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ornada única" sheetId="6" r:id="rId4"/>
    <sheet name="Matri x caracter jornada y grad" sheetId="10" r:id="rId5"/>
    <sheet name="Matricula por modelos" sheetId="11" r:id="rId6"/>
    <sheet name="Comparativo por mpio" sheetId="7" r:id="rId7"/>
    <sheet name="Compartivo por sede" sheetId="8" r:id="rId8"/>
    <sheet name="Comparativo sin sede" sheetId="9" r:id="rId9"/>
  </sheets>
  <externalReferences>
    <externalReference r:id="rId10"/>
  </externalReferences>
  <definedNames>
    <definedName name="_xlnm._FilterDatabase" localSheetId="6" hidden="1">'Comparativo por mpio'!$A$6:$O$68</definedName>
    <definedName name="_xlnm._FilterDatabase" localSheetId="0" hidden="1">'EE con sede'!$A$9:$BH$2062</definedName>
  </definedNames>
  <calcPr calcId="124519"/>
</workbook>
</file>

<file path=xl/calcChain.xml><?xml version="1.0" encoding="utf-8"?>
<calcChain xmlns="http://schemas.openxmlformats.org/spreadsheetml/2006/main">
  <c r="BH12" i="10"/>
  <c r="BI12"/>
  <c r="BH13"/>
  <c r="BI13" s="1"/>
  <c r="BH14"/>
  <c r="BI14"/>
  <c r="BH15"/>
  <c r="BI15" s="1"/>
  <c r="BH16"/>
  <c r="BI16"/>
  <c r="BH17"/>
  <c r="BI17" s="1"/>
  <c r="BH18"/>
  <c r="BI18"/>
  <c r="BH19"/>
  <c r="BI19" s="1"/>
  <c r="BH20"/>
  <c r="BI20"/>
  <c r="BH21"/>
  <c r="BI21" s="1"/>
  <c r="BH22"/>
  <c r="BI22"/>
  <c r="BH23"/>
  <c r="BI23" s="1"/>
  <c r="BH24"/>
  <c r="BI24"/>
  <c r="BH25"/>
  <c r="BI25" s="1"/>
  <c r="BH26"/>
  <c r="BI26"/>
  <c r="BH27"/>
  <c r="BI27" s="1"/>
  <c r="BH28"/>
  <c r="BI28"/>
  <c r="BH29"/>
  <c r="BI29" s="1"/>
  <c r="BH30"/>
  <c r="BI30"/>
  <c r="BH31"/>
  <c r="BI31" s="1"/>
  <c r="BH32"/>
  <c r="BI32"/>
  <c r="BH33"/>
  <c r="BI33" s="1"/>
  <c r="BH34"/>
  <c r="BI34"/>
  <c r="BH35"/>
  <c r="BI35" s="1"/>
  <c r="BH36"/>
  <c r="BI36"/>
  <c r="BH37"/>
  <c r="BI37" s="1"/>
  <c r="BH38"/>
  <c r="BI38"/>
  <c r="BH39"/>
  <c r="BI39" s="1"/>
  <c r="BH40"/>
  <c r="BI40"/>
  <c r="BH41"/>
  <c r="BI41" s="1"/>
  <c r="BH42"/>
  <c r="BI42"/>
  <c r="BH43"/>
  <c r="BI43" s="1"/>
  <c r="BH44"/>
  <c r="BI44"/>
  <c r="BH45"/>
  <c r="BI45" s="1"/>
  <c r="BH46"/>
  <c r="BI46"/>
  <c r="BH47"/>
  <c r="BI47" s="1"/>
  <c r="BH48"/>
  <c r="BI48"/>
  <c r="BH49"/>
  <c r="BI49" s="1"/>
  <c r="BH50"/>
  <c r="BI50"/>
  <c r="BH51"/>
  <c r="BI51" s="1"/>
  <c r="BH52"/>
  <c r="BI52"/>
  <c r="BH53"/>
  <c r="BI53" s="1"/>
  <c r="BH54"/>
  <c r="BI54"/>
  <c r="BH55"/>
  <c r="BI55" s="1"/>
  <c r="BH56"/>
  <c r="BI56"/>
  <c r="BH57"/>
  <c r="BI57" s="1"/>
  <c r="BH58"/>
  <c r="BI58"/>
  <c r="BH59"/>
  <c r="BI59" s="1"/>
  <c r="BH60"/>
  <c r="BI60"/>
  <c r="BH61"/>
  <c r="BI61" s="1"/>
  <c r="BH62"/>
  <c r="BI62"/>
  <c r="BH63"/>
  <c r="BI63" s="1"/>
  <c r="BH64"/>
  <c r="BI64"/>
  <c r="BH65"/>
  <c r="BI65" s="1"/>
  <c r="BH66"/>
  <c r="BI66"/>
  <c r="BH67"/>
  <c r="BI67" s="1"/>
  <c r="BH68"/>
  <c r="BI68"/>
  <c r="BH69"/>
  <c r="BI69" s="1"/>
  <c r="BH70"/>
  <c r="BI70"/>
  <c r="BH71"/>
  <c r="BI71" s="1"/>
  <c r="BH72"/>
  <c r="BI72"/>
  <c r="BH73"/>
  <c r="BI73" s="1"/>
  <c r="BH74"/>
  <c r="BI74"/>
  <c r="BH75"/>
  <c r="BI75" s="1"/>
  <c r="BH76"/>
  <c r="BI76"/>
  <c r="BH77"/>
  <c r="BI77" s="1"/>
  <c r="BH78"/>
  <c r="BI78"/>
  <c r="BH79"/>
  <c r="BI79" s="1"/>
  <c r="BH80"/>
  <c r="BI80"/>
  <c r="BH81"/>
  <c r="BI81" s="1"/>
  <c r="BH82"/>
  <c r="BI82"/>
  <c r="BH83"/>
  <c r="BI83" s="1"/>
  <c r="BH84"/>
  <c r="BI84"/>
  <c r="BH85"/>
  <c r="BI85" s="1"/>
  <c r="BH86"/>
  <c r="BI86"/>
  <c r="BH87"/>
  <c r="BI87" s="1"/>
  <c r="BH88"/>
  <c r="BI88"/>
  <c r="BH89"/>
  <c r="BI89" s="1"/>
  <c r="BH90"/>
  <c r="BI90"/>
  <c r="BH91"/>
  <c r="BI91" s="1"/>
  <c r="BH92"/>
  <c r="BI92"/>
  <c r="BH93"/>
  <c r="BI93" s="1"/>
  <c r="BH94"/>
  <c r="BI94"/>
  <c r="BH95"/>
  <c r="BI95" s="1"/>
  <c r="BH96"/>
  <c r="BI96"/>
  <c r="BH97"/>
  <c r="BI97" s="1"/>
  <c r="BH98"/>
  <c r="BI98"/>
  <c r="BH99"/>
  <c r="BI99" s="1"/>
  <c r="BH100"/>
  <c r="BI100"/>
  <c r="BH101"/>
  <c r="BI101" s="1"/>
  <c r="BH102"/>
  <c r="BI102"/>
  <c r="BH103"/>
  <c r="BI103" s="1"/>
  <c r="BH104"/>
  <c r="BI104"/>
  <c r="BH105"/>
  <c r="BI105" s="1"/>
  <c r="BH106"/>
  <c r="BI106"/>
  <c r="BH107"/>
  <c r="BI107" s="1"/>
  <c r="BH108"/>
  <c r="BI108"/>
  <c r="BH109"/>
  <c r="BI109" s="1"/>
  <c r="BH110"/>
  <c r="BI110"/>
  <c r="BH111"/>
  <c r="BI111" s="1"/>
  <c r="BH112"/>
  <c r="BI112"/>
  <c r="BH113"/>
  <c r="BI113" s="1"/>
  <c r="BH114"/>
  <c r="BI114"/>
  <c r="BH115"/>
  <c r="BI115" s="1"/>
  <c r="BH116"/>
  <c r="BI116"/>
  <c r="BH117"/>
  <c r="BI117" s="1"/>
  <c r="BH118"/>
  <c r="BI118"/>
  <c r="BH119"/>
  <c r="BI119" s="1"/>
  <c r="BH120"/>
  <c r="BI120"/>
  <c r="BH121"/>
  <c r="BI121" s="1"/>
  <c r="BH122"/>
  <c r="BI122"/>
  <c r="BH123"/>
  <c r="BI123" s="1"/>
  <c r="BH124"/>
  <c r="BI124"/>
  <c r="BH125"/>
  <c r="BI125" s="1"/>
  <c r="BH126"/>
  <c r="BI126"/>
  <c r="BH127"/>
  <c r="BI127" s="1"/>
  <c r="BH128"/>
  <c r="BI128"/>
  <c r="BH129"/>
  <c r="BI129" s="1"/>
  <c r="BH130"/>
  <c r="BI130"/>
  <c r="BH131"/>
  <c r="BI131" s="1"/>
  <c r="BH132"/>
  <c r="BI132"/>
  <c r="BH133"/>
  <c r="BI133" s="1"/>
  <c r="BH134"/>
  <c r="BI134"/>
  <c r="BH135"/>
  <c r="BI135" s="1"/>
  <c r="BH136"/>
  <c r="BI136"/>
  <c r="BH137"/>
  <c r="BI137" s="1"/>
  <c r="BH138"/>
  <c r="BI138"/>
  <c r="BH139"/>
  <c r="BI139" s="1"/>
  <c r="BH140"/>
  <c r="BI140"/>
  <c r="BH141"/>
  <c r="BI141" s="1"/>
  <c r="BH142"/>
  <c r="BI142"/>
  <c r="BH143"/>
  <c r="BI143" s="1"/>
  <c r="BH144"/>
  <c r="BI144"/>
  <c r="BH145"/>
  <c r="BI145" s="1"/>
  <c r="BH146"/>
  <c r="BI146"/>
  <c r="BH147"/>
  <c r="BI147" s="1"/>
  <c r="BH148"/>
  <c r="BI148"/>
  <c r="BH149"/>
  <c r="BI149" s="1"/>
  <c r="BH150"/>
  <c r="BI150"/>
  <c r="BH151"/>
  <c r="BI151" s="1"/>
  <c r="BH152"/>
  <c r="BI152"/>
  <c r="BH153"/>
  <c r="BI153" s="1"/>
  <c r="BH154"/>
  <c r="BI154"/>
  <c r="BH155"/>
  <c r="BI155" s="1"/>
  <c r="BH156"/>
  <c r="BI156"/>
  <c r="BH157"/>
  <c r="BI157" s="1"/>
  <c r="BH158"/>
  <c r="BI158"/>
  <c r="BH159"/>
  <c r="BI159" s="1"/>
  <c r="BH160"/>
  <c r="BI160"/>
  <c r="BH161"/>
  <c r="BI161" s="1"/>
  <c r="BH162"/>
  <c r="BI162"/>
  <c r="BH163"/>
  <c r="BI163" s="1"/>
  <c r="BH164"/>
  <c r="BI164"/>
  <c r="BH165"/>
  <c r="BI165" s="1"/>
  <c r="BH166"/>
  <c r="BI166"/>
  <c r="BH167"/>
  <c r="BI167" s="1"/>
  <c r="BH168"/>
  <c r="BI168"/>
  <c r="BH169"/>
  <c r="BI169" s="1"/>
  <c r="BH170"/>
  <c r="BI170"/>
  <c r="BH171"/>
  <c r="BI171" s="1"/>
  <c r="BH172"/>
  <c r="BI172"/>
  <c r="BH173"/>
  <c r="BI173" s="1"/>
  <c r="BH174"/>
  <c r="BI174"/>
  <c r="BH175"/>
  <c r="BI175" s="1"/>
  <c r="BH176"/>
  <c r="BI176"/>
  <c r="BH177"/>
  <c r="BI177" s="1"/>
  <c r="BH178"/>
  <c r="BI178"/>
  <c r="BH179"/>
  <c r="BI179" s="1"/>
  <c r="BH180"/>
  <c r="BI180"/>
  <c r="BH181"/>
  <c r="BI181" s="1"/>
  <c r="BH182"/>
  <c r="BI182"/>
  <c r="BH183"/>
  <c r="BI183" s="1"/>
  <c r="BH184"/>
  <c r="BI184"/>
  <c r="BH185"/>
  <c r="BI185" s="1"/>
  <c r="BH186"/>
  <c r="BI186"/>
  <c r="BH187"/>
  <c r="BI187" s="1"/>
  <c r="BH188"/>
  <c r="BI188"/>
  <c r="BH189"/>
  <c r="BI189" s="1"/>
  <c r="BH190"/>
  <c r="BI190"/>
  <c r="BH191"/>
  <c r="BI191" s="1"/>
  <c r="BH192"/>
  <c r="BI192"/>
  <c r="BH193"/>
  <c r="BI193" s="1"/>
  <c r="BH194"/>
  <c r="BI194"/>
  <c r="BH195"/>
  <c r="BI195" s="1"/>
  <c r="BH196"/>
  <c r="BI196"/>
  <c r="BH197"/>
  <c r="BI197" s="1"/>
  <c r="BH198"/>
  <c r="BI198"/>
  <c r="BH199"/>
  <c r="BI199" s="1"/>
  <c r="BH200"/>
  <c r="BI200"/>
  <c r="BH201"/>
  <c r="BI201" s="1"/>
  <c r="BH202"/>
  <c r="BI202"/>
  <c r="BH203"/>
  <c r="BI203" s="1"/>
  <c r="BH204"/>
  <c r="BI204"/>
  <c r="BH205"/>
  <c r="BI205" s="1"/>
  <c r="BH206"/>
  <c r="BI206"/>
  <c r="BH207"/>
  <c r="BI207" s="1"/>
  <c r="BH208"/>
  <c r="BI208"/>
  <c r="BH209"/>
  <c r="BI209" s="1"/>
  <c r="BH210"/>
  <c r="BI210"/>
  <c r="BH211"/>
  <c r="BI211" s="1"/>
  <c r="BH212"/>
  <c r="BI212"/>
  <c r="BH213"/>
  <c r="BI213" s="1"/>
  <c r="BH214"/>
  <c r="BI214"/>
  <c r="BH215"/>
  <c r="BI215" s="1"/>
  <c r="BH216"/>
  <c r="BI216"/>
  <c r="BH217"/>
  <c r="BI217" s="1"/>
  <c r="BH218"/>
  <c r="BI218"/>
  <c r="BH219"/>
  <c r="BI219" s="1"/>
  <c r="BH220"/>
  <c r="BI220"/>
  <c r="BH221"/>
  <c r="BI221" s="1"/>
  <c r="BH222"/>
  <c r="BI222"/>
  <c r="BH223"/>
  <c r="BI223" s="1"/>
  <c r="BH224"/>
  <c r="BI224"/>
  <c r="BH225"/>
  <c r="BI225" s="1"/>
  <c r="BH226"/>
  <c r="BI226"/>
  <c r="BH227"/>
  <c r="BI227" s="1"/>
  <c r="BH228"/>
  <c r="BI228"/>
  <c r="BH229"/>
  <c r="BI229" s="1"/>
  <c r="BH230"/>
  <c r="BI230"/>
  <c r="BH231"/>
  <c r="BI231" s="1"/>
  <c r="BH232"/>
  <c r="BI232"/>
  <c r="BH233"/>
  <c r="BI233" s="1"/>
  <c r="BH234"/>
  <c r="BI234"/>
  <c r="BH235"/>
  <c r="BI235" s="1"/>
  <c r="BH236"/>
  <c r="BI236"/>
  <c r="BH237"/>
  <c r="BI237" s="1"/>
  <c r="BH238"/>
  <c r="BI238"/>
  <c r="BH239"/>
  <c r="BI239" s="1"/>
  <c r="BH240"/>
  <c r="BI240"/>
  <c r="BH241"/>
  <c r="BI241" s="1"/>
  <c r="BH242"/>
  <c r="BI242"/>
  <c r="BH243"/>
  <c r="BI243" s="1"/>
  <c r="BH244"/>
  <c r="BI244"/>
  <c r="BH245"/>
  <c r="BI245" s="1"/>
  <c r="BH246"/>
  <c r="BI246"/>
  <c r="BH247"/>
  <c r="BI247" s="1"/>
  <c r="BH248"/>
  <c r="BI248"/>
  <c r="BH249"/>
  <c r="BI249" s="1"/>
  <c r="BH250"/>
  <c r="BI250"/>
  <c r="BH251"/>
  <c r="BI251" s="1"/>
  <c r="BH252"/>
  <c r="BI252"/>
  <c r="BH253"/>
  <c r="BI253" s="1"/>
  <c r="BH254"/>
  <c r="BI254"/>
  <c r="BH255"/>
  <c r="BI255" s="1"/>
  <c r="BH256"/>
  <c r="BI256"/>
  <c r="BH257"/>
  <c r="BI257" s="1"/>
  <c r="BH258"/>
  <c r="BI258"/>
  <c r="BH259"/>
  <c r="BI259" s="1"/>
  <c r="BH260"/>
  <c r="BI260"/>
  <c r="BH261"/>
  <c r="BI261" s="1"/>
  <c r="BH262"/>
  <c r="BI262"/>
  <c r="BH263"/>
  <c r="BI263" s="1"/>
  <c r="BH264"/>
  <c r="BI264"/>
  <c r="BH265"/>
  <c r="BI265" s="1"/>
  <c r="BH266"/>
  <c r="BI266"/>
  <c r="BH267"/>
  <c r="BI267" s="1"/>
  <c r="BH268"/>
  <c r="BI268"/>
  <c r="BH269"/>
  <c r="BI269" s="1"/>
  <c r="BH270"/>
  <c r="BI270"/>
  <c r="BH271"/>
  <c r="BI271" s="1"/>
  <c r="BH272"/>
  <c r="BI272"/>
  <c r="BH273"/>
  <c r="BI273" s="1"/>
  <c r="BH274"/>
  <c r="BI274"/>
  <c r="BH275"/>
  <c r="BI275" s="1"/>
  <c r="BH276"/>
  <c r="BI276"/>
  <c r="BH277"/>
  <c r="BI277" s="1"/>
  <c r="BH278"/>
  <c r="BI278"/>
  <c r="BH279"/>
  <c r="BI279" s="1"/>
  <c r="BH280"/>
  <c r="BI280"/>
  <c r="BH281"/>
  <c r="BI281" s="1"/>
  <c r="BH282"/>
  <c r="BI282"/>
  <c r="BH283"/>
  <c r="BI283" s="1"/>
  <c r="BH284"/>
  <c r="BI284"/>
  <c r="BH285"/>
  <c r="BI285" s="1"/>
  <c r="BH286"/>
  <c r="BI286"/>
  <c r="BH287"/>
  <c r="BI287" s="1"/>
  <c r="BH288"/>
  <c r="BI288"/>
  <c r="BH289"/>
  <c r="BI289" s="1"/>
  <c r="BH290"/>
  <c r="BI290"/>
  <c r="BH291"/>
  <c r="BI291" s="1"/>
  <c r="BH292"/>
  <c r="BI292"/>
  <c r="BH293"/>
  <c r="BI293" s="1"/>
  <c r="BH294"/>
  <c r="BI294"/>
  <c r="BH295"/>
  <c r="BI295" s="1"/>
  <c r="BH296"/>
  <c r="BI296"/>
  <c r="BH297"/>
  <c r="BI297" s="1"/>
  <c r="BH298"/>
  <c r="BI298"/>
  <c r="BH299"/>
  <c r="BI299" s="1"/>
  <c r="BH300"/>
  <c r="BI300"/>
  <c r="BH301"/>
  <c r="BI301" s="1"/>
  <c r="BH302"/>
  <c r="BI302"/>
  <c r="BH303"/>
  <c r="BI303" s="1"/>
  <c r="BH304"/>
  <c r="BI304"/>
  <c r="BH305"/>
  <c r="BI305" s="1"/>
  <c r="BH306"/>
  <c r="BI306"/>
  <c r="BH307"/>
  <c r="BI307" s="1"/>
  <c r="BH308"/>
  <c r="BI308"/>
  <c r="BH309"/>
  <c r="BI309" s="1"/>
  <c r="BH310"/>
  <c r="BI310"/>
  <c r="BH311"/>
  <c r="BI311" s="1"/>
  <c r="BH312"/>
  <c r="BI312"/>
  <c r="BH313"/>
  <c r="BI313" s="1"/>
  <c r="BH314"/>
  <c r="BI314"/>
  <c r="BH315"/>
  <c r="BI315" s="1"/>
  <c r="BH316"/>
  <c r="BI316"/>
  <c r="BH317"/>
  <c r="BI317" s="1"/>
  <c r="BH318"/>
  <c r="BI318"/>
  <c r="BH319"/>
  <c r="BI319" s="1"/>
  <c r="BH320"/>
  <c r="BI320"/>
  <c r="BH321"/>
  <c r="BI321" s="1"/>
  <c r="BH322"/>
  <c r="BI322"/>
  <c r="BH323"/>
  <c r="BI323" s="1"/>
  <c r="BH324"/>
  <c r="BI324"/>
  <c r="BH325"/>
  <c r="BI325" s="1"/>
  <c r="BH326"/>
  <c r="BI326"/>
  <c r="BH327"/>
  <c r="BI327" s="1"/>
  <c r="BH328"/>
  <c r="BI328"/>
  <c r="BH329"/>
  <c r="BI329" s="1"/>
  <c r="BH330"/>
  <c r="BI330"/>
  <c r="BH331"/>
  <c r="BI331" s="1"/>
  <c r="BH332"/>
  <c r="BI332"/>
  <c r="BH333"/>
  <c r="BI333" s="1"/>
  <c r="BH334"/>
  <c r="BI334"/>
  <c r="BH335"/>
  <c r="BI335" s="1"/>
  <c r="BH336"/>
  <c r="BI336"/>
  <c r="BH337"/>
  <c r="BI337" s="1"/>
  <c r="BH338"/>
  <c r="BI338"/>
  <c r="BH339"/>
  <c r="BI339" s="1"/>
  <c r="BH340"/>
  <c r="BI340"/>
  <c r="BH341"/>
  <c r="BI341" s="1"/>
  <c r="BH342"/>
  <c r="BI342"/>
  <c r="BH343"/>
  <c r="BI343" s="1"/>
  <c r="BH344"/>
  <c r="BI344"/>
  <c r="BH345"/>
  <c r="BI345" s="1"/>
  <c r="BH346"/>
  <c r="BI346"/>
  <c r="BH347"/>
  <c r="BI347" s="1"/>
  <c r="BH348"/>
  <c r="BI348"/>
  <c r="BH349"/>
  <c r="BI349" s="1"/>
  <c r="BH350"/>
  <c r="BI350"/>
  <c r="BH351"/>
  <c r="BI351" s="1"/>
  <c r="BH352"/>
  <c r="BI352"/>
  <c r="BH353"/>
  <c r="BI353" s="1"/>
  <c r="BH354"/>
  <c r="BI354"/>
  <c r="BH355"/>
  <c r="BI355" s="1"/>
  <c r="BH356"/>
  <c r="BI356"/>
  <c r="BH357"/>
  <c r="BI357" s="1"/>
  <c r="BH358"/>
  <c r="BI358"/>
  <c r="BH359"/>
  <c r="BI359" s="1"/>
  <c r="BH360"/>
  <c r="BI360"/>
  <c r="BH361"/>
  <c r="BI361" s="1"/>
  <c r="BH362"/>
  <c r="BI362"/>
  <c r="BH363"/>
  <c r="BI363" s="1"/>
  <c r="BH364"/>
  <c r="BI364"/>
  <c r="BH365"/>
  <c r="BI365" s="1"/>
  <c r="BH366"/>
  <c r="BI366"/>
  <c r="BH367"/>
  <c r="BI367" s="1"/>
  <c r="BH368"/>
  <c r="BI368"/>
  <c r="BH369"/>
  <c r="BI369" s="1"/>
  <c r="BH370"/>
  <c r="BI370"/>
  <c r="BH371"/>
  <c r="BI371" s="1"/>
  <c r="BH372"/>
  <c r="BI372"/>
  <c r="BH373"/>
  <c r="BI373" s="1"/>
  <c r="BH374"/>
  <c r="BI374"/>
  <c r="BH375"/>
  <c r="BI375" s="1"/>
  <c r="BH376"/>
  <c r="BI376"/>
  <c r="BH377"/>
  <c r="BI377" s="1"/>
  <c r="BH378"/>
  <c r="BI378"/>
  <c r="BH379"/>
  <c r="BI379" s="1"/>
  <c r="BH380"/>
  <c r="BI380"/>
  <c r="BH381"/>
  <c r="BI381" s="1"/>
  <c r="BH382"/>
  <c r="BI382"/>
  <c r="BH383"/>
  <c r="BI383" s="1"/>
  <c r="BH384"/>
  <c r="BI384"/>
  <c r="BH385"/>
  <c r="BI385" s="1"/>
  <c r="BH386"/>
  <c r="BI386"/>
  <c r="BH387"/>
  <c r="BI387" s="1"/>
  <c r="BH388"/>
  <c r="BI388"/>
  <c r="BH389"/>
  <c r="BI389" s="1"/>
  <c r="BH390"/>
  <c r="BI390"/>
  <c r="BH391"/>
  <c r="BI391" s="1"/>
  <c r="BH392"/>
  <c r="BI392"/>
  <c r="BH393"/>
  <c r="BI393" s="1"/>
  <c r="BH394"/>
  <c r="BI394"/>
  <c r="BH395"/>
  <c r="BI395" s="1"/>
  <c r="BH396"/>
  <c r="BI396"/>
  <c r="BH397"/>
  <c r="BI397" s="1"/>
  <c r="BH398"/>
  <c r="BI398"/>
  <c r="BH399"/>
  <c r="BI399" s="1"/>
  <c r="BH400"/>
  <c r="BI400"/>
  <c r="BH401"/>
  <c r="BI401" s="1"/>
  <c r="BH402"/>
  <c r="BI402"/>
  <c r="BH403"/>
  <c r="BI403" s="1"/>
  <c r="BH404"/>
  <c r="BI404"/>
  <c r="BH405"/>
  <c r="BI405" s="1"/>
  <c r="BH406"/>
  <c r="BI406"/>
  <c r="BH407"/>
  <c r="BI407" s="1"/>
  <c r="BH408"/>
  <c r="BI408"/>
  <c r="BH409"/>
  <c r="BI409" s="1"/>
  <c r="BH410"/>
  <c r="BI410"/>
  <c r="BH411"/>
  <c r="BI411" s="1"/>
  <c r="BH412"/>
  <c r="BI412"/>
  <c r="BH413"/>
  <c r="BI413" s="1"/>
  <c r="BH414"/>
  <c r="BI414"/>
  <c r="BH415"/>
  <c r="BI415" s="1"/>
  <c r="BH416"/>
  <c r="BI416"/>
  <c r="BH417"/>
  <c r="BI417" s="1"/>
  <c r="BH418"/>
  <c r="BI418"/>
  <c r="BH419"/>
  <c r="BI419" s="1"/>
  <c r="BH420"/>
  <c r="BI420"/>
  <c r="BH421"/>
  <c r="BI421" s="1"/>
  <c r="BH422"/>
  <c r="BI422"/>
  <c r="BH423"/>
  <c r="BI423" s="1"/>
  <c r="BH424"/>
  <c r="BI424"/>
  <c r="BH425"/>
  <c r="BI425" s="1"/>
  <c r="BH426"/>
  <c r="BI426"/>
  <c r="BH427"/>
  <c r="BI427" s="1"/>
  <c r="BH428"/>
  <c r="BI428"/>
  <c r="BH429"/>
  <c r="BI429" s="1"/>
  <c r="BH430"/>
  <c r="BI430"/>
  <c r="BH431"/>
  <c r="BI431" s="1"/>
  <c r="BH432"/>
  <c r="BI432"/>
  <c r="BH433"/>
  <c r="BI433" s="1"/>
  <c r="BH434"/>
  <c r="BI434"/>
  <c r="BH435"/>
  <c r="BI435" s="1"/>
  <c r="BH436"/>
  <c r="BI436"/>
  <c r="BH437"/>
  <c r="BI437" s="1"/>
  <c r="BH438"/>
  <c r="BI438"/>
  <c r="BH439"/>
  <c r="BI439" s="1"/>
  <c r="BH440"/>
  <c r="BI440"/>
  <c r="BH441"/>
  <c r="BI441" s="1"/>
  <c r="BH442"/>
  <c r="BI442"/>
  <c r="BH443"/>
  <c r="BI443" s="1"/>
  <c r="BH444"/>
  <c r="BI444"/>
  <c r="BH445"/>
  <c r="BI445" s="1"/>
  <c r="BH446"/>
  <c r="BI446"/>
  <c r="BH447"/>
  <c r="BI447" s="1"/>
  <c r="BH448"/>
  <c r="BI448"/>
  <c r="BH449"/>
  <c r="BI449" s="1"/>
  <c r="BH450"/>
  <c r="BI450"/>
  <c r="BH451"/>
  <c r="BI451" s="1"/>
  <c r="BH452"/>
  <c r="BI452"/>
  <c r="BH453"/>
  <c r="BI453" s="1"/>
  <c r="BH454"/>
  <c r="BI454"/>
  <c r="BH455"/>
  <c r="BI455" s="1"/>
  <c r="BH456"/>
  <c r="BI456"/>
  <c r="BH457"/>
  <c r="BI457" s="1"/>
  <c r="BH458"/>
  <c r="BI458"/>
  <c r="BH459"/>
  <c r="BI459" s="1"/>
  <c r="BH460"/>
  <c r="BI460"/>
  <c r="BH461"/>
  <c r="BI461" s="1"/>
  <c r="BH462"/>
  <c r="BI462"/>
  <c r="BH463"/>
  <c r="BI463" s="1"/>
  <c r="BH464"/>
  <c r="BI464"/>
  <c r="BH465"/>
  <c r="BI465" s="1"/>
  <c r="BH466"/>
  <c r="BI466"/>
  <c r="BH467"/>
  <c r="BI467" s="1"/>
  <c r="BH468"/>
  <c r="BI468"/>
  <c r="BH469"/>
  <c r="BI469" s="1"/>
  <c r="BH470"/>
  <c r="BI470"/>
  <c r="BH471"/>
  <c r="BI471" s="1"/>
  <c r="BH472"/>
  <c r="BI472"/>
  <c r="BH473"/>
  <c r="BI473" s="1"/>
  <c r="BH474"/>
  <c r="BI474"/>
  <c r="BH475"/>
  <c r="BI475" s="1"/>
  <c r="BH476"/>
  <c r="BI476"/>
  <c r="BH477"/>
  <c r="BI477" s="1"/>
  <c r="BH478"/>
  <c r="BI478"/>
  <c r="BH479"/>
  <c r="BI479" s="1"/>
  <c r="BH480"/>
  <c r="BI480"/>
  <c r="BH481"/>
  <c r="BI481" s="1"/>
  <c r="BH482"/>
  <c r="BI482"/>
  <c r="BH483"/>
  <c r="BI483" s="1"/>
  <c r="BH484"/>
  <c r="BI484"/>
  <c r="BH485"/>
  <c r="BI485" s="1"/>
  <c r="BH486"/>
  <c r="BI486"/>
  <c r="BH487"/>
  <c r="BI487" s="1"/>
  <c r="BH488"/>
  <c r="BI488"/>
  <c r="BH489"/>
  <c r="BI489" s="1"/>
  <c r="BH490"/>
  <c r="BI490"/>
  <c r="BH491"/>
  <c r="BI491" s="1"/>
  <c r="BH492"/>
  <c r="BI492"/>
  <c r="BH493"/>
  <c r="BI493" s="1"/>
  <c r="BH494"/>
  <c r="BI494"/>
  <c r="BH495"/>
  <c r="BI495" s="1"/>
  <c r="BH496"/>
  <c r="BI496"/>
  <c r="BH497"/>
  <c r="BI497" s="1"/>
  <c r="BH498"/>
  <c r="BI498"/>
  <c r="BH499"/>
  <c r="BI499" s="1"/>
  <c r="BH500"/>
  <c r="BI500"/>
  <c r="BH501"/>
  <c r="BI501" s="1"/>
  <c r="BH502"/>
  <c r="BI502"/>
  <c r="BH503"/>
  <c r="BI503" s="1"/>
  <c r="BH504"/>
  <c r="BI504"/>
  <c r="BH505"/>
  <c r="BI505" s="1"/>
  <c r="BH506"/>
  <c r="BI506"/>
  <c r="BH507"/>
  <c r="BI507" s="1"/>
  <c r="BH508"/>
  <c r="BI508"/>
  <c r="BH509"/>
  <c r="BI509" s="1"/>
  <c r="BH510"/>
  <c r="BI510"/>
  <c r="BH511"/>
  <c r="BI511" s="1"/>
  <c r="BH512"/>
  <c r="BI512"/>
  <c r="BH513"/>
  <c r="BI513" s="1"/>
  <c r="BH514"/>
  <c r="BI514"/>
  <c r="BH515"/>
  <c r="BI515" s="1"/>
  <c r="BH516"/>
  <c r="BI516"/>
  <c r="BH517"/>
  <c r="BI517" s="1"/>
  <c r="BH518"/>
  <c r="BI518"/>
  <c r="BH519"/>
  <c r="BI519" s="1"/>
  <c r="BH520"/>
  <c r="BI520"/>
  <c r="BH521"/>
  <c r="BI521" s="1"/>
  <c r="BH522"/>
  <c r="BI522"/>
  <c r="BH523"/>
  <c r="BI523" s="1"/>
  <c r="BH524"/>
  <c r="BI524"/>
  <c r="BH525"/>
  <c r="BI525" s="1"/>
  <c r="BH526"/>
  <c r="BI526"/>
  <c r="BH527"/>
  <c r="BI527" s="1"/>
  <c r="BH528"/>
  <c r="BI528"/>
  <c r="BH529"/>
  <c r="BI529" s="1"/>
  <c r="BH530"/>
  <c r="BI530"/>
  <c r="BH531"/>
  <c r="BI531" s="1"/>
  <c r="BH532"/>
  <c r="BI532"/>
  <c r="BH533"/>
  <c r="BI533" s="1"/>
  <c r="BH534"/>
  <c r="BI534"/>
  <c r="BH535"/>
  <c r="BI535" s="1"/>
  <c r="BH536"/>
  <c r="BI536"/>
  <c r="BH537"/>
  <c r="BI537" s="1"/>
  <c r="BH538"/>
  <c r="BI538"/>
  <c r="BH539"/>
  <c r="BI539" s="1"/>
  <c r="BH540"/>
  <c r="BI540"/>
  <c r="BH541"/>
  <c r="BI541" s="1"/>
  <c r="BH542"/>
  <c r="BI542"/>
  <c r="BH543"/>
  <c r="BI543" s="1"/>
  <c r="BH544"/>
  <c r="BI544"/>
  <c r="BH545"/>
  <c r="BI545" s="1"/>
  <c r="BH546"/>
  <c r="BI546"/>
  <c r="BH547"/>
  <c r="BI547" s="1"/>
  <c r="BH548"/>
  <c r="BI548"/>
  <c r="BH549"/>
  <c r="BI549" s="1"/>
  <c r="BH550"/>
  <c r="BI550"/>
  <c r="BH551"/>
  <c r="BI551" s="1"/>
  <c r="BH552"/>
  <c r="BI552"/>
  <c r="BH553"/>
  <c r="BI553" s="1"/>
  <c r="BH554"/>
  <c r="BI554"/>
  <c r="BH555"/>
  <c r="BI555" s="1"/>
  <c r="BH556"/>
  <c r="BI556"/>
  <c r="BH557"/>
  <c r="BI557" s="1"/>
  <c r="BH558"/>
  <c r="BI558"/>
  <c r="BH559"/>
  <c r="BI559" s="1"/>
  <c r="BH560"/>
  <c r="BI560"/>
  <c r="BH561"/>
  <c r="BI561" s="1"/>
  <c r="BH562"/>
  <c r="BI562"/>
  <c r="BH563"/>
  <c r="BI563" s="1"/>
  <c r="BH564"/>
  <c r="BI564"/>
  <c r="BH565"/>
  <c r="BI565" s="1"/>
  <c r="BH566"/>
  <c r="BI566"/>
  <c r="BH567"/>
  <c r="BI567" s="1"/>
  <c r="BH568"/>
  <c r="BI568"/>
  <c r="BH569"/>
  <c r="BI569" s="1"/>
  <c r="BH570"/>
  <c r="BI570"/>
  <c r="BH571"/>
  <c r="BI571" s="1"/>
  <c r="BH572"/>
  <c r="BI572"/>
  <c r="BH573"/>
  <c r="BI573" s="1"/>
  <c r="BH574"/>
  <c r="BI574"/>
  <c r="BH575"/>
  <c r="BI575" s="1"/>
  <c r="BH576"/>
  <c r="BI576"/>
  <c r="BH577"/>
  <c r="BI577" s="1"/>
  <c r="BH578"/>
  <c r="BI578"/>
  <c r="BH579"/>
  <c r="BI579" s="1"/>
  <c r="BH580"/>
  <c r="BI580"/>
  <c r="BH581"/>
  <c r="BI581" s="1"/>
  <c r="BH582"/>
  <c r="BI582"/>
  <c r="BH583"/>
  <c r="BI583" s="1"/>
  <c r="BH584"/>
  <c r="BI584"/>
  <c r="BH585"/>
  <c r="BI585" s="1"/>
  <c r="BH586"/>
  <c r="BI586"/>
  <c r="BH587"/>
  <c r="BI587" s="1"/>
  <c r="BH588"/>
  <c r="BI588"/>
  <c r="BH589"/>
  <c r="BI589" s="1"/>
  <c r="BH590"/>
  <c r="BI590"/>
  <c r="BH591"/>
  <c r="BI591" s="1"/>
  <c r="BH592"/>
  <c r="BI592"/>
  <c r="BH593"/>
  <c r="BI593" s="1"/>
  <c r="BH594"/>
  <c r="BI594"/>
  <c r="BH595"/>
  <c r="BI595" s="1"/>
  <c r="BH596"/>
  <c r="BI596"/>
  <c r="BH597"/>
  <c r="BI597" s="1"/>
  <c r="BH598"/>
  <c r="BI598"/>
  <c r="BH599"/>
  <c r="BI599" s="1"/>
  <c r="BH600"/>
  <c r="BI600"/>
  <c r="BH601"/>
  <c r="BI601" s="1"/>
  <c r="BH602"/>
  <c r="BI602"/>
  <c r="BH603"/>
  <c r="BI603" s="1"/>
  <c r="BH604"/>
  <c r="BI604"/>
  <c r="BH605"/>
  <c r="BI605" s="1"/>
  <c r="BH606"/>
  <c r="BI606"/>
  <c r="BH607"/>
  <c r="BI607" s="1"/>
  <c r="BH608"/>
  <c r="BI608"/>
  <c r="BH609"/>
  <c r="BI609" s="1"/>
  <c r="BH610"/>
  <c r="BI610"/>
  <c r="BH611"/>
  <c r="BI611" s="1"/>
  <c r="BH612"/>
  <c r="BI612"/>
  <c r="BH613"/>
  <c r="BI613" s="1"/>
  <c r="BH614"/>
  <c r="BI614"/>
  <c r="BH615"/>
  <c r="BI615" s="1"/>
  <c r="BH616"/>
  <c r="BI616"/>
  <c r="BH617"/>
  <c r="BI617" s="1"/>
  <c r="BH618"/>
  <c r="BI618"/>
  <c r="BH619"/>
  <c r="BI619" s="1"/>
  <c r="BH620"/>
  <c r="BI620"/>
  <c r="BH621"/>
  <c r="BI621" s="1"/>
  <c r="BH622"/>
  <c r="BI622"/>
  <c r="BH623"/>
  <c r="BI623" s="1"/>
  <c r="BH624"/>
  <c r="BI624"/>
  <c r="BH625"/>
  <c r="BI625" s="1"/>
  <c r="BH626"/>
  <c r="BI626"/>
  <c r="BH627"/>
  <c r="BI627" s="1"/>
  <c r="BH628"/>
  <c r="BI628"/>
  <c r="BH629"/>
  <c r="BI629" s="1"/>
  <c r="BH630"/>
  <c r="BI630"/>
  <c r="BH631"/>
  <c r="BI631" s="1"/>
  <c r="BH632"/>
  <c r="BI632"/>
  <c r="BH633"/>
  <c r="BI633" s="1"/>
  <c r="BH634"/>
  <c r="BI634"/>
  <c r="BH635"/>
  <c r="BI635" s="1"/>
  <c r="BH636"/>
  <c r="BI636"/>
  <c r="BH637"/>
  <c r="BI637" s="1"/>
  <c r="BH638"/>
  <c r="BI638"/>
  <c r="BH639"/>
  <c r="BI639" s="1"/>
  <c r="BH640"/>
  <c r="BI640"/>
  <c r="BH641"/>
  <c r="BI641" s="1"/>
  <c r="BH642"/>
  <c r="BI642"/>
  <c r="BH643"/>
  <c r="BI643" s="1"/>
  <c r="BH644"/>
  <c r="BI644"/>
  <c r="BH645"/>
  <c r="BI645" s="1"/>
  <c r="BH646"/>
  <c r="BI646"/>
  <c r="BH647"/>
  <c r="BI647" s="1"/>
  <c r="BH648"/>
  <c r="BI648"/>
  <c r="BH649"/>
  <c r="BI649" s="1"/>
  <c r="BH650"/>
  <c r="BI650"/>
  <c r="BH651"/>
  <c r="BI651" s="1"/>
  <c r="BH652"/>
  <c r="BI652"/>
  <c r="BH653"/>
  <c r="BI653" s="1"/>
  <c r="BH654"/>
  <c r="BI654"/>
  <c r="BH655"/>
  <c r="BI655" s="1"/>
  <c r="BH656"/>
  <c r="BI656"/>
  <c r="BH657"/>
  <c r="BI657" s="1"/>
  <c r="BH658"/>
  <c r="BI658"/>
  <c r="BH659"/>
  <c r="BI659" s="1"/>
  <c r="BH660"/>
  <c r="BI660"/>
  <c r="BH661"/>
  <c r="BI661" s="1"/>
  <c r="BH662"/>
  <c r="BI662"/>
  <c r="BH663"/>
  <c r="BI663" s="1"/>
  <c r="BH664"/>
  <c r="BI664"/>
  <c r="BH665"/>
  <c r="BI665" s="1"/>
  <c r="BH666"/>
  <c r="BI666"/>
  <c r="BH667"/>
  <c r="BI667" s="1"/>
  <c r="BH668"/>
  <c r="BI668"/>
  <c r="BH669"/>
  <c r="BI669" s="1"/>
  <c r="BH670"/>
  <c r="BI670"/>
  <c r="BH671"/>
  <c r="BI671" s="1"/>
  <c r="BH672"/>
  <c r="BI672"/>
  <c r="BH673"/>
  <c r="BI673" s="1"/>
  <c r="BH674"/>
  <c r="BI674"/>
  <c r="BH675"/>
  <c r="BI675" s="1"/>
  <c r="BH676"/>
  <c r="BI676"/>
  <c r="BH677"/>
  <c r="BI677" s="1"/>
  <c r="BH678"/>
  <c r="BI678"/>
  <c r="BH679"/>
  <c r="BI679" s="1"/>
  <c r="BH680"/>
  <c r="BI680"/>
  <c r="BH681"/>
  <c r="BI681" s="1"/>
  <c r="BH682"/>
  <c r="BI682"/>
  <c r="BH683"/>
  <c r="BI683" s="1"/>
  <c r="BH684"/>
  <c r="BI684"/>
  <c r="BH685"/>
  <c r="BI685" s="1"/>
  <c r="BH686"/>
  <c r="BI686"/>
  <c r="BH687"/>
  <c r="BI687" s="1"/>
  <c r="BH688"/>
  <c r="BI688"/>
  <c r="BH689"/>
  <c r="BI689" s="1"/>
  <c r="BH690"/>
  <c r="BI690"/>
  <c r="BH691"/>
  <c r="BI691" s="1"/>
  <c r="BH692"/>
  <c r="BI692"/>
  <c r="BH693"/>
  <c r="BI693" s="1"/>
  <c r="BH694"/>
  <c r="BI694"/>
  <c r="BH695"/>
  <c r="BI695" s="1"/>
  <c r="BH696"/>
  <c r="BI696"/>
  <c r="BH697"/>
  <c r="BI697" s="1"/>
  <c r="BH698"/>
  <c r="BI698"/>
  <c r="BH699"/>
  <c r="BI699" s="1"/>
  <c r="BH700"/>
  <c r="BI700"/>
  <c r="BH701"/>
  <c r="BI701" s="1"/>
  <c r="BH702"/>
  <c r="BI702"/>
  <c r="BH703"/>
  <c r="BI703" s="1"/>
  <c r="BH704"/>
  <c r="BI704"/>
  <c r="BH705"/>
  <c r="BI705" s="1"/>
  <c r="BH706"/>
  <c r="BI706"/>
  <c r="BH707"/>
  <c r="BI707" s="1"/>
  <c r="BH708"/>
  <c r="BI708"/>
  <c r="BH709"/>
  <c r="BI709" s="1"/>
  <c r="BH710"/>
  <c r="BI710"/>
  <c r="BH711"/>
  <c r="BI711" s="1"/>
  <c r="BH712"/>
  <c r="BI712"/>
  <c r="BH713"/>
  <c r="BI713" s="1"/>
  <c r="BH714"/>
  <c r="BI714"/>
  <c r="BH715"/>
  <c r="BI715" s="1"/>
  <c r="BH716"/>
  <c r="BI716"/>
  <c r="BH717"/>
  <c r="BI717" s="1"/>
  <c r="BH718"/>
  <c r="BI718"/>
  <c r="BH719"/>
  <c r="BI719" s="1"/>
  <c r="BH720"/>
  <c r="BI720"/>
  <c r="BH721"/>
  <c r="BI721" s="1"/>
  <c r="BH722"/>
  <c r="BI722"/>
  <c r="BH723"/>
  <c r="BI723" s="1"/>
  <c r="BH724"/>
  <c r="BI724"/>
  <c r="BH725"/>
  <c r="BI725" s="1"/>
  <c r="BH726"/>
  <c r="BI726"/>
  <c r="BH727"/>
  <c r="BI727" s="1"/>
  <c r="BH728"/>
  <c r="BI728"/>
  <c r="BH729"/>
  <c r="BI729" s="1"/>
  <c r="BH730"/>
  <c r="BI730"/>
  <c r="BH731"/>
  <c r="BI731" s="1"/>
  <c r="BH732"/>
  <c r="BI732"/>
  <c r="BH733"/>
  <c r="BI733" s="1"/>
  <c r="BH734"/>
  <c r="BI734"/>
  <c r="BH735"/>
  <c r="BI735" s="1"/>
  <c r="BH736"/>
  <c r="BI736"/>
  <c r="BH737"/>
  <c r="BI737" s="1"/>
  <c r="BH738"/>
  <c r="BI738"/>
  <c r="BH739"/>
  <c r="BI739" s="1"/>
  <c r="BH740"/>
  <c r="BI740"/>
  <c r="BH741"/>
  <c r="BI741" s="1"/>
  <c r="BH742"/>
  <c r="BI742"/>
  <c r="BH743"/>
  <c r="BI743" s="1"/>
  <c r="BH744"/>
  <c r="BI744"/>
  <c r="BH745"/>
  <c r="BI745" s="1"/>
  <c r="BH746"/>
  <c r="BI746"/>
  <c r="BH747"/>
  <c r="BI747" s="1"/>
  <c r="BH748"/>
  <c r="BI748"/>
  <c r="BH749"/>
  <c r="BI749" s="1"/>
  <c r="BH750"/>
  <c r="BI750"/>
  <c r="BH751"/>
  <c r="BI751" s="1"/>
  <c r="BH752"/>
  <c r="BI752"/>
  <c r="BH753"/>
  <c r="BI753" s="1"/>
  <c r="BH754"/>
  <c r="BI754"/>
  <c r="BH755"/>
  <c r="BI755" s="1"/>
  <c r="BH756"/>
  <c r="BI756"/>
  <c r="BH757"/>
  <c r="BI757" s="1"/>
  <c r="BH758"/>
  <c r="BI758"/>
  <c r="BH759"/>
  <c r="BI759" s="1"/>
  <c r="BH760"/>
  <c r="BI760"/>
  <c r="BH761"/>
  <c r="BI761" s="1"/>
  <c r="BH762"/>
  <c r="BI762"/>
  <c r="BH763"/>
  <c r="BI763" s="1"/>
  <c r="BH764"/>
  <c r="BI764"/>
  <c r="BH765"/>
  <c r="BI765" s="1"/>
  <c r="BH766"/>
  <c r="BI766"/>
  <c r="BH767"/>
  <c r="BI767" s="1"/>
  <c r="BH768"/>
  <c r="BI768"/>
  <c r="BH769"/>
  <c r="BI769" s="1"/>
  <c r="BH770"/>
  <c r="BI770"/>
  <c r="BH771"/>
  <c r="BI771" s="1"/>
  <c r="BH772"/>
  <c r="BI772"/>
  <c r="BH773"/>
  <c r="BI773" s="1"/>
  <c r="BH774"/>
  <c r="BI774"/>
  <c r="BH775"/>
  <c r="BI775" s="1"/>
  <c r="BH776"/>
  <c r="BI776"/>
  <c r="BH777"/>
  <c r="BI777" s="1"/>
  <c r="BH778"/>
  <c r="BI778"/>
  <c r="BH779"/>
  <c r="BI779" s="1"/>
  <c r="BH780"/>
  <c r="BI780"/>
  <c r="BH781"/>
  <c r="BI781" s="1"/>
  <c r="BH782"/>
  <c r="BI782"/>
  <c r="BH783"/>
  <c r="BI783" s="1"/>
  <c r="BH784"/>
  <c r="BI784"/>
  <c r="BH785"/>
  <c r="BI785" s="1"/>
  <c r="BH786"/>
  <c r="BI786"/>
  <c r="BH787"/>
  <c r="BI787" s="1"/>
  <c r="BH788"/>
  <c r="BI788"/>
  <c r="BH789"/>
  <c r="BI789" s="1"/>
  <c r="BH790"/>
  <c r="BI790"/>
  <c r="BH791"/>
  <c r="BI791" s="1"/>
  <c r="BH792"/>
  <c r="BI792"/>
  <c r="BH793"/>
  <c r="BI793" s="1"/>
  <c r="BH794"/>
  <c r="BI794"/>
  <c r="BH795"/>
  <c r="BI795" s="1"/>
  <c r="BH796"/>
  <c r="BI796"/>
  <c r="BH797"/>
  <c r="BI797" s="1"/>
  <c r="BH798"/>
  <c r="BI798"/>
  <c r="BH799"/>
  <c r="BI799" s="1"/>
  <c r="BH800"/>
  <c r="BI800"/>
  <c r="BH801"/>
  <c r="BI801" s="1"/>
  <c r="BH802"/>
  <c r="BI802"/>
  <c r="BH803"/>
  <c r="BI803" s="1"/>
  <c r="BH804"/>
  <c r="BI804"/>
  <c r="BH805"/>
  <c r="BI805" s="1"/>
  <c r="BH806"/>
  <c r="BI806"/>
  <c r="BH807"/>
  <c r="BI807" s="1"/>
  <c r="BH808"/>
  <c r="BI808"/>
  <c r="BH809"/>
  <c r="BI809" s="1"/>
  <c r="BH810"/>
  <c r="BI810"/>
  <c r="BH811"/>
  <c r="BI811" s="1"/>
  <c r="BH812"/>
  <c r="BI812"/>
  <c r="BH813"/>
  <c r="BI813" s="1"/>
  <c r="BH814"/>
  <c r="BI814"/>
  <c r="BH815"/>
  <c r="BI815" s="1"/>
  <c r="BH816"/>
  <c r="BI816"/>
  <c r="BH817"/>
  <c r="BI817" s="1"/>
  <c r="BH818"/>
  <c r="BI818"/>
  <c r="BH819"/>
  <c r="BI819" s="1"/>
  <c r="BH820"/>
  <c r="BI820"/>
  <c r="BH821"/>
  <c r="BI821" s="1"/>
  <c r="BH822"/>
  <c r="BI822"/>
  <c r="BH823"/>
  <c r="BI823" s="1"/>
  <c r="BH824"/>
  <c r="BI824"/>
  <c r="BH825"/>
  <c r="BI825" s="1"/>
  <c r="BH826"/>
  <c r="BI826"/>
  <c r="BH827"/>
  <c r="BI827" s="1"/>
  <c r="BH828"/>
  <c r="BI828"/>
  <c r="BH829"/>
  <c r="BI829" s="1"/>
  <c r="BH830"/>
  <c r="BI830"/>
  <c r="BH831"/>
  <c r="BI831" s="1"/>
  <c r="BH832"/>
  <c r="BI832"/>
  <c r="BH833"/>
  <c r="BI833" s="1"/>
  <c r="BH834"/>
  <c r="BI834"/>
  <c r="BH835"/>
  <c r="BI835" s="1"/>
  <c r="BH836"/>
  <c r="BI836"/>
  <c r="BH837"/>
  <c r="BI837" s="1"/>
  <c r="BH838"/>
  <c r="BI838"/>
  <c r="BH839"/>
  <c r="BI839" s="1"/>
  <c r="BH840"/>
  <c r="BI840"/>
  <c r="BH841"/>
  <c r="BI841" s="1"/>
  <c r="BH842"/>
  <c r="BI842"/>
  <c r="BH843"/>
  <c r="BI843" s="1"/>
  <c r="BH844"/>
  <c r="BI844"/>
  <c r="BH845"/>
  <c r="BI845" s="1"/>
  <c r="BH846"/>
  <c r="BI846"/>
  <c r="BH847"/>
  <c r="BI847" s="1"/>
  <c r="BH848"/>
  <c r="BI848"/>
  <c r="BH849"/>
  <c r="BI849" s="1"/>
  <c r="BH850"/>
  <c r="BI850"/>
  <c r="BH851"/>
  <c r="BI851" s="1"/>
  <c r="BH852"/>
  <c r="BI852"/>
  <c r="BH853"/>
  <c r="BI853" s="1"/>
  <c r="BH854"/>
  <c r="BI854"/>
  <c r="BH855"/>
  <c r="BI855" s="1"/>
  <c r="BH856"/>
  <c r="BI856"/>
  <c r="BH857"/>
  <c r="BI857" s="1"/>
  <c r="BH858"/>
  <c r="BI858"/>
  <c r="BH859"/>
  <c r="BI859" s="1"/>
  <c r="BH860"/>
  <c r="BI860"/>
  <c r="BH861"/>
  <c r="BI861" s="1"/>
  <c r="BH862"/>
  <c r="BI862"/>
  <c r="BH863"/>
  <c r="BI863" s="1"/>
  <c r="BH864"/>
  <c r="BI864"/>
  <c r="BH865"/>
  <c r="BI865" s="1"/>
  <c r="BH866"/>
  <c r="BI866"/>
  <c r="BH867"/>
  <c r="BI867" s="1"/>
  <c r="BH868"/>
  <c r="BI868"/>
  <c r="BH869"/>
  <c r="BI869" s="1"/>
  <c r="BH870"/>
  <c r="BI870"/>
  <c r="BH871"/>
  <c r="BI871" s="1"/>
  <c r="BH872"/>
  <c r="BI872"/>
  <c r="BH873"/>
  <c r="BI873" s="1"/>
  <c r="BH874"/>
  <c r="BI874"/>
  <c r="BH875"/>
  <c r="BI875" s="1"/>
  <c r="BH876"/>
  <c r="BI876"/>
  <c r="BH877"/>
  <c r="BI877" s="1"/>
  <c r="BH878"/>
  <c r="BI878"/>
  <c r="BH879"/>
  <c r="BI879" s="1"/>
  <c r="BH880"/>
  <c r="BI880"/>
  <c r="BH881"/>
  <c r="BI881" s="1"/>
  <c r="BH882"/>
  <c r="BI882"/>
  <c r="BH883"/>
  <c r="BI883" s="1"/>
  <c r="BH884"/>
  <c r="BI884"/>
  <c r="BH885"/>
  <c r="BI885" s="1"/>
  <c r="BH886"/>
  <c r="BI886"/>
  <c r="BH887"/>
  <c r="BI887" s="1"/>
  <c r="BH888"/>
  <c r="BI888"/>
  <c r="BH889"/>
  <c r="BI889" s="1"/>
  <c r="BH890"/>
  <c r="BI890"/>
  <c r="BH891"/>
  <c r="BI891" s="1"/>
  <c r="BH892"/>
  <c r="BI892"/>
  <c r="BH893"/>
  <c r="BI893" s="1"/>
  <c r="BH894"/>
  <c r="BI894"/>
  <c r="BH895"/>
  <c r="BI895" s="1"/>
  <c r="BH896"/>
  <c r="BI896"/>
  <c r="BH897"/>
  <c r="BI897" s="1"/>
  <c r="BH898"/>
  <c r="BI898"/>
  <c r="BH899"/>
  <c r="BI899" s="1"/>
  <c r="BH900"/>
  <c r="BI900"/>
  <c r="BH901"/>
  <c r="BI901" s="1"/>
  <c r="BH902"/>
  <c r="BI902"/>
  <c r="BH903"/>
  <c r="BI903" s="1"/>
  <c r="BH904"/>
  <c r="BI904"/>
  <c r="BH905"/>
  <c r="BI905" s="1"/>
  <c r="BH906"/>
  <c r="BI906"/>
  <c r="BH907"/>
  <c r="BI907" s="1"/>
  <c r="BH908"/>
  <c r="BI908"/>
  <c r="BH909"/>
  <c r="BI909" s="1"/>
  <c r="BH910"/>
  <c r="BI910"/>
  <c r="BH911"/>
  <c r="BI911" s="1"/>
  <c r="BH912"/>
  <c r="BI912"/>
  <c r="BH913"/>
  <c r="BI913" s="1"/>
  <c r="BH914"/>
  <c r="BI914"/>
  <c r="BH915"/>
  <c r="BI915" s="1"/>
  <c r="BH916"/>
  <c r="BI916"/>
  <c r="BH917"/>
  <c r="BI917" s="1"/>
  <c r="BH918"/>
  <c r="BI918"/>
  <c r="BH919"/>
  <c r="BI919" s="1"/>
  <c r="BH920"/>
  <c r="BI920"/>
  <c r="BH921"/>
  <c r="BI921" s="1"/>
  <c r="BH922"/>
  <c r="BI922"/>
  <c r="BH923"/>
  <c r="BI923" s="1"/>
  <c r="BH924"/>
  <c r="BI924"/>
  <c r="BH925"/>
  <c r="BI925" s="1"/>
  <c r="BH926"/>
  <c r="BI926"/>
  <c r="BH927"/>
  <c r="BI927" s="1"/>
  <c r="BH928"/>
  <c r="BI928"/>
  <c r="BH929"/>
  <c r="BI929" s="1"/>
  <c r="BH930"/>
  <c r="BI930"/>
  <c r="BH931"/>
  <c r="BI931" s="1"/>
  <c r="BH932"/>
  <c r="BI932"/>
  <c r="BH933"/>
  <c r="BI933" s="1"/>
  <c r="BH934"/>
  <c r="BI934"/>
  <c r="BH935"/>
  <c r="BI935" s="1"/>
  <c r="BH936"/>
  <c r="BI936"/>
  <c r="BH937"/>
  <c r="BI937" s="1"/>
  <c r="BH938"/>
  <c r="BI938"/>
  <c r="BH939"/>
  <c r="BI939" s="1"/>
  <c r="BH940"/>
  <c r="BI940"/>
  <c r="BH941"/>
  <c r="BI941" s="1"/>
  <c r="BH942"/>
  <c r="BI942"/>
  <c r="BH943"/>
  <c r="BI943" s="1"/>
  <c r="BH944"/>
  <c r="BI944"/>
  <c r="BH945"/>
  <c r="BI945" s="1"/>
  <c r="BH946"/>
  <c r="BI946"/>
  <c r="BH947"/>
  <c r="BI947" s="1"/>
  <c r="BH948"/>
  <c r="BI948"/>
  <c r="BH949"/>
  <c r="BI949" s="1"/>
  <c r="BH950"/>
  <c r="BI950"/>
  <c r="BH951"/>
  <c r="BI951" s="1"/>
  <c r="BH952"/>
  <c r="BI952"/>
  <c r="BH953"/>
  <c r="BI953" s="1"/>
  <c r="BH954"/>
  <c r="BI954"/>
  <c r="BH955"/>
  <c r="BI955" s="1"/>
  <c r="BH956"/>
  <c r="BI956"/>
  <c r="BH957"/>
  <c r="BI957" s="1"/>
  <c r="BH958"/>
  <c r="BI958"/>
  <c r="BH959"/>
  <c r="BI959" s="1"/>
  <c r="BH960"/>
  <c r="BI960"/>
  <c r="BH961"/>
  <c r="BI961" s="1"/>
  <c r="BH962"/>
  <c r="BI962"/>
  <c r="BH963"/>
  <c r="BI963" s="1"/>
  <c r="BH964"/>
  <c r="BI964"/>
  <c r="BH965"/>
  <c r="BI965" s="1"/>
  <c r="BH966"/>
  <c r="BI966"/>
  <c r="BH967"/>
  <c r="BI967" s="1"/>
  <c r="BH968"/>
  <c r="BI968"/>
  <c r="BH969"/>
  <c r="BI969" s="1"/>
  <c r="BH970"/>
  <c r="BI970"/>
  <c r="BH971"/>
  <c r="BI971" s="1"/>
  <c r="BH972"/>
  <c r="BI972"/>
  <c r="BH973"/>
  <c r="BI973" s="1"/>
  <c r="BH974"/>
  <c r="BI974"/>
  <c r="BH975"/>
  <c r="BI975" s="1"/>
  <c r="BH976"/>
  <c r="BI976"/>
  <c r="BH977"/>
  <c r="BI977" s="1"/>
  <c r="BH978"/>
  <c r="BI978"/>
  <c r="BH979"/>
  <c r="BI979" s="1"/>
  <c r="BH980"/>
  <c r="BI980"/>
  <c r="BH981"/>
  <c r="BI981" s="1"/>
  <c r="BH982"/>
  <c r="BI982"/>
  <c r="BH983"/>
  <c r="BI983" s="1"/>
  <c r="BH984"/>
  <c r="BI984"/>
  <c r="BH985"/>
  <c r="BI985" s="1"/>
  <c r="BH986"/>
  <c r="BI986"/>
  <c r="BH987"/>
  <c r="BI987" s="1"/>
  <c r="BH988"/>
  <c r="BI988"/>
  <c r="BH989"/>
  <c r="BI989" s="1"/>
  <c r="BH990"/>
  <c r="BI990"/>
  <c r="BH991"/>
  <c r="BI991" s="1"/>
  <c r="BH992"/>
  <c r="BI992"/>
  <c r="BH993"/>
  <c r="BI993" s="1"/>
  <c r="BH994"/>
  <c r="BI994"/>
  <c r="BH995"/>
  <c r="BI995" s="1"/>
  <c r="BH996"/>
  <c r="BI996"/>
  <c r="BH997"/>
  <c r="BI997" s="1"/>
  <c r="BH998"/>
  <c r="BI998"/>
  <c r="BH999"/>
  <c r="BI999" s="1"/>
  <c r="BH1000"/>
  <c r="BI1000"/>
  <c r="BH1001"/>
  <c r="BI1001" s="1"/>
  <c r="BH1002"/>
  <c r="BI1002"/>
  <c r="BH1003"/>
  <c r="BI1003" s="1"/>
  <c r="BH1004"/>
  <c r="BI1004"/>
  <c r="BH1005"/>
  <c r="BI1005" s="1"/>
  <c r="BH1006"/>
  <c r="BI1006"/>
  <c r="BH1007"/>
  <c r="BI1007" s="1"/>
  <c r="BH1008"/>
  <c r="BI1008"/>
  <c r="BH1009"/>
  <c r="BI1009" s="1"/>
  <c r="BH1010"/>
  <c r="BI1010"/>
  <c r="BH1011"/>
  <c r="BI1011" s="1"/>
  <c r="BH1012"/>
  <c r="BI1012"/>
  <c r="BH1013"/>
  <c r="BI1013" s="1"/>
  <c r="BH1014"/>
  <c r="BI1014"/>
  <c r="BH1015"/>
  <c r="BI1015" s="1"/>
  <c r="BH1016"/>
  <c r="BI1016"/>
  <c r="BH1017"/>
  <c r="BI1017" s="1"/>
  <c r="BH1018"/>
  <c r="BI1018"/>
  <c r="BH1019"/>
  <c r="BI1019" s="1"/>
  <c r="BH1020"/>
  <c r="BI1020"/>
  <c r="BH1021"/>
  <c r="BI1021" s="1"/>
  <c r="BH1022"/>
  <c r="BI1022"/>
  <c r="BH1023"/>
  <c r="BI1023" s="1"/>
  <c r="BH1024"/>
  <c r="BI1024"/>
  <c r="BH1025"/>
  <c r="BI1025" s="1"/>
  <c r="BH1026"/>
  <c r="BI1026"/>
  <c r="BH1027"/>
  <c r="BI1027" s="1"/>
  <c r="BH1028"/>
  <c r="BI1028"/>
  <c r="BH1029"/>
  <c r="BI1029" s="1"/>
  <c r="BH1030"/>
  <c r="BI1030"/>
  <c r="BH1031"/>
  <c r="BI1031" s="1"/>
  <c r="BH1032"/>
  <c r="BI1032"/>
  <c r="BH1033"/>
  <c r="BI1033" s="1"/>
  <c r="BH1034"/>
  <c r="BI1034"/>
  <c r="BH1035"/>
  <c r="BI1035" s="1"/>
  <c r="BH1036"/>
  <c r="BI1036"/>
  <c r="BH1037"/>
  <c r="BI1037" s="1"/>
  <c r="BH1038"/>
  <c r="BI1038"/>
  <c r="BH1039"/>
  <c r="BI1039" s="1"/>
  <c r="BH1040"/>
  <c r="BI1040"/>
  <c r="BH1041"/>
  <c r="BI1041" s="1"/>
  <c r="BH1042"/>
  <c r="BI1042"/>
  <c r="BH1043"/>
  <c r="BI1043" s="1"/>
  <c r="BH1044"/>
  <c r="BI1044"/>
  <c r="BH1045"/>
  <c r="BI1045" s="1"/>
  <c r="BH1046"/>
  <c r="BI1046"/>
  <c r="BH1047"/>
  <c r="BI1047" s="1"/>
  <c r="BH1048"/>
  <c r="BI1048"/>
  <c r="BH1049"/>
  <c r="BI1049" s="1"/>
  <c r="BH1050"/>
  <c r="BI1050"/>
  <c r="BH1051"/>
  <c r="BI1051" s="1"/>
  <c r="BH1052"/>
  <c r="BI1052"/>
  <c r="BH1053"/>
  <c r="BI1053" s="1"/>
  <c r="BH1054"/>
  <c r="BI1054"/>
  <c r="BH1055"/>
  <c r="BI1055" s="1"/>
  <c r="BH1056"/>
  <c r="BI1056"/>
  <c r="BH1057"/>
  <c r="BI1057" s="1"/>
  <c r="BH1058"/>
  <c r="BI1058"/>
  <c r="BH1059"/>
  <c r="BI1059" s="1"/>
  <c r="BH1060"/>
  <c r="BI1060"/>
  <c r="BH1061"/>
  <c r="BI1061" s="1"/>
  <c r="BH1062"/>
  <c r="BI1062"/>
  <c r="BH1063"/>
  <c r="BI1063" s="1"/>
  <c r="BH1064"/>
  <c r="BI1064"/>
  <c r="BH1065"/>
  <c r="BI1065" s="1"/>
  <c r="BH1066"/>
  <c r="BI1066"/>
  <c r="BH1067"/>
  <c r="BI1067" s="1"/>
  <c r="BH1068"/>
  <c r="BI1068"/>
  <c r="BH1069"/>
  <c r="BI1069" s="1"/>
  <c r="BH1070"/>
  <c r="BI1070"/>
  <c r="BH1071"/>
  <c r="BI1071" s="1"/>
  <c r="BH1072"/>
  <c r="BI1072"/>
  <c r="BH1073"/>
  <c r="BI1073" s="1"/>
  <c r="BH1074"/>
  <c r="BI1074"/>
  <c r="BH1075"/>
  <c r="BI1075" s="1"/>
  <c r="BH1076"/>
  <c r="BI1076"/>
  <c r="BH1077"/>
  <c r="BI1077" s="1"/>
  <c r="BH1078"/>
  <c r="BI1078"/>
  <c r="BH1079"/>
  <c r="BI1079" s="1"/>
  <c r="BH1080"/>
  <c r="BI1080"/>
  <c r="BH1081"/>
  <c r="BI1081" s="1"/>
  <c r="BH1082"/>
  <c r="BI1082"/>
  <c r="BH1083"/>
  <c r="BI1083" s="1"/>
  <c r="BH1084"/>
  <c r="BI1084"/>
  <c r="BH1085"/>
  <c r="BI1085" s="1"/>
  <c r="BH1086"/>
  <c r="BI1086"/>
  <c r="BH1087"/>
  <c r="BI1087" s="1"/>
  <c r="BH1088"/>
  <c r="BI1088"/>
  <c r="BH1089"/>
  <c r="BI1089" s="1"/>
  <c r="BH1090"/>
  <c r="BI1090"/>
  <c r="BH1091"/>
  <c r="BI1091" s="1"/>
  <c r="BH1092"/>
  <c r="BI1092"/>
  <c r="BH1093"/>
  <c r="BI1093" s="1"/>
  <c r="BH1094"/>
  <c r="BI1094"/>
  <c r="BH1095"/>
  <c r="BI1095" s="1"/>
  <c r="BH1096"/>
  <c r="BI1096"/>
  <c r="BH1097"/>
  <c r="BI1097" s="1"/>
  <c r="BH1098"/>
  <c r="BI1098"/>
  <c r="BH1099"/>
  <c r="BI1099" s="1"/>
  <c r="BH1100"/>
  <c r="BI1100"/>
  <c r="BH1101"/>
  <c r="BI1101" s="1"/>
  <c r="BH1102"/>
  <c r="BI1102"/>
  <c r="BH1103"/>
  <c r="BI1103" s="1"/>
  <c r="BH1104"/>
  <c r="BI1104"/>
  <c r="BH1105"/>
  <c r="BI1105" s="1"/>
  <c r="BH1106"/>
  <c r="BI1106"/>
  <c r="BH1107"/>
  <c r="BI1107" s="1"/>
  <c r="BH1108"/>
  <c r="BI1108"/>
  <c r="BH1109"/>
  <c r="BI1109" s="1"/>
  <c r="BH1110"/>
  <c r="BI1110"/>
  <c r="BH1111"/>
  <c r="BI1111" s="1"/>
  <c r="BH1112"/>
  <c r="BI1112"/>
  <c r="BH1113"/>
  <c r="BI1113" s="1"/>
  <c r="BH1114"/>
  <c r="BI1114"/>
  <c r="BH1115"/>
  <c r="BI1115" s="1"/>
  <c r="BH1116"/>
  <c r="BI1116"/>
  <c r="BH1117"/>
  <c r="BI1117" s="1"/>
  <c r="BH1118"/>
  <c r="BI1118"/>
  <c r="BH1119"/>
  <c r="BI1119" s="1"/>
  <c r="BH1120"/>
  <c r="BI1120"/>
  <c r="BH1121"/>
  <c r="BI1121" s="1"/>
  <c r="BH1122"/>
  <c r="BI1122"/>
  <c r="BH1123"/>
  <c r="BI1123" s="1"/>
  <c r="BH1124"/>
  <c r="BI1124"/>
  <c r="BH1125"/>
  <c r="BI1125" s="1"/>
  <c r="BH1126"/>
  <c r="BI1126"/>
  <c r="BH1127"/>
  <c r="BI1127" s="1"/>
  <c r="BH1128"/>
  <c r="BI1128"/>
  <c r="BH1129"/>
  <c r="BI1129" s="1"/>
  <c r="BH1130"/>
  <c r="BI1130"/>
  <c r="BH1131"/>
  <c r="BI1131" s="1"/>
  <c r="BH1132"/>
  <c r="BI1132"/>
  <c r="BH1133"/>
  <c r="BI1133" s="1"/>
  <c r="BH1134"/>
  <c r="BI1134"/>
  <c r="BH1135"/>
  <c r="BI1135" s="1"/>
  <c r="BH1136"/>
  <c r="BI1136"/>
  <c r="BH1137"/>
  <c r="BI1137" s="1"/>
  <c r="BH1138"/>
  <c r="BI1138"/>
  <c r="BH1139"/>
  <c r="BI1139" s="1"/>
  <c r="BH1140"/>
  <c r="BI1140"/>
  <c r="BH1141"/>
  <c r="BI1141" s="1"/>
  <c r="BH1142"/>
  <c r="BI1142"/>
  <c r="BH1143"/>
  <c r="BI1143" s="1"/>
  <c r="BH1144"/>
  <c r="BI1144"/>
  <c r="BH1145"/>
  <c r="BI1145" s="1"/>
  <c r="BH1146"/>
  <c r="BI1146"/>
  <c r="BH1147"/>
  <c r="BI1147" s="1"/>
  <c r="BH1148"/>
  <c r="BI1148"/>
  <c r="BH1149"/>
  <c r="BI1149" s="1"/>
  <c r="BH1150"/>
  <c r="BI1150"/>
  <c r="BH1151"/>
  <c r="BI1151" s="1"/>
  <c r="BH1152"/>
  <c r="BI1152"/>
  <c r="BH1153"/>
  <c r="BI1153" s="1"/>
  <c r="BH1154"/>
  <c r="BI1154"/>
  <c r="BH1155"/>
  <c r="BI1155" s="1"/>
  <c r="BH1156"/>
  <c r="BI1156"/>
  <c r="BH1157"/>
  <c r="BI1157" s="1"/>
  <c r="BH1158"/>
  <c r="BI1158"/>
  <c r="BH1159"/>
  <c r="BI1159" s="1"/>
  <c r="BH1160"/>
  <c r="BI1160"/>
  <c r="BH1161"/>
  <c r="BI1161" s="1"/>
  <c r="BH1162"/>
  <c r="BI1162"/>
  <c r="BH1163"/>
  <c r="BI1163" s="1"/>
  <c r="BH1164"/>
  <c r="BI1164"/>
  <c r="BH1165"/>
  <c r="BI1165" s="1"/>
  <c r="BH1166"/>
  <c r="BI1166"/>
  <c r="BH1167"/>
  <c r="BI1167" s="1"/>
  <c r="BH1168"/>
  <c r="BI1168"/>
  <c r="BH1169"/>
  <c r="BI1169" s="1"/>
  <c r="BH1170"/>
  <c r="BI1170"/>
  <c r="BH1171"/>
  <c r="BI1171" s="1"/>
  <c r="BH1172"/>
  <c r="BI1172"/>
  <c r="BH1173"/>
  <c r="BI1173" s="1"/>
  <c r="BH1174"/>
  <c r="BI1174"/>
  <c r="BH1175"/>
  <c r="BI1175" s="1"/>
  <c r="BH1176"/>
  <c r="BI1176"/>
  <c r="BH1177"/>
  <c r="BI1177" s="1"/>
  <c r="BH1178"/>
  <c r="BI1178"/>
  <c r="BH1179"/>
  <c r="BI1179" s="1"/>
  <c r="BH1180"/>
  <c r="BI1180"/>
  <c r="BH1181"/>
  <c r="BI1181" s="1"/>
  <c r="BH1182"/>
  <c r="BI1182"/>
  <c r="BH1183"/>
  <c r="BI1183" s="1"/>
  <c r="BH1184"/>
  <c r="BI1184"/>
  <c r="BH1185"/>
  <c r="BI1185" s="1"/>
  <c r="BH1186"/>
  <c r="BI1186"/>
  <c r="BH1187"/>
  <c r="BI1187" s="1"/>
  <c r="BH1188"/>
  <c r="BI1188"/>
  <c r="BH1189"/>
  <c r="BI1189" s="1"/>
  <c r="BH1190"/>
  <c r="BI1190"/>
  <c r="BH1191"/>
  <c r="BI1191" s="1"/>
  <c r="BH1192"/>
  <c r="BI1192"/>
  <c r="BH1193"/>
  <c r="BI1193" s="1"/>
  <c r="BH1194"/>
  <c r="BI1194"/>
  <c r="BH1195"/>
  <c r="BI1195" s="1"/>
  <c r="BH1196"/>
  <c r="BI1196"/>
  <c r="BH1197"/>
  <c r="BI1197" s="1"/>
  <c r="BH1198"/>
  <c r="BI1198"/>
  <c r="BH1199"/>
  <c r="BI1199" s="1"/>
  <c r="BH1200"/>
  <c r="BI1200"/>
  <c r="BH1201"/>
  <c r="BI1201" s="1"/>
  <c r="BH1202"/>
  <c r="BI1202"/>
  <c r="BH1203"/>
  <c r="BI1203" s="1"/>
  <c r="BH1204"/>
  <c r="BI1204"/>
  <c r="BH1205"/>
  <c r="BI1205" s="1"/>
  <c r="BH1206"/>
  <c r="BI1206"/>
  <c r="BH1207"/>
  <c r="BI1207" s="1"/>
  <c r="BH1208"/>
  <c r="BI1208"/>
  <c r="BH1209"/>
  <c r="BI1209" s="1"/>
  <c r="BH1210"/>
  <c r="BI1210"/>
  <c r="BH1211"/>
  <c r="BI1211" s="1"/>
  <c r="BH1212"/>
  <c r="BI1212"/>
  <c r="BH1213"/>
  <c r="BI1213" s="1"/>
  <c r="BH1214"/>
  <c r="BI1214"/>
  <c r="BH1215"/>
  <c r="BI1215" s="1"/>
  <c r="BH1216"/>
  <c r="BI1216"/>
  <c r="BH1217"/>
  <c r="BI1217" s="1"/>
  <c r="BH1218"/>
  <c r="BI1218"/>
  <c r="BH1219"/>
  <c r="BI1219" s="1"/>
  <c r="BH1220"/>
  <c r="BI1220"/>
  <c r="BH1221"/>
  <c r="BI1221" s="1"/>
  <c r="BH1222"/>
  <c r="BI1222"/>
  <c r="BH1223"/>
  <c r="BI1223" s="1"/>
  <c r="BH1224"/>
  <c r="BI1224"/>
  <c r="BH1225"/>
  <c r="BI1225" s="1"/>
  <c r="BH1226"/>
  <c r="BI1226"/>
  <c r="BH1227"/>
  <c r="BI1227" s="1"/>
  <c r="BH1228"/>
  <c r="BI1228"/>
  <c r="BH1229"/>
  <c r="BI1229" s="1"/>
  <c r="BH1230"/>
  <c r="BI1230"/>
  <c r="BH1231"/>
  <c r="BI1231" s="1"/>
  <c r="BH1232"/>
  <c r="BI1232"/>
  <c r="BH1233"/>
  <c r="BI1233" s="1"/>
  <c r="BH1234"/>
  <c r="BI1234"/>
  <c r="BH1235"/>
  <c r="BI1235" s="1"/>
  <c r="BH1236"/>
  <c r="BI1236"/>
  <c r="BH1237"/>
  <c r="BI1237" s="1"/>
  <c r="BH1238"/>
  <c r="BI1238"/>
  <c r="BH1239"/>
  <c r="BI1239" s="1"/>
  <c r="BH1240"/>
  <c r="BI1240"/>
  <c r="BH1241"/>
  <c r="BI1241" s="1"/>
  <c r="BH1242"/>
  <c r="BI1242"/>
  <c r="BH1243"/>
  <c r="BI1243" s="1"/>
  <c r="BH1244"/>
  <c r="BI1244"/>
  <c r="BH1245"/>
  <c r="BI1245" s="1"/>
  <c r="BH1246"/>
  <c r="BI1246"/>
  <c r="BH1247"/>
  <c r="BI1247" s="1"/>
  <c r="BH1248"/>
  <c r="BI1248"/>
  <c r="BH1249"/>
  <c r="BI1249" s="1"/>
  <c r="BH1250"/>
  <c r="BI1250"/>
  <c r="BH1251"/>
  <c r="BI1251" s="1"/>
  <c r="BH1252"/>
  <c r="BI1252"/>
  <c r="BH1253"/>
  <c r="BI1253" s="1"/>
  <c r="BH1254"/>
  <c r="BI1254"/>
  <c r="BH1255"/>
  <c r="BI1255" s="1"/>
  <c r="BH1256"/>
  <c r="BI1256"/>
  <c r="BH1257"/>
  <c r="BI1257" s="1"/>
  <c r="BH1258"/>
  <c r="BI1258"/>
  <c r="BH1259"/>
  <c r="BI1259" s="1"/>
  <c r="BH1260"/>
  <c r="BI1260"/>
  <c r="BH1261"/>
  <c r="BI1261" s="1"/>
  <c r="BH1262"/>
  <c r="BI1262"/>
  <c r="BH1263"/>
  <c r="BI1263" s="1"/>
  <c r="BH1264"/>
  <c r="BI1264"/>
  <c r="BH1265"/>
  <c r="BI1265" s="1"/>
  <c r="BH1266"/>
  <c r="BI1266"/>
  <c r="BH1267"/>
  <c r="BI1267" s="1"/>
  <c r="BH1268"/>
  <c r="BI1268"/>
  <c r="BH1269"/>
  <c r="BI1269" s="1"/>
  <c r="BH1270"/>
  <c r="BI1270"/>
  <c r="BH1271"/>
  <c r="BI1271" s="1"/>
  <c r="BH1272"/>
  <c r="BI1272"/>
  <c r="BH1273"/>
  <c r="BI1273" s="1"/>
  <c r="BH1274"/>
  <c r="BI1274"/>
  <c r="BH1275"/>
  <c r="BI1275" s="1"/>
  <c r="BH1276"/>
  <c r="BI1276"/>
  <c r="BH1277"/>
  <c r="BI1277" s="1"/>
  <c r="BH1278"/>
  <c r="BI1278"/>
  <c r="BH1279"/>
  <c r="BI1279" s="1"/>
  <c r="BH1280"/>
  <c r="BI1280"/>
  <c r="BH1281"/>
  <c r="BI1281" s="1"/>
  <c r="BH1282"/>
  <c r="BI1282"/>
  <c r="BH1283"/>
  <c r="BI1283" s="1"/>
  <c r="BH1284"/>
  <c r="BI1284"/>
  <c r="BH1285"/>
  <c r="BI1285" s="1"/>
  <c r="BH1286"/>
  <c r="BI1286"/>
  <c r="BH1287"/>
  <c r="BI1287" s="1"/>
  <c r="BH1288"/>
  <c r="BI1288"/>
  <c r="BH1289"/>
  <c r="BI1289" s="1"/>
  <c r="BH1290"/>
  <c r="BI1290"/>
  <c r="BH1291"/>
  <c r="BI1291" s="1"/>
  <c r="BH1292"/>
  <c r="BI1292"/>
  <c r="BH1293"/>
  <c r="BI1293" s="1"/>
  <c r="BH1294"/>
  <c r="BI1294"/>
  <c r="BH1295"/>
  <c r="BI1295" s="1"/>
  <c r="BH1296"/>
  <c r="BI1296"/>
  <c r="BH1297"/>
  <c r="BI1297" s="1"/>
  <c r="BH1298"/>
  <c r="BI1298"/>
  <c r="BH1299"/>
  <c r="BI1299" s="1"/>
  <c r="BH1300"/>
  <c r="BI1300"/>
  <c r="BH1301"/>
  <c r="BI1301" s="1"/>
  <c r="BH1302"/>
  <c r="BI1302"/>
  <c r="BH1303"/>
  <c r="BI1303" s="1"/>
  <c r="BH1304"/>
  <c r="BI1304"/>
  <c r="BH1305"/>
  <c r="BI1305" s="1"/>
  <c r="BH1306"/>
  <c r="BI1306"/>
  <c r="BH1307"/>
  <c r="BI1307" s="1"/>
  <c r="BH1308"/>
  <c r="BI1308"/>
  <c r="BH1309"/>
  <c r="BI1309" s="1"/>
  <c r="BH1310"/>
  <c r="BI1310"/>
  <c r="BH1311"/>
  <c r="BI1311" s="1"/>
  <c r="BH1312"/>
  <c r="BI1312"/>
  <c r="BH1313"/>
  <c r="BI1313" s="1"/>
  <c r="BH1314"/>
  <c r="BI1314"/>
  <c r="BH1315"/>
  <c r="BI1315" s="1"/>
  <c r="BH1316"/>
  <c r="BI1316"/>
  <c r="BH1317"/>
  <c r="BI1317" s="1"/>
  <c r="BH1318"/>
  <c r="BI1318"/>
  <c r="BH1319"/>
  <c r="BI1319" s="1"/>
  <c r="BH1320"/>
  <c r="BI1320"/>
  <c r="BH1321"/>
  <c r="BI1321" s="1"/>
  <c r="BH1322"/>
  <c r="BI1322"/>
  <c r="BH1323"/>
  <c r="BI1323" s="1"/>
  <c r="BH1324"/>
  <c r="BI1324"/>
  <c r="BH1325"/>
  <c r="BI1325" s="1"/>
  <c r="BH1326"/>
  <c r="BI1326"/>
  <c r="BH1327"/>
  <c r="BI1327" s="1"/>
  <c r="BH1328"/>
  <c r="BI1328"/>
  <c r="BH1329"/>
  <c r="BI1329" s="1"/>
  <c r="BH1330"/>
  <c r="BI1330"/>
  <c r="BH1331"/>
  <c r="BI1331" s="1"/>
  <c r="BH1332"/>
  <c r="BI1332"/>
  <c r="BH1333"/>
  <c r="BI1333" s="1"/>
  <c r="BH1334"/>
  <c r="BI1334"/>
  <c r="BH1335"/>
  <c r="BI1335" s="1"/>
  <c r="BH1336"/>
  <c r="BI1336"/>
  <c r="BH1337"/>
  <c r="BI1337" s="1"/>
  <c r="BH1338"/>
  <c r="BI1338"/>
  <c r="BH1339"/>
  <c r="BI1339" s="1"/>
  <c r="BH1340"/>
  <c r="BI1340"/>
  <c r="BH1341"/>
  <c r="BI1341" s="1"/>
  <c r="BH1342"/>
  <c r="BI1342"/>
  <c r="BH1343"/>
  <c r="BI1343" s="1"/>
  <c r="BH1344"/>
  <c r="BI1344"/>
  <c r="BH1345"/>
  <c r="BI1345" s="1"/>
  <c r="BH1346"/>
  <c r="BI1346"/>
  <c r="BH1347"/>
  <c r="BI1347" s="1"/>
  <c r="BH1348"/>
  <c r="BI1348"/>
  <c r="BH1349"/>
  <c r="BI1349" s="1"/>
  <c r="BH1350"/>
  <c r="BI1350"/>
  <c r="BH1351"/>
  <c r="BI1351" s="1"/>
  <c r="BH1352"/>
  <c r="BI1352"/>
  <c r="BH1353"/>
  <c r="BI1353" s="1"/>
  <c r="BH1354"/>
  <c r="BI1354"/>
  <c r="BH1355"/>
  <c r="BI1355" s="1"/>
  <c r="BH1356"/>
  <c r="BI1356"/>
  <c r="BH1357"/>
  <c r="BI1357" s="1"/>
  <c r="BH1358"/>
  <c r="BI1358"/>
  <c r="BH1359"/>
  <c r="BI1359" s="1"/>
  <c r="BH1360"/>
  <c r="BI1360"/>
  <c r="BH1361"/>
  <c r="BI1361" s="1"/>
  <c r="BH1362"/>
  <c r="BI1362"/>
  <c r="BH1363"/>
  <c r="BI1363" s="1"/>
  <c r="BH1364"/>
  <c r="BI1364"/>
  <c r="BH1365"/>
  <c r="BI1365" s="1"/>
  <c r="BH1366"/>
  <c r="BI1366"/>
  <c r="BH1367"/>
  <c r="BI1367" s="1"/>
  <c r="BH1368"/>
  <c r="BI1368"/>
  <c r="BH1369"/>
  <c r="BI1369" s="1"/>
  <c r="BH1370"/>
  <c r="BI1370"/>
  <c r="BH1371"/>
  <c r="BI1371" s="1"/>
  <c r="BH1372"/>
  <c r="BI1372"/>
  <c r="BH1373"/>
  <c r="BI1373" s="1"/>
  <c r="BH1374"/>
  <c r="BI1374"/>
  <c r="BH1375"/>
  <c r="BI1375" s="1"/>
  <c r="BH1376"/>
  <c r="BI1376"/>
  <c r="BH1377"/>
  <c r="BI1377" s="1"/>
  <c r="BH1378"/>
  <c r="BI1378"/>
  <c r="BH1379"/>
  <c r="BI1379" s="1"/>
  <c r="BH1380"/>
  <c r="BI1380"/>
  <c r="BH1381"/>
  <c r="BI1381" s="1"/>
  <c r="BH1382"/>
  <c r="BI1382"/>
  <c r="BH1383"/>
  <c r="BI1383" s="1"/>
  <c r="BH1384"/>
  <c r="BI1384"/>
  <c r="BH1385"/>
  <c r="BI1385" s="1"/>
  <c r="BH1386"/>
  <c r="BI1386"/>
  <c r="BH1387"/>
  <c r="BI1387" s="1"/>
  <c r="BH1388"/>
  <c r="BI1388"/>
  <c r="BH1389"/>
  <c r="BI1389" s="1"/>
  <c r="BH1390"/>
  <c r="BI1390"/>
  <c r="BH1391"/>
  <c r="BI1391" s="1"/>
  <c r="BH1392"/>
  <c r="BI1392"/>
  <c r="BH1393"/>
  <c r="BI1393" s="1"/>
  <c r="BH1394"/>
  <c r="BI1394"/>
  <c r="BH1395"/>
  <c r="BI1395" s="1"/>
  <c r="BH1396"/>
  <c r="BI1396"/>
  <c r="BH1397"/>
  <c r="BI1397" s="1"/>
  <c r="BH1398"/>
  <c r="BI1398"/>
  <c r="BH1399"/>
  <c r="BI1399" s="1"/>
  <c r="BH1400"/>
  <c r="BI1400"/>
  <c r="BH1401"/>
  <c r="BI1401" s="1"/>
  <c r="BH1402"/>
  <c r="BI1402"/>
  <c r="BH1403"/>
  <c r="BI1403" s="1"/>
  <c r="BH1404"/>
  <c r="BI1404"/>
  <c r="BH1405"/>
  <c r="BI1405" s="1"/>
  <c r="BH1406"/>
  <c r="BI1406"/>
  <c r="BH1407"/>
  <c r="BI1407" s="1"/>
  <c r="BH1408"/>
  <c r="BI1408"/>
  <c r="BH1409"/>
  <c r="BI1409" s="1"/>
  <c r="BH1410"/>
  <c r="BI1410"/>
  <c r="BH1411"/>
  <c r="BI1411" s="1"/>
  <c r="BH1412"/>
  <c r="BI1412"/>
  <c r="BH1413"/>
  <c r="BI1413" s="1"/>
  <c r="BH1414"/>
  <c r="BI1414"/>
  <c r="BH1415"/>
  <c r="BI1415" s="1"/>
  <c r="BH1416"/>
  <c r="BI1416"/>
  <c r="BH1417"/>
  <c r="BI1417" s="1"/>
  <c r="BH1418"/>
  <c r="BI1418"/>
  <c r="BH1419"/>
  <c r="BI1419" s="1"/>
  <c r="BH1420"/>
  <c r="BI1420"/>
  <c r="BH1421"/>
  <c r="BI1421" s="1"/>
  <c r="BH1422"/>
  <c r="BI1422"/>
  <c r="BH1423"/>
  <c r="BI1423" s="1"/>
  <c r="BH1424"/>
  <c r="BI1424"/>
  <c r="BH1425"/>
  <c r="BI1425" s="1"/>
  <c r="BH1426"/>
  <c r="BI1426"/>
  <c r="BH1427"/>
  <c r="BI1427" s="1"/>
  <c r="BH1428"/>
  <c r="BI1428"/>
  <c r="BH1429"/>
  <c r="BI1429" s="1"/>
  <c r="BH1430"/>
  <c r="BI1430"/>
  <c r="BH1431"/>
  <c r="BI1431" s="1"/>
  <c r="BH1432"/>
  <c r="BI1432"/>
  <c r="BH1433"/>
  <c r="BI1433" s="1"/>
  <c r="BH1434"/>
  <c r="BI1434"/>
  <c r="BH1435"/>
  <c r="BI1435" s="1"/>
  <c r="BH1436"/>
  <c r="BI1436"/>
  <c r="BH1437"/>
  <c r="BI1437" s="1"/>
  <c r="BH1438"/>
  <c r="BI1438"/>
  <c r="BH1439"/>
  <c r="BI1439" s="1"/>
  <c r="BH1440"/>
  <c r="BI1440"/>
  <c r="BH1441"/>
  <c r="BI1441" s="1"/>
  <c r="BH1442"/>
  <c r="BI1442"/>
  <c r="BH1443"/>
  <c r="BI1443" s="1"/>
  <c r="BH1444"/>
  <c r="BI1444"/>
  <c r="BH1445"/>
  <c r="BI1445" s="1"/>
  <c r="BH1446"/>
  <c r="BI1446"/>
  <c r="BH1447"/>
  <c r="BI1447" s="1"/>
  <c r="BH1448"/>
  <c r="BI1448"/>
  <c r="BH1449"/>
  <c r="BI1449" s="1"/>
  <c r="BH1450"/>
  <c r="BI1450"/>
  <c r="BH1451"/>
  <c r="BI1451" s="1"/>
  <c r="BH1452"/>
  <c r="BI1452"/>
  <c r="BH1453"/>
  <c r="BI1453" s="1"/>
  <c r="BH1454"/>
  <c r="BI1454"/>
  <c r="BH1455"/>
  <c r="BI1455" s="1"/>
  <c r="BH1456"/>
  <c r="BI1456"/>
  <c r="BH1457"/>
  <c r="BI1457" s="1"/>
  <c r="BH1458"/>
  <c r="BI1458"/>
  <c r="BH1459"/>
  <c r="BI1459" s="1"/>
  <c r="BH1460"/>
  <c r="BI1460"/>
  <c r="BH1461"/>
  <c r="BI1461" s="1"/>
  <c r="BH1462"/>
  <c r="BI1462"/>
  <c r="BH1463"/>
  <c r="BI1463" s="1"/>
  <c r="BH1464"/>
  <c r="BI1464"/>
  <c r="BH1465"/>
  <c r="BI1465" s="1"/>
  <c r="BH1466"/>
  <c r="BI1466"/>
  <c r="BH1467"/>
  <c r="BI1467" s="1"/>
  <c r="BH1468"/>
  <c r="BI1468"/>
  <c r="BH1469"/>
  <c r="BI1469" s="1"/>
  <c r="BH1470"/>
  <c r="BI1470"/>
  <c r="BH1471"/>
  <c r="BI1471" s="1"/>
  <c r="BH1472"/>
  <c r="BI1472"/>
  <c r="BH1473"/>
  <c r="BI1473" s="1"/>
  <c r="BH1474"/>
  <c r="BI1474"/>
  <c r="BH1475"/>
  <c r="BI1475" s="1"/>
  <c r="BH1476"/>
  <c r="BI1476"/>
  <c r="BH1477"/>
  <c r="BI1477" s="1"/>
  <c r="BH1478"/>
  <c r="BI1478"/>
  <c r="BH1479"/>
  <c r="BI1479" s="1"/>
  <c r="BH1480"/>
  <c r="BI1480"/>
  <c r="BH1481"/>
  <c r="BI1481" s="1"/>
  <c r="BH1482"/>
  <c r="BI1482"/>
  <c r="BH1483"/>
  <c r="BI1483" s="1"/>
  <c r="BH1484"/>
  <c r="BI1484"/>
  <c r="BH1485"/>
  <c r="BI1485" s="1"/>
  <c r="BH1486"/>
  <c r="BI1486"/>
  <c r="BH1487"/>
  <c r="BI1487" s="1"/>
  <c r="BH1488"/>
  <c r="BI1488"/>
  <c r="BH1489"/>
  <c r="BI1489" s="1"/>
  <c r="BH1490"/>
  <c r="BI1490"/>
  <c r="BH1491"/>
  <c r="BI1491" s="1"/>
  <c r="BH1492"/>
  <c r="BI1492"/>
  <c r="BH1493"/>
  <c r="BI1493" s="1"/>
  <c r="BH1494"/>
  <c r="BI1494"/>
  <c r="BH1495"/>
  <c r="BI1495" s="1"/>
  <c r="BH1496"/>
  <c r="BI1496"/>
  <c r="BH1497"/>
  <c r="BI1497" s="1"/>
  <c r="BH1498"/>
  <c r="BI1498"/>
  <c r="BH1499"/>
  <c r="BI1499" s="1"/>
  <c r="BH1500"/>
  <c r="BI1500"/>
  <c r="BH1501"/>
  <c r="BI1501" s="1"/>
  <c r="BH1502"/>
  <c r="BI1502"/>
  <c r="BH1503"/>
  <c r="BI1503" s="1"/>
  <c r="BH1504"/>
  <c r="BI1504"/>
  <c r="BH1505"/>
  <c r="BI1505" s="1"/>
  <c r="BH1506"/>
  <c r="BI1506"/>
  <c r="BH1507"/>
  <c r="BI1507" s="1"/>
  <c r="BH1508"/>
  <c r="BI1508"/>
  <c r="BH1509"/>
  <c r="BI1509" s="1"/>
  <c r="BH1510"/>
  <c r="BI1510"/>
  <c r="BH1511"/>
  <c r="BI1511" s="1"/>
  <c r="BH1512"/>
  <c r="BI1512"/>
  <c r="BH1513"/>
  <c r="BI1513" s="1"/>
  <c r="BH1514"/>
  <c r="BI1514"/>
  <c r="BH1515"/>
  <c r="BI1515" s="1"/>
  <c r="BH1516"/>
  <c r="BI1516"/>
  <c r="BH1517"/>
  <c r="BI1517" s="1"/>
  <c r="BH1518"/>
  <c r="BI1518"/>
  <c r="BH1519"/>
  <c r="BI1519" s="1"/>
  <c r="BH1520"/>
  <c r="BI1520"/>
  <c r="BH1521"/>
  <c r="BI1521" s="1"/>
  <c r="BH1522"/>
  <c r="BI1522"/>
  <c r="BH1523"/>
  <c r="BI1523" s="1"/>
  <c r="BH1524"/>
  <c r="BI1524"/>
  <c r="BH1525"/>
  <c r="BI1525" s="1"/>
  <c r="BH1526"/>
  <c r="BI1526"/>
  <c r="BH1527"/>
  <c r="BI1527" s="1"/>
  <c r="BH1528"/>
  <c r="BI1528"/>
  <c r="BH1529"/>
  <c r="BI1529" s="1"/>
  <c r="BH1530"/>
  <c r="BI1530"/>
  <c r="BH1531"/>
  <c r="BI1531" s="1"/>
  <c r="BH1532"/>
  <c r="BI1532"/>
  <c r="BH1533"/>
  <c r="BI1533" s="1"/>
  <c r="BH1534"/>
  <c r="BI1534"/>
  <c r="BH1535"/>
  <c r="BI1535" s="1"/>
  <c r="BH1536"/>
  <c r="BI1536"/>
  <c r="BH1537"/>
  <c r="BI1537" s="1"/>
  <c r="BH1538"/>
  <c r="BI1538"/>
  <c r="BH1539"/>
  <c r="BI1539" s="1"/>
  <c r="BH1540"/>
  <c r="BI1540"/>
  <c r="BH1541"/>
  <c r="BI1541" s="1"/>
  <c r="BH1542"/>
  <c r="BI1542"/>
  <c r="BH1543"/>
  <c r="BI1543" s="1"/>
  <c r="BH1544"/>
  <c r="BI1544"/>
  <c r="BH1545"/>
  <c r="BI1545" s="1"/>
  <c r="BH1546"/>
  <c r="BI1546"/>
  <c r="BH1547"/>
  <c r="BI1547" s="1"/>
  <c r="BH1548"/>
  <c r="BI1548"/>
  <c r="BH1549"/>
  <c r="BI1549" s="1"/>
  <c r="BH1550"/>
  <c r="BI1550"/>
  <c r="BH1551"/>
  <c r="BI1551" s="1"/>
  <c r="BH1552"/>
  <c r="BI1552"/>
  <c r="BH1553"/>
  <c r="BI1553" s="1"/>
  <c r="BH1554"/>
  <c r="BI1554"/>
  <c r="BH1555"/>
  <c r="BI1555" s="1"/>
  <c r="BH1556"/>
  <c r="BI1556"/>
  <c r="BH1557"/>
  <c r="BI1557" s="1"/>
  <c r="BH1558"/>
  <c r="BI1558"/>
  <c r="BH1559"/>
  <c r="BI1559" s="1"/>
  <c r="BH1560"/>
  <c r="BI1560"/>
  <c r="BH1561"/>
  <c r="BI1561" s="1"/>
  <c r="BH1562"/>
  <c r="BI1562"/>
  <c r="BH1563"/>
  <c r="BI1563" s="1"/>
  <c r="BH1564"/>
  <c r="BI1564"/>
  <c r="BH1565"/>
  <c r="BI1565" s="1"/>
  <c r="BH1566"/>
  <c r="BI1566"/>
  <c r="BH1567"/>
  <c r="BI1567" s="1"/>
  <c r="BH1568"/>
  <c r="BI1568"/>
  <c r="BH1569"/>
  <c r="BI1569" s="1"/>
  <c r="BH1570"/>
  <c r="BI1570"/>
  <c r="BH1571"/>
  <c r="BI1571" s="1"/>
  <c r="BH1572"/>
  <c r="BI1572"/>
  <c r="BH1573"/>
  <c r="BI1573" s="1"/>
  <c r="BH1574"/>
  <c r="BI1574"/>
  <c r="BH1575"/>
  <c r="BI1575" s="1"/>
  <c r="BH1576"/>
  <c r="BI1576"/>
  <c r="BH1577"/>
  <c r="BI1577" s="1"/>
  <c r="BH1578"/>
  <c r="BI1578"/>
  <c r="BH1579"/>
  <c r="BI1579" s="1"/>
  <c r="BH1580"/>
  <c r="BI1580"/>
  <c r="BH1581"/>
  <c r="BI1581" s="1"/>
  <c r="BH1582"/>
  <c r="BI1582"/>
  <c r="BH1583"/>
  <c r="BI1583" s="1"/>
  <c r="BH1584"/>
  <c r="BI1584"/>
  <c r="BH1585"/>
  <c r="BI1585" s="1"/>
  <c r="BH1586"/>
  <c r="BI1586"/>
  <c r="BH1587"/>
  <c r="BI1587" s="1"/>
  <c r="BH1588"/>
  <c r="BI1588"/>
  <c r="BH1589"/>
  <c r="BI1589" s="1"/>
  <c r="BH1590"/>
  <c r="BI1590"/>
  <c r="BH1591"/>
  <c r="BI1591" s="1"/>
  <c r="BH1592"/>
  <c r="BI1592"/>
  <c r="BH1593"/>
  <c r="BI1593" s="1"/>
  <c r="BH1594"/>
  <c r="BI1594"/>
  <c r="BH1595"/>
  <c r="BI1595" s="1"/>
  <c r="BH1596"/>
  <c r="BI1596"/>
  <c r="BH1597"/>
  <c r="BI1597" s="1"/>
  <c r="BH1598"/>
  <c r="BI1598"/>
  <c r="BH1599"/>
  <c r="BI1599" s="1"/>
  <c r="BH1600"/>
  <c r="BI1600"/>
  <c r="BH1601"/>
  <c r="BI1601" s="1"/>
  <c r="BH1602"/>
  <c r="BI1602"/>
  <c r="BH1603"/>
  <c r="BI1603" s="1"/>
  <c r="BH1604"/>
  <c r="BI1604"/>
  <c r="BH1605"/>
  <c r="BI1605" s="1"/>
  <c r="BH1606"/>
  <c r="BI1606"/>
  <c r="BH1607"/>
  <c r="BI1607" s="1"/>
  <c r="BH1608"/>
  <c r="BI1608"/>
  <c r="BH1609"/>
  <c r="BI1609" s="1"/>
  <c r="BH1610"/>
  <c r="BI1610"/>
  <c r="BH1611"/>
  <c r="BI1611" s="1"/>
  <c r="BH1612"/>
  <c r="BI1612"/>
  <c r="BH1613"/>
  <c r="BI1613" s="1"/>
  <c r="BH1614"/>
  <c r="BI1614"/>
  <c r="BH1615"/>
  <c r="BI1615" s="1"/>
  <c r="BH1616"/>
  <c r="BI1616"/>
  <c r="BH1617"/>
  <c r="BI1617" s="1"/>
  <c r="BH1618"/>
  <c r="BI1618"/>
  <c r="BH1619"/>
  <c r="BI1619" s="1"/>
  <c r="BH1620"/>
  <c r="BI1620"/>
  <c r="BH1621"/>
  <c r="BI1621" s="1"/>
  <c r="BH1622"/>
  <c r="BI1622"/>
  <c r="BH1623"/>
  <c r="BI1623" s="1"/>
  <c r="BH1624"/>
  <c r="BI1624"/>
  <c r="BH1625"/>
  <c r="BI1625" s="1"/>
  <c r="BH1626"/>
  <c r="BI1626"/>
  <c r="BH1627"/>
  <c r="BI1627" s="1"/>
  <c r="BH1628"/>
  <c r="BI1628"/>
  <c r="BH1629"/>
  <c r="BI1629" s="1"/>
  <c r="BH1630"/>
  <c r="BI1630"/>
  <c r="BH1631"/>
  <c r="BI1631" s="1"/>
  <c r="BH1632"/>
  <c r="BI1632"/>
  <c r="BH1633"/>
  <c r="BI1633" s="1"/>
  <c r="BH1634"/>
  <c r="BI1634"/>
  <c r="BH1635"/>
  <c r="BI1635" s="1"/>
  <c r="BH1636"/>
  <c r="BI1636"/>
  <c r="BH1637"/>
  <c r="BI1637" s="1"/>
  <c r="BH1638"/>
  <c r="BI1638"/>
  <c r="BH1639"/>
  <c r="BI1639" s="1"/>
  <c r="BH1640"/>
  <c r="BI1640"/>
  <c r="BH1641"/>
  <c r="BI1641" s="1"/>
  <c r="BH1642"/>
  <c r="BI1642"/>
  <c r="BH1643"/>
  <c r="BI1643" s="1"/>
  <c r="BH1644"/>
  <c r="BI1644"/>
  <c r="BH1645"/>
  <c r="BI1645" s="1"/>
  <c r="BH1646"/>
  <c r="BI1646"/>
  <c r="BH1647"/>
  <c r="BI1647" s="1"/>
  <c r="BH1648"/>
  <c r="BI1648"/>
  <c r="BH1649"/>
  <c r="BI1649" s="1"/>
  <c r="BH1650"/>
  <c r="BI1650"/>
  <c r="BH1651"/>
  <c r="BI1651" s="1"/>
  <c r="BH1652"/>
  <c r="BI1652"/>
  <c r="BH1653"/>
  <c r="BI1653" s="1"/>
  <c r="BH1654"/>
  <c r="BI1654"/>
  <c r="BH1655"/>
  <c r="BI1655" s="1"/>
  <c r="BH1656"/>
  <c r="BI1656"/>
  <c r="BH1657"/>
  <c r="BI1657" s="1"/>
  <c r="BH1658"/>
  <c r="BI1658"/>
  <c r="BH1659"/>
  <c r="BI1659" s="1"/>
  <c r="BH1660"/>
  <c r="BI1660"/>
  <c r="BH1661"/>
  <c r="BI1661" s="1"/>
  <c r="BH1662"/>
  <c r="BI1662"/>
  <c r="BH1663"/>
  <c r="BI1663" s="1"/>
  <c r="BH1664"/>
  <c r="BI1664"/>
  <c r="BH1665"/>
  <c r="BI1665" s="1"/>
  <c r="BH1666"/>
  <c r="BI1666"/>
  <c r="BH1667"/>
  <c r="BI1667" s="1"/>
  <c r="BH1668"/>
  <c r="BI1668"/>
  <c r="BH1669"/>
  <c r="BI1669" s="1"/>
  <c r="BH1670"/>
  <c r="BI1670"/>
  <c r="BH1671"/>
  <c r="BI1671" s="1"/>
  <c r="BH1672"/>
  <c r="BI1672"/>
  <c r="BH1673"/>
  <c r="BI1673" s="1"/>
  <c r="BH1674"/>
  <c r="BI1674"/>
  <c r="BH1675"/>
  <c r="BI1675" s="1"/>
  <c r="BH1676"/>
  <c r="BI1676"/>
  <c r="BH1677"/>
  <c r="BI1677" s="1"/>
  <c r="BH1678"/>
  <c r="BI1678"/>
  <c r="BH1679"/>
  <c r="BI1679" s="1"/>
  <c r="BH1680"/>
  <c r="BI1680"/>
  <c r="BH1681"/>
  <c r="BI1681" s="1"/>
  <c r="BH1682"/>
  <c r="BI1682"/>
  <c r="BH1683"/>
  <c r="BI1683" s="1"/>
  <c r="BH1684"/>
  <c r="BI1684"/>
  <c r="BH1685"/>
  <c r="BI1685" s="1"/>
  <c r="BH1686"/>
  <c r="BI1686"/>
  <c r="BH1687"/>
  <c r="BI1687" s="1"/>
  <c r="BH1688"/>
  <c r="BI1688"/>
  <c r="BH1689"/>
  <c r="BI1689" s="1"/>
  <c r="BH1690"/>
  <c r="BI1690"/>
  <c r="BH1691"/>
  <c r="BI1691" s="1"/>
  <c r="BH1692"/>
  <c r="BI1692"/>
  <c r="BH1693"/>
  <c r="BI1693" s="1"/>
  <c r="BH1694"/>
  <c r="BI1694"/>
  <c r="BH1695"/>
  <c r="BI1695" s="1"/>
  <c r="BH1696"/>
  <c r="BI1696"/>
  <c r="BH1697"/>
  <c r="BI1697" s="1"/>
  <c r="BH1698"/>
  <c r="BI1698"/>
  <c r="BH1699"/>
  <c r="BI1699" s="1"/>
  <c r="BH1700"/>
  <c r="BI1700"/>
  <c r="BH1701"/>
  <c r="BI1701" s="1"/>
  <c r="BH1702"/>
  <c r="BI1702"/>
  <c r="BH1703"/>
  <c r="BI1703" s="1"/>
  <c r="BH1704"/>
  <c r="BI1704"/>
  <c r="BH1705"/>
  <c r="BI1705" s="1"/>
  <c r="BH1706"/>
  <c r="BI1706"/>
  <c r="BH1707"/>
  <c r="BI1707" s="1"/>
  <c r="BH1708"/>
  <c r="BI1708"/>
  <c r="BH1709"/>
  <c r="BI1709" s="1"/>
  <c r="BH1710"/>
  <c r="BI1710"/>
  <c r="BH1711"/>
  <c r="BI1711" s="1"/>
  <c r="BH1712"/>
  <c r="BI1712"/>
  <c r="BH1713"/>
  <c r="BI1713" s="1"/>
  <c r="BH1714"/>
  <c r="BI1714"/>
  <c r="BH1715"/>
  <c r="BI1715" s="1"/>
  <c r="BH1716"/>
  <c r="BI1716"/>
  <c r="BH1717"/>
  <c r="BI1717" s="1"/>
  <c r="BH1718"/>
  <c r="BI1718"/>
  <c r="BH1719"/>
  <c r="BI1719" s="1"/>
  <c r="BH1720"/>
  <c r="BI1720"/>
  <c r="BH1721"/>
  <c r="BI1721" s="1"/>
  <c r="BH1722"/>
  <c r="BI1722"/>
  <c r="BH1723"/>
  <c r="BI1723" s="1"/>
  <c r="BH1724"/>
  <c r="BI1724"/>
  <c r="BH1725"/>
  <c r="BI1725" s="1"/>
  <c r="BH1726"/>
  <c r="BI1726"/>
  <c r="BH1727"/>
  <c r="BI1727" s="1"/>
  <c r="BH1728"/>
  <c r="BI1728"/>
  <c r="BH1729"/>
  <c r="BI1729" s="1"/>
  <c r="BH1730"/>
  <c r="BI1730"/>
  <c r="BH1731"/>
  <c r="BI1731" s="1"/>
  <c r="BH1732"/>
  <c r="BI1732"/>
  <c r="BH1733"/>
  <c r="BI1733" s="1"/>
  <c r="BH1734"/>
  <c r="BI1734"/>
  <c r="BH1735"/>
  <c r="BI1735" s="1"/>
  <c r="BH1736"/>
  <c r="BI1736"/>
  <c r="BH1737"/>
  <c r="BI1737" s="1"/>
  <c r="BH1738"/>
  <c r="BI1738"/>
  <c r="BH1739"/>
  <c r="BI1739" s="1"/>
  <c r="BH1740"/>
  <c r="BI1740"/>
  <c r="BH1741"/>
  <c r="BI1741" s="1"/>
  <c r="BH1742"/>
  <c r="BI1742"/>
  <c r="BH1743"/>
  <c r="BI1743" s="1"/>
  <c r="BH1744"/>
  <c r="BI1744"/>
  <c r="BH1745"/>
  <c r="BI1745" s="1"/>
  <c r="BH1746"/>
  <c r="BI1746"/>
  <c r="BH1747"/>
  <c r="BI1747" s="1"/>
  <c r="BH1748"/>
  <c r="BI1748"/>
  <c r="BH1749"/>
  <c r="BI1749" s="1"/>
  <c r="BH1750"/>
  <c r="BI1750"/>
  <c r="BH1751"/>
  <c r="BI1751" s="1"/>
  <c r="BH1752"/>
  <c r="BI1752"/>
  <c r="BH1753"/>
  <c r="BI1753" s="1"/>
  <c r="BH1754"/>
  <c r="BI1754"/>
  <c r="BH1755"/>
  <c r="BI1755" s="1"/>
  <c r="BH1756"/>
  <c r="BI1756"/>
  <c r="BH1757"/>
  <c r="BI1757" s="1"/>
  <c r="BH1758"/>
  <c r="BI1758"/>
  <c r="BH1759"/>
  <c r="BI1759" s="1"/>
  <c r="BH1760"/>
  <c r="BI1760"/>
  <c r="BH1761"/>
  <c r="BI1761" s="1"/>
  <c r="BH1762"/>
  <c r="BI1762"/>
  <c r="BH1763"/>
  <c r="BI1763" s="1"/>
  <c r="BH1764"/>
  <c r="BI1764"/>
  <c r="BH1765"/>
  <c r="BI1765" s="1"/>
  <c r="BH1766"/>
  <c r="BI1766"/>
  <c r="BH1767"/>
  <c r="BI1767" s="1"/>
  <c r="BH1768"/>
  <c r="BI1768"/>
  <c r="BH1769"/>
  <c r="BI1769" s="1"/>
  <c r="BH1770"/>
  <c r="BI1770"/>
  <c r="BH1771"/>
  <c r="BI1771" s="1"/>
  <c r="BH1772"/>
  <c r="BI1772"/>
  <c r="BH1773"/>
  <c r="BI1773" s="1"/>
  <c r="BH1774"/>
  <c r="BI1774"/>
  <c r="BH1775"/>
  <c r="BI1775" s="1"/>
  <c r="BH1776"/>
  <c r="BI1776"/>
  <c r="BH1777"/>
  <c r="BI1777" s="1"/>
  <c r="BH1778"/>
  <c r="BI1778"/>
  <c r="BH1779"/>
  <c r="BI1779" s="1"/>
  <c r="BH1780"/>
  <c r="BI1780"/>
  <c r="BH1781"/>
  <c r="BI1781" s="1"/>
  <c r="BH1782"/>
  <c r="BI1782"/>
  <c r="BH1783"/>
  <c r="BI1783" s="1"/>
  <c r="BH1784"/>
  <c r="BI1784"/>
  <c r="BH1785"/>
  <c r="BI1785" s="1"/>
  <c r="BH1786"/>
  <c r="BI1786"/>
  <c r="BH1787"/>
  <c r="BI1787" s="1"/>
  <c r="BH1788"/>
  <c r="BI1788"/>
  <c r="BH1789"/>
  <c r="BI1789" s="1"/>
  <c r="BH1790"/>
  <c r="BI1790"/>
  <c r="BH1791"/>
  <c r="BI1791" s="1"/>
  <c r="BH1792"/>
  <c r="BI1792"/>
  <c r="BH1793"/>
  <c r="BI1793" s="1"/>
  <c r="BH1794"/>
  <c r="BI1794"/>
  <c r="BH1795"/>
  <c r="BI1795" s="1"/>
  <c r="BH1796"/>
  <c r="BI1796"/>
  <c r="BH1797"/>
  <c r="BI1797" s="1"/>
  <c r="BH1798"/>
  <c r="BI1798"/>
  <c r="BH1799"/>
  <c r="BI1799" s="1"/>
  <c r="BH1800"/>
  <c r="BI1800"/>
  <c r="BH1801"/>
  <c r="BI1801" s="1"/>
  <c r="BH1802"/>
  <c r="BI1802"/>
  <c r="BH1803"/>
  <c r="BI1803" s="1"/>
  <c r="BH1804"/>
  <c r="BI1804"/>
  <c r="BH1805"/>
  <c r="BI1805" s="1"/>
  <c r="BH1806"/>
  <c r="BI1806"/>
  <c r="BH1807"/>
  <c r="BI1807" s="1"/>
  <c r="BH1808"/>
  <c r="BI1808"/>
  <c r="BH1809"/>
  <c r="BI1809" s="1"/>
  <c r="BH1810"/>
  <c r="BI1810"/>
  <c r="BH1811"/>
  <c r="BI1811" s="1"/>
  <c r="BH1812"/>
  <c r="BI1812"/>
  <c r="BH1813"/>
  <c r="BI1813" s="1"/>
  <c r="BH1814"/>
  <c r="BI1814"/>
  <c r="BH1815"/>
  <c r="BI1815" s="1"/>
  <c r="BH1816"/>
  <c r="BI1816"/>
  <c r="BH1817"/>
  <c r="BI1817" s="1"/>
  <c r="BH1818"/>
  <c r="BI1818"/>
  <c r="BH1819"/>
  <c r="BI1819" s="1"/>
  <c r="BH1820"/>
  <c r="BI1820"/>
  <c r="BH1821"/>
  <c r="BI1821" s="1"/>
  <c r="BH1822"/>
  <c r="BI1822"/>
  <c r="BH1823"/>
  <c r="BI1823" s="1"/>
  <c r="BH1824"/>
  <c r="BI1824"/>
  <c r="BH1825"/>
  <c r="BI1825" s="1"/>
  <c r="BH1826"/>
  <c r="BI1826"/>
  <c r="BH1827"/>
  <c r="BI1827" s="1"/>
  <c r="BH1828"/>
  <c r="BI1828"/>
  <c r="BH1829"/>
  <c r="BI1829" s="1"/>
  <c r="BH1830"/>
  <c r="BI1830"/>
  <c r="BH1831"/>
  <c r="BI1831" s="1"/>
  <c r="BH1832"/>
  <c r="BI1832"/>
  <c r="BH1833"/>
  <c r="BI1833" s="1"/>
  <c r="BH1834"/>
  <c r="BI1834"/>
  <c r="BH1835"/>
  <c r="BI1835" s="1"/>
  <c r="BH1836"/>
  <c r="BI1836"/>
  <c r="BH1837"/>
  <c r="BI1837" s="1"/>
  <c r="BH1838"/>
  <c r="BI1838"/>
  <c r="BH1839"/>
  <c r="BI1839" s="1"/>
  <c r="BH1840"/>
  <c r="BI1840"/>
  <c r="BH1841"/>
  <c r="BI1841" s="1"/>
  <c r="BH1842"/>
  <c r="BI1842"/>
  <c r="BH1843"/>
  <c r="BI1843" s="1"/>
  <c r="BH1844"/>
  <c r="BI1844"/>
  <c r="BH1845"/>
  <c r="BI1845" s="1"/>
  <c r="BH1846"/>
  <c r="BI1846"/>
  <c r="BH1847"/>
  <c r="BI1847" s="1"/>
  <c r="BH1848"/>
  <c r="BI1848"/>
  <c r="BH1849"/>
  <c r="BI1849" s="1"/>
  <c r="BH1850"/>
  <c r="BI1850"/>
  <c r="BH1851"/>
  <c r="BI1851" s="1"/>
  <c r="BH1852"/>
  <c r="BI1852"/>
  <c r="BH1853"/>
  <c r="BI1853" s="1"/>
  <c r="BH1854"/>
  <c r="BI1854"/>
  <c r="BH1855"/>
  <c r="BI1855" s="1"/>
  <c r="BH1856"/>
  <c r="BI1856"/>
  <c r="BH1857"/>
  <c r="BI1857" s="1"/>
  <c r="BH1858"/>
  <c r="BI1858"/>
  <c r="BH1859"/>
  <c r="BI1859" s="1"/>
  <c r="BH1860"/>
  <c r="BI1860"/>
  <c r="BH1861"/>
  <c r="BI1861" s="1"/>
  <c r="BH1862"/>
  <c r="BI1862"/>
  <c r="BH1863"/>
  <c r="BI1863" s="1"/>
  <c r="BH1864"/>
  <c r="BI1864"/>
  <c r="BH1865"/>
  <c r="BI1865" s="1"/>
  <c r="BH1866"/>
  <c r="BI1866"/>
  <c r="BH1867"/>
  <c r="BI1867" s="1"/>
  <c r="BH1868"/>
  <c r="BI1868"/>
  <c r="BH1869"/>
  <c r="BI1869" s="1"/>
  <c r="BH1870"/>
  <c r="BI1870"/>
  <c r="BH1871"/>
  <c r="BI1871" s="1"/>
  <c r="BH1872"/>
  <c r="BI1872"/>
  <c r="BH1873"/>
  <c r="BI1873" s="1"/>
  <c r="BH1874"/>
  <c r="BI1874"/>
  <c r="BH1875"/>
  <c r="BI1875" s="1"/>
  <c r="BH1876"/>
  <c r="BI1876"/>
  <c r="BH1877"/>
  <c r="BI1877" s="1"/>
  <c r="BH1878"/>
  <c r="BI1878"/>
  <c r="BH1879"/>
  <c r="BI1879" s="1"/>
  <c r="BH1880"/>
  <c r="BI1880"/>
  <c r="BH1881"/>
  <c r="BI1881" s="1"/>
  <c r="BH1882"/>
  <c r="BI1882"/>
  <c r="BH1883"/>
  <c r="BI1883" s="1"/>
  <c r="BH1884"/>
  <c r="BI1884"/>
  <c r="BH1885"/>
  <c r="BI1885" s="1"/>
  <c r="BH1886"/>
  <c r="BI1886"/>
  <c r="BH1887"/>
  <c r="BI1887" s="1"/>
  <c r="BH1888"/>
  <c r="BI1888"/>
  <c r="BH1889"/>
  <c r="BI1889" s="1"/>
  <c r="BH1890"/>
  <c r="BI1890"/>
  <c r="BH1891"/>
  <c r="BI1891" s="1"/>
  <c r="BH1892"/>
  <c r="BI1892"/>
  <c r="BH1893"/>
  <c r="BI1893" s="1"/>
  <c r="BH1894"/>
  <c r="BI1894"/>
  <c r="BH1895"/>
  <c r="BI1895" s="1"/>
  <c r="BH1896"/>
  <c r="BI1896"/>
  <c r="BH1897"/>
  <c r="BI1897" s="1"/>
  <c r="BH1898"/>
  <c r="BI1898"/>
  <c r="BH1899"/>
  <c r="BI1899" s="1"/>
  <c r="BH1900"/>
  <c r="BI1900"/>
  <c r="BH1901"/>
  <c r="BI1901" s="1"/>
  <c r="BH1902"/>
  <c r="BI1902"/>
  <c r="BH1903"/>
  <c r="BI1903" s="1"/>
  <c r="BH1904"/>
  <c r="BI1904"/>
  <c r="BH1905"/>
  <c r="BI1905" s="1"/>
  <c r="BH1906"/>
  <c r="BI1906"/>
  <c r="BH1907"/>
  <c r="BI1907" s="1"/>
  <c r="BH1908"/>
  <c r="BI1908"/>
  <c r="BH1909"/>
  <c r="BI1909" s="1"/>
  <c r="BH1910"/>
  <c r="BI1910"/>
  <c r="BH1911"/>
  <c r="BI1911" s="1"/>
  <c r="BH1912"/>
  <c r="BI1912"/>
  <c r="BH1913"/>
  <c r="BI1913" s="1"/>
  <c r="BH1914"/>
  <c r="BI1914"/>
  <c r="BH1915"/>
  <c r="BI1915" s="1"/>
  <c r="BH1916"/>
  <c r="BI1916"/>
  <c r="BH1917"/>
  <c r="BI1917" s="1"/>
  <c r="BH1918"/>
  <c r="BI1918"/>
  <c r="BH1919"/>
  <c r="BI1919" s="1"/>
  <c r="BH1920"/>
  <c r="BI1920"/>
  <c r="BH1921"/>
  <c r="BI1921" s="1"/>
  <c r="BH1922"/>
  <c r="BI1922"/>
  <c r="BH1923"/>
  <c r="BI1923" s="1"/>
  <c r="BH1924"/>
  <c r="BI1924"/>
  <c r="BH1925"/>
  <c r="BI1925" s="1"/>
  <c r="BH1926"/>
  <c r="BI1926"/>
  <c r="BH1927"/>
  <c r="BI1927" s="1"/>
  <c r="BH1928"/>
  <c r="BI1928"/>
  <c r="BH1929"/>
  <c r="BI1929" s="1"/>
  <c r="BH1930"/>
  <c r="BI1930"/>
  <c r="BH1931"/>
  <c r="BI1931" s="1"/>
  <c r="BH1932"/>
  <c r="BI1932"/>
  <c r="BH1933"/>
  <c r="BI1933" s="1"/>
  <c r="BH1934"/>
  <c r="BI1934"/>
  <c r="BH1935"/>
  <c r="BI1935" s="1"/>
  <c r="BH1936"/>
  <c r="BI1936"/>
  <c r="BH1937"/>
  <c r="BI1937" s="1"/>
  <c r="BH1938"/>
  <c r="BI1938"/>
  <c r="BH1939"/>
  <c r="BI1939" s="1"/>
  <c r="BH1940"/>
  <c r="BI1940"/>
  <c r="BH1941"/>
  <c r="BI1941" s="1"/>
  <c r="BH1942"/>
  <c r="BI1942"/>
  <c r="BH1943"/>
  <c r="BI1943" s="1"/>
  <c r="BH1944"/>
  <c r="BI1944"/>
  <c r="BH1945"/>
  <c r="BI1945" s="1"/>
  <c r="BH1946"/>
  <c r="BI1946"/>
  <c r="BH1947"/>
  <c r="BI1947" s="1"/>
  <c r="BH1948"/>
  <c r="BI1948"/>
  <c r="BH1949"/>
  <c r="BI1949" s="1"/>
  <c r="BH1950"/>
  <c r="BI1950"/>
  <c r="BH1951"/>
  <c r="BI1951" s="1"/>
  <c r="BH1952"/>
  <c r="BI1952"/>
  <c r="BH1953"/>
  <c r="BI1953" s="1"/>
  <c r="BH1954"/>
  <c r="BI1954"/>
  <c r="BH1955"/>
  <c r="BI1955" s="1"/>
  <c r="BH1956"/>
  <c r="BI1956"/>
  <c r="BH1957"/>
  <c r="BI1957" s="1"/>
  <c r="BH1958"/>
  <c r="BI1958"/>
  <c r="BH1959"/>
  <c r="BI1959" s="1"/>
  <c r="BH1960"/>
  <c r="BI1960"/>
  <c r="BH1961"/>
  <c r="BI1961" s="1"/>
  <c r="BH1962"/>
  <c r="BI1962"/>
  <c r="BH1963"/>
  <c r="BI1963" s="1"/>
  <c r="BH1964"/>
  <c r="BI1964"/>
  <c r="BH1965"/>
  <c r="BI1965" s="1"/>
  <c r="BH1966"/>
  <c r="BI1966"/>
  <c r="BH1967"/>
  <c r="BI1967" s="1"/>
  <c r="BH1968"/>
  <c r="BI1968"/>
  <c r="BH1969"/>
  <c r="BI1969" s="1"/>
  <c r="BH1970"/>
  <c r="BI1970"/>
  <c r="BH1971"/>
  <c r="BI1971" s="1"/>
  <c r="BH1972"/>
  <c r="BI1972"/>
  <c r="BH1973"/>
  <c r="BI1973" s="1"/>
  <c r="BH1974"/>
  <c r="BI1974"/>
  <c r="BH1975"/>
  <c r="BI1975" s="1"/>
  <c r="BH1976"/>
  <c r="BI1976"/>
  <c r="BH1977"/>
  <c r="BI1977" s="1"/>
  <c r="BH1978"/>
  <c r="BI1978"/>
  <c r="BH1979"/>
  <c r="BI1979" s="1"/>
  <c r="BH1980"/>
  <c r="BI1980"/>
  <c r="BH1981"/>
  <c r="BI1981" s="1"/>
  <c r="BH1982"/>
  <c r="BI1982"/>
  <c r="BH1983"/>
  <c r="BI1983" s="1"/>
  <c r="BH1984"/>
  <c r="BI1984"/>
  <c r="BH1985"/>
  <c r="BI1985" s="1"/>
  <c r="BH1986"/>
  <c r="BI1986"/>
  <c r="BH1987"/>
  <c r="BI1987" s="1"/>
  <c r="BH1988"/>
  <c r="BI1988"/>
  <c r="BH1989"/>
  <c r="BI1989" s="1"/>
  <c r="BH1990"/>
  <c r="BI1990"/>
  <c r="BH1991"/>
  <c r="BI1991" s="1"/>
  <c r="BH1992"/>
  <c r="BI1992"/>
  <c r="BH1993"/>
  <c r="BI1993" s="1"/>
  <c r="BH1994"/>
  <c r="BI1994"/>
  <c r="BH1995"/>
  <c r="BI1995" s="1"/>
  <c r="BH1996"/>
  <c r="BI1996"/>
  <c r="BH1997"/>
  <c r="BI1997" s="1"/>
  <c r="BH1998"/>
  <c r="BI1998"/>
  <c r="BH1999"/>
  <c r="BI1999" s="1"/>
  <c r="BH2000"/>
  <c r="BI2000"/>
  <c r="BH2001"/>
  <c r="BI2001" s="1"/>
  <c r="BH2002"/>
  <c r="BI2002"/>
  <c r="BH2003"/>
  <c r="BI2003" s="1"/>
  <c r="BH2004"/>
  <c r="BI2004"/>
  <c r="BH2005"/>
  <c r="BI2005" s="1"/>
  <c r="BH2006"/>
  <c r="BI2006"/>
  <c r="BH2007"/>
  <c r="BI2007" s="1"/>
  <c r="BH2008"/>
  <c r="BI2008"/>
  <c r="BH2009"/>
  <c r="BI2009" s="1"/>
  <c r="BH2010"/>
  <c r="BI2010"/>
  <c r="BH2011"/>
  <c r="BI2011" s="1"/>
  <c r="BH2012"/>
  <c r="BI2012"/>
  <c r="BH2013"/>
  <c r="BI2013" s="1"/>
  <c r="BH2014"/>
  <c r="BI2014"/>
  <c r="BH2015"/>
  <c r="BI2015" s="1"/>
  <c r="BH2016"/>
  <c r="BI2016"/>
  <c r="BH2017"/>
  <c r="BI2017" s="1"/>
  <c r="BH2018"/>
  <c r="BI2018"/>
  <c r="BH2019"/>
  <c r="BI2019" s="1"/>
  <c r="BH2020"/>
  <c r="BI2020"/>
  <c r="BH2021"/>
  <c r="BI2021" s="1"/>
  <c r="BH2022"/>
  <c r="BI2022"/>
  <c r="BH2023"/>
  <c r="BI2023" s="1"/>
  <c r="BH2024"/>
  <c r="BI2024"/>
  <c r="BH2025"/>
  <c r="BI2025" s="1"/>
  <c r="BH2026"/>
  <c r="BI2026"/>
  <c r="BH2027"/>
  <c r="BI2027" s="1"/>
  <c r="BH2028"/>
  <c r="BI2028"/>
  <c r="BH2029"/>
  <c r="BI2029" s="1"/>
  <c r="BH2030"/>
  <c r="BI2030"/>
  <c r="BH2031"/>
  <c r="BI2031" s="1"/>
  <c r="BH2032"/>
  <c r="BI2032"/>
  <c r="BH2033"/>
  <c r="BI2033" s="1"/>
  <c r="BH2034"/>
  <c r="BI2034"/>
  <c r="BH2035"/>
  <c r="BI2035" s="1"/>
  <c r="BH2036"/>
  <c r="BI2036"/>
  <c r="BH2037"/>
  <c r="BI2037" s="1"/>
  <c r="BH2038"/>
  <c r="BI2038"/>
  <c r="BH2039"/>
  <c r="BI2039" s="1"/>
  <c r="BH2040"/>
  <c r="BI2040"/>
  <c r="BH2041"/>
  <c r="BI2041" s="1"/>
  <c r="BH2042"/>
  <c r="BI2042"/>
  <c r="BH2043"/>
  <c r="BI2043" s="1"/>
  <c r="BH2044"/>
  <c r="BI2044"/>
  <c r="BH2045"/>
  <c r="BI2045" s="1"/>
  <c r="BH2046"/>
  <c r="BI2046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11"/>
  <c r="U8" i="9"/>
  <c r="V8"/>
  <c r="U9"/>
  <c r="V9"/>
  <c r="W9" s="1"/>
  <c r="U10"/>
  <c r="V10"/>
  <c r="U11"/>
  <c r="V11"/>
  <c r="W11" s="1"/>
  <c r="U12"/>
  <c r="V12"/>
  <c r="U13"/>
  <c r="V13"/>
  <c r="W13" s="1"/>
  <c r="U14"/>
  <c r="V14"/>
  <c r="U15"/>
  <c r="V15"/>
  <c r="W15" s="1"/>
  <c r="U16"/>
  <c r="V16"/>
  <c r="U17"/>
  <c r="V17"/>
  <c r="W17" s="1"/>
  <c r="U18"/>
  <c r="V18"/>
  <c r="U19"/>
  <c r="V19"/>
  <c r="W19" s="1"/>
  <c r="U20"/>
  <c r="V20"/>
  <c r="U21"/>
  <c r="V21"/>
  <c r="W21" s="1"/>
  <c r="U22"/>
  <c r="V22"/>
  <c r="U23"/>
  <c r="V23"/>
  <c r="W23" s="1"/>
  <c r="U24"/>
  <c r="V24"/>
  <c r="U25"/>
  <c r="V25"/>
  <c r="W25" s="1"/>
  <c r="U26"/>
  <c r="V26"/>
  <c r="U27"/>
  <c r="V27"/>
  <c r="W27" s="1"/>
  <c r="U28"/>
  <c r="V28"/>
  <c r="U29"/>
  <c r="V29"/>
  <c r="W29" s="1"/>
  <c r="U30"/>
  <c r="V30"/>
  <c r="U31"/>
  <c r="V31"/>
  <c r="W31" s="1"/>
  <c r="U32"/>
  <c r="V32"/>
  <c r="U33"/>
  <c r="V33"/>
  <c r="W33" s="1"/>
  <c r="U34"/>
  <c r="V34"/>
  <c r="U35"/>
  <c r="V35"/>
  <c r="W35" s="1"/>
  <c r="U36"/>
  <c r="V36"/>
  <c r="U37"/>
  <c r="V37"/>
  <c r="W37" s="1"/>
  <c r="U38"/>
  <c r="V38"/>
  <c r="U39"/>
  <c r="V39"/>
  <c r="W39" s="1"/>
  <c r="U40"/>
  <c r="V40"/>
  <c r="U41"/>
  <c r="V41"/>
  <c r="W41" s="1"/>
  <c r="U42"/>
  <c r="V42"/>
  <c r="U43"/>
  <c r="V43"/>
  <c r="W43" s="1"/>
  <c r="U44"/>
  <c r="V44"/>
  <c r="U45"/>
  <c r="V45"/>
  <c r="W45" s="1"/>
  <c r="U46"/>
  <c r="V46"/>
  <c r="U47"/>
  <c r="V47"/>
  <c r="W47" s="1"/>
  <c r="U48"/>
  <c r="V48"/>
  <c r="U49"/>
  <c r="V49"/>
  <c r="W49" s="1"/>
  <c r="U50"/>
  <c r="V50"/>
  <c r="U51"/>
  <c r="V51"/>
  <c r="W51" s="1"/>
  <c r="U52"/>
  <c r="V52"/>
  <c r="U53"/>
  <c r="V53"/>
  <c r="W53" s="1"/>
  <c r="U54"/>
  <c r="V54"/>
  <c r="U55"/>
  <c r="V55"/>
  <c r="W55" s="1"/>
  <c r="U56"/>
  <c r="V56"/>
  <c r="U57"/>
  <c r="V57"/>
  <c r="W57" s="1"/>
  <c r="U58"/>
  <c r="V58"/>
  <c r="U59"/>
  <c r="V59"/>
  <c r="W59" s="1"/>
  <c r="U60"/>
  <c r="V60"/>
  <c r="U61"/>
  <c r="V61"/>
  <c r="W61" s="1"/>
  <c r="U62"/>
  <c r="V62"/>
  <c r="U63"/>
  <c r="V63"/>
  <c r="W63" s="1"/>
  <c r="U64"/>
  <c r="V64"/>
  <c r="U65"/>
  <c r="V65"/>
  <c r="W65" s="1"/>
  <c r="U66"/>
  <c r="V66"/>
  <c r="U67"/>
  <c r="V67"/>
  <c r="W67" s="1"/>
  <c r="U68"/>
  <c r="V68"/>
  <c r="U69"/>
  <c r="V69"/>
  <c r="W69" s="1"/>
  <c r="U70"/>
  <c r="V70"/>
  <c r="U71"/>
  <c r="V71"/>
  <c r="W71" s="1"/>
  <c r="U72"/>
  <c r="V72"/>
  <c r="U73"/>
  <c r="V73"/>
  <c r="W73" s="1"/>
  <c r="U74"/>
  <c r="V74"/>
  <c r="U75"/>
  <c r="V75"/>
  <c r="W75" s="1"/>
  <c r="U76"/>
  <c r="V76"/>
  <c r="U77"/>
  <c r="V77"/>
  <c r="W77" s="1"/>
  <c r="U78"/>
  <c r="V78"/>
  <c r="U79"/>
  <c r="V79"/>
  <c r="W79" s="1"/>
  <c r="U80"/>
  <c r="V80"/>
  <c r="U81"/>
  <c r="V81"/>
  <c r="W81" s="1"/>
  <c r="U82"/>
  <c r="V82"/>
  <c r="U83"/>
  <c r="V83"/>
  <c r="W83" s="1"/>
  <c r="U84"/>
  <c r="V84"/>
  <c r="U85"/>
  <c r="V85"/>
  <c r="W85" s="1"/>
  <c r="U86"/>
  <c r="V86"/>
  <c r="U87"/>
  <c r="V87"/>
  <c r="W87" s="1"/>
  <c r="U88"/>
  <c r="V88"/>
  <c r="U89"/>
  <c r="V89"/>
  <c r="W89" s="1"/>
  <c r="U90"/>
  <c r="V90"/>
  <c r="U91"/>
  <c r="V91"/>
  <c r="W91" s="1"/>
  <c r="U92"/>
  <c r="V92"/>
  <c r="U93"/>
  <c r="V93"/>
  <c r="W93" s="1"/>
  <c r="U94"/>
  <c r="V94"/>
  <c r="U95"/>
  <c r="V95"/>
  <c r="W95" s="1"/>
  <c r="U96"/>
  <c r="V96"/>
  <c r="U97"/>
  <c r="V97"/>
  <c r="W97" s="1"/>
  <c r="U98"/>
  <c r="V98"/>
  <c r="U99"/>
  <c r="V99"/>
  <c r="W99" s="1"/>
  <c r="U100"/>
  <c r="V100"/>
  <c r="U101"/>
  <c r="V101"/>
  <c r="W101" s="1"/>
  <c r="U102"/>
  <c r="V102"/>
  <c r="U103"/>
  <c r="V103"/>
  <c r="W103" s="1"/>
  <c r="U104"/>
  <c r="V104"/>
  <c r="U105"/>
  <c r="V105"/>
  <c r="W105" s="1"/>
  <c r="U106"/>
  <c r="V106"/>
  <c r="U107"/>
  <c r="V107"/>
  <c r="W107" s="1"/>
  <c r="U108"/>
  <c r="V108"/>
  <c r="U109"/>
  <c r="V109"/>
  <c r="W109" s="1"/>
  <c r="U110"/>
  <c r="V110"/>
  <c r="U111"/>
  <c r="V111"/>
  <c r="W111" s="1"/>
  <c r="U112"/>
  <c r="V112"/>
  <c r="U113"/>
  <c r="V113"/>
  <c r="W113" s="1"/>
  <c r="U114"/>
  <c r="V114"/>
  <c r="U115"/>
  <c r="V115"/>
  <c r="W115" s="1"/>
  <c r="U116"/>
  <c r="V116"/>
  <c r="U117"/>
  <c r="V117"/>
  <c r="W117" s="1"/>
  <c r="U118"/>
  <c r="V118"/>
  <c r="U119"/>
  <c r="V119"/>
  <c r="W119" s="1"/>
  <c r="U120"/>
  <c r="V120"/>
  <c r="U121"/>
  <c r="V121"/>
  <c r="W121" s="1"/>
  <c r="U122"/>
  <c r="V122"/>
  <c r="U123"/>
  <c r="V123"/>
  <c r="W123" s="1"/>
  <c r="U124"/>
  <c r="V124"/>
  <c r="U125"/>
  <c r="V125"/>
  <c r="W125" s="1"/>
  <c r="U126"/>
  <c r="V126"/>
  <c r="U127"/>
  <c r="V127"/>
  <c r="W127" s="1"/>
  <c r="U128"/>
  <c r="V128"/>
  <c r="U129"/>
  <c r="V129"/>
  <c r="W129" s="1"/>
  <c r="U130"/>
  <c r="V130"/>
  <c r="U131"/>
  <c r="V131"/>
  <c r="W131" s="1"/>
  <c r="U132"/>
  <c r="V132"/>
  <c r="U133"/>
  <c r="V133"/>
  <c r="W133" s="1"/>
  <c r="U134"/>
  <c r="V134"/>
  <c r="U135"/>
  <c r="V135"/>
  <c r="W135" s="1"/>
  <c r="U136"/>
  <c r="V136"/>
  <c r="U137"/>
  <c r="V137"/>
  <c r="W137" s="1"/>
  <c r="U138"/>
  <c r="V138"/>
  <c r="U139"/>
  <c r="V139"/>
  <c r="W139" s="1"/>
  <c r="U140"/>
  <c r="V140"/>
  <c r="U141"/>
  <c r="V141"/>
  <c r="W141" s="1"/>
  <c r="U142"/>
  <c r="V142"/>
  <c r="U143"/>
  <c r="V143"/>
  <c r="W143" s="1"/>
  <c r="U144"/>
  <c r="V144"/>
  <c r="U145"/>
  <c r="V145"/>
  <c r="W145" s="1"/>
  <c r="U146"/>
  <c r="V146"/>
  <c r="U147"/>
  <c r="V147"/>
  <c r="W147" s="1"/>
  <c r="U148"/>
  <c r="V148"/>
  <c r="U149"/>
  <c r="V149"/>
  <c r="W149" s="1"/>
  <c r="U150"/>
  <c r="V150"/>
  <c r="U151"/>
  <c r="V151"/>
  <c r="W151" s="1"/>
  <c r="U152"/>
  <c r="V152"/>
  <c r="U153"/>
  <c r="V153"/>
  <c r="W153" s="1"/>
  <c r="U154"/>
  <c r="V154"/>
  <c r="U155"/>
  <c r="V155"/>
  <c r="W155" s="1"/>
  <c r="U156"/>
  <c r="V156"/>
  <c r="U157"/>
  <c r="V157"/>
  <c r="W157" s="1"/>
  <c r="U158"/>
  <c r="V158"/>
  <c r="U159"/>
  <c r="V159"/>
  <c r="W159" s="1"/>
  <c r="U160"/>
  <c r="V160"/>
  <c r="U161"/>
  <c r="V161"/>
  <c r="W161" s="1"/>
  <c r="U162"/>
  <c r="V162"/>
  <c r="U163"/>
  <c r="V163"/>
  <c r="W163" s="1"/>
  <c r="U164"/>
  <c r="V164"/>
  <c r="U165"/>
  <c r="V165"/>
  <c r="W165" s="1"/>
  <c r="U166"/>
  <c r="V166"/>
  <c r="U167"/>
  <c r="V167"/>
  <c r="W167" s="1"/>
  <c r="U168"/>
  <c r="V168"/>
  <c r="U169"/>
  <c r="V169"/>
  <c r="W169" s="1"/>
  <c r="U170"/>
  <c r="V170"/>
  <c r="U171"/>
  <c r="V171"/>
  <c r="W171" s="1"/>
  <c r="U172"/>
  <c r="V172"/>
  <c r="U173"/>
  <c r="V173"/>
  <c r="W173" s="1"/>
  <c r="U174"/>
  <c r="V174"/>
  <c r="U175"/>
  <c r="V175"/>
  <c r="W175" s="1"/>
  <c r="U176"/>
  <c r="V176"/>
  <c r="U177"/>
  <c r="V177"/>
  <c r="W177" s="1"/>
  <c r="U178"/>
  <c r="V178"/>
  <c r="U179"/>
  <c r="V179"/>
  <c r="W179" s="1"/>
  <c r="U180"/>
  <c r="V180"/>
  <c r="U181"/>
  <c r="V181"/>
  <c r="W181" s="1"/>
  <c r="U182"/>
  <c r="V182"/>
  <c r="U183"/>
  <c r="V183"/>
  <c r="W183" s="1"/>
  <c r="U184"/>
  <c r="V184"/>
  <c r="U185"/>
  <c r="V185"/>
  <c r="W185" s="1"/>
  <c r="U186"/>
  <c r="V186"/>
  <c r="U187"/>
  <c r="V187"/>
  <c r="W187" s="1"/>
  <c r="U188"/>
  <c r="V188"/>
  <c r="U189"/>
  <c r="V189"/>
  <c r="W189" s="1"/>
  <c r="U190"/>
  <c r="V190"/>
  <c r="U191"/>
  <c r="V191"/>
  <c r="W191" s="1"/>
  <c r="U192"/>
  <c r="V192"/>
  <c r="U193"/>
  <c r="V193"/>
  <c r="W193" s="1"/>
  <c r="U194"/>
  <c r="V194"/>
  <c r="U195"/>
  <c r="V195"/>
  <c r="W195" s="1"/>
  <c r="U196"/>
  <c r="V196"/>
  <c r="U197"/>
  <c r="V197"/>
  <c r="W197" s="1"/>
  <c r="U198"/>
  <c r="V198"/>
  <c r="U199"/>
  <c r="V199"/>
  <c r="W199" s="1"/>
  <c r="U200"/>
  <c r="V200"/>
  <c r="U201"/>
  <c r="V201"/>
  <c r="W201" s="1"/>
  <c r="U202"/>
  <c r="V202"/>
  <c r="U203"/>
  <c r="V203"/>
  <c r="W203" s="1"/>
  <c r="U204"/>
  <c r="V204"/>
  <c r="U205"/>
  <c r="V205"/>
  <c r="W205" s="1"/>
  <c r="U206"/>
  <c r="V206"/>
  <c r="U207"/>
  <c r="V207"/>
  <c r="W207" s="1"/>
  <c r="U208"/>
  <c r="V208"/>
  <c r="U209"/>
  <c r="V209"/>
  <c r="W209" s="1"/>
  <c r="U210"/>
  <c r="V210"/>
  <c r="U211"/>
  <c r="V211"/>
  <c r="W211" s="1"/>
  <c r="U212"/>
  <c r="V212"/>
  <c r="U213"/>
  <c r="V213"/>
  <c r="W213" s="1"/>
  <c r="U214"/>
  <c r="V214"/>
  <c r="U215"/>
  <c r="V215"/>
  <c r="W215" s="1"/>
  <c r="U216"/>
  <c r="V216"/>
  <c r="U217"/>
  <c r="V217"/>
  <c r="W217" s="1"/>
  <c r="U218"/>
  <c r="V218"/>
  <c r="U219"/>
  <c r="V219"/>
  <c r="W219" s="1"/>
  <c r="U220"/>
  <c r="V220"/>
  <c r="U221"/>
  <c r="V221"/>
  <c r="W221" s="1"/>
  <c r="U222"/>
  <c r="V222"/>
  <c r="U223"/>
  <c r="V223"/>
  <c r="W223" s="1"/>
  <c r="U224"/>
  <c r="V224"/>
  <c r="U225"/>
  <c r="V225"/>
  <c r="W225" s="1"/>
  <c r="U226"/>
  <c r="V226"/>
  <c r="U227"/>
  <c r="V227"/>
  <c r="W227" s="1"/>
  <c r="U228"/>
  <c r="V228"/>
  <c r="U229"/>
  <c r="V229"/>
  <c r="W229" s="1"/>
  <c r="U230"/>
  <c r="V230"/>
  <c r="U231"/>
  <c r="V231"/>
  <c r="W231" s="1"/>
  <c r="U232"/>
  <c r="V232"/>
  <c r="U233"/>
  <c r="V233"/>
  <c r="W233" s="1"/>
  <c r="U234"/>
  <c r="V234"/>
  <c r="U235"/>
  <c r="V235"/>
  <c r="W235" s="1"/>
  <c r="U236"/>
  <c r="V236"/>
  <c r="U237"/>
  <c r="V237"/>
  <c r="W237" s="1"/>
  <c r="U238"/>
  <c r="V238"/>
  <c r="U239"/>
  <c r="V239"/>
  <c r="W239" s="1"/>
  <c r="U240"/>
  <c r="V240"/>
  <c r="U241"/>
  <c r="V241"/>
  <c r="W241" s="1"/>
  <c r="U242"/>
  <c r="V242"/>
  <c r="U243"/>
  <c r="V243"/>
  <c r="W243" s="1"/>
  <c r="U244"/>
  <c r="V244"/>
  <c r="U245"/>
  <c r="V245"/>
  <c r="W245" s="1"/>
  <c r="U246"/>
  <c r="V246"/>
  <c r="U247"/>
  <c r="V247"/>
  <c r="W247" s="1"/>
  <c r="U248"/>
  <c r="V248"/>
  <c r="U249"/>
  <c r="V249"/>
  <c r="W249" s="1"/>
  <c r="U250"/>
  <c r="V250"/>
  <c r="U251"/>
  <c r="V251"/>
  <c r="W251" s="1"/>
  <c r="U252"/>
  <c r="V252"/>
  <c r="U253"/>
  <c r="V253"/>
  <c r="W253" s="1"/>
  <c r="U254"/>
  <c r="V254"/>
  <c r="U255"/>
  <c r="V255"/>
  <c r="W255" s="1"/>
  <c r="U256"/>
  <c r="V256"/>
  <c r="U257"/>
  <c r="V257"/>
  <c r="W257" s="1"/>
  <c r="U258"/>
  <c r="V258"/>
  <c r="U259"/>
  <c r="V259"/>
  <c r="W259" s="1"/>
  <c r="U260"/>
  <c r="V260"/>
  <c r="U261"/>
  <c r="V261"/>
  <c r="W261" s="1"/>
  <c r="U262"/>
  <c r="V262"/>
  <c r="U263"/>
  <c r="V263"/>
  <c r="W263" s="1"/>
  <c r="U264"/>
  <c r="V264"/>
  <c r="U265"/>
  <c r="V265"/>
  <c r="W265" s="1"/>
  <c r="U266"/>
  <c r="V266"/>
  <c r="U267"/>
  <c r="V267"/>
  <c r="W267" s="1"/>
  <c r="U268"/>
  <c r="V268"/>
  <c r="U269"/>
  <c r="V269"/>
  <c r="W269" s="1"/>
  <c r="U270"/>
  <c r="V270"/>
  <c r="U271"/>
  <c r="V271"/>
  <c r="W271" s="1"/>
  <c r="U272"/>
  <c r="V272"/>
  <c r="U273"/>
  <c r="V273"/>
  <c r="W273" s="1"/>
  <c r="U274"/>
  <c r="V274"/>
  <c r="U275"/>
  <c r="V275"/>
  <c r="W275" s="1"/>
  <c r="U276"/>
  <c r="V276"/>
  <c r="U277"/>
  <c r="V277"/>
  <c r="W277" s="1"/>
  <c r="U278"/>
  <c r="V278"/>
  <c r="U279"/>
  <c r="V279"/>
  <c r="W279" s="1"/>
  <c r="U280"/>
  <c r="V280"/>
  <c r="U281"/>
  <c r="V281"/>
  <c r="W281" s="1"/>
  <c r="U282"/>
  <c r="V282"/>
  <c r="U283"/>
  <c r="V283"/>
  <c r="W283" s="1"/>
  <c r="U284"/>
  <c r="V284"/>
  <c r="U285"/>
  <c r="V285"/>
  <c r="W285" s="1"/>
  <c r="U286"/>
  <c r="V286"/>
  <c r="U287"/>
  <c r="V287"/>
  <c r="W287" s="1"/>
  <c r="U288"/>
  <c r="V288"/>
  <c r="U289"/>
  <c r="V289"/>
  <c r="W289" s="1"/>
  <c r="U290"/>
  <c r="V290"/>
  <c r="U291"/>
  <c r="V291"/>
  <c r="W291" s="1"/>
  <c r="U292"/>
  <c r="V292"/>
  <c r="U293"/>
  <c r="V293"/>
  <c r="W293" s="1"/>
  <c r="U294"/>
  <c r="V294"/>
  <c r="U295"/>
  <c r="V295"/>
  <c r="W295" s="1"/>
  <c r="U296"/>
  <c r="V296"/>
  <c r="U297"/>
  <c r="V297"/>
  <c r="W297" s="1"/>
  <c r="U298"/>
  <c r="V298"/>
  <c r="U299"/>
  <c r="V299"/>
  <c r="W299" s="1"/>
  <c r="U300"/>
  <c r="V300"/>
  <c r="U301"/>
  <c r="V301"/>
  <c r="W301" s="1"/>
  <c r="U302"/>
  <c r="V302"/>
  <c r="U303"/>
  <c r="V303"/>
  <c r="W303" s="1"/>
  <c r="U304"/>
  <c r="V304"/>
  <c r="U305"/>
  <c r="V305"/>
  <c r="W305" s="1"/>
  <c r="U306"/>
  <c r="V306"/>
  <c r="U307"/>
  <c r="V307"/>
  <c r="W307" s="1"/>
  <c r="U308"/>
  <c r="V308"/>
  <c r="U309"/>
  <c r="V309"/>
  <c r="W309" s="1"/>
  <c r="U310"/>
  <c r="V310"/>
  <c r="U311"/>
  <c r="V311"/>
  <c r="W311" s="1"/>
  <c r="U312"/>
  <c r="V312"/>
  <c r="U313"/>
  <c r="V313"/>
  <c r="W313" s="1"/>
  <c r="U314"/>
  <c r="V314"/>
  <c r="U315"/>
  <c r="V315"/>
  <c r="W315" s="1"/>
  <c r="U316"/>
  <c r="V316"/>
  <c r="U317"/>
  <c r="V317"/>
  <c r="W317" s="1"/>
  <c r="U318"/>
  <c r="V318"/>
  <c r="U319"/>
  <c r="V319"/>
  <c r="W319" s="1"/>
  <c r="U320"/>
  <c r="V320"/>
  <c r="U321"/>
  <c r="V321"/>
  <c r="W321" s="1"/>
  <c r="U322"/>
  <c r="V322"/>
  <c r="U323"/>
  <c r="V323"/>
  <c r="W323" s="1"/>
  <c r="U324"/>
  <c r="V324"/>
  <c r="U325"/>
  <c r="V325"/>
  <c r="W325" s="1"/>
  <c r="U326"/>
  <c r="V326"/>
  <c r="U327"/>
  <c r="V327"/>
  <c r="W327" s="1"/>
  <c r="U328"/>
  <c r="V328"/>
  <c r="U329"/>
  <c r="V329"/>
  <c r="W329" s="1"/>
  <c r="U330"/>
  <c r="V330"/>
  <c r="U331"/>
  <c r="V331"/>
  <c r="W331" s="1"/>
  <c r="U332"/>
  <c r="V332"/>
  <c r="U333"/>
  <c r="V333"/>
  <c r="W333" s="1"/>
  <c r="U334"/>
  <c r="V334"/>
  <c r="U335"/>
  <c r="V335"/>
  <c r="W335" s="1"/>
  <c r="U336"/>
  <c r="V336"/>
  <c r="U337"/>
  <c r="V337"/>
  <c r="W337" s="1"/>
  <c r="U338"/>
  <c r="V338"/>
  <c r="U339"/>
  <c r="V339"/>
  <c r="W339" s="1"/>
  <c r="U340"/>
  <c r="V340"/>
  <c r="U341"/>
  <c r="V341"/>
  <c r="W341" s="1"/>
  <c r="U342"/>
  <c r="V342"/>
  <c r="U343"/>
  <c r="V343"/>
  <c r="W343" s="1"/>
  <c r="U344"/>
  <c r="V344"/>
  <c r="U345"/>
  <c r="V345"/>
  <c r="W345" s="1"/>
  <c r="U346"/>
  <c r="V346"/>
  <c r="U347"/>
  <c r="V347"/>
  <c r="W347" s="1"/>
  <c r="U348"/>
  <c r="V348"/>
  <c r="U349"/>
  <c r="V349"/>
  <c r="W349" s="1"/>
  <c r="U350"/>
  <c r="V350"/>
  <c r="U351"/>
  <c r="V351"/>
  <c r="W351" s="1"/>
  <c r="U352"/>
  <c r="V352"/>
  <c r="U353"/>
  <c r="V353"/>
  <c r="W353" s="1"/>
  <c r="U354"/>
  <c r="V354"/>
  <c r="U355"/>
  <c r="V355"/>
  <c r="W355" s="1"/>
  <c r="U356"/>
  <c r="V356"/>
  <c r="U357"/>
  <c r="V357"/>
  <c r="W357" s="1"/>
  <c r="U358"/>
  <c r="V358"/>
  <c r="U359"/>
  <c r="V359"/>
  <c r="W359" s="1"/>
  <c r="U360"/>
  <c r="V360"/>
  <c r="U361"/>
  <c r="V361"/>
  <c r="W361" s="1"/>
  <c r="U362"/>
  <c r="V362"/>
  <c r="U363"/>
  <c r="V363"/>
  <c r="W363" s="1"/>
  <c r="U364"/>
  <c r="V364"/>
  <c r="U365"/>
  <c r="V365"/>
  <c r="W365" s="1"/>
  <c r="U366"/>
  <c r="V366"/>
  <c r="U367"/>
  <c r="V367"/>
  <c r="W367" s="1"/>
  <c r="U368"/>
  <c r="V368"/>
  <c r="U369"/>
  <c r="V369"/>
  <c r="W369" s="1"/>
  <c r="U370"/>
  <c r="V370"/>
  <c r="U371"/>
  <c r="V371"/>
  <c r="W371" s="1"/>
  <c r="U372"/>
  <c r="V372"/>
  <c r="U373"/>
  <c r="V373"/>
  <c r="W373" s="1"/>
  <c r="U374"/>
  <c r="V374"/>
  <c r="U375"/>
  <c r="V375"/>
  <c r="W375" s="1"/>
  <c r="U376"/>
  <c r="V376"/>
  <c r="U377"/>
  <c r="V377"/>
  <c r="W377" s="1"/>
  <c r="U378"/>
  <c r="V378"/>
  <c r="U379"/>
  <c r="V379"/>
  <c r="W379" s="1"/>
  <c r="U380"/>
  <c r="V380"/>
  <c r="U381"/>
  <c r="V381"/>
  <c r="W381" s="1"/>
  <c r="U382"/>
  <c r="V382"/>
  <c r="U383"/>
  <c r="V383"/>
  <c r="W383" s="1"/>
  <c r="U384"/>
  <c r="V384"/>
  <c r="U385"/>
  <c r="V385"/>
  <c r="W385" s="1"/>
  <c r="U386"/>
  <c r="V386"/>
  <c r="U387"/>
  <c r="V387"/>
  <c r="W387" s="1"/>
  <c r="U388"/>
  <c r="V388"/>
  <c r="U389"/>
  <c r="V389"/>
  <c r="W389" s="1"/>
  <c r="U390"/>
  <c r="V390"/>
  <c r="U391"/>
  <c r="V391"/>
  <c r="W391" s="1"/>
  <c r="U392"/>
  <c r="V392"/>
  <c r="U393"/>
  <c r="V393"/>
  <c r="W393" s="1"/>
  <c r="U394"/>
  <c r="V394"/>
  <c r="U395"/>
  <c r="V395"/>
  <c r="W395" s="1"/>
  <c r="U396"/>
  <c r="V396"/>
  <c r="U397"/>
  <c r="V397"/>
  <c r="W397" s="1"/>
  <c r="U398"/>
  <c r="V398"/>
  <c r="U399"/>
  <c r="V399"/>
  <c r="W399" s="1"/>
  <c r="U400"/>
  <c r="V400"/>
  <c r="U401"/>
  <c r="V401"/>
  <c r="W401" s="1"/>
  <c r="U402"/>
  <c r="V402"/>
  <c r="U403"/>
  <c r="V403"/>
  <c r="W403" s="1"/>
  <c r="U404"/>
  <c r="V404"/>
  <c r="U405"/>
  <c r="V405"/>
  <c r="W405" s="1"/>
  <c r="U406"/>
  <c r="V406"/>
  <c r="U407"/>
  <c r="V407"/>
  <c r="W407" s="1"/>
  <c r="U408"/>
  <c r="V408"/>
  <c r="U409"/>
  <c r="V409"/>
  <c r="W409" s="1"/>
  <c r="U410"/>
  <c r="V410"/>
  <c r="U411"/>
  <c r="V411"/>
  <c r="W411" s="1"/>
  <c r="U412"/>
  <c r="V412"/>
  <c r="U413"/>
  <c r="V413"/>
  <c r="W413" s="1"/>
  <c r="U414"/>
  <c r="V414"/>
  <c r="U415"/>
  <c r="V415"/>
  <c r="W415" s="1"/>
  <c r="U416"/>
  <c r="V416"/>
  <c r="U417"/>
  <c r="V417"/>
  <c r="W417" s="1"/>
  <c r="U418"/>
  <c r="V418"/>
  <c r="U419"/>
  <c r="V419"/>
  <c r="W419" s="1"/>
  <c r="U420"/>
  <c r="V420"/>
  <c r="U421"/>
  <c r="V421"/>
  <c r="W421" s="1"/>
  <c r="U422"/>
  <c r="V422"/>
  <c r="U423"/>
  <c r="V423"/>
  <c r="W423" s="1"/>
  <c r="U424"/>
  <c r="V424"/>
  <c r="U425"/>
  <c r="V425"/>
  <c r="W425" s="1"/>
  <c r="U426"/>
  <c r="V426"/>
  <c r="U427"/>
  <c r="V427"/>
  <c r="W427" s="1"/>
  <c r="U428"/>
  <c r="V428"/>
  <c r="U429"/>
  <c r="V429"/>
  <c r="W429" s="1"/>
  <c r="U430"/>
  <c r="V430"/>
  <c r="U431"/>
  <c r="V431"/>
  <c r="W431" s="1"/>
  <c r="U432"/>
  <c r="V432"/>
  <c r="U433"/>
  <c r="V433"/>
  <c r="W433" s="1"/>
  <c r="U434"/>
  <c r="V434"/>
  <c r="U435"/>
  <c r="V435"/>
  <c r="W435" s="1"/>
  <c r="U436"/>
  <c r="V436"/>
  <c r="U437"/>
  <c r="V437"/>
  <c r="W437" s="1"/>
  <c r="U438"/>
  <c r="V438"/>
  <c r="U439"/>
  <c r="V439"/>
  <c r="W439" s="1"/>
  <c r="U440"/>
  <c r="V440"/>
  <c r="U441"/>
  <c r="V441"/>
  <c r="W441" s="1"/>
  <c r="U442"/>
  <c r="V442"/>
  <c r="U443"/>
  <c r="V443"/>
  <c r="W443" s="1"/>
  <c r="U444"/>
  <c r="V444"/>
  <c r="U445"/>
  <c r="V445"/>
  <c r="W445" s="1"/>
  <c r="U446"/>
  <c r="V446"/>
  <c r="U447"/>
  <c r="V447"/>
  <c r="W447" s="1"/>
  <c r="U448"/>
  <c r="V448"/>
  <c r="U449"/>
  <c r="V449"/>
  <c r="W449" s="1"/>
  <c r="U450"/>
  <c r="V450"/>
  <c r="U451"/>
  <c r="V451"/>
  <c r="W451" s="1"/>
  <c r="U452"/>
  <c r="V452"/>
  <c r="U453"/>
  <c r="V453"/>
  <c r="W453" s="1"/>
  <c r="U454"/>
  <c r="V454"/>
  <c r="V7"/>
  <c r="W7" s="1"/>
  <c r="U7"/>
  <c r="T454"/>
  <c r="W454"/>
  <c r="S454"/>
  <c r="R454"/>
  <c r="Q454"/>
  <c r="P454"/>
  <c r="O454"/>
  <c r="N454"/>
  <c r="M454"/>
  <c r="L454"/>
  <c r="K454"/>
  <c r="J454"/>
  <c r="I454"/>
  <c r="H454"/>
  <c r="G454"/>
  <c r="F454"/>
  <c r="E454"/>
  <c r="D454"/>
  <c r="W452"/>
  <c r="W450"/>
  <c r="W448"/>
  <c r="W446"/>
  <c r="W444"/>
  <c r="W442"/>
  <c r="W440"/>
  <c r="W438"/>
  <c r="W436"/>
  <c r="W434"/>
  <c r="W432"/>
  <c r="W430"/>
  <c r="W428"/>
  <c r="W426"/>
  <c r="W424"/>
  <c r="W422"/>
  <c r="W420"/>
  <c r="W418"/>
  <c r="W416"/>
  <c r="W414"/>
  <c r="W412"/>
  <c r="W410"/>
  <c r="W408"/>
  <c r="W406"/>
  <c r="W404"/>
  <c r="W402"/>
  <c r="W400"/>
  <c r="W398"/>
  <c r="W396"/>
  <c r="W394"/>
  <c r="W392"/>
  <c r="W390"/>
  <c r="W388"/>
  <c r="W386"/>
  <c r="W384"/>
  <c r="W382"/>
  <c r="W380"/>
  <c r="W378"/>
  <c r="W376"/>
  <c r="W374"/>
  <c r="W372"/>
  <c r="W370"/>
  <c r="W368"/>
  <c r="W366"/>
  <c r="W364"/>
  <c r="W362"/>
  <c r="W360"/>
  <c r="W358"/>
  <c r="W356"/>
  <c r="W354"/>
  <c r="W352"/>
  <c r="W350"/>
  <c r="W348"/>
  <c r="W346"/>
  <c r="W344"/>
  <c r="W342"/>
  <c r="W340"/>
  <c r="W338"/>
  <c r="W336"/>
  <c r="W334"/>
  <c r="W332"/>
  <c r="W330"/>
  <c r="W328"/>
  <c r="W326"/>
  <c r="W324"/>
  <c r="W322"/>
  <c r="W320"/>
  <c r="W318"/>
  <c r="W316"/>
  <c r="W314"/>
  <c r="W312"/>
  <c r="W310"/>
  <c r="W308"/>
  <c r="W306"/>
  <c r="W304"/>
  <c r="W302"/>
  <c r="W300"/>
  <c r="W298"/>
  <c r="W296"/>
  <c r="W294"/>
  <c r="W292"/>
  <c r="W290"/>
  <c r="W288"/>
  <c r="W286"/>
  <c r="W284"/>
  <c r="W282"/>
  <c r="W280"/>
  <c r="W278"/>
  <c r="W276"/>
  <c r="W274"/>
  <c r="W272"/>
  <c r="W270"/>
  <c r="W268"/>
  <c r="W266"/>
  <c r="W264"/>
  <c r="W262"/>
  <c r="W260"/>
  <c r="W258"/>
  <c r="W256"/>
  <c r="W254"/>
  <c r="W252"/>
  <c r="W250"/>
  <c r="W248"/>
  <c r="W246"/>
  <c r="W244"/>
  <c r="W242"/>
  <c r="W240"/>
  <c r="W238"/>
  <c r="W236"/>
  <c r="W234"/>
  <c r="W232"/>
  <c r="W230"/>
  <c r="W228"/>
  <c r="W226"/>
  <c r="W224"/>
  <c r="W222"/>
  <c r="W220"/>
  <c r="W218"/>
  <c r="W216"/>
  <c r="W214"/>
  <c r="W212"/>
  <c r="W210"/>
  <c r="W208"/>
  <c r="W206"/>
  <c r="W204"/>
  <c r="W202"/>
  <c r="W200"/>
  <c r="W198"/>
  <c r="W196"/>
  <c r="W194"/>
  <c r="W192"/>
  <c r="W190"/>
  <c r="W188"/>
  <c r="W186"/>
  <c r="W184"/>
  <c r="W182"/>
  <c r="W180"/>
  <c r="W178"/>
  <c r="W176"/>
  <c r="W174"/>
  <c r="W172"/>
  <c r="W170"/>
  <c r="W168"/>
  <c r="W166"/>
  <c r="W164"/>
  <c r="W162"/>
  <c r="W160"/>
  <c r="W158"/>
  <c r="W156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0"/>
  <c r="W8"/>
  <c r="Z9" i="8"/>
  <c r="AA9"/>
  <c r="Z10"/>
  <c r="AA10"/>
  <c r="Z11"/>
  <c r="AA11"/>
  <c r="Z12"/>
  <c r="AA12"/>
  <c r="Z13"/>
  <c r="AA13"/>
  <c r="Z14"/>
  <c r="AA14"/>
  <c r="Z15"/>
  <c r="AA15"/>
  <c r="Z16"/>
  <c r="AA16"/>
  <c r="Z17"/>
  <c r="AA17"/>
  <c r="Z18"/>
  <c r="AA18"/>
  <c r="Z19"/>
  <c r="AA19"/>
  <c r="Z20"/>
  <c r="AA20"/>
  <c r="Z21"/>
  <c r="AA21"/>
  <c r="Z22"/>
  <c r="AA22"/>
  <c r="Z23"/>
  <c r="AA23"/>
  <c r="Z24"/>
  <c r="AA24"/>
  <c r="Z25"/>
  <c r="AA25"/>
  <c r="Z26"/>
  <c r="AA26"/>
  <c r="Z27"/>
  <c r="AA27"/>
  <c r="Z28"/>
  <c r="AA28"/>
  <c r="Z29"/>
  <c r="AA29"/>
  <c r="Z30"/>
  <c r="AA30"/>
  <c r="Z31"/>
  <c r="AA31"/>
  <c r="Z32"/>
  <c r="AA32"/>
  <c r="Z33"/>
  <c r="AA33"/>
  <c r="Z34"/>
  <c r="AA34"/>
  <c r="Z35"/>
  <c r="AA35"/>
  <c r="Z36"/>
  <c r="AA36"/>
  <c r="Z37"/>
  <c r="AA37"/>
  <c r="Z38"/>
  <c r="AA38"/>
  <c r="Z39"/>
  <c r="AA39"/>
  <c r="Z40"/>
  <c r="AA40"/>
  <c r="Z41"/>
  <c r="AA41"/>
  <c r="Z42"/>
  <c r="AA42"/>
  <c r="Z43"/>
  <c r="AA43"/>
  <c r="Z44"/>
  <c r="AA44"/>
  <c r="Z45"/>
  <c r="AA45"/>
  <c r="Z46"/>
  <c r="AA46"/>
  <c r="Z47"/>
  <c r="AA47"/>
  <c r="Z48"/>
  <c r="AA48"/>
  <c r="Z49"/>
  <c r="AA49"/>
  <c r="Z50"/>
  <c r="AA50"/>
  <c r="Z51"/>
  <c r="AA51"/>
  <c r="Z52"/>
  <c r="AA52"/>
  <c r="Z53"/>
  <c r="AA53"/>
  <c r="Z54"/>
  <c r="AA54"/>
  <c r="Z55"/>
  <c r="AA55"/>
  <c r="Z56"/>
  <c r="AA56"/>
  <c r="Z57"/>
  <c r="AA57"/>
  <c r="Z58"/>
  <c r="AA58"/>
  <c r="Z59"/>
  <c r="AA59"/>
  <c r="Z60"/>
  <c r="AA60"/>
  <c r="Z61"/>
  <c r="AA61"/>
  <c r="Z62"/>
  <c r="AA62"/>
  <c r="Z63"/>
  <c r="AA63"/>
  <c r="Z64"/>
  <c r="AA64"/>
  <c r="Z65"/>
  <c r="AA65"/>
  <c r="Z66"/>
  <c r="AA66"/>
  <c r="Z67"/>
  <c r="AA67"/>
  <c r="Z68"/>
  <c r="AA68"/>
  <c r="Z69"/>
  <c r="AA69"/>
  <c r="Z70"/>
  <c r="AA70"/>
  <c r="Z71"/>
  <c r="AA71"/>
  <c r="Z72"/>
  <c r="AA72"/>
  <c r="Z73"/>
  <c r="AA73"/>
  <c r="Z74"/>
  <c r="AA74"/>
  <c r="Z75"/>
  <c r="AA75"/>
  <c r="Z76"/>
  <c r="AA76"/>
  <c r="Z77"/>
  <c r="AA77"/>
  <c r="Z78"/>
  <c r="AA78"/>
  <c r="Z79"/>
  <c r="AA79"/>
  <c r="Z80"/>
  <c r="AA80"/>
  <c r="Z81"/>
  <c r="AA81"/>
  <c r="Z82"/>
  <c r="AA82"/>
  <c r="Z83"/>
  <c r="AA83"/>
  <c r="Z84"/>
  <c r="AA84"/>
  <c r="Z85"/>
  <c r="AA85"/>
  <c r="Z86"/>
  <c r="AA86"/>
  <c r="Z87"/>
  <c r="AA87"/>
  <c r="Z88"/>
  <c r="AA88"/>
  <c r="Z89"/>
  <c r="AA89"/>
  <c r="Z90"/>
  <c r="AA90"/>
  <c r="Z91"/>
  <c r="AA91"/>
  <c r="Z92"/>
  <c r="AA92"/>
  <c r="Z93"/>
  <c r="AA93"/>
  <c r="Z94"/>
  <c r="AA94"/>
  <c r="Z95"/>
  <c r="AA95"/>
  <c r="Z96"/>
  <c r="AA96"/>
  <c r="Z97"/>
  <c r="AA97"/>
  <c r="Z98"/>
  <c r="AA98"/>
  <c r="Z99"/>
  <c r="AA99"/>
  <c r="Z100"/>
  <c r="AA100"/>
  <c r="Z101"/>
  <c r="AA101"/>
  <c r="Z102"/>
  <c r="AA102"/>
  <c r="Z103"/>
  <c r="AA103"/>
  <c r="Z104"/>
  <c r="AA104"/>
  <c r="Z105"/>
  <c r="AA105"/>
  <c r="Z106"/>
  <c r="AA106"/>
  <c r="Z107"/>
  <c r="AA107"/>
  <c r="Z108"/>
  <c r="AA108"/>
  <c r="Z109"/>
  <c r="AA109"/>
  <c r="Z110"/>
  <c r="AA110"/>
  <c r="Z111"/>
  <c r="AA111"/>
  <c r="Z112"/>
  <c r="AA112"/>
  <c r="Z113"/>
  <c r="AA113"/>
  <c r="Z114"/>
  <c r="AA114"/>
  <c r="Z115"/>
  <c r="AA115"/>
  <c r="Z116"/>
  <c r="AA116"/>
  <c r="Z117"/>
  <c r="AA117"/>
  <c r="Z118"/>
  <c r="AA118"/>
  <c r="Z119"/>
  <c r="AA119"/>
  <c r="Z120"/>
  <c r="AA120"/>
  <c r="Z121"/>
  <c r="AA121"/>
  <c r="Z122"/>
  <c r="AA122"/>
  <c r="Z123"/>
  <c r="AA123"/>
  <c r="Z124"/>
  <c r="AA124"/>
  <c r="Z125"/>
  <c r="AA125"/>
  <c r="Z126"/>
  <c r="AA126"/>
  <c r="Z127"/>
  <c r="AA127"/>
  <c r="Z128"/>
  <c r="AA128"/>
  <c r="Z129"/>
  <c r="AA129"/>
  <c r="Z130"/>
  <c r="AA130"/>
  <c r="Z131"/>
  <c r="AA131"/>
  <c r="Z132"/>
  <c r="AA132"/>
  <c r="Z133"/>
  <c r="AA133"/>
  <c r="Z134"/>
  <c r="AA134"/>
  <c r="Z135"/>
  <c r="AA135"/>
  <c r="Z136"/>
  <c r="AA136"/>
  <c r="Z137"/>
  <c r="AA137"/>
  <c r="Z138"/>
  <c r="AA138"/>
  <c r="Z139"/>
  <c r="AA139"/>
  <c r="Z140"/>
  <c r="AA140"/>
  <c r="Z141"/>
  <c r="AA141"/>
  <c r="Z142"/>
  <c r="AA142"/>
  <c r="Z143"/>
  <c r="AA143"/>
  <c r="Z144"/>
  <c r="AA144"/>
  <c r="Z145"/>
  <c r="AA145"/>
  <c r="Z146"/>
  <c r="AA146"/>
  <c r="Z147"/>
  <c r="AA147"/>
  <c r="Z148"/>
  <c r="AA148"/>
  <c r="Z149"/>
  <c r="AA149"/>
  <c r="Z150"/>
  <c r="AA150"/>
  <c r="Z151"/>
  <c r="AA151"/>
  <c r="Z152"/>
  <c r="AA152"/>
  <c r="Z153"/>
  <c r="AA153"/>
  <c r="Z154"/>
  <c r="AA154"/>
  <c r="Z155"/>
  <c r="AA155"/>
  <c r="Z156"/>
  <c r="AA156"/>
  <c r="Z157"/>
  <c r="AA157"/>
  <c r="Z158"/>
  <c r="AA158"/>
  <c r="Z159"/>
  <c r="AA159"/>
  <c r="Z160"/>
  <c r="AA160"/>
  <c r="Z161"/>
  <c r="AA161"/>
  <c r="Z162"/>
  <c r="AA162"/>
  <c r="Z163"/>
  <c r="AA163"/>
  <c r="Z164"/>
  <c r="AA164"/>
  <c r="Z165"/>
  <c r="AA165"/>
  <c r="Z166"/>
  <c r="AA166"/>
  <c r="Z167"/>
  <c r="AA167"/>
  <c r="Z168"/>
  <c r="AA168"/>
  <c r="Z169"/>
  <c r="AA169"/>
  <c r="Z170"/>
  <c r="AA170"/>
  <c r="Z171"/>
  <c r="AA171"/>
  <c r="Z172"/>
  <c r="AA172"/>
  <c r="Z173"/>
  <c r="AA173"/>
  <c r="Z174"/>
  <c r="AA174"/>
  <c r="Z175"/>
  <c r="AA175"/>
  <c r="Z176"/>
  <c r="AA176"/>
  <c r="Z177"/>
  <c r="AA177"/>
  <c r="Z178"/>
  <c r="AA178"/>
  <c r="Z179"/>
  <c r="AA179"/>
  <c r="Z180"/>
  <c r="AA180"/>
  <c r="Z181"/>
  <c r="AA181"/>
  <c r="Z182"/>
  <c r="AA182"/>
  <c r="Z183"/>
  <c r="AA183"/>
  <c r="Z184"/>
  <c r="AA184"/>
  <c r="Z185"/>
  <c r="AA185"/>
  <c r="Z186"/>
  <c r="AA186"/>
  <c r="Z187"/>
  <c r="AA187"/>
  <c r="Z188"/>
  <c r="AA188"/>
  <c r="Z189"/>
  <c r="AA189"/>
  <c r="Z190"/>
  <c r="AA190"/>
  <c r="Z191"/>
  <c r="AA191"/>
  <c r="Z192"/>
  <c r="AA192"/>
  <c r="Z193"/>
  <c r="AA193"/>
  <c r="Z194"/>
  <c r="AA194"/>
  <c r="Z195"/>
  <c r="AA195"/>
  <c r="Z196"/>
  <c r="AA196"/>
  <c r="Z197"/>
  <c r="AA197"/>
  <c r="Z198"/>
  <c r="AA198"/>
  <c r="Z199"/>
  <c r="AA199"/>
  <c r="Z200"/>
  <c r="AA200"/>
  <c r="Z201"/>
  <c r="AA201"/>
  <c r="Z202"/>
  <c r="AA202"/>
  <c r="Z203"/>
  <c r="AA203"/>
  <c r="Z204"/>
  <c r="AA204"/>
  <c r="Z205"/>
  <c r="AA205"/>
  <c r="Z206"/>
  <c r="AA206"/>
  <c r="Z207"/>
  <c r="AA207"/>
  <c r="Z208"/>
  <c r="AA208"/>
  <c r="Z209"/>
  <c r="AA209"/>
  <c r="Z210"/>
  <c r="AA210"/>
  <c r="Z211"/>
  <c r="AA211"/>
  <c r="Z212"/>
  <c r="AA212"/>
  <c r="Z213"/>
  <c r="AA213"/>
  <c r="Z214"/>
  <c r="AA214"/>
  <c r="Z215"/>
  <c r="AA215"/>
  <c r="Z216"/>
  <c r="AA216"/>
  <c r="Z217"/>
  <c r="AA217"/>
  <c r="Z218"/>
  <c r="AA218"/>
  <c r="Z219"/>
  <c r="AA219"/>
  <c r="Z220"/>
  <c r="AA220"/>
  <c r="Z221"/>
  <c r="AA221"/>
  <c r="Z222"/>
  <c r="AA222"/>
  <c r="Z223"/>
  <c r="AA223"/>
  <c r="Z224"/>
  <c r="AA224"/>
  <c r="Z225"/>
  <c r="AA225"/>
  <c r="Z226"/>
  <c r="AA226"/>
  <c r="Z227"/>
  <c r="AA227"/>
  <c r="Z228"/>
  <c r="AA228"/>
  <c r="Z229"/>
  <c r="AA229"/>
  <c r="Z230"/>
  <c r="AA230"/>
  <c r="Z231"/>
  <c r="AA231"/>
  <c r="Z232"/>
  <c r="AA232"/>
  <c r="Z233"/>
  <c r="AA233"/>
  <c r="Z234"/>
  <c r="AA234"/>
  <c r="Z235"/>
  <c r="AA235"/>
  <c r="Z236"/>
  <c r="AA236"/>
  <c r="Z237"/>
  <c r="AA237"/>
  <c r="Z238"/>
  <c r="AA238"/>
  <c r="Z239"/>
  <c r="AA239"/>
  <c r="Z240"/>
  <c r="AA240"/>
  <c r="Z241"/>
  <c r="AA241"/>
  <c r="Z242"/>
  <c r="AA242"/>
  <c r="Z243"/>
  <c r="AA243"/>
  <c r="Z244"/>
  <c r="AA244"/>
  <c r="Z245"/>
  <c r="AA245"/>
  <c r="Z246"/>
  <c r="AA246"/>
  <c r="Z247"/>
  <c r="AA247"/>
  <c r="Z248"/>
  <c r="AA248"/>
  <c r="Z249"/>
  <c r="AA249"/>
  <c r="Z250"/>
  <c r="AA250"/>
  <c r="Z251"/>
  <c r="AA251"/>
  <c r="Z252"/>
  <c r="AA252"/>
  <c r="Z253"/>
  <c r="AA253"/>
  <c r="Z254"/>
  <c r="AA254"/>
  <c r="Z255"/>
  <c r="AA255"/>
  <c r="Z256"/>
  <c r="AA256"/>
  <c r="Z257"/>
  <c r="AA257"/>
  <c r="Z258"/>
  <c r="AA258"/>
  <c r="Z259"/>
  <c r="AA259"/>
  <c r="Z260"/>
  <c r="AA260"/>
  <c r="Z261"/>
  <c r="AA261"/>
  <c r="Z262"/>
  <c r="AA262"/>
  <c r="Z263"/>
  <c r="AA263"/>
  <c r="Z264"/>
  <c r="AA264"/>
  <c r="Z265"/>
  <c r="AA265"/>
  <c r="Z266"/>
  <c r="AA266"/>
  <c r="Z267"/>
  <c r="AA267"/>
  <c r="Z268"/>
  <c r="AA268"/>
  <c r="Z269"/>
  <c r="AA269"/>
  <c r="Z270"/>
  <c r="AA270"/>
  <c r="Z271"/>
  <c r="AA271"/>
  <c r="Z272"/>
  <c r="AA272"/>
  <c r="Z273"/>
  <c r="AA273"/>
  <c r="Z274"/>
  <c r="AA274"/>
  <c r="Z275"/>
  <c r="AA275"/>
  <c r="Z276"/>
  <c r="AA276"/>
  <c r="Z277"/>
  <c r="AA277"/>
  <c r="Z278"/>
  <c r="AA278"/>
  <c r="Z279"/>
  <c r="AA279"/>
  <c r="Z280"/>
  <c r="AA280"/>
  <c r="Z281"/>
  <c r="AA281"/>
  <c r="Z282"/>
  <c r="AA282"/>
  <c r="Z283"/>
  <c r="AA283"/>
  <c r="Z284"/>
  <c r="AA284"/>
  <c r="Z285"/>
  <c r="AA285"/>
  <c r="Z286"/>
  <c r="AA286"/>
  <c r="Z287"/>
  <c r="AA287"/>
  <c r="Z288"/>
  <c r="AA288"/>
  <c r="Z289"/>
  <c r="AA289"/>
  <c r="Z290"/>
  <c r="AA290"/>
  <c r="Z291"/>
  <c r="AA291"/>
  <c r="Z292"/>
  <c r="AA292"/>
  <c r="Z293"/>
  <c r="AA293"/>
  <c r="Z294"/>
  <c r="AA294"/>
  <c r="Z295"/>
  <c r="AA295"/>
  <c r="Z296"/>
  <c r="AA296"/>
  <c r="Z297"/>
  <c r="AA297"/>
  <c r="Z298"/>
  <c r="AA298"/>
  <c r="Z299"/>
  <c r="AA299"/>
  <c r="Z300"/>
  <c r="AA300"/>
  <c r="Z301"/>
  <c r="AA301"/>
  <c r="Z302"/>
  <c r="AA302"/>
  <c r="Z303"/>
  <c r="AA303"/>
  <c r="Z304"/>
  <c r="AA304"/>
  <c r="Z305"/>
  <c r="AA305"/>
  <c r="Z306"/>
  <c r="AA306"/>
  <c r="Z307"/>
  <c r="AA307"/>
  <c r="Z308"/>
  <c r="AA308"/>
  <c r="Z309"/>
  <c r="AA309"/>
  <c r="Z310"/>
  <c r="AA310"/>
  <c r="Z311"/>
  <c r="AA311"/>
  <c r="Z312"/>
  <c r="AA312"/>
  <c r="Z313"/>
  <c r="AA313"/>
  <c r="Z314"/>
  <c r="AA314"/>
  <c r="Z315"/>
  <c r="AA315"/>
  <c r="Z316"/>
  <c r="AA316"/>
  <c r="Z317"/>
  <c r="AA317"/>
  <c r="Z318"/>
  <c r="AA318"/>
  <c r="Z319"/>
  <c r="AA319"/>
  <c r="Z320"/>
  <c r="AA320"/>
  <c r="Z321"/>
  <c r="AA321"/>
  <c r="Z322"/>
  <c r="AA322"/>
  <c r="Z323"/>
  <c r="AA323"/>
  <c r="Z324"/>
  <c r="AA324"/>
  <c r="Z325"/>
  <c r="AA325"/>
  <c r="Z326"/>
  <c r="AA326"/>
  <c r="Z327"/>
  <c r="AA327"/>
  <c r="Z328"/>
  <c r="AA328"/>
  <c r="Z329"/>
  <c r="AA329"/>
  <c r="Z330"/>
  <c r="AA330"/>
  <c r="Z331"/>
  <c r="AA331"/>
  <c r="Z332"/>
  <c r="AA332"/>
  <c r="Z333"/>
  <c r="AA333"/>
  <c r="Z334"/>
  <c r="AA334"/>
  <c r="Z335"/>
  <c r="AA335"/>
  <c r="Z336"/>
  <c r="AA336"/>
  <c r="Z337"/>
  <c r="AA337"/>
  <c r="Z338"/>
  <c r="AA338"/>
  <c r="Z339"/>
  <c r="AA339"/>
  <c r="Z340"/>
  <c r="AA340"/>
  <c r="Z341"/>
  <c r="AA341"/>
  <c r="Z342"/>
  <c r="AA342"/>
  <c r="Z343"/>
  <c r="AA343"/>
  <c r="Z344"/>
  <c r="AA344"/>
  <c r="Z345"/>
  <c r="AA345"/>
  <c r="Z346"/>
  <c r="AA346"/>
  <c r="Z347"/>
  <c r="AA347"/>
  <c r="Z348"/>
  <c r="AA348"/>
  <c r="Z349"/>
  <c r="AA349"/>
  <c r="Z350"/>
  <c r="AA350"/>
  <c r="Z351"/>
  <c r="AA351"/>
  <c r="Z352"/>
  <c r="AA352"/>
  <c r="Z353"/>
  <c r="AA353"/>
  <c r="Z354"/>
  <c r="AA354"/>
  <c r="Z355"/>
  <c r="AA355"/>
  <c r="Z356"/>
  <c r="AA356"/>
  <c r="Z357"/>
  <c r="AA357"/>
  <c r="Z358"/>
  <c r="AA358"/>
  <c r="Z359"/>
  <c r="AA359"/>
  <c r="Z360"/>
  <c r="AA360"/>
  <c r="Z361"/>
  <c r="AA361"/>
  <c r="Z362"/>
  <c r="AA362"/>
  <c r="Z363"/>
  <c r="AA363"/>
  <c r="Z364"/>
  <c r="AA364"/>
  <c r="Z365"/>
  <c r="AA365"/>
  <c r="Z366"/>
  <c r="AA366"/>
  <c r="Z367"/>
  <c r="AA367"/>
  <c r="Z368"/>
  <c r="AA368"/>
  <c r="Z369"/>
  <c r="AA369"/>
  <c r="Z370"/>
  <c r="AA370"/>
  <c r="Z371"/>
  <c r="AA371"/>
  <c r="Z372"/>
  <c r="AA372"/>
  <c r="Z373"/>
  <c r="AA373"/>
  <c r="Z374"/>
  <c r="AA374"/>
  <c r="Z375"/>
  <c r="AA375"/>
  <c r="Z376"/>
  <c r="AA376"/>
  <c r="Z377"/>
  <c r="AA377"/>
  <c r="Z378"/>
  <c r="AA378"/>
  <c r="Z379"/>
  <c r="AA379"/>
  <c r="Z380"/>
  <c r="AA380"/>
  <c r="Z381"/>
  <c r="AA381"/>
  <c r="Z382"/>
  <c r="AA382"/>
  <c r="Z383"/>
  <c r="AA383"/>
  <c r="Z384"/>
  <c r="AA384"/>
  <c r="Z385"/>
  <c r="AA385"/>
  <c r="Z386"/>
  <c r="AA386"/>
  <c r="Z387"/>
  <c r="AA387"/>
  <c r="Z388"/>
  <c r="AA388"/>
  <c r="Z389"/>
  <c r="AA389"/>
  <c r="Z390"/>
  <c r="AA390"/>
  <c r="Z391"/>
  <c r="AA391"/>
  <c r="Z392"/>
  <c r="AA392"/>
  <c r="Z393"/>
  <c r="AA393"/>
  <c r="Z394"/>
  <c r="AA394"/>
  <c r="Z395"/>
  <c r="AA395"/>
  <c r="Z396"/>
  <c r="AA396"/>
  <c r="Z397"/>
  <c r="AA397"/>
  <c r="Z398"/>
  <c r="AA398"/>
  <c r="Z399"/>
  <c r="AA399"/>
  <c r="Z400"/>
  <c r="AA400"/>
  <c r="Z401"/>
  <c r="AA401"/>
  <c r="Z402"/>
  <c r="AA402"/>
  <c r="Z403"/>
  <c r="AA403"/>
  <c r="Z404"/>
  <c r="AA404"/>
  <c r="Z405"/>
  <c r="AA405"/>
  <c r="Z406"/>
  <c r="AA406"/>
  <c r="Z407"/>
  <c r="AA407"/>
  <c r="Z408"/>
  <c r="AA408"/>
  <c r="Z409"/>
  <c r="AA409"/>
  <c r="Z410"/>
  <c r="AA410"/>
  <c r="Z411"/>
  <c r="AA411"/>
  <c r="Z412"/>
  <c r="AA412"/>
  <c r="Z413"/>
  <c r="AA413"/>
  <c r="Z414"/>
  <c r="AA414"/>
  <c r="Z415"/>
  <c r="AA415"/>
  <c r="Z416"/>
  <c r="AA416"/>
  <c r="Z417"/>
  <c r="AA417"/>
  <c r="Z418"/>
  <c r="AA418"/>
  <c r="Z419"/>
  <c r="AA419"/>
  <c r="Z420"/>
  <c r="AA420"/>
  <c r="Z421"/>
  <c r="AA421"/>
  <c r="Z422"/>
  <c r="AA422"/>
  <c r="Z423"/>
  <c r="AA423"/>
  <c r="Z424"/>
  <c r="AA424"/>
  <c r="Z425"/>
  <c r="AA425"/>
  <c r="Z426"/>
  <c r="AA426"/>
  <c r="Z427"/>
  <c r="AA427"/>
  <c r="Z428"/>
  <c r="AA428"/>
  <c r="Z429"/>
  <c r="AA429"/>
  <c r="Z430"/>
  <c r="AA430"/>
  <c r="Z431"/>
  <c r="AA431"/>
  <c r="Z432"/>
  <c r="AA432"/>
  <c r="Z433"/>
  <c r="AA433"/>
  <c r="Z434"/>
  <c r="AA434"/>
  <c r="Z435"/>
  <c r="AA435"/>
  <c r="Z436"/>
  <c r="AA436"/>
  <c r="Z437"/>
  <c r="AA437"/>
  <c r="Z438"/>
  <c r="AA438"/>
  <c r="Z439"/>
  <c r="AA439"/>
  <c r="Z440"/>
  <c r="AA440"/>
  <c r="Z441"/>
  <c r="AA441"/>
  <c r="Z442"/>
  <c r="AA442"/>
  <c r="Z443"/>
  <c r="AA443"/>
  <c r="Z444"/>
  <c r="AA444"/>
  <c r="Z445"/>
  <c r="AA445"/>
  <c r="Z446"/>
  <c r="AA446"/>
  <c r="Z447"/>
  <c r="AA447"/>
  <c r="Z448"/>
  <c r="AA448"/>
  <c r="Z449"/>
  <c r="AA449"/>
  <c r="Z450"/>
  <c r="AA450"/>
  <c r="Z451"/>
  <c r="AA451"/>
  <c r="Z452"/>
  <c r="AA452"/>
  <c r="Z453"/>
  <c r="AA453"/>
  <c r="Z454"/>
  <c r="AA454"/>
  <c r="Z455"/>
  <c r="AA455"/>
  <c r="Z456"/>
  <c r="AA456"/>
  <c r="Z457"/>
  <c r="AA457"/>
  <c r="Z458"/>
  <c r="AA458"/>
  <c r="Z459"/>
  <c r="AA459"/>
  <c r="Z460"/>
  <c r="AA460"/>
  <c r="Z461"/>
  <c r="AA461"/>
  <c r="Z462"/>
  <c r="AA462"/>
  <c r="Z463"/>
  <c r="AA463"/>
  <c r="Z464"/>
  <c r="AA464"/>
  <c r="Z465"/>
  <c r="AA465"/>
  <c r="Z466"/>
  <c r="AA466"/>
  <c r="Z467"/>
  <c r="AA467"/>
  <c r="Z468"/>
  <c r="AA468"/>
  <c r="Z469"/>
  <c r="AA469"/>
  <c r="Z470"/>
  <c r="AA470"/>
  <c r="Z471"/>
  <c r="AA471"/>
  <c r="Z472"/>
  <c r="AA472"/>
  <c r="Z473"/>
  <c r="AA473"/>
  <c r="Z474"/>
  <c r="AA474"/>
  <c r="Z475"/>
  <c r="AA475"/>
  <c r="Z476"/>
  <c r="AA476"/>
  <c r="Z477"/>
  <c r="AA477"/>
  <c r="Z478"/>
  <c r="AA478"/>
  <c r="Z479"/>
  <c r="AA479"/>
  <c r="Z480"/>
  <c r="AA480"/>
  <c r="Z481"/>
  <c r="AA481"/>
  <c r="Z482"/>
  <c r="AA482"/>
  <c r="Z483"/>
  <c r="AA483"/>
  <c r="Z484"/>
  <c r="AA484"/>
  <c r="Z485"/>
  <c r="AA485"/>
  <c r="Z486"/>
  <c r="AA486"/>
  <c r="Z487"/>
  <c r="AA487"/>
  <c r="Z488"/>
  <c r="AA488"/>
  <c r="Z489"/>
  <c r="AA489"/>
  <c r="Z490"/>
  <c r="AA490"/>
  <c r="Z491"/>
  <c r="AA491"/>
  <c r="Z492"/>
  <c r="AA492"/>
  <c r="Z493"/>
  <c r="AA493"/>
  <c r="Z494"/>
  <c r="AA494"/>
  <c r="Z495"/>
  <c r="AA495"/>
  <c r="Z496"/>
  <c r="AA496"/>
  <c r="Z497"/>
  <c r="AA497"/>
  <c r="Z498"/>
  <c r="AA498"/>
  <c r="Z499"/>
  <c r="AA499"/>
  <c r="Z500"/>
  <c r="AA500"/>
  <c r="Z501"/>
  <c r="AA501"/>
  <c r="Z502"/>
  <c r="AA502"/>
  <c r="Z503"/>
  <c r="AA503"/>
  <c r="Z504"/>
  <c r="AA504"/>
  <c r="Z505"/>
  <c r="AA505"/>
  <c r="Z506"/>
  <c r="AA506"/>
  <c r="Z507"/>
  <c r="AA507"/>
  <c r="Z508"/>
  <c r="AA508"/>
  <c r="Z509"/>
  <c r="AA509"/>
  <c r="Z510"/>
  <c r="AA510"/>
  <c r="Z511"/>
  <c r="AA511"/>
  <c r="Z512"/>
  <c r="AA512"/>
  <c r="Z513"/>
  <c r="AA513"/>
  <c r="Z514"/>
  <c r="AA514"/>
  <c r="Z515"/>
  <c r="AA515"/>
  <c r="Z516"/>
  <c r="AA516"/>
  <c r="Z517"/>
  <c r="AA517"/>
  <c r="Z518"/>
  <c r="AA518"/>
  <c r="Z519"/>
  <c r="AA519"/>
  <c r="Z520"/>
  <c r="AA520"/>
  <c r="Z521"/>
  <c r="AA521"/>
  <c r="Z522"/>
  <c r="AA522"/>
  <c r="Z523"/>
  <c r="AA523"/>
  <c r="Z524"/>
  <c r="AA524"/>
  <c r="Z525"/>
  <c r="AA525"/>
  <c r="Z526"/>
  <c r="AA526"/>
  <c r="Z527"/>
  <c r="AA527"/>
  <c r="Z528"/>
  <c r="AA528"/>
  <c r="Z529"/>
  <c r="AA529"/>
  <c r="Z530"/>
  <c r="AA530"/>
  <c r="Z531"/>
  <c r="AA531"/>
  <c r="Z532"/>
  <c r="AA532"/>
  <c r="Z533"/>
  <c r="AA533"/>
  <c r="Z534"/>
  <c r="AA534"/>
  <c r="Z535"/>
  <c r="AA535"/>
  <c r="Z536"/>
  <c r="AA536"/>
  <c r="Z537"/>
  <c r="AA537"/>
  <c r="Z538"/>
  <c r="AA538"/>
  <c r="Z539"/>
  <c r="AA539"/>
  <c r="Z540"/>
  <c r="AA540"/>
  <c r="Z541"/>
  <c r="AA541"/>
  <c r="Z542"/>
  <c r="AA542"/>
  <c r="Z543"/>
  <c r="AA543"/>
  <c r="Z544"/>
  <c r="AA544"/>
  <c r="Z545"/>
  <c r="AA545"/>
  <c r="Z546"/>
  <c r="AA546"/>
  <c r="Z547"/>
  <c r="AA547"/>
  <c r="Z548"/>
  <c r="AA548"/>
  <c r="Z549"/>
  <c r="AA549"/>
  <c r="Z550"/>
  <c r="AA550"/>
  <c r="Z551"/>
  <c r="AA551"/>
  <c r="Z552"/>
  <c r="AA552"/>
  <c r="Z553"/>
  <c r="AA553"/>
  <c r="Z554"/>
  <c r="AA554"/>
  <c r="Z555"/>
  <c r="AA555"/>
  <c r="Z556"/>
  <c r="AA556"/>
  <c r="Z557"/>
  <c r="AA557"/>
  <c r="Z558"/>
  <c r="AA558"/>
  <c r="Z559"/>
  <c r="AA559"/>
  <c r="Z560"/>
  <c r="AA560"/>
  <c r="Z561"/>
  <c r="AA561"/>
  <c r="Z562"/>
  <c r="AA562"/>
  <c r="Z563"/>
  <c r="AA563"/>
  <c r="Z564"/>
  <c r="AA564"/>
  <c r="Z565"/>
  <c r="AA565"/>
  <c r="Z566"/>
  <c r="AA566"/>
  <c r="Z567"/>
  <c r="AA567"/>
  <c r="Z568"/>
  <c r="AA568"/>
  <c r="Z569"/>
  <c r="AA569"/>
  <c r="Z570"/>
  <c r="AA570"/>
  <c r="Z571"/>
  <c r="AA571"/>
  <c r="Z572"/>
  <c r="AA572"/>
  <c r="Z573"/>
  <c r="AA573"/>
  <c r="Z574"/>
  <c r="AA574"/>
  <c r="Z575"/>
  <c r="AA575"/>
  <c r="Z576"/>
  <c r="AA576"/>
  <c r="Z577"/>
  <c r="AA577"/>
  <c r="Z578"/>
  <c r="AA578"/>
  <c r="Z579"/>
  <c r="AA579"/>
  <c r="Z580"/>
  <c r="AA580"/>
  <c r="Z581"/>
  <c r="AA581"/>
  <c r="Z582"/>
  <c r="AA582"/>
  <c r="Z583"/>
  <c r="AA583"/>
  <c r="Z584"/>
  <c r="AA584"/>
  <c r="Z585"/>
  <c r="AA585"/>
  <c r="Z586"/>
  <c r="AA586"/>
  <c r="Z587"/>
  <c r="AA587"/>
  <c r="Z588"/>
  <c r="AA588"/>
  <c r="Z589"/>
  <c r="AA589"/>
  <c r="Z590"/>
  <c r="AA590"/>
  <c r="Z591"/>
  <c r="AA591"/>
  <c r="Z592"/>
  <c r="AA592"/>
  <c r="Z593"/>
  <c r="AA593"/>
  <c r="Z594"/>
  <c r="AA594"/>
  <c r="Z595"/>
  <c r="AA595"/>
  <c r="Z596"/>
  <c r="AA596"/>
  <c r="Z597"/>
  <c r="AA597"/>
  <c r="Z598"/>
  <c r="AA598"/>
  <c r="Z599"/>
  <c r="AA599"/>
  <c r="Z600"/>
  <c r="AA600"/>
  <c r="Z601"/>
  <c r="AA601"/>
  <c r="Z602"/>
  <c r="AA602"/>
  <c r="Z603"/>
  <c r="AA603"/>
  <c r="Z604"/>
  <c r="AA604"/>
  <c r="Z605"/>
  <c r="AA605"/>
  <c r="Z606"/>
  <c r="AA606"/>
  <c r="Z607"/>
  <c r="AA607"/>
  <c r="Z608"/>
  <c r="AA608"/>
  <c r="Z609"/>
  <c r="AA609"/>
  <c r="Z610"/>
  <c r="AA610"/>
  <c r="Z611"/>
  <c r="AA611"/>
  <c r="Z612"/>
  <c r="AA612"/>
  <c r="Z613"/>
  <c r="AA613"/>
  <c r="Z614"/>
  <c r="AA614"/>
  <c r="Z615"/>
  <c r="AA615"/>
  <c r="Z616"/>
  <c r="AA616"/>
  <c r="Z617"/>
  <c r="AA617"/>
  <c r="Z618"/>
  <c r="AA618"/>
  <c r="Z619"/>
  <c r="AA619"/>
  <c r="Z620"/>
  <c r="AA620"/>
  <c r="Z621"/>
  <c r="AA621"/>
  <c r="Z622"/>
  <c r="AA622"/>
  <c r="Z623"/>
  <c r="AA623"/>
  <c r="Z624"/>
  <c r="AA624"/>
  <c r="Z625"/>
  <c r="AA625"/>
  <c r="Z626"/>
  <c r="AA626"/>
  <c r="Z627"/>
  <c r="AA627"/>
  <c r="Z628"/>
  <c r="AA628"/>
  <c r="Z629"/>
  <c r="AA629"/>
  <c r="Z630"/>
  <c r="AA630"/>
  <c r="Z631"/>
  <c r="AA631"/>
  <c r="Z632"/>
  <c r="AA632"/>
  <c r="Z633"/>
  <c r="AA633"/>
  <c r="Z634"/>
  <c r="AA634"/>
  <c r="Z635"/>
  <c r="AA635"/>
  <c r="Z636"/>
  <c r="AA636"/>
  <c r="Z637"/>
  <c r="AA637"/>
  <c r="Z638"/>
  <c r="AA638"/>
  <c r="Z639"/>
  <c r="AA639"/>
  <c r="Z640"/>
  <c r="AA640"/>
  <c r="Z641"/>
  <c r="AA641"/>
  <c r="Z642"/>
  <c r="AA642"/>
  <c r="Z643"/>
  <c r="AA643"/>
  <c r="Z644"/>
  <c r="AA644"/>
  <c r="Z645"/>
  <c r="AA645"/>
  <c r="Z646"/>
  <c r="AA646"/>
  <c r="Z647"/>
  <c r="AA647"/>
  <c r="Z648"/>
  <c r="AA648"/>
  <c r="Z649"/>
  <c r="AA649"/>
  <c r="Z650"/>
  <c r="AA650"/>
  <c r="Z651"/>
  <c r="AA651"/>
  <c r="Z652"/>
  <c r="AA652"/>
  <c r="Z653"/>
  <c r="AA653"/>
  <c r="Z654"/>
  <c r="AA654"/>
  <c r="Z655"/>
  <c r="AA655"/>
  <c r="Z656"/>
  <c r="AA656"/>
  <c r="Z657"/>
  <c r="AA657"/>
  <c r="Z658"/>
  <c r="AA658"/>
  <c r="Z659"/>
  <c r="AA659"/>
  <c r="Z660"/>
  <c r="AA660"/>
  <c r="Z661"/>
  <c r="AA661"/>
  <c r="Z662"/>
  <c r="AA662"/>
  <c r="Z663"/>
  <c r="AA663"/>
  <c r="Z664"/>
  <c r="AA664"/>
  <c r="Z665"/>
  <c r="AA665"/>
  <c r="Z666"/>
  <c r="AA666"/>
  <c r="Z667"/>
  <c r="AA667"/>
  <c r="Z668"/>
  <c r="AA668"/>
  <c r="Z669"/>
  <c r="AA669"/>
  <c r="Z670"/>
  <c r="AA670"/>
  <c r="Z671"/>
  <c r="AA671"/>
  <c r="Z672"/>
  <c r="AA672"/>
  <c r="Z673"/>
  <c r="AA673"/>
  <c r="Z674"/>
  <c r="AA674"/>
  <c r="Z675"/>
  <c r="AA675"/>
  <c r="Z676"/>
  <c r="AA676"/>
  <c r="Z677"/>
  <c r="AA677"/>
  <c r="Z678"/>
  <c r="AA678"/>
  <c r="Z679"/>
  <c r="AA679"/>
  <c r="Z680"/>
  <c r="AA680"/>
  <c r="Z681"/>
  <c r="AA681"/>
  <c r="Z682"/>
  <c r="AA682"/>
  <c r="Z683"/>
  <c r="AA683"/>
  <c r="Z684"/>
  <c r="AA684"/>
  <c r="Z685"/>
  <c r="AA685"/>
  <c r="Z686"/>
  <c r="AA686"/>
  <c r="Z687"/>
  <c r="AA687"/>
  <c r="Z688"/>
  <c r="AA688"/>
  <c r="Z689"/>
  <c r="AA689"/>
  <c r="Z690"/>
  <c r="AA690"/>
  <c r="Z691"/>
  <c r="AA691"/>
  <c r="Z692"/>
  <c r="AA692"/>
  <c r="Z693"/>
  <c r="AA693"/>
  <c r="Z694"/>
  <c r="AA694"/>
  <c r="Z695"/>
  <c r="AA695"/>
  <c r="Z696"/>
  <c r="AA696"/>
  <c r="Z697"/>
  <c r="AA697"/>
  <c r="Z698"/>
  <c r="AA698"/>
  <c r="Z699"/>
  <c r="AA699"/>
  <c r="Z700"/>
  <c r="AA700"/>
  <c r="Z701"/>
  <c r="AA701"/>
  <c r="Z702"/>
  <c r="AA702"/>
  <c r="Z703"/>
  <c r="AA703"/>
  <c r="Z704"/>
  <c r="AA704"/>
  <c r="Z705"/>
  <c r="AA705"/>
  <c r="Z706"/>
  <c r="AA706"/>
  <c r="Z707"/>
  <c r="AA707"/>
  <c r="Z708"/>
  <c r="AA708"/>
  <c r="Z709"/>
  <c r="AA709"/>
  <c r="Z710"/>
  <c r="AA710"/>
  <c r="Z711"/>
  <c r="AA711"/>
  <c r="Z712"/>
  <c r="AA712"/>
  <c r="Z713"/>
  <c r="AA713"/>
  <c r="Z714"/>
  <c r="AA714"/>
  <c r="Z715"/>
  <c r="AA715"/>
  <c r="Z716"/>
  <c r="AA716"/>
  <c r="Z717"/>
  <c r="AA717"/>
  <c r="Z718"/>
  <c r="AA718"/>
  <c r="Z719"/>
  <c r="AA719"/>
  <c r="Z720"/>
  <c r="AA720"/>
  <c r="Z721"/>
  <c r="AA721"/>
  <c r="Z722"/>
  <c r="AA722"/>
  <c r="Z723"/>
  <c r="AA723"/>
  <c r="Z724"/>
  <c r="AA724"/>
  <c r="Z725"/>
  <c r="AA725"/>
  <c r="Z726"/>
  <c r="AA726"/>
  <c r="Z727"/>
  <c r="AA727"/>
  <c r="Z728"/>
  <c r="AA728"/>
  <c r="Z729"/>
  <c r="AA729"/>
  <c r="Z730"/>
  <c r="AA730"/>
  <c r="Z731"/>
  <c r="AA731"/>
  <c r="Z732"/>
  <c r="AA732"/>
  <c r="Z733"/>
  <c r="AA733"/>
  <c r="Z734"/>
  <c r="AA734"/>
  <c r="Z735"/>
  <c r="AA735"/>
  <c r="Z736"/>
  <c r="AA736"/>
  <c r="Z737"/>
  <c r="AA737"/>
  <c r="Z738"/>
  <c r="AA738"/>
  <c r="Z739"/>
  <c r="AA739"/>
  <c r="Z740"/>
  <c r="AA740"/>
  <c r="Z741"/>
  <c r="AA741"/>
  <c r="Z742"/>
  <c r="AA742"/>
  <c r="Z743"/>
  <c r="AA743"/>
  <c r="Z744"/>
  <c r="AA744"/>
  <c r="Z745"/>
  <c r="AA745"/>
  <c r="Z746"/>
  <c r="AA746"/>
  <c r="Z747"/>
  <c r="AA747"/>
  <c r="Z748"/>
  <c r="AA748"/>
  <c r="Z749"/>
  <c r="AA749"/>
  <c r="Z750"/>
  <c r="AA750"/>
  <c r="Z751"/>
  <c r="AA751"/>
  <c r="Z752"/>
  <c r="AA752"/>
  <c r="Z753"/>
  <c r="AA753"/>
  <c r="Z754"/>
  <c r="AA754"/>
  <c r="Z755"/>
  <c r="AA755"/>
  <c r="Z756"/>
  <c r="AA756"/>
  <c r="Z757"/>
  <c r="AA757"/>
  <c r="Z758"/>
  <c r="AA758"/>
  <c r="Z759"/>
  <c r="AA759"/>
  <c r="Z760"/>
  <c r="AA760"/>
  <c r="Z761"/>
  <c r="AA761"/>
  <c r="Z762"/>
  <c r="AA762"/>
  <c r="Z763"/>
  <c r="AA763"/>
  <c r="Z764"/>
  <c r="AA764"/>
  <c r="Z765"/>
  <c r="AA765"/>
  <c r="Z766"/>
  <c r="AA766"/>
  <c r="Z767"/>
  <c r="AA767"/>
  <c r="Z768"/>
  <c r="AA768"/>
  <c r="Z769"/>
  <c r="AA769"/>
  <c r="Z770"/>
  <c r="AA770"/>
  <c r="Z771"/>
  <c r="AA771"/>
  <c r="Z772"/>
  <c r="AA772"/>
  <c r="Z773"/>
  <c r="AA773"/>
  <c r="Z774"/>
  <c r="AA774"/>
  <c r="Z775"/>
  <c r="AA775"/>
  <c r="Z776"/>
  <c r="AA776"/>
  <c r="Z777"/>
  <c r="AA777"/>
  <c r="Z778"/>
  <c r="AA778"/>
  <c r="Z779"/>
  <c r="AA779"/>
  <c r="Z780"/>
  <c r="AA780"/>
  <c r="Z781"/>
  <c r="AA781"/>
  <c r="Z782"/>
  <c r="AA782"/>
  <c r="Z783"/>
  <c r="AA783"/>
  <c r="Z784"/>
  <c r="AA784"/>
  <c r="Z785"/>
  <c r="AA785"/>
  <c r="Z786"/>
  <c r="AA786"/>
  <c r="Z787"/>
  <c r="AA787"/>
  <c r="Z788"/>
  <c r="AA788"/>
  <c r="Z789"/>
  <c r="AA789"/>
  <c r="Z790"/>
  <c r="AA790"/>
  <c r="Z791"/>
  <c r="AA791"/>
  <c r="Z792"/>
  <c r="AA792"/>
  <c r="Z793"/>
  <c r="AA793"/>
  <c r="Z794"/>
  <c r="AA794"/>
  <c r="Z795"/>
  <c r="AA795"/>
  <c r="Z796"/>
  <c r="AA796"/>
  <c r="Z797"/>
  <c r="AA797"/>
  <c r="Z798"/>
  <c r="AA798"/>
  <c r="Z799"/>
  <c r="AA799"/>
  <c r="Z800"/>
  <c r="AA800"/>
  <c r="Z801"/>
  <c r="AA801"/>
  <c r="Z802"/>
  <c r="AA802"/>
  <c r="Z803"/>
  <c r="AA803"/>
  <c r="Z804"/>
  <c r="AA804"/>
  <c r="Z805"/>
  <c r="AA805"/>
  <c r="Z806"/>
  <c r="AA806"/>
  <c r="Z807"/>
  <c r="AA807"/>
  <c r="Z808"/>
  <c r="AA808"/>
  <c r="Z809"/>
  <c r="AA809"/>
  <c r="Z810"/>
  <c r="AA810"/>
  <c r="Z811"/>
  <c r="AA811"/>
  <c r="Z812"/>
  <c r="AA812"/>
  <c r="Z813"/>
  <c r="AA813"/>
  <c r="Z814"/>
  <c r="AA814"/>
  <c r="Z815"/>
  <c r="AA815"/>
  <c r="Z816"/>
  <c r="AA816"/>
  <c r="Z817"/>
  <c r="AA817"/>
  <c r="Z818"/>
  <c r="AA818"/>
  <c r="Z819"/>
  <c r="AA819"/>
  <c r="Z820"/>
  <c r="AA820"/>
  <c r="Z821"/>
  <c r="AA821"/>
  <c r="Z822"/>
  <c r="AA822"/>
  <c r="Z823"/>
  <c r="AA823"/>
  <c r="Z824"/>
  <c r="AA824"/>
  <c r="Z825"/>
  <c r="AA825"/>
  <c r="Z826"/>
  <c r="AA826"/>
  <c r="Z827"/>
  <c r="AA827"/>
  <c r="Z828"/>
  <c r="AA828"/>
  <c r="Z829"/>
  <c r="AA829"/>
  <c r="Z830"/>
  <c r="AA830"/>
  <c r="Z831"/>
  <c r="AA831"/>
  <c r="Z832"/>
  <c r="AA832"/>
  <c r="Z833"/>
  <c r="AA833"/>
  <c r="Z834"/>
  <c r="AA834"/>
  <c r="Z835"/>
  <c r="AA835"/>
  <c r="Z836"/>
  <c r="AA836"/>
  <c r="Z837"/>
  <c r="AA837"/>
  <c r="Z838"/>
  <c r="AA838"/>
  <c r="Z839"/>
  <c r="AA839"/>
  <c r="Z840"/>
  <c r="AA840"/>
  <c r="Z841"/>
  <c r="AA841"/>
  <c r="Z842"/>
  <c r="AA842"/>
  <c r="Z843"/>
  <c r="AA843"/>
  <c r="Z844"/>
  <c r="AA844"/>
  <c r="Z845"/>
  <c r="AA845"/>
  <c r="Z846"/>
  <c r="AA846"/>
  <c r="Z847"/>
  <c r="AA847"/>
  <c r="Z848"/>
  <c r="AA848"/>
  <c r="Z849"/>
  <c r="AA849"/>
  <c r="Z850"/>
  <c r="AA850"/>
  <c r="Z851"/>
  <c r="AA851"/>
  <c r="Z852"/>
  <c r="AA852"/>
  <c r="Z853"/>
  <c r="AA853"/>
  <c r="Z854"/>
  <c r="AA854"/>
  <c r="Z855"/>
  <c r="AA855"/>
  <c r="Z856"/>
  <c r="AA856"/>
  <c r="Z857"/>
  <c r="AA857"/>
  <c r="Z858"/>
  <c r="AA858"/>
  <c r="Z859"/>
  <c r="AA859"/>
  <c r="Z860"/>
  <c r="AA860"/>
  <c r="Z861"/>
  <c r="AA861"/>
  <c r="Z862"/>
  <c r="AA862"/>
  <c r="Z863"/>
  <c r="AA863"/>
  <c r="Z864"/>
  <c r="AA864"/>
  <c r="Z865"/>
  <c r="AA865"/>
  <c r="Z866"/>
  <c r="AA866"/>
  <c r="Z867"/>
  <c r="AA867"/>
  <c r="Z868"/>
  <c r="AA868"/>
  <c r="Z869"/>
  <c r="AA869"/>
  <c r="Z870"/>
  <c r="AA870"/>
  <c r="Z871"/>
  <c r="AA871"/>
  <c r="Z872"/>
  <c r="AA872"/>
  <c r="Z873"/>
  <c r="AA873"/>
  <c r="Z874"/>
  <c r="AA874"/>
  <c r="Z875"/>
  <c r="AA875"/>
  <c r="Z876"/>
  <c r="AA876"/>
  <c r="Z877"/>
  <c r="AA877"/>
  <c r="Z878"/>
  <c r="AA878"/>
  <c r="Z879"/>
  <c r="AA879"/>
  <c r="Z880"/>
  <c r="AA880"/>
  <c r="Z881"/>
  <c r="AA881"/>
  <c r="Z882"/>
  <c r="AA882"/>
  <c r="Z883"/>
  <c r="AA883"/>
  <c r="Z884"/>
  <c r="AA884"/>
  <c r="Z885"/>
  <c r="AA885"/>
  <c r="Z886"/>
  <c r="AA886"/>
  <c r="Z887"/>
  <c r="AA887"/>
  <c r="Z888"/>
  <c r="AA888"/>
  <c r="Z889"/>
  <c r="AA889"/>
  <c r="Z890"/>
  <c r="AA890"/>
  <c r="Z891"/>
  <c r="AA891"/>
  <c r="Z892"/>
  <c r="AA892"/>
  <c r="Z893"/>
  <c r="AA893"/>
  <c r="Z894"/>
  <c r="AA894"/>
  <c r="Z895"/>
  <c r="AA895"/>
  <c r="Z896"/>
  <c r="AA896"/>
  <c r="Z897"/>
  <c r="AA897"/>
  <c r="Z898"/>
  <c r="AA898"/>
  <c r="Z899"/>
  <c r="AA899"/>
  <c r="Z900"/>
  <c r="AA900"/>
  <c r="Z901"/>
  <c r="AA901"/>
  <c r="Z902"/>
  <c r="AA902"/>
  <c r="Z903"/>
  <c r="AA903"/>
  <c r="Z904"/>
  <c r="AA904"/>
  <c r="Z905"/>
  <c r="AA905"/>
  <c r="Z906"/>
  <c r="AA906"/>
  <c r="Z907"/>
  <c r="AA907"/>
  <c r="Z908"/>
  <c r="AA908"/>
  <c r="Z909"/>
  <c r="AA909"/>
  <c r="Z910"/>
  <c r="AA910"/>
  <c r="Z911"/>
  <c r="AA911"/>
  <c r="Z912"/>
  <c r="AA912"/>
  <c r="Z913"/>
  <c r="AA913"/>
  <c r="Z914"/>
  <c r="AA914"/>
  <c r="Z915"/>
  <c r="AA915"/>
  <c r="Z916"/>
  <c r="AA916"/>
  <c r="Z917"/>
  <c r="AA917"/>
  <c r="Z918"/>
  <c r="AA918"/>
  <c r="Z919"/>
  <c r="AA919"/>
  <c r="Z920"/>
  <c r="AA920"/>
  <c r="Z921"/>
  <c r="AA921"/>
  <c r="Z922"/>
  <c r="AA922"/>
  <c r="Z923"/>
  <c r="AA923"/>
  <c r="Z924"/>
  <c r="AA924"/>
  <c r="Z925"/>
  <c r="AA925"/>
  <c r="Z926"/>
  <c r="AA926"/>
  <c r="Z927"/>
  <c r="AA927"/>
  <c r="Z928"/>
  <c r="AA928"/>
  <c r="Z929"/>
  <c r="AA929"/>
  <c r="Z930"/>
  <c r="AA930"/>
  <c r="Z931"/>
  <c r="AA931"/>
  <c r="Z932"/>
  <c r="AA932"/>
  <c r="Z933"/>
  <c r="AA933"/>
  <c r="Z934"/>
  <c r="AA934"/>
  <c r="Z935"/>
  <c r="AA935"/>
  <c r="Z936"/>
  <c r="AA936"/>
  <c r="Z937"/>
  <c r="AA937"/>
  <c r="Z938"/>
  <c r="AA938"/>
  <c r="Z939"/>
  <c r="AA939"/>
  <c r="Z940"/>
  <c r="AA940"/>
  <c r="Z941"/>
  <c r="AA941"/>
  <c r="Z942"/>
  <c r="AA942"/>
  <c r="Z943"/>
  <c r="AA943"/>
  <c r="Z944"/>
  <c r="AA944"/>
  <c r="Z945"/>
  <c r="AA945"/>
  <c r="Z946"/>
  <c r="AA946"/>
  <c r="Z947"/>
  <c r="AA947"/>
  <c r="Z948"/>
  <c r="AA948"/>
  <c r="Z949"/>
  <c r="AA949"/>
  <c r="Z950"/>
  <c r="AA950"/>
  <c r="Z951"/>
  <c r="AA951"/>
  <c r="Z952"/>
  <c r="AA952"/>
  <c r="Z953"/>
  <c r="AA953"/>
  <c r="Z954"/>
  <c r="AA954"/>
  <c r="Z955"/>
  <c r="AA955"/>
  <c r="Z956"/>
  <c r="AA956"/>
  <c r="Z957"/>
  <c r="AA957"/>
  <c r="Z958"/>
  <c r="AA958"/>
  <c r="Z959"/>
  <c r="AA959"/>
  <c r="Z960"/>
  <c r="AA960"/>
  <c r="Z961"/>
  <c r="AA961"/>
  <c r="Z962"/>
  <c r="AA962"/>
  <c r="Z963"/>
  <c r="AA963"/>
  <c r="Z964"/>
  <c r="AA964"/>
  <c r="Z965"/>
  <c r="AA965"/>
  <c r="Z966"/>
  <c r="AA966"/>
  <c r="Z967"/>
  <c r="AA967"/>
  <c r="Z968"/>
  <c r="AA968"/>
  <c r="Z969"/>
  <c r="AA969"/>
  <c r="Z970"/>
  <c r="AA970"/>
  <c r="Z971"/>
  <c r="AA971"/>
  <c r="Z972"/>
  <c r="AA972"/>
  <c r="Z973"/>
  <c r="AA973"/>
  <c r="Z974"/>
  <c r="AA974"/>
  <c r="Z975"/>
  <c r="AA975"/>
  <c r="Z976"/>
  <c r="AA976"/>
  <c r="Z977"/>
  <c r="AA977"/>
  <c r="Z978"/>
  <c r="AA978"/>
  <c r="Z979"/>
  <c r="AA979"/>
  <c r="Z980"/>
  <c r="AA980"/>
  <c r="Z981"/>
  <c r="AA981"/>
  <c r="Z982"/>
  <c r="AA982"/>
  <c r="Z983"/>
  <c r="AA983"/>
  <c r="Z984"/>
  <c r="AA984"/>
  <c r="Z985"/>
  <c r="AA985"/>
  <c r="Z986"/>
  <c r="AA986"/>
  <c r="Z987"/>
  <c r="AA987"/>
  <c r="Z988"/>
  <c r="AA988"/>
  <c r="Z989"/>
  <c r="AA989"/>
  <c r="Z990"/>
  <c r="AA990"/>
  <c r="Z991"/>
  <c r="AA991"/>
  <c r="Z992"/>
  <c r="AA992"/>
  <c r="Z993"/>
  <c r="AA993"/>
  <c r="Z994"/>
  <c r="AA994"/>
  <c r="Z995"/>
  <c r="AA995"/>
  <c r="Z996"/>
  <c r="AA996"/>
  <c r="Z997"/>
  <c r="AA997"/>
  <c r="Z998"/>
  <c r="AA998"/>
  <c r="Z999"/>
  <c r="AA999"/>
  <c r="Z1000"/>
  <c r="AA1000"/>
  <c r="Z1001"/>
  <c r="AA1001"/>
  <c r="Z1002"/>
  <c r="AA1002"/>
  <c r="Z1003"/>
  <c r="AA1003"/>
  <c r="Z1004"/>
  <c r="AA1004"/>
  <c r="Z1005"/>
  <c r="AA1005"/>
  <c r="Z1006"/>
  <c r="AA1006"/>
  <c r="Z1007"/>
  <c r="AA1007"/>
  <c r="Z1008"/>
  <c r="AA1008"/>
  <c r="Z1009"/>
  <c r="AA1009"/>
  <c r="Z1010"/>
  <c r="AA1010"/>
  <c r="Z1011"/>
  <c r="AA1011"/>
  <c r="Z1012"/>
  <c r="AA1012"/>
  <c r="Z1013"/>
  <c r="AA1013"/>
  <c r="Z1014"/>
  <c r="AA1014"/>
  <c r="Z1015"/>
  <c r="AA1015"/>
  <c r="Z1016"/>
  <c r="AA1016"/>
  <c r="Z1017"/>
  <c r="AA1017"/>
  <c r="Z1018"/>
  <c r="AA1018"/>
  <c r="Z1019"/>
  <c r="AA1019"/>
  <c r="Z1020"/>
  <c r="AA1020"/>
  <c r="Z1021"/>
  <c r="AA1021"/>
  <c r="Z1022"/>
  <c r="AA1022"/>
  <c r="Z1023"/>
  <c r="AA1023"/>
  <c r="Z1024"/>
  <c r="AA1024"/>
  <c r="Z1025"/>
  <c r="AA1025"/>
  <c r="Z1026"/>
  <c r="AA1026"/>
  <c r="Z1027"/>
  <c r="AA1027"/>
  <c r="Z1028"/>
  <c r="AA1028"/>
  <c r="Z1029"/>
  <c r="AA1029"/>
  <c r="Z1030"/>
  <c r="AA1030"/>
  <c r="Z1031"/>
  <c r="AA1031"/>
  <c r="Z1032"/>
  <c r="AA1032"/>
  <c r="Z1033"/>
  <c r="AA1033"/>
  <c r="Z1034"/>
  <c r="AA1034"/>
  <c r="Z1035"/>
  <c r="AA1035"/>
  <c r="Z1036"/>
  <c r="AA1036"/>
  <c r="Z1037"/>
  <c r="AA1037"/>
  <c r="Z1038"/>
  <c r="AA1038"/>
  <c r="Z1039"/>
  <c r="AA1039"/>
  <c r="Z1040"/>
  <c r="AA1040"/>
  <c r="Z1041"/>
  <c r="AA1041"/>
  <c r="Z1042"/>
  <c r="AA1042"/>
  <c r="Z1043"/>
  <c r="AA1043"/>
  <c r="Z1044"/>
  <c r="AA1044"/>
  <c r="Z1045"/>
  <c r="AA1045"/>
  <c r="Z1046"/>
  <c r="AA1046"/>
  <c r="Z1047"/>
  <c r="AA1047"/>
  <c r="Z1048"/>
  <c r="AA1048"/>
  <c r="Z1049"/>
  <c r="AA1049"/>
  <c r="Z1050"/>
  <c r="AA1050"/>
  <c r="Z1051"/>
  <c r="AA1051"/>
  <c r="Z1052"/>
  <c r="AA1052"/>
  <c r="Z1053"/>
  <c r="AA1053"/>
  <c r="Z1054"/>
  <c r="AA1054"/>
  <c r="Z1055"/>
  <c r="AA1055"/>
  <c r="Z1056"/>
  <c r="AA1056"/>
  <c r="Z1057"/>
  <c r="AA1057"/>
  <c r="Z1058"/>
  <c r="AA1058"/>
  <c r="Z1059"/>
  <c r="AA1059"/>
  <c r="Z1060"/>
  <c r="AA1060"/>
  <c r="Z1061"/>
  <c r="AA1061"/>
  <c r="Z1062"/>
  <c r="AA1062"/>
  <c r="Z1063"/>
  <c r="AA1063"/>
  <c r="Z1064"/>
  <c r="AA1064"/>
  <c r="Z1065"/>
  <c r="AA1065"/>
  <c r="Z1066"/>
  <c r="AA1066"/>
  <c r="Z1067"/>
  <c r="AA1067"/>
  <c r="Z1068"/>
  <c r="AA1068"/>
  <c r="Z1069"/>
  <c r="AA1069"/>
  <c r="Z1070"/>
  <c r="AA1070"/>
  <c r="Z1071"/>
  <c r="AA1071"/>
  <c r="Z1072"/>
  <c r="AA1072"/>
  <c r="Z1073"/>
  <c r="AA1073"/>
  <c r="Z1074"/>
  <c r="AA1074"/>
  <c r="Z1075"/>
  <c r="AA1075"/>
  <c r="Z1076"/>
  <c r="AA1076"/>
  <c r="Z1077"/>
  <c r="AA1077"/>
  <c r="Z1078"/>
  <c r="AA1078"/>
  <c r="Z1079"/>
  <c r="AA1079"/>
  <c r="Z1080"/>
  <c r="AA1080"/>
  <c r="Z1081"/>
  <c r="AA1081"/>
  <c r="Z1082"/>
  <c r="AA1082"/>
  <c r="Z1083"/>
  <c r="AA1083"/>
  <c r="Z1084"/>
  <c r="AA1084"/>
  <c r="Z1085"/>
  <c r="AA1085"/>
  <c r="Z1086"/>
  <c r="AA1086"/>
  <c r="Z1087"/>
  <c r="AA1087"/>
  <c r="Z1088"/>
  <c r="AA1088"/>
  <c r="Z1089"/>
  <c r="AA1089"/>
  <c r="Z1090"/>
  <c r="AA1090"/>
  <c r="Z1091"/>
  <c r="AA1091"/>
  <c r="Z1092"/>
  <c r="AA1092"/>
  <c r="Z1093"/>
  <c r="AA1093"/>
  <c r="Z1094"/>
  <c r="AA1094"/>
  <c r="Z1095"/>
  <c r="AA1095"/>
  <c r="Z1096"/>
  <c r="AA1096"/>
  <c r="Z1097"/>
  <c r="AA1097"/>
  <c r="Z1098"/>
  <c r="AA1098"/>
  <c r="Z1099"/>
  <c r="AA1099"/>
  <c r="Z1100"/>
  <c r="AA1100"/>
  <c r="Z1101"/>
  <c r="AA1101"/>
  <c r="Z1102"/>
  <c r="AA1102"/>
  <c r="Z1103"/>
  <c r="AA1103"/>
  <c r="Z1104"/>
  <c r="AA1104"/>
  <c r="Z1105"/>
  <c r="AA1105"/>
  <c r="Z1106"/>
  <c r="AA1106"/>
  <c r="Z1107"/>
  <c r="AA1107"/>
  <c r="Z1108"/>
  <c r="AA1108"/>
  <c r="Z1109"/>
  <c r="AA1109"/>
  <c r="Z1110"/>
  <c r="AA1110"/>
  <c r="Z1111"/>
  <c r="AA1111"/>
  <c r="Z1112"/>
  <c r="AA1112"/>
  <c r="Z1113"/>
  <c r="AA1113"/>
  <c r="Z1114"/>
  <c r="AA1114"/>
  <c r="Z1115"/>
  <c r="AA1115"/>
  <c r="Z1116"/>
  <c r="AA1116"/>
  <c r="Z1117"/>
  <c r="AA1117"/>
  <c r="Z1118"/>
  <c r="AA1118"/>
  <c r="Z1119"/>
  <c r="AA1119"/>
  <c r="Z1120"/>
  <c r="AA1120"/>
  <c r="Z1121"/>
  <c r="AA1121"/>
  <c r="Z1122"/>
  <c r="AA1122"/>
  <c r="Z1123"/>
  <c r="AA1123"/>
  <c r="Z1124"/>
  <c r="AA1124"/>
  <c r="Z1125"/>
  <c r="AA1125"/>
  <c r="Z1126"/>
  <c r="AA1126"/>
  <c r="Z1127"/>
  <c r="AA1127"/>
  <c r="Z1128"/>
  <c r="AA1128"/>
  <c r="Z1129"/>
  <c r="AA1129"/>
  <c r="Z1130"/>
  <c r="AA1130"/>
  <c r="Z1131"/>
  <c r="AA1131"/>
  <c r="Z1132"/>
  <c r="AA1132"/>
  <c r="Z1133"/>
  <c r="AA1133"/>
  <c r="Z1134"/>
  <c r="AA1134"/>
  <c r="Z1135"/>
  <c r="AA1135"/>
  <c r="Z1136"/>
  <c r="AA1136"/>
  <c r="Z1137"/>
  <c r="AA1137"/>
  <c r="Z1138"/>
  <c r="AA1138"/>
  <c r="Z1139"/>
  <c r="AA1139"/>
  <c r="Z1140"/>
  <c r="AA1140"/>
  <c r="Z1141"/>
  <c r="AA1141"/>
  <c r="Z1142"/>
  <c r="AA1142"/>
  <c r="Z1143"/>
  <c r="AA1143"/>
  <c r="Z1144"/>
  <c r="AA1144"/>
  <c r="Z1145"/>
  <c r="AA1145"/>
  <c r="Z1146"/>
  <c r="AA1146"/>
  <c r="Z1147"/>
  <c r="AA1147"/>
  <c r="Z1148"/>
  <c r="AA1148"/>
  <c r="Z1149"/>
  <c r="AA1149"/>
  <c r="Z1150"/>
  <c r="AA1150"/>
  <c r="Z1151"/>
  <c r="AA1151"/>
  <c r="Z1152"/>
  <c r="AA1152"/>
  <c r="Z1153"/>
  <c r="AA1153"/>
  <c r="Z1154"/>
  <c r="AA1154"/>
  <c r="Z1155"/>
  <c r="AA1155"/>
  <c r="Z1156"/>
  <c r="AA1156"/>
  <c r="Z1157"/>
  <c r="AA1157"/>
  <c r="Z1158"/>
  <c r="AA1158"/>
  <c r="Z1159"/>
  <c r="AA1159"/>
  <c r="Z1160"/>
  <c r="AA1160"/>
  <c r="Z1161"/>
  <c r="AA1161"/>
  <c r="Z1162"/>
  <c r="AA1162"/>
  <c r="Z1163"/>
  <c r="AA1163"/>
  <c r="Z1164"/>
  <c r="AA1164"/>
  <c r="Z1165"/>
  <c r="AA1165"/>
  <c r="Z1166"/>
  <c r="AA1166"/>
  <c r="Z1167"/>
  <c r="AA1167"/>
  <c r="Z1168"/>
  <c r="AA1168"/>
  <c r="Z1169"/>
  <c r="AA1169"/>
  <c r="Z1170"/>
  <c r="AA1170"/>
  <c r="Z1171"/>
  <c r="AA1171"/>
  <c r="Z1172"/>
  <c r="AA1172"/>
  <c r="Z1173"/>
  <c r="AA1173"/>
  <c r="Z1174"/>
  <c r="AA1174"/>
  <c r="Z1175"/>
  <c r="AA1175"/>
  <c r="Z1176"/>
  <c r="AA1176"/>
  <c r="Z1177"/>
  <c r="AA1177"/>
  <c r="Z1178"/>
  <c r="AA1178"/>
  <c r="Z1179"/>
  <c r="AA1179"/>
  <c r="Z1180"/>
  <c r="AA1180"/>
  <c r="Z1181"/>
  <c r="AA1181"/>
  <c r="Z1182"/>
  <c r="AA1182"/>
  <c r="Z1183"/>
  <c r="AA1183"/>
  <c r="Z1184"/>
  <c r="AA1184"/>
  <c r="Z1185"/>
  <c r="AA1185"/>
  <c r="Z1186"/>
  <c r="AA1186"/>
  <c r="Z1187"/>
  <c r="AA1187"/>
  <c r="Z1188"/>
  <c r="AA1188"/>
  <c r="Z1189"/>
  <c r="AA1189"/>
  <c r="Z1190"/>
  <c r="AA1190"/>
  <c r="Z1191"/>
  <c r="AA1191"/>
  <c r="Z1192"/>
  <c r="AA1192"/>
  <c r="Z1193"/>
  <c r="AA1193"/>
  <c r="Z1194"/>
  <c r="AA1194"/>
  <c r="Z1195"/>
  <c r="AA1195"/>
  <c r="Z1196"/>
  <c r="AA1196"/>
  <c r="Z1197"/>
  <c r="AA1197"/>
  <c r="Z1198"/>
  <c r="AA1198"/>
  <c r="Z1199"/>
  <c r="AA1199"/>
  <c r="Z1200"/>
  <c r="AA1200"/>
  <c r="Z1201"/>
  <c r="AA1201"/>
  <c r="Z1202"/>
  <c r="AA1202"/>
  <c r="Z1203"/>
  <c r="AA1203"/>
  <c r="Z1204"/>
  <c r="AA1204"/>
  <c r="Z1205"/>
  <c r="AA1205"/>
  <c r="Z1206"/>
  <c r="AA1206"/>
  <c r="Z1207"/>
  <c r="AA1207"/>
  <c r="Z1208"/>
  <c r="AA1208"/>
  <c r="Z1209"/>
  <c r="AA1209"/>
  <c r="Z1210"/>
  <c r="AA1210"/>
  <c r="Z1211"/>
  <c r="AA1211"/>
  <c r="Z1212"/>
  <c r="AA1212"/>
  <c r="Z1213"/>
  <c r="AA1213"/>
  <c r="Z1214"/>
  <c r="AA1214"/>
  <c r="Z1215"/>
  <c r="AA1215"/>
  <c r="Z1216"/>
  <c r="AA1216"/>
  <c r="Z1217"/>
  <c r="AA1217"/>
  <c r="Z1218"/>
  <c r="AA1218"/>
  <c r="Z1219"/>
  <c r="AA1219"/>
  <c r="Z1220"/>
  <c r="AA1220"/>
  <c r="Z1221"/>
  <c r="AA1221"/>
  <c r="Z1222"/>
  <c r="AA1222"/>
  <c r="Z1223"/>
  <c r="AA1223"/>
  <c r="Z1224"/>
  <c r="AA1224"/>
  <c r="Z1225"/>
  <c r="AA1225"/>
  <c r="Z1226"/>
  <c r="AA1226"/>
  <c r="Z1227"/>
  <c r="AA1227"/>
  <c r="Z1228"/>
  <c r="AA1228"/>
  <c r="Z1229"/>
  <c r="AA1229"/>
  <c r="Z1230"/>
  <c r="AA1230"/>
  <c r="Z1231"/>
  <c r="AA1231"/>
  <c r="Z1232"/>
  <c r="AA1232"/>
  <c r="Z1233"/>
  <c r="AA1233"/>
  <c r="Z1234"/>
  <c r="AA1234"/>
  <c r="Z1235"/>
  <c r="AA1235"/>
  <c r="Z1236"/>
  <c r="AA1236"/>
  <c r="Z1237"/>
  <c r="AA1237"/>
  <c r="Z1238"/>
  <c r="AA1238"/>
  <c r="Z1239"/>
  <c r="AA1239"/>
  <c r="Z1240"/>
  <c r="AA1240"/>
  <c r="Z1241"/>
  <c r="AA1241"/>
  <c r="Z1242"/>
  <c r="AA1242"/>
  <c r="Z1243"/>
  <c r="AA1243"/>
  <c r="Z1244"/>
  <c r="AA1244"/>
  <c r="Z1245"/>
  <c r="AA1245"/>
  <c r="Z1246"/>
  <c r="AA1246"/>
  <c r="Z1247"/>
  <c r="AA1247"/>
  <c r="Z1248"/>
  <c r="AA1248"/>
  <c r="Z1249"/>
  <c r="AA1249"/>
  <c r="Z1250"/>
  <c r="AA1250"/>
  <c r="Z1251"/>
  <c r="AA1251"/>
  <c r="Z1252"/>
  <c r="AA1252"/>
  <c r="Z1253"/>
  <c r="AA1253"/>
  <c r="Z1254"/>
  <c r="AA1254"/>
  <c r="Z1255"/>
  <c r="AA1255"/>
  <c r="Z1256"/>
  <c r="AA1256"/>
  <c r="Z1257"/>
  <c r="AA1257"/>
  <c r="Z1258"/>
  <c r="AA1258"/>
  <c r="Z1259"/>
  <c r="AA1259"/>
  <c r="Z1260"/>
  <c r="AA1260"/>
  <c r="Z1261"/>
  <c r="AA1261"/>
  <c r="Z1262"/>
  <c r="AA1262"/>
  <c r="Z1263"/>
  <c r="AA1263"/>
  <c r="Z1264"/>
  <c r="AA1264"/>
  <c r="Z1265"/>
  <c r="AA1265"/>
  <c r="Z1266"/>
  <c r="AA1266"/>
  <c r="Z1267"/>
  <c r="AA1267"/>
  <c r="Z1268"/>
  <c r="AA1268"/>
  <c r="Z1269"/>
  <c r="AA1269"/>
  <c r="Z1270"/>
  <c r="AA1270"/>
  <c r="Z1271"/>
  <c r="AA1271"/>
  <c r="Z1272"/>
  <c r="AA1272"/>
  <c r="Z1273"/>
  <c r="AA1273"/>
  <c r="Z1274"/>
  <c r="AA1274"/>
  <c r="Z1275"/>
  <c r="AA1275"/>
  <c r="Z1276"/>
  <c r="AA1276"/>
  <c r="Z1277"/>
  <c r="AA1277"/>
  <c r="Z1278"/>
  <c r="AA1278"/>
  <c r="Z1279"/>
  <c r="AA1279"/>
  <c r="Z1280"/>
  <c r="AA1280"/>
  <c r="Z1281"/>
  <c r="AA1281"/>
  <c r="Z1282"/>
  <c r="AA1282"/>
  <c r="Z1283"/>
  <c r="AA1283"/>
  <c r="Z1284"/>
  <c r="AA1284"/>
  <c r="Z1285"/>
  <c r="AA1285"/>
  <c r="Z1286"/>
  <c r="AA1286"/>
  <c r="Z1287"/>
  <c r="AA1287"/>
  <c r="Z1288"/>
  <c r="AA1288"/>
  <c r="Z1289"/>
  <c r="AA1289"/>
  <c r="Z1290"/>
  <c r="AA1290"/>
  <c r="Z1291"/>
  <c r="AA1291"/>
  <c r="Z1292"/>
  <c r="AA1292"/>
  <c r="Z1293"/>
  <c r="AA1293"/>
  <c r="Z1294"/>
  <c r="AA1294"/>
  <c r="Z1295"/>
  <c r="AA1295"/>
  <c r="Z1296"/>
  <c r="AA1296"/>
  <c r="Z1297"/>
  <c r="AA1297"/>
  <c r="Z1298"/>
  <c r="AA1298"/>
  <c r="Z1299"/>
  <c r="AA1299"/>
  <c r="Z1300"/>
  <c r="AA1300"/>
  <c r="Z1301"/>
  <c r="AA1301"/>
  <c r="Z1302"/>
  <c r="AA1302"/>
  <c r="Z1303"/>
  <c r="AA1303"/>
  <c r="Z1304"/>
  <c r="AA1304"/>
  <c r="Z1305"/>
  <c r="AA1305"/>
  <c r="Z1306"/>
  <c r="AA1306"/>
  <c r="Z1307"/>
  <c r="AA1307"/>
  <c r="Z1308"/>
  <c r="AA1308"/>
  <c r="Z1309"/>
  <c r="AA1309"/>
  <c r="Z1310"/>
  <c r="AA1310"/>
  <c r="Z1311"/>
  <c r="AA1311"/>
  <c r="Z1312"/>
  <c r="AA1312"/>
  <c r="Z1313"/>
  <c r="AA1313"/>
  <c r="Z1314"/>
  <c r="AA1314"/>
  <c r="Z1315"/>
  <c r="AA1315"/>
  <c r="Z1316"/>
  <c r="AA1316"/>
  <c r="Z1317"/>
  <c r="AA1317"/>
  <c r="Z1318"/>
  <c r="AA1318"/>
  <c r="Z1319"/>
  <c r="AA1319"/>
  <c r="Z1320"/>
  <c r="AA1320"/>
  <c r="Z1321"/>
  <c r="AA1321"/>
  <c r="Z1322"/>
  <c r="AA1322"/>
  <c r="Z1323"/>
  <c r="AA1323"/>
  <c r="Z1324"/>
  <c r="AA1324"/>
  <c r="Z1325"/>
  <c r="AA1325"/>
  <c r="Z1326"/>
  <c r="AA1326"/>
  <c r="Z1327"/>
  <c r="AA1327"/>
  <c r="Z1328"/>
  <c r="AA1328"/>
  <c r="Z1329"/>
  <c r="AA1329"/>
  <c r="Z1330"/>
  <c r="AA1330"/>
  <c r="Z1331"/>
  <c r="AA1331"/>
  <c r="Z1332"/>
  <c r="AA1332"/>
  <c r="Z1333"/>
  <c r="AA1333"/>
  <c r="Z1334"/>
  <c r="AA1334"/>
  <c r="Z1335"/>
  <c r="AA1335"/>
  <c r="Z1336"/>
  <c r="AA1336"/>
  <c r="Z1337"/>
  <c r="AA1337"/>
  <c r="Z1338"/>
  <c r="AA1338"/>
  <c r="Z1339"/>
  <c r="AA1339"/>
  <c r="Z1340"/>
  <c r="AA1340"/>
  <c r="Z1341"/>
  <c r="AA1341"/>
  <c r="Z1342"/>
  <c r="AA1342"/>
  <c r="Z1343"/>
  <c r="AA1343"/>
  <c r="Z1344"/>
  <c r="AA1344"/>
  <c r="Z1345"/>
  <c r="AA1345"/>
  <c r="Z1346"/>
  <c r="AA1346"/>
  <c r="Z1347"/>
  <c r="AA1347"/>
  <c r="Z1348"/>
  <c r="AA1348"/>
  <c r="Z1349"/>
  <c r="AA1349"/>
  <c r="Z1350"/>
  <c r="AA1350"/>
  <c r="Z1351"/>
  <c r="AA1351"/>
  <c r="Z1352"/>
  <c r="AA1352"/>
  <c r="Z1353"/>
  <c r="AA1353"/>
  <c r="Z1354"/>
  <c r="AA1354"/>
  <c r="Z1355"/>
  <c r="AA1355"/>
  <c r="Z1356"/>
  <c r="AA1356"/>
  <c r="Z1357"/>
  <c r="AA1357"/>
  <c r="Z1358"/>
  <c r="AA1358"/>
  <c r="Z1359"/>
  <c r="AA1359"/>
  <c r="Z1360"/>
  <c r="AA1360"/>
  <c r="Z1361"/>
  <c r="AA1361"/>
  <c r="Z1362"/>
  <c r="AA1362"/>
  <c r="Z1363"/>
  <c r="AA1363"/>
  <c r="Z1364"/>
  <c r="AA1364"/>
  <c r="Z1365"/>
  <c r="AA1365"/>
  <c r="Z1366"/>
  <c r="AA1366"/>
  <c r="Z1367"/>
  <c r="AA1367"/>
  <c r="Z1368"/>
  <c r="AA1368"/>
  <c r="Z1369"/>
  <c r="AA1369"/>
  <c r="Z1370"/>
  <c r="AA1370"/>
  <c r="Z1371"/>
  <c r="AA1371"/>
  <c r="Z1372"/>
  <c r="AA1372"/>
  <c r="Z1373"/>
  <c r="AA1373"/>
  <c r="Z1374"/>
  <c r="AA1374"/>
  <c r="Z1375"/>
  <c r="AA1375"/>
  <c r="Z1376"/>
  <c r="AA1376"/>
  <c r="Z1377"/>
  <c r="AA1377"/>
  <c r="Z1378"/>
  <c r="AA1378"/>
  <c r="Z1379"/>
  <c r="AA1379"/>
  <c r="Z1380"/>
  <c r="AA1380"/>
  <c r="Z1381"/>
  <c r="AA1381"/>
  <c r="Z1382"/>
  <c r="AA1382"/>
  <c r="Z1383"/>
  <c r="AA1383"/>
  <c r="Z1384"/>
  <c r="AA1384"/>
  <c r="Z1385"/>
  <c r="AA1385"/>
  <c r="Z1386"/>
  <c r="AA1386"/>
  <c r="Z1387"/>
  <c r="AA1387"/>
  <c r="Z1388"/>
  <c r="AA1388"/>
  <c r="Z1389"/>
  <c r="AA1389"/>
  <c r="Z1390"/>
  <c r="AA1390"/>
  <c r="Z1391"/>
  <c r="AA1391"/>
  <c r="Z1392"/>
  <c r="AA1392"/>
  <c r="Z1393"/>
  <c r="AA1393"/>
  <c r="Z1394"/>
  <c r="AA1394"/>
  <c r="Z1395"/>
  <c r="AA1395"/>
  <c r="Z1396"/>
  <c r="AA1396"/>
  <c r="Z1397"/>
  <c r="AA1397"/>
  <c r="Z1398"/>
  <c r="AA1398"/>
  <c r="Z1399"/>
  <c r="AA1399"/>
  <c r="Z1400"/>
  <c r="AA1400"/>
  <c r="Z1401"/>
  <c r="AA1401"/>
  <c r="Z1402"/>
  <c r="AA1402"/>
  <c r="Z1403"/>
  <c r="AA1403"/>
  <c r="Z1404"/>
  <c r="AA1404"/>
  <c r="Z1405"/>
  <c r="AA1405"/>
  <c r="Z1406"/>
  <c r="AA1406"/>
  <c r="Z1407"/>
  <c r="AA1407"/>
  <c r="Z1408"/>
  <c r="AA1408"/>
  <c r="Z1409"/>
  <c r="AA1409"/>
  <c r="Z1410"/>
  <c r="AA1410"/>
  <c r="Z1411"/>
  <c r="AA1411"/>
  <c r="Z1412"/>
  <c r="AA1412"/>
  <c r="Z1413"/>
  <c r="AA1413"/>
  <c r="Z1414"/>
  <c r="AA1414"/>
  <c r="Z1415"/>
  <c r="AA1415"/>
  <c r="Z1416"/>
  <c r="AA1416"/>
  <c r="Z1417"/>
  <c r="AA1417"/>
  <c r="Z1418"/>
  <c r="AA1418"/>
  <c r="Z1419"/>
  <c r="AA1419"/>
  <c r="Z1420"/>
  <c r="AA1420"/>
  <c r="Z1421"/>
  <c r="AA1421"/>
  <c r="Z1422"/>
  <c r="AA1422"/>
  <c r="Z1423"/>
  <c r="AA1423"/>
  <c r="Z1424"/>
  <c r="AA1424"/>
  <c r="Z1425"/>
  <c r="AA1425"/>
  <c r="Z1426"/>
  <c r="AA1426"/>
  <c r="Z1427"/>
  <c r="AA1427"/>
  <c r="Z1428"/>
  <c r="AA1428"/>
  <c r="Z1429"/>
  <c r="AA1429"/>
  <c r="Z1430"/>
  <c r="AA1430"/>
  <c r="Z1431"/>
  <c r="AA1431"/>
  <c r="Z1432"/>
  <c r="AA1432"/>
  <c r="Z1433"/>
  <c r="AA1433"/>
  <c r="Z1434"/>
  <c r="AA1434"/>
  <c r="Z1435"/>
  <c r="AA1435"/>
  <c r="Z1436"/>
  <c r="AA1436"/>
  <c r="Z1437"/>
  <c r="AA1437"/>
  <c r="Z1438"/>
  <c r="AA1438"/>
  <c r="Z1439"/>
  <c r="AA1439"/>
  <c r="Z1440"/>
  <c r="AA1440"/>
  <c r="Z1441"/>
  <c r="AA1441"/>
  <c r="Z1442"/>
  <c r="AA1442"/>
  <c r="Z1443"/>
  <c r="AA1443"/>
  <c r="Z1444"/>
  <c r="AA1444"/>
  <c r="Z1445"/>
  <c r="AA1445"/>
  <c r="Z1446"/>
  <c r="AA1446"/>
  <c r="Z1447"/>
  <c r="AA1447"/>
  <c r="Z1448"/>
  <c r="AA1448"/>
  <c r="Z1449"/>
  <c r="AA1449"/>
  <c r="Z1450"/>
  <c r="AA1450"/>
  <c r="Z1451"/>
  <c r="AA1451"/>
  <c r="Z1452"/>
  <c r="AA1452"/>
  <c r="Z1453"/>
  <c r="AA1453"/>
  <c r="Z1454"/>
  <c r="AA1454"/>
  <c r="Z1455"/>
  <c r="AA1455"/>
  <c r="Z1456"/>
  <c r="AA1456"/>
  <c r="Z1457"/>
  <c r="AA1457"/>
  <c r="Z1458"/>
  <c r="AA1458"/>
  <c r="Z1459"/>
  <c r="AA1459"/>
  <c r="Z1460"/>
  <c r="AA1460"/>
  <c r="Z1461"/>
  <c r="AA1461"/>
  <c r="Z1462"/>
  <c r="AA1462"/>
  <c r="Z1463"/>
  <c r="AA1463"/>
  <c r="Z1464"/>
  <c r="AA1464"/>
  <c r="Z1465"/>
  <c r="AA1465"/>
  <c r="Z1466"/>
  <c r="AA1466"/>
  <c r="Z1467"/>
  <c r="AA1467"/>
  <c r="Z1468"/>
  <c r="AA1468"/>
  <c r="Z1469"/>
  <c r="AA1469"/>
  <c r="Z1470"/>
  <c r="AA1470"/>
  <c r="Z1471"/>
  <c r="AA1471"/>
  <c r="Z1472"/>
  <c r="AA1472"/>
  <c r="Z1473"/>
  <c r="AA1473"/>
  <c r="Z1474"/>
  <c r="AA1474"/>
  <c r="Z1475"/>
  <c r="AA1475"/>
  <c r="Z1476"/>
  <c r="AA1476"/>
  <c r="Z1477"/>
  <c r="AA1477"/>
  <c r="Z1478"/>
  <c r="AA1478"/>
  <c r="Z1479"/>
  <c r="AA1479"/>
  <c r="Z1480"/>
  <c r="AA1480"/>
  <c r="Z1481"/>
  <c r="AA1481"/>
  <c r="Z1482"/>
  <c r="AA1482"/>
  <c r="Z1483"/>
  <c r="AA1483"/>
  <c r="Z1484"/>
  <c r="AA1484"/>
  <c r="Z1485"/>
  <c r="AA1485"/>
  <c r="Z1486"/>
  <c r="AA1486"/>
  <c r="Z1487"/>
  <c r="AA1487"/>
  <c r="Z1488"/>
  <c r="AA1488"/>
  <c r="Z1489"/>
  <c r="AA1489"/>
  <c r="Z1490"/>
  <c r="AA1490"/>
  <c r="Z1491"/>
  <c r="AA1491"/>
  <c r="Z1492"/>
  <c r="AA1492"/>
  <c r="Z1493"/>
  <c r="AA1493"/>
  <c r="Z1494"/>
  <c r="AA1494"/>
  <c r="Z1495"/>
  <c r="AA1495"/>
  <c r="Z1496"/>
  <c r="AA1496"/>
  <c r="Z1497"/>
  <c r="AA1497"/>
  <c r="Z1498"/>
  <c r="AA1498"/>
  <c r="Z1499"/>
  <c r="AA1499"/>
  <c r="Z1500"/>
  <c r="AA1500"/>
  <c r="Z1501"/>
  <c r="AA1501"/>
  <c r="Z1502"/>
  <c r="AA1502"/>
  <c r="Z1503"/>
  <c r="AA1503"/>
  <c r="Z1504"/>
  <c r="AA1504"/>
  <c r="Z1505"/>
  <c r="AA1505"/>
  <c r="Z1506"/>
  <c r="AA1506"/>
  <c r="Z1507"/>
  <c r="AA1507"/>
  <c r="Z1508"/>
  <c r="AA1508"/>
  <c r="Z1509"/>
  <c r="AA1509"/>
  <c r="Z1510"/>
  <c r="AA1510"/>
  <c r="Z1511"/>
  <c r="AA1511"/>
  <c r="Z1512"/>
  <c r="AA1512"/>
  <c r="Z1513"/>
  <c r="AA1513"/>
  <c r="Z1514"/>
  <c r="AA1514"/>
  <c r="Z1515"/>
  <c r="AA1515"/>
  <c r="Z1516"/>
  <c r="AA1516"/>
  <c r="Z1517"/>
  <c r="AA1517"/>
  <c r="Z1518"/>
  <c r="AA1518"/>
  <c r="Z1519"/>
  <c r="AA1519"/>
  <c r="Z1520"/>
  <c r="AA1520"/>
  <c r="Z1521"/>
  <c r="AA1521"/>
  <c r="Z1522"/>
  <c r="AA1522"/>
  <c r="Z1523"/>
  <c r="AA1523"/>
  <c r="Z1524"/>
  <c r="AA1524"/>
  <c r="Z1525"/>
  <c r="AA1525"/>
  <c r="Z1526"/>
  <c r="AA1526"/>
  <c r="Z1527"/>
  <c r="AA1527"/>
  <c r="Z1528"/>
  <c r="AA1528"/>
  <c r="Z1529"/>
  <c r="AA1529"/>
  <c r="Z1530"/>
  <c r="AA1530"/>
  <c r="Z1531"/>
  <c r="AA1531"/>
  <c r="Z1532"/>
  <c r="AA1532"/>
  <c r="Z1533"/>
  <c r="AA1533"/>
  <c r="Z1534"/>
  <c r="AA1534"/>
  <c r="Z1535"/>
  <c r="AA1535"/>
  <c r="Z1536"/>
  <c r="AA1536"/>
  <c r="Z1537"/>
  <c r="AA1537"/>
  <c r="Z1538"/>
  <c r="AA1538"/>
  <c r="Z1539"/>
  <c r="AA1539"/>
  <c r="Z1540"/>
  <c r="AA1540"/>
  <c r="Z1541"/>
  <c r="AA1541"/>
  <c r="Z1542"/>
  <c r="AA1542"/>
  <c r="Z1543"/>
  <c r="AA1543"/>
  <c r="Z1544"/>
  <c r="AA1544"/>
  <c r="Z1545"/>
  <c r="AA1545"/>
  <c r="Z1546"/>
  <c r="AA1546"/>
  <c r="Z1547"/>
  <c r="AA1547"/>
  <c r="Z1548"/>
  <c r="AA1548"/>
  <c r="Z1549"/>
  <c r="AA1549"/>
  <c r="Z1550"/>
  <c r="AA1550"/>
  <c r="Z1551"/>
  <c r="AA1551"/>
  <c r="Z1552"/>
  <c r="AA1552"/>
  <c r="Z1553"/>
  <c r="AA1553"/>
  <c r="Z1554"/>
  <c r="AA1554"/>
  <c r="Z1555"/>
  <c r="AA1555"/>
  <c r="Z1556"/>
  <c r="AA1556"/>
  <c r="Z1557"/>
  <c r="AA1557"/>
  <c r="Z1558"/>
  <c r="AA1558"/>
  <c r="Z1559"/>
  <c r="AA1559"/>
  <c r="Z1560"/>
  <c r="AA1560"/>
  <c r="Z1561"/>
  <c r="AA1561"/>
  <c r="Z1562"/>
  <c r="AA1562"/>
  <c r="Z1563"/>
  <c r="AA1563"/>
  <c r="Z1564"/>
  <c r="AA1564"/>
  <c r="Z1565"/>
  <c r="AA1565"/>
  <c r="Z1566"/>
  <c r="AA1566"/>
  <c r="Z1567"/>
  <c r="AA1567"/>
  <c r="Z1568"/>
  <c r="AA1568"/>
  <c r="Z1569"/>
  <c r="AA1569"/>
  <c r="Z1570"/>
  <c r="AA1570"/>
  <c r="Z1571"/>
  <c r="AA1571"/>
  <c r="Z1572"/>
  <c r="AA1572"/>
  <c r="Z1573"/>
  <c r="AA1573"/>
  <c r="Z1574"/>
  <c r="AA1574"/>
  <c r="Z1575"/>
  <c r="AA1575"/>
  <c r="Z1576"/>
  <c r="AA1576"/>
  <c r="Z1577"/>
  <c r="AA1577"/>
  <c r="Z1578"/>
  <c r="AA1578"/>
  <c r="Z1579"/>
  <c r="AA1579"/>
  <c r="Z1580"/>
  <c r="AA1580"/>
  <c r="Z1581"/>
  <c r="AA1581"/>
  <c r="Z1582"/>
  <c r="AA1582"/>
  <c r="Z1583"/>
  <c r="AA1583"/>
  <c r="Z1584"/>
  <c r="AA1584"/>
  <c r="Z1585"/>
  <c r="AA1585"/>
  <c r="Z1586"/>
  <c r="AA1586"/>
  <c r="Z1587"/>
  <c r="AA1587"/>
  <c r="Z1588"/>
  <c r="AA1588"/>
  <c r="Z1589"/>
  <c r="AA1589"/>
  <c r="Z1590"/>
  <c r="AA1590"/>
  <c r="Z1591"/>
  <c r="AA1591"/>
  <c r="Z1592"/>
  <c r="AA1592"/>
  <c r="Z1593"/>
  <c r="AA1593"/>
  <c r="Z1594"/>
  <c r="AA1594"/>
  <c r="Z1595"/>
  <c r="AA1595"/>
  <c r="Z1596"/>
  <c r="AA1596"/>
  <c r="Z1597"/>
  <c r="AA1597"/>
  <c r="Z1598"/>
  <c r="AA1598"/>
  <c r="Z1599"/>
  <c r="AA1599"/>
  <c r="Z1600"/>
  <c r="AA1600"/>
  <c r="Z1601"/>
  <c r="AA1601"/>
  <c r="Z1602"/>
  <c r="AA1602"/>
  <c r="Z1603"/>
  <c r="AA1603"/>
  <c r="Z1604"/>
  <c r="AA1604"/>
  <c r="Z1605"/>
  <c r="AA1605"/>
  <c r="Z1606"/>
  <c r="AA1606"/>
  <c r="Z1607"/>
  <c r="AA1607"/>
  <c r="Z1608"/>
  <c r="AA1608"/>
  <c r="Z1609"/>
  <c r="AA1609"/>
  <c r="Z1610"/>
  <c r="AA1610"/>
  <c r="Z1611"/>
  <c r="AA1611"/>
  <c r="Z1612"/>
  <c r="AA1612"/>
  <c r="Z1613"/>
  <c r="AA1613"/>
  <c r="Z1614"/>
  <c r="AA1614"/>
  <c r="Z1615"/>
  <c r="AA1615"/>
  <c r="Z1616"/>
  <c r="AA1616"/>
  <c r="Z1617"/>
  <c r="AA1617"/>
  <c r="Z1618"/>
  <c r="AA1618"/>
  <c r="Z1619"/>
  <c r="AA1619"/>
  <c r="Z1620"/>
  <c r="AA1620"/>
  <c r="Z1621"/>
  <c r="AA1621"/>
  <c r="Z1622"/>
  <c r="AA1622"/>
  <c r="Z1623"/>
  <c r="AA1623"/>
  <c r="Z1624"/>
  <c r="AA1624"/>
  <c r="Z1625"/>
  <c r="AA1625"/>
  <c r="Z1626"/>
  <c r="AA1626"/>
  <c r="Z1627"/>
  <c r="AA1627"/>
  <c r="Z1628"/>
  <c r="AA1628"/>
  <c r="Z1629"/>
  <c r="AA1629"/>
  <c r="Z1630"/>
  <c r="AA1630"/>
  <c r="Z1631"/>
  <c r="AA1631"/>
  <c r="Z1632"/>
  <c r="AA1632"/>
  <c r="Z1633"/>
  <c r="AA1633"/>
  <c r="Z1634"/>
  <c r="AA1634"/>
  <c r="Z1635"/>
  <c r="AA1635"/>
  <c r="Z1636"/>
  <c r="AA1636"/>
  <c r="Z1637"/>
  <c r="AA1637"/>
  <c r="Z1638"/>
  <c r="AA1638"/>
  <c r="Z1639"/>
  <c r="AA1639"/>
  <c r="Z1640"/>
  <c r="AA1640"/>
  <c r="Z1641"/>
  <c r="AA1641"/>
  <c r="Z1642"/>
  <c r="AA1642"/>
  <c r="Z1643"/>
  <c r="AA1643"/>
  <c r="Z1644"/>
  <c r="AA1644"/>
  <c r="Z1645"/>
  <c r="AA1645"/>
  <c r="Z1646"/>
  <c r="AA1646"/>
  <c r="Z1647"/>
  <c r="AA1647"/>
  <c r="Z1648"/>
  <c r="AA1648"/>
  <c r="Z1649"/>
  <c r="AA1649"/>
  <c r="Z1650"/>
  <c r="AA1650"/>
  <c r="Z1651"/>
  <c r="AA1651"/>
  <c r="Z1652"/>
  <c r="AA1652"/>
  <c r="Z1653"/>
  <c r="AA1653"/>
  <c r="Z1654"/>
  <c r="AA1654"/>
  <c r="Z1655"/>
  <c r="AA1655"/>
  <c r="Z1656"/>
  <c r="AA1656"/>
  <c r="Z1657"/>
  <c r="AA1657"/>
  <c r="Z1658"/>
  <c r="AA1658"/>
  <c r="Z1659"/>
  <c r="AA1659"/>
  <c r="Z1660"/>
  <c r="AA1660"/>
  <c r="Z1661"/>
  <c r="AA1661"/>
  <c r="Z1662"/>
  <c r="AA1662"/>
  <c r="Z1663"/>
  <c r="AA1663"/>
  <c r="Z1664"/>
  <c r="AA1664"/>
  <c r="Z1665"/>
  <c r="AA1665"/>
  <c r="Z1666"/>
  <c r="AA1666"/>
  <c r="Z1667"/>
  <c r="AA1667"/>
  <c r="Z1668"/>
  <c r="AA1668"/>
  <c r="Z1669"/>
  <c r="AA1669"/>
  <c r="Z1670"/>
  <c r="AA1670"/>
  <c r="Z1671"/>
  <c r="AA1671"/>
  <c r="Z1672"/>
  <c r="AA1672"/>
  <c r="Z1673"/>
  <c r="AA1673"/>
  <c r="Z1674"/>
  <c r="AA1674"/>
  <c r="Z1675"/>
  <c r="AA1675"/>
  <c r="Z1676"/>
  <c r="AA1676"/>
  <c r="Z1677"/>
  <c r="AA1677"/>
  <c r="Z1678"/>
  <c r="AA1678"/>
  <c r="Z1679"/>
  <c r="AA1679"/>
  <c r="Z1680"/>
  <c r="AA1680"/>
  <c r="Z1681"/>
  <c r="AA1681"/>
  <c r="Z1682"/>
  <c r="AA1682"/>
  <c r="Z1683"/>
  <c r="AA1683"/>
  <c r="Z1684"/>
  <c r="AA1684"/>
  <c r="Z1685"/>
  <c r="AA1685"/>
  <c r="Z1686"/>
  <c r="AA1686"/>
  <c r="Z1687"/>
  <c r="AA1687"/>
  <c r="Z1688"/>
  <c r="AA1688"/>
  <c r="Z1689"/>
  <c r="AA1689"/>
  <c r="Z1690"/>
  <c r="AA1690"/>
  <c r="Z1691"/>
  <c r="AA1691"/>
  <c r="Z1692"/>
  <c r="AA1692"/>
  <c r="Z1693"/>
  <c r="AA1693"/>
  <c r="Z1694"/>
  <c r="AA1694"/>
  <c r="Z1695"/>
  <c r="AA1695"/>
  <c r="Z1696"/>
  <c r="AA1696"/>
  <c r="Z1697"/>
  <c r="AA1697"/>
  <c r="Z1698"/>
  <c r="AA1698"/>
  <c r="Z1699"/>
  <c r="AA1699"/>
  <c r="Z1700"/>
  <c r="AA1700"/>
  <c r="Z1701"/>
  <c r="AA1701"/>
  <c r="Z1702"/>
  <c r="AA1702"/>
  <c r="Z1703"/>
  <c r="AA1703"/>
  <c r="Z1704"/>
  <c r="AA1704"/>
  <c r="Z1705"/>
  <c r="AA1705"/>
  <c r="Z1706"/>
  <c r="AA1706"/>
  <c r="Z1707"/>
  <c r="AA1707"/>
  <c r="Z1708"/>
  <c r="AA1708"/>
  <c r="Z1709"/>
  <c r="AA1709"/>
  <c r="Z1710"/>
  <c r="AA1710"/>
  <c r="Z1711"/>
  <c r="AA1711"/>
  <c r="Z1712"/>
  <c r="AA1712"/>
  <c r="Z1713"/>
  <c r="AA1713"/>
  <c r="Z1714"/>
  <c r="AA1714"/>
  <c r="Z1715"/>
  <c r="AA1715"/>
  <c r="Z1716"/>
  <c r="AA1716"/>
  <c r="Z1717"/>
  <c r="AA1717"/>
  <c r="Z1718"/>
  <c r="AA1718"/>
  <c r="Z1719"/>
  <c r="AA1719"/>
  <c r="Z1720"/>
  <c r="AA1720"/>
  <c r="Z1721"/>
  <c r="AA1721"/>
  <c r="Z1722"/>
  <c r="AA1722"/>
  <c r="Z1723"/>
  <c r="AA1723"/>
  <c r="Z1724"/>
  <c r="AA1724"/>
  <c r="Z1725"/>
  <c r="AA1725"/>
  <c r="Z1726"/>
  <c r="AA1726"/>
  <c r="Z1727"/>
  <c r="AA1727"/>
  <c r="Z1728"/>
  <c r="AA1728"/>
  <c r="Z1729"/>
  <c r="AA1729"/>
  <c r="Z1730"/>
  <c r="AA1730"/>
  <c r="Z1731"/>
  <c r="AA1731"/>
  <c r="Z1732"/>
  <c r="AA1732"/>
  <c r="Z1733"/>
  <c r="AA1733"/>
  <c r="Z1734"/>
  <c r="AA1734"/>
  <c r="Z1735"/>
  <c r="AA1735"/>
  <c r="Z1736"/>
  <c r="AA1736"/>
  <c r="Z1737"/>
  <c r="AA1737"/>
  <c r="Z1738"/>
  <c r="AA1738"/>
  <c r="Z1739"/>
  <c r="AA1739"/>
  <c r="Z1740"/>
  <c r="AA1740"/>
  <c r="Z1741"/>
  <c r="AA1741"/>
  <c r="Z1742"/>
  <c r="AA1742"/>
  <c r="Z1743"/>
  <c r="AA1743"/>
  <c r="Z1744"/>
  <c r="AA1744"/>
  <c r="Z1745"/>
  <c r="AA1745"/>
  <c r="Z1746"/>
  <c r="AA1746"/>
  <c r="Z1747"/>
  <c r="AA1747"/>
  <c r="Z1748"/>
  <c r="AA1748"/>
  <c r="Z1749"/>
  <c r="AA1749"/>
  <c r="Z1750"/>
  <c r="AA1750"/>
  <c r="Z1751"/>
  <c r="AA1751"/>
  <c r="Z1752"/>
  <c r="AA1752"/>
  <c r="Z1753"/>
  <c r="AA1753"/>
  <c r="Z1754"/>
  <c r="AA1754"/>
  <c r="Z1755"/>
  <c r="AA1755"/>
  <c r="Z1756"/>
  <c r="AA1756"/>
  <c r="Z1757"/>
  <c r="AA1757"/>
  <c r="Z1758"/>
  <c r="AA1758"/>
  <c r="Z1759"/>
  <c r="AA1759"/>
  <c r="Z1760"/>
  <c r="AA1760"/>
  <c r="Z1761"/>
  <c r="AA1761"/>
  <c r="Z1762"/>
  <c r="AA1762"/>
  <c r="Z1763"/>
  <c r="AA1763"/>
  <c r="Z1764"/>
  <c r="AA1764"/>
  <c r="Z1765"/>
  <c r="AA1765"/>
  <c r="Z1766"/>
  <c r="AA1766"/>
  <c r="Z1767"/>
  <c r="AA1767"/>
  <c r="Z1768"/>
  <c r="AA1768"/>
  <c r="Z1769"/>
  <c r="AA1769"/>
  <c r="Z1770"/>
  <c r="AA1770"/>
  <c r="Z1771"/>
  <c r="AA1771"/>
  <c r="Z1772"/>
  <c r="AA1772"/>
  <c r="Z1773"/>
  <c r="AA1773"/>
  <c r="Z1774"/>
  <c r="AA1774"/>
  <c r="Z1775"/>
  <c r="AA1775"/>
  <c r="Z1776"/>
  <c r="AA1776"/>
  <c r="Z1777"/>
  <c r="AA1777"/>
  <c r="Z1778"/>
  <c r="AA1778"/>
  <c r="Z1779"/>
  <c r="AA1779"/>
  <c r="Z1780"/>
  <c r="AA1780"/>
  <c r="Z1781"/>
  <c r="AA1781"/>
  <c r="Z1782"/>
  <c r="AA1782"/>
  <c r="Z1783"/>
  <c r="AA1783"/>
  <c r="Z1784"/>
  <c r="AA1784"/>
  <c r="Z1785"/>
  <c r="AA1785"/>
  <c r="Z1786"/>
  <c r="AA1786"/>
  <c r="Z1787"/>
  <c r="AA1787"/>
  <c r="Z1788"/>
  <c r="AA1788"/>
  <c r="Z1789"/>
  <c r="AA1789"/>
  <c r="Z1790"/>
  <c r="AA1790"/>
  <c r="Z1791"/>
  <c r="AA1791"/>
  <c r="Z1792"/>
  <c r="AA1792"/>
  <c r="Z1793"/>
  <c r="AA1793"/>
  <c r="Z1794"/>
  <c r="AA1794"/>
  <c r="Z1795"/>
  <c r="AA1795"/>
  <c r="Z1796"/>
  <c r="AA1796"/>
  <c r="Z1797"/>
  <c r="AA1797"/>
  <c r="Z1798"/>
  <c r="AA1798"/>
  <c r="Z1799"/>
  <c r="AA1799"/>
  <c r="Z1800"/>
  <c r="AA1800"/>
  <c r="Z1801"/>
  <c r="AA1801"/>
  <c r="Z1802"/>
  <c r="AA1802"/>
  <c r="Z1803"/>
  <c r="AA1803"/>
  <c r="Z1804"/>
  <c r="AA1804"/>
  <c r="Z1805"/>
  <c r="AA1805"/>
  <c r="Z1806"/>
  <c r="AA1806"/>
  <c r="Z1807"/>
  <c r="AA1807"/>
  <c r="Z1808"/>
  <c r="AA1808"/>
  <c r="Z1809"/>
  <c r="AA1809"/>
  <c r="Z1810"/>
  <c r="AA1810"/>
  <c r="Z1811"/>
  <c r="AA1811"/>
  <c r="Z1812"/>
  <c r="AA1812"/>
  <c r="Z1813"/>
  <c r="AA1813"/>
  <c r="Z1814"/>
  <c r="AA1814"/>
  <c r="Z1815"/>
  <c r="AA1815"/>
  <c r="Z1816"/>
  <c r="AA1816"/>
  <c r="Z1817"/>
  <c r="AA1817"/>
  <c r="Z1818"/>
  <c r="AA1818"/>
  <c r="Z1819"/>
  <c r="AA1819"/>
  <c r="Z1820"/>
  <c r="AA1820"/>
  <c r="Z1821"/>
  <c r="AA1821"/>
  <c r="Z1822"/>
  <c r="AA1822"/>
  <c r="Z1823"/>
  <c r="AA1823"/>
  <c r="Z1824"/>
  <c r="AA1824"/>
  <c r="Z1825"/>
  <c r="AA1825"/>
  <c r="Z1826"/>
  <c r="AA1826"/>
  <c r="Z1827"/>
  <c r="AA1827"/>
  <c r="Z1828"/>
  <c r="AA1828"/>
  <c r="Z1829"/>
  <c r="AA1829"/>
  <c r="Z1830"/>
  <c r="AA1830"/>
  <c r="Z1831"/>
  <c r="AA1831"/>
  <c r="Z1832"/>
  <c r="AA1832"/>
  <c r="Z1833"/>
  <c r="AA1833"/>
  <c r="Z1834"/>
  <c r="AA1834"/>
  <c r="Z1835"/>
  <c r="AA1835"/>
  <c r="Z1836"/>
  <c r="AA1836"/>
  <c r="Z1837"/>
  <c r="AA1837"/>
  <c r="Z1838"/>
  <c r="AA1838"/>
  <c r="Z1839"/>
  <c r="AA1839"/>
  <c r="Z1840"/>
  <c r="AA1840"/>
  <c r="Z1841"/>
  <c r="AA1841"/>
  <c r="Z1842"/>
  <c r="AA1842"/>
  <c r="Z1843"/>
  <c r="AA1843"/>
  <c r="Z1844"/>
  <c r="AA1844"/>
  <c r="Z1845"/>
  <c r="AA1845"/>
  <c r="Z1846"/>
  <c r="AA1846"/>
  <c r="Z1847"/>
  <c r="AA1847"/>
  <c r="Z1848"/>
  <c r="AA1848"/>
  <c r="Z1849"/>
  <c r="AA1849"/>
  <c r="Z1850"/>
  <c r="AA1850"/>
  <c r="Z1851"/>
  <c r="AA1851"/>
  <c r="Z1852"/>
  <c r="AA1852"/>
  <c r="Z1853"/>
  <c r="AA1853"/>
  <c r="Z1854"/>
  <c r="AA1854"/>
  <c r="Z1855"/>
  <c r="AA1855"/>
  <c r="Z1856"/>
  <c r="AA1856"/>
  <c r="Z1857"/>
  <c r="AA1857"/>
  <c r="Z1858"/>
  <c r="AA1858"/>
  <c r="Z1859"/>
  <c r="AA1859"/>
  <c r="Z1860"/>
  <c r="AA1860"/>
  <c r="Z1861"/>
  <c r="AA1861"/>
  <c r="Z1862"/>
  <c r="AA1862"/>
  <c r="Z1863"/>
  <c r="AA1863"/>
  <c r="Z1864"/>
  <c r="AA1864"/>
  <c r="Z1865"/>
  <c r="AA1865"/>
  <c r="Z1866"/>
  <c r="AA1866"/>
  <c r="Z1867"/>
  <c r="AA1867"/>
  <c r="Z1868"/>
  <c r="AA1868"/>
  <c r="Z1869"/>
  <c r="AA1869"/>
  <c r="Z1870"/>
  <c r="AA1870"/>
  <c r="Z1871"/>
  <c r="AA1871"/>
  <c r="Z1872"/>
  <c r="AA1872"/>
  <c r="Z1873"/>
  <c r="AA1873"/>
  <c r="Z1874"/>
  <c r="AA1874"/>
  <c r="Z1875"/>
  <c r="AA1875"/>
  <c r="Z1876"/>
  <c r="AA1876"/>
  <c r="Z1877"/>
  <c r="AA1877"/>
  <c r="Z1878"/>
  <c r="AA1878"/>
  <c r="Z1879"/>
  <c r="AA1879"/>
  <c r="Z1880"/>
  <c r="AA1880"/>
  <c r="Z1881"/>
  <c r="AA1881"/>
  <c r="Z1882"/>
  <c r="AA1882"/>
  <c r="AB1882" s="1"/>
  <c r="Z1883"/>
  <c r="AA1883"/>
  <c r="Z1884"/>
  <c r="AA1884"/>
  <c r="AB1884" s="1"/>
  <c r="Z1885"/>
  <c r="AA1885"/>
  <c r="Z1886"/>
  <c r="AA1886"/>
  <c r="AB1886" s="1"/>
  <c r="Z1887"/>
  <c r="AA1887"/>
  <c r="Z1888"/>
  <c r="AA1888"/>
  <c r="AB1888" s="1"/>
  <c r="Z1889"/>
  <c r="AA1889"/>
  <c r="Z1890"/>
  <c r="AA1890"/>
  <c r="AB1890" s="1"/>
  <c r="Z1891"/>
  <c r="AA1891"/>
  <c r="Z1892"/>
  <c r="AA1892"/>
  <c r="AB1892" s="1"/>
  <c r="Z1893"/>
  <c r="AA1893"/>
  <c r="Z1894"/>
  <c r="AA1894"/>
  <c r="AB1894" s="1"/>
  <c r="Z1895"/>
  <c r="AA1895"/>
  <c r="Z1896"/>
  <c r="AA1896"/>
  <c r="AB1896" s="1"/>
  <c r="Z1897"/>
  <c r="AA1897"/>
  <c r="Z1898"/>
  <c r="AA1898"/>
  <c r="AB1898" s="1"/>
  <c r="Z1899"/>
  <c r="AA1899"/>
  <c r="Z1900"/>
  <c r="AA1900"/>
  <c r="AB1900" s="1"/>
  <c r="Z1901"/>
  <c r="AA1901"/>
  <c r="Z1902"/>
  <c r="AA1902"/>
  <c r="AB1902" s="1"/>
  <c r="Z1903"/>
  <c r="AA1903"/>
  <c r="Z1904"/>
  <c r="AA1904"/>
  <c r="AB1904" s="1"/>
  <c r="Z1905"/>
  <c r="AA1905"/>
  <c r="Z1906"/>
  <c r="AA1906"/>
  <c r="AB1906" s="1"/>
  <c r="Z1907"/>
  <c r="AA1907"/>
  <c r="Z1908"/>
  <c r="AA1908"/>
  <c r="AB1908" s="1"/>
  <c r="Z1909"/>
  <c r="AA1909"/>
  <c r="Z1910"/>
  <c r="AA1910"/>
  <c r="AB1910" s="1"/>
  <c r="Z1911"/>
  <c r="AA1911"/>
  <c r="Z1912"/>
  <c r="AA1912"/>
  <c r="AB1912" s="1"/>
  <c r="Z1913"/>
  <c r="AA1913"/>
  <c r="Z1914"/>
  <c r="AA1914"/>
  <c r="AB1914" s="1"/>
  <c r="Z1915"/>
  <c r="AA1915"/>
  <c r="Z1916"/>
  <c r="AA1916"/>
  <c r="AB1916" s="1"/>
  <c r="Z1917"/>
  <c r="AA1917"/>
  <c r="Z1918"/>
  <c r="AA1918"/>
  <c r="AB1918" s="1"/>
  <c r="Z1919"/>
  <c r="AA1919"/>
  <c r="Z1920"/>
  <c r="AA1920"/>
  <c r="AB1920" s="1"/>
  <c r="Z1921"/>
  <c r="AA1921"/>
  <c r="Z1922"/>
  <c r="AA1922"/>
  <c r="AB1922" s="1"/>
  <c r="Z1923"/>
  <c r="AA1923"/>
  <c r="Z1924"/>
  <c r="AA1924"/>
  <c r="AB1924" s="1"/>
  <c r="Z1925"/>
  <c r="AA1925"/>
  <c r="Z1926"/>
  <c r="AA1926"/>
  <c r="AB1926" s="1"/>
  <c r="Z1927"/>
  <c r="AA1927"/>
  <c r="Z1928"/>
  <c r="AA1928"/>
  <c r="AB1928" s="1"/>
  <c r="Z1929"/>
  <c r="AA1929"/>
  <c r="Z1930"/>
  <c r="AA1930"/>
  <c r="AB1930" s="1"/>
  <c r="Z1931"/>
  <c r="AA1931"/>
  <c r="Z1932"/>
  <c r="AA1932"/>
  <c r="AB1932" s="1"/>
  <c r="Z1933"/>
  <c r="AA1933"/>
  <c r="Z1934"/>
  <c r="AA1934"/>
  <c r="AB1934" s="1"/>
  <c r="Z1935"/>
  <c r="AA1935"/>
  <c r="Z1936"/>
  <c r="AA1936"/>
  <c r="AB1936" s="1"/>
  <c r="Z1937"/>
  <c r="AA1937"/>
  <c r="Z1938"/>
  <c r="AA1938"/>
  <c r="AB1938" s="1"/>
  <c r="Z1939"/>
  <c r="AA1939"/>
  <c r="Z1940"/>
  <c r="AA1940"/>
  <c r="AB1940" s="1"/>
  <c r="Z1941"/>
  <c r="AA1941"/>
  <c r="Z1942"/>
  <c r="AA1942"/>
  <c r="AB1942" s="1"/>
  <c r="Z1943"/>
  <c r="AA1943"/>
  <c r="Z1944"/>
  <c r="AA1944"/>
  <c r="AB1944" s="1"/>
  <c r="Z1945"/>
  <c r="AA1945"/>
  <c r="Z1946"/>
  <c r="AA1946"/>
  <c r="AB1946" s="1"/>
  <c r="Z1947"/>
  <c r="AA1947"/>
  <c r="Z1948"/>
  <c r="AA1948"/>
  <c r="AB1948" s="1"/>
  <c r="Z1949"/>
  <c r="AA1949"/>
  <c r="Z1950"/>
  <c r="AA1950"/>
  <c r="AB1950" s="1"/>
  <c r="Z1951"/>
  <c r="AA1951"/>
  <c r="Z1952"/>
  <c r="AA1952"/>
  <c r="AB1952" s="1"/>
  <c r="Z1953"/>
  <c r="AA1953"/>
  <c r="Z1954"/>
  <c r="AA1954"/>
  <c r="AB1954" s="1"/>
  <c r="Z1955"/>
  <c r="AA1955"/>
  <c r="Z1956"/>
  <c r="AA1956"/>
  <c r="AB1956" s="1"/>
  <c r="Z1957"/>
  <c r="AA1957"/>
  <c r="Z1958"/>
  <c r="AA1958"/>
  <c r="AB1958" s="1"/>
  <c r="Z1959"/>
  <c r="AA1959"/>
  <c r="Z1960"/>
  <c r="AA1960"/>
  <c r="AB1960" s="1"/>
  <c r="Z1961"/>
  <c r="AA1961"/>
  <c r="Z1962"/>
  <c r="AA1962"/>
  <c r="AB1962" s="1"/>
  <c r="Z1963"/>
  <c r="AA1963"/>
  <c r="Z1964"/>
  <c r="AA1964"/>
  <c r="AB1964" s="1"/>
  <c r="Z1965"/>
  <c r="AA1965"/>
  <c r="Z1966"/>
  <c r="AA1966"/>
  <c r="AB1966" s="1"/>
  <c r="Z1967"/>
  <c r="AA1967"/>
  <c r="Z1968"/>
  <c r="AA1968"/>
  <c r="AB1968" s="1"/>
  <c r="Z1969"/>
  <c r="AA1969"/>
  <c r="Z1970"/>
  <c r="AA1970"/>
  <c r="AB1970" s="1"/>
  <c r="Z1971"/>
  <c r="AA1971"/>
  <c r="Z1972"/>
  <c r="AA1972"/>
  <c r="AB1972" s="1"/>
  <c r="Z1973"/>
  <c r="AA1973"/>
  <c r="Z1974"/>
  <c r="AA1974"/>
  <c r="AB1974" s="1"/>
  <c r="Z1975"/>
  <c r="AA1975"/>
  <c r="Z1976"/>
  <c r="AA1976"/>
  <c r="AB1976" s="1"/>
  <c r="Z1977"/>
  <c r="AA1977"/>
  <c r="Z1978"/>
  <c r="AA1978"/>
  <c r="AB1978" s="1"/>
  <c r="Z1979"/>
  <c r="AA1979"/>
  <c r="Z1980"/>
  <c r="AA1980"/>
  <c r="AB1980" s="1"/>
  <c r="Z1981"/>
  <c r="AA1981"/>
  <c r="Z1982"/>
  <c r="AA1982"/>
  <c r="AB1982" s="1"/>
  <c r="Z1983"/>
  <c r="AA1983"/>
  <c r="Z1984"/>
  <c r="AA1984"/>
  <c r="AB1984" s="1"/>
  <c r="Z1985"/>
  <c r="AA1985"/>
  <c r="Z1986"/>
  <c r="AA1986"/>
  <c r="AB1986" s="1"/>
  <c r="Z1987"/>
  <c r="AA1987"/>
  <c r="Z1988"/>
  <c r="AA1988"/>
  <c r="AB1988" s="1"/>
  <c r="Z1989"/>
  <c r="AA1989"/>
  <c r="Z1990"/>
  <c r="AA1990"/>
  <c r="AB1990" s="1"/>
  <c r="Z1991"/>
  <c r="AA1991"/>
  <c r="Z1992"/>
  <c r="AA1992"/>
  <c r="AB1992" s="1"/>
  <c r="Z1993"/>
  <c r="AA1993"/>
  <c r="Z1994"/>
  <c r="AA1994"/>
  <c r="AB1994" s="1"/>
  <c r="Z1995"/>
  <c r="AA1995"/>
  <c r="Z1996"/>
  <c r="AA1996"/>
  <c r="AB1996" s="1"/>
  <c r="Z1997"/>
  <c r="AA1997"/>
  <c r="Z1998"/>
  <c r="AA1998"/>
  <c r="AB1998" s="1"/>
  <c r="Z1999"/>
  <c r="AA1999"/>
  <c r="Z2000"/>
  <c r="AA2000"/>
  <c r="AB2000" s="1"/>
  <c r="Z2001"/>
  <c r="AA2001"/>
  <c r="Z2002"/>
  <c r="AA2002"/>
  <c r="AB2002" s="1"/>
  <c r="Z2003"/>
  <c r="AA2003"/>
  <c r="Z2004"/>
  <c r="AA2004"/>
  <c r="AB2004" s="1"/>
  <c r="Z2005"/>
  <c r="AA2005"/>
  <c r="Z2006"/>
  <c r="AA2006"/>
  <c r="AB2006" s="1"/>
  <c r="Z2007"/>
  <c r="AA2007"/>
  <c r="Z2008"/>
  <c r="AA2008"/>
  <c r="AB2008" s="1"/>
  <c r="Z2009"/>
  <c r="AA2009"/>
  <c r="Z2010"/>
  <c r="AA2010"/>
  <c r="AB2010" s="1"/>
  <c r="Z2011"/>
  <c r="AA2011"/>
  <c r="Z2012"/>
  <c r="AA2012"/>
  <c r="AB2012" s="1"/>
  <c r="Z2013"/>
  <c r="AA2013"/>
  <c r="Z2014"/>
  <c r="AA2014"/>
  <c r="AB2014" s="1"/>
  <c r="Z2015"/>
  <c r="AA2015"/>
  <c r="Z2016"/>
  <c r="AA2016"/>
  <c r="AB2016" s="1"/>
  <c r="Z2017"/>
  <c r="AA2017"/>
  <c r="Z2018"/>
  <c r="AA2018"/>
  <c r="AB2018" s="1"/>
  <c r="Z2019"/>
  <c r="AA2019"/>
  <c r="Z2020"/>
  <c r="AA2020"/>
  <c r="AB2020" s="1"/>
  <c r="Z2021"/>
  <c r="AA2021"/>
  <c r="Z2022"/>
  <c r="AA2022"/>
  <c r="AB2022" s="1"/>
  <c r="Z2023"/>
  <c r="AA2023"/>
  <c r="Z2024"/>
  <c r="AA2024"/>
  <c r="AB2024" s="1"/>
  <c r="Z2025"/>
  <c r="AA2025"/>
  <c r="Z2026"/>
  <c r="AA2026"/>
  <c r="AB2026" s="1"/>
  <c r="Z2027"/>
  <c r="AA2027"/>
  <c r="Z2028"/>
  <c r="AA2028"/>
  <c r="AB2028" s="1"/>
  <c r="Z2029"/>
  <c r="AA2029"/>
  <c r="Z2030"/>
  <c r="AA2030"/>
  <c r="AB2030" s="1"/>
  <c r="Z2031"/>
  <c r="AA2031"/>
  <c r="Z2032"/>
  <c r="AA2032"/>
  <c r="AB2032" s="1"/>
  <c r="Z2033"/>
  <c r="AA2033"/>
  <c r="Z2034"/>
  <c r="AA2034"/>
  <c r="AB2034" s="1"/>
  <c r="Z2035"/>
  <c r="AA2035"/>
  <c r="Z2036"/>
  <c r="AA2036"/>
  <c r="AB2036" s="1"/>
  <c r="Z2037"/>
  <c r="AA2037"/>
  <c r="Z2038"/>
  <c r="AA2038"/>
  <c r="AB2038" s="1"/>
  <c r="Z2039"/>
  <c r="AA2039"/>
  <c r="Z2040"/>
  <c r="AA2040"/>
  <c r="AB2040" s="1"/>
  <c r="Z2041"/>
  <c r="AA2041"/>
  <c r="Z2042"/>
  <c r="AA2042"/>
  <c r="AB2042" s="1"/>
  <c r="Z2043"/>
  <c r="AA2043"/>
  <c r="Z2044"/>
  <c r="AA2044"/>
  <c r="AB2044" s="1"/>
  <c r="Z2045"/>
  <c r="AA2045"/>
  <c r="Z2046"/>
  <c r="AA2046"/>
  <c r="AB2046" s="1"/>
  <c r="Z2047"/>
  <c r="AA2047"/>
  <c r="Z2048"/>
  <c r="AA2048"/>
  <c r="AB2048" s="1"/>
  <c r="Z2049"/>
  <c r="AA2049"/>
  <c r="Z2050"/>
  <c r="AA2050"/>
  <c r="AB2050" s="1"/>
  <c r="Z2051"/>
  <c r="AA2051"/>
  <c r="Z2052"/>
  <c r="AA2052"/>
  <c r="AB2052" s="1"/>
  <c r="Z2053"/>
  <c r="AA2053"/>
  <c r="Z2054"/>
  <c r="AA2054"/>
  <c r="AB2054" s="1"/>
  <c r="Z2055"/>
  <c r="AA2055"/>
  <c r="Z2056"/>
  <c r="AA2056"/>
  <c r="AB2056" s="1"/>
  <c r="Z2057"/>
  <c r="AA2057"/>
  <c r="Z2058"/>
  <c r="AA2058"/>
  <c r="AB2058" s="1"/>
  <c r="Z2059"/>
  <c r="AA2059"/>
  <c r="Z2060"/>
  <c r="AA2060"/>
  <c r="AB2060" s="1"/>
  <c r="Z2061"/>
  <c r="AA2061"/>
  <c r="Z2062"/>
  <c r="AA2062"/>
  <c r="AB2062" s="1"/>
  <c r="Z2063"/>
  <c r="AA2063"/>
  <c r="Z2064"/>
  <c r="AA2064"/>
  <c r="AB2064" s="1"/>
  <c r="Z2065"/>
  <c r="AA2065"/>
  <c r="Z2066"/>
  <c r="AA2066"/>
  <c r="AB2066" s="1"/>
  <c r="Z2067"/>
  <c r="AA2067"/>
  <c r="AA8"/>
  <c r="Z8"/>
  <c r="Y2067"/>
  <c r="AB2067"/>
  <c r="X2067"/>
  <c r="V2067"/>
  <c r="U2067"/>
  <c r="T2067"/>
  <c r="S2067"/>
  <c r="R2067"/>
  <c r="Q2067"/>
  <c r="P2067"/>
  <c r="O2067"/>
  <c r="N2067"/>
  <c r="M2067"/>
  <c r="L2067"/>
  <c r="K2067"/>
  <c r="J2067"/>
  <c r="I2067"/>
  <c r="W2066"/>
  <c r="AB2065"/>
  <c r="W2065"/>
  <c r="W2064"/>
  <c r="AB2063"/>
  <c r="W2063"/>
  <c r="W2062"/>
  <c r="AB2061"/>
  <c r="W2061"/>
  <c r="W2060"/>
  <c r="AB2059"/>
  <c r="W2059"/>
  <c r="W2058"/>
  <c r="AB2057"/>
  <c r="W2057"/>
  <c r="W2056"/>
  <c r="AB2055"/>
  <c r="W2055"/>
  <c r="W2054"/>
  <c r="AB2053"/>
  <c r="W2053"/>
  <c r="W2052"/>
  <c r="AB2051"/>
  <c r="W2051"/>
  <c r="W2050"/>
  <c r="AB2049"/>
  <c r="W2049"/>
  <c r="W2048"/>
  <c r="AB2047"/>
  <c r="W2047"/>
  <c r="W2046"/>
  <c r="AB2045"/>
  <c r="W2045"/>
  <c r="W2044"/>
  <c r="AB2043"/>
  <c r="W2043"/>
  <c r="W2042"/>
  <c r="AB2041"/>
  <c r="W2041"/>
  <c r="W2040"/>
  <c r="AB2039"/>
  <c r="W2039"/>
  <c r="W2038"/>
  <c r="AB2037"/>
  <c r="W2037"/>
  <c r="W2036"/>
  <c r="AB2035"/>
  <c r="W2035"/>
  <c r="W2034"/>
  <c r="AB2033"/>
  <c r="W2033"/>
  <c r="W2032"/>
  <c r="AB2031"/>
  <c r="W2031"/>
  <c r="W2030"/>
  <c r="AB2029"/>
  <c r="W2029"/>
  <c r="W2028"/>
  <c r="AB2027"/>
  <c r="W2027"/>
  <c r="W2026"/>
  <c r="AB2025"/>
  <c r="W2025"/>
  <c r="W2024"/>
  <c r="AB2023"/>
  <c r="W2023"/>
  <c r="W2022"/>
  <c r="AB2021"/>
  <c r="W2021"/>
  <c r="W2020"/>
  <c r="AB2019"/>
  <c r="W2019"/>
  <c r="W2018"/>
  <c r="AB2017"/>
  <c r="W2017"/>
  <c r="W2016"/>
  <c r="AB2015"/>
  <c r="W2015"/>
  <c r="W2014"/>
  <c r="AB2013"/>
  <c r="W2013"/>
  <c r="W2012"/>
  <c r="AB2011"/>
  <c r="W2011"/>
  <c r="W2010"/>
  <c r="AB2009"/>
  <c r="W2009"/>
  <c r="W2008"/>
  <c r="AB2007"/>
  <c r="W2007"/>
  <c r="W2006"/>
  <c r="AB2005"/>
  <c r="W2005"/>
  <c r="W2004"/>
  <c r="AB2003"/>
  <c r="W2003"/>
  <c r="W2002"/>
  <c r="AB2001"/>
  <c r="W2001"/>
  <c r="W2000"/>
  <c r="AB1999"/>
  <c r="W1999"/>
  <c r="W1998"/>
  <c r="AB1997"/>
  <c r="W1997"/>
  <c r="W1996"/>
  <c r="AB1995"/>
  <c r="W1995"/>
  <c r="W1994"/>
  <c r="AB1993"/>
  <c r="W1993"/>
  <c r="W1992"/>
  <c r="AB1991"/>
  <c r="W1991"/>
  <c r="W1990"/>
  <c r="AB1989"/>
  <c r="W1989"/>
  <c r="W1988"/>
  <c r="AB1987"/>
  <c r="W1987"/>
  <c r="W1986"/>
  <c r="AB1985"/>
  <c r="W1985"/>
  <c r="W1984"/>
  <c r="AB1983"/>
  <c r="W1983"/>
  <c r="W1982"/>
  <c r="AB1981"/>
  <c r="W1981"/>
  <c r="W1980"/>
  <c r="AB1979"/>
  <c r="W1979"/>
  <c r="W1978"/>
  <c r="AB1977"/>
  <c r="W1977"/>
  <c r="W1976"/>
  <c r="AB1975"/>
  <c r="W1975"/>
  <c r="W1974"/>
  <c r="AB1973"/>
  <c r="W1973"/>
  <c r="W1972"/>
  <c r="AB1971"/>
  <c r="W1971"/>
  <c r="W1970"/>
  <c r="AB1969"/>
  <c r="W1969"/>
  <c r="W1968"/>
  <c r="AB1967"/>
  <c r="W1967"/>
  <c r="W1966"/>
  <c r="AB1965"/>
  <c r="W1965"/>
  <c r="W1964"/>
  <c r="AB1963"/>
  <c r="W1963"/>
  <c r="W1962"/>
  <c r="AB1961"/>
  <c r="W1961"/>
  <c r="W1960"/>
  <c r="AB1959"/>
  <c r="W1959"/>
  <c r="W1958"/>
  <c r="AB1957"/>
  <c r="W1957"/>
  <c r="W1956"/>
  <c r="AB1955"/>
  <c r="W1955"/>
  <c r="W1954"/>
  <c r="AB1953"/>
  <c r="W1953"/>
  <c r="W1952"/>
  <c r="AB1951"/>
  <c r="W1951"/>
  <c r="W1950"/>
  <c r="AB1949"/>
  <c r="W1949"/>
  <c r="W1948"/>
  <c r="AB1947"/>
  <c r="W1947"/>
  <c r="W1946"/>
  <c r="AB1945"/>
  <c r="W1945"/>
  <c r="W1944"/>
  <c r="AB1943"/>
  <c r="W1943"/>
  <c r="W1942"/>
  <c r="AB1941"/>
  <c r="W1941"/>
  <c r="W1940"/>
  <c r="AB1939"/>
  <c r="W1939"/>
  <c r="W1938"/>
  <c r="AB1937"/>
  <c r="W1937"/>
  <c r="W1936"/>
  <c r="AB1935"/>
  <c r="W1935"/>
  <c r="W1934"/>
  <c r="AB1933"/>
  <c r="W1933"/>
  <c r="W1932"/>
  <c r="AB1931"/>
  <c r="W1931"/>
  <c r="W1930"/>
  <c r="AB1929"/>
  <c r="W1929"/>
  <c r="W1928"/>
  <c r="AB1927"/>
  <c r="W1927"/>
  <c r="W1926"/>
  <c r="AB1925"/>
  <c r="W1925"/>
  <c r="W1924"/>
  <c r="AB1923"/>
  <c r="W1923"/>
  <c r="W1922"/>
  <c r="AB1921"/>
  <c r="W1921"/>
  <c r="W1920"/>
  <c r="AB1919"/>
  <c r="W1919"/>
  <c r="W1918"/>
  <c r="AB1917"/>
  <c r="W1917"/>
  <c r="W1916"/>
  <c r="AB1915"/>
  <c r="W1915"/>
  <c r="W1914"/>
  <c r="AB1913"/>
  <c r="W1913"/>
  <c r="W1912"/>
  <c r="AB1911"/>
  <c r="W1911"/>
  <c r="W1910"/>
  <c r="AB1909"/>
  <c r="W1909"/>
  <c r="W1908"/>
  <c r="AB1907"/>
  <c r="W1907"/>
  <c r="W1906"/>
  <c r="AB1905"/>
  <c r="W1905"/>
  <c r="W1904"/>
  <c r="AB1903"/>
  <c r="W1903"/>
  <c r="W1902"/>
  <c r="AB1901"/>
  <c r="W1901"/>
  <c r="W1900"/>
  <c r="AB1899"/>
  <c r="W1899"/>
  <c r="W1898"/>
  <c r="AB1897"/>
  <c r="W1897"/>
  <c r="W1896"/>
  <c r="AB1895"/>
  <c r="W1895"/>
  <c r="W1894"/>
  <c r="AB1893"/>
  <c r="W1893"/>
  <c r="W1892"/>
  <c r="AB1891"/>
  <c r="W1891"/>
  <c r="W1890"/>
  <c r="AB1889"/>
  <c r="W1889"/>
  <c r="W1888"/>
  <c r="AB1887"/>
  <c r="W1887"/>
  <c r="W1886"/>
  <c r="AB1885"/>
  <c r="W1885"/>
  <c r="W1884"/>
  <c r="AB1883"/>
  <c r="W1883"/>
  <c r="W1882"/>
  <c r="AB1881"/>
  <c r="W1881"/>
  <c r="AB1880"/>
  <c r="W1880"/>
  <c r="AB1879"/>
  <c r="W1879"/>
  <c r="AB1878"/>
  <c r="W1878"/>
  <c r="AB1877"/>
  <c r="W1877"/>
  <c r="AB1876"/>
  <c r="W1876"/>
  <c r="AB1875"/>
  <c r="W1875"/>
  <c r="AB1874"/>
  <c r="W1874"/>
  <c r="AB1873"/>
  <c r="W1873"/>
  <c r="AB1872"/>
  <c r="W1872"/>
  <c r="AB1871"/>
  <c r="W1871"/>
  <c r="AB1870"/>
  <c r="W1870"/>
  <c r="AB1869"/>
  <c r="W1869"/>
  <c r="AB1868"/>
  <c r="W1868"/>
  <c r="AB1867"/>
  <c r="W1867"/>
  <c r="AB1866"/>
  <c r="W1866"/>
  <c r="AB1865"/>
  <c r="W1865"/>
  <c r="AB1864"/>
  <c r="W1864"/>
  <c r="AB1863"/>
  <c r="W1863"/>
  <c r="AB1862"/>
  <c r="W1862"/>
  <c r="AB1861"/>
  <c r="W1861"/>
  <c r="AB1860"/>
  <c r="W1860"/>
  <c r="AB1859"/>
  <c r="W1859"/>
  <c r="AB1858"/>
  <c r="W1858"/>
  <c r="AB1857"/>
  <c r="W1857"/>
  <c r="AB1856"/>
  <c r="W1856"/>
  <c r="AB1855"/>
  <c r="W1855"/>
  <c r="AB1854"/>
  <c r="W1854"/>
  <c r="AB1853"/>
  <c r="W1853"/>
  <c r="AB1852"/>
  <c r="W1852"/>
  <c r="AB1851"/>
  <c r="W1851"/>
  <c r="AB1850"/>
  <c r="W1850"/>
  <c r="AB1849"/>
  <c r="W1849"/>
  <c r="AB1848"/>
  <c r="W1848"/>
  <c r="AB1847"/>
  <c r="W1847"/>
  <c r="AB1846"/>
  <c r="W1846"/>
  <c r="AB1845"/>
  <c r="W1845"/>
  <c r="AB1844"/>
  <c r="W1844"/>
  <c r="AB1843"/>
  <c r="W1843"/>
  <c r="AB1842"/>
  <c r="W1842"/>
  <c r="AB1841"/>
  <c r="W1841"/>
  <c r="AB1840"/>
  <c r="W1840"/>
  <c r="AB1839"/>
  <c r="W1839"/>
  <c r="AB1838"/>
  <c r="W1838"/>
  <c r="AB1837"/>
  <c r="W1837"/>
  <c r="AB1836"/>
  <c r="W1836"/>
  <c r="AB1835"/>
  <c r="W1835"/>
  <c r="AB1834"/>
  <c r="W1834"/>
  <c r="AB1833"/>
  <c r="W1833"/>
  <c r="AB1832"/>
  <c r="W1832"/>
  <c r="AB1831"/>
  <c r="W1831"/>
  <c r="AB1830"/>
  <c r="AB1829"/>
  <c r="W1829"/>
  <c r="AB1828"/>
  <c r="W1828"/>
  <c r="AB1827"/>
  <c r="W1827"/>
  <c r="AB1826"/>
  <c r="W1826"/>
  <c r="AB1825"/>
  <c r="W1825"/>
  <c r="AB1824"/>
  <c r="W1824"/>
  <c r="AB1823"/>
  <c r="W1823"/>
  <c r="AB1822"/>
  <c r="W1822"/>
  <c r="AB1821"/>
  <c r="AB1820"/>
  <c r="W1820"/>
  <c r="AB1819"/>
  <c r="W1819"/>
  <c r="AB1818"/>
  <c r="W1818"/>
  <c r="AB1817"/>
  <c r="W1817"/>
  <c r="AB1816"/>
  <c r="W1816"/>
  <c r="AB1815"/>
  <c r="W1815"/>
  <c r="AB1814"/>
  <c r="W1814"/>
  <c r="AB1813"/>
  <c r="W1813"/>
  <c r="AB1812"/>
  <c r="AB1811"/>
  <c r="W1811"/>
  <c r="AB1810"/>
  <c r="W1810"/>
  <c r="AB1809"/>
  <c r="W1809"/>
  <c r="AB1808"/>
  <c r="W1808"/>
  <c r="AB1807"/>
  <c r="AB1806"/>
  <c r="W1806"/>
  <c r="AB1805"/>
  <c r="AB1804"/>
  <c r="W1804"/>
  <c r="AB1803"/>
  <c r="W1803"/>
  <c r="AB1802"/>
  <c r="W1802"/>
  <c r="AB1801"/>
  <c r="W1801"/>
  <c r="AB1800"/>
  <c r="W1800"/>
  <c r="AB1799"/>
  <c r="W1799"/>
  <c r="AB1798"/>
  <c r="W1798"/>
  <c r="AB1797"/>
  <c r="W1797"/>
  <c r="AB1796"/>
  <c r="W1796"/>
  <c r="AB1795"/>
  <c r="W1795"/>
  <c r="AB1794"/>
  <c r="W1794"/>
  <c r="AB1793"/>
  <c r="W1793"/>
  <c r="AB1792"/>
  <c r="W1792"/>
  <c r="AB1791"/>
  <c r="W1791"/>
  <c r="AB1790"/>
  <c r="W1790"/>
  <c r="AB1789"/>
  <c r="W1789"/>
  <c r="AB1788"/>
  <c r="W1788"/>
  <c r="AB1787"/>
  <c r="W1787"/>
  <c r="AB1786"/>
  <c r="W1786"/>
  <c r="AB1785"/>
  <c r="W1785"/>
  <c r="AB1784"/>
  <c r="W1784"/>
  <c r="AB1783"/>
  <c r="W1783"/>
  <c r="AB1782"/>
  <c r="W1782"/>
  <c r="AB1781"/>
  <c r="W1781"/>
  <c r="AB1780"/>
  <c r="W1780"/>
  <c r="AB1779"/>
  <c r="W1779"/>
  <c r="AB1778"/>
  <c r="W1778"/>
  <c r="AB1777"/>
  <c r="W1777"/>
  <c r="AB1776"/>
  <c r="W1776"/>
  <c r="AB1775"/>
  <c r="W1775"/>
  <c r="AB1774"/>
  <c r="W1774"/>
  <c r="AB1773"/>
  <c r="W1773"/>
  <c r="AB1772"/>
  <c r="W1772"/>
  <c r="AB1771"/>
  <c r="W1771"/>
  <c r="AB1770"/>
  <c r="W1770"/>
  <c r="AB1769"/>
  <c r="W1769"/>
  <c r="AB1768"/>
  <c r="W1768"/>
  <c r="AB1767"/>
  <c r="W1767"/>
  <c r="AB1766"/>
  <c r="W1766"/>
  <c r="AB1765"/>
  <c r="W1765"/>
  <c r="AB1764"/>
  <c r="W1764"/>
  <c r="AB1763"/>
  <c r="W1763"/>
  <c r="AB1762"/>
  <c r="W1762"/>
  <c r="AB1761"/>
  <c r="W1761"/>
  <c r="AB1760"/>
  <c r="W1760"/>
  <c r="AB1759"/>
  <c r="W1759"/>
  <c r="AB1758"/>
  <c r="W1758"/>
  <c r="AB1757"/>
  <c r="W1757"/>
  <c r="AB1756"/>
  <c r="W1756"/>
  <c r="AB1755"/>
  <c r="W1755"/>
  <c r="AB1754"/>
  <c r="W1754"/>
  <c r="AB1753"/>
  <c r="W1753"/>
  <c r="AB1752"/>
  <c r="W1752"/>
  <c r="AB1751"/>
  <c r="W1751"/>
  <c r="AB1750"/>
  <c r="W1750"/>
  <c r="AB1749"/>
  <c r="W1749"/>
  <c r="AB1748"/>
  <c r="W1748"/>
  <c r="AB1747"/>
  <c r="W1747"/>
  <c r="AB1746"/>
  <c r="W1746"/>
  <c r="AB1745"/>
  <c r="W1745"/>
  <c r="AB1744"/>
  <c r="W1744"/>
  <c r="AB1743"/>
  <c r="W1743"/>
  <c r="AB1742"/>
  <c r="W1742"/>
  <c r="AB1741"/>
  <c r="W1741"/>
  <c r="AB1740"/>
  <c r="W1740"/>
  <c r="AB1739"/>
  <c r="W1739"/>
  <c r="AB1738"/>
  <c r="W1738"/>
  <c r="AB1737"/>
  <c r="W1737"/>
  <c r="AB1736"/>
  <c r="W1736"/>
  <c r="AB1735"/>
  <c r="W1735"/>
  <c r="AB1734"/>
  <c r="W1734"/>
  <c r="AB1733"/>
  <c r="W1733"/>
  <c r="AB1732"/>
  <c r="W1732"/>
  <c r="AB1731"/>
  <c r="W1731"/>
  <c r="AB1730"/>
  <c r="W1730"/>
  <c r="AB1729"/>
  <c r="W1729"/>
  <c r="AB1728"/>
  <c r="W1728"/>
  <c r="AB1727"/>
  <c r="W1727"/>
  <c r="AB1726"/>
  <c r="W1726"/>
  <c r="AB1725"/>
  <c r="W1725"/>
  <c r="AB1724"/>
  <c r="W1724"/>
  <c r="AB1723"/>
  <c r="W1723"/>
  <c r="AB1722"/>
  <c r="W1722"/>
  <c r="AB1721"/>
  <c r="W1721"/>
  <c r="AB1720"/>
  <c r="W1720"/>
  <c r="AB1719"/>
  <c r="W1719"/>
  <c r="AB1718"/>
  <c r="W1718"/>
  <c r="AB1717"/>
  <c r="W1717"/>
  <c r="AB1716"/>
  <c r="W1716"/>
  <c r="AB1715"/>
  <c r="W1715"/>
  <c r="AB1714"/>
  <c r="W1714"/>
  <c r="AB1713"/>
  <c r="W1713"/>
  <c r="AB1712"/>
  <c r="W1712"/>
  <c r="AB1711"/>
  <c r="W1711"/>
  <c r="AB1710"/>
  <c r="W1710"/>
  <c r="AB1709"/>
  <c r="W1709"/>
  <c r="AB1708"/>
  <c r="W1708"/>
  <c r="AB1707"/>
  <c r="W1707"/>
  <c r="AB1706"/>
  <c r="W1706"/>
  <c r="AB1705"/>
  <c r="W1705"/>
  <c r="AB1704"/>
  <c r="W1704"/>
  <c r="AB1703"/>
  <c r="W1703"/>
  <c r="AB1702"/>
  <c r="W1702"/>
  <c r="AB1701"/>
  <c r="W1701"/>
  <c r="AB1700"/>
  <c r="W1700"/>
  <c r="AB1699"/>
  <c r="W1699"/>
  <c r="AB1698"/>
  <c r="W1698"/>
  <c r="AB1697"/>
  <c r="W1697"/>
  <c r="AB1696"/>
  <c r="W1696"/>
  <c r="AB1695"/>
  <c r="W1695"/>
  <c r="AB1694"/>
  <c r="W1694"/>
  <c r="AB1693"/>
  <c r="W1693"/>
  <c r="AB1692"/>
  <c r="W1692"/>
  <c r="AB1691"/>
  <c r="W1691"/>
  <c r="AB1690"/>
  <c r="W1690"/>
  <c r="AB1689"/>
  <c r="W1689"/>
  <c r="AB1688"/>
  <c r="W1688"/>
  <c r="AB1687"/>
  <c r="W1687"/>
  <c r="AB1686"/>
  <c r="W1686"/>
  <c r="AB1685"/>
  <c r="W1685"/>
  <c r="AB1684"/>
  <c r="W1684"/>
  <c r="AB1683"/>
  <c r="W1683"/>
  <c r="AB1682"/>
  <c r="W1682"/>
  <c r="AB1681"/>
  <c r="W1681"/>
  <c r="AB1680"/>
  <c r="W1680"/>
  <c r="AB1679"/>
  <c r="W1679"/>
  <c r="AB1678"/>
  <c r="W1678"/>
  <c r="AB1677"/>
  <c r="W1677"/>
  <c r="AB1676"/>
  <c r="W1676"/>
  <c r="AB1675"/>
  <c r="W1675"/>
  <c r="AB1674"/>
  <c r="W1674"/>
  <c r="AB1673"/>
  <c r="W1673"/>
  <c r="AB1672"/>
  <c r="W1672"/>
  <c r="AB1671"/>
  <c r="W1671"/>
  <c r="AB1670"/>
  <c r="W1670"/>
  <c r="AB1669"/>
  <c r="W1669"/>
  <c r="AB1668"/>
  <c r="W1668"/>
  <c r="AB1667"/>
  <c r="W1667"/>
  <c r="AB1666"/>
  <c r="W1666"/>
  <c r="AB1665"/>
  <c r="W1665"/>
  <c r="AB1664"/>
  <c r="W1664"/>
  <c r="AB1663"/>
  <c r="W1663"/>
  <c r="AB1662"/>
  <c r="W1662"/>
  <c r="AB1661"/>
  <c r="W1661"/>
  <c r="AB1660"/>
  <c r="W1660"/>
  <c r="AB1659"/>
  <c r="W1659"/>
  <c r="AB1658"/>
  <c r="W1658"/>
  <c r="AB1657"/>
  <c r="W1657"/>
  <c r="AB1656"/>
  <c r="W1656"/>
  <c r="AB1655"/>
  <c r="W1655"/>
  <c r="AB1654"/>
  <c r="W1654"/>
  <c r="AB1653"/>
  <c r="W1653"/>
  <c r="AB1652"/>
  <c r="W1652"/>
  <c r="AB1651"/>
  <c r="AB1650"/>
  <c r="W1650"/>
  <c r="AB1649"/>
  <c r="W1649"/>
  <c r="AB1648"/>
  <c r="W1648"/>
  <c r="AB1647"/>
  <c r="W1647"/>
  <c r="AB1646"/>
  <c r="W1646"/>
  <c r="AB1645"/>
  <c r="W1645"/>
  <c r="AB1644"/>
  <c r="W1644"/>
  <c r="AB1643"/>
  <c r="W1643"/>
  <c r="AB1642"/>
  <c r="W1642"/>
  <c r="AB1641"/>
  <c r="W1641"/>
  <c r="AB1640"/>
  <c r="W1640"/>
  <c r="AB1639"/>
  <c r="W1639"/>
  <c r="AB1638"/>
  <c r="W1638"/>
  <c r="AB1637"/>
  <c r="W1637"/>
  <c r="AB1636"/>
  <c r="W1636"/>
  <c r="AB1635"/>
  <c r="W1635"/>
  <c r="AB1634"/>
  <c r="W1634"/>
  <c r="AB1633"/>
  <c r="W1633"/>
  <c r="AB1632"/>
  <c r="W1632"/>
  <c r="AB1631"/>
  <c r="W1631"/>
  <c r="AB1630"/>
  <c r="W1630"/>
  <c r="AB1629"/>
  <c r="W1629"/>
  <c r="AB1628"/>
  <c r="W1628"/>
  <c r="AB1627"/>
  <c r="W1627"/>
  <c r="AB1626"/>
  <c r="W1626"/>
  <c r="AB1625"/>
  <c r="W1625"/>
  <c r="AB1624"/>
  <c r="W1624"/>
  <c r="AB1623"/>
  <c r="W1623"/>
  <c r="AB1622"/>
  <c r="W1622"/>
  <c r="AB1621"/>
  <c r="W1621"/>
  <c r="AB1620"/>
  <c r="W1620"/>
  <c r="AB1619"/>
  <c r="W1619"/>
  <c r="AB1618"/>
  <c r="W1618"/>
  <c r="AB1617"/>
  <c r="W1617"/>
  <c r="AB1616"/>
  <c r="W1616"/>
  <c r="AB1615"/>
  <c r="W1615"/>
  <c r="AB1614"/>
  <c r="W1614"/>
  <c r="AB1613"/>
  <c r="W1613"/>
  <c r="AB1612"/>
  <c r="W1612"/>
  <c r="AB1611"/>
  <c r="W1611"/>
  <c r="AB1610"/>
  <c r="W1610"/>
  <c r="AB1609"/>
  <c r="W1609"/>
  <c r="AB1608"/>
  <c r="W1608"/>
  <c r="AB1607"/>
  <c r="W1607"/>
  <c r="AB1606"/>
  <c r="W1606"/>
  <c r="AB1605"/>
  <c r="W1605"/>
  <c r="AB1604"/>
  <c r="W1604"/>
  <c r="AB1603"/>
  <c r="W1603"/>
  <c r="AB1602"/>
  <c r="W1602"/>
  <c r="AB1601"/>
  <c r="W1601"/>
  <c r="AB1600"/>
  <c r="W1600"/>
  <c r="AB1599"/>
  <c r="W1599"/>
  <c r="AB1598"/>
  <c r="W1598"/>
  <c r="AB1597"/>
  <c r="W1597"/>
  <c r="AB1596"/>
  <c r="W1596"/>
  <c r="AB1595"/>
  <c r="W1595"/>
  <c r="AB1594"/>
  <c r="W1594"/>
  <c r="AB1593"/>
  <c r="W1593"/>
  <c r="AB1592"/>
  <c r="W1592"/>
  <c r="AB1591"/>
  <c r="W1591"/>
  <c r="AB1590"/>
  <c r="W1590"/>
  <c r="AB1589"/>
  <c r="W1589"/>
  <c r="AB1588"/>
  <c r="W1588"/>
  <c r="AB1587"/>
  <c r="W1587"/>
  <c r="AB1586"/>
  <c r="W1586"/>
  <c r="AB1585"/>
  <c r="W1585"/>
  <c r="AB1584"/>
  <c r="W1584"/>
  <c r="AB1583"/>
  <c r="W1583"/>
  <c r="AB1582"/>
  <c r="W1582"/>
  <c r="AB1581"/>
  <c r="W1581"/>
  <c r="AB1580"/>
  <c r="W1580"/>
  <c r="AB1579"/>
  <c r="W1579"/>
  <c r="AB1578"/>
  <c r="W1578"/>
  <c r="AB1577"/>
  <c r="W1577"/>
  <c r="AB1576"/>
  <c r="W1576"/>
  <c r="AB1575"/>
  <c r="W1575"/>
  <c r="AB1573"/>
  <c r="W1573"/>
  <c r="AB1572"/>
  <c r="W1572"/>
  <c r="AB1571"/>
  <c r="W1571"/>
  <c r="AB1570"/>
  <c r="W1570"/>
  <c r="AB1569"/>
  <c r="W1569"/>
  <c r="AB1568"/>
  <c r="W1568"/>
  <c r="AB1567"/>
  <c r="W1567"/>
  <c r="AB1566"/>
  <c r="W1566"/>
  <c r="AB1565"/>
  <c r="W1565"/>
  <c r="AB1564"/>
  <c r="W1564"/>
  <c r="AB1563"/>
  <c r="W1563"/>
  <c r="AB1562"/>
  <c r="W1562"/>
  <c r="AB1561"/>
  <c r="W1561"/>
  <c r="AB1560"/>
  <c r="W1560"/>
  <c r="AB1559"/>
  <c r="W1559"/>
  <c r="AB1558"/>
  <c r="W1558"/>
  <c r="AB1557"/>
  <c r="W1557"/>
  <c r="AB1556"/>
  <c r="W1556"/>
  <c r="AB1555"/>
  <c r="W1555"/>
  <c r="AB1554"/>
  <c r="W1554"/>
  <c r="AB1553"/>
  <c r="W1553"/>
  <c r="AB1552"/>
  <c r="W1552"/>
  <c r="AB1551"/>
  <c r="W1551"/>
  <c r="AB1550"/>
  <c r="W1550"/>
  <c r="AB1549"/>
  <c r="W1549"/>
  <c r="AB1548"/>
  <c r="W1548"/>
  <c r="AB1547"/>
  <c r="W1547"/>
  <c r="AB1546"/>
  <c r="W1546"/>
  <c r="AB1545"/>
  <c r="W1545"/>
  <c r="AB1544"/>
  <c r="W1544"/>
  <c r="AB1543"/>
  <c r="W1543"/>
  <c r="AB1542"/>
  <c r="W1542"/>
  <c r="AB1541"/>
  <c r="W1541"/>
  <c r="AB1540"/>
  <c r="W1540"/>
  <c r="AB1539"/>
  <c r="W1539"/>
  <c r="AB1538"/>
  <c r="W1538"/>
  <c r="AB1537"/>
  <c r="W1537"/>
  <c r="AB1536"/>
  <c r="W1536"/>
  <c r="AB1535"/>
  <c r="W1535"/>
  <c r="AB1534"/>
  <c r="W1534"/>
  <c r="AB1533"/>
  <c r="W1533"/>
  <c r="AB1532"/>
  <c r="W1532"/>
  <c r="AB1531"/>
  <c r="W1531"/>
  <c r="AB1530"/>
  <c r="W1530"/>
  <c r="AB1529"/>
  <c r="W1529"/>
  <c r="AB1528"/>
  <c r="W1528"/>
  <c r="AB1527"/>
  <c r="W1527"/>
  <c r="AB1526"/>
  <c r="W1526"/>
  <c r="AB1525"/>
  <c r="W1525"/>
  <c r="AB1524"/>
  <c r="W1524"/>
  <c r="AB1523"/>
  <c r="W1523"/>
  <c r="AB1522"/>
  <c r="W1522"/>
  <c r="AB1521"/>
  <c r="W1521"/>
  <c r="AB1520"/>
  <c r="W1520"/>
  <c r="AB1519"/>
  <c r="W1519"/>
  <c r="AB1518"/>
  <c r="W1518"/>
  <c r="AB1517"/>
  <c r="W1517"/>
  <c r="AB1516"/>
  <c r="W1516"/>
  <c r="AB1515"/>
  <c r="W1515"/>
  <c r="AB1514"/>
  <c r="W1514"/>
  <c r="AB1513"/>
  <c r="W1513"/>
  <c r="AB1512"/>
  <c r="W1512"/>
  <c r="AB1511"/>
  <c r="W1511"/>
  <c r="AB1510"/>
  <c r="W1510"/>
  <c r="AB1509"/>
  <c r="W1509"/>
  <c r="AB1508"/>
  <c r="W1508"/>
  <c r="AB1507"/>
  <c r="W1507"/>
  <c r="AB1506"/>
  <c r="W1506"/>
  <c r="AB1505"/>
  <c r="W1505"/>
  <c r="AB1504"/>
  <c r="W1504"/>
  <c r="AB1503"/>
  <c r="W1503"/>
  <c r="AB1502"/>
  <c r="W1502"/>
  <c r="AB1501"/>
  <c r="W1501"/>
  <c r="AB1500"/>
  <c r="W1500"/>
  <c r="AB1499"/>
  <c r="W1499"/>
  <c r="AB1498"/>
  <c r="W1498"/>
  <c r="AB1497"/>
  <c r="W1497"/>
  <c r="AB1496"/>
  <c r="W1496"/>
  <c r="AB1495"/>
  <c r="W1495"/>
  <c r="AB1494"/>
  <c r="W1494"/>
  <c r="AB1493"/>
  <c r="W1493"/>
  <c r="AB1492"/>
  <c r="W1492"/>
  <c r="AB1491"/>
  <c r="W1491"/>
  <c r="AB1490"/>
  <c r="W1490"/>
  <c r="AB1489"/>
  <c r="W1489"/>
  <c r="AB1488"/>
  <c r="W1488"/>
  <c r="AB1487"/>
  <c r="W1487"/>
  <c r="AB1486"/>
  <c r="W1486"/>
  <c r="AB1485"/>
  <c r="W1485"/>
  <c r="AB1484"/>
  <c r="W1484"/>
  <c r="AB1483"/>
  <c r="W1483"/>
  <c r="AB1482"/>
  <c r="W1482"/>
  <c r="AB1481"/>
  <c r="W1481"/>
  <c r="AB1480"/>
  <c r="W1480"/>
  <c r="AB1479"/>
  <c r="W1479"/>
  <c r="AB1478"/>
  <c r="W1478"/>
  <c r="AB1477"/>
  <c r="W1477"/>
  <c r="AB1476"/>
  <c r="W1476"/>
  <c r="AB1475"/>
  <c r="W1475"/>
  <c r="AB1474"/>
  <c r="W1474"/>
  <c r="AB1473"/>
  <c r="W1473"/>
  <c r="AB1472"/>
  <c r="W1472"/>
  <c r="AB1471"/>
  <c r="W1471"/>
  <c r="AB1470"/>
  <c r="W1470"/>
  <c r="AB1469"/>
  <c r="W1469"/>
  <c r="AB1468"/>
  <c r="W1468"/>
  <c r="AB1467"/>
  <c r="W1467"/>
  <c r="AB1466"/>
  <c r="W1466"/>
  <c r="AB1465"/>
  <c r="W1465"/>
  <c r="AB1464"/>
  <c r="W1464"/>
  <c r="AB1463"/>
  <c r="W1463"/>
  <c r="AB1462"/>
  <c r="W1462"/>
  <c r="AB1461"/>
  <c r="W1461"/>
  <c r="AB1460"/>
  <c r="W1460"/>
  <c r="AB1459"/>
  <c r="W1459"/>
  <c r="AB1458"/>
  <c r="W1458"/>
  <c r="AB1457"/>
  <c r="W1457"/>
  <c r="AB1456"/>
  <c r="W1456"/>
  <c r="AB1455"/>
  <c r="W1455"/>
  <c r="AB1454"/>
  <c r="AB1453"/>
  <c r="W1453"/>
  <c r="AB1452"/>
  <c r="AB1451"/>
  <c r="W1451"/>
  <c r="AB1450"/>
  <c r="W1450"/>
  <c r="AB1449"/>
  <c r="W1449"/>
  <c r="AB1448"/>
  <c r="W1448"/>
  <c r="AB1447"/>
  <c r="W1447"/>
  <c r="AB1446"/>
  <c r="W1446"/>
  <c r="AB1445"/>
  <c r="W1445"/>
  <c r="AB1444"/>
  <c r="W1444"/>
  <c r="AB1443"/>
  <c r="W1443"/>
  <c r="AB1442"/>
  <c r="W1442"/>
  <c r="AB1441"/>
  <c r="W1441"/>
  <c r="AB1440"/>
  <c r="W1440"/>
  <c r="AB1439"/>
  <c r="W1439"/>
  <c r="AB1438"/>
  <c r="W1438"/>
  <c r="AB1437"/>
  <c r="W1437"/>
  <c r="AB1436"/>
  <c r="W1436"/>
  <c r="AB1435"/>
  <c r="W1435"/>
  <c r="AB1434"/>
  <c r="W1434"/>
  <c r="AB1433"/>
  <c r="W1433"/>
  <c r="AB1432"/>
  <c r="W1432"/>
  <c r="AB1431"/>
  <c r="W1431"/>
  <c r="AB1430"/>
  <c r="AB1429"/>
  <c r="W1429"/>
  <c r="AB1428"/>
  <c r="W1428"/>
  <c r="AB1427"/>
  <c r="W1427"/>
  <c r="AB1426"/>
  <c r="W1426"/>
  <c r="AB1425"/>
  <c r="W1425"/>
  <c r="AB1424"/>
  <c r="W1424"/>
  <c r="AB1423"/>
  <c r="W1423"/>
  <c r="AB1422"/>
  <c r="W1422"/>
  <c r="AB1421"/>
  <c r="W1421"/>
  <c r="AB1420"/>
  <c r="W1420"/>
  <c r="AB1419"/>
  <c r="W1419"/>
  <c r="AB1418"/>
  <c r="W1418"/>
  <c r="AB1417"/>
  <c r="W1417"/>
  <c r="AB1416"/>
  <c r="W1416"/>
  <c r="AB1415"/>
  <c r="W1415"/>
  <c r="AB1414"/>
  <c r="W1414"/>
  <c r="AB1413"/>
  <c r="W1413"/>
  <c r="AB1412"/>
  <c r="W1412"/>
  <c r="AB1411"/>
  <c r="W1411"/>
  <c r="AB1410"/>
  <c r="W1410"/>
  <c r="AB1409"/>
  <c r="W1409"/>
  <c r="AB1408"/>
  <c r="W1408"/>
  <c r="AB1407"/>
  <c r="W1407"/>
  <c r="AB1406"/>
  <c r="W1406"/>
  <c r="AB1405"/>
  <c r="W1405"/>
  <c r="AB1404"/>
  <c r="W1404"/>
  <c r="AB1403"/>
  <c r="W1403"/>
  <c r="AB1402"/>
  <c r="W1402"/>
  <c r="AB1401"/>
  <c r="W1401"/>
  <c r="AB1400"/>
  <c r="W1400"/>
  <c r="AB1399"/>
  <c r="W1399"/>
  <c r="AB1398"/>
  <c r="W1398"/>
  <c r="AB1397"/>
  <c r="W1397"/>
  <c r="AB1396"/>
  <c r="W1396"/>
  <c r="AB1395"/>
  <c r="W1395"/>
  <c r="AB1394"/>
  <c r="W1394"/>
  <c r="AB1393"/>
  <c r="W1393"/>
  <c r="AB1392"/>
  <c r="W1392"/>
  <c r="AB1391"/>
  <c r="W1391"/>
  <c r="AB1390"/>
  <c r="W1390"/>
  <c r="AB1389"/>
  <c r="W1389"/>
  <c r="AB1388"/>
  <c r="W1388"/>
  <c r="AB1387"/>
  <c r="W1387"/>
  <c r="AB1386"/>
  <c r="W1386"/>
  <c r="AB1385"/>
  <c r="W1385"/>
  <c r="AB1384"/>
  <c r="AB1383"/>
  <c r="W1383"/>
  <c r="AB1382"/>
  <c r="W1382"/>
  <c r="AB1381"/>
  <c r="W1381"/>
  <c r="AB1380"/>
  <c r="W1380"/>
  <c r="AB1379"/>
  <c r="AB1378"/>
  <c r="W1378"/>
  <c r="AB1377"/>
  <c r="W1377"/>
  <c r="AB1376"/>
  <c r="W1376"/>
  <c r="AB1375"/>
  <c r="W1375"/>
  <c r="AB1374"/>
  <c r="W1374"/>
  <c r="AB1373"/>
  <c r="W1373"/>
  <c r="AB1372"/>
  <c r="W1372"/>
  <c r="AB1371"/>
  <c r="W1371"/>
  <c r="AB1370"/>
  <c r="W1370"/>
  <c r="AB1369"/>
  <c r="W1369"/>
  <c r="AB1368"/>
  <c r="W1368"/>
  <c r="AB1367"/>
  <c r="W1367"/>
  <c r="AB1366"/>
  <c r="W1366"/>
  <c r="AB1365"/>
  <c r="W1365"/>
  <c r="AB1364"/>
  <c r="W1364"/>
  <c r="AB1363"/>
  <c r="W1363"/>
  <c r="AB1362"/>
  <c r="W1362"/>
  <c r="AB1361"/>
  <c r="W1361"/>
  <c r="AB1360"/>
  <c r="W1360"/>
  <c r="AB1359"/>
  <c r="W1359"/>
  <c r="AB1358"/>
  <c r="W1358"/>
  <c r="AB1357"/>
  <c r="W1357"/>
  <c r="AB1356"/>
  <c r="W1356"/>
  <c r="AB1355"/>
  <c r="W1355"/>
  <c r="AB1354"/>
  <c r="W1354"/>
  <c r="AB1353"/>
  <c r="W1353"/>
  <c r="AB1352"/>
  <c r="W1352"/>
  <c r="AB1351"/>
  <c r="W1351"/>
  <c r="AB1350"/>
  <c r="W1350"/>
  <c r="AB1349"/>
  <c r="W1349"/>
  <c r="AB1348"/>
  <c r="W1348"/>
  <c r="AB1347"/>
  <c r="W1347"/>
  <c r="AB1346"/>
  <c r="W1346"/>
  <c r="AB1345"/>
  <c r="W1345"/>
  <c r="AB1344"/>
  <c r="W1344"/>
  <c r="AB1343"/>
  <c r="W1343"/>
  <c r="AB1342"/>
  <c r="W1342"/>
  <c r="AB1341"/>
  <c r="W1341"/>
  <c r="AB1340"/>
  <c r="W1340"/>
  <c r="AB1339"/>
  <c r="W1339"/>
  <c r="AB1338"/>
  <c r="W1338"/>
  <c r="AB1337"/>
  <c r="W1337"/>
  <c r="AB1336"/>
  <c r="W1336"/>
  <c r="AB1335"/>
  <c r="W1335"/>
  <c r="AB1334"/>
  <c r="W1334"/>
  <c r="AB1333"/>
  <c r="W1333"/>
  <c r="AB1332"/>
  <c r="W1332"/>
  <c r="AB1331"/>
  <c r="W1331"/>
  <c r="AB1330"/>
  <c r="W1330"/>
  <c r="AB1329"/>
  <c r="W1329"/>
  <c r="AB1328"/>
  <c r="W1328"/>
  <c r="AB1327"/>
  <c r="W1327"/>
  <c r="AB1326"/>
  <c r="W1326"/>
  <c r="AB1325"/>
  <c r="W1325"/>
  <c r="AB1324"/>
  <c r="W1324"/>
  <c r="AB1323"/>
  <c r="W1323"/>
  <c r="AB1322"/>
  <c r="W1322"/>
  <c r="AB1321"/>
  <c r="W1321"/>
  <c r="AB1320"/>
  <c r="W1320"/>
  <c r="AB1319"/>
  <c r="W1319"/>
  <c r="AB1318"/>
  <c r="W1318"/>
  <c r="AB1317"/>
  <c r="W1317"/>
  <c r="AB1316"/>
  <c r="W1316"/>
  <c r="AB1315"/>
  <c r="W1315"/>
  <c r="AB1314"/>
  <c r="W1314"/>
  <c r="AB1313"/>
  <c r="W1313"/>
  <c r="AB1312"/>
  <c r="W1312"/>
  <c r="AB1311"/>
  <c r="W1311"/>
  <c r="AB1310"/>
  <c r="W1310"/>
  <c r="AB1309"/>
  <c r="W1309"/>
  <c r="AB1308"/>
  <c r="W1308"/>
  <c r="AB1307"/>
  <c r="W1307"/>
  <c r="AB1306"/>
  <c r="W1306"/>
  <c r="AB1305"/>
  <c r="W1305"/>
  <c r="AB1304"/>
  <c r="W1304"/>
  <c r="AB1303"/>
  <c r="W1303"/>
  <c r="AB1302"/>
  <c r="W1302"/>
  <c r="AB1301"/>
  <c r="W1301"/>
  <c r="AB1300"/>
  <c r="W1300"/>
  <c r="AB1299"/>
  <c r="W1299"/>
  <c r="AB1298"/>
  <c r="W1298"/>
  <c r="AB1297"/>
  <c r="W1297"/>
  <c r="AB1296"/>
  <c r="W1296"/>
  <c r="AB1295"/>
  <c r="W1295"/>
  <c r="AB1294"/>
  <c r="W1294"/>
  <c r="AB1293"/>
  <c r="W1293"/>
  <c r="AB1292"/>
  <c r="W1292"/>
  <c r="AB1291"/>
  <c r="W1291"/>
  <c r="AB1290"/>
  <c r="W1290"/>
  <c r="AB1289"/>
  <c r="W1289"/>
  <c r="AB1288"/>
  <c r="W1288"/>
  <c r="AB1287"/>
  <c r="W1287"/>
  <c r="AB1286"/>
  <c r="W1286"/>
  <c r="AB1285"/>
  <c r="W1285"/>
  <c r="AB1284"/>
  <c r="W1284"/>
  <c r="AB1283"/>
  <c r="W1283"/>
  <c r="AB1282"/>
  <c r="W1282"/>
  <c r="AB1281"/>
  <c r="W1281"/>
  <c r="AB1280"/>
  <c r="W1280"/>
  <c r="AB1279"/>
  <c r="W1279"/>
  <c r="AB1278"/>
  <c r="W1278"/>
  <c r="AB1277"/>
  <c r="W1277"/>
  <c r="AB1276"/>
  <c r="W1276"/>
  <c r="AB1275"/>
  <c r="W1275"/>
  <c r="AB1274"/>
  <c r="W1274"/>
  <c r="AB1273"/>
  <c r="W1273"/>
  <c r="AB1272"/>
  <c r="W1272"/>
  <c r="AB1271"/>
  <c r="W1271"/>
  <c r="AB1270"/>
  <c r="W1270"/>
  <c r="AB1269"/>
  <c r="W1269"/>
  <c r="AB1268"/>
  <c r="W1268"/>
  <c r="AB1267"/>
  <c r="W1267"/>
  <c r="AB1266"/>
  <c r="W1266"/>
  <c r="AB1265"/>
  <c r="W1265"/>
  <c r="AB1264"/>
  <c r="W1264"/>
  <c r="AB1263"/>
  <c r="W1263"/>
  <c r="AB1262"/>
  <c r="W1262"/>
  <c r="AB1261"/>
  <c r="W1261"/>
  <c r="AB1260"/>
  <c r="W1260"/>
  <c r="AB1259"/>
  <c r="W1259"/>
  <c r="AB1258"/>
  <c r="W1258"/>
  <c r="AB1257"/>
  <c r="W1257"/>
  <c r="AB1256"/>
  <c r="W1256"/>
  <c r="AB1255"/>
  <c r="W1255"/>
  <c r="AB1254"/>
  <c r="W1254"/>
  <c r="AB1253"/>
  <c r="W1253"/>
  <c r="AB1252"/>
  <c r="W1252"/>
  <c r="AB1251"/>
  <c r="W1251"/>
  <c r="AB1250"/>
  <c r="W1250"/>
  <c r="AB1249"/>
  <c r="W1249"/>
  <c r="AB1248"/>
  <c r="W1248"/>
  <c r="AB1247"/>
  <c r="W1247"/>
  <c r="AB1246"/>
  <c r="W1246"/>
  <c r="AB1245"/>
  <c r="W1245"/>
  <c r="AB1244"/>
  <c r="W1244"/>
  <c r="AB1243"/>
  <c r="W1243"/>
  <c r="AB1242"/>
  <c r="W1242"/>
  <c r="AB1241"/>
  <c r="W1241"/>
  <c r="AB1240"/>
  <c r="W1240"/>
  <c r="AB1239"/>
  <c r="W1239"/>
  <c r="AB1238"/>
  <c r="W1238"/>
  <c r="AB1237"/>
  <c r="W1237"/>
  <c r="AB1236"/>
  <c r="W1236"/>
  <c r="AB1235"/>
  <c r="W1235"/>
  <c r="AB1234"/>
  <c r="W1234"/>
  <c r="AB1233"/>
  <c r="W1233"/>
  <c r="AB1232"/>
  <c r="W1232"/>
  <c r="AB1231"/>
  <c r="W1231"/>
  <c r="AB1230"/>
  <c r="W1230"/>
  <c r="AB1229"/>
  <c r="W1229"/>
  <c r="AB1228"/>
  <c r="W1228"/>
  <c r="AB1227"/>
  <c r="W1227"/>
  <c r="AB1226"/>
  <c r="W1226"/>
  <c r="AB1225"/>
  <c r="W1225"/>
  <c r="AB1224"/>
  <c r="W1224"/>
  <c r="AB1223"/>
  <c r="W1223"/>
  <c r="AB1222"/>
  <c r="W1222"/>
  <c r="AB1221"/>
  <c r="W1221"/>
  <c r="AB1220"/>
  <c r="W1220"/>
  <c r="AB1219"/>
  <c r="W1219"/>
  <c r="AB1218"/>
  <c r="W1218"/>
  <c r="AB1217"/>
  <c r="W1217"/>
  <c r="AB1216"/>
  <c r="W1216"/>
  <c r="AB1215"/>
  <c r="W1215"/>
  <c r="AB1214"/>
  <c r="W1214"/>
  <c r="AB1213"/>
  <c r="W1213"/>
  <c r="AB1212"/>
  <c r="W1212"/>
  <c r="AB1211"/>
  <c r="W1211"/>
  <c r="AB1210"/>
  <c r="W1210"/>
  <c r="AB1209"/>
  <c r="W1209"/>
  <c r="AB1208"/>
  <c r="W1208"/>
  <c r="AB1207"/>
  <c r="W1207"/>
  <c r="AB1206"/>
  <c r="W1206"/>
  <c r="AB1205"/>
  <c r="W1205"/>
  <c r="AB1204"/>
  <c r="W1204"/>
  <c r="AB1203"/>
  <c r="W1203"/>
  <c r="AB1202"/>
  <c r="W1202"/>
  <c r="AB1201"/>
  <c r="W1201"/>
  <c r="AB1200"/>
  <c r="W1200"/>
  <c r="AB1199"/>
  <c r="W1199"/>
  <c r="AB1198"/>
  <c r="W1198"/>
  <c r="AB1197"/>
  <c r="W1197"/>
  <c r="AB1196"/>
  <c r="W1196"/>
  <c r="AB1195"/>
  <c r="W1195"/>
  <c r="AB1194"/>
  <c r="W1194"/>
  <c r="AB1193"/>
  <c r="W1193"/>
  <c r="AB1192"/>
  <c r="W1192"/>
  <c r="AB1191"/>
  <c r="W1191"/>
  <c r="AB1190"/>
  <c r="AB1189"/>
  <c r="W1189"/>
  <c r="AB1188"/>
  <c r="W1188"/>
  <c r="AB1187"/>
  <c r="W1187"/>
  <c r="AB1186"/>
  <c r="W1186"/>
  <c r="AB1185"/>
  <c r="W1185"/>
  <c r="AB1184"/>
  <c r="W1184"/>
  <c r="AB1183"/>
  <c r="W1183"/>
  <c r="AB1182"/>
  <c r="W1182"/>
  <c r="AB1181"/>
  <c r="W1181"/>
  <c r="AB1180"/>
  <c r="W1180"/>
  <c r="AB1179"/>
  <c r="W1179"/>
  <c r="AB1178"/>
  <c r="W1178"/>
  <c r="AB1177"/>
  <c r="W1177"/>
  <c r="AB1176"/>
  <c r="W1176"/>
  <c r="AB1175"/>
  <c r="W1175"/>
  <c r="AB1174"/>
  <c r="W1174"/>
  <c r="AB1173"/>
  <c r="W1173"/>
  <c r="AB1172"/>
  <c r="W1172"/>
  <c r="AB1171"/>
  <c r="W1171"/>
  <c r="AB1170"/>
  <c r="W1170"/>
  <c r="AB1169"/>
  <c r="W1169"/>
  <c r="AB1168"/>
  <c r="W1168"/>
  <c r="AB1167"/>
  <c r="W1167"/>
  <c r="AB1166"/>
  <c r="W1166"/>
  <c r="AB1165"/>
  <c r="W1165"/>
  <c r="AB1164"/>
  <c r="W1164"/>
  <c r="AB1163"/>
  <c r="W1163"/>
  <c r="AB1162"/>
  <c r="W1162"/>
  <c r="AB1161"/>
  <c r="W1161"/>
  <c r="AB1160"/>
  <c r="W1160"/>
  <c r="AB1159"/>
  <c r="W1159"/>
  <c r="AB1158"/>
  <c r="W1158"/>
  <c r="AB1157"/>
  <c r="W1157"/>
  <c r="AB1156"/>
  <c r="W1156"/>
  <c r="AB1155"/>
  <c r="W1155"/>
  <c r="AB1154"/>
  <c r="W1154"/>
  <c r="AB1153"/>
  <c r="W1153"/>
  <c r="AB1152"/>
  <c r="W1152"/>
  <c r="AB1151"/>
  <c r="W1151"/>
  <c r="AB1150"/>
  <c r="W1150"/>
  <c r="AB1149"/>
  <c r="W1149"/>
  <c r="AB1148"/>
  <c r="W1148"/>
  <c r="AB1147"/>
  <c r="W1147"/>
  <c r="AB1146"/>
  <c r="W1146"/>
  <c r="AB1145"/>
  <c r="W1145"/>
  <c r="AB1144"/>
  <c r="W1144"/>
  <c r="AB1143"/>
  <c r="W1143"/>
  <c r="AB1142"/>
  <c r="W1142"/>
  <c r="AB1141"/>
  <c r="W1141"/>
  <c r="AB1140"/>
  <c r="W1140"/>
  <c r="AB1139"/>
  <c r="W1139"/>
  <c r="AB1138"/>
  <c r="W1138"/>
  <c r="AB1137"/>
  <c r="W1137"/>
  <c r="AB1136"/>
  <c r="W1136"/>
  <c r="AB1135"/>
  <c r="W1135"/>
  <c r="AB1134"/>
  <c r="W1134"/>
  <c r="AB1133"/>
  <c r="W1133"/>
  <c r="AB1132"/>
  <c r="W1132"/>
  <c r="AB1130"/>
  <c r="W1130"/>
  <c r="AB1129"/>
  <c r="W1129"/>
  <c r="AB1128"/>
  <c r="W1128"/>
  <c r="AB1127"/>
  <c r="W1127"/>
  <c r="AB1126"/>
  <c r="W1126"/>
  <c r="AB1125"/>
  <c r="W1125"/>
  <c r="AB1124"/>
  <c r="W1124"/>
  <c r="AB1123"/>
  <c r="W1123"/>
  <c r="AB1122"/>
  <c r="W1122"/>
  <c r="AB1121"/>
  <c r="W1121"/>
  <c r="AB1120"/>
  <c r="W1120"/>
  <c r="AB1119"/>
  <c r="W1119"/>
  <c r="AB1118"/>
  <c r="W1118"/>
  <c r="AB1117"/>
  <c r="W1117"/>
  <c r="AB1116"/>
  <c r="W1116"/>
  <c r="AB1115"/>
  <c r="W1115"/>
  <c r="AB1114"/>
  <c r="W1114"/>
  <c r="AB1113"/>
  <c r="W1113"/>
  <c r="AB1112"/>
  <c r="W1112"/>
  <c r="AB1111"/>
  <c r="W1111"/>
  <c r="AB1110"/>
  <c r="W1110"/>
  <c r="AB1109"/>
  <c r="W1109"/>
  <c r="AB1108"/>
  <c r="W1108"/>
  <c r="AB1107"/>
  <c r="W1107"/>
  <c r="AB1106"/>
  <c r="W1106"/>
  <c r="AB1105"/>
  <c r="W1105"/>
  <c r="AB1104"/>
  <c r="W1104"/>
  <c r="AB1103"/>
  <c r="W1103"/>
  <c r="AB1102"/>
  <c r="W1102"/>
  <c r="AB1101"/>
  <c r="W1101"/>
  <c r="AB1100"/>
  <c r="W1100"/>
  <c r="AB1099"/>
  <c r="W1099"/>
  <c r="AB1098"/>
  <c r="W1098"/>
  <c r="AB1097"/>
  <c r="W1097"/>
  <c r="AB1096"/>
  <c r="W1096"/>
  <c r="AB1095"/>
  <c r="W1095"/>
  <c r="AB1094"/>
  <c r="W1094"/>
  <c r="AB1093"/>
  <c r="W1093"/>
  <c r="AB1092"/>
  <c r="W1092"/>
  <c r="AB1091"/>
  <c r="W1091"/>
  <c r="AB1090"/>
  <c r="W1090"/>
  <c r="AB1089"/>
  <c r="W1089"/>
  <c r="AB1088"/>
  <c r="W1088"/>
  <c r="AB1087"/>
  <c r="W1087"/>
  <c r="AB1086"/>
  <c r="W1086"/>
  <c r="AB1085"/>
  <c r="W1085"/>
  <c r="AB1084"/>
  <c r="W1084"/>
  <c r="AB1083"/>
  <c r="W1083"/>
  <c r="AB1082"/>
  <c r="W1082"/>
  <c r="AB1081"/>
  <c r="W1081"/>
  <c r="AB1080"/>
  <c r="W1080"/>
  <c r="AB1079"/>
  <c r="W1079"/>
  <c r="AB1078"/>
  <c r="W1078"/>
  <c r="AB1077"/>
  <c r="W1077"/>
  <c r="AB1076"/>
  <c r="W1076"/>
  <c r="AB1075"/>
  <c r="W1075"/>
  <c r="AB1074"/>
  <c r="W1074"/>
  <c r="AB1073"/>
  <c r="W1073"/>
  <c r="AB1072"/>
  <c r="W1072"/>
  <c r="AB1071"/>
  <c r="W1071"/>
  <c r="AB1070"/>
  <c r="W1070"/>
  <c r="AB1069"/>
  <c r="W1069"/>
  <c r="AB1068"/>
  <c r="W1068"/>
  <c r="AB1067"/>
  <c r="W1067"/>
  <c r="AB1066"/>
  <c r="W1066"/>
  <c r="AB1065"/>
  <c r="W1065"/>
  <c r="AB1064"/>
  <c r="W1064"/>
  <c r="AB1063"/>
  <c r="W1063"/>
  <c r="AB1062"/>
  <c r="W1062"/>
  <c r="AB1061"/>
  <c r="W1061"/>
  <c r="AB1060"/>
  <c r="W1060"/>
  <c r="AB1059"/>
  <c r="W1059"/>
  <c r="AB1058"/>
  <c r="W1058"/>
  <c r="AB1057"/>
  <c r="W1057"/>
  <c r="AB1056"/>
  <c r="W1056"/>
  <c r="AB1055"/>
  <c r="W1055"/>
  <c r="AB1054"/>
  <c r="W1054"/>
  <c r="AB1053"/>
  <c r="W1053"/>
  <c r="AB1052"/>
  <c r="W1052"/>
  <c r="AB1051"/>
  <c r="W1051"/>
  <c r="AB1050"/>
  <c r="W1050"/>
  <c r="AB1049"/>
  <c r="W1049"/>
  <c r="AB1048"/>
  <c r="W1048"/>
  <c r="AB1047"/>
  <c r="W1047"/>
  <c r="AB1046"/>
  <c r="W1046"/>
  <c r="AB1045"/>
  <c r="W1045"/>
  <c r="AB1044"/>
  <c r="W1044"/>
  <c r="AB1043"/>
  <c r="W1043"/>
  <c r="AB1042"/>
  <c r="W1042"/>
  <c r="AB1041"/>
  <c r="W1041"/>
  <c r="AB1040"/>
  <c r="W1040"/>
  <c r="AB1039"/>
  <c r="W1039"/>
  <c r="AB1038"/>
  <c r="W1038"/>
  <c r="AB1037"/>
  <c r="W1037"/>
  <c r="AB1036"/>
  <c r="W1036"/>
  <c r="AB1035"/>
  <c r="W1035"/>
  <c r="AB1034"/>
  <c r="W1034"/>
  <c r="AB1033"/>
  <c r="W1033"/>
  <c r="AB1032"/>
  <c r="W1032"/>
  <c r="AB1031"/>
  <c r="W1031"/>
  <c r="AB1030"/>
  <c r="W1030"/>
  <c r="AB1029"/>
  <c r="W1029"/>
  <c r="AB1028"/>
  <c r="W1028"/>
  <c r="AB1027"/>
  <c r="W1027"/>
  <c r="AB1026"/>
  <c r="W1026"/>
  <c r="AB1025"/>
  <c r="W1025"/>
  <c r="AB1024"/>
  <c r="W1024"/>
  <c r="AB1023"/>
  <c r="W1023"/>
  <c r="AB1022"/>
  <c r="W1022"/>
  <c r="AB1021"/>
  <c r="W1021"/>
  <c r="AB1020"/>
  <c r="W1020"/>
  <c r="AB1019"/>
  <c r="W1019"/>
  <c r="AB1018"/>
  <c r="W1018"/>
  <c r="AB1017"/>
  <c r="W1017"/>
  <c r="AB1016"/>
  <c r="W1016"/>
  <c r="AB1015"/>
  <c r="W1015"/>
  <c r="AB1014"/>
  <c r="W1014"/>
  <c r="AB1013"/>
  <c r="W1013"/>
  <c r="AB1012"/>
  <c r="W1012"/>
  <c r="AB1011"/>
  <c r="W1011"/>
  <c r="AB1010"/>
  <c r="W1010"/>
  <c r="AB1009"/>
  <c r="W1009"/>
  <c r="AB1008"/>
  <c r="W1008"/>
  <c r="AB1007"/>
  <c r="W1007"/>
  <c r="AB1006"/>
  <c r="W1006"/>
  <c r="AB1005"/>
  <c r="W1005"/>
  <c r="AB1004"/>
  <c r="W1004"/>
  <c r="AB1003"/>
  <c r="W1003"/>
  <c r="AB1002"/>
  <c r="W1002"/>
  <c r="AB1001"/>
  <c r="W1001"/>
  <c r="AB1000"/>
  <c r="W1000"/>
  <c r="AB999"/>
  <c r="W999"/>
  <c r="AB998"/>
  <c r="W998"/>
  <c r="AB997"/>
  <c r="W997"/>
  <c r="AB996"/>
  <c r="W996"/>
  <c r="AB995"/>
  <c r="W995"/>
  <c r="AB994"/>
  <c r="W994"/>
  <c r="AB993"/>
  <c r="W993"/>
  <c r="AB992"/>
  <c r="W992"/>
  <c r="AB991"/>
  <c r="W991"/>
  <c r="AB990"/>
  <c r="W990"/>
  <c r="AB989"/>
  <c r="W989"/>
  <c r="AB988"/>
  <c r="W988"/>
  <c r="AB987"/>
  <c r="W987"/>
  <c r="AB986"/>
  <c r="W986"/>
  <c r="AB985"/>
  <c r="W985"/>
  <c r="AB984"/>
  <c r="W984"/>
  <c r="AB983"/>
  <c r="W983"/>
  <c r="AB982"/>
  <c r="W982"/>
  <c r="AB981"/>
  <c r="W981"/>
  <c r="AB980"/>
  <c r="W980"/>
  <c r="AB979"/>
  <c r="W979"/>
  <c r="AB978"/>
  <c r="W978"/>
  <c r="AB977"/>
  <c r="W977"/>
  <c r="AB976"/>
  <c r="W976"/>
  <c r="AB975"/>
  <c r="W975"/>
  <c r="AB974"/>
  <c r="W974"/>
  <c r="AB973"/>
  <c r="W973"/>
  <c r="AB972"/>
  <c r="W972"/>
  <c r="AB971"/>
  <c r="W971"/>
  <c r="AB970"/>
  <c r="W970"/>
  <c r="AB969"/>
  <c r="W969"/>
  <c r="AB968"/>
  <c r="W968"/>
  <c r="AB967"/>
  <c r="W967"/>
  <c r="AB966"/>
  <c r="W966"/>
  <c r="AB965"/>
  <c r="W965"/>
  <c r="AB964"/>
  <c r="W964"/>
  <c r="AB963"/>
  <c r="W963"/>
  <c r="AB962"/>
  <c r="W962"/>
  <c r="AB961"/>
  <c r="W961"/>
  <c r="AB960"/>
  <c r="W960"/>
  <c r="AB959"/>
  <c r="W959"/>
  <c r="AB958"/>
  <c r="W958"/>
  <c r="AB957"/>
  <c r="W957"/>
  <c r="AB956"/>
  <c r="W956"/>
  <c r="AB955"/>
  <c r="W955"/>
  <c r="AB954"/>
  <c r="W954"/>
  <c r="AB953"/>
  <c r="W953"/>
  <c r="AB952"/>
  <c r="W952"/>
  <c r="AB951"/>
  <c r="W951"/>
  <c r="AB950"/>
  <c r="W950"/>
  <c r="AB949"/>
  <c r="W949"/>
  <c r="AB948"/>
  <c r="W948"/>
  <c r="AB947"/>
  <c r="W947"/>
  <c r="AB946"/>
  <c r="W946"/>
  <c r="AB945"/>
  <c r="W945"/>
  <c r="AB944"/>
  <c r="W944"/>
  <c r="AB943"/>
  <c r="W943"/>
  <c r="AB942"/>
  <c r="W942"/>
  <c r="AB941"/>
  <c r="W941"/>
  <c r="AB940"/>
  <c r="W940"/>
  <c r="AB939"/>
  <c r="W939"/>
  <c r="AB938"/>
  <c r="W938"/>
  <c r="AB937"/>
  <c r="W937"/>
  <c r="AB936"/>
  <c r="W936"/>
  <c r="AB935"/>
  <c r="W935"/>
  <c r="AB934"/>
  <c r="W934"/>
  <c r="AB933"/>
  <c r="W933"/>
  <c r="AB932"/>
  <c r="W932"/>
  <c r="AB931"/>
  <c r="W931"/>
  <c r="AB930"/>
  <c r="W930"/>
  <c r="AB929"/>
  <c r="W929"/>
  <c r="AB928"/>
  <c r="W928"/>
  <c r="AB927"/>
  <c r="W927"/>
  <c r="AB926"/>
  <c r="W926"/>
  <c r="AB925"/>
  <c r="W925"/>
  <c r="AB924"/>
  <c r="W924"/>
  <c r="AB923"/>
  <c r="W923"/>
  <c r="AB922"/>
  <c r="W922"/>
  <c r="AB921"/>
  <c r="W921"/>
  <c r="AB920"/>
  <c r="W920"/>
  <c r="AB919"/>
  <c r="W919"/>
  <c r="AB918"/>
  <c r="W918"/>
  <c r="AB917"/>
  <c r="W917"/>
  <c r="AB916"/>
  <c r="W916"/>
  <c r="AB915"/>
  <c r="W915"/>
  <c r="AB914"/>
  <c r="W914"/>
  <c r="AB913"/>
  <c r="W913"/>
  <c r="AB912"/>
  <c r="W912"/>
  <c r="AB911"/>
  <c r="W911"/>
  <c r="AB910"/>
  <c r="W910"/>
  <c r="AB909"/>
  <c r="W909"/>
  <c r="AB908"/>
  <c r="W908"/>
  <c r="AB907"/>
  <c r="W907"/>
  <c r="AB906"/>
  <c r="W906"/>
  <c r="AB905"/>
  <c r="W905"/>
  <c r="AB904"/>
  <c r="W904"/>
  <c r="AB903"/>
  <c r="W903"/>
  <c r="AB902"/>
  <c r="W902"/>
  <c r="AB901"/>
  <c r="W901"/>
  <c r="AB900"/>
  <c r="W900"/>
  <c r="AB899"/>
  <c r="W899"/>
  <c r="AB898"/>
  <c r="W898"/>
  <c r="AB897"/>
  <c r="W897"/>
  <c r="AB896"/>
  <c r="W896"/>
  <c r="AB895"/>
  <c r="W895"/>
  <c r="AB894"/>
  <c r="W894"/>
  <c r="AB893"/>
  <c r="W893"/>
  <c r="AB892"/>
  <c r="W892"/>
  <c r="AB891"/>
  <c r="W891"/>
  <c r="AB890"/>
  <c r="W890"/>
  <c r="AB889"/>
  <c r="W889"/>
  <c r="AB888"/>
  <c r="W888"/>
  <c r="AB887"/>
  <c r="W887"/>
  <c r="AB886"/>
  <c r="W886"/>
  <c r="AB885"/>
  <c r="W885"/>
  <c r="AB884"/>
  <c r="W884"/>
  <c r="AB883"/>
  <c r="W883"/>
  <c r="AB882"/>
  <c r="W882"/>
  <c r="AB881"/>
  <c r="W881"/>
  <c r="AB880"/>
  <c r="W880"/>
  <c r="AB879"/>
  <c r="W879"/>
  <c r="AB878"/>
  <c r="W878"/>
  <c r="AB877"/>
  <c r="W877"/>
  <c r="AB876"/>
  <c r="AB875"/>
  <c r="W875"/>
  <c r="AB874"/>
  <c r="W874"/>
  <c r="AB873"/>
  <c r="W873"/>
  <c r="AB872"/>
  <c r="W872"/>
  <c r="AB871"/>
  <c r="W871"/>
  <c r="AB870"/>
  <c r="W870"/>
  <c r="AB869"/>
  <c r="W869"/>
  <c r="AB868"/>
  <c r="W868"/>
  <c r="AB867"/>
  <c r="W867"/>
  <c r="AB866"/>
  <c r="W866"/>
  <c r="AB865"/>
  <c r="W865"/>
  <c r="AB864"/>
  <c r="W864"/>
  <c r="AB863"/>
  <c r="W863"/>
  <c r="AB862"/>
  <c r="W862"/>
  <c r="AB861"/>
  <c r="W861"/>
  <c r="AB860"/>
  <c r="W860"/>
  <c r="AB859"/>
  <c r="W859"/>
  <c r="AB858"/>
  <c r="W858"/>
  <c r="AB857"/>
  <c r="W857"/>
  <c r="AB856"/>
  <c r="W856"/>
  <c r="AB855"/>
  <c r="W855"/>
  <c r="AB854"/>
  <c r="W854"/>
  <c r="AB853"/>
  <c r="W853"/>
  <c r="AB852"/>
  <c r="W852"/>
  <c r="AB851"/>
  <c r="W851"/>
  <c r="AB850"/>
  <c r="W850"/>
  <c r="AB849"/>
  <c r="W849"/>
  <c r="AB848"/>
  <c r="W848"/>
  <c r="AB847"/>
  <c r="W847"/>
  <c r="AB846"/>
  <c r="W846"/>
  <c r="AB845"/>
  <c r="W845"/>
  <c r="AB844"/>
  <c r="W844"/>
  <c r="AB843"/>
  <c r="W843"/>
  <c r="AB842"/>
  <c r="W842"/>
  <c r="AB841"/>
  <c r="W841"/>
  <c r="AB840"/>
  <c r="W840"/>
  <c r="AB839"/>
  <c r="W839"/>
  <c r="AB838"/>
  <c r="W838"/>
  <c r="AB837"/>
  <c r="W837"/>
  <c r="AB836"/>
  <c r="W836"/>
  <c r="AB835"/>
  <c r="W835"/>
  <c r="AB834"/>
  <c r="W834"/>
  <c r="AB833"/>
  <c r="W833"/>
  <c r="AB832"/>
  <c r="W832"/>
  <c r="AB831"/>
  <c r="W831"/>
  <c r="AB830"/>
  <c r="W830"/>
  <c r="AB829"/>
  <c r="W829"/>
  <c r="AB828"/>
  <c r="W828"/>
  <c r="AB827"/>
  <c r="W827"/>
  <c r="AB826"/>
  <c r="W826"/>
  <c r="AB825"/>
  <c r="W825"/>
  <c r="AB824"/>
  <c r="W824"/>
  <c r="AB823"/>
  <c r="W823"/>
  <c r="AB822"/>
  <c r="W822"/>
  <c r="AB821"/>
  <c r="W821"/>
  <c r="AB820"/>
  <c r="W820"/>
  <c r="AB819"/>
  <c r="W819"/>
  <c r="AB818"/>
  <c r="W818"/>
  <c r="AB817"/>
  <c r="W817"/>
  <c r="AB816"/>
  <c r="W816"/>
  <c r="AB815"/>
  <c r="W815"/>
  <c r="AB814"/>
  <c r="W814"/>
  <c r="AB813"/>
  <c r="W813"/>
  <c r="AB812"/>
  <c r="W812"/>
  <c r="AB811"/>
  <c r="W811"/>
  <c r="AB810"/>
  <c r="W810"/>
  <c r="AB809"/>
  <c r="W809"/>
  <c r="AB808"/>
  <c r="W808"/>
  <c r="AB807"/>
  <c r="W807"/>
  <c r="AB806"/>
  <c r="W806"/>
  <c r="AB805"/>
  <c r="W805"/>
  <c r="AB804"/>
  <c r="W804"/>
  <c r="AB803"/>
  <c r="W803"/>
  <c r="AB802"/>
  <c r="W802"/>
  <c r="AB801"/>
  <c r="W801"/>
  <c r="AB800"/>
  <c r="W800"/>
  <c r="AB799"/>
  <c r="W799"/>
  <c r="AB798"/>
  <c r="W798"/>
  <c r="AB797"/>
  <c r="W797"/>
  <c r="AB796"/>
  <c r="W796"/>
  <c r="AB795"/>
  <c r="W795"/>
  <c r="AB794"/>
  <c r="W794"/>
  <c r="AB793"/>
  <c r="W793"/>
  <c r="AB792"/>
  <c r="W792"/>
  <c r="AB791"/>
  <c r="W791"/>
  <c r="AB790"/>
  <c r="W790"/>
  <c r="AB789"/>
  <c r="W789"/>
  <c r="AB788"/>
  <c r="W788"/>
  <c r="AB787"/>
  <c r="W787"/>
  <c r="AB786"/>
  <c r="W786"/>
  <c r="AB785"/>
  <c r="W785"/>
  <c r="AB784"/>
  <c r="W784"/>
  <c r="AB783"/>
  <c r="W783"/>
  <c r="AB782"/>
  <c r="W782"/>
  <c r="AB781"/>
  <c r="W781"/>
  <c r="AB780"/>
  <c r="W780"/>
  <c r="AB779"/>
  <c r="W779"/>
  <c r="AB778"/>
  <c r="W778"/>
  <c r="AB777"/>
  <c r="W777"/>
  <c r="AB776"/>
  <c r="W776"/>
  <c r="AB775"/>
  <c r="W775"/>
  <c r="AB774"/>
  <c r="W774"/>
  <c r="AB773"/>
  <c r="W773"/>
  <c r="AB772"/>
  <c r="W772"/>
  <c r="AB771"/>
  <c r="W771"/>
  <c r="AB770"/>
  <c r="W770"/>
  <c r="AB769"/>
  <c r="W769"/>
  <c r="AB768"/>
  <c r="W768"/>
  <c r="AB767"/>
  <c r="W767"/>
  <c r="AB766"/>
  <c r="W766"/>
  <c r="AB765"/>
  <c r="W765"/>
  <c r="AB764"/>
  <c r="W764"/>
  <c r="AB763"/>
  <c r="W763"/>
  <c r="AB762"/>
  <c r="W762"/>
  <c r="AB761"/>
  <c r="W761"/>
  <c r="AB760"/>
  <c r="W760"/>
  <c r="AB759"/>
  <c r="W759"/>
  <c r="AB758"/>
  <c r="W758"/>
  <c r="AB757"/>
  <c r="W757"/>
  <c r="AB756"/>
  <c r="W756"/>
  <c r="AB755"/>
  <c r="W755"/>
  <c r="AB754"/>
  <c r="W754"/>
  <c r="AB753"/>
  <c r="W753"/>
  <c r="AB752"/>
  <c r="W752"/>
  <c r="AB751"/>
  <c r="W751"/>
  <c r="AB750"/>
  <c r="W750"/>
  <c r="AB749"/>
  <c r="W749"/>
  <c r="AB748"/>
  <c r="W748"/>
  <c r="AB747"/>
  <c r="W747"/>
  <c r="AB746"/>
  <c r="W746"/>
  <c r="AB745"/>
  <c r="W745"/>
  <c r="AB744"/>
  <c r="W744"/>
  <c r="AB743"/>
  <c r="W743"/>
  <c r="AB742"/>
  <c r="W742"/>
  <c r="AB741"/>
  <c r="W741"/>
  <c r="AB740"/>
  <c r="W740"/>
  <c r="AB739"/>
  <c r="W739"/>
  <c r="AB738"/>
  <c r="W738"/>
  <c r="AB737"/>
  <c r="W737"/>
  <c r="AB736"/>
  <c r="W736"/>
  <c r="AB735"/>
  <c r="W735"/>
  <c r="AB734"/>
  <c r="W734"/>
  <c r="AB733"/>
  <c r="W733"/>
  <c r="AB732"/>
  <c r="W732"/>
  <c r="AB731"/>
  <c r="W731"/>
  <c r="AB730"/>
  <c r="W730"/>
  <c r="AB729"/>
  <c r="W729"/>
  <c r="AB728"/>
  <c r="W728"/>
  <c r="AB727"/>
  <c r="W727"/>
  <c r="AB726"/>
  <c r="W726"/>
  <c r="AB725"/>
  <c r="W725"/>
  <c r="AB724"/>
  <c r="W724"/>
  <c r="AB723"/>
  <c r="W723"/>
  <c r="AB722"/>
  <c r="W722"/>
  <c r="AB721"/>
  <c r="W721"/>
  <c r="AB720"/>
  <c r="W720"/>
  <c r="AB719"/>
  <c r="W719"/>
  <c r="AB718"/>
  <c r="W718"/>
  <c r="AB717"/>
  <c r="W717"/>
  <c r="AB716"/>
  <c r="W716"/>
  <c r="AB715"/>
  <c r="W715"/>
  <c r="AB714"/>
  <c r="W714"/>
  <c r="AB713"/>
  <c r="W713"/>
  <c r="AB712"/>
  <c r="W712"/>
  <c r="AB711"/>
  <c r="W711"/>
  <c r="AB710"/>
  <c r="W710"/>
  <c r="AB709"/>
  <c r="W709"/>
  <c r="AB708"/>
  <c r="W708"/>
  <c r="AB707"/>
  <c r="W707"/>
  <c r="AB706"/>
  <c r="W706"/>
  <c r="AB705"/>
  <c r="W705"/>
  <c r="AB704"/>
  <c r="W704"/>
  <c r="AB703"/>
  <c r="W703"/>
  <c r="AB702"/>
  <c r="W702"/>
  <c r="AB701"/>
  <c r="W701"/>
  <c r="AB700"/>
  <c r="W700"/>
  <c r="AB699"/>
  <c r="W699"/>
  <c r="AB698"/>
  <c r="W698"/>
  <c r="AB697"/>
  <c r="W697"/>
  <c r="AB696"/>
  <c r="W696"/>
  <c r="AB695"/>
  <c r="W695"/>
  <c r="AB694"/>
  <c r="W694"/>
  <c r="AB693"/>
  <c r="W693"/>
  <c r="AB692"/>
  <c r="W692"/>
  <c r="AB691"/>
  <c r="W691"/>
  <c r="AB690"/>
  <c r="W690"/>
  <c r="AB689"/>
  <c r="W689"/>
  <c r="AB688"/>
  <c r="W688"/>
  <c r="AB687"/>
  <c r="W687"/>
  <c r="AB686"/>
  <c r="W686"/>
  <c r="AB685"/>
  <c r="W685"/>
  <c r="AB684"/>
  <c r="W684"/>
  <c r="AB683"/>
  <c r="W683"/>
  <c r="AB682"/>
  <c r="W682"/>
  <c r="AB681"/>
  <c r="W681"/>
  <c r="AB680"/>
  <c r="W680"/>
  <c r="AB679"/>
  <c r="W679"/>
  <c r="AB678"/>
  <c r="W678"/>
  <c r="AB677"/>
  <c r="W677"/>
  <c r="AB676"/>
  <c r="W676"/>
  <c r="AB675"/>
  <c r="W675"/>
  <c r="AB674"/>
  <c r="W674"/>
  <c r="AB673"/>
  <c r="W673"/>
  <c r="AB672"/>
  <c r="W672"/>
  <c r="AB671"/>
  <c r="W671"/>
  <c r="AB670"/>
  <c r="W670"/>
  <c r="AB669"/>
  <c r="W669"/>
  <c r="AB668"/>
  <c r="W668"/>
  <c r="AB667"/>
  <c r="W667"/>
  <c r="AB666"/>
  <c r="W666"/>
  <c r="AB665"/>
  <c r="W665"/>
  <c r="AB664"/>
  <c r="W664"/>
  <c r="AB663"/>
  <c r="W663"/>
  <c r="AB662"/>
  <c r="W662"/>
  <c r="AB661"/>
  <c r="W661"/>
  <c r="AB660"/>
  <c r="W660"/>
  <c r="AB659"/>
  <c r="W659"/>
  <c r="AB658"/>
  <c r="W658"/>
  <c r="AB657"/>
  <c r="W657"/>
  <c r="AB656"/>
  <c r="W656"/>
  <c r="AB655"/>
  <c r="W655"/>
  <c r="AB654"/>
  <c r="W654"/>
  <c r="AB653"/>
  <c r="W653"/>
  <c r="AB652"/>
  <c r="W652"/>
  <c r="AB651"/>
  <c r="W651"/>
  <c r="AB650"/>
  <c r="W650"/>
  <c r="AB649"/>
  <c r="W649"/>
  <c r="AB648"/>
  <c r="W648"/>
  <c r="AB647"/>
  <c r="W647"/>
  <c r="AB646"/>
  <c r="W646"/>
  <c r="AB645"/>
  <c r="W645"/>
  <c r="AB644"/>
  <c r="AB643"/>
  <c r="W643"/>
  <c r="AB642"/>
  <c r="W642"/>
  <c r="AB641"/>
  <c r="AB640"/>
  <c r="W640"/>
  <c r="AB639"/>
  <c r="W639"/>
  <c r="AB638"/>
  <c r="W638"/>
  <c r="AB637"/>
  <c r="W637"/>
  <c r="AB636"/>
  <c r="W636"/>
  <c r="AB635"/>
  <c r="W635"/>
  <c r="AB634"/>
  <c r="W634"/>
  <c r="AB633"/>
  <c r="W633"/>
  <c r="AB632"/>
  <c r="W632"/>
  <c r="AB631"/>
  <c r="W631"/>
  <c r="AB630"/>
  <c r="W630"/>
  <c r="AB629"/>
  <c r="W629"/>
  <c r="AB628"/>
  <c r="W628"/>
  <c r="AB627"/>
  <c r="W627"/>
  <c r="AB626"/>
  <c r="W626"/>
  <c r="AB625"/>
  <c r="W625"/>
  <c r="AB624"/>
  <c r="W624"/>
  <c r="AB623"/>
  <c r="W623"/>
  <c r="AB622"/>
  <c r="W622"/>
  <c r="AB621"/>
  <c r="W621"/>
  <c r="AB620"/>
  <c r="W620"/>
  <c r="AB619"/>
  <c r="W619"/>
  <c r="AB618"/>
  <c r="W618"/>
  <c r="AB617"/>
  <c r="W617"/>
  <c r="AB616"/>
  <c r="W616"/>
  <c r="AB615"/>
  <c r="W615"/>
  <c r="AB614"/>
  <c r="W614"/>
  <c r="AB613"/>
  <c r="W613"/>
  <c r="AB612"/>
  <c r="W612"/>
  <c r="AB611"/>
  <c r="W611"/>
  <c r="AB610"/>
  <c r="W610"/>
  <c r="AB609"/>
  <c r="W609"/>
  <c r="AB608"/>
  <c r="W608"/>
  <c r="AB607"/>
  <c r="W607"/>
  <c r="AB606"/>
  <c r="W606"/>
  <c r="AB605"/>
  <c r="W605"/>
  <c r="AB604"/>
  <c r="W604"/>
  <c r="AB603"/>
  <c r="W603"/>
  <c r="AB602"/>
  <c r="W602"/>
  <c r="AB601"/>
  <c r="W601"/>
  <c r="AB600"/>
  <c r="W600"/>
  <c r="AB599"/>
  <c r="W599"/>
  <c r="AB598"/>
  <c r="W598"/>
  <c r="AB597"/>
  <c r="W597"/>
  <c r="AB596"/>
  <c r="W596"/>
  <c r="AB595"/>
  <c r="W595"/>
  <c r="AB594"/>
  <c r="W594"/>
  <c r="AB593"/>
  <c r="W593"/>
  <c r="AB592"/>
  <c r="W592"/>
  <c r="AB591"/>
  <c r="W591"/>
  <c r="AB590"/>
  <c r="W590"/>
  <c r="AB589"/>
  <c r="W589"/>
  <c r="AB588"/>
  <c r="W588"/>
  <c r="AB587"/>
  <c r="W587"/>
  <c r="AB586"/>
  <c r="W586"/>
  <c r="AB585"/>
  <c r="W585"/>
  <c r="AB584"/>
  <c r="W584"/>
  <c r="AB583"/>
  <c r="W583"/>
  <c r="AB582"/>
  <c r="W582"/>
  <c r="AB581"/>
  <c r="W581"/>
  <c r="AB580"/>
  <c r="W580"/>
  <c r="AB579"/>
  <c r="W579"/>
  <c r="AB578"/>
  <c r="W578"/>
  <c r="AB577"/>
  <c r="W577"/>
  <c r="AB576"/>
  <c r="W576"/>
  <c r="AB575"/>
  <c r="W575"/>
  <c r="AB574"/>
  <c r="W574"/>
  <c r="AB573"/>
  <c r="W573"/>
  <c r="AB572"/>
  <c r="W572"/>
  <c r="AB571"/>
  <c r="W571"/>
  <c r="AB570"/>
  <c r="W570"/>
  <c r="AB569"/>
  <c r="W569"/>
  <c r="AB568"/>
  <c r="W568"/>
  <c r="AB567"/>
  <c r="W567"/>
  <c r="AB566"/>
  <c r="W566"/>
  <c r="AB565"/>
  <c r="W565"/>
  <c r="AB564"/>
  <c r="AB563"/>
  <c r="W563"/>
  <c r="AB562"/>
  <c r="W562"/>
  <c r="AB561"/>
  <c r="W561"/>
  <c r="AB560"/>
  <c r="W560"/>
  <c r="AB559"/>
  <c r="W559"/>
  <c r="AB558"/>
  <c r="W558"/>
  <c r="AB557"/>
  <c r="W557"/>
  <c r="AB556"/>
  <c r="W556"/>
  <c r="AB555"/>
  <c r="W555"/>
  <c r="AB554"/>
  <c r="W554"/>
  <c r="AB553"/>
  <c r="W553"/>
  <c r="AB552"/>
  <c r="W552"/>
  <c r="AB551"/>
  <c r="W551"/>
  <c r="AB550"/>
  <c r="W550"/>
  <c r="AB549"/>
  <c r="W549"/>
  <c r="AB548"/>
  <c r="W548"/>
  <c r="AB547"/>
  <c r="W547"/>
  <c r="AB546"/>
  <c r="W546"/>
  <c r="AB545"/>
  <c r="W545"/>
  <c r="AB544"/>
  <c r="W544"/>
  <c r="AB543"/>
  <c r="W543"/>
  <c r="AB542"/>
  <c r="W542"/>
  <c r="AB541"/>
  <c r="W541"/>
  <c r="AB540"/>
  <c r="W540"/>
  <c r="AB539"/>
  <c r="W539"/>
  <c r="AB538"/>
  <c r="W538"/>
  <c r="AB537"/>
  <c r="W537"/>
  <c r="AB536"/>
  <c r="W536"/>
  <c r="AB535"/>
  <c r="W535"/>
  <c r="AB534"/>
  <c r="W534"/>
  <c r="AB533"/>
  <c r="W533"/>
  <c r="AB532"/>
  <c r="W532"/>
  <c r="AB531"/>
  <c r="W531"/>
  <c r="AB530"/>
  <c r="W530"/>
  <c r="AB529"/>
  <c r="W529"/>
  <c r="AB528"/>
  <c r="W528"/>
  <c r="AB527"/>
  <c r="W527"/>
  <c r="AB526"/>
  <c r="W526"/>
  <c r="AB525"/>
  <c r="W525"/>
  <c r="AB524"/>
  <c r="W524"/>
  <c r="AB523"/>
  <c r="W523"/>
  <c r="AB522"/>
  <c r="W522"/>
  <c r="AB521"/>
  <c r="W521"/>
  <c r="AB520"/>
  <c r="W520"/>
  <c r="AB519"/>
  <c r="W519"/>
  <c r="AB518"/>
  <c r="W518"/>
  <c r="AB517"/>
  <c r="W517"/>
  <c r="AB516"/>
  <c r="W516"/>
  <c r="AB515"/>
  <c r="W515"/>
  <c r="AB514"/>
  <c r="W514"/>
  <c r="AB513"/>
  <c r="W513"/>
  <c r="AB512"/>
  <c r="W512"/>
  <c r="AB511"/>
  <c r="W511"/>
  <c r="AB510"/>
  <c r="W510"/>
  <c r="AB509"/>
  <c r="W509"/>
  <c r="AB508"/>
  <c r="W508"/>
  <c r="AB507"/>
  <c r="W507"/>
  <c r="AB506"/>
  <c r="W506"/>
  <c r="AB505"/>
  <c r="W505"/>
  <c r="AB504"/>
  <c r="W504"/>
  <c r="AB503"/>
  <c r="W503"/>
  <c r="AB502"/>
  <c r="W502"/>
  <c r="AB501"/>
  <c r="W501"/>
  <c r="AB500"/>
  <c r="W500"/>
  <c r="AB499"/>
  <c r="W499"/>
  <c r="AB498"/>
  <c r="W498"/>
  <c r="AB497"/>
  <c r="W497"/>
  <c r="AB496"/>
  <c r="W496"/>
  <c r="AB495"/>
  <c r="W495"/>
  <c r="AB494"/>
  <c r="W494"/>
  <c r="AB493"/>
  <c r="W493"/>
  <c r="AB492"/>
  <c r="W492"/>
  <c r="AB491"/>
  <c r="W491"/>
  <c r="AB490"/>
  <c r="W490"/>
  <c r="AB489"/>
  <c r="W489"/>
  <c r="AB488"/>
  <c r="W488"/>
  <c r="AB487"/>
  <c r="W487"/>
  <c r="AB486"/>
  <c r="W486"/>
  <c r="AB485"/>
  <c r="W485"/>
  <c r="AB484"/>
  <c r="W484"/>
  <c r="AB483"/>
  <c r="W483"/>
  <c r="AB482"/>
  <c r="W482"/>
  <c r="AB481"/>
  <c r="W481"/>
  <c r="AB480"/>
  <c r="W480"/>
  <c r="AB479"/>
  <c r="W479"/>
  <c r="AB478"/>
  <c r="W478"/>
  <c r="AB477"/>
  <c r="W477"/>
  <c r="AB476"/>
  <c r="W476"/>
  <c r="AB475"/>
  <c r="W475"/>
  <c r="AB474"/>
  <c r="W474"/>
  <c r="AB473"/>
  <c r="W473"/>
  <c r="AB472"/>
  <c r="W472"/>
  <c r="AB471"/>
  <c r="W471"/>
  <c r="AB470"/>
  <c r="W470"/>
  <c r="AB469"/>
  <c r="W469"/>
  <c r="AB468"/>
  <c r="W468"/>
  <c r="AB467"/>
  <c r="W467"/>
  <c r="AB466"/>
  <c r="W466"/>
  <c r="AB465"/>
  <c r="W465"/>
  <c r="AB464"/>
  <c r="W464"/>
  <c r="AB463"/>
  <c r="W463"/>
  <c r="AB462"/>
  <c r="W462"/>
  <c r="AB461"/>
  <c r="W461"/>
  <c r="AB460"/>
  <c r="W460"/>
  <c r="AB459"/>
  <c r="W459"/>
  <c r="AB458"/>
  <c r="W458"/>
  <c r="AB457"/>
  <c r="W457"/>
  <c r="AB456"/>
  <c r="W456"/>
  <c r="AB455"/>
  <c r="W455"/>
  <c r="AB454"/>
  <c r="W454"/>
  <c r="AB453"/>
  <c r="W453"/>
  <c r="AB452"/>
  <c r="W452"/>
  <c r="AB451"/>
  <c r="W451"/>
  <c r="AB450"/>
  <c r="W450"/>
  <c r="AB449"/>
  <c r="W449"/>
  <c r="AB448"/>
  <c r="W448"/>
  <c r="AB447"/>
  <c r="W447"/>
  <c r="AB446"/>
  <c r="W446"/>
  <c r="AB445"/>
  <c r="W445"/>
  <c r="AB444"/>
  <c r="W444"/>
  <c r="AB443"/>
  <c r="W443"/>
  <c r="AB442"/>
  <c r="W442"/>
  <c r="AB441"/>
  <c r="W441"/>
  <c r="AB440"/>
  <c r="W440"/>
  <c r="AB439"/>
  <c r="W439"/>
  <c r="AB438"/>
  <c r="W438"/>
  <c r="AB437"/>
  <c r="W437"/>
  <c r="AB436"/>
  <c r="W436"/>
  <c r="AB435"/>
  <c r="W435"/>
  <c r="AB434"/>
  <c r="W434"/>
  <c r="AB433"/>
  <c r="W433"/>
  <c r="AB432"/>
  <c r="W432"/>
  <c r="AB431"/>
  <c r="W431"/>
  <c r="AB430"/>
  <c r="W430"/>
  <c r="AB429"/>
  <c r="W429"/>
  <c r="AB428"/>
  <c r="W428"/>
  <c r="AB427"/>
  <c r="W427"/>
  <c r="AB426"/>
  <c r="W426"/>
  <c r="AB425"/>
  <c r="W425"/>
  <c r="AB424"/>
  <c r="W424"/>
  <c r="AB423"/>
  <c r="W423"/>
  <c r="AB422"/>
  <c r="W422"/>
  <c r="AB421"/>
  <c r="W421"/>
  <c r="AB420"/>
  <c r="W420"/>
  <c r="AB419"/>
  <c r="W419"/>
  <c r="AB418"/>
  <c r="W418"/>
  <c r="AB417"/>
  <c r="W417"/>
  <c r="AB416"/>
  <c r="W416"/>
  <c r="AB415"/>
  <c r="W415"/>
  <c r="AB414"/>
  <c r="W414"/>
  <c r="AB413"/>
  <c r="W413"/>
  <c r="AB412"/>
  <c r="W412"/>
  <c r="AB411"/>
  <c r="W411"/>
  <c r="AB410"/>
  <c r="W410"/>
  <c r="AB409"/>
  <c r="W409"/>
  <c r="AB408"/>
  <c r="W408"/>
  <c r="AB407"/>
  <c r="W407"/>
  <c r="AB406"/>
  <c r="W406"/>
  <c r="AB405"/>
  <c r="W405"/>
  <c r="AB404"/>
  <c r="W404"/>
  <c r="AB403"/>
  <c r="W403"/>
  <c r="AB402"/>
  <c r="W402"/>
  <c r="AB401"/>
  <c r="W401"/>
  <c r="AB400"/>
  <c r="W400"/>
  <c r="AB399"/>
  <c r="W399"/>
  <c r="AB398"/>
  <c r="W398"/>
  <c r="AB397"/>
  <c r="W397"/>
  <c r="AB396"/>
  <c r="W396"/>
  <c r="AB395"/>
  <c r="W395"/>
  <c r="AB394"/>
  <c r="W394"/>
  <c r="AB393"/>
  <c r="W393"/>
  <c r="AB392"/>
  <c r="W392"/>
  <c r="AB391"/>
  <c r="W391"/>
  <c r="AB390"/>
  <c r="W390"/>
  <c r="AB389"/>
  <c r="W389"/>
  <c r="AB388"/>
  <c r="W388"/>
  <c r="AB387"/>
  <c r="W387"/>
  <c r="AB386"/>
  <c r="W386"/>
  <c r="AB385"/>
  <c r="W385"/>
  <c r="AB384"/>
  <c r="W384"/>
  <c r="AB383"/>
  <c r="W383"/>
  <c r="AB382"/>
  <c r="W382"/>
  <c r="AB381"/>
  <c r="W381"/>
  <c r="AB380"/>
  <c r="W380"/>
  <c r="AB379"/>
  <c r="W379"/>
  <c r="AB378"/>
  <c r="W378"/>
  <c r="AB377"/>
  <c r="W377"/>
  <c r="AB376"/>
  <c r="W376"/>
  <c r="AB375"/>
  <c r="W375"/>
  <c r="AB374"/>
  <c r="W374"/>
  <c r="AB373"/>
  <c r="W373"/>
  <c r="AB372"/>
  <c r="W372"/>
  <c r="AB371"/>
  <c r="W371"/>
  <c r="AB370"/>
  <c r="W370"/>
  <c r="AB369"/>
  <c r="W369"/>
  <c r="AB368"/>
  <c r="W368"/>
  <c r="AB367"/>
  <c r="W367"/>
  <c r="AB366"/>
  <c r="W366"/>
  <c r="AB365"/>
  <c r="W365"/>
  <c r="AB364"/>
  <c r="W364"/>
  <c r="AB363"/>
  <c r="W363"/>
  <c r="AB362"/>
  <c r="W362"/>
  <c r="AB361"/>
  <c r="W361"/>
  <c r="AB360"/>
  <c r="W360"/>
  <c r="AB359"/>
  <c r="W359"/>
  <c r="AB358"/>
  <c r="W358"/>
  <c r="AB357"/>
  <c r="W357"/>
  <c r="AB356"/>
  <c r="W356"/>
  <c r="AB355"/>
  <c r="W355"/>
  <c r="AB354"/>
  <c r="W354"/>
  <c r="AB353"/>
  <c r="W353"/>
  <c r="AB352"/>
  <c r="W352"/>
  <c r="AB351"/>
  <c r="W351"/>
  <c r="AB350"/>
  <c r="W350"/>
  <c r="AB349"/>
  <c r="W349"/>
  <c r="AB348"/>
  <c r="W348"/>
  <c r="AB347"/>
  <c r="W347"/>
  <c r="AB346"/>
  <c r="W346"/>
  <c r="AB345"/>
  <c r="W345"/>
  <c r="AB344"/>
  <c r="W344"/>
  <c r="AB343"/>
  <c r="W343"/>
  <c r="AB342"/>
  <c r="W342"/>
  <c r="AB341"/>
  <c r="W341"/>
  <c r="AB340"/>
  <c r="W340"/>
  <c r="AB339"/>
  <c r="W339"/>
  <c r="AB338"/>
  <c r="W338"/>
  <c r="AB337"/>
  <c r="W337"/>
  <c r="AB336"/>
  <c r="W336"/>
  <c r="AB335"/>
  <c r="W335"/>
  <c r="AB334"/>
  <c r="W334"/>
  <c r="AB333"/>
  <c r="W333"/>
  <c r="AB332"/>
  <c r="W332"/>
  <c r="AB331"/>
  <c r="W331"/>
  <c r="AB330"/>
  <c r="W330"/>
  <c r="AB329"/>
  <c r="W329"/>
  <c r="AB328"/>
  <c r="W328"/>
  <c r="AB327"/>
  <c r="W327"/>
  <c r="AB326"/>
  <c r="W326"/>
  <c r="AB325"/>
  <c r="W325"/>
  <c r="AB324"/>
  <c r="W324"/>
  <c r="AB323"/>
  <c r="W323"/>
  <c r="AB322"/>
  <c r="W322"/>
  <c r="AB321"/>
  <c r="W321"/>
  <c r="AB320"/>
  <c r="W320"/>
  <c r="AB319"/>
  <c r="W319"/>
  <c r="AB318"/>
  <c r="W318"/>
  <c r="AB317"/>
  <c r="W317"/>
  <c r="AB316"/>
  <c r="W316"/>
  <c r="AB315"/>
  <c r="W315"/>
  <c r="AB314"/>
  <c r="W314"/>
  <c r="AB313"/>
  <c r="W313"/>
  <c r="AB312"/>
  <c r="W312"/>
  <c r="AB311"/>
  <c r="W311"/>
  <c r="AB310"/>
  <c r="W310"/>
  <c r="AB309"/>
  <c r="W309"/>
  <c r="AB308"/>
  <c r="W308"/>
  <c r="AB307"/>
  <c r="W307"/>
  <c r="AB306"/>
  <c r="W306"/>
  <c r="AB305"/>
  <c r="W305"/>
  <c r="AB304"/>
  <c r="W304"/>
  <c r="AB303"/>
  <c r="W303"/>
  <c r="AB302"/>
  <c r="W302"/>
  <c r="AB301"/>
  <c r="W301"/>
  <c r="AB300"/>
  <c r="W300"/>
  <c r="AB299"/>
  <c r="W299"/>
  <c r="AB298"/>
  <c r="W298"/>
  <c r="AB297"/>
  <c r="W297"/>
  <c r="AB296"/>
  <c r="W296"/>
  <c r="AB295"/>
  <c r="W295"/>
  <c r="AB294"/>
  <c r="W294"/>
  <c r="AB293"/>
  <c r="W293"/>
  <c r="AB292"/>
  <c r="W292"/>
  <c r="AB291"/>
  <c r="W291"/>
  <c r="AB290"/>
  <c r="W290"/>
  <c r="AB289"/>
  <c r="W289"/>
  <c r="AB288"/>
  <c r="W288"/>
  <c r="AB287"/>
  <c r="W287"/>
  <c r="AB286"/>
  <c r="W286"/>
  <c r="AB285"/>
  <c r="W285"/>
  <c r="AB284"/>
  <c r="W284"/>
  <c r="AB283"/>
  <c r="W283"/>
  <c r="AB282"/>
  <c r="W282"/>
  <c r="AB281"/>
  <c r="W281"/>
  <c r="AB280"/>
  <c r="W280"/>
  <c r="AB279"/>
  <c r="W279"/>
  <c r="AB278"/>
  <c r="W278"/>
  <c r="AB277"/>
  <c r="W277"/>
  <c r="AB276"/>
  <c r="W276"/>
  <c r="AB275"/>
  <c r="W275"/>
  <c r="AB274"/>
  <c r="W274"/>
  <c r="AB273"/>
  <c r="W273"/>
  <c r="AB272"/>
  <c r="W272"/>
  <c r="AB271"/>
  <c r="W271"/>
  <c r="AB270"/>
  <c r="W270"/>
  <c r="AB269"/>
  <c r="W269"/>
  <c r="AB268"/>
  <c r="W268"/>
  <c r="AB267"/>
  <c r="W267"/>
  <c r="AB266"/>
  <c r="W266"/>
  <c r="AB265"/>
  <c r="W265"/>
  <c r="AB264"/>
  <c r="W264"/>
  <c r="AB263"/>
  <c r="W263"/>
  <c r="AB262"/>
  <c r="W262"/>
  <c r="AB261"/>
  <c r="W261"/>
  <c r="AB260"/>
  <c r="W260"/>
  <c r="AB259"/>
  <c r="W259"/>
  <c r="AB258"/>
  <c r="W258"/>
  <c r="AB257"/>
  <c r="W257"/>
  <c r="AB256"/>
  <c r="W256"/>
  <c r="AB255"/>
  <c r="W255"/>
  <c r="AB254"/>
  <c r="W254"/>
  <c r="AB253"/>
  <c r="W253"/>
  <c r="AB252"/>
  <c r="W252"/>
  <c r="AB251"/>
  <c r="W251"/>
  <c r="AB250"/>
  <c r="W250"/>
  <c r="AB249"/>
  <c r="W249"/>
  <c r="AB248"/>
  <c r="W248"/>
  <c r="AB247"/>
  <c r="W247"/>
  <c r="AB246"/>
  <c r="W246"/>
  <c r="AB245"/>
  <c r="W245"/>
  <c r="AB244"/>
  <c r="W244"/>
  <c r="AB243"/>
  <c r="W243"/>
  <c r="AB242"/>
  <c r="W242"/>
  <c r="AB241"/>
  <c r="W241"/>
  <c r="AB240"/>
  <c r="W240"/>
  <c r="AB239"/>
  <c r="W239"/>
  <c r="AB238"/>
  <c r="W238"/>
  <c r="AB237"/>
  <c r="W237"/>
  <c r="AB236"/>
  <c r="W236"/>
  <c r="AB235"/>
  <c r="W235"/>
  <c r="AB234"/>
  <c r="W234"/>
  <c r="AB233"/>
  <c r="W233"/>
  <c r="AB232"/>
  <c r="W232"/>
  <c r="AB231"/>
  <c r="W231"/>
  <c r="AB230"/>
  <c r="W230"/>
  <c r="AB229"/>
  <c r="W229"/>
  <c r="AB228"/>
  <c r="W228"/>
  <c r="AB227"/>
  <c r="W227"/>
  <c r="AB226"/>
  <c r="W226"/>
  <c r="AB225"/>
  <c r="W225"/>
  <c r="AB224"/>
  <c r="W224"/>
  <c r="AB223"/>
  <c r="W223"/>
  <c r="AB222"/>
  <c r="W222"/>
  <c r="AB221"/>
  <c r="W221"/>
  <c r="AB220"/>
  <c r="W220"/>
  <c r="AB219"/>
  <c r="W219"/>
  <c r="AB218"/>
  <c r="W218"/>
  <c r="AB217"/>
  <c r="W217"/>
  <c r="AB216"/>
  <c r="W216"/>
  <c r="AB215"/>
  <c r="W215"/>
  <c r="AB214"/>
  <c r="W214"/>
  <c r="AB213"/>
  <c r="W213"/>
  <c r="AB212"/>
  <c r="W212"/>
  <c r="AB211"/>
  <c r="W211"/>
  <c r="AB210"/>
  <c r="W210"/>
  <c r="AB209"/>
  <c r="W209"/>
  <c r="AB208"/>
  <c r="W208"/>
  <c r="AB207"/>
  <c r="W207"/>
  <c r="AB206"/>
  <c r="W206"/>
  <c r="AB205"/>
  <c r="W205"/>
  <c r="AB204"/>
  <c r="W204"/>
  <c r="AB203"/>
  <c r="W203"/>
  <c r="AB202"/>
  <c r="W202"/>
  <c r="AB201"/>
  <c r="W201"/>
  <c r="AB200"/>
  <c r="W200"/>
  <c r="AB199"/>
  <c r="W199"/>
  <c r="AB198"/>
  <c r="W198"/>
  <c r="AB197"/>
  <c r="W197"/>
  <c r="AB196"/>
  <c r="W196"/>
  <c r="AB195"/>
  <c r="W195"/>
  <c r="AB194"/>
  <c r="W194"/>
  <c r="AB193"/>
  <c r="W193"/>
  <c r="AB192"/>
  <c r="W192"/>
  <c r="AB191"/>
  <c r="W191"/>
  <c r="AB190"/>
  <c r="W190"/>
  <c r="AB189"/>
  <c r="W189"/>
  <c r="AB188"/>
  <c r="W188"/>
  <c r="AB187"/>
  <c r="W187"/>
  <c r="AB186"/>
  <c r="W186"/>
  <c r="AB185"/>
  <c r="W185"/>
  <c r="AB184"/>
  <c r="W184"/>
  <c r="AB183"/>
  <c r="AB182"/>
  <c r="W182"/>
  <c r="AB181"/>
  <c r="W181"/>
  <c r="AB180"/>
  <c r="W180"/>
  <c r="AB179"/>
  <c r="W179"/>
  <c r="AB178"/>
  <c r="W178"/>
  <c r="AB177"/>
  <c r="W177"/>
  <c r="AB176"/>
  <c r="W176"/>
  <c r="AB175"/>
  <c r="W175"/>
  <c r="AB174"/>
  <c r="W174"/>
  <c r="AB173"/>
  <c r="W173"/>
  <c r="AB172"/>
  <c r="W172"/>
  <c r="AB171"/>
  <c r="W171"/>
  <c r="AB170"/>
  <c r="W170"/>
  <c r="AB169"/>
  <c r="W169"/>
  <c r="AB168"/>
  <c r="W168"/>
  <c r="AB167"/>
  <c r="W167"/>
  <c r="AB166"/>
  <c r="W166"/>
  <c r="AB165"/>
  <c r="W165"/>
  <c r="AB164"/>
  <c r="W164"/>
  <c r="AB163"/>
  <c r="W163"/>
  <c r="AB162"/>
  <c r="W162"/>
  <c r="AB161"/>
  <c r="W161"/>
  <c r="AB160"/>
  <c r="W160"/>
  <c r="AB159"/>
  <c r="W159"/>
  <c r="AB158"/>
  <c r="W158"/>
  <c r="AB157"/>
  <c r="W157"/>
  <c r="AB156"/>
  <c r="W156"/>
  <c r="AB155"/>
  <c r="W155"/>
  <c r="AB154"/>
  <c r="W154"/>
  <c r="AB153"/>
  <c r="W153"/>
  <c r="AB152"/>
  <c r="W152"/>
  <c r="AB151"/>
  <c r="W151"/>
  <c r="AB150"/>
  <c r="W150"/>
  <c r="AB149"/>
  <c r="W149"/>
  <c r="AB148"/>
  <c r="W148"/>
  <c r="AB147"/>
  <c r="W147"/>
  <c r="AB146"/>
  <c r="W146"/>
  <c r="AB145"/>
  <c r="W145"/>
  <c r="AB144"/>
  <c r="W144"/>
  <c r="AB143"/>
  <c r="W143"/>
  <c r="AB142"/>
  <c r="W142"/>
  <c r="AB141"/>
  <c r="W141"/>
  <c r="AB140"/>
  <c r="W140"/>
  <c r="AB139"/>
  <c r="W139"/>
  <c r="AB138"/>
  <c r="W138"/>
  <c r="AB137"/>
  <c r="W137"/>
  <c r="AB136"/>
  <c r="W136"/>
  <c r="AB135"/>
  <c r="W135"/>
  <c r="AB134"/>
  <c r="W134"/>
  <c r="AB133"/>
  <c r="W133"/>
  <c r="AB132"/>
  <c r="W132"/>
  <c r="AB131"/>
  <c r="W131"/>
  <c r="AB130"/>
  <c r="W130"/>
  <c r="AB129"/>
  <c r="W129"/>
  <c r="AB128"/>
  <c r="W128"/>
  <c r="AB127"/>
  <c r="W127"/>
  <c r="AB126"/>
  <c r="W126"/>
  <c r="AB125"/>
  <c r="W125"/>
  <c r="AB124"/>
  <c r="W124"/>
  <c r="AB123"/>
  <c r="AB122"/>
  <c r="W122"/>
  <c r="AB121"/>
  <c r="W121"/>
  <c r="AB120"/>
  <c r="W120"/>
  <c r="AB119"/>
  <c r="W119"/>
  <c r="AB118"/>
  <c r="W118"/>
  <c r="AB117"/>
  <c r="W117"/>
  <c r="AB116"/>
  <c r="W116"/>
  <c r="AB115"/>
  <c r="W115"/>
  <c r="AB114"/>
  <c r="W114"/>
  <c r="AB113"/>
  <c r="W113"/>
  <c r="AB112"/>
  <c r="W112"/>
  <c r="AB110"/>
  <c r="W110"/>
  <c r="AB109"/>
  <c r="W109"/>
  <c r="AB108"/>
  <c r="W108"/>
  <c r="AB107"/>
  <c r="W107"/>
  <c r="AB106"/>
  <c r="W106"/>
  <c r="AB105"/>
  <c r="W105"/>
  <c r="AB104"/>
  <c r="W104"/>
  <c r="AB103"/>
  <c r="W103"/>
  <c r="AB102"/>
  <c r="W102"/>
  <c r="AB101"/>
  <c r="W101"/>
  <c r="AB100"/>
  <c r="W100"/>
  <c r="AB99"/>
  <c r="W99"/>
  <c r="AB98"/>
  <c r="W98"/>
  <c r="AB97"/>
  <c r="W97"/>
  <c r="AB96"/>
  <c r="W96"/>
  <c r="AB95"/>
  <c r="W95"/>
  <c r="AB94"/>
  <c r="W94"/>
  <c r="AB93"/>
  <c r="W93"/>
  <c r="AB92"/>
  <c r="W92"/>
  <c r="AB91"/>
  <c r="W91"/>
  <c r="AB90"/>
  <c r="W90"/>
  <c r="AB89"/>
  <c r="W89"/>
  <c r="AB88"/>
  <c r="W88"/>
  <c r="AB87"/>
  <c r="W87"/>
  <c r="AB86"/>
  <c r="W86"/>
  <c r="AB85"/>
  <c r="W85"/>
  <c r="AB84"/>
  <c r="W84"/>
  <c r="AB83"/>
  <c r="W83"/>
  <c r="AB82"/>
  <c r="W82"/>
  <c r="AB81"/>
  <c r="W81"/>
  <c r="AB80"/>
  <c r="W80"/>
  <c r="AB79"/>
  <c r="W79"/>
  <c r="AB78"/>
  <c r="W78"/>
  <c r="AB77"/>
  <c r="W77"/>
  <c r="AB76"/>
  <c r="W76"/>
  <c r="AB75"/>
  <c r="W75"/>
  <c r="AB74"/>
  <c r="W74"/>
  <c r="AB73"/>
  <c r="W73"/>
  <c r="AB72"/>
  <c r="W72"/>
  <c r="AB71"/>
  <c r="W71"/>
  <c r="AB70"/>
  <c r="W70"/>
  <c r="AB69"/>
  <c r="W69"/>
  <c r="AB68"/>
  <c r="W68"/>
  <c r="AB67"/>
  <c r="W67"/>
  <c r="AB66"/>
  <c r="W66"/>
  <c r="AB65"/>
  <c r="W65"/>
  <c r="AB64"/>
  <c r="W64"/>
  <c r="AB63"/>
  <c r="W63"/>
  <c r="AB62"/>
  <c r="W62"/>
  <c r="AB61"/>
  <c r="W61"/>
  <c r="AB60"/>
  <c r="W60"/>
  <c r="AB59"/>
  <c r="W59"/>
  <c r="AB58"/>
  <c r="W58"/>
  <c r="AB57"/>
  <c r="W57"/>
  <c r="AB56"/>
  <c r="W56"/>
  <c r="AB55"/>
  <c r="W55"/>
  <c r="AB54"/>
  <c r="W54"/>
  <c r="AB53"/>
  <c r="W53"/>
  <c r="AB52"/>
  <c r="W52"/>
  <c r="AB51"/>
  <c r="W51"/>
  <c r="AB50"/>
  <c r="W50"/>
  <c r="AB49"/>
  <c r="W49"/>
  <c r="AB48"/>
  <c r="W48"/>
  <c r="AB47"/>
  <c r="W47"/>
  <c r="AB46"/>
  <c r="W46"/>
  <c r="AB45"/>
  <c r="W45"/>
  <c r="AB44"/>
  <c r="W44"/>
  <c r="AB43"/>
  <c r="W43"/>
  <c r="AB42"/>
  <c r="W42"/>
  <c r="AB41"/>
  <c r="W41"/>
  <c r="AB40"/>
  <c r="W40"/>
  <c r="AB39"/>
  <c r="W39"/>
  <c r="AB38"/>
  <c r="W38"/>
  <c r="AB37"/>
  <c r="W37"/>
  <c r="AB36"/>
  <c r="W36"/>
  <c r="AB35"/>
  <c r="W35"/>
  <c r="AB34"/>
  <c r="W34"/>
  <c r="AB33"/>
  <c r="W33"/>
  <c r="AB32"/>
  <c r="W32"/>
  <c r="AB31"/>
  <c r="W31"/>
  <c r="AB30"/>
  <c r="W30"/>
  <c r="AB29"/>
  <c r="W29"/>
  <c r="AB28"/>
  <c r="W28"/>
  <c r="AB27"/>
  <c r="W27"/>
  <c r="AB26"/>
  <c r="W26"/>
  <c r="AB25"/>
  <c r="W25"/>
  <c r="AB24"/>
  <c r="W24"/>
  <c r="AB23"/>
  <c r="W23"/>
  <c r="AB22"/>
  <c r="W22"/>
  <c r="AB21"/>
  <c r="W21"/>
  <c r="AB20"/>
  <c r="W20"/>
  <c r="AB19"/>
  <c r="W19"/>
  <c r="AB18"/>
  <c r="W18"/>
  <c r="AB17"/>
  <c r="W17"/>
  <c r="AB16"/>
  <c r="W16"/>
  <c r="AB15"/>
  <c r="W15"/>
  <c r="AB14"/>
  <c r="W14"/>
  <c r="AB13"/>
  <c r="W13"/>
  <c r="AB12"/>
  <c r="W12"/>
  <c r="AB11"/>
  <c r="W11"/>
  <c r="AB10"/>
  <c r="W10"/>
  <c r="AB9"/>
  <c r="AB8"/>
  <c r="W8"/>
  <c r="N8" i="7"/>
  <c r="N9"/>
  <c r="N10"/>
  <c r="O10" s="1"/>
  <c r="N11"/>
  <c r="N12"/>
  <c r="N13"/>
  <c r="N14"/>
  <c r="O14" s="1"/>
  <c r="N15"/>
  <c r="N16"/>
  <c r="N17"/>
  <c r="N18"/>
  <c r="O18" s="1"/>
  <c r="N19"/>
  <c r="N20"/>
  <c r="N21"/>
  <c r="N22"/>
  <c r="O22" s="1"/>
  <c r="N23"/>
  <c r="N24"/>
  <c r="N25"/>
  <c r="N26"/>
  <c r="O26" s="1"/>
  <c r="N27"/>
  <c r="N28"/>
  <c r="N29"/>
  <c r="N30"/>
  <c r="O30" s="1"/>
  <c r="N31"/>
  <c r="N32"/>
  <c r="N33"/>
  <c r="N34"/>
  <c r="O34" s="1"/>
  <c r="N35"/>
  <c r="N36"/>
  <c r="N37"/>
  <c r="N38"/>
  <c r="O38" s="1"/>
  <c r="N39"/>
  <c r="N40"/>
  <c r="N41"/>
  <c r="N42"/>
  <c r="O42" s="1"/>
  <c r="N43"/>
  <c r="N44"/>
  <c r="N45"/>
  <c r="N46"/>
  <c r="O46" s="1"/>
  <c r="N47"/>
  <c r="N48"/>
  <c r="N49"/>
  <c r="N50"/>
  <c r="O50" s="1"/>
  <c r="N51"/>
  <c r="N52"/>
  <c r="N53"/>
  <c r="N54"/>
  <c r="O54" s="1"/>
  <c r="N55"/>
  <c r="N56"/>
  <c r="N57"/>
  <c r="N58"/>
  <c r="O58" s="1"/>
  <c r="N59"/>
  <c r="N60"/>
  <c r="N61"/>
  <c r="N62"/>
  <c r="O62" s="1"/>
  <c r="N63"/>
  <c r="N64"/>
  <c r="N65"/>
  <c r="N66"/>
  <c r="O66" s="1"/>
  <c r="N67"/>
  <c r="N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7"/>
  <c r="L68"/>
  <c r="K68"/>
  <c r="J68"/>
  <c r="I68"/>
  <c r="H68"/>
  <c r="G68"/>
  <c r="F68"/>
  <c r="E68"/>
  <c r="D68"/>
  <c r="C68"/>
  <c r="O67"/>
  <c r="O65"/>
  <c r="O64"/>
  <c r="O63"/>
  <c r="O61"/>
  <c r="O60"/>
  <c r="O59"/>
  <c r="O57"/>
  <c r="O56"/>
  <c r="O55"/>
  <c r="O53"/>
  <c r="O52"/>
  <c r="O51"/>
  <c r="O49"/>
  <c r="O48"/>
  <c r="O47"/>
  <c r="O45"/>
  <c r="O44"/>
  <c r="O43"/>
  <c r="O41"/>
  <c r="O40"/>
  <c r="O39"/>
  <c r="O37"/>
  <c r="O36"/>
  <c r="O35"/>
  <c r="O33"/>
  <c r="O32"/>
  <c r="O31"/>
  <c r="O29"/>
  <c r="O28"/>
  <c r="O27"/>
  <c r="O25"/>
  <c r="O24"/>
  <c r="O23"/>
  <c r="O21"/>
  <c r="O20"/>
  <c r="O19"/>
  <c r="O17"/>
  <c r="O16"/>
  <c r="O15"/>
  <c r="O13"/>
  <c r="O12"/>
  <c r="O11"/>
  <c r="O9"/>
  <c r="O8"/>
  <c r="O7"/>
  <c r="M68" l="1"/>
  <c r="N68"/>
  <c r="O68" s="1"/>
  <c r="W2067" i="8"/>
  <c r="AB11" i="5" l="1"/>
  <c r="AB12"/>
  <c r="AC12" s="1"/>
  <c r="AB13"/>
  <c r="AC13" s="1"/>
  <c r="AB14"/>
  <c r="AB15"/>
  <c r="AC15" s="1"/>
  <c r="AB16"/>
  <c r="AB17"/>
  <c r="AC17"/>
  <c r="AB18"/>
  <c r="AB19"/>
  <c r="AB20"/>
  <c r="AC20" s="1"/>
  <c r="AB21"/>
  <c r="AC21" s="1"/>
  <c r="AB22"/>
  <c r="AB23"/>
  <c r="AC23" s="1"/>
  <c r="AB24"/>
  <c r="AB25"/>
  <c r="AC25"/>
  <c r="AB26"/>
  <c r="AB27"/>
  <c r="AB28"/>
  <c r="AC28" s="1"/>
  <c r="AB29"/>
  <c r="AC29" s="1"/>
  <c r="AB30"/>
  <c r="AB31"/>
  <c r="AC31" s="1"/>
  <c r="AB32"/>
  <c r="AB33"/>
  <c r="AC33"/>
  <c r="AB34"/>
  <c r="AB35"/>
  <c r="AB36"/>
  <c r="AC36" s="1"/>
  <c r="AB37"/>
  <c r="AC37" s="1"/>
  <c r="AB38"/>
  <c r="AB39"/>
  <c r="AC39" s="1"/>
  <c r="AB40"/>
  <c r="AB41"/>
  <c r="AC41"/>
  <c r="AB42"/>
  <c r="AB43"/>
  <c r="AB44"/>
  <c r="AC44" s="1"/>
  <c r="AB45"/>
  <c r="AC45" s="1"/>
  <c r="AB46"/>
  <c r="AB47"/>
  <c r="AC47" s="1"/>
  <c r="AB48"/>
  <c r="AB49"/>
  <c r="AC49"/>
  <c r="AB50"/>
  <c r="AB51"/>
  <c r="AB52"/>
  <c r="AC52" s="1"/>
  <c r="AB53"/>
  <c r="AC53" s="1"/>
  <c r="AB54"/>
  <c r="AB55"/>
  <c r="AC55" s="1"/>
  <c r="AB56"/>
  <c r="AB57"/>
  <c r="AC57"/>
  <c r="AB58"/>
  <c r="AB59"/>
  <c r="AB60"/>
  <c r="AC60" s="1"/>
  <c r="AB61"/>
  <c r="AC61" s="1"/>
  <c r="AB62"/>
  <c r="AB63"/>
  <c r="AC63" s="1"/>
  <c r="AB64"/>
  <c r="AB65"/>
  <c r="AC65"/>
  <c r="AB66"/>
  <c r="AB67"/>
  <c r="AB68"/>
  <c r="AC68" s="1"/>
  <c r="AB69"/>
  <c r="AC69" s="1"/>
  <c r="AB70"/>
  <c r="AB71"/>
  <c r="AC71" s="1"/>
  <c r="AB10"/>
  <c r="AC10" s="1"/>
  <c r="U11"/>
  <c r="AC11" s="1"/>
  <c r="U12"/>
  <c r="U13"/>
  <c r="U14"/>
  <c r="U15"/>
  <c r="U16"/>
  <c r="U17"/>
  <c r="U18"/>
  <c r="U19"/>
  <c r="AC19" s="1"/>
  <c r="U20"/>
  <c r="U21"/>
  <c r="U22"/>
  <c r="U23"/>
  <c r="U24"/>
  <c r="U25"/>
  <c r="U26"/>
  <c r="U27"/>
  <c r="AC27" s="1"/>
  <c r="U28"/>
  <c r="U29"/>
  <c r="U30"/>
  <c r="U31"/>
  <c r="U32"/>
  <c r="U33"/>
  <c r="U34"/>
  <c r="U35"/>
  <c r="AC35" s="1"/>
  <c r="U36"/>
  <c r="U37"/>
  <c r="U38"/>
  <c r="U39"/>
  <c r="U40"/>
  <c r="U41"/>
  <c r="U42"/>
  <c r="U43"/>
  <c r="AC43" s="1"/>
  <c r="U44"/>
  <c r="U45"/>
  <c r="U46"/>
  <c r="U47"/>
  <c r="U48"/>
  <c r="U49"/>
  <c r="U50"/>
  <c r="U51"/>
  <c r="AC51" s="1"/>
  <c r="U52"/>
  <c r="U53"/>
  <c r="U54"/>
  <c r="U55"/>
  <c r="U56"/>
  <c r="U57"/>
  <c r="U58"/>
  <c r="U59"/>
  <c r="AC59" s="1"/>
  <c r="U60"/>
  <c r="U61"/>
  <c r="U62"/>
  <c r="U63"/>
  <c r="U64"/>
  <c r="U65"/>
  <c r="U66"/>
  <c r="U67"/>
  <c r="AC67" s="1"/>
  <c r="U68"/>
  <c r="U69"/>
  <c r="U70"/>
  <c r="U71"/>
  <c r="U10"/>
  <c r="AD11" i="4"/>
  <c r="AE11" s="1"/>
  <c r="AD12"/>
  <c r="AE12" s="1"/>
  <c r="AD13"/>
  <c r="AE13" s="1"/>
  <c r="AD14"/>
  <c r="AE14" s="1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33"/>
  <c r="AE33" s="1"/>
  <c r="AD34"/>
  <c r="AE34" s="1"/>
  <c r="AD35"/>
  <c r="AE35" s="1"/>
  <c r="AD36"/>
  <c r="AE36" s="1"/>
  <c r="AD37"/>
  <c r="AE37" s="1"/>
  <c r="AD38"/>
  <c r="AE38" s="1"/>
  <c r="AD39"/>
  <c r="AE39" s="1"/>
  <c r="AD40"/>
  <c r="AE40" s="1"/>
  <c r="AD41"/>
  <c r="AE41" s="1"/>
  <c r="AD42"/>
  <c r="AE42" s="1"/>
  <c r="AD43"/>
  <c r="AE43" s="1"/>
  <c r="AD44"/>
  <c r="AE44" s="1"/>
  <c r="AD45"/>
  <c r="AE45" s="1"/>
  <c r="AD46"/>
  <c r="AE46" s="1"/>
  <c r="AD47"/>
  <c r="AE47" s="1"/>
  <c r="AD48"/>
  <c r="AE48" s="1"/>
  <c r="AD49"/>
  <c r="AE49" s="1"/>
  <c r="AD50"/>
  <c r="AE50" s="1"/>
  <c r="AD51"/>
  <c r="AE51" s="1"/>
  <c r="AD52"/>
  <c r="AE52" s="1"/>
  <c r="AD53"/>
  <c r="AE53" s="1"/>
  <c r="AD54"/>
  <c r="AE54" s="1"/>
  <c r="AD55"/>
  <c r="AE55" s="1"/>
  <c r="AD56"/>
  <c r="AE56" s="1"/>
  <c r="AD57"/>
  <c r="AE57" s="1"/>
  <c r="AD58"/>
  <c r="AE58" s="1"/>
  <c r="AD59"/>
  <c r="AE59" s="1"/>
  <c r="AD60"/>
  <c r="AE60" s="1"/>
  <c r="AD61"/>
  <c r="AE61" s="1"/>
  <c r="AD62"/>
  <c r="AE62" s="1"/>
  <c r="AD63"/>
  <c r="AE63" s="1"/>
  <c r="AD64"/>
  <c r="AE64" s="1"/>
  <c r="AD65"/>
  <c r="AE65"/>
  <c r="AD66"/>
  <c r="AE66" s="1"/>
  <c r="AD67"/>
  <c r="AE67"/>
  <c r="AD68"/>
  <c r="AE68" s="1"/>
  <c r="AD69"/>
  <c r="AE69"/>
  <c r="AD70"/>
  <c r="AE70" s="1"/>
  <c r="AD71"/>
  <c r="AE71"/>
  <c r="AD72"/>
  <c r="AE72" s="1"/>
  <c r="AD73"/>
  <c r="AE73"/>
  <c r="AD74"/>
  <c r="AE74" s="1"/>
  <c r="AD75"/>
  <c r="AE75"/>
  <c r="AD76"/>
  <c r="AE76" s="1"/>
  <c r="AD77"/>
  <c r="AE77"/>
  <c r="AD78"/>
  <c r="AE78" s="1"/>
  <c r="AD79"/>
  <c r="AE79"/>
  <c r="AD80"/>
  <c r="AE80" s="1"/>
  <c r="AD81"/>
  <c r="AE81"/>
  <c r="AD82"/>
  <c r="AE82" s="1"/>
  <c r="AD83"/>
  <c r="AE83"/>
  <c r="AD84"/>
  <c r="AE84" s="1"/>
  <c r="AD85"/>
  <c r="AE85"/>
  <c r="AD86"/>
  <c r="AE86" s="1"/>
  <c r="AD87"/>
  <c r="AE87"/>
  <c r="AD88"/>
  <c r="AE88" s="1"/>
  <c r="AD89"/>
  <c r="AE89"/>
  <c r="AD90"/>
  <c r="AE90" s="1"/>
  <c r="AD91"/>
  <c r="AE91"/>
  <c r="AD92"/>
  <c r="AE92" s="1"/>
  <c r="AD93"/>
  <c r="AE93"/>
  <c r="AD94"/>
  <c r="AE94" s="1"/>
  <c r="AD95"/>
  <c r="AE95"/>
  <c r="AD96"/>
  <c r="AE96" s="1"/>
  <c r="AD97"/>
  <c r="AE97"/>
  <c r="AD98"/>
  <c r="AE98" s="1"/>
  <c r="AD99"/>
  <c r="AE99"/>
  <c r="AD100"/>
  <c r="AE100" s="1"/>
  <c r="AD101"/>
  <c r="AE101"/>
  <c r="AD102"/>
  <c r="AE102" s="1"/>
  <c r="AD103"/>
  <c r="AE103"/>
  <c r="AD104"/>
  <c r="AE104" s="1"/>
  <c r="AD105"/>
  <c r="AE105"/>
  <c r="AD106"/>
  <c r="AE106" s="1"/>
  <c r="AD107"/>
  <c r="AE107"/>
  <c r="AD108"/>
  <c r="AE108" s="1"/>
  <c r="AD109"/>
  <c r="AE109"/>
  <c r="AD110"/>
  <c r="AE110" s="1"/>
  <c r="AD111"/>
  <c r="AE111"/>
  <c r="AD112"/>
  <c r="AE112" s="1"/>
  <c r="AD113"/>
  <c r="AE113"/>
  <c r="AD114"/>
  <c r="AE114" s="1"/>
  <c r="AD115"/>
  <c r="AE115"/>
  <c r="AD116"/>
  <c r="AE116" s="1"/>
  <c r="AD117"/>
  <c r="AE117"/>
  <c r="AD118"/>
  <c r="AE118" s="1"/>
  <c r="AD119"/>
  <c r="AE119"/>
  <c r="AD120"/>
  <c r="AE120" s="1"/>
  <c r="AD121"/>
  <c r="AE121"/>
  <c r="AD122"/>
  <c r="AE122" s="1"/>
  <c r="AD123"/>
  <c r="AE123"/>
  <c r="AD124"/>
  <c r="AE124" s="1"/>
  <c r="AD125"/>
  <c r="AE125"/>
  <c r="AD126"/>
  <c r="AE126" s="1"/>
  <c r="AD127"/>
  <c r="AE127"/>
  <c r="AD128"/>
  <c r="AE128" s="1"/>
  <c r="AD129"/>
  <c r="AE129"/>
  <c r="AD130"/>
  <c r="AE130" s="1"/>
  <c r="AD131"/>
  <c r="AE131"/>
  <c r="AD132"/>
  <c r="AE132" s="1"/>
  <c r="AD133"/>
  <c r="AE133"/>
  <c r="AD134"/>
  <c r="AE134" s="1"/>
  <c r="AD135"/>
  <c r="AE135"/>
  <c r="AD136"/>
  <c r="AE136" s="1"/>
  <c r="AD137"/>
  <c r="AE137"/>
  <c r="AD138"/>
  <c r="AE138" s="1"/>
  <c r="AD139"/>
  <c r="AE139"/>
  <c r="AD140"/>
  <c r="AE140" s="1"/>
  <c r="AD141"/>
  <c r="AE141"/>
  <c r="AD142"/>
  <c r="AE142" s="1"/>
  <c r="AD143"/>
  <c r="AE143"/>
  <c r="AD144"/>
  <c r="AE144" s="1"/>
  <c r="AD145"/>
  <c r="AE145"/>
  <c r="AD146"/>
  <c r="AE146" s="1"/>
  <c r="AD147"/>
  <c r="AE147"/>
  <c r="AD148"/>
  <c r="AE148" s="1"/>
  <c r="AD149"/>
  <c r="AE149"/>
  <c r="AD150"/>
  <c r="AE150" s="1"/>
  <c r="AD151"/>
  <c r="AE151"/>
  <c r="AD152"/>
  <c r="AE152" s="1"/>
  <c r="AD153"/>
  <c r="AE153"/>
  <c r="AD154"/>
  <c r="AE154" s="1"/>
  <c r="AD155"/>
  <c r="AE155"/>
  <c r="AD156"/>
  <c r="AE156" s="1"/>
  <c r="AD157"/>
  <c r="AE157"/>
  <c r="AD158"/>
  <c r="AE158" s="1"/>
  <c r="AD159"/>
  <c r="AE159"/>
  <c r="AD160"/>
  <c r="AE160" s="1"/>
  <c r="AD161"/>
  <c r="AE161"/>
  <c r="AD162"/>
  <c r="AE162" s="1"/>
  <c r="AD163"/>
  <c r="AE163"/>
  <c r="AD164"/>
  <c r="AE164" s="1"/>
  <c r="AD165"/>
  <c r="AE165"/>
  <c r="AD166"/>
  <c r="AE166" s="1"/>
  <c r="AD167"/>
  <c r="AE167"/>
  <c r="AD168"/>
  <c r="AE168" s="1"/>
  <c r="AD169"/>
  <c r="AE169"/>
  <c r="AD170"/>
  <c r="AE170" s="1"/>
  <c r="AD171"/>
  <c r="AE171"/>
  <c r="AD172"/>
  <c r="AE172" s="1"/>
  <c r="AD173"/>
  <c r="AE173"/>
  <c r="AD174"/>
  <c r="AE174" s="1"/>
  <c r="AD175"/>
  <c r="AE175"/>
  <c r="AD176"/>
  <c r="AE176" s="1"/>
  <c r="AD177"/>
  <c r="AE177"/>
  <c r="AD178"/>
  <c r="AE178" s="1"/>
  <c r="AD179"/>
  <c r="AE179"/>
  <c r="AD180"/>
  <c r="AE180" s="1"/>
  <c r="AD181"/>
  <c r="AE181"/>
  <c r="AD182"/>
  <c r="AE182" s="1"/>
  <c r="AD183"/>
  <c r="AE183"/>
  <c r="AD184"/>
  <c r="AE184" s="1"/>
  <c r="AD185"/>
  <c r="AE185"/>
  <c r="AD186"/>
  <c r="AE186" s="1"/>
  <c r="AD187"/>
  <c r="AE187"/>
  <c r="AD188"/>
  <c r="AE188" s="1"/>
  <c r="AD189"/>
  <c r="AE189"/>
  <c r="AD190"/>
  <c r="AE190" s="1"/>
  <c r="AD191"/>
  <c r="AE191"/>
  <c r="AD192"/>
  <c r="AE192" s="1"/>
  <c r="AD193"/>
  <c r="AE193"/>
  <c r="AD194"/>
  <c r="AE194" s="1"/>
  <c r="AD195"/>
  <c r="AE195"/>
  <c r="AD196"/>
  <c r="AE196" s="1"/>
  <c r="AD197"/>
  <c r="AE197"/>
  <c r="AD198"/>
  <c r="AE198" s="1"/>
  <c r="AD199"/>
  <c r="AE199"/>
  <c r="AD200"/>
  <c r="AE200" s="1"/>
  <c r="AD201"/>
  <c r="AE201"/>
  <c r="AD202"/>
  <c r="AE202" s="1"/>
  <c r="AD203"/>
  <c r="AE203"/>
  <c r="AD204"/>
  <c r="AE204" s="1"/>
  <c r="AD205"/>
  <c r="AE205"/>
  <c r="AD206"/>
  <c r="AE206" s="1"/>
  <c r="AD207"/>
  <c r="AE207"/>
  <c r="AD208"/>
  <c r="AE208" s="1"/>
  <c r="AD209"/>
  <c r="AE209"/>
  <c r="AD210"/>
  <c r="AE210" s="1"/>
  <c r="AD211"/>
  <c r="AE211"/>
  <c r="AD212"/>
  <c r="AE212" s="1"/>
  <c r="AD213"/>
  <c r="AE213"/>
  <c r="AD214"/>
  <c r="AE214" s="1"/>
  <c r="AD215"/>
  <c r="AE215"/>
  <c r="AD216"/>
  <c r="AE216" s="1"/>
  <c r="AD217"/>
  <c r="AE217"/>
  <c r="AD218"/>
  <c r="AE218" s="1"/>
  <c r="AD219"/>
  <c r="AE219"/>
  <c r="AD220"/>
  <c r="AE220" s="1"/>
  <c r="AD221"/>
  <c r="AE221"/>
  <c r="AD222"/>
  <c r="AE222" s="1"/>
  <c r="AD223"/>
  <c r="AE223"/>
  <c r="AD224"/>
  <c r="AE224" s="1"/>
  <c r="AD225"/>
  <c r="AE225"/>
  <c r="AD226"/>
  <c r="AE226" s="1"/>
  <c r="AD227"/>
  <c r="AE227"/>
  <c r="AD228"/>
  <c r="AE228" s="1"/>
  <c r="AD229"/>
  <c r="AE229"/>
  <c r="AD230"/>
  <c r="AE230" s="1"/>
  <c r="AD231"/>
  <c r="AE231"/>
  <c r="AD232"/>
  <c r="AE232" s="1"/>
  <c r="AD233"/>
  <c r="AE233"/>
  <c r="AD234"/>
  <c r="AE234" s="1"/>
  <c r="AD235"/>
  <c r="AE235"/>
  <c r="AD236"/>
  <c r="AE236" s="1"/>
  <c r="AD237"/>
  <c r="AE237"/>
  <c r="AD238"/>
  <c r="AE238" s="1"/>
  <c r="AD239"/>
  <c r="AE239"/>
  <c r="AD240"/>
  <c r="AE240" s="1"/>
  <c r="AD241"/>
  <c r="AE241"/>
  <c r="AD242"/>
  <c r="AE242" s="1"/>
  <c r="AD243"/>
  <c r="AE243"/>
  <c r="AD244"/>
  <c r="AE244" s="1"/>
  <c r="AD245"/>
  <c r="AE245"/>
  <c r="AD246"/>
  <c r="AE246" s="1"/>
  <c r="AD247"/>
  <c r="AE247"/>
  <c r="AD248"/>
  <c r="AE248" s="1"/>
  <c r="AD249"/>
  <c r="AE249"/>
  <c r="AD250"/>
  <c r="AE250" s="1"/>
  <c r="AD251"/>
  <c r="AE251"/>
  <c r="AD252"/>
  <c r="AE252"/>
  <c r="AD253"/>
  <c r="AE253"/>
  <c r="AD254"/>
  <c r="AE254"/>
  <c r="AD255"/>
  <c r="AE255"/>
  <c r="AD256"/>
  <c r="AE256"/>
  <c r="AD257"/>
  <c r="AE257"/>
  <c r="AD258"/>
  <c r="AE258"/>
  <c r="AD259"/>
  <c r="AE259"/>
  <c r="AD260"/>
  <c r="AE260"/>
  <c r="AD261"/>
  <c r="AE261"/>
  <c r="AD262"/>
  <c r="AE262"/>
  <c r="AD263"/>
  <c r="AE263"/>
  <c r="AD264"/>
  <c r="AE264"/>
  <c r="AD265"/>
  <c r="AE265"/>
  <c r="AD266"/>
  <c r="AE266"/>
  <c r="AD267"/>
  <c r="AE267"/>
  <c r="AD268"/>
  <c r="AE268"/>
  <c r="AD269"/>
  <c r="AE269"/>
  <c r="AD270"/>
  <c r="AE270"/>
  <c r="AD271"/>
  <c r="AE271"/>
  <c r="AD272"/>
  <c r="AE272"/>
  <c r="AD273"/>
  <c r="AE273"/>
  <c r="AD274"/>
  <c r="AE274"/>
  <c r="AD275"/>
  <c r="AE275"/>
  <c r="AD276"/>
  <c r="AE276"/>
  <c r="AD277"/>
  <c r="AE277"/>
  <c r="AD278"/>
  <c r="AE278"/>
  <c r="AD279"/>
  <c r="AE279"/>
  <c r="AD280"/>
  <c r="AE280"/>
  <c r="AD281"/>
  <c r="AE281"/>
  <c r="AD282"/>
  <c r="AE282"/>
  <c r="AD283"/>
  <c r="AE283"/>
  <c r="AD284"/>
  <c r="AE284"/>
  <c r="AD285"/>
  <c r="AE285"/>
  <c r="AD286"/>
  <c r="AE286"/>
  <c r="AD287"/>
  <c r="AE287"/>
  <c r="AD288"/>
  <c r="AE288"/>
  <c r="AD289"/>
  <c r="AE289"/>
  <c r="AD290"/>
  <c r="AE290"/>
  <c r="AD291"/>
  <c r="AE291"/>
  <c r="AD292"/>
  <c r="AE292"/>
  <c r="AD293"/>
  <c r="AE293"/>
  <c r="AD294"/>
  <c r="AE294"/>
  <c r="AD295"/>
  <c r="AE295"/>
  <c r="AD296"/>
  <c r="AE296"/>
  <c r="AD297"/>
  <c r="AE297"/>
  <c r="AD298"/>
  <c r="AE298"/>
  <c r="AD299"/>
  <c r="AE299"/>
  <c r="AD300"/>
  <c r="AE300"/>
  <c r="AD301"/>
  <c r="AE301"/>
  <c r="AD302"/>
  <c r="AE302"/>
  <c r="AD303"/>
  <c r="AE303"/>
  <c r="AD304"/>
  <c r="AE304"/>
  <c r="AD305"/>
  <c r="AE305"/>
  <c r="AD306"/>
  <c r="AE306"/>
  <c r="AD307"/>
  <c r="AE307"/>
  <c r="AD308"/>
  <c r="AE308"/>
  <c r="AD309"/>
  <c r="AE309"/>
  <c r="AD310"/>
  <c r="AE310"/>
  <c r="AD311"/>
  <c r="AE311"/>
  <c r="AD312"/>
  <c r="AE312" s="1"/>
  <c r="AD313"/>
  <c r="AE313"/>
  <c r="AD314"/>
  <c r="AE314" s="1"/>
  <c r="AD315"/>
  <c r="AE315"/>
  <c r="AD316"/>
  <c r="AE316" s="1"/>
  <c r="AD317"/>
  <c r="AE317"/>
  <c r="AD318"/>
  <c r="AE318" s="1"/>
  <c r="AD319"/>
  <c r="AE319"/>
  <c r="AD320"/>
  <c r="AE320" s="1"/>
  <c r="AD321"/>
  <c r="AE321"/>
  <c r="AD322"/>
  <c r="AE322" s="1"/>
  <c r="AD323"/>
  <c r="AE323"/>
  <c r="AD324"/>
  <c r="AE324" s="1"/>
  <c r="AD325"/>
  <c r="AE325"/>
  <c r="AD326"/>
  <c r="AE326" s="1"/>
  <c r="AD327"/>
  <c r="AE327"/>
  <c r="AD328"/>
  <c r="AE328" s="1"/>
  <c r="AD329"/>
  <c r="AE329" s="1"/>
  <c r="AD330"/>
  <c r="AE330" s="1"/>
  <c r="AD331"/>
  <c r="AE331" s="1"/>
  <c r="AD332"/>
  <c r="AE332" s="1"/>
  <c r="AD333"/>
  <c r="AE333" s="1"/>
  <c r="AD334"/>
  <c r="AE334" s="1"/>
  <c r="AD335"/>
  <c r="AE335" s="1"/>
  <c r="AD336"/>
  <c r="AE336" s="1"/>
  <c r="AD337"/>
  <c r="AE337" s="1"/>
  <c r="AD338"/>
  <c r="AE338" s="1"/>
  <c r="AD339"/>
  <c r="AE339" s="1"/>
  <c r="AD340"/>
  <c r="AE340" s="1"/>
  <c r="AD341"/>
  <c r="AE341" s="1"/>
  <c r="AD342"/>
  <c r="AE342" s="1"/>
  <c r="AD343"/>
  <c r="AE343" s="1"/>
  <c r="AD344"/>
  <c r="AE344" s="1"/>
  <c r="AD345"/>
  <c r="AE345" s="1"/>
  <c r="AD346"/>
  <c r="AE346" s="1"/>
  <c r="AD347"/>
  <c r="AE347" s="1"/>
  <c r="AD348"/>
  <c r="AE348" s="1"/>
  <c r="AD349"/>
  <c r="AE349" s="1"/>
  <c r="AD350"/>
  <c r="AE350" s="1"/>
  <c r="AD351"/>
  <c r="AE351" s="1"/>
  <c r="AD352"/>
  <c r="AE352" s="1"/>
  <c r="AD353"/>
  <c r="AE353" s="1"/>
  <c r="AD354"/>
  <c r="AE354" s="1"/>
  <c r="AD355"/>
  <c r="AE355" s="1"/>
  <c r="AD356"/>
  <c r="AE356" s="1"/>
  <c r="AD357"/>
  <c r="AE357" s="1"/>
  <c r="AD358"/>
  <c r="AE358" s="1"/>
  <c r="AD359"/>
  <c r="AE359" s="1"/>
  <c r="AD360"/>
  <c r="AE360" s="1"/>
  <c r="AD361"/>
  <c r="AE361" s="1"/>
  <c r="AD362"/>
  <c r="AE362" s="1"/>
  <c r="AD363"/>
  <c r="AE363" s="1"/>
  <c r="AD364"/>
  <c r="AE364" s="1"/>
  <c r="AD365"/>
  <c r="AE365" s="1"/>
  <c r="AD366"/>
  <c r="AE366" s="1"/>
  <c r="AD367"/>
  <c r="AE367" s="1"/>
  <c r="AD368"/>
  <c r="AE368" s="1"/>
  <c r="AD369"/>
  <c r="AE369" s="1"/>
  <c r="AD370"/>
  <c r="AE370" s="1"/>
  <c r="AD371"/>
  <c r="AE371" s="1"/>
  <c r="AD372"/>
  <c r="AE372" s="1"/>
  <c r="AD373"/>
  <c r="AE373" s="1"/>
  <c r="AD374"/>
  <c r="AE374" s="1"/>
  <c r="AD375"/>
  <c r="AE375" s="1"/>
  <c r="AD376"/>
  <c r="AE376" s="1"/>
  <c r="AD377"/>
  <c r="AE377" s="1"/>
  <c r="AD378"/>
  <c r="AE378" s="1"/>
  <c r="AD379"/>
  <c r="AE379"/>
  <c r="AD380"/>
  <c r="AE380" s="1"/>
  <c r="AD381"/>
  <c r="AE381"/>
  <c r="AD382"/>
  <c r="AE382" s="1"/>
  <c r="AD383"/>
  <c r="AE383" s="1"/>
  <c r="AD384"/>
  <c r="AE384"/>
  <c r="AD385"/>
  <c r="AE385" s="1"/>
  <c r="AD386"/>
  <c r="AE386"/>
  <c r="AD387"/>
  <c r="AE387" s="1"/>
  <c r="AD388"/>
  <c r="AE388"/>
  <c r="AD389"/>
  <c r="AE389"/>
  <c r="AD390"/>
  <c r="AE390"/>
  <c r="AD391"/>
  <c r="AE391"/>
  <c r="AD392"/>
  <c r="AE392"/>
  <c r="AD393"/>
  <c r="AE393"/>
  <c r="AD394"/>
  <c r="AE394"/>
  <c r="AD395"/>
  <c r="AE395"/>
  <c r="AD396"/>
  <c r="AE396"/>
  <c r="AD397"/>
  <c r="AE397"/>
  <c r="AD398"/>
  <c r="AE398"/>
  <c r="AD399"/>
  <c r="AE399"/>
  <c r="AD400"/>
  <c r="AE400"/>
  <c r="AD401"/>
  <c r="AE401"/>
  <c r="AD402"/>
  <c r="AE402"/>
  <c r="AD403"/>
  <c r="AE403"/>
  <c r="AD404"/>
  <c r="AE404"/>
  <c r="AD405"/>
  <c r="AE405"/>
  <c r="AD406"/>
  <c r="AE406"/>
  <c r="AD407"/>
  <c r="AE407"/>
  <c r="AD408"/>
  <c r="AE408"/>
  <c r="AD409"/>
  <c r="AE409"/>
  <c r="AD410"/>
  <c r="AE410"/>
  <c r="AD411"/>
  <c r="AE411"/>
  <c r="AD412"/>
  <c r="AE412"/>
  <c r="AD413"/>
  <c r="AE413"/>
  <c r="AD414"/>
  <c r="AE414"/>
  <c r="AD415"/>
  <c r="AE415"/>
  <c r="AD416"/>
  <c r="AE416"/>
  <c r="AD417"/>
  <c r="AE417"/>
  <c r="AD418"/>
  <c r="AE418"/>
  <c r="AD419"/>
  <c r="AE419"/>
  <c r="AD420"/>
  <c r="AE420"/>
  <c r="AD421"/>
  <c r="AE421"/>
  <c r="AD422"/>
  <c r="AE422"/>
  <c r="AD423"/>
  <c r="AE423"/>
  <c r="AD424"/>
  <c r="AE424"/>
  <c r="AD425"/>
  <c r="AE425"/>
  <c r="AD426"/>
  <c r="AE426"/>
  <c r="AD427"/>
  <c r="AE427"/>
  <c r="AD428"/>
  <c r="AE428"/>
  <c r="AD429"/>
  <c r="AE429"/>
  <c r="AD430"/>
  <c r="AE430"/>
  <c r="AD431"/>
  <c r="AE431"/>
  <c r="AD432"/>
  <c r="AE432"/>
  <c r="AD433"/>
  <c r="AE433"/>
  <c r="AD434"/>
  <c r="AE434"/>
  <c r="AD435"/>
  <c r="AE435"/>
  <c r="AD436"/>
  <c r="AE436"/>
  <c r="AD437"/>
  <c r="AE437"/>
  <c r="AD438"/>
  <c r="AE438"/>
  <c r="AD439"/>
  <c r="AE439"/>
  <c r="AD440"/>
  <c r="AE440"/>
  <c r="AD441"/>
  <c r="AE441"/>
  <c r="AD442"/>
  <c r="AE442"/>
  <c r="AD443"/>
  <c r="AE443"/>
  <c r="AD444"/>
  <c r="AE444"/>
  <c r="AD445"/>
  <c r="AE445"/>
  <c r="AD446"/>
  <c r="AE446"/>
  <c r="AD447"/>
  <c r="AE447"/>
  <c r="AD448"/>
  <c r="AE448"/>
  <c r="AD449"/>
  <c r="AE449"/>
  <c r="AD450"/>
  <c r="AE450"/>
  <c r="AD451"/>
  <c r="AE451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10"/>
  <c r="AH11" i="3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I336" s="1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I352" s="1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I368" s="1"/>
  <c r="AA369"/>
  <c r="AA370"/>
  <c r="AA371"/>
  <c r="AA372"/>
  <c r="AA373"/>
  <c r="AA374"/>
  <c r="AA375"/>
  <c r="AA376"/>
  <c r="AI376" s="1"/>
  <c r="AA377"/>
  <c r="AA378"/>
  <c r="AA379"/>
  <c r="AA380"/>
  <c r="AA381"/>
  <c r="AA382"/>
  <c r="AA383"/>
  <c r="AA384"/>
  <c r="AI384" s="1"/>
  <c r="AA385"/>
  <c r="AA386"/>
  <c r="AA387"/>
  <c r="AA388"/>
  <c r="AA389"/>
  <c r="AA390"/>
  <c r="AA391"/>
  <c r="AA392"/>
  <c r="AI392" s="1"/>
  <c r="AA393"/>
  <c r="AA394"/>
  <c r="AA395"/>
  <c r="AA396"/>
  <c r="AA397"/>
  <c r="AA398"/>
  <c r="AA399"/>
  <c r="AA400"/>
  <c r="AI400" s="1"/>
  <c r="AA401"/>
  <c r="AA402"/>
  <c r="AA403"/>
  <c r="AA404"/>
  <c r="AA405"/>
  <c r="AA406"/>
  <c r="AA407"/>
  <c r="AA408"/>
  <c r="AI408" s="1"/>
  <c r="AA409"/>
  <c r="AA410"/>
  <c r="AA411"/>
  <c r="AA412"/>
  <c r="AA413"/>
  <c r="AA414"/>
  <c r="AA415"/>
  <c r="AA416"/>
  <c r="AI416" s="1"/>
  <c r="AA417"/>
  <c r="AA418"/>
  <c r="AA419"/>
  <c r="AA420"/>
  <c r="AA421"/>
  <c r="AA422"/>
  <c r="AA423"/>
  <c r="AA424"/>
  <c r="AI424" s="1"/>
  <c r="AA425"/>
  <c r="AA426"/>
  <c r="AA427"/>
  <c r="AA428"/>
  <c r="AA429"/>
  <c r="AA430"/>
  <c r="AA431"/>
  <c r="AA432"/>
  <c r="AI432" s="1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I448" s="1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I464" s="1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I480" s="1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I496" s="1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I512" s="1"/>
  <c r="AA513"/>
  <c r="AA514"/>
  <c r="AA515"/>
  <c r="AA516"/>
  <c r="AA517"/>
  <c r="AA518"/>
  <c r="AA519"/>
  <c r="AA520"/>
  <c r="AA521"/>
  <c r="AA522"/>
  <c r="AA523"/>
  <c r="AA524"/>
  <c r="AI524" s="1"/>
  <c r="AA525"/>
  <c r="AA526"/>
  <c r="AA527"/>
  <c r="AA528"/>
  <c r="AA529"/>
  <c r="AA530"/>
  <c r="AA531"/>
  <c r="AA532"/>
  <c r="AI532" s="1"/>
  <c r="AA533"/>
  <c r="AA534"/>
  <c r="AA535"/>
  <c r="AA536"/>
  <c r="AA537"/>
  <c r="AA538"/>
  <c r="AA539"/>
  <c r="AA540"/>
  <c r="AI540" s="1"/>
  <c r="AA541"/>
  <c r="AA542"/>
  <c r="AA543"/>
  <c r="AA544"/>
  <c r="AA545"/>
  <c r="AA546"/>
  <c r="AA547"/>
  <c r="AA548"/>
  <c r="AI548" s="1"/>
  <c r="AA549"/>
  <c r="AA550"/>
  <c r="AA551"/>
  <c r="AA552"/>
  <c r="AI552" s="1"/>
  <c r="AA553"/>
  <c r="AA554"/>
  <c r="AA555"/>
  <c r="AA556"/>
  <c r="AI556" s="1"/>
  <c r="AA557"/>
  <c r="AA558"/>
  <c r="AA559"/>
  <c r="AA560"/>
  <c r="AI560" s="1"/>
  <c r="AA561"/>
  <c r="AA562"/>
  <c r="AA563"/>
  <c r="AA564"/>
  <c r="AI564" s="1"/>
  <c r="AA565"/>
  <c r="AA566"/>
  <c r="AA567"/>
  <c r="AA568"/>
  <c r="AI568" s="1"/>
  <c r="AA569"/>
  <c r="AA570"/>
  <c r="AA571"/>
  <c r="AA572"/>
  <c r="AI572" s="1"/>
  <c r="AA573"/>
  <c r="AA574"/>
  <c r="AA575"/>
  <c r="AA576"/>
  <c r="AI576" s="1"/>
  <c r="AA577"/>
  <c r="AA578"/>
  <c r="AA579"/>
  <c r="AA580"/>
  <c r="AI580" s="1"/>
  <c r="AA581"/>
  <c r="AA582"/>
  <c r="AA583"/>
  <c r="AA584"/>
  <c r="AI584" s="1"/>
  <c r="AA585"/>
  <c r="AA586"/>
  <c r="AA587"/>
  <c r="AA588"/>
  <c r="AI588" s="1"/>
  <c r="AA589"/>
  <c r="AA590"/>
  <c r="AA591"/>
  <c r="AA592"/>
  <c r="AI592" s="1"/>
  <c r="AA593"/>
  <c r="AA594"/>
  <c r="AA595"/>
  <c r="AA596"/>
  <c r="AI596" s="1"/>
  <c r="AA597"/>
  <c r="AA598"/>
  <c r="AA599"/>
  <c r="AA600"/>
  <c r="AA601"/>
  <c r="AA602"/>
  <c r="AA603"/>
  <c r="AA604"/>
  <c r="AI604" s="1"/>
  <c r="AA605"/>
  <c r="AA606"/>
  <c r="AA607"/>
  <c r="AA608"/>
  <c r="AA609"/>
  <c r="AA610"/>
  <c r="AA611"/>
  <c r="AA612"/>
  <c r="AI612" s="1"/>
  <c r="AA613"/>
  <c r="AA614"/>
  <c r="AA615"/>
  <c r="AA616"/>
  <c r="AA617"/>
  <c r="AA618"/>
  <c r="AA619"/>
  <c r="AA620"/>
  <c r="AI620" s="1"/>
  <c r="AA621"/>
  <c r="AA622"/>
  <c r="AA623"/>
  <c r="AA624"/>
  <c r="AA625"/>
  <c r="AA626"/>
  <c r="AA627"/>
  <c r="AA628"/>
  <c r="AI628" s="1"/>
  <c r="AA629"/>
  <c r="AA630"/>
  <c r="AA631"/>
  <c r="AA632"/>
  <c r="AA633"/>
  <c r="AA634"/>
  <c r="AA635"/>
  <c r="AA636"/>
  <c r="AI636" s="1"/>
  <c r="AA637"/>
  <c r="AA638"/>
  <c r="AA639"/>
  <c r="AA640"/>
  <c r="AA641"/>
  <c r="AA642"/>
  <c r="AA643"/>
  <c r="AA644"/>
  <c r="AI644" s="1"/>
  <c r="AA645"/>
  <c r="AA646"/>
  <c r="AA647"/>
  <c r="AA648"/>
  <c r="AA649"/>
  <c r="AA650"/>
  <c r="AA651"/>
  <c r="AA652"/>
  <c r="AI652" s="1"/>
  <c r="AA653"/>
  <c r="AA654"/>
  <c r="AA655"/>
  <c r="AA656"/>
  <c r="AA657"/>
  <c r="AA658"/>
  <c r="AA659"/>
  <c r="AA660"/>
  <c r="AI660" s="1"/>
  <c r="AA661"/>
  <c r="AA662"/>
  <c r="AA663"/>
  <c r="AA664"/>
  <c r="AA665"/>
  <c r="AA666"/>
  <c r="AA667"/>
  <c r="AA668"/>
  <c r="AI668" s="1"/>
  <c r="AA669"/>
  <c r="AA670"/>
  <c r="AA671"/>
  <c r="AA672"/>
  <c r="AA673"/>
  <c r="AA674"/>
  <c r="AA675"/>
  <c r="AA676"/>
  <c r="AI676" s="1"/>
  <c r="AA677"/>
  <c r="AA678"/>
  <c r="AA679"/>
  <c r="AA680"/>
  <c r="AA681"/>
  <c r="AA682"/>
  <c r="AA683"/>
  <c r="AA684"/>
  <c r="AI684" s="1"/>
  <c r="AA685"/>
  <c r="AA686"/>
  <c r="AA687"/>
  <c r="AA688"/>
  <c r="AA689"/>
  <c r="AA690"/>
  <c r="AA691"/>
  <c r="AA692"/>
  <c r="AI692" s="1"/>
  <c r="AA693"/>
  <c r="AA694"/>
  <c r="AA695"/>
  <c r="AA696"/>
  <c r="AA697"/>
  <c r="AA698"/>
  <c r="AA699"/>
  <c r="AA700"/>
  <c r="AI700" s="1"/>
  <c r="AA701"/>
  <c r="AA702"/>
  <c r="AA703"/>
  <c r="AA704"/>
  <c r="AA705"/>
  <c r="AA706"/>
  <c r="AA707"/>
  <c r="AA708"/>
  <c r="AI708" s="1"/>
  <c r="AA709"/>
  <c r="AA710"/>
  <c r="AA711"/>
  <c r="AA712"/>
  <c r="AA713"/>
  <c r="AA714"/>
  <c r="AA715"/>
  <c r="AA716"/>
  <c r="AI716" s="1"/>
  <c r="AA717"/>
  <c r="AA718"/>
  <c r="AA719"/>
  <c r="AA720"/>
  <c r="AA721"/>
  <c r="AA722"/>
  <c r="AA723"/>
  <c r="AA724"/>
  <c r="AI724" s="1"/>
  <c r="AA725"/>
  <c r="AA726"/>
  <c r="AI726" s="1"/>
  <c r="AA727"/>
  <c r="AA728"/>
  <c r="AA729"/>
  <c r="AA730"/>
  <c r="AA731"/>
  <c r="AA732"/>
  <c r="AI732" s="1"/>
  <c r="AA733"/>
  <c r="AA734"/>
  <c r="AI734" s="1"/>
  <c r="AA735"/>
  <c r="AA736"/>
  <c r="AA737"/>
  <c r="AA738"/>
  <c r="AA739"/>
  <c r="AA740"/>
  <c r="AI740" s="1"/>
  <c r="AA741"/>
  <c r="AA742"/>
  <c r="AI742" s="1"/>
  <c r="AA743"/>
  <c r="AA744"/>
  <c r="AA745"/>
  <c r="AA746"/>
  <c r="AA747"/>
  <c r="AA748"/>
  <c r="AI748" s="1"/>
  <c r="AA749"/>
  <c r="AA750"/>
  <c r="AI750" s="1"/>
  <c r="AA751"/>
  <c r="AA752"/>
  <c r="AA753"/>
  <c r="AA754"/>
  <c r="AA755"/>
  <c r="AA756"/>
  <c r="AI756" s="1"/>
  <c r="AA757"/>
  <c r="AA758"/>
  <c r="AI758" s="1"/>
  <c r="AA759"/>
  <c r="AA760"/>
  <c r="AA761"/>
  <c r="AA762"/>
  <c r="AA763"/>
  <c r="AA764"/>
  <c r="AI764" s="1"/>
  <c r="AA765"/>
  <c r="AA766"/>
  <c r="AI766" s="1"/>
  <c r="AA767"/>
  <c r="AA768"/>
  <c r="AA769"/>
  <c r="AA770"/>
  <c r="AA771"/>
  <c r="AA772"/>
  <c r="AI772" s="1"/>
  <c r="AA773"/>
  <c r="AA774"/>
  <c r="AI774" s="1"/>
  <c r="AA775"/>
  <c r="AA776"/>
  <c r="AA777"/>
  <c r="AA778"/>
  <c r="AA779"/>
  <c r="AA780"/>
  <c r="AI780" s="1"/>
  <c r="AA781"/>
  <c r="AA782"/>
  <c r="AI782" s="1"/>
  <c r="AA783"/>
  <c r="AA784"/>
  <c r="AA785"/>
  <c r="AA786"/>
  <c r="AA787"/>
  <c r="AA788"/>
  <c r="AI788" s="1"/>
  <c r="AA789"/>
  <c r="AA790"/>
  <c r="AI790" s="1"/>
  <c r="AA791"/>
  <c r="AA792"/>
  <c r="AA793"/>
  <c r="AA794"/>
  <c r="AA795"/>
  <c r="AA796"/>
  <c r="AI796" s="1"/>
  <c r="AA797"/>
  <c r="AA798"/>
  <c r="AI798" s="1"/>
  <c r="AA799"/>
  <c r="AA800"/>
  <c r="AA801"/>
  <c r="AA802"/>
  <c r="AA803"/>
  <c r="AA804"/>
  <c r="AI804" s="1"/>
  <c r="AA805"/>
  <c r="AA806"/>
  <c r="AI806" s="1"/>
  <c r="AA807"/>
  <c r="AA808"/>
  <c r="AA809"/>
  <c r="AA810"/>
  <c r="AA811"/>
  <c r="AA812"/>
  <c r="AA813"/>
  <c r="AA814"/>
  <c r="AI814" s="1"/>
  <c r="AA815"/>
  <c r="AA816"/>
  <c r="AA817"/>
  <c r="AA818"/>
  <c r="AA819"/>
  <c r="AA820"/>
  <c r="AA821"/>
  <c r="AA822"/>
  <c r="AI822" s="1"/>
  <c r="AA823"/>
  <c r="AA824"/>
  <c r="AA825"/>
  <c r="AA826"/>
  <c r="AA827"/>
  <c r="AA828"/>
  <c r="AA829"/>
  <c r="AA830"/>
  <c r="AI830" s="1"/>
  <c r="AA831"/>
  <c r="AA832"/>
  <c r="AA833"/>
  <c r="AA834"/>
  <c r="AA835"/>
  <c r="AA836"/>
  <c r="AA837"/>
  <c r="AA838"/>
  <c r="AI838" s="1"/>
  <c r="AA839"/>
  <c r="AA840"/>
  <c r="AI840" s="1"/>
  <c r="AA841"/>
  <c r="AA842"/>
  <c r="AA843"/>
  <c r="AA844"/>
  <c r="AA845"/>
  <c r="AA846"/>
  <c r="AI846" s="1"/>
  <c r="AA847"/>
  <c r="AA848"/>
  <c r="AA849"/>
  <c r="AA850"/>
  <c r="AA851"/>
  <c r="AA852"/>
  <c r="AA853"/>
  <c r="AA854"/>
  <c r="AI854" s="1"/>
  <c r="AA855"/>
  <c r="AA856"/>
  <c r="AA857"/>
  <c r="AA858"/>
  <c r="AA859"/>
  <c r="AA860"/>
  <c r="AA861"/>
  <c r="AA862"/>
  <c r="AI862" s="1"/>
  <c r="AA863"/>
  <c r="AA864"/>
  <c r="AI864" s="1"/>
  <c r="AA865"/>
  <c r="AA866"/>
  <c r="AA867"/>
  <c r="AA868"/>
  <c r="AA869"/>
  <c r="AA870"/>
  <c r="AI870" s="1"/>
  <c r="AA871"/>
  <c r="AA872"/>
  <c r="AI872" s="1"/>
  <c r="AA873"/>
  <c r="AA874"/>
  <c r="AA875"/>
  <c r="AA876"/>
  <c r="AA877"/>
  <c r="AA878"/>
  <c r="AA879"/>
  <c r="AA880"/>
  <c r="AI880" s="1"/>
  <c r="AA881"/>
  <c r="AA882"/>
  <c r="AA883"/>
  <c r="AA884"/>
  <c r="AA885"/>
  <c r="AA886"/>
  <c r="AA887"/>
  <c r="AA888"/>
  <c r="AI888" s="1"/>
  <c r="AA889"/>
  <c r="AA890"/>
  <c r="AA891"/>
  <c r="AA892"/>
  <c r="AA893"/>
  <c r="AA894"/>
  <c r="AA895"/>
  <c r="AA896"/>
  <c r="AI896" s="1"/>
  <c r="AA897"/>
  <c r="AA898"/>
  <c r="AA899"/>
  <c r="AA900"/>
  <c r="AA901"/>
  <c r="AA902"/>
  <c r="AA903"/>
  <c r="AA904"/>
  <c r="AI904" s="1"/>
  <c r="AA905"/>
  <c r="AA906"/>
  <c r="AA907"/>
  <c r="AA908"/>
  <c r="AA909"/>
  <c r="AA910"/>
  <c r="AA911"/>
  <c r="AA912"/>
  <c r="AI912" s="1"/>
  <c r="AA913"/>
  <c r="AA914"/>
  <c r="AA915"/>
  <c r="AA916"/>
  <c r="AA917"/>
  <c r="AA918"/>
  <c r="AA919"/>
  <c r="AA920"/>
  <c r="AI920" s="1"/>
  <c r="AA921"/>
  <c r="AA922"/>
  <c r="AA923"/>
  <c r="AA924"/>
  <c r="AA925"/>
  <c r="AA926"/>
  <c r="AA927"/>
  <c r="AA928"/>
  <c r="AI928" s="1"/>
  <c r="AA929"/>
  <c r="AA930"/>
  <c r="AI930" s="1"/>
  <c r="AA931"/>
  <c r="AA932"/>
  <c r="AA933"/>
  <c r="AA934"/>
  <c r="AA935"/>
  <c r="AA936"/>
  <c r="AA937"/>
  <c r="AA938"/>
  <c r="AI938" s="1"/>
  <c r="AA939"/>
  <c r="AA940"/>
  <c r="AA941"/>
  <c r="AA942"/>
  <c r="AI942" s="1"/>
  <c r="AA943"/>
  <c r="AA944"/>
  <c r="AA945"/>
  <c r="AA946"/>
  <c r="AI946" s="1"/>
  <c r="AA947"/>
  <c r="AA948"/>
  <c r="AA949"/>
  <c r="AA950"/>
  <c r="AI950" s="1"/>
  <c r="AA951"/>
  <c r="AA952"/>
  <c r="AA953"/>
  <c r="AA954"/>
  <c r="AI954" s="1"/>
  <c r="AA955"/>
  <c r="AA956"/>
  <c r="AA957"/>
  <c r="AA958"/>
  <c r="AI958" s="1"/>
  <c r="AA959"/>
  <c r="AA960"/>
  <c r="AA961"/>
  <c r="AA962"/>
  <c r="AI962" s="1"/>
  <c r="AA963"/>
  <c r="AA964"/>
  <c r="AA965"/>
  <c r="AA966"/>
  <c r="AI966" s="1"/>
  <c r="AA967"/>
  <c r="AA968"/>
  <c r="AA969"/>
  <c r="AA970"/>
  <c r="AA971"/>
  <c r="AA972"/>
  <c r="AA973"/>
  <c r="AA974"/>
  <c r="AI974" s="1"/>
  <c r="AA975"/>
  <c r="AA976"/>
  <c r="AA977"/>
  <c r="AA978"/>
  <c r="AA979"/>
  <c r="AA980"/>
  <c r="AA981"/>
  <c r="AA982"/>
  <c r="AI982" s="1"/>
  <c r="AA983"/>
  <c r="AA984"/>
  <c r="AA985"/>
  <c r="AA986"/>
  <c r="AA987"/>
  <c r="AA988"/>
  <c r="AA989"/>
  <c r="AA990"/>
  <c r="AI990" s="1"/>
  <c r="AA991"/>
  <c r="AA992"/>
  <c r="AA993"/>
  <c r="AA994"/>
  <c r="AA995"/>
  <c r="AA996"/>
  <c r="AA997"/>
  <c r="AA998"/>
  <c r="AI998" s="1"/>
  <c r="AA999"/>
  <c r="AA1000"/>
  <c r="AA1001"/>
  <c r="AA1002"/>
  <c r="AA1003"/>
  <c r="AA1004"/>
  <c r="AA1005"/>
  <c r="AA1006"/>
  <c r="AI1006" s="1"/>
  <c r="AA1007"/>
  <c r="AA1008"/>
  <c r="AA1009"/>
  <c r="AA1010"/>
  <c r="AI1010" s="1"/>
  <c r="AA1011"/>
  <c r="AA1012"/>
  <c r="AA1013"/>
  <c r="AA1014"/>
  <c r="AI1014" s="1"/>
  <c r="AA1015"/>
  <c r="AA1016"/>
  <c r="AA1017"/>
  <c r="AA1018"/>
  <c r="AI1018" s="1"/>
  <c r="AA1019"/>
  <c r="AA1020"/>
  <c r="AA1021"/>
  <c r="AA1022"/>
  <c r="AI1022" s="1"/>
  <c r="AA1023"/>
  <c r="AA1024"/>
  <c r="AA1025"/>
  <c r="AA1026"/>
  <c r="AI1026" s="1"/>
  <c r="AA1027"/>
  <c r="AA1028"/>
  <c r="AA1029"/>
  <c r="AA1030"/>
  <c r="AI1030" s="1"/>
  <c r="AA1031"/>
  <c r="AA1032"/>
  <c r="AA1033"/>
  <c r="AA1034"/>
  <c r="AI1034" s="1"/>
  <c r="AA1035"/>
  <c r="AA1036"/>
  <c r="AA1037"/>
  <c r="AA1038"/>
  <c r="AI1038" s="1"/>
  <c r="AA1039"/>
  <c r="AA1040"/>
  <c r="AI1040" s="1"/>
  <c r="AA1041"/>
  <c r="AA1042"/>
  <c r="AI1042" s="1"/>
  <c r="AA1043"/>
  <c r="AA1044"/>
  <c r="AA1045"/>
  <c r="AA1046"/>
  <c r="AI1046" s="1"/>
  <c r="AA1047"/>
  <c r="AA1048"/>
  <c r="AI1048" s="1"/>
  <c r="AA1049"/>
  <c r="AA1050"/>
  <c r="AI1050" s="1"/>
  <c r="AA1051"/>
  <c r="AA1052"/>
  <c r="AA1053"/>
  <c r="AA1054"/>
  <c r="AI1054" s="1"/>
  <c r="AA1055"/>
  <c r="AA1056"/>
  <c r="AI1056" s="1"/>
  <c r="AA1057"/>
  <c r="AA1058"/>
  <c r="AI1058" s="1"/>
  <c r="AA1059"/>
  <c r="AA1060"/>
  <c r="AA1061"/>
  <c r="AA1062"/>
  <c r="AI1062" s="1"/>
  <c r="AA1063"/>
  <c r="AA1064"/>
  <c r="AI1064" s="1"/>
  <c r="AA1065"/>
  <c r="AA1066"/>
  <c r="AI1066" s="1"/>
  <c r="AA1067"/>
  <c r="AA1068"/>
  <c r="AA1069"/>
  <c r="AA1070"/>
  <c r="AI1070" s="1"/>
  <c r="AA1071"/>
  <c r="AA1072"/>
  <c r="AI1072" s="1"/>
  <c r="AA1073"/>
  <c r="AA1074"/>
  <c r="AI1074" s="1"/>
  <c r="AA1075"/>
  <c r="AA1076"/>
  <c r="AA1077"/>
  <c r="AA1078"/>
  <c r="AI1078" s="1"/>
  <c r="AA1079"/>
  <c r="AA1080"/>
  <c r="AI1080" s="1"/>
  <c r="AA1081"/>
  <c r="AA1082"/>
  <c r="AI1082" s="1"/>
  <c r="AA1083"/>
  <c r="AA1084"/>
  <c r="AA1085"/>
  <c r="AA1086"/>
  <c r="AI1086" s="1"/>
  <c r="AA1087"/>
  <c r="AA1088"/>
  <c r="AI1088" s="1"/>
  <c r="AA1089"/>
  <c r="AA1090"/>
  <c r="AI1090" s="1"/>
  <c r="AA1091"/>
  <c r="AA1092"/>
  <c r="AA1093"/>
  <c r="AA1094"/>
  <c r="AI1094" s="1"/>
  <c r="AA1095"/>
  <c r="AA1096"/>
  <c r="AI1096" s="1"/>
  <c r="AA1097"/>
  <c r="AA1098"/>
  <c r="AI1098" s="1"/>
  <c r="AA1099"/>
  <c r="AA1100"/>
  <c r="AA1101"/>
  <c r="AA1102"/>
  <c r="AI1102" s="1"/>
  <c r="AA1103"/>
  <c r="AA1104"/>
  <c r="AI1104" s="1"/>
  <c r="AA1105"/>
  <c r="AA1106"/>
  <c r="AI1106" s="1"/>
  <c r="AA1107"/>
  <c r="AA1108"/>
  <c r="AA1109"/>
  <c r="AA1110"/>
  <c r="AI1110" s="1"/>
  <c r="AA1111"/>
  <c r="AA1112"/>
  <c r="AI1112" s="1"/>
  <c r="AA1113"/>
  <c r="AA1114"/>
  <c r="AI1114" s="1"/>
  <c r="AA1115"/>
  <c r="AA1116"/>
  <c r="AA1117"/>
  <c r="AA1118"/>
  <c r="AI1118" s="1"/>
  <c r="AA1119"/>
  <c r="AA1120"/>
  <c r="AI1120" s="1"/>
  <c r="AA1121"/>
  <c r="AA1122"/>
  <c r="AI1122" s="1"/>
  <c r="AA1123"/>
  <c r="AA1124"/>
  <c r="AA1125"/>
  <c r="AA1126"/>
  <c r="AI1126" s="1"/>
  <c r="AA1127"/>
  <c r="AA1128"/>
  <c r="AI1128" s="1"/>
  <c r="AA1129"/>
  <c r="AA1130"/>
  <c r="AI1130" s="1"/>
  <c r="AA1131"/>
  <c r="AA1132"/>
  <c r="AA1133"/>
  <c r="AA1134"/>
  <c r="AI1134" s="1"/>
  <c r="AA1135"/>
  <c r="AA1136"/>
  <c r="AI1136" s="1"/>
  <c r="AA1137"/>
  <c r="AA1138"/>
  <c r="AI1138" s="1"/>
  <c r="AA1139"/>
  <c r="AA1140"/>
  <c r="AA1141"/>
  <c r="AA1142"/>
  <c r="AI1142" s="1"/>
  <c r="AA1143"/>
  <c r="AA1144"/>
  <c r="AI1144" s="1"/>
  <c r="AA1145"/>
  <c r="AA1146"/>
  <c r="AI1146" s="1"/>
  <c r="AA1147"/>
  <c r="AA1148"/>
  <c r="AA1149"/>
  <c r="AA1150"/>
  <c r="AI1150" s="1"/>
  <c r="AA1151"/>
  <c r="AA1152"/>
  <c r="AI1152" s="1"/>
  <c r="AA1153"/>
  <c r="AA1154"/>
  <c r="AI1154" s="1"/>
  <c r="AA1155"/>
  <c r="AA1156"/>
  <c r="AA1157"/>
  <c r="AA1158"/>
  <c r="AI1158" s="1"/>
  <c r="AA1159"/>
  <c r="AA1160"/>
  <c r="AI1160" s="1"/>
  <c r="AA1161"/>
  <c r="AA1162"/>
  <c r="AI1162" s="1"/>
  <c r="AA1163"/>
  <c r="AA1164"/>
  <c r="AA1165"/>
  <c r="AA1166"/>
  <c r="AI1166" s="1"/>
  <c r="AA1167"/>
  <c r="AA1168"/>
  <c r="AI1168" s="1"/>
  <c r="AA1169"/>
  <c r="AA1170"/>
  <c r="AI1170" s="1"/>
  <c r="AA1171"/>
  <c r="AA1172"/>
  <c r="AA1173"/>
  <c r="AA1174"/>
  <c r="AI1174" s="1"/>
  <c r="AA1175"/>
  <c r="AA1176"/>
  <c r="AI1176" s="1"/>
  <c r="AA1177"/>
  <c r="AA1178"/>
  <c r="AI1178" s="1"/>
  <c r="AA1179"/>
  <c r="AA1180"/>
  <c r="AA1181"/>
  <c r="AA1182"/>
  <c r="AI1182" s="1"/>
  <c r="AA1183"/>
  <c r="AA1184"/>
  <c r="AI1184" s="1"/>
  <c r="AA1185"/>
  <c r="AA1186"/>
  <c r="AI1186" s="1"/>
  <c r="AA1187"/>
  <c r="AA1188"/>
  <c r="AA1189"/>
  <c r="AA1190"/>
  <c r="AI1190" s="1"/>
  <c r="AA1191"/>
  <c r="AA1192"/>
  <c r="AI1192" s="1"/>
  <c r="AA1193"/>
  <c r="AA1194"/>
  <c r="AI1194" s="1"/>
  <c r="AA1195"/>
  <c r="AA1196"/>
  <c r="AA1197"/>
  <c r="AA1198"/>
  <c r="AI1198" s="1"/>
  <c r="AA1199"/>
  <c r="AA1200"/>
  <c r="AI1200" s="1"/>
  <c r="AA1201"/>
  <c r="AA1202"/>
  <c r="AI1202" s="1"/>
  <c r="AA1203"/>
  <c r="AA1204"/>
  <c r="AA1205"/>
  <c r="AA1206"/>
  <c r="AI1206" s="1"/>
  <c r="AA1207"/>
  <c r="AA1208"/>
  <c r="AI1208" s="1"/>
  <c r="AA1209"/>
  <c r="AA1210"/>
  <c r="AI1210" s="1"/>
  <c r="AA1211"/>
  <c r="AA1212"/>
  <c r="AA1213"/>
  <c r="AA1214"/>
  <c r="AI1214" s="1"/>
  <c r="AA1215"/>
  <c r="AA1216"/>
  <c r="AI1216" s="1"/>
  <c r="AA1217"/>
  <c r="AA1218"/>
  <c r="AI1218" s="1"/>
  <c r="AA1219"/>
  <c r="AA1220"/>
  <c r="AA1221"/>
  <c r="AA1222"/>
  <c r="AI1222" s="1"/>
  <c r="AA1223"/>
  <c r="AA1224"/>
  <c r="AI1224" s="1"/>
  <c r="AA1225"/>
  <c r="AA1226"/>
  <c r="AI1226" s="1"/>
  <c r="AA1227"/>
  <c r="AA1228"/>
  <c r="AA1229"/>
  <c r="AA1230"/>
  <c r="AI1230" s="1"/>
  <c r="AA1231"/>
  <c r="AA1232"/>
  <c r="AI1232" s="1"/>
  <c r="AA1233"/>
  <c r="AA1234"/>
  <c r="AI1234" s="1"/>
  <c r="AA1235"/>
  <c r="AA1236"/>
  <c r="AA1237"/>
  <c r="AA1238"/>
  <c r="AI1238" s="1"/>
  <c r="AA1239"/>
  <c r="AA1240"/>
  <c r="AI1240" s="1"/>
  <c r="AA1241"/>
  <c r="AA1242"/>
  <c r="AI1242" s="1"/>
  <c r="AA1243"/>
  <c r="AA1244"/>
  <c r="AA1245"/>
  <c r="AA1246"/>
  <c r="AI1246" s="1"/>
  <c r="AA1247"/>
  <c r="AA1248"/>
  <c r="AI1248" s="1"/>
  <c r="AA1249"/>
  <c r="AA1250"/>
  <c r="AI1250" s="1"/>
  <c r="AA1251"/>
  <c r="AA1252"/>
  <c r="AA1253"/>
  <c r="AA1254"/>
  <c r="AI1254" s="1"/>
  <c r="AA1255"/>
  <c r="AA1256"/>
  <c r="AI1256" s="1"/>
  <c r="AA1257"/>
  <c r="AA1258"/>
  <c r="AI1258" s="1"/>
  <c r="AA1259"/>
  <c r="AA1260"/>
  <c r="AA1261"/>
  <c r="AA1262"/>
  <c r="AI1262" s="1"/>
  <c r="AA1263"/>
  <c r="AA1264"/>
  <c r="AI1264" s="1"/>
  <c r="AA1265"/>
  <c r="AA1266"/>
  <c r="AI1266" s="1"/>
  <c r="AA1267"/>
  <c r="AA1268"/>
  <c r="AA1269"/>
  <c r="AA1270"/>
  <c r="AI1270" s="1"/>
  <c r="AA1271"/>
  <c r="AA1272"/>
  <c r="AI1272" s="1"/>
  <c r="AA1273"/>
  <c r="AA1274"/>
  <c r="AI1274" s="1"/>
  <c r="AA1275"/>
  <c r="AA1276"/>
  <c r="AA1277"/>
  <c r="AA1278"/>
  <c r="AI1278" s="1"/>
  <c r="AA1279"/>
  <c r="AA1280"/>
  <c r="AI1280" s="1"/>
  <c r="AA1281"/>
  <c r="AA1282"/>
  <c r="AI1282" s="1"/>
  <c r="AA1283"/>
  <c r="AA1284"/>
  <c r="AA1285"/>
  <c r="AA1286"/>
  <c r="AI1286" s="1"/>
  <c r="AA1287"/>
  <c r="AA1288"/>
  <c r="AI1288" s="1"/>
  <c r="AA1289"/>
  <c r="AA1290"/>
  <c r="AI1290" s="1"/>
  <c r="AA1291"/>
  <c r="AA1292"/>
  <c r="AA1293"/>
  <c r="AA1294"/>
  <c r="AI1294" s="1"/>
  <c r="AA1295"/>
  <c r="AA1296"/>
  <c r="AI1296" s="1"/>
  <c r="AA1297"/>
  <c r="AA1298"/>
  <c r="AI1298" s="1"/>
  <c r="AA1299"/>
  <c r="AA1300"/>
  <c r="AA1301"/>
  <c r="AA1302"/>
  <c r="AI1302" s="1"/>
  <c r="AA1303"/>
  <c r="AA1304"/>
  <c r="AI1304" s="1"/>
  <c r="AA1305"/>
  <c r="AA1306"/>
  <c r="AI1306" s="1"/>
  <c r="AA1307"/>
  <c r="AA1308"/>
  <c r="AA1309"/>
  <c r="AA1310"/>
  <c r="AI1310" s="1"/>
  <c r="AA1311"/>
  <c r="AA1312"/>
  <c r="AI1312" s="1"/>
  <c r="AA1313"/>
  <c r="AA1314"/>
  <c r="AI1314" s="1"/>
  <c r="AA1315"/>
  <c r="AA1316"/>
  <c r="AA1317"/>
  <c r="AA1318"/>
  <c r="AI1318" s="1"/>
  <c r="AA1319"/>
  <c r="AA1320"/>
  <c r="AI1320" s="1"/>
  <c r="AA1321"/>
  <c r="AA1322"/>
  <c r="AI1322" s="1"/>
  <c r="AA1323"/>
  <c r="AA1324"/>
  <c r="AA1325"/>
  <c r="AA1326"/>
  <c r="AI1326" s="1"/>
  <c r="AA1327"/>
  <c r="AA1328"/>
  <c r="AI1328" s="1"/>
  <c r="AA1329"/>
  <c r="AA1330"/>
  <c r="AI1330" s="1"/>
  <c r="AA1331"/>
  <c r="AA1332"/>
  <c r="AA1333"/>
  <c r="AA1334"/>
  <c r="AI1334" s="1"/>
  <c r="AA1335"/>
  <c r="AA1336"/>
  <c r="AI1336" s="1"/>
  <c r="AA1337"/>
  <c r="AA1338"/>
  <c r="AI1338" s="1"/>
  <c r="AA1339"/>
  <c r="AA1340"/>
  <c r="AA1341"/>
  <c r="AA1342"/>
  <c r="AI1342" s="1"/>
  <c r="AA1343"/>
  <c r="AA1344"/>
  <c r="AI1344" s="1"/>
  <c r="AA1345"/>
  <c r="AA1346"/>
  <c r="AI1346" s="1"/>
  <c r="AA1347"/>
  <c r="AA1348"/>
  <c r="AA1349"/>
  <c r="AA1350"/>
  <c r="AI1350" s="1"/>
  <c r="AA1351"/>
  <c r="AA1352"/>
  <c r="AI1352" s="1"/>
  <c r="AA1353"/>
  <c r="AA1354"/>
  <c r="AI1354" s="1"/>
  <c r="AA1355"/>
  <c r="AA1356"/>
  <c r="AA1357"/>
  <c r="AA1358"/>
  <c r="AI1358" s="1"/>
  <c r="AA1359"/>
  <c r="AA1360"/>
  <c r="AI1360" s="1"/>
  <c r="AA1361"/>
  <c r="AA1362"/>
  <c r="AI1362" s="1"/>
  <c r="AA1363"/>
  <c r="AA1364"/>
  <c r="AA1365"/>
  <c r="AA1366"/>
  <c r="AI1366" s="1"/>
  <c r="AA1367"/>
  <c r="AA1368"/>
  <c r="AI1368" s="1"/>
  <c r="AA1369"/>
  <c r="AA1370"/>
  <c r="AI1370" s="1"/>
  <c r="AA1371"/>
  <c r="AA1372"/>
  <c r="AA1373"/>
  <c r="AA1374"/>
  <c r="AI1374" s="1"/>
  <c r="AA1375"/>
  <c r="AA1376"/>
  <c r="AI1376" s="1"/>
  <c r="AA1377"/>
  <c r="AA1378"/>
  <c r="AI1378" s="1"/>
  <c r="AA1379"/>
  <c r="AA1380"/>
  <c r="AA1381"/>
  <c r="AA1382"/>
  <c r="AI1382" s="1"/>
  <c r="AA1383"/>
  <c r="AA1384"/>
  <c r="AI1384" s="1"/>
  <c r="AA1385"/>
  <c r="AA1386"/>
  <c r="AI1386" s="1"/>
  <c r="AA1387"/>
  <c r="AA1388"/>
  <c r="AA1389"/>
  <c r="AA1390"/>
  <c r="AI1390" s="1"/>
  <c r="AA1391"/>
  <c r="AA1392"/>
  <c r="AI1392" s="1"/>
  <c r="AA1393"/>
  <c r="AA1394"/>
  <c r="AI1394" s="1"/>
  <c r="AA1395"/>
  <c r="AA1396"/>
  <c r="AA1397"/>
  <c r="AA1398"/>
  <c r="AI1398" s="1"/>
  <c r="AA1399"/>
  <c r="AA1400"/>
  <c r="AI1400" s="1"/>
  <c r="AA1401"/>
  <c r="AA1402"/>
  <c r="AI1402" s="1"/>
  <c r="AA1403"/>
  <c r="AA1404"/>
  <c r="AA1405"/>
  <c r="AA1406"/>
  <c r="AI1406" s="1"/>
  <c r="AA1407"/>
  <c r="AA1408"/>
  <c r="AI1408" s="1"/>
  <c r="AA1409"/>
  <c r="AA1410"/>
  <c r="AI1410" s="1"/>
  <c r="AA1411"/>
  <c r="AA1412"/>
  <c r="AA1413"/>
  <c r="AA1414"/>
  <c r="AI1414" s="1"/>
  <c r="AA1415"/>
  <c r="AA1416"/>
  <c r="AI1416" s="1"/>
  <c r="AA1417"/>
  <c r="AA1418"/>
  <c r="AI1418" s="1"/>
  <c r="AA1419"/>
  <c r="AA1420"/>
  <c r="AA1421"/>
  <c r="AA1422"/>
  <c r="AI1422" s="1"/>
  <c r="AA1423"/>
  <c r="AA1424"/>
  <c r="AI1424" s="1"/>
  <c r="AA1425"/>
  <c r="AA1426"/>
  <c r="AI1426" s="1"/>
  <c r="AA1427"/>
  <c r="AA1428"/>
  <c r="AA1429"/>
  <c r="AA1430"/>
  <c r="AI1430" s="1"/>
  <c r="AA1431"/>
  <c r="AA1432"/>
  <c r="AI1432" s="1"/>
  <c r="AA1433"/>
  <c r="AA1434"/>
  <c r="AI1434" s="1"/>
  <c r="AA1435"/>
  <c r="AA1436"/>
  <c r="AA1437"/>
  <c r="AA1438"/>
  <c r="AI1438" s="1"/>
  <c r="AA1439"/>
  <c r="AA1440"/>
  <c r="AI1440" s="1"/>
  <c r="AA1441"/>
  <c r="AA1442"/>
  <c r="AI1442" s="1"/>
  <c r="AA1443"/>
  <c r="AA1444"/>
  <c r="AA1445"/>
  <c r="AA1446"/>
  <c r="AI1446" s="1"/>
  <c r="AA1447"/>
  <c r="AA1448"/>
  <c r="AI1448" s="1"/>
  <c r="AA1449"/>
  <c r="AA1450"/>
  <c r="AI1450" s="1"/>
  <c r="AA1451"/>
  <c r="AA1452"/>
  <c r="AA1453"/>
  <c r="AA1454"/>
  <c r="AI1454" s="1"/>
  <c r="AA1455"/>
  <c r="AA1456"/>
  <c r="AI1456" s="1"/>
  <c r="AA1457"/>
  <c r="AA1458"/>
  <c r="AI1458" s="1"/>
  <c r="AA1459"/>
  <c r="AA1460"/>
  <c r="AA1461"/>
  <c r="AA1462"/>
  <c r="AI1462" s="1"/>
  <c r="AA1463"/>
  <c r="AA1464"/>
  <c r="AI1464" s="1"/>
  <c r="AA1465"/>
  <c r="AA1466"/>
  <c r="AI1466" s="1"/>
  <c r="AA1467"/>
  <c r="AA1468"/>
  <c r="AA1469"/>
  <c r="AA1470"/>
  <c r="AI1470" s="1"/>
  <c r="AA1471"/>
  <c r="AA1472"/>
  <c r="AI1472" s="1"/>
  <c r="AA1473"/>
  <c r="AA1474"/>
  <c r="AI1474" s="1"/>
  <c r="AA1475"/>
  <c r="AA1476"/>
  <c r="AA1477"/>
  <c r="AA1478"/>
  <c r="AI1478" s="1"/>
  <c r="AA1479"/>
  <c r="AA1480"/>
  <c r="AI1480" s="1"/>
  <c r="AA1481"/>
  <c r="AA1482"/>
  <c r="AI1482" s="1"/>
  <c r="AA1483"/>
  <c r="AA1484"/>
  <c r="AA1485"/>
  <c r="AA1486"/>
  <c r="AI1486" s="1"/>
  <c r="AA1487"/>
  <c r="AA1488"/>
  <c r="AI1488" s="1"/>
  <c r="AA1489"/>
  <c r="AA1490"/>
  <c r="AI1490" s="1"/>
  <c r="AA1491"/>
  <c r="AA1492"/>
  <c r="AA1493"/>
  <c r="AA1494"/>
  <c r="AI1494" s="1"/>
  <c r="AA1495"/>
  <c r="AA1496"/>
  <c r="AI1496" s="1"/>
  <c r="AA1497"/>
  <c r="AA1498"/>
  <c r="AI1498" s="1"/>
  <c r="AA1499"/>
  <c r="AA1500"/>
  <c r="AA1501"/>
  <c r="AA1502"/>
  <c r="AI1502" s="1"/>
  <c r="AA1503"/>
  <c r="AA1504"/>
  <c r="AI1504" s="1"/>
  <c r="AA1505"/>
  <c r="AA1506"/>
  <c r="AI1506" s="1"/>
  <c r="AA1507"/>
  <c r="AA1508"/>
  <c r="AA1509"/>
  <c r="AI1509" s="1"/>
  <c r="AA1510"/>
  <c r="AA1511"/>
  <c r="AA1512"/>
  <c r="AI1512" s="1"/>
  <c r="AA1513"/>
  <c r="AA1514"/>
  <c r="AI1514" s="1"/>
  <c r="AA1515"/>
  <c r="AA1516"/>
  <c r="AI1516" s="1"/>
  <c r="AA1517"/>
  <c r="AA1518"/>
  <c r="AA1519"/>
  <c r="AA1520"/>
  <c r="AI1520" s="1"/>
  <c r="AA1521"/>
  <c r="AA1522"/>
  <c r="AI1522" s="1"/>
  <c r="AA1523"/>
  <c r="AA1524"/>
  <c r="AI1524" s="1"/>
  <c r="AA1525"/>
  <c r="AA1526"/>
  <c r="AA1527"/>
  <c r="AA1528"/>
  <c r="AI1528" s="1"/>
  <c r="AA1529"/>
  <c r="AA1530"/>
  <c r="AI1530" s="1"/>
  <c r="AA1531"/>
  <c r="AA1532"/>
  <c r="AI1532" s="1"/>
  <c r="AA1533"/>
  <c r="AA1534"/>
  <c r="AA1535"/>
  <c r="AA1536"/>
  <c r="AI1536" s="1"/>
  <c r="AA1537"/>
  <c r="AA1538"/>
  <c r="AI1538" s="1"/>
  <c r="AA1539"/>
  <c r="AA1540"/>
  <c r="AI1540" s="1"/>
  <c r="AA1541"/>
  <c r="AA1542"/>
  <c r="AA1543"/>
  <c r="AA1544"/>
  <c r="AI1544" s="1"/>
  <c r="AA1545"/>
  <c r="AA1546"/>
  <c r="AI1546" s="1"/>
  <c r="AA1547"/>
  <c r="AA1548"/>
  <c r="AI1548" s="1"/>
  <c r="AA1549"/>
  <c r="AA1550"/>
  <c r="AA1551"/>
  <c r="AA1552"/>
  <c r="AI1552" s="1"/>
  <c r="AA1553"/>
  <c r="AA1554"/>
  <c r="AI1554" s="1"/>
  <c r="AA1555"/>
  <c r="AA1556"/>
  <c r="AI1556" s="1"/>
  <c r="AA1557"/>
  <c r="AA1558"/>
  <c r="AA1559"/>
  <c r="AA1560"/>
  <c r="AI1560" s="1"/>
  <c r="AA1561"/>
  <c r="AA1562"/>
  <c r="AI1562" s="1"/>
  <c r="AA1563"/>
  <c r="AA1564"/>
  <c r="AI1564" s="1"/>
  <c r="AA1565"/>
  <c r="AA1566"/>
  <c r="AA1567"/>
  <c r="AA1568"/>
  <c r="AI1568" s="1"/>
  <c r="AA1569"/>
  <c r="AA1570"/>
  <c r="AI1570" s="1"/>
  <c r="AA1571"/>
  <c r="AA1572"/>
  <c r="AI1572" s="1"/>
  <c r="AA1573"/>
  <c r="AA1574"/>
  <c r="AA1575"/>
  <c r="AA1576"/>
  <c r="AI1576" s="1"/>
  <c r="AA1577"/>
  <c r="AA1578"/>
  <c r="AI1578" s="1"/>
  <c r="AA1579"/>
  <c r="AA1580"/>
  <c r="AI1580" s="1"/>
  <c r="AA1581"/>
  <c r="AA1582"/>
  <c r="AA1583"/>
  <c r="AA1584"/>
  <c r="AI1584" s="1"/>
  <c r="AA1585"/>
  <c r="AA1586"/>
  <c r="AI1586" s="1"/>
  <c r="AA1587"/>
  <c r="AA1588"/>
  <c r="AI1588" s="1"/>
  <c r="AA1589"/>
  <c r="AA1590"/>
  <c r="AA1591"/>
  <c r="AA1592"/>
  <c r="AI1592" s="1"/>
  <c r="AA1593"/>
  <c r="AA1594"/>
  <c r="AI1594" s="1"/>
  <c r="AA1595"/>
  <c r="AA1596"/>
  <c r="AI1596" s="1"/>
  <c r="AA1597"/>
  <c r="AA1598"/>
  <c r="AA1599"/>
  <c r="AA1600"/>
  <c r="AI1600" s="1"/>
  <c r="AA1601"/>
  <c r="AA1602"/>
  <c r="AI1602" s="1"/>
  <c r="AA1603"/>
  <c r="AA1604"/>
  <c r="AI1604" s="1"/>
  <c r="AA1605"/>
  <c r="AA1606"/>
  <c r="AA1607"/>
  <c r="AA1608"/>
  <c r="AI1608" s="1"/>
  <c r="AA1609"/>
  <c r="AA1610"/>
  <c r="AI1610" s="1"/>
  <c r="AA1611"/>
  <c r="AA1612"/>
  <c r="AI1612" s="1"/>
  <c r="AA1613"/>
  <c r="AA1614"/>
  <c r="AA1615"/>
  <c r="AA1616"/>
  <c r="AI1616" s="1"/>
  <c r="AA1617"/>
  <c r="AA1618"/>
  <c r="AI1618" s="1"/>
  <c r="AA1619"/>
  <c r="AA1620"/>
  <c r="AI1620" s="1"/>
  <c r="AA1621"/>
  <c r="AA1622"/>
  <c r="AA1623"/>
  <c r="AA1624"/>
  <c r="AI1624" s="1"/>
  <c r="AA1625"/>
  <c r="AA1626"/>
  <c r="AI1626" s="1"/>
  <c r="AA1627"/>
  <c r="AA1628"/>
  <c r="AI1628" s="1"/>
  <c r="AA1629"/>
  <c r="AA1630"/>
  <c r="AA1631"/>
  <c r="AA1632"/>
  <c r="AI1632" s="1"/>
  <c r="AA1633"/>
  <c r="AA1634"/>
  <c r="AI1634" s="1"/>
  <c r="AA1635"/>
  <c r="AA1636"/>
  <c r="AI1636" s="1"/>
  <c r="AA1637"/>
  <c r="AA1638"/>
  <c r="AA1639"/>
  <c r="AA1640"/>
  <c r="AI1640" s="1"/>
  <c r="AA1641"/>
  <c r="AA1642"/>
  <c r="AI1642" s="1"/>
  <c r="AA1643"/>
  <c r="AA1644"/>
  <c r="AI1644" s="1"/>
  <c r="AA1645"/>
  <c r="AA1646"/>
  <c r="AA1647"/>
  <c r="AA1648"/>
  <c r="AI1648" s="1"/>
  <c r="AA1649"/>
  <c r="AA1650"/>
  <c r="AI1650" s="1"/>
  <c r="AA1651"/>
  <c r="AA1652"/>
  <c r="AI1652" s="1"/>
  <c r="AA1653"/>
  <c r="AA1654"/>
  <c r="AA1655"/>
  <c r="AA1656"/>
  <c r="AI1656" s="1"/>
  <c r="AA1657"/>
  <c r="AA1658"/>
  <c r="AI1658" s="1"/>
  <c r="AA1659"/>
  <c r="AA1660"/>
  <c r="AI1660" s="1"/>
  <c r="AA1661"/>
  <c r="AA1662"/>
  <c r="AA1663"/>
  <c r="AA1664"/>
  <c r="AI1664" s="1"/>
  <c r="AA1665"/>
  <c r="AA1666"/>
  <c r="AI1666" s="1"/>
  <c r="AA1667"/>
  <c r="AA1668"/>
  <c r="AI1668" s="1"/>
  <c r="AA1669"/>
  <c r="AA1670"/>
  <c r="AA1671"/>
  <c r="AA1672"/>
  <c r="AI1672" s="1"/>
  <c r="AA1673"/>
  <c r="AA1674"/>
  <c r="AI1674" s="1"/>
  <c r="AA1675"/>
  <c r="AA1676"/>
  <c r="AI1676" s="1"/>
  <c r="AA1677"/>
  <c r="AA1678"/>
  <c r="AA1679"/>
  <c r="AA1680"/>
  <c r="AI1680" s="1"/>
  <c r="AA1681"/>
  <c r="AA1682"/>
  <c r="AI1682" s="1"/>
  <c r="AA1683"/>
  <c r="AA1684"/>
  <c r="AI1684" s="1"/>
  <c r="AA1685"/>
  <c r="AA1686"/>
  <c r="AA1687"/>
  <c r="AA1688"/>
  <c r="AI1688" s="1"/>
  <c r="AA1689"/>
  <c r="AA1690"/>
  <c r="AI1690" s="1"/>
  <c r="AA1691"/>
  <c r="AA1692"/>
  <c r="AI1692" s="1"/>
  <c r="AA1693"/>
  <c r="AA1694"/>
  <c r="AA1695"/>
  <c r="AA1696"/>
  <c r="AI1696" s="1"/>
  <c r="AA1697"/>
  <c r="AA1698"/>
  <c r="AI1698" s="1"/>
  <c r="AA1699"/>
  <c r="AA1700"/>
  <c r="AI1700" s="1"/>
  <c r="AA1701"/>
  <c r="AA1702"/>
  <c r="AA1703"/>
  <c r="AA1704"/>
  <c r="AI1704" s="1"/>
  <c r="AA1705"/>
  <c r="AA1706"/>
  <c r="AI1706" s="1"/>
  <c r="AA1707"/>
  <c r="AA1708"/>
  <c r="AI1708" s="1"/>
  <c r="AA1709"/>
  <c r="AA1710"/>
  <c r="AA1711"/>
  <c r="AA1712"/>
  <c r="AI1712" s="1"/>
  <c r="AA1713"/>
  <c r="AA1714"/>
  <c r="AI1714" s="1"/>
  <c r="AA1715"/>
  <c r="AA1716"/>
  <c r="AI1716" s="1"/>
  <c r="AA1717"/>
  <c r="AA1718"/>
  <c r="AA1719"/>
  <c r="AA1720"/>
  <c r="AI1720" s="1"/>
  <c r="AA1721"/>
  <c r="AA1722"/>
  <c r="AI1722" s="1"/>
  <c r="AA1723"/>
  <c r="AA1724"/>
  <c r="AI1724" s="1"/>
  <c r="AA1725"/>
  <c r="AA1726"/>
  <c r="AA1727"/>
  <c r="AA1728"/>
  <c r="AI1728" s="1"/>
  <c r="AA1729"/>
  <c r="AA1730"/>
  <c r="AI1730" s="1"/>
  <c r="AA1731"/>
  <c r="AA1732"/>
  <c r="AI1732" s="1"/>
  <c r="AA1733"/>
  <c r="AA1734"/>
  <c r="AA1735"/>
  <c r="AA1736"/>
  <c r="AI1736" s="1"/>
  <c r="AA1737"/>
  <c r="AA1738"/>
  <c r="AA1739"/>
  <c r="AA1740"/>
  <c r="AI1740" s="1"/>
  <c r="AA1741"/>
  <c r="AA1742"/>
  <c r="AA1743"/>
  <c r="AA1744"/>
  <c r="AA1745"/>
  <c r="AA1746"/>
  <c r="AI1746" s="1"/>
  <c r="AA1747"/>
  <c r="AA1748"/>
  <c r="AI1748" s="1"/>
  <c r="AA1749"/>
  <c r="AA1750"/>
  <c r="AA1751"/>
  <c r="AA1752"/>
  <c r="AI1752" s="1"/>
  <c r="AA1753"/>
  <c r="AA1754"/>
  <c r="AI1754" s="1"/>
  <c r="AA1755"/>
  <c r="AA1756"/>
  <c r="AI1756" s="1"/>
  <c r="AA1757"/>
  <c r="AA1758"/>
  <c r="AA1759"/>
  <c r="AA1760"/>
  <c r="AI1760" s="1"/>
  <c r="AA1761"/>
  <c r="AA1762"/>
  <c r="AI1762" s="1"/>
  <c r="AA1763"/>
  <c r="AA1764"/>
  <c r="AI1764" s="1"/>
  <c r="AA1765"/>
  <c r="AA1766"/>
  <c r="AA1767"/>
  <c r="AA1768"/>
  <c r="AI1768" s="1"/>
  <c r="AA1769"/>
  <c r="AA1770"/>
  <c r="AA1771"/>
  <c r="AA1772"/>
  <c r="AI1772" s="1"/>
  <c r="AA1773"/>
  <c r="AA1774"/>
  <c r="AA1775"/>
  <c r="AA1776"/>
  <c r="AA1777"/>
  <c r="AA1778"/>
  <c r="AI1778" s="1"/>
  <c r="AA1779"/>
  <c r="AA1780"/>
  <c r="AI1780" s="1"/>
  <c r="AA1781"/>
  <c r="AA1782"/>
  <c r="AA1783"/>
  <c r="AA1784"/>
  <c r="AI1784" s="1"/>
  <c r="AA1785"/>
  <c r="AA1786"/>
  <c r="AI1786" s="1"/>
  <c r="AA1787"/>
  <c r="AA1788"/>
  <c r="AI1788" s="1"/>
  <c r="AA1789"/>
  <c r="AA1790"/>
  <c r="AA1791"/>
  <c r="AA1792"/>
  <c r="AI1792" s="1"/>
  <c r="AA1793"/>
  <c r="AA1794"/>
  <c r="AI1794" s="1"/>
  <c r="AA1795"/>
  <c r="AA1796"/>
  <c r="AI1796" s="1"/>
  <c r="AA1797"/>
  <c r="AA1798"/>
  <c r="AA1799"/>
  <c r="AA1800"/>
  <c r="AI1800" s="1"/>
  <c r="AA1801"/>
  <c r="AA1802"/>
  <c r="AA1803"/>
  <c r="AA1804"/>
  <c r="AI1804" s="1"/>
  <c r="AA1805"/>
  <c r="AA1806"/>
  <c r="AA1807"/>
  <c r="AA1808"/>
  <c r="AA1809"/>
  <c r="AA1810"/>
  <c r="AI1810" s="1"/>
  <c r="AA1811"/>
  <c r="AA1812"/>
  <c r="AI1812" s="1"/>
  <c r="AA1813"/>
  <c r="AA1814"/>
  <c r="AA1815"/>
  <c r="AA1816"/>
  <c r="AI1816" s="1"/>
  <c r="AA1817"/>
  <c r="AA1818"/>
  <c r="AI1818" s="1"/>
  <c r="AA1819"/>
  <c r="AA1820"/>
  <c r="AI1820" s="1"/>
  <c r="AA1821"/>
  <c r="AA1822"/>
  <c r="AA1823"/>
  <c r="AA1824"/>
  <c r="AI1824" s="1"/>
  <c r="AA1825"/>
  <c r="AA1826"/>
  <c r="AI1826" s="1"/>
  <c r="AA1827"/>
  <c r="AA1828"/>
  <c r="AI1828" s="1"/>
  <c r="AA1829"/>
  <c r="AA1830"/>
  <c r="AA1831"/>
  <c r="AA1832"/>
  <c r="AI1832" s="1"/>
  <c r="AA1833"/>
  <c r="AA1834"/>
  <c r="AA1835"/>
  <c r="AA1836"/>
  <c r="AI1836" s="1"/>
  <c r="AA1837"/>
  <c r="AA1838"/>
  <c r="AA1839"/>
  <c r="AA1840"/>
  <c r="AA1841"/>
  <c r="AA1842"/>
  <c r="AI1842" s="1"/>
  <c r="AA1843"/>
  <c r="AA1844"/>
  <c r="AI1844" s="1"/>
  <c r="AA1845"/>
  <c r="AA1846"/>
  <c r="AI1846" s="1"/>
  <c r="AA1847"/>
  <c r="AA1848"/>
  <c r="AA1849"/>
  <c r="AA1850"/>
  <c r="AI1850" s="1"/>
  <c r="AA1851"/>
  <c r="AA1852"/>
  <c r="AI1852" s="1"/>
  <c r="AA1853"/>
  <c r="AA1854"/>
  <c r="AI1854" s="1"/>
  <c r="AA1855"/>
  <c r="AA1856"/>
  <c r="AA1857"/>
  <c r="AA1858"/>
  <c r="AI1858" s="1"/>
  <c r="AA1859"/>
  <c r="AA1860"/>
  <c r="AI1860" s="1"/>
  <c r="AA1861"/>
  <c r="AA1862"/>
  <c r="AI1862" s="1"/>
  <c r="AA1863"/>
  <c r="AA1864"/>
  <c r="AA1865"/>
  <c r="AA1866"/>
  <c r="AI1866" s="1"/>
  <c r="AA1867"/>
  <c r="AA1868"/>
  <c r="AI1868" s="1"/>
  <c r="AA1869"/>
  <c r="AA1870"/>
  <c r="AI1870" s="1"/>
  <c r="AA1871"/>
  <c r="AA1872"/>
  <c r="AA1873"/>
  <c r="AA1874"/>
  <c r="AI1874" s="1"/>
  <c r="AA1875"/>
  <c r="AA1876"/>
  <c r="AI1876" s="1"/>
  <c r="AA1877"/>
  <c r="AA1878"/>
  <c r="AI1878" s="1"/>
  <c r="AA1879"/>
  <c r="AA1880"/>
  <c r="AA1881"/>
  <c r="AA1882"/>
  <c r="AI1882" s="1"/>
  <c r="AA1883"/>
  <c r="AA1884"/>
  <c r="AI1884" s="1"/>
  <c r="AA1885"/>
  <c r="AA1886"/>
  <c r="AI1886" s="1"/>
  <c r="AA1887"/>
  <c r="AA1888"/>
  <c r="AA1889"/>
  <c r="AA1890"/>
  <c r="AI1890" s="1"/>
  <c r="AA1891"/>
  <c r="AA1892"/>
  <c r="AI1892" s="1"/>
  <c r="AA1893"/>
  <c r="AA1894"/>
  <c r="AI1894" s="1"/>
  <c r="AA1895"/>
  <c r="AA1896"/>
  <c r="AA1897"/>
  <c r="AA1898"/>
  <c r="AI1898" s="1"/>
  <c r="AA1899"/>
  <c r="AA1900"/>
  <c r="AI1900" s="1"/>
  <c r="AA1901"/>
  <c r="AA1902"/>
  <c r="AI1902" s="1"/>
  <c r="AA1903"/>
  <c r="AA1904"/>
  <c r="AA1905"/>
  <c r="AA1906"/>
  <c r="AI1906" s="1"/>
  <c r="AA1907"/>
  <c r="AA1908"/>
  <c r="AI1908" s="1"/>
  <c r="AA1909"/>
  <c r="AA1910"/>
  <c r="AI1910" s="1"/>
  <c r="AA1911"/>
  <c r="AA1912"/>
  <c r="AA1913"/>
  <c r="AA1914"/>
  <c r="AI1914" s="1"/>
  <c r="AA1915"/>
  <c r="AA1916"/>
  <c r="AI1916" s="1"/>
  <c r="AA1917"/>
  <c r="AA1918"/>
  <c r="AI1918" s="1"/>
  <c r="AA1919"/>
  <c r="AA1920"/>
  <c r="AA1921"/>
  <c r="AA1922"/>
  <c r="AI1922" s="1"/>
  <c r="AA1923"/>
  <c r="AA1924"/>
  <c r="AI1924" s="1"/>
  <c r="AA1925"/>
  <c r="AA1926"/>
  <c r="AI1926" s="1"/>
  <c r="AA1927"/>
  <c r="AA1928"/>
  <c r="AA1929"/>
  <c r="AA1930"/>
  <c r="AI1930" s="1"/>
  <c r="AA1931"/>
  <c r="AA1932"/>
  <c r="AI1932" s="1"/>
  <c r="AA1933"/>
  <c r="AA1934"/>
  <c r="AI1934" s="1"/>
  <c r="AA1935"/>
  <c r="AA1936"/>
  <c r="AA1937"/>
  <c r="AA1938"/>
  <c r="AI1938" s="1"/>
  <c r="AA1939"/>
  <c r="AA1940"/>
  <c r="AI1940" s="1"/>
  <c r="AA1941"/>
  <c r="AA1942"/>
  <c r="AI1942" s="1"/>
  <c r="AA1943"/>
  <c r="AA1944"/>
  <c r="AA1945"/>
  <c r="AA1946"/>
  <c r="AI1946" s="1"/>
  <c r="AA1947"/>
  <c r="AA1948"/>
  <c r="AI1948" s="1"/>
  <c r="AA1949"/>
  <c r="AA1950"/>
  <c r="AI1950" s="1"/>
  <c r="AA1951"/>
  <c r="AA1952"/>
  <c r="AA1953"/>
  <c r="AA1954"/>
  <c r="AI1954" s="1"/>
  <c r="AA1955"/>
  <c r="AA1956"/>
  <c r="AI1956" s="1"/>
  <c r="AA1957"/>
  <c r="AA1958"/>
  <c r="AI1958" s="1"/>
  <c r="AA1959"/>
  <c r="AA1960"/>
  <c r="AA1961"/>
  <c r="AA1962"/>
  <c r="AI1962" s="1"/>
  <c r="AA1963"/>
  <c r="AA1964"/>
  <c r="AI1964" s="1"/>
  <c r="AA1965"/>
  <c r="AA1966"/>
  <c r="AI1966" s="1"/>
  <c r="AA1967"/>
  <c r="AA1968"/>
  <c r="AA1969"/>
  <c r="AA1970"/>
  <c r="AI1970" s="1"/>
  <c r="AA1971"/>
  <c r="AA1972"/>
  <c r="AI1972" s="1"/>
  <c r="AA1973"/>
  <c r="AA1974"/>
  <c r="AI1974" s="1"/>
  <c r="AA1975"/>
  <c r="AA1976"/>
  <c r="AA1977"/>
  <c r="AA1978"/>
  <c r="AI1978" s="1"/>
  <c r="AA1979"/>
  <c r="AA1980"/>
  <c r="AI1980" s="1"/>
  <c r="AA1981"/>
  <c r="AA1982"/>
  <c r="AI1982" s="1"/>
  <c r="AA1983"/>
  <c r="AA1984"/>
  <c r="AA1985"/>
  <c r="AA1986"/>
  <c r="AI1986" s="1"/>
  <c r="AA1987"/>
  <c r="AA1988"/>
  <c r="AI1988" s="1"/>
  <c r="AA1989"/>
  <c r="AA1990"/>
  <c r="AI1990" s="1"/>
  <c r="AA1991"/>
  <c r="AA1992"/>
  <c r="AA1993"/>
  <c r="AA1994"/>
  <c r="AA1995"/>
  <c r="AA1996"/>
  <c r="AI1996" s="1"/>
  <c r="AA1997"/>
  <c r="AA1998"/>
  <c r="AI1998" s="1"/>
  <c r="AA1999"/>
  <c r="AA2000"/>
  <c r="AA2001"/>
  <c r="AA2002"/>
  <c r="AA2003"/>
  <c r="AA2004"/>
  <c r="AI2004" s="1"/>
  <c r="AA2005"/>
  <c r="AA2006"/>
  <c r="AI2006" s="1"/>
  <c r="AA2007"/>
  <c r="AA2008"/>
  <c r="AA2009"/>
  <c r="AA2010"/>
  <c r="AI2010" s="1"/>
  <c r="AA2011"/>
  <c r="AA2012"/>
  <c r="AI2012" s="1"/>
  <c r="AA2013"/>
  <c r="AA2014"/>
  <c r="AI2014" s="1"/>
  <c r="AA2015"/>
  <c r="AA2016"/>
  <c r="AA2017"/>
  <c r="AA2018"/>
  <c r="AI2018" s="1"/>
  <c r="AA2019"/>
  <c r="AA2020"/>
  <c r="AI2020" s="1"/>
  <c r="AA2021"/>
  <c r="AA2022"/>
  <c r="AI2022" s="1"/>
  <c r="AA2023"/>
  <c r="AA2024"/>
  <c r="AA2025"/>
  <c r="AA2026"/>
  <c r="AI2026" s="1"/>
  <c r="AA2027"/>
  <c r="AA2028"/>
  <c r="AI2028" s="1"/>
  <c r="AA2029"/>
  <c r="AA2030"/>
  <c r="AI2030" s="1"/>
  <c r="AA2031"/>
  <c r="AA2032"/>
  <c r="AA2033"/>
  <c r="AA2034"/>
  <c r="AI2034" s="1"/>
  <c r="AA2035"/>
  <c r="AA2036"/>
  <c r="AI2036" s="1"/>
  <c r="AA2037"/>
  <c r="AA2038"/>
  <c r="AI2038" s="1"/>
  <c r="AA2039"/>
  <c r="AA2040"/>
  <c r="AA2041"/>
  <c r="AA2042"/>
  <c r="AI2042" s="1"/>
  <c r="AA2043"/>
  <c r="AA2044"/>
  <c r="AI2044" s="1"/>
  <c r="AA2045"/>
  <c r="AA2046"/>
  <c r="AI2046" s="1"/>
  <c r="AA2047"/>
  <c r="AA2048"/>
  <c r="AA2049"/>
  <c r="AA2050"/>
  <c r="AI2050" s="1"/>
  <c r="AA2051"/>
  <c r="AA2052"/>
  <c r="AI2052" s="1"/>
  <c r="AA2053"/>
  <c r="AA2054"/>
  <c r="AI2054" s="1"/>
  <c r="AA2055"/>
  <c r="AA2056"/>
  <c r="AA2057"/>
  <c r="AA2058"/>
  <c r="AI2058" s="1"/>
  <c r="AA2059"/>
  <c r="AA2060"/>
  <c r="AI2060" s="1"/>
  <c r="AA2061"/>
  <c r="AA2062"/>
  <c r="AI2062" s="1"/>
  <c r="AA10"/>
  <c r="AC64" i="5" l="1"/>
  <c r="AC56"/>
  <c r="AC48"/>
  <c r="AC40"/>
  <c r="AC32"/>
  <c r="AC24"/>
  <c r="AC16"/>
  <c r="AC70"/>
  <c r="AC62"/>
  <c r="AC54"/>
  <c r="AC46"/>
  <c r="AC38"/>
  <c r="AC30"/>
  <c r="AC22"/>
  <c r="AC14"/>
  <c r="AC66"/>
  <c r="AC58"/>
  <c r="AC50"/>
  <c r="AC42"/>
  <c r="AC34"/>
  <c r="AC26"/>
  <c r="AC18"/>
  <c r="AI10" i="3"/>
  <c r="AI2056"/>
  <c r="AI2048"/>
  <c r="AI2040"/>
  <c r="AI2032"/>
  <c r="AI2024"/>
  <c r="AI2016"/>
  <c r="AI2008"/>
  <c r="AI2000"/>
  <c r="AI1992"/>
  <c r="AI1984"/>
  <c r="AI1976"/>
  <c r="AI1968"/>
  <c r="AI1960"/>
  <c r="AI1952"/>
  <c r="AI1944"/>
  <c r="AI1936"/>
  <c r="AI1928"/>
  <c r="AI1920"/>
  <c r="AI1912"/>
  <c r="AI1904"/>
  <c r="AI1896"/>
  <c r="AI1888"/>
  <c r="AI1880"/>
  <c r="AI1872"/>
  <c r="AI1864"/>
  <c r="AI1856"/>
  <c r="AI1848"/>
  <c r="AI1840"/>
  <c r="AI1808"/>
  <c r="AI1776"/>
  <c r="AI1744"/>
  <c r="AI2002"/>
  <c r="AI1994"/>
  <c r="AI1834"/>
  <c r="AI1802"/>
  <c r="AI1770"/>
  <c r="AI1738"/>
  <c r="AI2059"/>
  <c r="AI2051"/>
  <c r="AI2043"/>
  <c r="AI2035"/>
  <c r="AI2027"/>
  <c r="AI2019"/>
  <c r="AI2011"/>
  <c r="AI2003"/>
  <c r="AI1995"/>
  <c r="AI1987"/>
  <c r="AI1979"/>
  <c r="AI1971"/>
  <c r="AI1963"/>
  <c r="AI1955"/>
  <c r="AI1947"/>
  <c r="AI1939"/>
  <c r="AI1931"/>
  <c r="AI1923"/>
  <c r="AI1915"/>
  <c r="AI1907"/>
  <c r="AI1899"/>
  <c r="AI1891"/>
  <c r="AI1883"/>
  <c r="AI1875"/>
  <c r="AI1867"/>
  <c r="AI1859"/>
  <c r="AI1851"/>
  <c r="AI1843"/>
  <c r="AI1837"/>
  <c r="AI1823"/>
  <c r="AI1814"/>
  <c r="AI1811"/>
  <c r="AI1805"/>
  <c r="AI1791"/>
  <c r="AI1782"/>
  <c r="AI1779"/>
  <c r="AI1773"/>
  <c r="AI1759"/>
  <c r="AI1750"/>
  <c r="AI1747"/>
  <c r="AI1741"/>
  <c r="AI1727"/>
  <c r="AI1718"/>
  <c r="AI1702"/>
  <c r="AI1686"/>
  <c r="AI1670"/>
  <c r="AI1654"/>
  <c r="AI1638"/>
  <c r="AI1622"/>
  <c r="AI1611"/>
  <c r="AI1590"/>
  <c r="AI1579"/>
  <c r="AI1558"/>
  <c r="AI1547"/>
  <c r="AI1526"/>
  <c r="AI1515"/>
  <c r="AI1508"/>
  <c r="AI1497"/>
  <c r="AI1476"/>
  <c r="AI1465"/>
  <c r="AI1444"/>
  <c r="AI1433"/>
  <c r="AI2057"/>
  <c r="AI2049"/>
  <c r="AI2041"/>
  <c r="AI2033"/>
  <c r="AI2025"/>
  <c r="AI2017"/>
  <c r="AI2009"/>
  <c r="AI2001"/>
  <c r="AI1993"/>
  <c r="AI1985"/>
  <c r="AI1977"/>
  <c r="AI1969"/>
  <c r="AI1961"/>
  <c r="AI1953"/>
  <c r="AI1945"/>
  <c r="AI1937"/>
  <c r="AI1929"/>
  <c r="AI1921"/>
  <c r="AI1913"/>
  <c r="AI1905"/>
  <c r="AI1897"/>
  <c r="AI1889"/>
  <c r="AI1881"/>
  <c r="AI1873"/>
  <c r="AI1865"/>
  <c r="AI1857"/>
  <c r="AI1849"/>
  <c r="AI1838"/>
  <c r="AI1835"/>
  <c r="AI1829"/>
  <c r="AI1815"/>
  <c r="AI1806"/>
  <c r="AI1803"/>
  <c r="AI1797"/>
  <c r="AI1783"/>
  <c r="AI1774"/>
  <c r="AI1771"/>
  <c r="AI1765"/>
  <c r="AI1751"/>
  <c r="AI1742"/>
  <c r="AI1739"/>
  <c r="AI1733"/>
  <c r="AI1719"/>
  <c r="AI1715"/>
  <c r="AI1709"/>
  <c r="AI1699"/>
  <c r="AI1693"/>
  <c r="AI1683"/>
  <c r="AI1677"/>
  <c r="AI1667"/>
  <c r="AI1661"/>
  <c r="AI1651"/>
  <c r="AI1645"/>
  <c r="AI1635"/>
  <c r="AI1629"/>
  <c r="AI1619"/>
  <c r="AI1598"/>
  <c r="AI1587"/>
  <c r="AI1566"/>
  <c r="AI1555"/>
  <c r="AI1534"/>
  <c r="AI1523"/>
  <c r="AI1505"/>
  <c r="AI1484"/>
  <c r="AI1473"/>
  <c r="AI1452"/>
  <c r="AI1441"/>
  <c r="AI1420"/>
  <c r="AI1412"/>
  <c r="AI1404"/>
  <c r="AI1396"/>
  <c r="AI1388"/>
  <c r="AI1380"/>
  <c r="AI1372"/>
  <c r="AI1364"/>
  <c r="AI1356"/>
  <c r="AI1348"/>
  <c r="AI1340"/>
  <c r="AI1332"/>
  <c r="AI1324"/>
  <c r="AI1316"/>
  <c r="AI1308"/>
  <c r="AI1300"/>
  <c r="AI1292"/>
  <c r="AI1284"/>
  <c r="AI1276"/>
  <c r="AI1268"/>
  <c r="AI1260"/>
  <c r="AI1252"/>
  <c r="AI1244"/>
  <c r="AI1236"/>
  <c r="AI1228"/>
  <c r="AI1220"/>
  <c r="AI1212"/>
  <c r="AI1204"/>
  <c r="AI1196"/>
  <c r="AI1188"/>
  <c r="AI1180"/>
  <c r="AI1172"/>
  <c r="AI1164"/>
  <c r="AI1156"/>
  <c r="AI1148"/>
  <c r="AI1140"/>
  <c r="AI1132"/>
  <c r="AI1124"/>
  <c r="AI1116"/>
  <c r="AI1108"/>
  <c r="AI1100"/>
  <c r="AI1092"/>
  <c r="AI1084"/>
  <c r="AI1076"/>
  <c r="AI1068"/>
  <c r="AI1060"/>
  <c r="AI1052"/>
  <c r="AI1044"/>
  <c r="AI1036"/>
  <c r="AI2055"/>
  <c r="AI2047"/>
  <c r="AI2039"/>
  <c r="AI2031"/>
  <c r="AI2023"/>
  <c r="AI2015"/>
  <c r="AI2007"/>
  <c r="AI1999"/>
  <c r="AI1991"/>
  <c r="AI1983"/>
  <c r="AI1975"/>
  <c r="AI1967"/>
  <c r="AI1959"/>
  <c r="AI1951"/>
  <c r="AI1943"/>
  <c r="AI1935"/>
  <c r="AI1927"/>
  <c r="AI1919"/>
  <c r="AI1911"/>
  <c r="AI1903"/>
  <c r="AI1895"/>
  <c r="AI1887"/>
  <c r="AI1879"/>
  <c r="AI1871"/>
  <c r="AI1863"/>
  <c r="AI1855"/>
  <c r="AI1847"/>
  <c r="AI1839"/>
  <c r="AI1830"/>
  <c r="AI1827"/>
  <c r="AI1821"/>
  <c r="AI1807"/>
  <c r="AI1798"/>
  <c r="AI1795"/>
  <c r="AI1789"/>
  <c r="AI1775"/>
  <c r="AI1766"/>
  <c r="AI1763"/>
  <c r="AI1757"/>
  <c r="AI1743"/>
  <c r="AI1734"/>
  <c r="AI1731"/>
  <c r="AI1725"/>
  <c r="AI1710"/>
  <c r="AI1694"/>
  <c r="AI1678"/>
  <c r="AI1662"/>
  <c r="AI1646"/>
  <c r="AI1630"/>
  <c r="AI1606"/>
  <c r="AI1595"/>
  <c r="AI1574"/>
  <c r="AI1563"/>
  <c r="AI1542"/>
  <c r="AI1531"/>
  <c r="AI1510"/>
  <c r="AI1492"/>
  <c r="AI1481"/>
  <c r="AI1460"/>
  <c r="AI1449"/>
  <c r="AI1428"/>
  <c r="AI2061"/>
  <c r="AI2053"/>
  <c r="AI2045"/>
  <c r="AI2037"/>
  <c r="AI2029"/>
  <c r="AI2021"/>
  <c r="AI2013"/>
  <c r="AI2005"/>
  <c r="AI1997"/>
  <c r="AI1989"/>
  <c r="AI1981"/>
  <c r="AI1973"/>
  <c r="AI1965"/>
  <c r="AI1957"/>
  <c r="AI1949"/>
  <c r="AI1941"/>
  <c r="AI1933"/>
  <c r="AI1925"/>
  <c r="AI1917"/>
  <c r="AI1909"/>
  <c r="AI1901"/>
  <c r="AI1893"/>
  <c r="AI1885"/>
  <c r="AI1877"/>
  <c r="AI1869"/>
  <c r="AI1861"/>
  <c r="AI1853"/>
  <c r="AI1845"/>
  <c r="AI1831"/>
  <c r="AI1822"/>
  <c r="AI1819"/>
  <c r="AI1813"/>
  <c r="AI1799"/>
  <c r="AI1790"/>
  <c r="AI1787"/>
  <c r="AI1781"/>
  <c r="AI1767"/>
  <c r="AI1758"/>
  <c r="AI1755"/>
  <c r="AI1749"/>
  <c r="AI1735"/>
  <c r="AI1726"/>
  <c r="AI1723"/>
  <c r="AI1717"/>
  <c r="AI1707"/>
  <c r="AI1701"/>
  <c r="AI1691"/>
  <c r="AI1685"/>
  <c r="AI1675"/>
  <c r="AI1669"/>
  <c r="AI1659"/>
  <c r="AI1653"/>
  <c r="AI1643"/>
  <c r="AI1637"/>
  <c r="AI1627"/>
  <c r="AI1621"/>
  <c r="AI1614"/>
  <c r="AI1603"/>
  <c r="AI1582"/>
  <c r="AI1571"/>
  <c r="AI1550"/>
  <c r="AI1539"/>
  <c r="AI1518"/>
  <c r="AI1500"/>
  <c r="AI1489"/>
  <c r="AI1468"/>
  <c r="AI1457"/>
  <c r="AI1436"/>
  <c r="AI1425"/>
  <c r="AI1841"/>
  <c r="AI1833"/>
  <c r="AI1825"/>
  <c r="AI1817"/>
  <c r="AI1809"/>
  <c r="AI1801"/>
  <c r="AI1793"/>
  <c r="AI1785"/>
  <c r="AI1777"/>
  <c r="AI1769"/>
  <c r="AI1761"/>
  <c r="AI1753"/>
  <c r="AI1745"/>
  <c r="AI1737"/>
  <c r="AI1729"/>
  <c r="AI1721"/>
  <c r="AI1713"/>
  <c r="AI1705"/>
  <c r="AI1697"/>
  <c r="AI1689"/>
  <c r="AI1681"/>
  <c r="AI1673"/>
  <c r="AI1665"/>
  <c r="AI1657"/>
  <c r="AI1649"/>
  <c r="AI1641"/>
  <c r="AI1633"/>
  <c r="AI1625"/>
  <c r="AI1617"/>
  <c r="AI1609"/>
  <c r="AI1601"/>
  <c r="AI1593"/>
  <c r="AI1585"/>
  <c r="AI1577"/>
  <c r="AI1569"/>
  <c r="AI1561"/>
  <c r="AI1553"/>
  <c r="AI1545"/>
  <c r="AI1537"/>
  <c r="AI1529"/>
  <c r="AI1521"/>
  <c r="AI1513"/>
  <c r="AI1503"/>
  <c r="AI1495"/>
  <c r="AI1487"/>
  <c r="AI1479"/>
  <c r="AI1471"/>
  <c r="AI1463"/>
  <c r="AI1455"/>
  <c r="AI1447"/>
  <c r="AI1439"/>
  <c r="AI1431"/>
  <c r="AI1423"/>
  <c r="AI1415"/>
  <c r="AI1407"/>
  <c r="AI1399"/>
  <c r="AI1391"/>
  <c r="AI1383"/>
  <c r="AI1375"/>
  <c r="AI1367"/>
  <c r="AI1359"/>
  <c r="AI1351"/>
  <c r="AI1343"/>
  <c r="AI1335"/>
  <c r="AI1327"/>
  <c r="AI1319"/>
  <c r="AI1311"/>
  <c r="AI1303"/>
  <c r="AI1295"/>
  <c r="AI1287"/>
  <c r="AI1279"/>
  <c r="AI1271"/>
  <c r="AI1263"/>
  <c r="AI1255"/>
  <c r="AI1247"/>
  <c r="AI1239"/>
  <c r="AI1231"/>
  <c r="AI1223"/>
  <c r="AI1215"/>
  <c r="AI1207"/>
  <c r="AI1199"/>
  <c r="AI1191"/>
  <c r="AI1183"/>
  <c r="AI1175"/>
  <c r="AI1167"/>
  <c r="AI1159"/>
  <c r="AI1151"/>
  <c r="AI1143"/>
  <c r="AI1135"/>
  <c r="AI1127"/>
  <c r="AI1119"/>
  <c r="AI1111"/>
  <c r="AI1103"/>
  <c r="AI1095"/>
  <c r="AI1087"/>
  <c r="AI1079"/>
  <c r="AI1071"/>
  <c r="AI1063"/>
  <c r="AI1055"/>
  <c r="AI1047"/>
  <c r="AI1039"/>
  <c r="AI1711"/>
  <c r="AI1703"/>
  <c r="AI1695"/>
  <c r="AI1687"/>
  <c r="AI1679"/>
  <c r="AI1671"/>
  <c r="AI1663"/>
  <c r="AI1655"/>
  <c r="AI1647"/>
  <c r="AI1639"/>
  <c r="AI1631"/>
  <c r="AI1623"/>
  <c r="AI1615"/>
  <c r="AI1607"/>
  <c r="AI1599"/>
  <c r="AI1591"/>
  <c r="AI1583"/>
  <c r="AI1575"/>
  <c r="AI1567"/>
  <c r="AI1559"/>
  <c r="AI1551"/>
  <c r="AI1543"/>
  <c r="AI1535"/>
  <c r="AI1527"/>
  <c r="AI1519"/>
  <c r="AI1511"/>
  <c r="AI1501"/>
  <c r="AI1493"/>
  <c r="AI1485"/>
  <c r="AI1477"/>
  <c r="AI1469"/>
  <c r="AI1461"/>
  <c r="AI1453"/>
  <c r="AI1445"/>
  <c r="AI1437"/>
  <c r="AI1429"/>
  <c r="AI1421"/>
  <c r="AI1413"/>
  <c r="AI1405"/>
  <c r="AI1397"/>
  <c r="AI1389"/>
  <c r="AI1381"/>
  <c r="AI1373"/>
  <c r="AI1365"/>
  <c r="AI1357"/>
  <c r="AI1349"/>
  <c r="AI1341"/>
  <c r="AI1333"/>
  <c r="AI1325"/>
  <c r="AI1317"/>
  <c r="AI1309"/>
  <c r="AI1301"/>
  <c r="AI1293"/>
  <c r="AI1285"/>
  <c r="AI1277"/>
  <c r="AI1269"/>
  <c r="AI1261"/>
  <c r="AI1253"/>
  <c r="AI1245"/>
  <c r="AI1237"/>
  <c r="AI1229"/>
  <c r="AI1221"/>
  <c r="AI1213"/>
  <c r="AI1205"/>
  <c r="AI1197"/>
  <c r="AI1189"/>
  <c r="AI1181"/>
  <c r="AI1173"/>
  <c r="AI1165"/>
  <c r="AI1157"/>
  <c r="AI1149"/>
  <c r="AI1141"/>
  <c r="AI1133"/>
  <c r="AI1125"/>
  <c r="AI1117"/>
  <c r="AI1109"/>
  <c r="AI1101"/>
  <c r="AI1093"/>
  <c r="AI1085"/>
  <c r="AI1077"/>
  <c r="AI1069"/>
  <c r="AI1061"/>
  <c r="AI1053"/>
  <c r="AI1045"/>
  <c r="AI1037"/>
  <c r="AI1031"/>
  <c r="AI1028"/>
  <c r="AI1024"/>
  <c r="AI1020"/>
  <c r="AI1016"/>
  <c r="AI1012"/>
  <c r="AI1008"/>
  <c r="AI1004"/>
  <c r="AI1000"/>
  <c r="AI996"/>
  <c r="AI992"/>
  <c r="AI988"/>
  <c r="AI984"/>
  <c r="AI980"/>
  <c r="AI976"/>
  <c r="AI972"/>
  <c r="AI968"/>
  <c r="AI964"/>
  <c r="AI960"/>
  <c r="AI956"/>
  <c r="AI952"/>
  <c r="AI948"/>
  <c r="AI944"/>
  <c r="AI940"/>
  <c r="AI936"/>
  <c r="AI932"/>
  <c r="AI924"/>
  <c r="AI916"/>
  <c r="AI908"/>
  <c r="AI900"/>
  <c r="AI892"/>
  <c r="AI884"/>
  <c r="AI876"/>
  <c r="AI868"/>
  <c r="AI860"/>
  <c r="AI856"/>
  <c r="AI852"/>
  <c r="AI848"/>
  <c r="AI844"/>
  <c r="AI836"/>
  <c r="AI832"/>
  <c r="AI828"/>
  <c r="AI824"/>
  <c r="AI820"/>
  <c r="AI816"/>
  <c r="AI812"/>
  <c r="AI808"/>
  <c r="AI800"/>
  <c r="AI792"/>
  <c r="AI784"/>
  <c r="AI776"/>
  <c r="AI768"/>
  <c r="AI760"/>
  <c r="AI752"/>
  <c r="AI744"/>
  <c r="AI736"/>
  <c r="AI728"/>
  <c r="AI720"/>
  <c r="AI712"/>
  <c r="AI704"/>
  <c r="AI696"/>
  <c r="AI688"/>
  <c r="AI680"/>
  <c r="AI672"/>
  <c r="AI664"/>
  <c r="AI656"/>
  <c r="AI648"/>
  <c r="AI640"/>
  <c r="AI632"/>
  <c r="AI624"/>
  <c r="AI616"/>
  <c r="AI608"/>
  <c r="AI600"/>
  <c r="AI544"/>
  <c r="AI536"/>
  <c r="AI528"/>
  <c r="AI520"/>
  <c r="AI504"/>
  <c r="AI488"/>
  <c r="AI472"/>
  <c r="AI456"/>
  <c r="AI440"/>
  <c r="AI360"/>
  <c r="AI344"/>
  <c r="AI328"/>
  <c r="AI1613"/>
  <c r="AI1605"/>
  <c r="AI1597"/>
  <c r="AI1589"/>
  <c r="AI1581"/>
  <c r="AI1573"/>
  <c r="AI1565"/>
  <c r="AI1557"/>
  <c r="AI1549"/>
  <c r="AI1541"/>
  <c r="AI1533"/>
  <c r="AI1525"/>
  <c r="AI1517"/>
  <c r="AI1507"/>
  <c r="AI1499"/>
  <c r="AI1491"/>
  <c r="AI1483"/>
  <c r="AI1475"/>
  <c r="AI1467"/>
  <c r="AI1459"/>
  <c r="AI1451"/>
  <c r="AI1443"/>
  <c r="AI1435"/>
  <c r="AI1427"/>
  <c r="AI1419"/>
  <c r="AI1411"/>
  <c r="AI1403"/>
  <c r="AI1395"/>
  <c r="AI1387"/>
  <c r="AI1379"/>
  <c r="AI1371"/>
  <c r="AI1363"/>
  <c r="AI1355"/>
  <c r="AI1347"/>
  <c r="AI1339"/>
  <c r="AI1331"/>
  <c r="AI1323"/>
  <c r="AI1315"/>
  <c r="AI1307"/>
  <c r="AI1299"/>
  <c r="AI1291"/>
  <c r="AI1283"/>
  <c r="AI1275"/>
  <c r="AI1267"/>
  <c r="AI1259"/>
  <c r="AI1251"/>
  <c r="AI1243"/>
  <c r="AI1235"/>
  <c r="AI1227"/>
  <c r="AI1219"/>
  <c r="AI1211"/>
  <c r="AI1203"/>
  <c r="AI1195"/>
  <c r="AI1187"/>
  <c r="AI1179"/>
  <c r="AI1171"/>
  <c r="AI1163"/>
  <c r="AI1155"/>
  <c r="AI1147"/>
  <c r="AI1139"/>
  <c r="AI1131"/>
  <c r="AI1123"/>
  <c r="AI1115"/>
  <c r="AI1107"/>
  <c r="AI1099"/>
  <c r="AI1091"/>
  <c r="AI1083"/>
  <c r="AI1075"/>
  <c r="AI1067"/>
  <c r="AI1059"/>
  <c r="AI1051"/>
  <c r="AI1043"/>
  <c r="AI1035"/>
  <c r="AI1032"/>
  <c r="AI1029"/>
  <c r="AI1417"/>
  <c r="AI1409"/>
  <c r="AI1401"/>
  <c r="AI1393"/>
  <c r="AI1385"/>
  <c r="AI1377"/>
  <c r="AI1369"/>
  <c r="AI1361"/>
  <c r="AI1353"/>
  <c r="AI1345"/>
  <c r="AI1337"/>
  <c r="AI1329"/>
  <c r="AI1321"/>
  <c r="AI1313"/>
  <c r="AI1305"/>
  <c r="AI1297"/>
  <c r="AI1289"/>
  <c r="AI1281"/>
  <c r="AI1273"/>
  <c r="AI1265"/>
  <c r="AI1257"/>
  <c r="AI1249"/>
  <c r="AI1241"/>
  <c r="AI1233"/>
  <c r="AI1225"/>
  <c r="AI1217"/>
  <c r="AI1209"/>
  <c r="AI1201"/>
  <c r="AI1193"/>
  <c r="AI1185"/>
  <c r="AI1177"/>
  <c r="AI1169"/>
  <c r="AI1161"/>
  <c r="AI1153"/>
  <c r="AI1145"/>
  <c r="AI1137"/>
  <c r="AI1129"/>
  <c r="AI1121"/>
  <c r="AI1113"/>
  <c r="AI1105"/>
  <c r="AI1097"/>
  <c r="AI1089"/>
  <c r="AI1081"/>
  <c r="AI1073"/>
  <c r="AI1065"/>
  <c r="AI1057"/>
  <c r="AI1049"/>
  <c r="AI1041"/>
  <c r="AI1033"/>
  <c r="AI1002"/>
  <c r="AI994"/>
  <c r="AI986"/>
  <c r="AI978"/>
  <c r="AI970"/>
  <c r="AI934"/>
  <c r="AI926"/>
  <c r="AI922"/>
  <c r="AI918"/>
  <c r="AI914"/>
  <c r="AI910"/>
  <c r="AI906"/>
  <c r="AI902"/>
  <c r="AI898"/>
  <c r="AI894"/>
  <c r="AI890"/>
  <c r="AI886"/>
  <c r="AI882"/>
  <c r="AI878"/>
  <c r="AI874"/>
  <c r="AI866"/>
  <c r="AI858"/>
  <c r="AI850"/>
  <c r="AI842"/>
  <c r="AI834"/>
  <c r="AI826"/>
  <c r="AI818"/>
  <c r="AI810"/>
  <c r="AI802"/>
  <c r="AI794"/>
  <c r="AI786"/>
  <c r="AI778"/>
  <c r="AI770"/>
  <c r="AI762"/>
  <c r="AI754"/>
  <c r="AI746"/>
  <c r="AI738"/>
  <c r="AI730"/>
  <c r="AI722"/>
  <c r="AI718"/>
  <c r="AI714"/>
  <c r="AI710"/>
  <c r="AI706"/>
  <c r="AI702"/>
  <c r="AI698"/>
  <c r="AI694"/>
  <c r="AI690"/>
  <c r="AI686"/>
  <c r="AI682"/>
  <c r="AI678"/>
  <c r="AI674"/>
  <c r="AI670"/>
  <c r="AI666"/>
  <c r="AI662"/>
  <c r="AI658"/>
  <c r="AI654"/>
  <c r="AI650"/>
  <c r="AI646"/>
  <c r="AI642"/>
  <c r="AI638"/>
  <c r="AI634"/>
  <c r="AI630"/>
  <c r="AI626"/>
  <c r="AI622"/>
  <c r="AI618"/>
  <c r="AI614"/>
  <c r="AI610"/>
  <c r="AI606"/>
  <c r="AI602"/>
  <c r="AI598"/>
  <c r="AI594"/>
  <c r="AI590"/>
  <c r="AI586"/>
  <c r="AI582"/>
  <c r="AI578"/>
  <c r="AI574"/>
  <c r="AI570"/>
  <c r="AI566"/>
  <c r="AI562"/>
  <c r="AI558"/>
  <c r="AI554"/>
  <c r="AI550"/>
  <c r="AI546"/>
  <c r="AI542"/>
  <c r="AI538"/>
  <c r="AI534"/>
  <c r="AI530"/>
  <c r="AI526"/>
  <c r="AI522"/>
  <c r="AI514"/>
  <c r="AI506"/>
  <c r="AI498"/>
  <c r="AI490"/>
  <c r="AI482"/>
  <c r="AI474"/>
  <c r="AI466"/>
  <c r="AI458"/>
  <c r="AI450"/>
  <c r="AI442"/>
  <c r="AI434"/>
  <c r="AI426"/>
  <c r="AI418"/>
  <c r="AI410"/>
  <c r="AI402"/>
  <c r="AI394"/>
  <c r="AI386"/>
  <c r="AI378"/>
  <c r="AI370"/>
  <c r="AI362"/>
  <c r="AI354"/>
  <c r="AI346"/>
  <c r="AI338"/>
  <c r="AI330"/>
  <c r="AI1023"/>
  <c r="AI1015"/>
  <c r="AI1007"/>
  <c r="AI999"/>
  <c r="AI991"/>
  <c r="AI983"/>
  <c r="AI975"/>
  <c r="AI967"/>
  <c r="AI959"/>
  <c r="AI951"/>
  <c r="AI943"/>
  <c r="AI935"/>
  <c r="AI927"/>
  <c r="AI919"/>
  <c r="AI911"/>
  <c r="AI903"/>
  <c r="AI895"/>
  <c r="AI887"/>
  <c r="AI879"/>
  <c r="AI871"/>
  <c r="AI863"/>
  <c r="AI855"/>
  <c r="AI847"/>
  <c r="AI839"/>
  <c r="AI831"/>
  <c r="AI823"/>
  <c r="AI815"/>
  <c r="AI807"/>
  <c r="AI799"/>
  <c r="AI791"/>
  <c r="AI783"/>
  <c r="AI775"/>
  <c r="AI767"/>
  <c r="AI759"/>
  <c r="AI751"/>
  <c r="AI743"/>
  <c r="AI735"/>
  <c r="AI727"/>
  <c r="AI719"/>
  <c r="AI711"/>
  <c r="AI703"/>
  <c r="AI695"/>
  <c r="AI687"/>
  <c r="AI679"/>
  <c r="AI671"/>
  <c r="AI663"/>
  <c r="AI655"/>
  <c r="AI647"/>
  <c r="AI639"/>
  <c r="AI631"/>
  <c r="AI623"/>
  <c r="AI615"/>
  <c r="AI607"/>
  <c r="AI599"/>
  <c r="AI591"/>
  <c r="AI583"/>
  <c r="AI575"/>
  <c r="AI567"/>
  <c r="AI559"/>
  <c r="AI551"/>
  <c r="AI543"/>
  <c r="AI535"/>
  <c r="AI527"/>
  <c r="AI519"/>
  <c r="AI515"/>
  <c r="AI509"/>
  <c r="AI503"/>
  <c r="AI499"/>
  <c r="AI493"/>
  <c r="AI487"/>
  <c r="AI483"/>
  <c r="AI477"/>
  <c r="AI471"/>
  <c r="AI467"/>
  <c r="AI461"/>
  <c r="AI455"/>
  <c r="AI451"/>
  <c r="AI445"/>
  <c r="AI439"/>
  <c r="AI435"/>
  <c r="AI429"/>
  <c r="AI423"/>
  <c r="AI419"/>
  <c r="AI413"/>
  <c r="AI407"/>
  <c r="AI403"/>
  <c r="AI397"/>
  <c r="AI391"/>
  <c r="AI387"/>
  <c r="AI381"/>
  <c r="AI375"/>
  <c r="AI371"/>
  <c r="AI365"/>
  <c r="AI359"/>
  <c r="AI355"/>
  <c r="AI349"/>
  <c r="AI343"/>
  <c r="AI339"/>
  <c r="AI333"/>
  <c r="AI327"/>
  <c r="AI323"/>
  <c r="AI319"/>
  <c r="AI315"/>
  <c r="AI311"/>
  <c r="AI307"/>
  <c r="AI303"/>
  <c r="AI299"/>
  <c r="AI295"/>
  <c r="AI291"/>
  <c r="AI287"/>
  <c r="AI283"/>
  <c r="AI279"/>
  <c r="AI275"/>
  <c r="AI271"/>
  <c r="AI267"/>
  <c r="AI263"/>
  <c r="AI259"/>
  <c r="AI255"/>
  <c r="AI251"/>
  <c r="AI247"/>
  <c r="AI243"/>
  <c r="AI239"/>
  <c r="AI235"/>
  <c r="AI231"/>
  <c r="AI227"/>
  <c r="AI223"/>
  <c r="AI219"/>
  <c r="AI215"/>
  <c r="AI211"/>
  <c r="AI207"/>
  <c r="AI203"/>
  <c r="AI199"/>
  <c r="AI195"/>
  <c r="AI191"/>
  <c r="AI187"/>
  <c r="AI183"/>
  <c r="AI179"/>
  <c r="AI175"/>
  <c r="AI171"/>
  <c r="AI167"/>
  <c r="AI163"/>
  <c r="AI159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1021"/>
  <c r="AI1013"/>
  <c r="AI1005"/>
  <c r="AI997"/>
  <c r="AI989"/>
  <c r="AI981"/>
  <c r="AI973"/>
  <c r="AI965"/>
  <c r="AI957"/>
  <c r="AI949"/>
  <c r="AI941"/>
  <c r="AI933"/>
  <c r="AI925"/>
  <c r="AI917"/>
  <c r="AI909"/>
  <c r="AI901"/>
  <c r="AI893"/>
  <c r="AI885"/>
  <c r="AI877"/>
  <c r="AI869"/>
  <c r="AI861"/>
  <c r="AI853"/>
  <c r="AI845"/>
  <c r="AI837"/>
  <c r="AI829"/>
  <c r="AI821"/>
  <c r="AI813"/>
  <c r="AI805"/>
  <c r="AI797"/>
  <c r="AI789"/>
  <c r="AI781"/>
  <c r="AI773"/>
  <c r="AI765"/>
  <c r="AI757"/>
  <c r="AI749"/>
  <c r="AI741"/>
  <c r="AI733"/>
  <c r="AI725"/>
  <c r="AI717"/>
  <c r="AI709"/>
  <c r="AI701"/>
  <c r="AI693"/>
  <c r="AI685"/>
  <c r="AI677"/>
  <c r="AI669"/>
  <c r="AI661"/>
  <c r="AI653"/>
  <c r="AI645"/>
  <c r="AI637"/>
  <c r="AI629"/>
  <c r="AI621"/>
  <c r="AI613"/>
  <c r="AI605"/>
  <c r="AI597"/>
  <c r="AI589"/>
  <c r="AI581"/>
  <c r="AI573"/>
  <c r="AI565"/>
  <c r="AI557"/>
  <c r="AI549"/>
  <c r="AI541"/>
  <c r="AI533"/>
  <c r="AI525"/>
  <c r="AI516"/>
  <c r="AI513"/>
  <c r="AI510"/>
  <c r="AI500"/>
  <c r="AI497"/>
  <c r="AI494"/>
  <c r="AI484"/>
  <c r="AI481"/>
  <c r="AI478"/>
  <c r="AI468"/>
  <c r="AI465"/>
  <c r="AI462"/>
  <c r="AI452"/>
  <c r="AI449"/>
  <c r="AI446"/>
  <c r="AI436"/>
  <c r="AI433"/>
  <c r="AI430"/>
  <c r="AI420"/>
  <c r="AI417"/>
  <c r="AI414"/>
  <c r="AI404"/>
  <c r="AI401"/>
  <c r="AI398"/>
  <c r="AI388"/>
  <c r="AI385"/>
  <c r="AI382"/>
  <c r="AI372"/>
  <c r="AI369"/>
  <c r="AI366"/>
  <c r="AI356"/>
  <c r="AI353"/>
  <c r="AI350"/>
  <c r="AI340"/>
  <c r="AI337"/>
  <c r="AI334"/>
  <c r="AI324"/>
  <c r="AI320"/>
  <c r="AI316"/>
  <c r="AI312"/>
  <c r="AI308"/>
  <c r="AI304"/>
  <c r="AI300"/>
  <c r="AI296"/>
  <c r="AI292"/>
  <c r="AI288"/>
  <c r="AI284"/>
  <c r="AI280"/>
  <c r="AI276"/>
  <c r="AI272"/>
  <c r="AI268"/>
  <c r="AI264"/>
  <c r="AI260"/>
  <c r="AI256"/>
  <c r="AI252"/>
  <c r="AI248"/>
  <c r="AI244"/>
  <c r="AI240"/>
  <c r="AI236"/>
  <c r="AI232"/>
  <c r="AI228"/>
  <c r="AI224"/>
  <c r="AI220"/>
  <c r="AI216"/>
  <c r="AI212"/>
  <c r="AI208"/>
  <c r="AI204"/>
  <c r="AI200"/>
  <c r="AI196"/>
  <c r="AI192"/>
  <c r="AI188"/>
  <c r="AI184"/>
  <c r="AI180"/>
  <c r="AI176"/>
  <c r="AI172"/>
  <c r="AI168"/>
  <c r="AI164"/>
  <c r="AI160"/>
  <c r="AI156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44"/>
  <c r="AI40"/>
  <c r="AI36"/>
  <c r="AI32"/>
  <c r="AI28"/>
  <c r="AI24"/>
  <c r="AI20"/>
  <c r="AI16"/>
  <c r="AI12"/>
  <c r="AI1027"/>
  <c r="AI1019"/>
  <c r="AI1011"/>
  <c r="AI1003"/>
  <c r="AI995"/>
  <c r="AI987"/>
  <c r="AI979"/>
  <c r="AI971"/>
  <c r="AI963"/>
  <c r="AI955"/>
  <c r="AI947"/>
  <c r="AI939"/>
  <c r="AI931"/>
  <c r="AI923"/>
  <c r="AI915"/>
  <c r="AI907"/>
  <c r="AI899"/>
  <c r="AI891"/>
  <c r="AI883"/>
  <c r="AI875"/>
  <c r="AI867"/>
  <c r="AI859"/>
  <c r="AI851"/>
  <c r="AI843"/>
  <c r="AI835"/>
  <c r="AI827"/>
  <c r="AI819"/>
  <c r="AI811"/>
  <c r="AI803"/>
  <c r="AI795"/>
  <c r="AI787"/>
  <c r="AI779"/>
  <c r="AI771"/>
  <c r="AI763"/>
  <c r="AI755"/>
  <c r="AI747"/>
  <c r="AI739"/>
  <c r="AI731"/>
  <c r="AI723"/>
  <c r="AI715"/>
  <c r="AI707"/>
  <c r="AI699"/>
  <c r="AI691"/>
  <c r="AI683"/>
  <c r="AI675"/>
  <c r="AI667"/>
  <c r="AI659"/>
  <c r="AI651"/>
  <c r="AI643"/>
  <c r="AI635"/>
  <c r="AI627"/>
  <c r="AI619"/>
  <c r="AI611"/>
  <c r="AI603"/>
  <c r="AI595"/>
  <c r="AI587"/>
  <c r="AI579"/>
  <c r="AI571"/>
  <c r="AI563"/>
  <c r="AI555"/>
  <c r="AI547"/>
  <c r="AI539"/>
  <c r="AI531"/>
  <c r="AI523"/>
  <c r="AI517"/>
  <c r="AI511"/>
  <c r="AI507"/>
  <c r="AI501"/>
  <c r="AI495"/>
  <c r="AI491"/>
  <c r="AI485"/>
  <c r="AI479"/>
  <c r="AI475"/>
  <c r="AI469"/>
  <c r="AI463"/>
  <c r="AI459"/>
  <c r="AI453"/>
  <c r="AI447"/>
  <c r="AI443"/>
  <c r="AI437"/>
  <c r="AI431"/>
  <c r="AI427"/>
  <c r="AI421"/>
  <c r="AI415"/>
  <c r="AI411"/>
  <c r="AI405"/>
  <c r="AI399"/>
  <c r="AI395"/>
  <c r="AI389"/>
  <c r="AI383"/>
  <c r="AI379"/>
  <c r="AI373"/>
  <c r="AI367"/>
  <c r="AI363"/>
  <c r="AI357"/>
  <c r="AI351"/>
  <c r="AI347"/>
  <c r="AI341"/>
  <c r="AI335"/>
  <c r="AI331"/>
  <c r="AI325"/>
  <c r="AI321"/>
  <c r="AI317"/>
  <c r="AI313"/>
  <c r="AI309"/>
  <c r="AI305"/>
  <c r="AI301"/>
  <c r="AI297"/>
  <c r="AI293"/>
  <c r="AI289"/>
  <c r="AI285"/>
  <c r="AI281"/>
  <c r="AI277"/>
  <c r="AI273"/>
  <c r="AI269"/>
  <c r="AI265"/>
  <c r="AI261"/>
  <c r="AI257"/>
  <c r="AI253"/>
  <c r="AI249"/>
  <c r="AI245"/>
  <c r="AI241"/>
  <c r="AI237"/>
  <c r="AI233"/>
  <c r="AI229"/>
  <c r="AI225"/>
  <c r="AI221"/>
  <c r="AI217"/>
  <c r="AI213"/>
  <c r="AI209"/>
  <c r="AI205"/>
  <c r="AI201"/>
  <c r="AI197"/>
  <c r="AI193"/>
  <c r="AI189"/>
  <c r="AI185"/>
  <c r="AI181"/>
  <c r="AI177"/>
  <c r="AI173"/>
  <c r="AI169"/>
  <c r="AI165"/>
  <c r="AI161"/>
  <c r="AI157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1025"/>
  <c r="AI1017"/>
  <c r="AI1009"/>
  <c r="AI1001"/>
  <c r="AI993"/>
  <c r="AI985"/>
  <c r="AI977"/>
  <c r="AI969"/>
  <c r="AI961"/>
  <c r="AI953"/>
  <c r="AI945"/>
  <c r="AI937"/>
  <c r="AI929"/>
  <c r="AI921"/>
  <c r="AI913"/>
  <c r="AI905"/>
  <c r="AI897"/>
  <c r="AI889"/>
  <c r="AI881"/>
  <c r="AI873"/>
  <c r="AI865"/>
  <c r="AI857"/>
  <c r="AI849"/>
  <c r="AI841"/>
  <c r="AI833"/>
  <c r="AI825"/>
  <c r="AI817"/>
  <c r="AI809"/>
  <c r="AI801"/>
  <c r="AI793"/>
  <c r="AI785"/>
  <c r="AI777"/>
  <c r="AI769"/>
  <c r="AI761"/>
  <c r="AI753"/>
  <c r="AI745"/>
  <c r="AI737"/>
  <c r="AI729"/>
  <c r="AI721"/>
  <c r="AI713"/>
  <c r="AI705"/>
  <c r="AI697"/>
  <c r="AI689"/>
  <c r="AI681"/>
  <c r="AI673"/>
  <c r="AI665"/>
  <c r="AI657"/>
  <c r="AI649"/>
  <c r="AI641"/>
  <c r="AI633"/>
  <c r="AI625"/>
  <c r="AI617"/>
  <c r="AI609"/>
  <c r="AI601"/>
  <c r="AI593"/>
  <c r="AI585"/>
  <c r="AI577"/>
  <c r="AI569"/>
  <c r="AI561"/>
  <c r="AI553"/>
  <c r="AI545"/>
  <c r="AI537"/>
  <c r="AI529"/>
  <c r="AI521"/>
  <c r="AI518"/>
  <c r="AI508"/>
  <c r="AI505"/>
  <c r="AI502"/>
  <c r="AI492"/>
  <c r="AI489"/>
  <c r="AI486"/>
  <c r="AI476"/>
  <c r="AI473"/>
  <c r="AI470"/>
  <c r="AI460"/>
  <c r="AI457"/>
  <c r="AI454"/>
  <c r="AI444"/>
  <c r="AI441"/>
  <c r="AI438"/>
  <c r="AI428"/>
  <c r="AI425"/>
  <c r="AI422"/>
  <c r="AI412"/>
  <c r="AI409"/>
  <c r="AI406"/>
  <c r="AI396"/>
  <c r="AI393"/>
  <c r="AI390"/>
  <c r="AI380"/>
  <c r="AI377"/>
  <c r="AI374"/>
  <c r="AI364"/>
  <c r="AI361"/>
  <c r="AI358"/>
  <c r="AI348"/>
  <c r="AI345"/>
  <c r="AI342"/>
  <c r="AI332"/>
  <c r="AI329"/>
  <c r="AI326"/>
  <c r="AI322"/>
  <c r="AI318"/>
  <c r="AI314"/>
  <c r="AI310"/>
  <c r="AI306"/>
  <c r="AI302"/>
  <c r="AI298"/>
  <c r="AI294"/>
  <c r="AI290"/>
  <c r="AI286"/>
  <c r="AI282"/>
  <c r="AI278"/>
  <c r="AI274"/>
  <c r="AI270"/>
  <c r="AI266"/>
  <c r="AI262"/>
  <c r="AI258"/>
  <c r="AI254"/>
  <c r="AI250"/>
  <c r="AI246"/>
  <c r="AI242"/>
  <c r="AI238"/>
  <c r="AI234"/>
  <c r="AI230"/>
  <c r="AI226"/>
  <c r="AI222"/>
  <c r="AI218"/>
  <c r="AI214"/>
  <c r="AI210"/>
  <c r="AI206"/>
  <c r="AI202"/>
  <c r="AI198"/>
  <c r="AI194"/>
  <c r="AI190"/>
  <c r="AI186"/>
  <c r="AI182"/>
  <c r="AI178"/>
  <c r="AI174"/>
  <c r="AI170"/>
  <c r="AI166"/>
  <c r="AI162"/>
  <c r="AI158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<sst xmlns="http://schemas.openxmlformats.org/spreadsheetml/2006/main" count="60980" uniqueCount="6581">
  <si>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</si>
  <si>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</si>
  <si>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</si>
  <si>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</si>
  <si>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</si>
  <si>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</si>
  <si>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</si>
  <si>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</si>
  <si>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</si>
  <si>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</si>
  <si>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</si>
  <si>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</si>
  <si>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</si>
  <si>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</si>
  <si>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</si>
  <si>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</si>
  <si>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</si>
  <si>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</si>
  <si>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</si>
  <si>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</si>
  <si>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</si>
  <si>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</si>
  <si>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</si>
  <si>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</si>
  <si>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</si>
  <si>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</si>
  <si>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</si>
  <si>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</si>
  <si>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</si>
  <si>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</si>
  <si>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</si>
  <si>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</si>
  <si>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</si>
  <si>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</si>
  <si>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</si>
  <si>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</si>
  <si>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</si>
  <si>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</si>
  <si>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</si>
  <si>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</si>
  <si>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</si>
  <si>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</si>
  <si>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</si>
  <si>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</si>
  <si>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</si>
  <si>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</si>
  <si>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</si>
  <si>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</si>
  <si>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</si>
  <si>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</si>
  <si>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</si>
  <si>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</si>
  <si>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</si>
  <si>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</si>
  <si>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</si>
  <si>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</si>
  <si>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</si>
  <si>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</si>
  <si>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</si>
  <si>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</si>
  <si>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</si>
  <si>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</si>
  <si>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</si>
  <si>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</si>
  <si>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</si>
  <si>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</si>
  <si>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</si>
  <si>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</si>
  <si>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</si>
  <si>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</si>
  <si>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</si>
  <si>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</si>
  <si>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</si>
  <si>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</si>
  <si>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</si>
  <si>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</si>
  <si>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</si>
  <si>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</si>
  <si>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</si>
  <si>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</si>
  <si>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</si>
  <si>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</si>
  <si>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</si>
  <si>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</si>
  <si>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</si>
  <si>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</si>
  <si>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</si>
  <si>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</si>
  <si>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</si>
  <si>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</si>
  <si>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</si>
  <si>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</si>
  <si>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</si>
  <si>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</si>
  <si>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</si>
  <si>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</si>
  <si>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</si>
  <si>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</si>
  <si>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</si>
  <si>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</si>
  <si>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</si>
  <si>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</si>
  <si>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</si>
  <si>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</si>
  <si>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</si>
  <si>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</si>
  <si>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</si>
  <si>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</si>
  <si>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</si>
  <si>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</si>
  <si>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</si>
  <si>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</si>
  <si>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</si>
  <si>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</si>
  <si>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</si>
  <si>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</si>
  <si>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</si>
  <si>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</si>
  <si>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</si>
  <si>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</si>
  <si>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</si>
  <si>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</si>
  <si>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</si>
  <si>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</si>
  <si>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</si>
  <si>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</si>
  <si>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</si>
  <si>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</si>
  <si>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</si>
  <si>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</si>
  <si>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</si>
  <si>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</si>
  <si>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</si>
  <si>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</si>
  <si>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</si>
  <si>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</si>
  <si>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</si>
  <si>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</si>
  <si>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</si>
  <si>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</si>
  <si>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</si>
  <si>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</si>
  <si>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</si>
  <si>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</si>
  <si>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</si>
  <si>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</si>
  <si>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</si>
  <si>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</si>
  <si>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</si>
  <si>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</si>
  <si>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</si>
  <si>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</si>
  <si>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</si>
  <si>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</si>
  <si>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</si>
  <si>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</si>
  <si>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</si>
  <si>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</si>
  <si>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</si>
  <si>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</si>
  <si>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</si>
  <si>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</si>
  <si>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</si>
  <si>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</si>
  <si>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</si>
  <si>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</si>
  <si>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</si>
  <si>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</si>
  <si>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</si>
  <si>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</si>
  <si>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</si>
  <si>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</si>
  <si>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</si>
  <si>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</si>
  <si>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</si>
  <si>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</si>
  <si>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</si>
  <si>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</si>
  <si>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</si>
  <si>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</si>
  <si>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</si>
  <si>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</si>
  <si>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</si>
  <si>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</si>
  <si>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</si>
  <si>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</si>
  <si>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</si>
  <si>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</si>
  <si>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</si>
  <si>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</si>
  <si>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</si>
  <si>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</si>
  <si>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</si>
  <si>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</si>
  <si>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</si>
  <si>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</si>
  <si>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</si>
  <si>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</si>
  <si>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</si>
  <si>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</si>
  <si>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</si>
  <si>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</si>
  <si>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</si>
  <si>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</si>
  <si>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</si>
  <si>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</si>
  <si>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</si>
  <si>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</si>
  <si>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</si>
  <si>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</si>
  <si>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</si>
  <si>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</si>
  <si>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</si>
  <si>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</si>
  <si>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</si>
  <si>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</si>
  <si>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</si>
  <si>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</si>
  <si>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</si>
  <si>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</si>
  <si>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</si>
  <si>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</si>
  <si>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</si>
  <si>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</si>
  <si>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</si>
  <si>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</si>
  <si>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</si>
  <si>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</si>
  <si>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</si>
  <si>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</si>
  <si>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</si>
  <si>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</si>
  <si>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</si>
  <si>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</si>
  <si>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</si>
  <si>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</si>
  <si>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</si>
  <si>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</si>
  <si>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</si>
  <si>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</si>
  <si>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</si>
  <si>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</si>
  <si>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</si>
  <si>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</si>
  <si>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</si>
  <si>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</si>
  <si>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</si>
  <si>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</si>
  <si>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</si>
  <si>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</si>
  <si>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</si>
  <si>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</si>
  <si>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</si>
  <si>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</si>
  <si>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</si>
  <si>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</si>
  <si>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</si>
  <si>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</si>
  <si>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</si>
  <si>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</si>
  <si>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</si>
  <si>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</si>
  <si>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</si>
  <si>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</si>
  <si>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</si>
  <si>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</si>
  <si>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</si>
  <si>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</si>
  <si>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</si>
  <si>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</si>
  <si>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</si>
  <si>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</si>
  <si>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</si>
  <si>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</si>
  <si>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</si>
  <si>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</si>
  <si>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</si>
  <si>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</si>
  <si>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</si>
  <si>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</si>
  <si>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</si>
  <si>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</si>
  <si>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</si>
  <si>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</si>
  <si>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</si>
  <si>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</si>
  <si>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</si>
  <si>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</si>
  <si>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</si>
  <si>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</si>
  <si>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</si>
  <si>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</si>
  <si>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</si>
  <si>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</si>
  <si>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</si>
  <si>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</si>
  <si>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</si>
  <si>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</si>
  <si>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</si>
  <si>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</si>
  <si>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</si>
  <si>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</si>
  <si>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</si>
  <si>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</si>
  <si>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</si>
  <si>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</si>
  <si>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</si>
  <si>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</si>
  <si>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</si>
  <si>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</si>
  <si>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</si>
  <si>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</si>
  <si>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</si>
  <si>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</si>
  <si>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</si>
  <si>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</si>
  <si>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</si>
  <si>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</si>
  <si>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</si>
  <si>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</si>
  <si>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</si>
  <si>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</si>
  <si>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</si>
  <si>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</si>
  <si>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</si>
  <si>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</si>
  <si>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</si>
  <si>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</si>
  <si>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</si>
  <si>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</si>
  <si>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</si>
  <si>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</si>
  <si>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</si>
  <si>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</si>
  <si>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</si>
  <si>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</si>
  <si>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</si>
  <si>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</si>
  <si>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</si>
  <si>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</si>
  <si>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</si>
  <si>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</si>
  <si>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</si>
  <si>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</si>
  <si>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</si>
  <si>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</si>
  <si>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</si>
  <si>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</si>
  <si>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</si>
  <si>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</si>
  <si>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</si>
  <si>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</si>
  <si>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</si>
  <si>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</si>
  <si>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</si>
  <si>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</si>
  <si>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</si>
  <si>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</si>
  <si>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</si>
  <si>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</si>
  <si>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</si>
  <si>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</si>
  <si>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</si>
  <si>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</si>
  <si>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</si>
  <si>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</si>
  <si>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</si>
  <si>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</si>
  <si>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</si>
  <si>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</si>
  <si>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</si>
  <si>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</si>
  <si>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</si>
  <si>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</si>
  <si>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</si>
  <si>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</si>
  <si>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</si>
  <si>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</si>
  <si>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</si>
  <si>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</si>
  <si>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</si>
  <si>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</si>
  <si>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</si>
  <si>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</si>
  <si>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</si>
  <si>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</si>
  <si>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</si>
  <si>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</si>
  <si>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</si>
  <si>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</si>
  <si>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</si>
  <si>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</si>
  <si>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</si>
  <si>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</si>
  <si>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</si>
  <si>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</si>
  <si>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</si>
  <si>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</si>
  <si>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</si>
  <si>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</si>
  <si>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</si>
  <si>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</si>
  <si>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</si>
  <si>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</si>
  <si>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</si>
  <si>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</si>
  <si>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</si>
  <si>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</si>
  <si>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</si>
  <si>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</si>
  <si>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</si>
  <si>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</si>
  <si>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</si>
  <si>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</si>
  <si>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</si>
  <si>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</si>
  <si>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</si>
  <si>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</si>
  <si>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</si>
  <si>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</si>
  <si>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</si>
  <si>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</si>
  <si>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</si>
  <si>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</si>
  <si>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</si>
  <si>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</si>
  <si>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</si>
  <si>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</si>
  <si>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</si>
  <si>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</si>
  <si>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</si>
  <si>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</si>
  <si>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</si>
  <si>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</si>
  <si>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</si>
  <si>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</si>
  <si>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</si>
  <si>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</si>
  <si>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</si>
  <si>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</si>
  <si>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</si>
  <si>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</si>
  <si>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</si>
  <si>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</si>
  <si>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</si>
  <si>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</si>
  <si>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</si>
  <si>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</si>
  <si>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</si>
  <si>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</si>
  <si>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</si>
  <si>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</si>
  <si>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</si>
  <si>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</si>
  <si>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</si>
  <si>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</si>
  <si>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</si>
  <si>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</si>
  <si>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</si>
  <si>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</si>
  <si>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</si>
  <si>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</si>
  <si>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</si>
  <si>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</si>
  <si>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</si>
  <si>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</si>
  <si>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</si>
  <si>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</si>
  <si>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</si>
  <si>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</si>
  <si>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</si>
  <si>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</si>
  <si>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</si>
  <si>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</si>
  <si>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</si>
  <si>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</si>
  <si>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</si>
  <si>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</si>
  <si>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</si>
  <si>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</si>
  <si>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</si>
  <si>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</si>
  <si>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</si>
  <si>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</si>
  <si>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</si>
  <si>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</si>
  <si>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</si>
  <si>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</si>
  <si>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</si>
  <si>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</si>
  <si>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</si>
  <si>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</si>
  <si>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</si>
  <si>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</si>
  <si>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</si>
  <si>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</si>
  <si>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</si>
  <si>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</si>
  <si>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</si>
  <si>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</si>
  <si>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</si>
  <si>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</si>
  <si>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</si>
  <si>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</si>
  <si>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</si>
  <si>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</si>
  <si>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</si>
  <si>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</si>
  <si>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</si>
  <si>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</si>
  <si>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</si>
  <si>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</si>
  <si>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</si>
  <si>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</si>
  <si>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</si>
  <si>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</si>
  <si>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</si>
  <si>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</si>
  <si>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</si>
  <si>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</si>
  <si>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</si>
  <si>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</si>
  <si>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</si>
  <si>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</si>
  <si>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</si>
  <si>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</si>
  <si>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</si>
  <si>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</si>
  <si>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</si>
  <si>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</si>
  <si>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</si>
  <si>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</si>
  <si>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</si>
  <si>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</si>
  <si>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</si>
  <si>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</si>
  <si>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</si>
  <si>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</si>
  <si>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</si>
  <si>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</si>
  <si>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</si>
  <si>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</si>
  <si>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</si>
  <si>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</si>
  <si>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</si>
  <si>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</si>
  <si>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</si>
  <si>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</si>
  <si>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</si>
  <si>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</si>
  <si>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</si>
  <si>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</si>
  <si>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</si>
  <si>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</si>
  <si>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</si>
  <si>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</si>
  <si>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</si>
  <si>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</si>
  <si>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</si>
  <si>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</si>
  <si>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</si>
  <si>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</si>
  <si>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</si>
  <si>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</si>
  <si>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</si>
  <si>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</si>
  <si>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</si>
  <si>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</si>
  <si>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</si>
  <si>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</si>
  <si>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</si>
  <si>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</si>
  <si>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</si>
  <si>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</si>
  <si>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</si>
  <si>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</si>
  <si>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</si>
  <si>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</si>
  <si>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</si>
  <si>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</si>
  <si>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</si>
  <si>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</si>
  <si>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</si>
  <si>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</si>
  <si>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</si>
  <si>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</si>
  <si>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</si>
  <si>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</si>
  <si>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</si>
  <si>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</si>
  <si>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</si>
  <si>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</si>
  <si>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</si>
  <si>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</si>
  <si>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</si>
  <si>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</si>
  <si>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</si>
  <si>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</si>
  <si>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</si>
  <si>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</si>
  <si>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</si>
  <si>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</si>
  <si>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</si>
  <si>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</si>
  <si>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</si>
  <si>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</si>
  <si>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</si>
  <si>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</si>
  <si>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</si>
  <si>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</si>
  <si>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</si>
  <si>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</si>
  <si>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</si>
  <si>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</si>
  <si>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</si>
  <si>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</si>
  <si>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</si>
  <si>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</si>
  <si>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</si>
  <si>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</si>
  <si>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</si>
  <si>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</si>
  <si>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</si>
  <si>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</si>
  <si>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</si>
  <si>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</si>
  <si>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</si>
  <si>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</si>
  <si>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</si>
  <si>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</si>
  <si>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</si>
  <si>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</si>
  <si>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</si>
  <si>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</si>
  <si>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</si>
  <si>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</si>
  <si>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</si>
  <si>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</si>
  <si>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</si>
  <si>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</si>
  <si>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</si>
  <si>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</si>
  <si>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</si>
  <si>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</si>
  <si>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</si>
  <si>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</si>
  <si>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</si>
  <si>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</si>
  <si>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</si>
  <si>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</si>
  <si>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</si>
  <si>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</si>
  <si>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</si>
  <si>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</si>
  <si>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</si>
  <si>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</si>
  <si>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</si>
  <si>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</si>
  <si>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</si>
  <si>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</si>
  <si>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</si>
  <si>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</si>
  <si>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</si>
  <si>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</si>
  <si>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</si>
  <si>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</si>
  <si>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</si>
  <si>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</si>
  <si>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</si>
  <si>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</si>
  <si>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</si>
  <si>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</si>
  <si>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</si>
  <si>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</si>
  <si>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</si>
  <si>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</si>
  <si>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</si>
  <si>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</si>
  <si>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</si>
  <si>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</si>
  <si>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</si>
  <si>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</si>
  <si>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</si>
  <si>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</si>
  <si>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</si>
  <si>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</si>
  <si>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</si>
  <si>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</si>
  <si>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</si>
  <si>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</si>
  <si>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</si>
  <si>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</si>
  <si>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</si>
  <si>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</si>
  <si>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</si>
  <si>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</si>
  <si>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</si>
  <si>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</si>
  <si>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</si>
  <si>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</si>
  <si>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</si>
  <si>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</si>
  <si>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</si>
  <si>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</si>
  <si>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</si>
  <si>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</si>
  <si>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</si>
  <si>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</si>
  <si>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</si>
  <si>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</si>
  <si>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</si>
  <si>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</si>
  <si>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</si>
  <si>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</si>
  <si>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</si>
  <si>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</si>
  <si>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</si>
  <si>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</si>
  <si>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</si>
  <si>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</si>
  <si>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</si>
  <si>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</si>
  <si>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</si>
  <si>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</si>
  <si>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</si>
  <si>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</si>
  <si>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</si>
  <si>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</si>
  <si>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</si>
  <si>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</si>
  <si>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</si>
  <si>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</si>
  <si>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</si>
  <si>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</si>
  <si>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</si>
  <si>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</si>
  <si>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</si>
  <si>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</si>
  <si>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</si>
  <si>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</si>
  <si>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</si>
  <si>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</si>
  <si>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</si>
  <si>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</si>
  <si>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</si>
  <si>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</si>
  <si>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</si>
  <si>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</si>
  <si>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</si>
  <si>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</si>
  <si>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</si>
  <si>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</si>
  <si>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</si>
  <si>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</si>
  <si>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</si>
  <si>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</si>
  <si>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</si>
  <si>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</si>
  <si>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</si>
  <si>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</si>
  <si>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</si>
  <si>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</si>
  <si>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</si>
  <si>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</si>
  <si>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</si>
  <si>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</si>
  <si>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</si>
  <si>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</si>
  <si>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</si>
  <si>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</si>
  <si>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</si>
  <si>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</si>
  <si>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</si>
  <si>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</si>
  <si>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</si>
  <si>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</si>
  <si>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</si>
  <si>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</si>
  <si>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</si>
  <si>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</si>
  <si>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</si>
  <si>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</si>
  <si>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</si>
  <si>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</si>
  <si>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</si>
  <si>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</si>
  <si>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</si>
  <si>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</si>
  <si>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</si>
  <si>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</si>
  <si>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</si>
  <si>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</si>
  <si>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</si>
  <si>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</si>
  <si>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</si>
  <si>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</si>
  <si>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</si>
  <si>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</si>
  <si>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</si>
  <si>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</si>
  <si>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</si>
  <si>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</si>
  <si>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</si>
  <si>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</si>
  <si>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</si>
  <si>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</si>
  <si>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</si>
  <si>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</si>
  <si>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</si>
  <si>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</si>
  <si>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</si>
  <si>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</si>
  <si>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</si>
  <si>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</si>
  <si>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</si>
  <si>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</si>
  <si>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</si>
  <si>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</si>
  <si>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</si>
  <si>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</si>
  <si>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</si>
  <si>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</si>
  <si>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</si>
  <si>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</si>
  <si>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</si>
  <si>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</si>
  <si>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</si>
  <si>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</si>
  <si>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</si>
  <si>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</si>
  <si>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</si>
  <si>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</si>
  <si>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</si>
  <si>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</si>
  <si>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</si>
  <si>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</si>
  <si>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</si>
  <si>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</si>
  <si>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</si>
  <si>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</si>
  <si>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</si>
  <si>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</si>
  <si>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</si>
  <si>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</si>
  <si>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</si>
  <si>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</si>
  <si>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</si>
  <si>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</si>
  <si>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</si>
  <si>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</si>
  <si>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</si>
  <si>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</si>
  <si>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</si>
  <si>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</si>
  <si>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</si>
  <si>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</si>
  <si>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</si>
  <si>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</si>
  <si>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</si>
  <si>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</si>
  <si>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</si>
  <si>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</si>
  <si>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</si>
  <si>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</si>
  <si>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</si>
  <si>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</si>
  <si>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</si>
  <si>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</si>
  <si>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</si>
  <si>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</si>
  <si>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</si>
  <si>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</si>
  <si>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</si>
  <si>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</si>
  <si>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</si>
  <si>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</si>
  <si>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</si>
  <si>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</si>
  <si>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</si>
  <si>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</si>
  <si>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</si>
  <si>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</si>
  <si>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</si>
  <si>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</si>
  <si>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</si>
  <si>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</si>
  <si>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</si>
  <si>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</si>
  <si>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</si>
  <si>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</si>
  <si>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</si>
  <si>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</si>
  <si>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</si>
  <si>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</si>
  <si>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</si>
  <si>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</si>
  <si>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</si>
  <si>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</si>
  <si>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</si>
  <si>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</si>
  <si>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</si>
  <si>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</si>
  <si>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</si>
  <si>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</si>
  <si>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</si>
  <si>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</si>
  <si>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</si>
  <si>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</si>
  <si>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</si>
  <si>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</si>
  <si>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</si>
  <si>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</si>
  <si>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</si>
  <si>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</si>
  <si>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</si>
  <si>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</si>
  <si>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</si>
  <si>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</si>
  <si>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</si>
  <si>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</si>
  <si>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</si>
  <si>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</si>
  <si>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</si>
  <si>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</si>
  <si>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</si>
  <si>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</si>
  <si>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</si>
  <si>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</si>
  <si>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</si>
  <si>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</si>
  <si>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</si>
  <si>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</si>
  <si>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</si>
  <si>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</si>
  <si>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</si>
  <si>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</si>
  <si>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</si>
  <si>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</si>
  <si>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</si>
  <si>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</si>
  <si>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</si>
  <si>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</si>
  <si>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</si>
  <si>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</si>
  <si>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</si>
  <si>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</si>
  <si>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</si>
  <si>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</si>
  <si>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</si>
  <si>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</si>
  <si>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</si>
  <si>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</si>
  <si>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</si>
  <si>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</si>
  <si>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</si>
  <si>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</si>
  <si>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</si>
  <si>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</si>
  <si>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</si>
  <si>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</si>
  <si>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</si>
  <si>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</si>
  <si>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</si>
  <si>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</si>
  <si>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</si>
  <si>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</si>
  <si>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</si>
  <si>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</si>
  <si>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</si>
  <si>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</si>
  <si>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</si>
  <si>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</si>
  <si>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</si>
  <si>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</si>
  <si>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</si>
  <si>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</si>
  <si>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</si>
  <si>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</si>
  <si>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</si>
  <si>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</si>
  <si>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</si>
  <si>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</si>
  <si>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</si>
  <si>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</si>
  <si>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</si>
  <si>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</si>
  <si>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</si>
  <si>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</si>
  <si>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</si>
  <si>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</si>
  <si>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</si>
  <si>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</si>
  <si>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</si>
  <si>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</si>
  <si>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</si>
  <si>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</si>
  <si>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</si>
  <si>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</si>
  <si>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</si>
  <si>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</si>
  <si>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</si>
  <si>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</si>
  <si>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</si>
  <si>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</si>
  <si>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</si>
  <si>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</si>
  <si>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</si>
  <si>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</si>
  <si>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</si>
  <si>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</si>
  <si>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</si>
  <si>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</si>
  <si>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</si>
  <si>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</si>
  <si>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</si>
  <si>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</si>
  <si>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</si>
  <si>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</si>
  <si>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</si>
  <si>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</si>
  <si>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</si>
  <si>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</si>
  <si>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</si>
  <si>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</si>
  <si>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</si>
  <si>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</si>
  <si>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</si>
  <si>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</si>
  <si>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</si>
  <si>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</si>
  <si>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</si>
  <si>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</si>
  <si>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</si>
  <si>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</si>
  <si>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</si>
  <si>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</si>
  <si>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</si>
  <si>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</si>
  <si>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</si>
  <si>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</si>
  <si>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</si>
  <si>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</si>
  <si>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</si>
  <si>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</si>
  <si>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</si>
  <si>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</si>
  <si>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</si>
  <si>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</si>
  <si>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</si>
  <si>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</si>
  <si>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</si>
  <si>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</si>
  <si>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</si>
  <si>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</si>
  <si>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</si>
  <si>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</si>
  <si>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</si>
  <si>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</si>
  <si>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</si>
  <si>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</si>
  <si>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</si>
  <si>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</si>
  <si>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</si>
  <si>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</si>
  <si>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</si>
  <si>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</si>
  <si>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</si>
  <si>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</si>
  <si>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</si>
  <si>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</si>
  <si>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</si>
  <si>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</si>
  <si>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</si>
  <si>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</si>
  <si>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</si>
  <si>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</si>
  <si>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</si>
  <si>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</si>
  <si>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</si>
  <si>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</si>
  <si>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</si>
  <si>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</si>
  <si>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</si>
  <si>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</si>
  <si>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</si>
  <si>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</si>
  <si>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</si>
  <si>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</si>
  <si>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</si>
  <si>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</si>
  <si>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</si>
  <si>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</si>
  <si>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</si>
  <si>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</si>
  <si>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</si>
  <si>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</si>
  <si>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</si>
  <si>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</si>
  <si>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</si>
  <si>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</si>
  <si>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</si>
  <si>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</si>
  <si>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</si>
  <si>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</si>
  <si>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</si>
  <si>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</si>
  <si>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</si>
  <si>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</si>
  <si>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</si>
  <si>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</si>
  <si>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</si>
  <si>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</si>
  <si>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</si>
  <si>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</si>
  <si>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</si>
  <si>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</si>
  <si>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</si>
  <si>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</si>
  <si>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</si>
  <si>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</si>
  <si>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</si>
  <si>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</si>
  <si>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</si>
  <si>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</si>
  <si>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</si>
  <si>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</si>
  <si>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</si>
  <si>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</si>
  <si>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</si>
  <si>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</si>
  <si>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</si>
  <si>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</si>
  <si>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</si>
  <si>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</si>
  <si>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</si>
  <si>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</si>
  <si>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</si>
  <si>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</si>
  <si>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</si>
  <si>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</si>
  <si>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</si>
  <si>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</si>
  <si>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</si>
  <si>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</si>
  <si>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</si>
  <si>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</si>
  <si>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</si>
  <si>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</si>
  <si>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</si>
  <si>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</si>
  <si>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</si>
  <si>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</si>
  <si>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</si>
  <si>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</si>
  <si>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</si>
  <si>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</si>
  <si>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</si>
  <si>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</si>
  <si>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</si>
  <si>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</si>
  <si>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</si>
  <si>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</si>
  <si>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</si>
  <si>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</si>
  <si>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</si>
  <si>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</si>
  <si>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</si>
  <si>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</si>
  <si>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</si>
  <si>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</si>
  <si>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</si>
  <si>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</si>
  <si>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</si>
  <si>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</si>
  <si>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</si>
  <si>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</si>
  <si>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</si>
  <si>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</si>
  <si>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</si>
  <si>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</si>
  <si>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</si>
  <si>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</si>
  <si>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</si>
  <si>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</si>
  <si>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</si>
  <si>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</si>
  <si>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</si>
  <si>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</si>
  <si>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</si>
  <si>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</si>
  <si>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</si>
  <si>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</si>
  <si>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</si>
  <si>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</si>
  <si>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</si>
  <si>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</si>
  <si>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</si>
  <si>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</si>
  <si>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</si>
  <si>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</si>
  <si>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</si>
  <si>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</si>
  <si>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</si>
  <si>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</si>
  <si>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</si>
  <si>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</si>
  <si>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</si>
  <si>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</si>
  <si>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</si>
  <si>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</si>
  <si>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</si>
  <si>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</si>
  <si>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</si>
  <si>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</si>
  <si>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</si>
  <si>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</si>
  <si>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</si>
  <si>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</si>
  <si>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</si>
  <si>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</si>
  <si>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</si>
  <si>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</si>
  <si>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</si>
  <si>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</si>
  <si>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</si>
  <si>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</si>
  <si>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</si>
  <si>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</si>
  <si>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</si>
  <si>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</si>
  <si>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</si>
  <si>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</si>
  <si>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</si>
  <si>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</si>
  <si>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</si>
  <si>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</si>
  <si>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</si>
  <si>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</si>
  <si>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</si>
  <si>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</si>
  <si>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</si>
  <si>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</si>
  <si>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</si>
  <si>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</si>
  <si>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</si>
  <si>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</si>
  <si>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</si>
  <si>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</si>
  <si>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</si>
  <si>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</si>
  <si>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</si>
  <si>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</si>
  <si>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</si>
  <si>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</si>
  <si>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</si>
  <si>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</si>
  <si>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</si>
  <si>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</si>
  <si>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</si>
  <si>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</si>
  <si>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</si>
  <si>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</si>
  <si>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</si>
  <si>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</si>
  <si>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</si>
  <si>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</si>
  <si>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</si>
  <si>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</si>
  <si>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</si>
  <si>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</si>
  <si>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</si>
  <si>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</si>
  <si>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</si>
  <si>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</si>
  <si>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</si>
  <si>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</si>
  <si>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</si>
  <si>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</si>
  <si>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</si>
  <si>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</si>
  <si>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</si>
  <si>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</si>
  <si>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</si>
  <si>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</si>
  <si>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</si>
  <si>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</si>
  <si>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</si>
  <si>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</si>
  <si>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</si>
  <si>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</si>
  <si>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</si>
  <si>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</si>
  <si>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</si>
  <si>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</si>
  <si>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</si>
  <si>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</si>
  <si>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</si>
  <si>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</si>
  <si>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</si>
  <si>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</si>
  <si>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</si>
  <si>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</si>
  <si>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</si>
  <si>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</si>
  <si>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</si>
  <si>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</si>
  <si>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</si>
  <si>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</si>
  <si>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</si>
  <si>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</si>
  <si>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</si>
  <si>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</si>
  <si>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</si>
  <si>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</si>
  <si>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</si>
  <si>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</si>
  <si>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</si>
  <si>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</si>
  <si>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</si>
  <si>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</si>
  <si>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</si>
  <si>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</si>
  <si>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</si>
  <si>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</si>
  <si>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</si>
  <si>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</si>
  <si>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</si>
  <si>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</si>
  <si>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</si>
  <si>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</si>
  <si>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</si>
  <si>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</si>
  <si>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</si>
  <si>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</si>
  <si>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</si>
  <si>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</si>
  <si>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</si>
  <si>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</si>
  <si>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</si>
  <si>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</si>
  <si>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</si>
  <si>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</si>
  <si>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</si>
  <si>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</si>
  <si>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</si>
  <si>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</si>
  <si>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</si>
  <si>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</si>
  <si>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</si>
  <si>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</si>
  <si>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</si>
  <si>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</si>
  <si>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</si>
  <si>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</si>
  <si>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</si>
  <si>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</si>
  <si>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</si>
  <si>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</si>
  <si>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</si>
  <si>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</si>
  <si>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</si>
  <si>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</si>
  <si>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</si>
  <si>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</si>
  <si>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</si>
  <si>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</si>
  <si>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</si>
  <si>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</si>
  <si>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</si>
  <si>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</si>
  <si>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</si>
  <si>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</si>
  <si>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</si>
  <si>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</si>
  <si>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</si>
  <si>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</si>
  <si>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</si>
  <si>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</si>
  <si>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</si>
  <si>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</si>
  <si>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</si>
  <si>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</si>
  <si>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</si>
  <si>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</si>
  <si>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</si>
  <si>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</si>
  <si>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</si>
  <si>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</si>
  <si>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</si>
  <si>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</si>
  <si>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</si>
  <si>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</si>
  <si>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</si>
  <si>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</si>
  <si>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</si>
  <si>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</si>
  <si>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</si>
  <si>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</si>
  <si>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</si>
  <si>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</si>
  <si>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</si>
  <si>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</si>
  <si>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</si>
  <si>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</si>
  <si>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</si>
  <si>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</si>
  <si>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</si>
  <si>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</si>
  <si>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</si>
  <si>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</si>
  <si>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</si>
  <si>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</si>
  <si>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</si>
  <si>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</si>
  <si>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</si>
  <si>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</si>
  <si>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</si>
  <si>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</si>
  <si>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</si>
  <si>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</si>
  <si>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</si>
  <si>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</si>
  <si>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</si>
  <si>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</si>
  <si>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</si>
  <si>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</si>
  <si>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</si>
  <si>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</si>
  <si>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</si>
  <si>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</si>
  <si>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</si>
  <si>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</si>
  <si>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</si>
  <si>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</si>
  <si>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</si>
  <si>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</si>
  <si>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</si>
  <si>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</si>
  <si>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</si>
  <si>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</si>
  <si>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</si>
  <si>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</si>
  <si>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</si>
  <si>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</si>
  <si>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</si>
  <si>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</si>
  <si>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</si>
  <si>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</si>
  <si>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</si>
  <si>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</si>
  <si>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</si>
  <si>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</si>
  <si>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</si>
  <si>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</si>
  <si>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</si>
  <si>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</si>
  <si>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</si>
  <si>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</si>
  <si>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</si>
  <si>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</si>
  <si>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</si>
  <si>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</si>
  <si>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</si>
  <si>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</si>
  <si>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</si>
  <si>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</si>
  <si>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</si>
  <si>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</si>
  <si>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</si>
  <si>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</si>
  <si>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</si>
  <si>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</si>
  <si>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</si>
  <si>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</si>
  <si>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</si>
  <si>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</si>
  <si>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</si>
  <si>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</si>
  <si>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</si>
  <si>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</si>
  <si>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</si>
  <si>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</si>
  <si>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</si>
  <si>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</si>
  <si>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</si>
  <si>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</si>
  <si>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</si>
  <si>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</si>
  <si>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</si>
  <si>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</si>
  <si>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</si>
  <si>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</si>
  <si>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</si>
  <si>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</si>
  <si>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</si>
  <si>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</si>
  <si>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</si>
  <si>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</si>
  <si>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</si>
  <si>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</si>
  <si>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</si>
  <si>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</si>
  <si>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</si>
  <si>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</si>
  <si>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</si>
  <si>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</si>
  <si>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</si>
  <si>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</si>
  <si>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</si>
  <si>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</si>
  <si>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</si>
  <si>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</si>
  <si>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</si>
  <si>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</si>
  <si>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</si>
  <si>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</si>
  <si>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</si>
  <si>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</si>
  <si>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</si>
  <si>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</si>
  <si>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</si>
  <si>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</si>
  <si>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</si>
  <si>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</si>
  <si>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</si>
  <si>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</si>
  <si>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</si>
  <si>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</si>
  <si>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</si>
  <si>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</si>
  <si>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</si>
  <si>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</si>
  <si>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</si>
  <si>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</si>
  <si>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</si>
  <si>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</si>
  <si>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</si>
  <si>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</si>
  <si>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</si>
  <si>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</si>
  <si>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</si>
  <si>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</si>
  <si>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</si>
  <si>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</si>
  <si>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</si>
  <si>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</si>
  <si>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</si>
  <si>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</si>
  <si>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</si>
  <si>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</si>
  <si>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</si>
  <si>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</si>
  <si>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</si>
  <si>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</si>
  <si>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</si>
  <si>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</si>
  <si>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</si>
  <si>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</si>
  <si>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</si>
  <si>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</si>
  <si>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</si>
  <si>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</si>
  <si>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</si>
  <si>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</si>
  <si>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</si>
  <si>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</si>
  <si>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</si>
  <si>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</si>
  <si>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</si>
  <si>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</si>
  <si>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</si>
  <si>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</si>
  <si>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</si>
  <si>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</si>
  <si>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</si>
  <si>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</si>
  <si>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</si>
  <si>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</si>
  <si>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</si>
  <si>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</si>
  <si>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</si>
  <si>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</si>
  <si>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</si>
  <si>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</si>
  <si>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</si>
  <si>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</si>
  <si>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</si>
  <si>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</si>
  <si>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</si>
  <si>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</si>
  <si>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</si>
  <si>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</si>
  <si>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</si>
  <si>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</si>
  <si>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</si>
  <si>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</si>
  <si>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</si>
  <si>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</si>
  <si>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</si>
  <si>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</si>
  <si>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</si>
  <si>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</si>
  <si>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</si>
  <si>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</si>
  <si>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</si>
  <si>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</si>
  <si>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</si>
  <si>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</si>
  <si>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</si>
  <si>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</si>
  <si>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</si>
  <si>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</si>
  <si>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</si>
  <si>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</si>
  <si>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</si>
  <si>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</si>
  <si>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</si>
  <si>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</si>
  <si>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</si>
  <si>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</si>
  <si>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</si>
  <si>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</si>
  <si>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</si>
  <si>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</si>
  <si>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</si>
  <si>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</si>
  <si>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</si>
  <si>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</si>
  <si>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</si>
  <si>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</si>
  <si>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</si>
  <si>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</si>
  <si>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</si>
  <si>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</si>
  <si>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</si>
  <si>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</si>
  <si>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</si>
  <si>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</si>
  <si>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</si>
  <si>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</si>
  <si>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</si>
  <si>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</si>
  <si>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</si>
  <si>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</si>
  <si>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</si>
  <si>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</si>
  <si>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</si>
  <si>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</si>
  <si>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</si>
  <si>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</si>
  <si>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</si>
  <si>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</si>
  <si>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</si>
  <si>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</si>
  <si>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</si>
  <si>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</si>
  <si>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</si>
  <si>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</si>
  <si>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</si>
  <si>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</si>
  <si>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</si>
  <si>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</si>
  <si>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</si>
  <si>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</si>
  <si>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</si>
  <si>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</si>
  <si>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</si>
  <si>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</si>
  <si>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</si>
  <si>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</si>
  <si>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</si>
  <si>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</si>
  <si>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</si>
  <si>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</si>
  <si>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</si>
  <si>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</si>
  <si>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</si>
  <si>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</si>
  <si>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</si>
  <si>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</si>
  <si>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</si>
  <si>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</si>
  <si>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</si>
  <si>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</si>
  <si>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</si>
  <si>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</si>
  <si>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</si>
  <si>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</si>
  <si>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</si>
  <si>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</si>
  <si>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</si>
  <si>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</si>
  <si>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</si>
  <si>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</si>
  <si>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</si>
  <si>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</si>
  <si>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</si>
  <si>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</si>
  <si>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</si>
  <si>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</si>
  <si>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</si>
  <si>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</si>
  <si>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</si>
  <si>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</si>
  <si>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</si>
  <si>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</si>
  <si>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</si>
  <si>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</si>
  <si>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</si>
  <si>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</si>
  <si>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</si>
  <si>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</si>
  <si>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</si>
  <si>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</si>
  <si>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</si>
  <si>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</si>
  <si>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</si>
  <si>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</si>
  <si>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</si>
  <si>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</si>
  <si>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</si>
  <si>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</si>
  <si>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</si>
  <si>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</si>
  <si>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</si>
  <si>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</si>
  <si>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</si>
  <si>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</si>
  <si>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</si>
  <si>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</si>
  <si>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</si>
  <si>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</si>
  <si>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</si>
  <si>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</si>
  <si>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</si>
  <si>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</si>
  <si>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</si>
  <si>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</si>
  <si>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</si>
  <si>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</si>
  <si>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</si>
  <si>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</si>
  <si>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</si>
  <si>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</si>
  <si>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</si>
  <si>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</si>
  <si>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</si>
  <si>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</si>
  <si>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</si>
  <si>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</si>
  <si>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</si>
  <si>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</si>
  <si>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</si>
  <si>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</si>
  <si>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</si>
  <si>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</si>
  <si>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</si>
  <si>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</si>
  <si>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</si>
  <si>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</si>
  <si>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</si>
  <si>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</si>
  <si>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</si>
  <si>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</si>
  <si>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</si>
  <si>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</si>
  <si>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</si>
  <si>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</si>
  <si>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</si>
  <si>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</si>
  <si>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</si>
  <si>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</si>
  <si>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</si>
  <si>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</si>
  <si>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</si>
  <si>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</si>
  <si>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</si>
  <si>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</si>
  <si>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</si>
  <si>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</si>
  <si>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</si>
  <si>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</si>
  <si>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</si>
  <si>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</si>
  <si>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</si>
  <si>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</si>
  <si>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</si>
  <si>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</si>
  <si>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</si>
  <si>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</si>
  <si>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</si>
  <si>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</si>
  <si>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</si>
  <si>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</si>
  <si>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</si>
  <si>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</si>
  <si>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</si>
  <si>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</si>
  <si>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</si>
  <si>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</si>
  <si>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</si>
  <si>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</si>
  <si>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</si>
  <si>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</si>
  <si>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</si>
  <si>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</si>
  <si>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</si>
  <si>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</si>
  <si>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</si>
  <si>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</si>
  <si>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</si>
  <si>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</si>
  <si>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</si>
  <si>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</si>
  <si>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</si>
  <si>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</si>
  <si>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</si>
  <si>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</si>
  <si>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</si>
  <si>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</si>
  <si>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</si>
  <si>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</si>
  <si>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</si>
  <si>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</si>
  <si>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</si>
  <si>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</si>
  <si>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</si>
  <si>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</si>
  <si>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</si>
  <si>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</si>
  <si>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</si>
  <si>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</si>
  <si>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</si>
  <si>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</si>
  <si>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</si>
  <si>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</si>
  <si>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</si>
  <si>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</si>
  <si>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</si>
  <si>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</si>
  <si>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</si>
  <si>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</si>
  <si>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</si>
  <si>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</si>
  <si>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</si>
  <si>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</si>
  <si>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</si>
  <si>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</si>
  <si>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</si>
  <si>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</si>
  <si>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</si>
  <si>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</si>
  <si>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</si>
  <si>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</si>
  <si>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</si>
  <si>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</si>
  <si>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</si>
  <si>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</si>
  <si>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</si>
  <si>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</si>
  <si>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</si>
  <si>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</si>
  <si>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</si>
  <si>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</si>
  <si>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</si>
  <si>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</si>
  <si>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</si>
  <si>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</si>
  <si>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</si>
  <si>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</si>
  <si>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</si>
  <si>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</si>
  <si>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</si>
  <si>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</si>
  <si>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</si>
  <si>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</si>
  <si>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</si>
  <si>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</si>
  <si>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</si>
  <si>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</si>
  <si>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</si>
  <si>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</si>
  <si>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</si>
  <si>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</si>
  <si>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</si>
  <si>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</si>
  <si>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</si>
  <si>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</si>
  <si>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</si>
  <si>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</si>
  <si>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</si>
  <si>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</si>
  <si>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</si>
  <si>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</si>
  <si>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</si>
  <si>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</si>
  <si>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</si>
  <si>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</si>
  <si>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</si>
  <si>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</si>
  <si>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</si>
  <si>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</si>
  <si>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</si>
  <si>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</si>
  <si>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</si>
  <si>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</si>
  <si>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</si>
  <si>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</si>
  <si>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</si>
  <si>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</si>
  <si>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</si>
  <si>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</si>
  <si>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</si>
  <si>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</si>
  <si>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</si>
  <si>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</si>
  <si>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</si>
  <si>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</si>
  <si>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</si>
  <si>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</si>
  <si>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</si>
  <si>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</si>
  <si>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</si>
  <si>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</si>
  <si>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</si>
  <si>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</si>
  <si>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</si>
  <si>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</si>
  <si>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</si>
  <si>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</si>
  <si>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</si>
  <si>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</si>
  <si>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</si>
  <si>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</si>
  <si>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</si>
  <si>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</si>
  <si>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</si>
  <si>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</si>
  <si>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</si>
  <si>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</si>
  <si>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</si>
  <si>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</si>
  <si>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</si>
  <si>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</si>
  <si>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</si>
  <si>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</si>
  <si>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</si>
  <si>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</si>
  <si>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</si>
  <si>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</si>
  <si>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</si>
  <si>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</si>
  <si>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</si>
  <si>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</si>
  <si>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</si>
  <si>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</si>
  <si>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</si>
  <si>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</si>
  <si>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</si>
  <si>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</si>
  <si>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</si>
  <si>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</si>
  <si>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</si>
  <si>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</si>
  <si>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</si>
  <si>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</si>
  <si>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</si>
  <si>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</si>
  <si>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</si>
  <si>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</si>
  <si>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</si>
  <si>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</si>
  <si>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</si>
  <si>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</si>
  <si>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</si>
  <si>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</si>
  <si>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</si>
  <si>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</si>
  <si>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</si>
  <si>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</si>
  <si>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</si>
  <si>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</si>
  <si>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</si>
  <si>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</si>
  <si>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</si>
  <si>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</si>
  <si>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</si>
  <si>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</si>
  <si>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</si>
  <si>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</si>
  <si>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</si>
  <si>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</si>
  <si>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</si>
  <si>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</si>
  <si>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</si>
  <si>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</si>
  <si>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</si>
  <si>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</si>
  <si>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</si>
  <si>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</si>
  <si>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</si>
  <si>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</si>
  <si>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</si>
  <si>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</si>
  <si>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</si>
  <si>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</si>
  <si>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</si>
  <si>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</si>
  <si>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</si>
  <si>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</si>
  <si>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</si>
  <si>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</si>
  <si>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</si>
  <si>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</si>
  <si>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</si>
  <si>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</si>
  <si>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</si>
  <si>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</si>
  <si>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</si>
  <si>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</si>
  <si>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</si>
  <si>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</si>
  <si>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</si>
  <si>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</si>
  <si>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</si>
  <si>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</si>
  <si>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</si>
  <si>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</si>
  <si>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</si>
  <si>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</si>
  <si>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</si>
  <si>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</si>
  <si>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</si>
  <si>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</si>
  <si>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</si>
  <si>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</si>
  <si>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</si>
  <si>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</si>
  <si>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</si>
  <si>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</si>
  <si>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</si>
  <si>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</si>
  <si>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</si>
  <si>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</si>
  <si>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</si>
  <si>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</si>
  <si>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</si>
  <si>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</si>
  <si>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</si>
  <si>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</si>
  <si>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</si>
  <si>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</si>
  <si>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</si>
  <si>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</si>
  <si>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</si>
  <si>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</si>
  <si>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</si>
  <si>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</si>
  <si>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</si>
  <si>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</si>
  <si>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</si>
  <si>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</si>
  <si>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</si>
  <si>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</si>
  <si>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</si>
  <si>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</si>
  <si>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</si>
  <si>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</si>
  <si>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</si>
  <si>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</si>
  <si>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</si>
  <si>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</si>
  <si>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</si>
  <si>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</si>
  <si>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</si>
  <si>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</si>
  <si>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</si>
  <si>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</si>
  <si>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</si>
  <si>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</si>
  <si>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</si>
  <si>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</si>
  <si>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</si>
  <si>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</si>
  <si>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</si>
  <si>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</si>
  <si>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</si>
  <si>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</si>
  <si>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</si>
  <si>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</si>
  <si>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</si>
  <si>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</si>
  <si>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</si>
  <si>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</si>
  <si>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</si>
  <si>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</si>
  <si>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</si>
  <si>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</si>
  <si>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</si>
  <si>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</si>
  <si>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</si>
  <si>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</si>
  <si>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</si>
  <si>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</si>
  <si>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</si>
  <si>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</si>
  <si>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</si>
  <si>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</si>
  <si>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</si>
  <si>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</si>
  <si>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</si>
  <si>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</si>
  <si>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</si>
  <si>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</si>
  <si>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</si>
  <si>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</si>
  <si>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</si>
  <si>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</si>
  <si>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</si>
  <si>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</si>
  <si>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</si>
  <si>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</si>
  <si>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</si>
  <si>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</si>
  <si>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</si>
  <si>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</si>
  <si>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</si>
  <si>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</si>
  <si>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</si>
  <si>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</si>
  <si>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</si>
  <si>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</si>
  <si>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</si>
  <si>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</si>
  <si>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</si>
  <si>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</si>
  <si>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</si>
  <si>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</si>
  <si>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</si>
  <si>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</si>
  <si>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</si>
  <si>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</si>
  <si>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</si>
  <si>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</si>
  <si>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</si>
  <si>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</si>
  <si>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</si>
  <si>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</si>
  <si>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</si>
  <si>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</si>
  <si>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</si>
  <si>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</si>
  <si>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</si>
  <si>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</si>
  <si>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</si>
  <si>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</si>
  <si>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</si>
  <si>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</si>
  <si>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</si>
  <si>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</si>
  <si>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</si>
  <si>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</si>
  <si>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</si>
  <si>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</si>
  <si>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</si>
  <si>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</si>
  <si>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</si>
  <si>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</si>
  <si>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</si>
  <si>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</si>
  <si>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</si>
  <si>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</si>
  <si>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</si>
  <si>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</si>
  <si>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</si>
  <si>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</si>
  <si>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</si>
  <si>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</si>
  <si>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</si>
  <si>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</si>
  <si>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</si>
  <si>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</si>
  <si>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</si>
  <si>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</si>
  <si>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</si>
  <si>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</si>
  <si>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</si>
  <si>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</si>
  <si>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</si>
  <si>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</si>
  <si>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</si>
  <si>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</si>
  <si>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</si>
  <si>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</si>
  <si>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</si>
  <si>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</si>
  <si>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</si>
  <si>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</si>
  <si>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</si>
  <si>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</si>
  <si>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</si>
  <si>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</si>
  <si>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</si>
  <si>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</si>
  <si>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</si>
  <si>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</si>
  <si>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</si>
  <si>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</si>
  <si>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</si>
  <si>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</si>
  <si>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</si>
  <si>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</si>
  <si>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</si>
  <si>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</si>
  <si>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</si>
  <si>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</si>
  <si>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</si>
  <si>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</si>
  <si>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</si>
  <si>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</si>
  <si>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</si>
  <si>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</si>
  <si>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</si>
  <si>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</si>
  <si>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</si>
  <si>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</si>
  <si>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</si>
  <si>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</si>
  <si>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</si>
  <si>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</si>
  <si>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</si>
  <si>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</si>
  <si>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</si>
  <si>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</si>
  <si>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</si>
  <si>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</si>
  <si>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</si>
  <si>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</si>
  <si>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</si>
  <si>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</si>
  <si>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</si>
  <si>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</si>
  <si>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</si>
  <si>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</si>
  <si>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</si>
  <si>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</si>
  <si>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</si>
  <si>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</si>
  <si>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</si>
  <si>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</si>
  <si>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</si>
  <si>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</si>
  <si>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</si>
  <si>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</si>
  <si>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</si>
  <si>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</si>
  <si>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</si>
  <si>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</si>
  <si>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</si>
  <si>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</si>
  <si>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</si>
  <si>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</si>
  <si>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</si>
  <si>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</si>
  <si>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</si>
  <si>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</si>
  <si>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</si>
  <si>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</si>
  <si>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</si>
  <si>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</si>
  <si>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</si>
  <si>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</si>
  <si>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</si>
  <si>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</si>
  <si>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</si>
  <si>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</si>
  <si>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</si>
  <si>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</si>
  <si>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</si>
  <si>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</si>
  <si>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</si>
  <si>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</si>
  <si>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</si>
  <si>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</si>
  <si>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</si>
  <si>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</si>
  <si>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</si>
  <si>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</si>
  <si>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</si>
  <si>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</si>
  <si>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</si>
  <si>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</si>
  <si>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</si>
  <si>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</si>
  <si>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</si>
  <si>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</si>
  <si>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</si>
  <si>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</si>
  <si>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</si>
  <si>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</si>
  <si>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</si>
  <si>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</si>
  <si>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</si>
  <si>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</si>
  <si>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</si>
  <si>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</si>
  <si>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</si>
  <si>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</si>
  <si>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</si>
  <si>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</si>
  <si>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</si>
  <si>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</si>
  <si>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</si>
  <si>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</si>
  <si>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</si>
  <si>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</si>
  <si>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</si>
  <si>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</si>
  <si>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</si>
  <si>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</si>
  <si>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</si>
  <si>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</si>
  <si>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</si>
  <si>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</si>
  <si>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</si>
  <si>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</si>
  <si>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</si>
  <si>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</si>
  <si>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</si>
  <si>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</si>
  <si>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</si>
  <si>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</si>
  <si>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</si>
  <si>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</si>
  <si>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</si>
  <si>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</si>
  <si>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</si>
  <si>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</si>
  <si>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</si>
  <si>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</si>
  <si>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</si>
  <si>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</si>
  <si>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</si>
  <si>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</si>
  <si>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</si>
  <si>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</si>
  <si>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</si>
  <si>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</si>
  <si>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</si>
  <si>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</si>
  <si>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</si>
  <si>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</si>
  <si>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</si>
  <si>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</si>
  <si>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</si>
  <si>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</si>
  <si>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</si>
  <si>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</si>
  <si>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</si>
  <si>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</si>
  <si>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</si>
  <si>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</si>
  <si>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</si>
  <si>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</si>
  <si>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</si>
  <si>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</si>
  <si>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</si>
  <si>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</si>
  <si>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</si>
  <si>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</si>
  <si>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</si>
  <si>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</si>
  <si>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</si>
  <si>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</si>
  <si>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</si>
  <si>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</si>
  <si>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</si>
  <si>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</si>
  <si>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</si>
  <si>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</si>
  <si>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</si>
  <si>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</si>
  <si>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</si>
  <si>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</si>
  <si>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</si>
  <si>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</si>
  <si>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</si>
  <si>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</si>
  <si>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</si>
  <si>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</si>
  <si>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</si>
  <si>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</si>
  <si>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</si>
  <si>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</si>
  <si>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</si>
  <si>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</si>
  <si>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</si>
  <si>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</si>
  <si>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</si>
  <si>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</si>
  <si>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</si>
  <si>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</si>
  <si>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</si>
  <si>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</si>
  <si>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</si>
  <si>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</si>
  <si>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</si>
  <si>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</si>
  <si>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</si>
  <si>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</si>
  <si>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</si>
  <si>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</si>
  <si>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</si>
  <si>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</si>
  <si>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</si>
  <si>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</si>
  <si>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</si>
  <si>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</si>
  <si>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</si>
  <si>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</si>
  <si>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</si>
  <si>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</si>
  <si>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</si>
  <si>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</si>
  <si>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</si>
  <si>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</si>
  <si>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</si>
  <si>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</si>
  <si>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</si>
  <si>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</si>
  <si>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</si>
  <si>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</si>
  <si>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</si>
  <si>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</si>
  <si>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</si>
  <si>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</si>
  <si>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</si>
  <si>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</si>
  <si>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</si>
  <si>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</si>
  <si>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</si>
  <si>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</si>
  <si>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</si>
  <si>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</si>
  <si>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</si>
  <si>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</si>
  <si>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</si>
  <si>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</si>
  <si>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</si>
  <si>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</si>
  <si>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</si>
  <si>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</si>
  <si>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</si>
  <si>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</si>
  <si>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</si>
  <si>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</si>
  <si>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</si>
  <si>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</si>
  <si>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</si>
  <si>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</si>
  <si>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</si>
  <si>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</si>
  <si>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</si>
  <si>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</si>
  <si>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</si>
  <si>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</si>
  <si>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</si>
  <si>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</si>
  <si>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</si>
  <si>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</si>
  <si>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</si>
  <si>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</si>
  <si>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</si>
  <si>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</si>
  <si>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</si>
  <si>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</si>
  <si>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</si>
  <si>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</si>
  <si>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</si>
  <si>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</si>
  <si>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</si>
  <si>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</si>
  <si>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</si>
  <si>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</si>
  <si>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</si>
  <si>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</si>
  <si>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</si>
  <si>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</si>
  <si>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</si>
  <si>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</si>
  <si>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</si>
  <si>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</si>
  <si>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</si>
  <si>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</si>
  <si>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</si>
  <si>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</si>
  <si>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</si>
  <si>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</si>
  <si>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</si>
  <si>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</si>
  <si>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</si>
  <si>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</si>
  <si>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</si>
  <si>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</si>
  <si>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</si>
  <si>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</si>
  <si>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</si>
  <si>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</si>
  <si>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</si>
  <si>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</si>
  <si>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</si>
  <si>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</si>
  <si>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</si>
  <si>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</si>
  <si>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</si>
  <si>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</si>
  <si>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</si>
  <si>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</si>
  <si>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</si>
  <si>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</si>
  <si>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</si>
  <si>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</si>
  <si>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</si>
  <si>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</si>
  <si>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</si>
  <si>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</si>
  <si>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</si>
  <si>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</si>
  <si>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</si>
  <si>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</si>
  <si>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</si>
  <si>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</si>
  <si>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</si>
  <si>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</si>
  <si>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</si>
  <si>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</si>
  <si>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</si>
  <si>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</si>
  <si>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</si>
  <si>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</si>
  <si>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</si>
  <si>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</si>
  <si>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</si>
  <si>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</si>
  <si>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</si>
  <si>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</si>
  <si>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</si>
  <si>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</si>
  <si>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</si>
  <si>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</si>
  <si>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</si>
  <si>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</si>
  <si>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</si>
  <si>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</si>
  <si>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</si>
  <si>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</si>
  <si>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</si>
  <si>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</si>
  <si>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</si>
  <si>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</si>
  <si>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</si>
  <si>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</si>
  <si>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</si>
  <si>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</si>
  <si>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</si>
  <si>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</si>
  <si>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</si>
  <si>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</si>
  <si>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</si>
  <si>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</si>
  <si>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</si>
  <si>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</si>
  <si>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</si>
  <si>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</si>
  <si>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</si>
  <si>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</si>
  <si>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</si>
  <si>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</si>
  <si>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</si>
  <si>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</si>
  <si>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</si>
  <si>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</si>
  <si>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</si>
  <si>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</si>
  <si>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</si>
  <si>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</si>
  <si>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</si>
  <si>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</si>
  <si>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</si>
  <si>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</si>
  <si>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</si>
  <si>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</si>
  <si>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</si>
  <si>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</si>
  <si>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</si>
  <si>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</si>
  <si>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</si>
  <si>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</si>
  <si>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</si>
  <si>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</si>
  <si>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</si>
  <si>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</si>
  <si>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</si>
  <si>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</si>
  <si>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</si>
  <si>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</si>
  <si>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</si>
  <si>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</si>
  <si>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</si>
  <si>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</si>
  <si>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</si>
  <si>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</si>
  <si>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</si>
  <si>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</si>
  <si>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</si>
  <si>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</si>
  <si>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</si>
  <si>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</si>
  <si>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</si>
  <si>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</si>
  <si>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</si>
  <si>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</si>
  <si>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</si>
  <si>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</si>
  <si>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</si>
  <si>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</si>
  <si>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</si>
  <si>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</si>
  <si>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</si>
  <si>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</si>
  <si>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</si>
  <si>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</si>
  <si>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</si>
  <si>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</si>
  <si>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</si>
  <si>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</si>
  <si>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</si>
  <si>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</si>
  <si>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</si>
  <si>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</si>
  <si>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</si>
  <si>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</si>
  <si>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</si>
  <si>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</si>
  <si>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</si>
  <si>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</si>
  <si>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</si>
  <si>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</si>
  <si>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</si>
  <si>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</si>
  <si>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</si>
  <si>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</si>
  <si>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</si>
  <si>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</si>
  <si>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</si>
  <si>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</si>
  <si>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</si>
  <si>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</si>
  <si>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</si>
  <si>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</si>
  <si>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</si>
  <si>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</si>
  <si>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</si>
  <si>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</si>
  <si>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</si>
  <si>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</si>
  <si>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</si>
  <si>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</si>
  <si>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</si>
  <si>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</si>
  <si>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</si>
  <si>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</si>
  <si>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</si>
  <si>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</si>
  <si>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</si>
  <si>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</si>
  <si>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</si>
  <si>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</si>
  <si>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</si>
  <si>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</si>
  <si>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</si>
  <si>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</si>
  <si>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</si>
  <si>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</si>
  <si>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</si>
  <si>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</si>
  <si>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</si>
  <si>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</si>
  <si>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</si>
  <si>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</si>
  <si>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</si>
  <si>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</si>
  <si>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</si>
  <si>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</si>
  <si>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</si>
  <si>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</si>
  <si>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</si>
  <si>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</si>
  <si>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</si>
  <si>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</si>
  <si>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</si>
  <si>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</si>
  <si>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</si>
  <si>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</si>
  <si>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</si>
  <si>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</si>
  <si>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</si>
  <si>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</si>
  <si>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</si>
  <si>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</si>
  <si>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</si>
  <si>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</si>
  <si>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</si>
  <si>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</si>
  <si>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</si>
  <si>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</si>
  <si>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</si>
  <si>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</si>
  <si>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</si>
  <si>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</si>
  <si>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</si>
  <si>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</si>
  <si>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</si>
  <si>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</si>
  <si>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</si>
  <si>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</si>
  <si>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</si>
  <si>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</si>
  <si>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</si>
  <si>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</si>
  <si>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</si>
  <si>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</si>
  <si>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</si>
  <si>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</si>
  <si>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</si>
  <si>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</si>
  <si>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</si>
  <si>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</si>
  <si>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</si>
  <si>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</si>
  <si>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</si>
  <si>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</si>
  <si>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</si>
  <si>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</si>
  <si>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</si>
  <si>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</si>
  <si>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</si>
  <si>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</si>
  <si>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</si>
  <si>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</si>
  <si>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</si>
  <si>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</si>
  <si>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</si>
  <si>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</si>
  <si>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</si>
  <si>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</si>
  <si>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</si>
  <si>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</si>
  <si>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</si>
  <si>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</si>
  <si>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</si>
  <si>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</si>
  <si>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</si>
  <si>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</si>
  <si>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</si>
  <si>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</si>
  <si>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</si>
  <si>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</si>
  <si>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</si>
  <si>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</si>
  <si>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</si>
  <si>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</si>
  <si>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</si>
  <si>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</si>
  <si>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</si>
  <si>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</si>
  <si>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</si>
  <si>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</si>
  <si>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</si>
  <si>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</si>
  <si>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</si>
  <si>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</si>
  <si>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</si>
  <si>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</si>
  <si>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</si>
  <si>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</si>
  <si>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</si>
  <si>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</si>
  <si>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</si>
  <si>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</si>
  <si>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</si>
  <si>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</si>
  <si>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</si>
  <si>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</si>
  <si>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</si>
  <si>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</si>
  <si>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</si>
  <si>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</si>
  <si>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</si>
  <si>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</si>
  <si>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</si>
  <si>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</si>
  <si>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</si>
  <si>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</si>
  <si>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</si>
  <si>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</si>
  <si>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</si>
  <si>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</si>
  <si>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</si>
  <si>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</si>
  <si>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</si>
  <si>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</si>
  <si>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</si>
  <si>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</si>
  <si>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</si>
  <si>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</si>
  <si>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</si>
  <si>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</si>
  <si>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</si>
  <si>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</si>
  <si>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</si>
  <si>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</si>
  <si>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</si>
  <si>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</si>
  <si>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</si>
  <si>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</si>
  <si>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</si>
  <si>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</si>
  <si>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</si>
  <si>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</si>
  <si>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</si>
  <si>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</si>
  <si>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</si>
  <si>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</si>
  <si>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</si>
  <si>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</si>
  <si>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</si>
  <si>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</si>
  <si>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</si>
  <si>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</si>
  <si>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</si>
  <si>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</si>
  <si>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</si>
  <si>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</si>
  <si>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</si>
  <si>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</si>
  <si>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</si>
  <si>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</si>
  <si>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</si>
  <si>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</si>
  <si>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</si>
  <si>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</si>
  <si>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</si>
  <si>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</si>
  <si>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</si>
  <si>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</si>
  <si>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</si>
  <si>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</si>
  <si>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</si>
  <si>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</si>
  <si>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</si>
  <si>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</si>
  <si>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</si>
  <si>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</si>
  <si>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</si>
  <si>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</si>
  <si>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</si>
  <si>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</si>
  <si>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</si>
  <si>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</si>
  <si>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</si>
  <si>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</si>
  <si>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</si>
  <si>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</si>
  <si>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</si>
  <si>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</si>
  <si>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</si>
  <si>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</si>
  <si>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</si>
  <si>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</si>
  <si>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</si>
  <si>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</si>
  <si>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</si>
  <si>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</si>
  <si>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</si>
  <si>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</si>
  <si>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</si>
  <si>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</si>
  <si>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</si>
  <si>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</si>
  <si>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</si>
  <si>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</si>
  <si>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</si>
  <si>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</si>
  <si>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</si>
  <si>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</si>
  <si>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</si>
  <si>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</si>
  <si>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</si>
  <si>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</si>
  <si>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</si>
  <si>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</si>
  <si>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</si>
  <si>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</si>
  <si>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</si>
  <si>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</si>
  <si>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</si>
  <si>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</si>
  <si>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</si>
  <si>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</si>
  <si>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</si>
  <si>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</si>
  <si>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</si>
  <si>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</si>
  <si>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</si>
  <si>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</si>
  <si>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</si>
  <si>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</si>
  <si>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</si>
  <si>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</si>
  <si>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</si>
  <si>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</si>
  <si>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</si>
  <si>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</si>
  <si>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</si>
  <si>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</si>
  <si>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</si>
  <si>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</si>
  <si>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</si>
  <si>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</si>
  <si>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</si>
  <si>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</si>
  <si>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</si>
  <si>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</si>
  <si>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</si>
  <si>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</si>
  <si>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</si>
  <si>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</si>
  <si>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</si>
  <si>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</si>
  <si>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</si>
  <si>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</si>
  <si>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</si>
  <si>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</si>
  <si>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</si>
  <si>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</si>
  <si>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</si>
  <si>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</si>
  <si>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</si>
  <si>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</si>
  <si>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</si>
  <si>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</si>
  <si>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</si>
  <si>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</si>
  <si>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</si>
  <si>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</si>
  <si>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</si>
  <si>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</si>
  <si>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</si>
  <si>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</si>
  <si>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</si>
  <si>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</si>
  <si>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</si>
  <si>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</si>
  <si>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</si>
  <si>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</si>
  <si>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</si>
  <si>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</si>
  <si>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</si>
  <si>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</si>
  <si>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</si>
  <si>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</si>
  <si>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</si>
  <si>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</si>
  <si>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</si>
  <si>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</si>
  <si>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</si>
  <si>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</si>
  <si>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</si>
  <si>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</si>
  <si>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</si>
  <si>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</si>
  <si>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</si>
  <si>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</si>
  <si>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</si>
  <si>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</si>
  <si>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</si>
  <si>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</si>
  <si>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</si>
  <si>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</si>
  <si>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</si>
  <si>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</si>
  <si>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</si>
  <si>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</si>
  <si>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</si>
  <si>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</si>
  <si>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</si>
  <si>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</si>
  <si>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</si>
  <si>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</si>
  <si>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</si>
  <si>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</si>
  <si>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</si>
  <si>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</si>
  <si>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</si>
  <si>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</si>
  <si>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</si>
  <si>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</si>
  <si>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</si>
  <si>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</si>
  <si>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</si>
  <si>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</si>
  <si>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</si>
  <si>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</si>
  <si>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</si>
  <si>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</si>
  <si>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</si>
  <si>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</si>
  <si>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</si>
  <si>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</si>
  <si>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</si>
  <si>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</si>
  <si>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</si>
  <si>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</si>
  <si>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</si>
  <si>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</si>
  <si>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</si>
  <si>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</si>
  <si>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</si>
  <si>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</si>
  <si>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</si>
  <si>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</si>
  <si>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</si>
  <si>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</si>
  <si>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</si>
  <si>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</si>
  <si>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</si>
  <si>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</si>
  <si>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</si>
  <si>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</si>
  <si>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</si>
  <si>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</si>
  <si>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</si>
  <si>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</si>
  <si>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</si>
  <si>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</si>
  <si>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</si>
  <si>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</si>
  <si>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</si>
  <si>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</si>
  <si>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</si>
  <si>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</si>
  <si>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</si>
  <si>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</si>
  <si>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</si>
  <si>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</si>
  <si>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</si>
  <si>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</si>
  <si>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</si>
  <si>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</si>
  <si>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</si>
  <si>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</si>
  <si>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</si>
  <si>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</si>
  <si>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</si>
  <si>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</si>
  <si>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</si>
  <si>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</si>
  <si>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</si>
  <si>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</si>
  <si>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</si>
  <si>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</si>
  <si>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</si>
  <si>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</si>
  <si>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</si>
  <si>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</si>
  <si>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</si>
  <si>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</si>
  <si>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</si>
  <si>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</si>
  <si>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</si>
  <si>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</si>
  <si>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</si>
  <si>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</si>
  <si>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</si>
  <si>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</si>
  <si>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</si>
  <si>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</si>
  <si>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</si>
  <si>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</si>
  <si>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</si>
  <si>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</si>
  <si>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</si>
  <si>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</si>
  <si>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</si>
  <si>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</si>
  <si>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</si>
  <si>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</si>
  <si>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</si>
  <si>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</si>
  <si>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</si>
  <si>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</si>
  <si>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</si>
  <si>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</si>
  <si>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</si>
  <si>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</si>
  <si>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</si>
  <si>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</si>
  <si>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</si>
  <si>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</si>
  <si>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</si>
  <si>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</si>
  <si>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</si>
  <si>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</si>
  <si>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</si>
  <si>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</si>
  <si>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</si>
  <si>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</si>
  <si>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</si>
  <si>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</si>
  <si>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</si>
  <si>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</si>
  <si>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</si>
  <si>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</si>
  <si>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</si>
  <si>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</si>
  <si>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</si>
  <si>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</si>
  <si>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</si>
  <si>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</si>
  <si>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</si>
  <si>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</si>
  <si>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</si>
  <si>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</si>
  <si>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</si>
  <si>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</si>
  <si>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</si>
  <si>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</si>
  <si>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</si>
  <si>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</si>
  <si>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</si>
  <si>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</si>
  <si>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</si>
  <si>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</si>
  <si>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</si>
  <si>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</si>
  <si>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</si>
  <si>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</si>
  <si>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</si>
  <si>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</si>
  <si>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</si>
  <si>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</si>
  <si>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</si>
  <si>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</si>
  <si>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</si>
  <si>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</si>
  <si>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</si>
  <si>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</si>
  <si>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</si>
  <si>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</si>
  <si>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</si>
  <si>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</si>
  <si>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</si>
  <si>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</si>
  <si>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</si>
  <si>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</si>
  <si>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</si>
  <si>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</si>
  <si>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</si>
  <si>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</si>
  <si>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</si>
  <si>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</si>
  <si>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</si>
  <si>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</si>
  <si>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</si>
  <si>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</si>
  <si>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</si>
  <si>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</si>
  <si>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</si>
  <si>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</si>
  <si>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</si>
  <si>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</si>
  <si>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</si>
  <si>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</si>
  <si>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</si>
  <si>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</si>
  <si>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</si>
  <si>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</si>
  <si>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</si>
  <si>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</si>
  <si>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</si>
  <si>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</si>
  <si>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</si>
  <si>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</si>
  <si>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</si>
  <si>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</si>
  <si>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</si>
  <si>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</si>
  <si>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</si>
  <si>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</si>
  <si>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</si>
  <si>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</si>
  <si>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</si>
  <si>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</si>
  <si>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</si>
  <si>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</si>
  <si>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</si>
  <si>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</si>
  <si>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</si>
  <si>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</si>
  <si>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</si>
  <si>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</si>
  <si>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</si>
  <si>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</si>
  <si>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</si>
  <si>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</si>
  <si>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</si>
  <si>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</si>
  <si>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</si>
  <si>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</si>
  <si>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</si>
  <si>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</si>
  <si>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</si>
  <si>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</si>
  <si>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</si>
  <si>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</si>
  <si>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</si>
  <si>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</si>
  <si>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</si>
  <si>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</si>
  <si>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</si>
  <si>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</si>
  <si>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</si>
  <si>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</si>
  <si>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</si>
  <si>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</si>
  <si>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</si>
  <si>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</si>
  <si>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</si>
  <si>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</si>
  <si>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</si>
  <si>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</si>
  <si>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</si>
  <si>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</si>
  <si>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</si>
  <si>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</si>
  <si>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</si>
  <si>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</si>
  <si>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</si>
  <si>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</si>
  <si>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</si>
  <si>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</si>
  <si>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</si>
  <si>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</si>
  <si>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</si>
  <si>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</si>
  <si>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</si>
  <si>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</si>
  <si>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</si>
  <si>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</si>
  <si>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</si>
  <si>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</si>
  <si>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</si>
  <si>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</si>
  <si>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</si>
  <si>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</si>
  <si>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</si>
  <si>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</si>
  <si>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</si>
  <si>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</si>
  <si>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</si>
  <si>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</si>
  <si>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</si>
  <si>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</si>
  <si>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</si>
  <si>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</si>
  <si>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</si>
  <si>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</si>
  <si>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</si>
  <si>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</si>
  <si>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</si>
  <si>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</si>
  <si>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</si>
  <si>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</si>
  <si>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</si>
  <si>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</si>
  <si>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</si>
  <si>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</si>
  <si>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</si>
  <si>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</si>
  <si>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</si>
  <si>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</si>
  <si>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</si>
  <si>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</si>
  <si>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</si>
  <si>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</si>
  <si>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</si>
  <si>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</si>
  <si>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</si>
  <si>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</si>
  <si>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</si>
  <si>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</si>
  <si>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</si>
  <si>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</si>
  <si>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</si>
  <si>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</si>
  <si>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</si>
  <si>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</si>
  <si>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</si>
  <si>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</si>
  <si>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</si>
  <si>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</si>
  <si>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</si>
  <si>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</si>
  <si>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</si>
  <si>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</si>
  <si>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</si>
  <si>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</si>
  <si>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</si>
  <si>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</si>
  <si>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</si>
  <si>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</si>
  <si>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</si>
  <si>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</si>
  <si>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</si>
  <si>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</si>
  <si>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</si>
  <si>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</si>
  <si>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</si>
  <si>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</si>
  <si>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</si>
  <si>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</si>
  <si>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</si>
  <si>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</si>
  <si>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</si>
  <si>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</si>
  <si>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</si>
  <si>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</si>
  <si>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</si>
  <si>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</si>
  <si>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</si>
  <si>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</si>
  <si>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</si>
  <si>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</si>
  <si>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</si>
  <si>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</si>
  <si>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</si>
  <si>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</si>
  <si>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</si>
  <si>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</si>
  <si>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</si>
  <si>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</si>
  <si>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</si>
  <si>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</si>
  <si>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</si>
  <si>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</si>
  <si>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</si>
  <si>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</si>
  <si>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</si>
  <si>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</si>
  <si>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</si>
  <si>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</si>
  <si>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</si>
  <si>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</si>
  <si>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</si>
  <si>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</si>
  <si>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</si>
  <si>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</si>
  <si>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</si>
  <si>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</si>
  <si>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</si>
  <si>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</si>
  <si>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</si>
  <si>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</si>
  <si>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</si>
  <si>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</si>
  <si>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</si>
  <si>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</si>
  <si>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</si>
  <si>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</si>
  <si>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</si>
  <si>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</si>
  <si>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</si>
  <si>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</si>
  <si>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</si>
  <si>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</si>
  <si>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</si>
  <si>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</si>
  <si>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</si>
  <si>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</si>
  <si>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</si>
  <si>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</si>
  <si>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</si>
  <si>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</si>
  <si>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</si>
  <si>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</si>
  <si>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</si>
  <si>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</si>
  <si>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</si>
  <si>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</si>
  <si>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</si>
  <si>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</si>
  <si>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</si>
  <si>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</si>
  <si>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</si>
  <si>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</si>
  <si>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</si>
  <si>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</si>
  <si>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</si>
  <si>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</si>
  <si>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</si>
  <si>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</si>
  <si>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</si>
  <si>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</si>
  <si>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</si>
  <si>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</si>
  <si>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</si>
  <si>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</si>
  <si>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</si>
  <si>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</si>
  <si>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</si>
  <si>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</si>
  <si>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</si>
  <si>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</si>
  <si>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</si>
  <si>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</si>
  <si>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</si>
  <si>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</si>
  <si>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</si>
  <si>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</si>
  <si>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</si>
  <si>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</si>
  <si>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</si>
  <si>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</si>
  <si>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</si>
  <si>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</si>
  <si>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</si>
  <si>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</si>
  <si>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</si>
  <si>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</si>
  <si>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</si>
  <si>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</si>
  <si>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</si>
  <si>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</si>
  <si>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</si>
  <si>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</si>
  <si>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</si>
  <si>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</si>
  <si>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</si>
  <si>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</si>
  <si>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</si>
  <si>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</si>
  <si>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</si>
  <si>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</si>
  <si>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</si>
  <si>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</si>
  <si>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</si>
  <si>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</si>
  <si>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</si>
  <si>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</si>
  <si>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</si>
  <si>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</si>
  <si>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</si>
  <si>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</si>
  <si>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</si>
  <si>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</si>
  <si>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</si>
  <si>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</si>
  <si>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</si>
  <si>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</si>
  <si>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</si>
  <si>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</si>
  <si>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</si>
  <si>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</si>
  <si>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</si>
  <si>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</si>
  <si>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</si>
  <si>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</si>
  <si>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</si>
  <si>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</si>
  <si>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</si>
  <si>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</si>
  <si>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</si>
  <si>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</si>
  <si>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</si>
  <si>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</si>
  <si>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</si>
  <si>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</si>
  <si>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</si>
  <si>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</si>
  <si>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</si>
  <si>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</si>
  <si>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</si>
  <si>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</si>
  <si>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</si>
  <si>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</si>
  <si>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</si>
  <si>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</si>
  <si>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</si>
  <si>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</si>
  <si>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</si>
  <si>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</si>
  <si>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</si>
  <si>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</si>
  <si>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</si>
  <si>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</si>
  <si>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</si>
  <si>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</si>
  <si>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</si>
  <si>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</si>
  <si>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</si>
  <si>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</si>
  <si>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</si>
  <si>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</si>
  <si>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</si>
  <si>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</si>
  <si>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</si>
  <si>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</si>
  <si>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</si>
  <si>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</si>
  <si>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</si>
  <si>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</si>
  <si>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</si>
  <si>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</si>
  <si>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</si>
  <si>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</si>
  <si>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</si>
  <si>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</si>
  <si>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</si>
  <si>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</si>
  <si>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</si>
  <si>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</si>
  <si>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</si>
  <si>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</si>
  <si>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</si>
  <si>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</si>
  <si>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</si>
  <si>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</si>
  <si>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</si>
  <si>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</si>
  <si>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</si>
  <si>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</si>
  <si>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</si>
  <si>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</si>
  <si>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</si>
  <si>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</si>
  <si>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</si>
  <si>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</si>
  <si>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</si>
  <si>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</si>
  <si>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</si>
  <si>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</si>
  <si>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</si>
  <si>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</si>
  <si>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</si>
  <si>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</si>
  <si>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</si>
  <si>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</si>
  <si>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</si>
  <si>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</si>
  <si>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</si>
  <si>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</si>
  <si>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</si>
  <si>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</si>
  <si>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</si>
  <si>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</si>
  <si>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</si>
  <si>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</si>
  <si>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</si>
  <si>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</si>
  <si>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</si>
  <si>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</si>
  <si>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</si>
  <si>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</si>
  <si>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</si>
  <si>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</si>
  <si>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</si>
  <si>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</si>
  <si>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</si>
  <si>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</si>
  <si>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</si>
  <si>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</si>
  <si>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</si>
  <si>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</si>
  <si>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</si>
  <si>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</si>
  <si>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</si>
  <si>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</si>
  <si>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</si>
  <si>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</si>
  <si>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</si>
  <si>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</si>
  <si>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</si>
  <si>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</si>
  <si>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</si>
  <si>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</si>
  <si>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</si>
  <si>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</si>
  <si>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</si>
  <si>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</si>
  <si>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</si>
  <si>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</si>
  <si>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</si>
  <si>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</si>
  <si>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</si>
  <si>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</si>
  <si>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</si>
  <si>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</si>
  <si>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</si>
  <si>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</si>
  <si>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</si>
  <si>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</si>
  <si>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</si>
  <si>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</si>
  <si>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</si>
  <si>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</si>
  <si>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</si>
  <si>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</si>
  <si>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</si>
  <si>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</si>
  <si>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</si>
  <si>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</si>
  <si>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</si>
  <si>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</si>
  <si>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</si>
  <si>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</si>
  <si>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</si>
  <si>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</si>
  <si>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</si>
  <si>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</si>
  <si>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</si>
  <si>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</si>
  <si>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</si>
  <si>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</si>
  <si>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</si>
  <si>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</si>
  <si>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</si>
  <si>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</si>
  <si>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</si>
  <si>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</si>
  <si>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</si>
  <si>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</si>
  <si>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</si>
  <si>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</si>
  <si>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</si>
  <si>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</si>
  <si>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</si>
  <si>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</si>
  <si>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</si>
  <si>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</si>
  <si>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</si>
  <si>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</si>
  <si>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</si>
  <si>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</si>
  <si>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</si>
  <si>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</si>
  <si>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</si>
  <si>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</si>
  <si>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</si>
  <si>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</si>
  <si>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</si>
  <si>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</si>
  <si>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</si>
  <si>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</si>
  <si>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</si>
  <si>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</si>
  <si>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</si>
  <si>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</si>
  <si>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</si>
  <si>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</si>
  <si>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</si>
  <si>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</si>
  <si>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</si>
  <si>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</si>
  <si>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</si>
  <si>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</si>
  <si>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</si>
  <si>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</si>
  <si>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</si>
  <si>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</si>
  <si>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</si>
  <si>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</si>
  <si>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</si>
  <si>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</si>
  <si>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</si>
  <si>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</si>
  <si>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</si>
  <si>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</si>
  <si>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</si>
  <si>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</si>
  <si>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</si>
  <si>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</si>
  <si>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</si>
  <si>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</si>
  <si>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</si>
  <si>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</si>
  <si>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</si>
  <si>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</si>
  <si>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</si>
  <si>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</si>
  <si>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</si>
  <si>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</si>
  <si>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</si>
  <si>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</si>
  <si>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</si>
  <si>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</si>
  <si>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</si>
  <si>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</si>
  <si>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</si>
  <si>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</si>
  <si>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</si>
  <si>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</si>
  <si>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</si>
  <si>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</si>
  <si>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</si>
  <si>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</si>
  <si>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</si>
  <si>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</si>
  <si>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</si>
  <si>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</si>
  <si>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</si>
  <si>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</si>
  <si>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</si>
  <si>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</si>
  <si>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</si>
  <si>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</si>
  <si>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</si>
  <si>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</si>
  <si>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</si>
  <si>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</si>
  <si>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</si>
  <si>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</si>
  <si>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</si>
  <si>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</si>
  <si>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</si>
  <si>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</si>
  <si>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</si>
  <si>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</si>
  <si>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</si>
  <si>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</si>
  <si>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</si>
  <si>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</si>
  <si>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</si>
  <si>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</si>
  <si>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</si>
  <si>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</si>
  <si>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</si>
  <si>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</si>
  <si>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</si>
  <si>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</si>
  <si>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</si>
  <si>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</si>
  <si>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</si>
  <si>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</si>
  <si>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</si>
  <si>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</si>
  <si>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</si>
  <si>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</si>
  <si>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</si>
  <si>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</si>
  <si>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</si>
  <si>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</si>
  <si>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</si>
  <si>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</si>
  <si>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</si>
  <si>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</si>
  <si>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</si>
  <si>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</si>
  <si>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</si>
  <si>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</si>
  <si>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</si>
  <si>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</si>
  <si>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</si>
  <si>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</si>
  <si>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</si>
  <si>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</si>
  <si>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</si>
  <si>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</si>
  <si>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</si>
  <si>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</si>
  <si>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</si>
  <si>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</si>
  <si>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</si>
  <si>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</si>
  <si>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</si>
  <si>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</si>
  <si>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</si>
  <si>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</si>
  <si>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</si>
  <si>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</si>
  <si>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</si>
  <si>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</si>
  <si>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</si>
  <si>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</si>
  <si>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</si>
  <si>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</si>
  <si>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</si>
  <si>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</si>
  <si>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</si>
  <si>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</si>
  <si>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</si>
  <si>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</si>
  <si>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</si>
  <si>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</si>
  <si>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</si>
  <si>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</si>
  <si>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</si>
  <si>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</si>
  <si>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</si>
  <si>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</si>
  <si>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</si>
  <si>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</si>
  <si>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</si>
  <si>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</si>
  <si>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</si>
  <si>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</si>
  <si>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</si>
  <si>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</si>
  <si>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</si>
  <si>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</si>
  <si>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</si>
  <si>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</si>
  <si>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</si>
  <si>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</si>
  <si>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</si>
  <si>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</si>
  <si>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</si>
  <si>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</si>
  <si>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</si>
  <si>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</si>
  <si>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</si>
  <si>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</si>
  <si>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</si>
  <si>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</si>
  <si>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</si>
  <si>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</si>
  <si>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</si>
  <si>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</si>
  <si>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</si>
  <si>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</si>
  <si>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</si>
  <si>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</si>
  <si>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</si>
  <si>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</si>
  <si>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</si>
  <si>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</si>
  <si>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</si>
  <si>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</si>
  <si>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</si>
  <si>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</si>
  <si>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</si>
  <si>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</si>
  <si>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</si>
  <si>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</si>
  <si>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</si>
  <si>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</si>
  <si>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</si>
  <si>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</si>
  <si>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</si>
  <si>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</si>
  <si>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</si>
  <si>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</si>
  <si>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</si>
  <si>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</si>
  <si>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</si>
  <si>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</si>
  <si>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</si>
  <si>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</si>
  <si>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</si>
  <si>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</si>
  <si>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</si>
  <si>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</si>
  <si>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</si>
  <si>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</si>
  <si>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</si>
  <si>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</si>
  <si>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</si>
  <si>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</si>
  <si>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</si>
  <si>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</si>
  <si>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</si>
  <si>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</si>
  <si>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</si>
  <si>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</si>
  <si>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</si>
  <si>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</si>
  <si>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</si>
  <si>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</si>
  <si>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</si>
  <si>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</si>
  <si>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</si>
  <si>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</si>
  <si>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</si>
  <si>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</si>
  <si>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</si>
  <si>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</si>
  <si>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</si>
  <si>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</si>
  <si>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</si>
  <si>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</si>
  <si>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</si>
  <si>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</si>
  <si>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</si>
  <si>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</si>
  <si>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</si>
  <si>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</si>
  <si>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</si>
  <si>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</si>
  <si>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</si>
  <si>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</si>
  <si>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</si>
  <si>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</si>
  <si>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</si>
  <si>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</si>
  <si>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</si>
  <si>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</si>
  <si>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</si>
  <si>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</si>
  <si>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</si>
  <si>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</si>
  <si>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</si>
  <si>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</si>
  <si>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</si>
  <si>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</si>
  <si>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</si>
  <si>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</si>
  <si>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</si>
  <si>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</si>
  <si>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</si>
  <si>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</si>
  <si>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</si>
  <si>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</si>
  <si>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</si>
  <si>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</si>
  <si>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</si>
  <si>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</si>
  <si>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</si>
  <si>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</si>
  <si>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</si>
  <si>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</si>
  <si>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</si>
  <si>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</si>
  <si>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</si>
  <si>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</si>
  <si>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</si>
  <si>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</si>
  <si>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</si>
  <si>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</si>
  <si>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</si>
  <si>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</si>
  <si>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</si>
  <si>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</si>
  <si>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</si>
  <si>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</si>
  <si>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</si>
  <si>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</si>
  <si>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</si>
  <si>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</si>
  <si>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</si>
  <si>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</si>
  <si>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</si>
  <si>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</si>
  <si>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</si>
  <si>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</si>
  <si>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</si>
  <si>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</si>
  <si>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</si>
  <si>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</si>
  <si>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</si>
  <si>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</si>
  <si>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</si>
  <si>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</si>
  <si>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</si>
  <si>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</si>
  <si>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</si>
  <si>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</si>
  <si>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</si>
  <si>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</si>
  <si>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</si>
  <si>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</si>
  <si>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</si>
  <si>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</si>
  <si>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</si>
  <si>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</si>
  <si>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</si>
  <si>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</si>
  <si>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</si>
  <si>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</si>
  <si>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</si>
  <si>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</si>
  <si>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</si>
  <si>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</si>
  <si>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</si>
  <si>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</si>
  <si>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</si>
  <si>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</si>
  <si>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</si>
  <si>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</si>
  <si>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</si>
  <si>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</si>
  <si>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</si>
  <si>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</si>
  <si>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</si>
  <si>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</si>
  <si>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</si>
  <si>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</si>
  <si>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</si>
  <si>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</si>
  <si>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</si>
  <si>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</si>
  <si>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</si>
  <si>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</si>
  <si>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</si>
  <si>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</si>
  <si>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</si>
  <si>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</si>
  <si>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</si>
  <si>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</si>
  <si>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</si>
  <si>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</si>
  <si>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</si>
  <si>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</si>
  <si>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</si>
  <si>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</si>
  <si>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</si>
  <si>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</si>
  <si>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</si>
  <si>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</si>
  <si>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</si>
  <si>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</si>
  <si>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</si>
  <si>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</si>
  <si>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</si>
  <si>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</si>
  <si>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</si>
  <si>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</si>
  <si>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</si>
  <si>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</si>
  <si>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</si>
  <si>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</si>
  <si>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</si>
  <si>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</si>
  <si>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</si>
  <si>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</si>
  <si>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</si>
  <si>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</si>
  <si>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</si>
  <si>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</si>
  <si>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</si>
  <si>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</si>
  <si>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</si>
  <si>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</si>
  <si>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</si>
  <si>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</si>
  <si>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</si>
  <si>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</si>
  <si>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</si>
  <si>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</si>
  <si>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</si>
  <si>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</si>
  <si>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</si>
  <si>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</si>
  <si>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</si>
  <si>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</si>
  <si>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</si>
  <si>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</si>
  <si>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</si>
  <si>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</si>
  <si>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</si>
  <si>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</si>
  <si>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</si>
  <si>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</si>
  <si>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</si>
  <si>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</si>
  <si>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</si>
  <si>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</si>
  <si>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</si>
  <si>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</si>
  <si>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</si>
  <si>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</si>
  <si>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</si>
  <si>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</si>
  <si>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</si>
  <si>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</si>
  <si>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</si>
  <si>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</si>
  <si>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</si>
  <si>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</si>
  <si>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</si>
  <si>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</si>
  <si>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</si>
  <si>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</si>
  <si>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</si>
  <si>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</si>
  <si>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</si>
  <si>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</si>
  <si>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</si>
  <si>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</si>
  <si>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</si>
  <si>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</si>
  <si>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</si>
  <si>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</si>
  <si>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</si>
  <si>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</si>
  <si>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</si>
  <si>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</si>
  <si>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</si>
  <si>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</si>
  <si>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</si>
  <si>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</si>
  <si>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</si>
  <si>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</si>
  <si>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</si>
  <si>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</si>
  <si>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</si>
  <si>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</si>
  <si>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</si>
  <si>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</si>
  <si>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</si>
  <si>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</si>
  <si>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</si>
  <si>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</si>
  <si>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</si>
  <si>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</si>
  <si>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</si>
  <si>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</si>
  <si>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</si>
  <si>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</si>
  <si>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</si>
  <si>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</si>
  <si>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</si>
  <si>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</si>
  <si>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</si>
  <si>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</si>
  <si>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</si>
  <si>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</si>
  <si>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</si>
  <si>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</si>
  <si>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</si>
  <si>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</si>
  <si>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</si>
  <si>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</si>
  <si>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</si>
  <si>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</si>
  <si>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</si>
  <si>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</si>
  <si>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</si>
  <si>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</si>
  <si>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</si>
  <si>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</si>
  <si>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</si>
  <si>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</si>
  <si>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</si>
  <si>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</si>
  <si>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</si>
  <si>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</si>
  <si>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</si>
  <si>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</si>
  <si>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</si>
  <si>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</si>
  <si>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</si>
  <si>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</si>
  <si>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</si>
  <si>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</si>
  <si>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</si>
  <si>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</si>
  <si>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</si>
  <si>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</si>
  <si>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</si>
  <si>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</si>
  <si>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</si>
  <si>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</si>
  <si>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</si>
  <si>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</si>
  <si>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</si>
  <si>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</si>
  <si>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</si>
  <si>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</si>
  <si>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</si>
  <si>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</si>
  <si>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</si>
  <si>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</si>
  <si>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</si>
  <si>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</si>
  <si>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</si>
  <si>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</si>
  <si>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</si>
  <si>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</si>
  <si>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</si>
  <si>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</si>
  <si>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</si>
  <si>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</si>
  <si>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</si>
  <si>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</si>
  <si>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</si>
  <si>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</si>
  <si>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</si>
  <si>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</si>
  <si>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</si>
  <si>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</si>
  <si>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</si>
  <si>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</si>
  <si>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</si>
  <si>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</si>
  <si>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</si>
  <si>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</si>
  <si>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</si>
  <si>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</si>
  <si>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</si>
  <si>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</si>
  <si>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</si>
  <si>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</si>
  <si>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</si>
  <si>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</si>
  <si>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</si>
  <si>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</si>
  <si>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</si>
  <si>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</si>
  <si>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</si>
  <si>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</si>
  <si>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</si>
  <si>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</si>
  <si>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</si>
  <si>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</si>
  <si>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</si>
  <si>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</si>
  <si>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</si>
  <si>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</si>
  <si>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</si>
  <si>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</si>
  <si>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</si>
  <si>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</si>
  <si>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</si>
  <si>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</si>
  <si>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</si>
  <si>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</si>
  <si>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</si>
  <si>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</si>
  <si>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</si>
  <si>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</si>
  <si>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</si>
  <si>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</si>
  <si>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</si>
  <si>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</si>
  <si>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</si>
  <si>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</si>
  <si>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</si>
  <si>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</si>
  <si>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</si>
  <si>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</si>
  <si>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</si>
  <si>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</si>
  <si>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</si>
  <si>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</si>
  <si>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</si>
  <si>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</si>
  <si>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</si>
  <si>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</si>
  <si>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</si>
  <si>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</si>
  <si>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</si>
  <si>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</si>
  <si>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</si>
  <si>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</si>
  <si>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</si>
  <si>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</si>
  <si>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</si>
  <si>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</si>
  <si>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</si>
  <si>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</si>
  <si>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</si>
  <si>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</si>
  <si>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</si>
  <si>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</si>
  <si>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</si>
  <si>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</si>
  <si>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</si>
  <si>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</si>
  <si>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</si>
  <si>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</si>
  <si>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</si>
  <si>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</si>
  <si>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</si>
  <si>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</si>
  <si>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</si>
  <si>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</si>
  <si>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</si>
  <si>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</si>
  <si>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</si>
  <si>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</si>
  <si>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</si>
  <si>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</si>
  <si>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</si>
  <si>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</si>
  <si>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</si>
  <si>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</si>
  <si>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</si>
  <si>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</si>
  <si>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</si>
  <si>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</si>
  <si>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</si>
  <si>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</si>
  <si>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</si>
  <si>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</si>
  <si>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</si>
  <si>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</si>
  <si>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</si>
  <si>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</si>
  <si>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</si>
  <si>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</si>
  <si>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</si>
  <si>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</si>
  <si>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</si>
  <si>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</si>
  <si>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</si>
  <si>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</si>
  <si>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</si>
  <si>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</si>
  <si>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</si>
  <si>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</si>
  <si>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</si>
  <si>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</si>
  <si>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</si>
  <si>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</si>
  <si>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</si>
  <si>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</si>
  <si>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</si>
  <si>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</si>
  <si>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</si>
  <si>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</si>
  <si>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</si>
  <si>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</si>
  <si>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</si>
  <si>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</si>
  <si>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</si>
  <si>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</si>
  <si>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</si>
  <si>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</si>
  <si>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</si>
  <si>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</si>
  <si>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</si>
  <si>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</si>
  <si>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</si>
  <si>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</si>
  <si>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</si>
  <si>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</si>
  <si>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</si>
  <si>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</si>
  <si>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</si>
  <si>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</si>
  <si>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</si>
  <si>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</si>
  <si>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</si>
  <si>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</si>
  <si>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</si>
  <si>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</si>
  <si>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</si>
  <si>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</si>
  <si>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</si>
  <si>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</si>
  <si>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</si>
  <si>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</si>
  <si>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</si>
  <si>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</si>
  <si>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</si>
  <si>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</si>
  <si>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</si>
  <si>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</si>
  <si>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</si>
  <si>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</si>
  <si>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</si>
  <si>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</si>
  <si>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</si>
  <si>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</si>
  <si>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</si>
  <si>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</si>
  <si>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</si>
  <si>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</si>
  <si>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</si>
  <si>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</si>
  <si>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</si>
  <si>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</si>
  <si>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</si>
  <si>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</si>
  <si>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</si>
  <si>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</si>
  <si>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</si>
  <si>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</si>
  <si>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</si>
  <si>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</si>
  <si>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</si>
  <si>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</si>
  <si>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</si>
  <si>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</si>
  <si>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</si>
  <si>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</si>
  <si>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</si>
  <si>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</si>
  <si>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</si>
  <si>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</si>
  <si>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</si>
  <si>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</si>
  <si>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</si>
  <si>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</si>
  <si>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</si>
  <si>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</si>
  <si>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</si>
  <si>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</si>
  <si>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</si>
  <si>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</si>
  <si>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</si>
  <si>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</si>
  <si>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</si>
  <si>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</si>
  <si>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</si>
  <si>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</si>
  <si>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</si>
  <si>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</si>
  <si>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</si>
  <si>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</si>
  <si>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</si>
  <si>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</si>
  <si>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</si>
  <si>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</si>
  <si>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</si>
  <si>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</si>
  <si>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</si>
  <si>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</si>
  <si>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</si>
  <si>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</si>
  <si>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</si>
  <si>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</si>
  <si>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</si>
  <si>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</si>
  <si>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</si>
  <si>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</si>
  <si>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</si>
  <si>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</si>
  <si>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</si>
  <si>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</si>
  <si>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</si>
  <si>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</si>
  <si>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</si>
  <si>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</si>
  <si>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</si>
  <si>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</si>
  <si>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</si>
  <si>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</si>
  <si>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</si>
  <si>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</si>
  <si>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</si>
  <si>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</si>
  <si>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</si>
  <si>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</si>
  <si>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</si>
  <si>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</si>
  <si>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</si>
  <si>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</si>
  <si>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</si>
  <si>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</si>
  <si>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</si>
  <si>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</si>
  <si>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</si>
  <si>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</si>
  <si>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</si>
  <si>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</si>
  <si>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</si>
  <si>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</si>
  <si>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</si>
  <si>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</si>
  <si>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</si>
  <si>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</si>
  <si>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</si>
  <si>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</si>
  <si>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</si>
  <si>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</si>
  <si>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</si>
  <si>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</si>
  <si>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</si>
  <si>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</si>
  <si>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</si>
  <si>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</si>
  <si>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</si>
  <si>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</si>
  <si>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</si>
  <si>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</si>
  <si>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</si>
  <si>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</si>
  <si>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</si>
  <si>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</si>
  <si>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</si>
  <si>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</si>
  <si>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</si>
  <si>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</si>
  <si>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</si>
  <si>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</si>
  <si>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</si>
  <si>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</si>
  <si>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</si>
  <si>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</si>
  <si>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</si>
  <si>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</si>
  <si>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</si>
  <si>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</si>
  <si>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</si>
  <si>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</si>
  <si>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</si>
  <si>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</si>
  <si>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</si>
  <si>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</si>
  <si>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</si>
  <si>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</si>
  <si>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</si>
  <si>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</si>
  <si>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</si>
  <si>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</si>
  <si>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</si>
  <si>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</si>
  <si>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</si>
  <si>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</si>
  <si>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</si>
  <si>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</si>
  <si>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</si>
  <si>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</si>
  <si>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</si>
  <si>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</si>
  <si>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</si>
  <si>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</si>
  <si>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</si>
  <si>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</si>
  <si>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</si>
  <si>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</si>
  <si>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</si>
  <si>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</si>
  <si>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</si>
  <si>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</si>
  <si>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</si>
  <si>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</si>
  <si>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</si>
  <si>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</si>
  <si>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</si>
  <si>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</si>
  <si>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</si>
  <si>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</si>
  <si>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</si>
  <si>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</si>
  <si>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</si>
  <si>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</si>
  <si>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</si>
  <si>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</si>
  <si>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</si>
  <si>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</si>
  <si>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</si>
  <si>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</si>
  <si>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</si>
  <si>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</si>
  <si>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</si>
  <si>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</si>
  <si>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</si>
  <si>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</si>
  <si>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</si>
  <si>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</si>
  <si>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</si>
  <si>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</si>
  <si>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</si>
  <si>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</si>
  <si>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</si>
  <si>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</si>
  <si>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</si>
  <si>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</si>
  <si>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</si>
  <si>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</si>
  <si>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</si>
  <si>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</si>
  <si>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</si>
  <si>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</si>
  <si>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</si>
  <si>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</si>
  <si>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</si>
  <si>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</si>
  <si>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</si>
  <si>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</si>
  <si>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</si>
  <si>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</si>
  <si>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</si>
  <si>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</si>
  <si>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</si>
  <si>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</si>
  <si>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</si>
  <si>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</si>
  <si>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</si>
  <si>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</si>
  <si>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</si>
  <si>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</si>
  <si>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</si>
  <si>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</si>
  <si>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</si>
  <si>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</si>
  <si>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</si>
  <si>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</si>
  <si>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</si>
  <si>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</si>
  <si>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</si>
  <si>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</si>
  <si>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</si>
  <si>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</si>
  <si>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</si>
  <si>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</si>
  <si>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</si>
  <si>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</si>
  <si>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</si>
  <si>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</si>
  <si>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</si>
  <si>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</si>
  <si>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</si>
  <si>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</si>
  <si>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</si>
  <si>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</si>
  <si>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</si>
  <si>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</si>
  <si>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</si>
  <si>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</si>
  <si>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</si>
  <si>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</si>
  <si>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</si>
  <si>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</si>
  <si>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</si>
  <si>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</si>
  <si>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</si>
  <si>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</si>
  <si>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</si>
  <si>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</si>
  <si>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</si>
  <si>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</si>
  <si>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</si>
  <si>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252612000459</t>
  </si>
  <si>
    <t>45261200080606</t>
  </si>
  <si>
    <t>CENTRO EDUCATIVO EL ARRAYAN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</si>
  <si>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</si>
  <si>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</si>
  <si>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</si>
  <si>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</si>
  <si>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</si>
  <si>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</si>
  <si>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</si>
  <si>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</si>
  <si>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</si>
  <si>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</si>
  <si>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</si>
  <si>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</si>
  <si>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</si>
  <si>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</si>
  <si>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</si>
  <si>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</si>
  <si>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</si>
  <si>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</si>
  <si>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</si>
  <si>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</si>
  <si>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</si>
  <si>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</si>
  <si>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</si>
  <si>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</si>
  <si>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</si>
  <si>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</si>
  <si>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</si>
  <si>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</si>
  <si>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</si>
  <si>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</si>
  <si>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</si>
  <si>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</si>
  <si>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</si>
  <si>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</si>
  <si>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</si>
  <si>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</si>
  <si>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</si>
  <si>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</si>
  <si>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</si>
  <si>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</si>
  <si>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</si>
  <si>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</si>
  <si>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</si>
  <si>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</si>
  <si>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</si>
  <si>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</si>
  <si>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</si>
  <si>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</si>
  <si>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</si>
  <si>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</si>
  <si>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</si>
  <si>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</si>
  <si>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</si>
  <si>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</si>
  <si>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</si>
  <si>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</si>
  <si>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</si>
  <si>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</si>
  <si>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</si>
  <si>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</si>
  <si>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</si>
  <si>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</si>
  <si>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</si>
  <si>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</si>
  <si>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</si>
  <si>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</si>
  <si>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</si>
  <si>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</si>
  <si>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</si>
  <si>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</si>
  <si>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</si>
  <si>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</si>
  <si>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</si>
  <si>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</si>
  <si>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</si>
  <si>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</si>
  <si>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</si>
  <si>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</si>
  <si>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</si>
  <si>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</si>
  <si>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</si>
  <si>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</si>
  <si>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</si>
  <si>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</si>
  <si>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</si>
  <si>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</si>
  <si>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</si>
  <si>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</si>
  <si>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</si>
  <si>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</si>
  <si>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</si>
  <si>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</si>
  <si>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</si>
  <si>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</si>
  <si>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</si>
  <si>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</si>
  <si>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</si>
  <si>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</si>
  <si>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</si>
  <si>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</si>
  <si>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</si>
  <si>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</si>
  <si>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</si>
  <si>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</si>
  <si>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</si>
  <si>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</si>
  <si>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</si>
  <si>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</si>
  <si>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</si>
  <si>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</si>
  <si>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</si>
  <si>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</si>
  <si>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</si>
  <si>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</si>
  <si>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</si>
  <si>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</si>
  <si>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</si>
  <si>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</si>
  <si>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</si>
  <si>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</si>
  <si>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</si>
  <si>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</si>
  <si>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</si>
  <si>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</si>
  <si>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</si>
  <si>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</si>
  <si>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</si>
  <si>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</si>
  <si>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</si>
  <si>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</si>
  <si>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</si>
  <si>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</si>
  <si>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</si>
  <si>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</si>
  <si>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</si>
  <si>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</si>
  <si>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</si>
  <si>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</si>
  <si>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</si>
  <si>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</si>
  <si>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</si>
  <si>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</si>
  <si>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</si>
  <si>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</si>
  <si>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</si>
  <si>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</si>
  <si>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</si>
  <si>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</si>
  <si>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</si>
  <si>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</si>
  <si>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</si>
  <si>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</si>
  <si>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</si>
  <si>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</si>
  <si>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</si>
  <si>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</si>
  <si>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</si>
  <si>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</si>
  <si>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</si>
  <si>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</si>
  <si>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</si>
  <si>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</si>
  <si>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</si>
  <si>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</si>
  <si>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</si>
  <si>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</si>
  <si>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</si>
  <si>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</si>
  <si>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</si>
  <si>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</si>
  <si>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</si>
  <si>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</si>
  <si>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</si>
  <si>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</si>
  <si>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</si>
  <si>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</si>
  <si>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</si>
  <si>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</si>
  <si>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</si>
  <si>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</si>
  <si>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</si>
  <si>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</si>
  <si>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</si>
  <si>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</si>
  <si>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</si>
  <si>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</si>
  <si>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</si>
  <si>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</si>
  <si>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</si>
  <si>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</si>
  <si>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</si>
  <si>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</si>
  <si>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</si>
  <si>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</si>
  <si>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</si>
  <si>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</si>
  <si>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</si>
  <si>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</si>
  <si>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</si>
  <si>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</si>
  <si>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</si>
  <si>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</si>
  <si>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</si>
  <si>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</si>
  <si>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</si>
  <si>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</si>
  <si>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</si>
  <si>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</si>
  <si>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</si>
  <si>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</si>
  <si>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</si>
  <si>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</si>
  <si>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</si>
  <si>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</si>
  <si>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</si>
  <si>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</si>
  <si>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</si>
  <si>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</si>
  <si>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</si>
  <si>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</si>
  <si>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</si>
  <si>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</si>
  <si>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</si>
  <si>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</si>
  <si>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</si>
  <si>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</si>
  <si>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</si>
  <si>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</si>
  <si>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</si>
  <si>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</si>
  <si>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</si>
  <si>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</si>
  <si>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</si>
  <si>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</si>
  <si>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</si>
  <si>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</si>
  <si>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</si>
  <si>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</si>
  <si>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</si>
  <si>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</si>
  <si>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</si>
  <si>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</si>
  <si>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</si>
  <si>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</si>
  <si>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</si>
  <si>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</si>
  <si>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</si>
  <si>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</si>
  <si>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</si>
  <si>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</si>
  <si>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</si>
  <si>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</si>
  <si>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</si>
  <si>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</si>
  <si>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</si>
  <si>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</si>
  <si>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</si>
  <si>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</si>
  <si>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</si>
  <si>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</si>
  <si>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</si>
  <si>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</si>
  <si>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</si>
  <si>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</si>
  <si>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</si>
  <si>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</si>
  <si>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</si>
  <si>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</si>
  <si>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</si>
  <si>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</si>
  <si>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</si>
  <si>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</si>
  <si>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</si>
  <si>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</si>
  <si>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</si>
  <si>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</si>
  <si>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</si>
  <si>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</si>
  <si>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</si>
  <si>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</si>
  <si>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</si>
  <si>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</si>
  <si>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</si>
  <si>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</si>
  <si>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</si>
  <si>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</si>
  <si>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</si>
  <si>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</si>
  <si>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</si>
  <si>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</si>
  <si>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</si>
  <si>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</si>
  <si>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</si>
  <si>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</si>
  <si>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</si>
  <si>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</si>
  <si>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</si>
  <si>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</si>
  <si>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</si>
  <si>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</si>
  <si>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</si>
  <si>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</si>
  <si>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</si>
  <si>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</si>
  <si>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</si>
  <si>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</si>
  <si>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</si>
  <si>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</si>
  <si>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</si>
  <si>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</si>
  <si>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</si>
  <si>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</si>
  <si>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</si>
  <si>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</si>
  <si>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</si>
  <si>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</si>
  <si>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</si>
  <si>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</si>
  <si>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</si>
  <si>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</si>
  <si>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</si>
  <si>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</si>
  <si>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</si>
  <si>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</si>
  <si>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</si>
  <si>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</si>
  <si>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</si>
  <si>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</si>
  <si>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</si>
  <si>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</si>
  <si>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</si>
  <si>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</si>
  <si>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</si>
  <si>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</si>
  <si>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</si>
  <si>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</si>
  <si>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</si>
  <si>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</si>
  <si>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</si>
  <si>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</si>
  <si>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</si>
  <si>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</si>
  <si>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</si>
  <si>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</si>
  <si>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</si>
  <si>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</si>
  <si>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</si>
  <si>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</si>
  <si>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</si>
  <si>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</si>
  <si>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</si>
  <si>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</si>
  <si>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</si>
  <si>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</si>
  <si>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</si>
  <si>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</si>
  <si>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</si>
  <si>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</si>
  <si>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</si>
  <si>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</si>
  <si>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</si>
  <si>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</si>
  <si>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</si>
  <si>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</si>
  <si>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</si>
  <si>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</si>
  <si>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</si>
  <si>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</si>
  <si>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</si>
  <si>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</si>
  <si>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</si>
  <si>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</si>
  <si>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</si>
  <si>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</si>
  <si>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</si>
  <si>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</si>
  <si>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</si>
  <si>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</si>
  <si>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</si>
  <si>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</si>
  <si>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</si>
  <si>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</si>
  <si>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</si>
  <si>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</si>
  <si>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</si>
  <si>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</si>
  <si>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</si>
  <si>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</si>
  <si>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</si>
  <si>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</si>
  <si>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</si>
  <si>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</si>
  <si>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</si>
  <si>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</si>
  <si>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</si>
  <si>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</si>
  <si>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</si>
  <si>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</si>
  <si>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</si>
  <si>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</si>
  <si>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</si>
  <si>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</si>
  <si>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</si>
  <si>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</si>
  <si>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</si>
  <si>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</si>
  <si>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</si>
  <si>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</si>
  <si>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</si>
  <si>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</si>
  <si>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</si>
  <si>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</si>
  <si>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</si>
  <si>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</si>
  <si>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</si>
  <si>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</si>
  <si>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</si>
  <si>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</si>
  <si>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</si>
  <si>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</si>
  <si>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</si>
  <si>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</si>
  <si>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</si>
  <si>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</si>
  <si>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</si>
  <si>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</si>
  <si>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</si>
  <si>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</si>
  <si>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</si>
  <si>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</si>
  <si>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</si>
  <si>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</si>
  <si>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</si>
  <si>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</si>
  <si>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</si>
  <si>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</si>
  <si>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</si>
  <si>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</si>
  <si>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</si>
  <si>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</si>
  <si>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</si>
  <si>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</si>
  <si>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</si>
  <si>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</si>
  <si>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</si>
  <si>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</si>
  <si>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</si>
  <si>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</si>
  <si>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</si>
  <si>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</si>
  <si>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</si>
  <si>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</si>
  <si>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</si>
  <si>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</si>
  <si>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</si>
  <si>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</si>
  <si>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</si>
  <si>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</si>
  <si>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</si>
  <si>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</si>
  <si>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</si>
  <si>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</si>
  <si>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</si>
  <si>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</si>
  <si>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</si>
  <si>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</si>
  <si>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</si>
  <si>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</si>
  <si>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</si>
  <si>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</si>
  <si>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</si>
  <si>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</si>
  <si>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</si>
  <si>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</si>
  <si>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</si>
  <si>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</si>
  <si>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</si>
  <si>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</si>
  <si>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</si>
  <si>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</si>
  <si>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</si>
  <si>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</si>
  <si>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</si>
  <si>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</si>
  <si>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</si>
  <si>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</si>
  <si>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</si>
  <si>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</si>
  <si>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</si>
  <si>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</si>
  <si>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</si>
  <si>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</si>
  <si>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</si>
  <si>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</si>
  <si>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</si>
  <si>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</si>
  <si>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</si>
  <si>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</si>
  <si>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</si>
  <si>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</si>
  <si>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</si>
  <si>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</si>
  <si>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</si>
  <si>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</si>
  <si>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</si>
  <si>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</si>
  <si>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</si>
  <si>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</si>
  <si>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</si>
  <si>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</si>
  <si>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</si>
  <si>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</si>
  <si>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</si>
  <si>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</si>
  <si>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</si>
  <si>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</si>
  <si>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</si>
  <si>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</si>
  <si>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</si>
  <si>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</si>
  <si>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</si>
  <si>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</si>
  <si>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</si>
  <si>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</si>
  <si>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</si>
  <si>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</si>
  <si>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</si>
  <si>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</si>
  <si>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</si>
  <si>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</si>
  <si>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</si>
  <si>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</si>
  <si>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</si>
  <si>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</si>
  <si>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</si>
  <si>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</si>
  <si>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</si>
  <si>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</si>
  <si>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</si>
  <si>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</si>
  <si>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</si>
  <si>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</si>
  <si>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</si>
  <si>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</si>
  <si>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</si>
  <si>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</si>
  <si>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</si>
  <si>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</si>
  <si>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</si>
  <si>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</si>
  <si>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</si>
  <si>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</si>
  <si>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</si>
  <si>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</si>
  <si>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</si>
  <si>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</si>
  <si>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</si>
  <si>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</si>
  <si>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</si>
  <si>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</si>
  <si>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</si>
  <si>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</si>
  <si>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</si>
  <si>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</si>
  <si>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</si>
  <si>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</si>
  <si>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</si>
  <si>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</si>
  <si>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</si>
  <si>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</si>
  <si>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</si>
  <si>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</si>
  <si>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</si>
  <si>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</si>
  <si>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</si>
  <si>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</si>
  <si>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</si>
  <si>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</si>
  <si>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</si>
  <si>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</si>
  <si>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</si>
  <si>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</si>
  <si>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</si>
  <si>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</si>
  <si>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</si>
  <si>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</si>
  <si>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</si>
  <si>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</si>
  <si>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</si>
  <si>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</si>
  <si>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</si>
  <si>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</si>
  <si>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</si>
  <si>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</si>
  <si>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</si>
  <si>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</si>
  <si>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</si>
  <si>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</si>
  <si>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</si>
  <si>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</si>
  <si>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</si>
  <si>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</si>
  <si>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</si>
  <si>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</si>
  <si>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</si>
  <si>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</si>
  <si>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</si>
  <si>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</si>
  <si>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</si>
  <si>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</si>
  <si>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</si>
  <si>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</si>
  <si>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</si>
  <si>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</si>
  <si>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</si>
  <si>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</si>
  <si>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</si>
  <si>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</si>
  <si>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</si>
  <si>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</si>
  <si>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</si>
  <si>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</si>
  <si>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</si>
  <si>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</si>
  <si>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</si>
  <si>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</si>
  <si>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</si>
  <si>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</si>
  <si>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</si>
  <si>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</si>
  <si>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</si>
  <si>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</si>
  <si>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</si>
  <si>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</si>
  <si>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</si>
  <si>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</si>
  <si>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</si>
  <si>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</si>
  <si>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</si>
  <si>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</si>
  <si>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</si>
  <si>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</si>
  <si>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</si>
  <si>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</si>
  <si>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</si>
  <si>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</si>
  <si>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</si>
  <si>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</si>
  <si>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</si>
  <si>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</si>
  <si>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</si>
  <si>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</si>
  <si>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</si>
  <si>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</si>
  <si>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</si>
  <si>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</si>
  <si>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</si>
  <si>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</si>
  <si>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</si>
  <si>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</si>
  <si>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</si>
  <si>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</si>
  <si>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</si>
  <si>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</si>
  <si>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</si>
  <si>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</si>
  <si>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</si>
  <si>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</si>
  <si>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</si>
  <si>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</si>
  <si>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</si>
  <si>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</si>
  <si>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</si>
  <si>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</si>
  <si>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</si>
  <si>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</si>
  <si>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</si>
  <si>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</si>
  <si>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</si>
  <si>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</si>
  <si>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</si>
  <si>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</si>
  <si>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</si>
  <si>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</si>
  <si>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</si>
  <si>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</si>
  <si>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</si>
  <si>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</si>
  <si>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</si>
  <si>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</si>
  <si>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</si>
  <si>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</si>
  <si>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</si>
  <si>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</si>
  <si>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</si>
  <si>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</si>
  <si>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</si>
  <si>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</si>
  <si>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</si>
  <si>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</si>
  <si>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</si>
  <si>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</si>
  <si>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</si>
  <si>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</si>
  <si>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</si>
  <si>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</si>
  <si>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</si>
  <si>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</si>
  <si>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</si>
  <si>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</si>
  <si>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</si>
  <si>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</si>
  <si>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</si>
  <si>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</si>
  <si>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</si>
  <si>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</si>
  <si>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</si>
  <si>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</si>
  <si>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</si>
  <si>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</si>
  <si>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</si>
  <si>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</si>
  <si>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</si>
  <si>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</si>
  <si>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</si>
  <si>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</si>
  <si>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</si>
  <si>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</si>
  <si>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</si>
  <si>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</si>
  <si>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</si>
  <si>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</si>
  <si>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</si>
  <si>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</si>
  <si>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</si>
  <si>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</si>
  <si>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</si>
  <si>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</si>
  <si>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</si>
  <si>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</si>
  <si>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</si>
  <si>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</si>
  <si>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</si>
  <si>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</si>
  <si>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</si>
  <si>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</si>
  <si>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</si>
  <si>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</si>
  <si>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</si>
  <si>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</si>
  <si>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</si>
  <si>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</si>
  <si>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</si>
  <si>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</si>
  <si>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</si>
  <si>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</si>
  <si>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</si>
  <si>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</si>
  <si>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</si>
  <si>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</si>
  <si>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</si>
  <si>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</si>
  <si>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</si>
  <si>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</si>
  <si>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</si>
  <si>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</si>
  <si>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</si>
  <si>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</si>
  <si>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</si>
  <si>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</si>
  <si>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</si>
  <si>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</si>
  <si>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</si>
  <si>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</si>
  <si>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</si>
  <si>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</si>
  <si>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</si>
  <si>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</si>
  <si>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</si>
  <si>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</si>
  <si>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</si>
  <si>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</si>
  <si>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</si>
  <si>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</si>
  <si>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</si>
  <si>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</si>
  <si>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</si>
  <si>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</si>
  <si>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</si>
  <si>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</si>
  <si>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</si>
  <si>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</si>
  <si>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</si>
  <si>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</si>
  <si>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</si>
  <si>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</si>
  <si>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</si>
  <si>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</si>
  <si>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</si>
  <si>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</si>
  <si>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</si>
  <si>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</si>
  <si>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</si>
  <si>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</si>
  <si>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</si>
  <si>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</si>
  <si>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</si>
  <si>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</si>
  <si>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</si>
  <si>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</si>
  <si>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</si>
  <si>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</si>
  <si>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</si>
  <si>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</si>
  <si>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</si>
  <si>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</si>
  <si>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</si>
  <si>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</si>
  <si>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</si>
  <si>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</si>
  <si>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</si>
  <si>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</si>
  <si>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</si>
  <si>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</si>
  <si>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</si>
  <si>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</si>
  <si>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</si>
  <si>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</si>
  <si>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</si>
  <si>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</si>
  <si>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</si>
  <si>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</si>
  <si>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</si>
  <si>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</si>
  <si>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</si>
  <si>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</si>
  <si>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</si>
  <si>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</si>
  <si>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</si>
  <si>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</si>
  <si>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</si>
  <si>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</si>
  <si>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</si>
  <si>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</si>
  <si>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</si>
  <si>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</si>
  <si>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</si>
  <si>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</si>
  <si>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</si>
  <si>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</si>
  <si>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</si>
  <si>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</si>
  <si>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</si>
  <si>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</si>
  <si>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</si>
  <si>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</si>
  <si>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</si>
  <si>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</si>
  <si>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</si>
  <si>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</si>
  <si>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</si>
  <si>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</si>
  <si>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</si>
  <si>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</si>
  <si>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</si>
  <si>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</si>
  <si>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</si>
  <si>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</si>
  <si>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</si>
  <si>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</si>
  <si>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</si>
  <si>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</si>
  <si>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</si>
  <si>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</si>
  <si>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</si>
  <si>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</si>
  <si>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</si>
  <si>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</si>
  <si>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</si>
  <si>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</si>
  <si>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</si>
  <si>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</si>
  <si>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</si>
  <si>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</si>
  <si>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</si>
  <si>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</si>
  <si>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</si>
  <si>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</si>
  <si>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</si>
  <si>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</si>
  <si>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</si>
  <si>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</si>
  <si>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</si>
  <si>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</si>
  <si>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</si>
  <si>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</si>
  <si>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</si>
  <si>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</si>
  <si>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</si>
  <si>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</si>
  <si>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</si>
  <si>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</si>
  <si>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</si>
  <si>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</si>
  <si>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</si>
  <si>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</si>
  <si>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</si>
  <si>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</si>
  <si>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</si>
  <si>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</si>
  <si>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</si>
  <si>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</si>
  <si>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</si>
  <si>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</si>
  <si>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</si>
  <si>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</si>
  <si>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</si>
  <si>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</si>
  <si>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</si>
  <si>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</si>
  <si>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</si>
  <si>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</si>
  <si>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</si>
  <si>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</si>
  <si>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</si>
  <si>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</si>
  <si>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</si>
  <si>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</si>
  <si>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</si>
  <si>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</si>
  <si>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</si>
  <si>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</si>
  <si>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</si>
  <si>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</si>
  <si>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</si>
  <si>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</si>
  <si>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</si>
  <si>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</si>
  <si>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</si>
  <si>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</si>
  <si>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</si>
  <si>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</si>
  <si>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</si>
  <si>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</si>
  <si>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</si>
  <si>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</si>
  <si>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</si>
  <si>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</si>
  <si>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</si>
  <si>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</si>
  <si>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</si>
  <si>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</si>
  <si>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</si>
  <si>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</si>
  <si>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</si>
  <si>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</si>
  <si>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</si>
  <si>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</si>
  <si>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</si>
  <si>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</si>
  <si>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</si>
  <si>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</si>
  <si>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</si>
  <si>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</si>
  <si>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</si>
  <si>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</si>
  <si>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</si>
  <si>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</si>
  <si>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</si>
  <si>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</si>
  <si>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</si>
  <si>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</si>
  <si>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</si>
  <si>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</si>
  <si>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</si>
  <si>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</si>
  <si>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</si>
  <si>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</si>
  <si>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</si>
  <si>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</si>
  <si>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</si>
  <si>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</si>
  <si>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</si>
  <si>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</si>
  <si>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</si>
  <si>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</si>
  <si>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</si>
  <si>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</si>
  <si>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</si>
  <si>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</si>
  <si>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</si>
  <si>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</si>
  <si>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</si>
  <si>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</si>
  <si>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</si>
  <si>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</si>
  <si>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</si>
  <si>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</si>
  <si>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</si>
  <si>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</si>
  <si>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</si>
  <si>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</si>
  <si>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</si>
  <si>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</si>
  <si>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</si>
  <si>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</si>
  <si>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</si>
  <si>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</si>
  <si>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</si>
  <si>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</si>
  <si>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</si>
  <si>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</si>
  <si>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</si>
  <si>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</si>
  <si>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</si>
  <si>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</si>
  <si>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</si>
  <si>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</si>
  <si>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</si>
  <si>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</si>
  <si>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</si>
  <si>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</si>
  <si>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</si>
  <si>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</si>
  <si>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</si>
  <si>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</si>
  <si>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</si>
  <si>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</si>
  <si>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</si>
  <si>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</si>
  <si>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</si>
  <si>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</si>
  <si>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</si>
  <si>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</si>
  <si>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</si>
  <si>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</si>
  <si>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</si>
  <si>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</si>
  <si>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</si>
  <si>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</si>
  <si>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</si>
  <si>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</si>
  <si>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</si>
  <si>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</si>
  <si>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</si>
  <si>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</si>
  <si>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</si>
  <si>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</si>
  <si>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</si>
  <si>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</si>
  <si>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</si>
  <si>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</si>
  <si>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</si>
  <si>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</si>
  <si>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</si>
  <si>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</si>
  <si>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</si>
  <si>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</si>
  <si>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</si>
  <si>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</si>
  <si>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</si>
  <si>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</si>
  <si>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</si>
  <si>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</si>
  <si>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</si>
  <si>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</si>
  <si>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</si>
  <si>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</si>
  <si>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</si>
  <si>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</si>
  <si>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</si>
  <si>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</si>
  <si>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</si>
  <si>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</si>
  <si>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</si>
  <si>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</si>
  <si>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</si>
  <si>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</si>
  <si>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</si>
  <si>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</si>
  <si>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</si>
  <si>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</si>
  <si>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</si>
  <si>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</si>
  <si>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</si>
  <si>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</si>
  <si>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</si>
  <si>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</si>
  <si>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</si>
  <si>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</si>
  <si>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</si>
  <si>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</si>
  <si>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</si>
  <si>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</si>
  <si>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</si>
  <si>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</si>
  <si>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</si>
  <si>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</si>
  <si>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</si>
  <si>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</si>
  <si>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</si>
  <si>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</si>
  <si>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</si>
  <si>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</si>
  <si>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</si>
  <si>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</si>
  <si>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</si>
  <si>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</si>
  <si>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</si>
  <si>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</si>
  <si>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</si>
  <si>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</si>
  <si>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</si>
  <si>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</si>
  <si>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</si>
  <si>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</si>
  <si>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</si>
  <si>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</si>
  <si>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</si>
  <si>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</si>
  <si>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</si>
  <si>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</si>
  <si>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</si>
  <si>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</si>
  <si>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</si>
  <si>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</si>
  <si>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</si>
  <si>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</si>
  <si>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</si>
  <si>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</si>
  <si>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</si>
  <si>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</si>
  <si>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</si>
  <si>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</si>
  <si>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</si>
  <si>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</si>
  <si>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</si>
  <si>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</si>
  <si>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</si>
  <si>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</si>
  <si>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</si>
  <si>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</si>
  <si>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</si>
  <si>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</si>
  <si>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</si>
  <si>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</si>
  <si>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</si>
  <si>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</si>
  <si>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</si>
  <si>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</si>
  <si>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</si>
  <si>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</si>
  <si>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</si>
  <si>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</si>
  <si>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</si>
  <si>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</si>
  <si>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</si>
  <si>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</si>
  <si>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</si>
  <si>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</si>
  <si>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</si>
  <si>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</si>
  <si>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</si>
  <si>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</si>
  <si>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</si>
  <si>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</si>
  <si>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</si>
  <si>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</si>
  <si>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</si>
  <si>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</si>
  <si>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</si>
  <si>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</si>
  <si>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</si>
  <si>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</si>
  <si>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</si>
  <si>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</si>
  <si>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</si>
  <si>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</si>
  <si>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</si>
  <si>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</si>
  <si>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</si>
  <si>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</si>
  <si>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</si>
  <si>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</si>
  <si>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</si>
  <si>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</si>
  <si>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</si>
  <si>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</si>
  <si>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</si>
  <si>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</si>
  <si>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</si>
  <si>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</si>
  <si>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</si>
  <si>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</si>
  <si>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</si>
  <si>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</si>
  <si>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</si>
  <si>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</si>
  <si>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</si>
  <si>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</si>
  <si>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</si>
  <si>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</si>
  <si>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</si>
  <si>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</si>
  <si>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</si>
  <si>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</si>
  <si>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</si>
  <si>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</si>
  <si>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</si>
  <si>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</si>
  <si>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</si>
  <si>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</si>
  <si>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</si>
  <si>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</si>
  <si>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</si>
  <si>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</si>
  <si>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</si>
  <si>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</si>
  <si>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</si>
  <si>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</si>
  <si>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</si>
  <si>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</si>
  <si>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</si>
  <si>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</si>
  <si>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</si>
  <si>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</si>
  <si>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</si>
  <si>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</si>
  <si>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</si>
  <si>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</si>
  <si>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</si>
  <si>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</si>
  <si>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</si>
  <si>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</si>
  <si>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</si>
  <si>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</si>
  <si>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</si>
  <si>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</si>
  <si>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</si>
  <si>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</si>
  <si>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</si>
  <si>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</si>
  <si>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</si>
  <si>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</si>
  <si>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</si>
  <si>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</si>
  <si>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</si>
  <si>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</si>
  <si>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</si>
  <si>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</si>
  <si>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</si>
  <si>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</si>
  <si>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</si>
  <si>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</si>
  <si>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</si>
  <si>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</si>
  <si>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</si>
  <si>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</si>
  <si>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</si>
  <si>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</si>
  <si>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</si>
  <si>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</si>
  <si>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</si>
  <si>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</si>
  <si>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</si>
  <si>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</si>
  <si>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</si>
  <si>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</si>
  <si>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</si>
  <si>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</si>
  <si>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</si>
  <si>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</si>
  <si>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</si>
  <si>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</si>
  <si>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</si>
  <si>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</si>
  <si>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</si>
  <si>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</si>
  <si>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</si>
  <si>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</si>
  <si>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</si>
  <si>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</si>
  <si>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</si>
  <si>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</si>
  <si>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</si>
  <si>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</si>
  <si>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</si>
  <si>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</si>
  <si>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</si>
  <si>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</si>
  <si>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</si>
  <si>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</si>
  <si>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</si>
  <si>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</si>
  <si>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</si>
  <si>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</si>
  <si>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</si>
  <si>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</si>
  <si>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</si>
  <si>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</si>
  <si>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</si>
  <si>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</si>
  <si>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</si>
  <si>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</si>
  <si>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</si>
  <si>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</si>
  <si>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</si>
  <si>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</si>
  <si>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</si>
  <si>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</si>
  <si>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</si>
  <si>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</si>
  <si>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</si>
  <si>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</si>
  <si>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</si>
  <si>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</si>
  <si>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</si>
  <si>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</si>
  <si>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</si>
  <si>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</si>
  <si>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</si>
  <si>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</si>
  <si>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</si>
  <si>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</si>
  <si>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</si>
  <si>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</si>
  <si>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</si>
  <si>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</si>
  <si>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</si>
  <si>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</si>
  <si>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</si>
  <si>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</si>
  <si>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</si>
  <si>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</si>
  <si>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</si>
  <si>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</si>
  <si>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</si>
  <si>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</si>
  <si>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</si>
  <si>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</si>
  <si>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</si>
  <si>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</si>
  <si>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</si>
  <si>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</si>
  <si>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</si>
  <si>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</si>
  <si>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</si>
  <si>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</si>
  <si>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</si>
  <si>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</si>
  <si>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</si>
  <si>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</si>
  <si>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</si>
  <si>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</si>
  <si>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</si>
  <si>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</si>
  <si>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</si>
  <si>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</si>
  <si>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</si>
  <si>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</si>
  <si>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</si>
  <si>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</si>
  <si>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</si>
  <si>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</si>
  <si>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</si>
  <si>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</si>
  <si>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</si>
  <si>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</si>
  <si>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</si>
  <si>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</si>
  <si>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</si>
  <si>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</si>
  <si>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</si>
  <si>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</si>
  <si>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</si>
  <si>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</si>
  <si>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</si>
  <si>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</si>
  <si>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</si>
  <si>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</si>
  <si>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</si>
  <si>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</si>
  <si>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</si>
  <si>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</si>
  <si>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</si>
  <si>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</si>
  <si>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</si>
  <si>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</si>
  <si>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</si>
  <si>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</si>
  <si>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</si>
  <si>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</si>
  <si>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</si>
  <si>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</si>
  <si>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</si>
  <si>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</si>
  <si>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</si>
  <si>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</si>
  <si>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</si>
  <si>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</si>
  <si>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</si>
  <si>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</si>
  <si>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</si>
  <si>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</si>
  <si>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</si>
  <si>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</si>
  <si>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</si>
  <si>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</si>
  <si>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</si>
  <si>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</si>
  <si>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</si>
  <si>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</si>
  <si>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</si>
  <si>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</si>
  <si>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</si>
  <si>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</si>
  <si>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</si>
  <si>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</si>
  <si>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</si>
  <si>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</si>
  <si>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</si>
  <si>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</si>
  <si>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</si>
  <si>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</si>
  <si>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</si>
  <si>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</si>
  <si>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</si>
  <si>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</si>
  <si>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</si>
  <si>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</si>
  <si>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</si>
  <si>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</si>
  <si>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</si>
  <si>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</si>
  <si>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</si>
  <si>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</si>
  <si>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</si>
  <si>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</si>
  <si>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</si>
  <si>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</si>
  <si>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</si>
  <si>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</si>
  <si>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</si>
  <si>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</si>
  <si>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</si>
  <si>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</si>
  <si>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</si>
  <si>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</si>
  <si>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</si>
  <si>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</si>
  <si>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</si>
  <si>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</si>
  <si>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</si>
  <si>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</si>
  <si>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</si>
  <si>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</si>
  <si>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</si>
  <si>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</si>
  <si>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</si>
  <si>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</si>
  <si>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</si>
  <si>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</si>
  <si>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</si>
  <si>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</si>
  <si>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</si>
  <si>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</si>
  <si>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</si>
  <si>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</si>
  <si>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</si>
  <si>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</si>
  <si>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</si>
  <si>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</si>
  <si>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</si>
  <si>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</si>
  <si>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</si>
  <si>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</si>
  <si>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</si>
  <si>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</si>
  <si>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</si>
  <si>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</si>
  <si>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</si>
  <si>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</si>
  <si>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</si>
  <si>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</si>
  <si>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</si>
  <si>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</si>
  <si>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</si>
  <si>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</si>
  <si>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</si>
  <si>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</si>
  <si>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</si>
  <si>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</si>
  <si>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</si>
  <si>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</si>
  <si>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</si>
  <si>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</si>
  <si>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</si>
  <si>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</si>
  <si>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</si>
  <si>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</si>
  <si>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</si>
  <si>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</si>
  <si>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</si>
  <si>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</si>
  <si>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</si>
  <si>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</si>
  <si>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</si>
  <si>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</si>
  <si>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</si>
  <si>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</si>
  <si>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</si>
  <si>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</si>
  <si>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</si>
  <si>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</si>
  <si>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</si>
  <si>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</si>
  <si>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</si>
  <si>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</si>
  <si>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</si>
  <si>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</si>
  <si>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</si>
  <si>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</si>
  <si>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</si>
  <si>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</si>
  <si>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</si>
  <si>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</si>
  <si>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</si>
  <si>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</si>
  <si>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</si>
  <si>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</si>
  <si>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</si>
  <si>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</si>
  <si>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</si>
  <si>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</si>
  <si>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</si>
  <si>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</si>
  <si>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</si>
  <si>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</si>
  <si>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</si>
  <si>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</si>
  <si>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</si>
  <si>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</si>
  <si>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</si>
  <si>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</si>
  <si>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</si>
  <si>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</si>
  <si>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</si>
  <si>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</si>
  <si>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</si>
  <si>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</si>
  <si>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</si>
  <si>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</si>
  <si>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</si>
  <si>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</si>
  <si>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</si>
  <si>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</si>
  <si>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</si>
  <si>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</si>
  <si>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</si>
  <si>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</si>
  <si>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</si>
  <si>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</si>
  <si>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</si>
  <si>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</si>
  <si>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</si>
  <si>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</si>
  <si>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</si>
  <si>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</si>
  <si>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</si>
  <si>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</si>
  <si>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</si>
  <si>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</si>
  <si>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</si>
  <si>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</si>
  <si>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</si>
  <si>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</si>
  <si>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</si>
  <si>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</si>
  <si>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</si>
  <si>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</si>
  <si>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</si>
  <si>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</si>
  <si>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</si>
  <si>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</si>
  <si>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</si>
  <si>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</si>
  <si>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</si>
  <si>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</si>
  <si>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</si>
  <si>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</si>
  <si>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</si>
  <si>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</si>
  <si>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</si>
  <si>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</si>
  <si>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</si>
  <si>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</si>
  <si>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</si>
  <si>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</si>
  <si>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</si>
  <si>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</si>
  <si>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</si>
  <si>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</si>
  <si>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</si>
  <si>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</si>
  <si>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</si>
  <si>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</si>
  <si>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</si>
  <si>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</si>
  <si>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</si>
  <si>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</si>
  <si>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</si>
  <si>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</si>
  <si>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</si>
  <si>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</si>
  <si>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</si>
  <si>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</si>
  <si>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</si>
  <si>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</si>
  <si>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</si>
  <si>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</si>
  <si>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</si>
  <si>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</si>
  <si>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</si>
  <si>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</si>
  <si>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</si>
  <si>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</si>
  <si>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</si>
  <si>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</si>
  <si>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</si>
  <si>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</si>
  <si>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</si>
  <si>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</si>
  <si>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</si>
  <si>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</si>
  <si>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</si>
  <si>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</si>
  <si>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</si>
  <si>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</si>
  <si>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</si>
  <si>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</si>
  <si>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</si>
  <si>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</si>
  <si>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</si>
  <si>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</si>
  <si>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</si>
  <si>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</si>
  <si>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</si>
  <si>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</si>
  <si>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</si>
  <si>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</si>
  <si>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</si>
  <si>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</si>
  <si>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</si>
  <si>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</si>
  <si>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</si>
  <si>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</si>
  <si>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</si>
  <si>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</si>
  <si>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</si>
  <si>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</si>
  <si>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</si>
  <si>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</si>
  <si>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</si>
  <si>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</si>
  <si>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</si>
  <si>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</si>
  <si>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</si>
  <si>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</si>
  <si>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</si>
  <si>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</si>
  <si>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</si>
  <si>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</si>
  <si>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</si>
  <si>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</si>
  <si>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</si>
  <si>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</si>
  <si>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</si>
  <si>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</si>
  <si>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</si>
  <si>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</si>
  <si>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</si>
  <si>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</si>
  <si>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</si>
  <si>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</si>
  <si>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</si>
  <si>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</si>
  <si>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</si>
  <si>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</si>
  <si>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</si>
  <si>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</si>
  <si>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</si>
  <si>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</si>
  <si>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</si>
  <si>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</si>
  <si>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</si>
  <si>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</si>
  <si>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</si>
  <si>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</si>
  <si>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</si>
  <si>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</si>
  <si>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</si>
  <si>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</si>
  <si>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</si>
  <si>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</si>
  <si>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</si>
  <si>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</si>
  <si>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</si>
  <si>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</si>
  <si>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</si>
  <si>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</si>
  <si>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</si>
  <si>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</si>
  <si>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</si>
  <si>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</si>
  <si>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</si>
  <si>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</si>
  <si>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</si>
  <si>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</si>
  <si>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</si>
  <si>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</si>
  <si>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</si>
  <si>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</si>
  <si>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</si>
  <si>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</si>
  <si>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</si>
  <si>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</si>
  <si>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</si>
  <si>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</si>
  <si>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</si>
  <si>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</si>
  <si>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</si>
  <si>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</si>
  <si>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</si>
  <si>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</si>
  <si>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</si>
  <si>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</si>
  <si>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</si>
  <si>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</si>
  <si>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</si>
  <si>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</si>
  <si>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</si>
  <si>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</si>
  <si>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</si>
  <si>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</si>
  <si>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</si>
  <si>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</si>
  <si>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CODIGO DANE</t>
  </si>
  <si>
    <t>NOMBRE</t>
  </si>
  <si>
    <t>DANE ANTERIOR</t>
  </si>
  <si>
    <t>CONS SEDE</t>
  </si>
  <si>
    <t>NOMBRE SEDE</t>
  </si>
  <si>
    <t>ZONA</t>
  </si>
  <si>
    <t>TOTAL</t>
  </si>
  <si>
    <t>TOTAL GENERAL</t>
  </si>
  <si>
    <t>MATRÍCULA TRADICIONAL</t>
  </si>
  <si>
    <t>MATRÍCULA SUBSIDIADA</t>
  </si>
  <si>
    <t>AA</t>
  </si>
  <si>
    <t>SEM INTR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</si>
  <si>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</si>
  <si>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</si>
  <si>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</si>
  <si>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</si>
  <si>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</si>
  <si>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</si>
  <si>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</si>
  <si>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</si>
  <si>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</si>
  <si>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JULIO 1 2024</t>
  </si>
  <si>
    <t>MATRICULA TRADICIONAL</t>
  </si>
  <si>
    <t>MATRICULA SUBSIDIADA</t>
  </si>
  <si>
    <t>GRADOS</t>
  </si>
  <si>
    <t>COMPARATIVO MATRÍCULA VIGENCIA 2023 Vs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</si>
  <si>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</si>
  <si>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</si>
  <si>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</si>
  <si>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</si>
  <si>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</si>
  <si>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</si>
  <si>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</si>
  <si>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</si>
  <si>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</si>
  <si>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ANEXO 6A JUNIO 1 2024</t>
  </si>
  <si>
    <t>DIFERENCIA</t>
  </si>
  <si>
    <t>AVANCE PROCESO DE MATRÍCULA</t>
  </si>
  <si>
    <t>LE FALTA MATRICULAR UN:</t>
  </si>
  <si>
    <t>ANEXO 6A JULIO 1 2024</t>
  </si>
  <si>
    <t>MATRICULA VIGENCIA 2023 vs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</si>
  <si>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</si>
  <si>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</si>
  <si>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</si>
  <si>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</si>
  <si>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</si>
  <si>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</si>
  <si>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</si>
  <si>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</si>
  <si>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</si>
  <si>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</si>
  <si>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</si>
  <si>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</si>
  <si>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</si>
  <si>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</si>
  <si>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</si>
  <si>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</si>
  <si>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</si>
  <si>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</si>
  <si>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</si>
  <si>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</si>
  <si>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</si>
  <si>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</si>
  <si>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</si>
  <si>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</si>
  <si>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</si>
  <si>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</si>
  <si>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</si>
  <si>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</si>
  <si>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</si>
  <si>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</si>
  <si>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</si>
  <si>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</si>
  <si>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</si>
  <si>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</si>
  <si>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</si>
  <si>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</si>
  <si>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</si>
  <si>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</si>
  <si>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</si>
  <si>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</si>
  <si>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</si>
  <si>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</si>
  <si>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</si>
  <si>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</si>
  <si>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</si>
  <si>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</si>
  <si>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</si>
  <si>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</si>
  <si>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</si>
  <si>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</si>
  <si>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</si>
  <si>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</si>
  <si>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</si>
  <si>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</si>
  <si>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</si>
  <si>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</si>
  <si>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</si>
  <si>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</si>
  <si>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</si>
  <si>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</si>
  <si>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</si>
  <si>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252320000156</t>
  </si>
  <si>
    <t>15232000003805</t>
  </si>
  <si>
    <t>SEDE 5 LA ESPERANZA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</si>
  <si>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</si>
  <si>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</si>
  <si>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</si>
  <si>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</si>
  <si>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</si>
  <si>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</si>
  <si>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</si>
  <si>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</si>
  <si>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</si>
  <si>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252490000657</t>
  </si>
  <si>
    <t>15249000005909</t>
  </si>
  <si>
    <t>SEDE 9 CAROLINA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</si>
  <si>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</si>
  <si>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</si>
  <si>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</si>
  <si>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</si>
  <si>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</si>
  <si>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</si>
  <si>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</si>
  <si>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</si>
  <si>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</si>
  <si>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</si>
  <si>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</si>
  <si>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</si>
  <si>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</si>
  <si>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</si>
  <si>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</si>
  <si>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</si>
  <si>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252612001137</t>
  </si>
  <si>
    <t>25261200032707</t>
  </si>
  <si>
    <t>SEDE 7 RÍO BLANCO</t>
  </si>
  <si>
    <t>25261200033501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</si>
  <si>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</si>
  <si>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</si>
  <si>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</si>
  <si>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</si>
  <si>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</si>
  <si>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</si>
  <si>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</si>
  <si>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</si>
  <si>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</si>
  <si>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</si>
  <si>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</si>
  <si>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</si>
  <si>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</si>
  <si>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</si>
  <si>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</si>
  <si>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</si>
  <si>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</si>
  <si>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</si>
  <si>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252687000624</t>
  </si>
  <si>
    <t>25268700091807</t>
  </si>
  <si>
    <t>SEDE 7 SAN JOSE BAJO</t>
  </si>
  <si>
    <t>CENTRO EDUCATIVO VUELTA LARGA</t>
  </si>
  <si>
    <t>25269600008401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</si>
  <si>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</si>
  <si>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</si>
  <si>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</si>
  <si>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</si>
  <si>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</si>
  <si>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</si>
  <si>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</si>
  <si>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</si>
  <si>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</si>
  <si>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</si>
  <si>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</si>
  <si>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</si>
  <si>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</si>
  <si>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</si>
  <si>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</si>
  <si>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</si>
  <si>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</si>
  <si>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CENTRO EDUCATIVO AWA EL GRAN SABALO</t>
  </si>
  <si>
    <t>INSTITUCION EDUCATIVA COMERCIAL LITORAL PACIFICO</t>
  </si>
  <si>
    <t>JORNADA DE LA MAÑANA</t>
  </si>
  <si>
    <t>NO APLICA</t>
  </si>
  <si>
    <t>ACADÉMICO</t>
  </si>
  <si>
    <t>TÉCNICO</t>
  </si>
  <si>
    <t>SEM INT</t>
  </si>
  <si>
    <t>JORNADA DE LA TARDE</t>
  </si>
  <si>
    <t>JORNADA ÚNICA</t>
  </si>
  <si>
    <t>EDUCACIÓN TRACIONAL</t>
  </si>
  <si>
    <t>PREESCOLAR ESCOLARIZADO</t>
  </si>
  <si>
    <t>PREESCOLAR NO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</si>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</sst>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9" fontId="0" fillId="0" borderId="0" xfId="42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42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0" fillId="34" borderId="10" xfId="42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4" borderId="10" xfId="42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2" fillId="0" borderId="0" xfId="42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2" fillId="36" borderId="10" xfId="42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0" fillId="36" borderId="10" xfId="42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6" borderId="10" xfId="4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42" applyFont="1" applyFill="1" applyBorder="1" applyAlignment="1">
      <alignment horizontal="center" vertical="center" wrapText="1"/>
    </xf>
    <xf numFmtId="10" fontId="0" fillId="35" borderId="10" xfId="42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5" borderId="10" xfId="42" applyNumberFormat="1" applyFont="1" applyFill="1" applyBorder="1" applyAlignment="1">
      <alignment horizontal="center"/>
    </xf>
    <xf numFmtId="0" fontId="16" fillId="37" borderId="10" xfId="0" applyFont="1" applyFill="1" applyBorder="1" applyAlignment="1">
      <alignment horizontal="center" vertical="center"/>
    </xf>
    <xf numFmtId="0" fontId="18" fillId="37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10344149" y="209550"/>
          <a:ext cx="12858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038974" y="209550"/>
          <a:ext cx="13620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191624" y="209550"/>
          <a:ext cx="138112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800599" y="209550"/>
          <a:ext cx="13239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29524" y="209550"/>
          <a:ext cx="141922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724649" y="209550"/>
          <a:ext cx="145732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15</xdr:col>
      <xdr:colOff>76201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505575" y="0"/>
          <a:ext cx="23622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57150</xdr:rowOff>
    </xdr:from>
    <xdr:to>
      <xdr:col>22</xdr:col>
      <xdr:colOff>333375</xdr:colOff>
      <xdr:row>4</xdr:row>
      <xdr:rowOff>19049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210675" y="57150"/>
          <a:ext cx="1857375" cy="7238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16</xdr:col>
      <xdr:colOff>619125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19900" y="104774"/>
          <a:ext cx="1381125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PARTICION%20C/COPIA_OMAR1/ELIZABETH/MATRICULA_2024/C04/Mayo%202024/Consolidado%20Anexo%206A%20mayo%201%20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E con sedes"/>
      <sheetName val="EE sin sedes"/>
      <sheetName val="Municipio"/>
      <sheetName val="Jornada Única"/>
      <sheetName val="Mat x jornada caracter y grado"/>
      <sheetName val="Matricula por modelo"/>
      <sheetName val="Comparativo por municipio"/>
      <sheetName val="Comparativo por sede"/>
      <sheetName val="Comparativo sin sede"/>
    </sheetNames>
    <sheetDataSet>
      <sheetData sheetId="0">
        <row r="1">
          <cell r="G1"/>
          <cell r="Z1"/>
          <cell r="AA1"/>
        </row>
        <row r="2">
          <cell r="G2"/>
          <cell r="T2"/>
          <cell r="U2"/>
          <cell r="V2"/>
          <cell r="Z2"/>
          <cell r="AA2"/>
        </row>
        <row r="3">
          <cell r="G3"/>
          <cell r="T3"/>
          <cell r="U3"/>
          <cell r="V3"/>
          <cell r="Z3"/>
          <cell r="AA3"/>
        </row>
        <row r="4">
          <cell r="G4"/>
          <cell r="T4"/>
          <cell r="U4"/>
          <cell r="V4"/>
          <cell r="Z4"/>
          <cell r="AA4"/>
        </row>
        <row r="5">
          <cell r="G5"/>
          <cell r="Z5"/>
          <cell r="AA5"/>
        </row>
        <row r="6">
          <cell r="G6"/>
          <cell r="Z6"/>
          <cell r="AA6"/>
        </row>
        <row r="8">
          <cell r="D8" t="str">
            <v>DANE ANTERIOR</v>
          </cell>
          <cell r="E8" t="str">
            <v>CONS SEDE</v>
          </cell>
          <cell r="F8" t="str">
            <v>NOMBRE SEDE</v>
          </cell>
          <cell r="G8" t="str">
            <v>ZONA</v>
          </cell>
          <cell r="H8" t="str">
            <v>MATRICULA TRADICIONAL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</row>
        <row r="9">
          <cell r="D9"/>
          <cell r="E9"/>
          <cell r="F9"/>
          <cell r="G9"/>
          <cell r="H9">
            <v>-1</v>
          </cell>
          <cell r="I9">
            <v>0</v>
          </cell>
          <cell r="J9">
            <v>1</v>
          </cell>
          <cell r="K9">
            <v>2</v>
          </cell>
          <cell r="L9">
            <v>3</v>
          </cell>
          <cell r="M9">
            <v>4</v>
          </cell>
          <cell r="N9">
            <v>5</v>
          </cell>
          <cell r="O9" t="str">
            <v>AA</v>
          </cell>
          <cell r="P9">
            <v>6</v>
          </cell>
          <cell r="Q9">
            <v>7</v>
          </cell>
          <cell r="R9">
            <v>8</v>
          </cell>
          <cell r="S9">
            <v>9</v>
          </cell>
          <cell r="T9">
            <v>10</v>
          </cell>
          <cell r="U9">
            <v>11</v>
          </cell>
          <cell r="V9" t="str">
            <v>SEM INTR</v>
          </cell>
          <cell r="W9" t="str">
            <v>PFC 1</v>
          </cell>
          <cell r="X9" t="str">
            <v>PFC2</v>
          </cell>
          <cell r="Y9" t="str">
            <v>PFC3</v>
          </cell>
          <cell r="Z9" t="str">
            <v>PFC4</v>
          </cell>
          <cell r="AA9" t="str">
            <v>TOTAL</v>
          </cell>
        </row>
        <row r="10">
          <cell r="D10" t="str">
            <v>152019000235</v>
          </cell>
          <cell r="E10" t="str">
            <v>15201900023501</v>
          </cell>
          <cell r="F10" t="str">
            <v>SEDE 1 INSTITUCION EDUCATIVA POLITECNICO JUAN BOLAÑOS</v>
          </cell>
          <cell r="G10" t="str">
            <v>URBANA</v>
          </cell>
          <cell r="H10"/>
          <cell r="I10">
            <v>27</v>
          </cell>
          <cell r="J10">
            <v>28</v>
          </cell>
          <cell r="K10">
            <v>29</v>
          </cell>
          <cell r="L10">
            <v>22</v>
          </cell>
          <cell r="M10">
            <v>33</v>
          </cell>
          <cell r="N10">
            <v>29</v>
          </cell>
          <cell r="O10"/>
          <cell r="P10">
            <v>48</v>
          </cell>
          <cell r="Q10">
            <v>47</v>
          </cell>
          <cell r="R10">
            <v>26</v>
          </cell>
          <cell r="S10">
            <v>42</v>
          </cell>
          <cell r="T10">
            <v>42</v>
          </cell>
          <cell r="U10">
            <v>28</v>
          </cell>
          <cell r="V10"/>
          <cell r="W10"/>
          <cell r="X10"/>
          <cell r="Y10"/>
          <cell r="Z10"/>
          <cell r="AA10">
            <v>401</v>
          </cell>
        </row>
        <row r="11">
          <cell r="D11" t="str">
            <v>252019000094</v>
          </cell>
          <cell r="E11" t="str">
            <v>15201900023503</v>
          </cell>
          <cell r="F11" t="str">
            <v>SEDE 3 SAN BOSCO</v>
          </cell>
          <cell r="G11" t="str">
            <v>RURAL</v>
          </cell>
          <cell r="H11"/>
          <cell r="I11">
            <v>3</v>
          </cell>
          <cell r="J11">
            <v>5</v>
          </cell>
          <cell r="K11">
            <v>4</v>
          </cell>
          <cell r="L11">
            <v>3</v>
          </cell>
          <cell r="M11">
            <v>3</v>
          </cell>
          <cell r="N11">
            <v>2</v>
          </cell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>
            <v>20</v>
          </cell>
        </row>
        <row r="12">
          <cell r="D12" t="str">
            <v>252019000108</v>
          </cell>
          <cell r="E12" t="str">
            <v>15201900023504</v>
          </cell>
          <cell r="F12" t="str">
            <v>SEDE 4 EL SOCORRO</v>
          </cell>
          <cell r="G12" t="str">
            <v>RURAL</v>
          </cell>
          <cell r="H12"/>
          <cell r="I12">
            <v>2</v>
          </cell>
          <cell r="J12">
            <v>2</v>
          </cell>
          <cell r="K12">
            <v>2</v>
          </cell>
          <cell r="L12">
            <v>6</v>
          </cell>
          <cell r="M12">
            <v>1</v>
          </cell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>
            <v>13</v>
          </cell>
        </row>
        <row r="13">
          <cell r="D13" t="str">
            <v>252019000116</v>
          </cell>
          <cell r="E13" t="str">
            <v>15201900023505</v>
          </cell>
          <cell r="F13" t="str">
            <v>SEDE 5 EL CEBADERO</v>
          </cell>
          <cell r="G13" t="str">
            <v>RURAL</v>
          </cell>
          <cell r="H13"/>
          <cell r="I13">
            <v>1</v>
          </cell>
          <cell r="J13">
            <v>1</v>
          </cell>
          <cell r="K13">
            <v>4</v>
          </cell>
          <cell r="L13">
            <v>1</v>
          </cell>
          <cell r="M13">
            <v>2</v>
          </cell>
          <cell r="N13">
            <v>1</v>
          </cell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>
            <v>10</v>
          </cell>
        </row>
        <row r="14">
          <cell r="D14" t="str">
            <v>252019000132</v>
          </cell>
          <cell r="E14" t="str">
            <v>15201900023506</v>
          </cell>
          <cell r="F14" t="str">
            <v>SEDE 6 EL TAMBO</v>
          </cell>
          <cell r="G14" t="str">
            <v>RURAL</v>
          </cell>
          <cell r="H14"/>
          <cell r="I14">
            <v>1</v>
          </cell>
          <cell r="J14"/>
          <cell r="K14">
            <v>1</v>
          </cell>
          <cell r="L14"/>
          <cell r="M14">
            <v>1</v>
          </cell>
          <cell r="N14">
            <v>2</v>
          </cell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>
            <v>5</v>
          </cell>
        </row>
        <row r="15">
          <cell r="D15" t="str">
            <v>252019000442</v>
          </cell>
          <cell r="E15" t="str">
            <v>15201900023507</v>
          </cell>
          <cell r="F15" t="str">
            <v>SEDE 7 SAN CARLOS</v>
          </cell>
          <cell r="G15" t="str">
            <v>RURAL</v>
          </cell>
          <cell r="H15"/>
          <cell r="I15"/>
          <cell r="J15"/>
          <cell r="K15">
            <v>1</v>
          </cell>
          <cell r="L15"/>
          <cell r="M15">
            <v>2</v>
          </cell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>
            <v>3</v>
          </cell>
        </row>
        <row r="16">
          <cell r="D16" t="str">
            <v>152019000243</v>
          </cell>
          <cell r="E16" t="str">
            <v>15201900025110</v>
          </cell>
          <cell r="F16" t="str">
            <v>SEDE 10 GUILLERMO VIZUETTE</v>
          </cell>
          <cell r="G16" t="str">
            <v>URBANA</v>
          </cell>
          <cell r="H16"/>
          <cell r="I16">
            <v>16</v>
          </cell>
          <cell r="J16">
            <v>34</v>
          </cell>
          <cell r="K16">
            <v>25</v>
          </cell>
          <cell r="L16">
            <v>19</v>
          </cell>
          <cell r="M16">
            <v>46</v>
          </cell>
          <cell r="N16">
            <v>21</v>
          </cell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>
            <v>161</v>
          </cell>
        </row>
        <row r="17">
          <cell r="D17" t="str">
            <v>152019000251</v>
          </cell>
          <cell r="E17" t="str">
            <v>15201900025101</v>
          </cell>
          <cell r="F17" t="str">
            <v>SEDE 1 INSTITUCION EDUCATIVA JUAN IGNACIO ORTIZ</v>
          </cell>
          <cell r="G17" t="str">
            <v>URBANA</v>
          </cell>
          <cell r="H17"/>
          <cell r="I17"/>
          <cell r="J17"/>
          <cell r="K17"/>
          <cell r="L17"/>
          <cell r="M17"/>
          <cell r="N17"/>
          <cell r="O17"/>
          <cell r="P17">
            <v>56</v>
          </cell>
          <cell r="Q17">
            <v>52</v>
          </cell>
          <cell r="R17">
            <v>69</v>
          </cell>
          <cell r="S17">
            <v>63</v>
          </cell>
          <cell r="T17">
            <v>60</v>
          </cell>
          <cell r="U17">
            <v>67</v>
          </cell>
          <cell r="V17"/>
          <cell r="W17"/>
          <cell r="X17"/>
          <cell r="Y17"/>
          <cell r="Z17"/>
          <cell r="AA17">
            <v>367</v>
          </cell>
        </row>
        <row r="18">
          <cell r="D18" t="str">
            <v>252019000167</v>
          </cell>
          <cell r="E18" t="str">
            <v>15201900025109</v>
          </cell>
          <cell r="F18" t="str">
            <v>SEDE 9 CAMPOBELLO</v>
          </cell>
          <cell r="G18" t="str">
            <v>RURAL</v>
          </cell>
          <cell r="H18"/>
          <cell r="I18">
            <v>2</v>
          </cell>
          <cell r="J18"/>
          <cell r="K18">
            <v>1</v>
          </cell>
          <cell r="L18">
            <v>1</v>
          </cell>
          <cell r="M18">
            <v>2</v>
          </cell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>
            <v>6</v>
          </cell>
        </row>
        <row r="19">
          <cell r="D19" t="str">
            <v>252019000175</v>
          </cell>
          <cell r="E19" t="str">
            <v>15201900025108</v>
          </cell>
          <cell r="F19" t="str">
            <v>SEDE 8 BETANIA</v>
          </cell>
          <cell r="G19" t="str">
            <v>RURAL</v>
          </cell>
          <cell r="H19"/>
          <cell r="I19">
            <v>1</v>
          </cell>
          <cell r="J19">
            <v>2</v>
          </cell>
          <cell r="K19"/>
          <cell r="L19">
            <v>2</v>
          </cell>
          <cell r="M19"/>
          <cell r="N19">
            <v>1</v>
          </cell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>
            <v>6</v>
          </cell>
        </row>
        <row r="20">
          <cell r="D20" t="str">
            <v>252019000183</v>
          </cell>
          <cell r="E20" t="str">
            <v>15201900025107</v>
          </cell>
          <cell r="F20" t="str">
            <v>SEDE 7 EL CARMELO</v>
          </cell>
          <cell r="G20" t="str">
            <v>RURAL</v>
          </cell>
          <cell r="H20"/>
          <cell r="I20">
            <v>1</v>
          </cell>
          <cell r="J20"/>
          <cell r="K20">
            <v>1</v>
          </cell>
          <cell r="L20"/>
          <cell r="M20"/>
          <cell r="N20">
            <v>2</v>
          </cell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>
            <v>4</v>
          </cell>
        </row>
        <row r="21">
          <cell r="D21" t="str">
            <v>252019000191</v>
          </cell>
          <cell r="E21" t="str">
            <v>15201900025102</v>
          </cell>
          <cell r="F21" t="str">
            <v>SEDE 2 GUARANGAL</v>
          </cell>
          <cell r="G21" t="str">
            <v>RURAL</v>
          </cell>
          <cell r="H21"/>
          <cell r="I21">
            <v>7</v>
          </cell>
          <cell r="J21">
            <v>6</v>
          </cell>
          <cell r="K21">
            <v>5</v>
          </cell>
          <cell r="L21">
            <v>3</v>
          </cell>
          <cell r="M21">
            <v>7</v>
          </cell>
          <cell r="N21">
            <v>7</v>
          </cell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>
            <v>35</v>
          </cell>
        </row>
        <row r="22">
          <cell r="D22" t="str">
            <v>252019000302</v>
          </cell>
          <cell r="E22" t="str">
            <v>15201900025103</v>
          </cell>
          <cell r="F22" t="str">
            <v>SEDE 3 SAN LUIS</v>
          </cell>
          <cell r="G22" t="str">
            <v>RURAL</v>
          </cell>
          <cell r="H22"/>
          <cell r="I22">
            <v>1</v>
          </cell>
          <cell r="J22">
            <v>1</v>
          </cell>
          <cell r="K22">
            <v>1</v>
          </cell>
          <cell r="L22"/>
          <cell r="M22">
            <v>3</v>
          </cell>
          <cell r="N22">
            <v>3</v>
          </cell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>
            <v>9</v>
          </cell>
        </row>
        <row r="23">
          <cell r="D23" t="str">
            <v>252019000396</v>
          </cell>
          <cell r="E23" t="str">
            <v>15201900025104</v>
          </cell>
          <cell r="F23" t="str">
            <v>SEDE 4 EL DIVISO</v>
          </cell>
          <cell r="G23" t="str">
            <v>RURAL</v>
          </cell>
          <cell r="H23"/>
          <cell r="I23">
            <v>1</v>
          </cell>
          <cell r="J23">
            <v>1</v>
          </cell>
          <cell r="K23"/>
          <cell r="L23"/>
          <cell r="M23"/>
          <cell r="N23">
            <v>1</v>
          </cell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>
            <v>3</v>
          </cell>
        </row>
        <row r="24">
          <cell r="D24" t="str">
            <v>252019000418</v>
          </cell>
          <cell r="E24" t="str">
            <v>15201900025105</v>
          </cell>
          <cell r="F24" t="str">
            <v>SEDE 5 EL ALTO DE LAS ESTRELLAS</v>
          </cell>
          <cell r="G24" t="str">
            <v>RURAL</v>
          </cell>
          <cell r="H24"/>
          <cell r="I24"/>
          <cell r="J24"/>
          <cell r="K24"/>
          <cell r="L24">
            <v>2</v>
          </cell>
          <cell r="M24">
            <v>3</v>
          </cell>
          <cell r="N24">
            <v>2</v>
          </cell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>
            <v>7</v>
          </cell>
        </row>
        <row r="25">
          <cell r="D25" t="str">
            <v>252019000426</v>
          </cell>
          <cell r="E25" t="str">
            <v>15201900025106</v>
          </cell>
          <cell r="F25" t="str">
            <v>SEDE 6 BUENAVISTA LAS PALMAS</v>
          </cell>
          <cell r="G25" t="str">
            <v>RURAL</v>
          </cell>
          <cell r="H25"/>
          <cell r="I25">
            <v>2</v>
          </cell>
          <cell r="J25"/>
          <cell r="K25"/>
          <cell r="L25"/>
          <cell r="M25">
            <v>2</v>
          </cell>
          <cell r="N25">
            <v>1</v>
          </cell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>
            <v>5</v>
          </cell>
        </row>
        <row r="26">
          <cell r="D26" t="str">
            <v>252019000019</v>
          </cell>
          <cell r="E26" t="str">
            <v>25201900027202</v>
          </cell>
          <cell r="F26" t="str">
            <v>SEDE 2 EL SALADO</v>
          </cell>
          <cell r="G26" t="str">
            <v>RURAL</v>
          </cell>
          <cell r="H26"/>
          <cell r="I26">
            <v>4</v>
          </cell>
          <cell r="J26"/>
          <cell r="K26">
            <v>3</v>
          </cell>
          <cell r="L26">
            <v>1</v>
          </cell>
          <cell r="M26"/>
          <cell r="N26">
            <v>3</v>
          </cell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>
            <v>11</v>
          </cell>
        </row>
        <row r="27">
          <cell r="D27" t="str">
            <v>252019000272</v>
          </cell>
          <cell r="E27" t="str">
            <v>25201900027201</v>
          </cell>
          <cell r="F27" t="str">
            <v>SEDE 1 INSTITUCION EDUCATIVA CHAPIURCO</v>
          </cell>
          <cell r="G27" t="str">
            <v>RURAL</v>
          </cell>
          <cell r="H27"/>
          <cell r="I27">
            <v>12</v>
          </cell>
          <cell r="J27">
            <v>3</v>
          </cell>
          <cell r="K27">
            <v>4</v>
          </cell>
          <cell r="L27">
            <v>4</v>
          </cell>
          <cell r="M27">
            <v>7</v>
          </cell>
          <cell r="N27">
            <v>8</v>
          </cell>
          <cell r="O27"/>
          <cell r="P27">
            <v>12</v>
          </cell>
          <cell r="Q27">
            <v>13</v>
          </cell>
          <cell r="R27">
            <v>6</v>
          </cell>
          <cell r="S27">
            <v>5</v>
          </cell>
          <cell r="T27">
            <v>8</v>
          </cell>
          <cell r="U27">
            <v>5</v>
          </cell>
          <cell r="V27"/>
          <cell r="W27"/>
          <cell r="X27"/>
          <cell r="Y27"/>
          <cell r="Z27"/>
          <cell r="AA27">
            <v>87</v>
          </cell>
        </row>
        <row r="28">
          <cell r="D28" t="str">
            <v>152022000084</v>
          </cell>
          <cell r="E28" t="str">
            <v>15202200008401</v>
          </cell>
          <cell r="F28" t="str">
            <v>SEDE 1 INSTITUCION EDUCATIVA NUESTRA SEÑORA DEL PILAR</v>
          </cell>
          <cell r="G28" t="str">
            <v>RURAL</v>
          </cell>
          <cell r="H28"/>
          <cell r="I28">
            <v>37</v>
          </cell>
          <cell r="J28">
            <v>55</v>
          </cell>
          <cell r="K28">
            <v>52</v>
          </cell>
          <cell r="L28">
            <v>49</v>
          </cell>
          <cell r="M28">
            <v>50</v>
          </cell>
          <cell r="N28">
            <v>44</v>
          </cell>
          <cell r="O28"/>
          <cell r="P28">
            <v>67</v>
          </cell>
          <cell r="Q28">
            <v>79</v>
          </cell>
          <cell r="R28">
            <v>66</v>
          </cell>
          <cell r="S28">
            <v>55</v>
          </cell>
          <cell r="T28">
            <v>80</v>
          </cell>
          <cell r="U28">
            <v>56</v>
          </cell>
          <cell r="V28"/>
          <cell r="W28"/>
          <cell r="X28"/>
          <cell r="Y28"/>
          <cell r="Z28"/>
          <cell r="AA28">
            <v>690</v>
          </cell>
        </row>
        <row r="29">
          <cell r="D29" t="str">
            <v>252022000011</v>
          </cell>
          <cell r="E29" t="str">
            <v>15202200008407</v>
          </cell>
          <cell r="F29" t="str">
            <v>SEDE 5 MUESAS</v>
          </cell>
          <cell r="G29" t="str">
            <v>RURAL</v>
          </cell>
          <cell r="H29"/>
          <cell r="I29">
            <v>1</v>
          </cell>
          <cell r="J29">
            <v>3</v>
          </cell>
          <cell r="K29">
            <v>3</v>
          </cell>
          <cell r="L29">
            <v>1</v>
          </cell>
          <cell r="M29">
            <v>1</v>
          </cell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>
            <v>9</v>
          </cell>
        </row>
        <row r="30">
          <cell r="D30" t="str">
            <v>252022000046</v>
          </cell>
          <cell r="E30" t="str">
            <v>15202200008405</v>
          </cell>
          <cell r="F30" t="str">
            <v>SEDE 3 EL CHORRILLO</v>
          </cell>
          <cell r="G30" t="str">
            <v>RURAL</v>
          </cell>
          <cell r="H30"/>
          <cell r="I30">
            <v>3</v>
          </cell>
          <cell r="J30">
            <v>5</v>
          </cell>
          <cell r="K30">
            <v>5</v>
          </cell>
          <cell r="L30">
            <v>1</v>
          </cell>
          <cell r="M30">
            <v>1</v>
          </cell>
          <cell r="N30">
            <v>5</v>
          </cell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>
            <v>20</v>
          </cell>
        </row>
        <row r="31">
          <cell r="D31" t="str">
            <v>252022000054</v>
          </cell>
          <cell r="E31" t="str">
            <v>15202200008404</v>
          </cell>
          <cell r="F31" t="str">
            <v>SEDE 2 CAUPUERAN</v>
          </cell>
          <cell r="G31" t="str">
            <v>RURAL</v>
          </cell>
          <cell r="H31"/>
          <cell r="I31">
            <v>9</v>
          </cell>
          <cell r="J31">
            <v>9</v>
          </cell>
          <cell r="K31">
            <v>11</v>
          </cell>
          <cell r="L31">
            <v>13</v>
          </cell>
          <cell r="M31">
            <v>16</v>
          </cell>
          <cell r="N31">
            <v>10</v>
          </cell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>
            <v>68</v>
          </cell>
        </row>
        <row r="32">
          <cell r="D32" t="str">
            <v>252022000143</v>
          </cell>
          <cell r="E32" t="str">
            <v>15202200008406</v>
          </cell>
          <cell r="F32" t="str">
            <v>SEDE 4 ALTO MUESAS</v>
          </cell>
          <cell r="G32" t="str">
            <v>RURAL</v>
          </cell>
          <cell r="H32"/>
          <cell r="I32">
            <v>3</v>
          </cell>
          <cell r="J32">
            <v>1</v>
          </cell>
          <cell r="K32">
            <v>1</v>
          </cell>
          <cell r="L32">
            <v>3</v>
          </cell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>
            <v>8</v>
          </cell>
        </row>
        <row r="33">
          <cell r="D33" t="str">
            <v>252022000038</v>
          </cell>
          <cell r="E33" t="str">
            <v>45202200011802</v>
          </cell>
          <cell r="F33" t="str">
            <v>SEDE 2 ESCUELA SAN LUIS</v>
          </cell>
          <cell r="G33" t="str">
            <v>RURAL</v>
          </cell>
          <cell r="H33"/>
          <cell r="I33">
            <v>26</v>
          </cell>
          <cell r="J33">
            <v>33</v>
          </cell>
          <cell r="K33">
            <v>44</v>
          </cell>
          <cell r="L33">
            <v>44</v>
          </cell>
          <cell r="M33">
            <v>27</v>
          </cell>
          <cell r="N33">
            <v>47</v>
          </cell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>
            <v>221</v>
          </cell>
        </row>
        <row r="34">
          <cell r="D34" t="str">
            <v>252022000101</v>
          </cell>
          <cell r="E34" t="str">
            <v>45202200011803</v>
          </cell>
          <cell r="F34" t="str">
            <v>SEDE 3 CENTRO EDUCATIVO GUESPUD</v>
          </cell>
          <cell r="G34" t="str">
            <v>RURAL</v>
          </cell>
          <cell r="H34"/>
          <cell r="I34"/>
          <cell r="J34">
            <v>1</v>
          </cell>
          <cell r="K34"/>
          <cell r="L34"/>
          <cell r="M34"/>
          <cell r="N34">
            <v>2</v>
          </cell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>
            <v>3</v>
          </cell>
        </row>
        <row r="35">
          <cell r="D35" t="str">
            <v>452022000118</v>
          </cell>
          <cell r="E35" t="str">
            <v>45202200011801</v>
          </cell>
          <cell r="F35" t="str">
            <v>SEDE 1 INSTITUCION EDUCATIVA COMERCIAL SAN LUIS</v>
          </cell>
          <cell r="G35" t="str">
            <v>RURAL</v>
          </cell>
          <cell r="H35"/>
          <cell r="I35"/>
          <cell r="J35"/>
          <cell r="K35"/>
          <cell r="L35"/>
          <cell r="M35"/>
          <cell r="N35"/>
          <cell r="O35"/>
          <cell r="P35">
            <v>64</v>
          </cell>
          <cell r="Q35">
            <v>48</v>
          </cell>
          <cell r="R35">
            <v>42</v>
          </cell>
          <cell r="S35">
            <v>46</v>
          </cell>
          <cell r="T35">
            <v>29</v>
          </cell>
          <cell r="U35">
            <v>28</v>
          </cell>
          <cell r="V35"/>
          <cell r="W35"/>
          <cell r="X35"/>
          <cell r="Y35"/>
          <cell r="Z35"/>
          <cell r="AA35">
            <v>257</v>
          </cell>
        </row>
        <row r="36">
          <cell r="D36" t="str">
            <v>152036000010</v>
          </cell>
          <cell r="E36" t="str">
            <v>15203600001001</v>
          </cell>
          <cell r="F36" t="str">
            <v>INSTITUCIÓN EDUCATIVA CARLOS ALBORNOZ ROSAS SEDE 1</v>
          </cell>
          <cell r="G36" t="str">
            <v>URBANA</v>
          </cell>
          <cell r="H36"/>
          <cell r="I36"/>
          <cell r="J36"/>
          <cell r="K36"/>
          <cell r="L36"/>
          <cell r="M36"/>
          <cell r="N36"/>
          <cell r="O36"/>
          <cell r="P36">
            <v>27</v>
          </cell>
          <cell r="Q36">
            <v>20</v>
          </cell>
          <cell r="R36">
            <v>17</v>
          </cell>
          <cell r="S36">
            <v>36</v>
          </cell>
          <cell r="T36">
            <v>38</v>
          </cell>
          <cell r="U36">
            <v>39</v>
          </cell>
          <cell r="V36"/>
          <cell r="W36"/>
          <cell r="X36"/>
          <cell r="Y36"/>
          <cell r="Z36"/>
          <cell r="AA36">
            <v>177</v>
          </cell>
        </row>
        <row r="37">
          <cell r="D37" t="str">
            <v>152036000028</v>
          </cell>
          <cell r="E37" t="str">
            <v>15203600001002</v>
          </cell>
          <cell r="F37" t="str">
            <v>SEDE 3 NUESTRA SEÑORA DE LA VISITACIÓN</v>
          </cell>
          <cell r="G37" t="str">
            <v>URBANA</v>
          </cell>
          <cell r="H37"/>
          <cell r="I37">
            <v>10</v>
          </cell>
          <cell r="J37">
            <v>13</v>
          </cell>
          <cell r="K37">
            <v>14</v>
          </cell>
          <cell r="L37">
            <v>16</v>
          </cell>
          <cell r="M37">
            <v>14</v>
          </cell>
          <cell r="N37">
            <v>10</v>
          </cell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>
            <v>77</v>
          </cell>
        </row>
        <row r="38">
          <cell r="D38" t="str">
            <v>252036000065</v>
          </cell>
          <cell r="E38" t="str">
            <v>15203600001008</v>
          </cell>
          <cell r="F38" t="str">
            <v>SEDE 2 CENTRO EDUCATIVO YANANCHA</v>
          </cell>
          <cell r="G38" t="str">
            <v>RURAL</v>
          </cell>
          <cell r="H38"/>
          <cell r="I38">
            <v>3</v>
          </cell>
          <cell r="J38">
            <v>3</v>
          </cell>
          <cell r="K38">
            <v>2</v>
          </cell>
          <cell r="L38">
            <v>4</v>
          </cell>
          <cell r="M38">
            <v>3</v>
          </cell>
          <cell r="N38">
            <v>5</v>
          </cell>
          <cell r="O38"/>
          <cell r="P38">
            <v>5</v>
          </cell>
          <cell r="Q38">
            <v>8</v>
          </cell>
          <cell r="R38">
            <v>8</v>
          </cell>
          <cell r="S38">
            <v>4</v>
          </cell>
          <cell r="T38"/>
          <cell r="U38"/>
          <cell r="V38"/>
          <cell r="W38"/>
          <cell r="X38"/>
          <cell r="Y38"/>
          <cell r="Z38"/>
          <cell r="AA38">
            <v>45</v>
          </cell>
        </row>
        <row r="39">
          <cell r="D39" t="str">
            <v>252036000375</v>
          </cell>
          <cell r="E39" t="str">
            <v>15203600001005</v>
          </cell>
          <cell r="F39" t="str">
            <v>SEDE 4 EL GUADUAL</v>
          </cell>
          <cell r="G39" t="str">
            <v>RURAL</v>
          </cell>
          <cell r="H39"/>
          <cell r="I39">
            <v>1</v>
          </cell>
          <cell r="J39">
            <v>1</v>
          </cell>
          <cell r="K39">
            <v>1</v>
          </cell>
          <cell r="L39">
            <v>2</v>
          </cell>
          <cell r="M39"/>
          <cell r="N39">
            <v>2</v>
          </cell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>
            <v>7</v>
          </cell>
        </row>
        <row r="40">
          <cell r="D40" t="str">
            <v>252036000391</v>
          </cell>
          <cell r="E40" t="str">
            <v>15203600001006</v>
          </cell>
          <cell r="F40" t="str">
            <v>SEDE 5 EL ROSARIO</v>
          </cell>
          <cell r="G40" t="str">
            <v>RURAL</v>
          </cell>
          <cell r="H40"/>
          <cell r="I40"/>
          <cell r="J40">
            <v>1</v>
          </cell>
          <cell r="K40"/>
          <cell r="L40">
            <v>2</v>
          </cell>
          <cell r="M40">
            <v>1</v>
          </cell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</v>
          </cell>
        </row>
        <row r="41">
          <cell r="D41" t="str">
            <v>252036020155</v>
          </cell>
          <cell r="E41" t="str">
            <v>15203600001007</v>
          </cell>
          <cell r="F41" t="str">
            <v>SEDE 6 LA QUINUA</v>
          </cell>
          <cell r="G41" t="str">
            <v>RURAL</v>
          </cell>
          <cell r="H41"/>
          <cell r="I41">
            <v>1</v>
          </cell>
          <cell r="J41">
            <v>4</v>
          </cell>
          <cell r="K41">
            <v>7</v>
          </cell>
          <cell r="L41">
            <v>4</v>
          </cell>
          <cell r="M41">
            <v>3</v>
          </cell>
          <cell r="N41">
            <v>1</v>
          </cell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>
            <v>20</v>
          </cell>
        </row>
        <row r="42">
          <cell r="D42" t="str">
            <v>152036000036</v>
          </cell>
          <cell r="E42" t="str">
            <v>15203600003601</v>
          </cell>
          <cell r="F42" t="str">
            <v>INSTITUCIÓN EDUCATIVA SAN FRANCISCO DE ASÍS SEDE 1</v>
          </cell>
          <cell r="G42" t="str">
            <v>URBANA</v>
          </cell>
          <cell r="H42"/>
          <cell r="I42">
            <v>10</v>
          </cell>
          <cell r="J42">
            <v>11</v>
          </cell>
          <cell r="K42">
            <v>16</v>
          </cell>
          <cell r="L42">
            <v>14</v>
          </cell>
          <cell r="M42">
            <v>9</v>
          </cell>
          <cell r="N42">
            <v>13</v>
          </cell>
          <cell r="O42"/>
          <cell r="P42">
            <v>19</v>
          </cell>
          <cell r="Q42">
            <v>21</v>
          </cell>
          <cell r="R42">
            <v>18</v>
          </cell>
          <cell r="S42">
            <v>24</v>
          </cell>
          <cell r="T42">
            <v>22</v>
          </cell>
          <cell r="U42">
            <v>22</v>
          </cell>
          <cell r="V42"/>
          <cell r="W42"/>
          <cell r="X42"/>
          <cell r="Y42"/>
          <cell r="Z42"/>
          <cell r="AA42">
            <v>199</v>
          </cell>
        </row>
        <row r="43">
          <cell r="D43" t="str">
            <v>252036000049</v>
          </cell>
          <cell r="E43" t="str">
            <v>15203600003608</v>
          </cell>
          <cell r="F43" t="str">
            <v>SEDE 3 CENTRO EDUCATIO LA LOMA</v>
          </cell>
          <cell r="G43" t="str">
            <v>RURAL</v>
          </cell>
          <cell r="H43"/>
          <cell r="I43">
            <v>6</v>
          </cell>
          <cell r="J43">
            <v>5</v>
          </cell>
          <cell r="K43">
            <v>4</v>
          </cell>
          <cell r="L43">
            <v>3</v>
          </cell>
          <cell r="M43">
            <v>6</v>
          </cell>
          <cell r="N43">
            <v>2</v>
          </cell>
          <cell r="O43"/>
          <cell r="P43">
            <v>4</v>
          </cell>
          <cell r="Q43">
            <v>8</v>
          </cell>
          <cell r="R43">
            <v>4</v>
          </cell>
          <cell r="S43"/>
          <cell r="T43"/>
          <cell r="U43"/>
          <cell r="V43"/>
          <cell r="W43"/>
          <cell r="X43"/>
          <cell r="Y43"/>
          <cell r="Z43"/>
          <cell r="AA43">
            <v>42</v>
          </cell>
        </row>
        <row r="44">
          <cell r="D44" t="str">
            <v>252036000057</v>
          </cell>
          <cell r="E44" t="str">
            <v>15203600003604</v>
          </cell>
          <cell r="F44" t="str">
            <v>SEDE 2 CENTRO EDUCATIVO MARÍA AUXILIADORA</v>
          </cell>
          <cell r="G44" t="str">
            <v>RURAL</v>
          </cell>
          <cell r="H44"/>
          <cell r="I44">
            <v>3</v>
          </cell>
          <cell r="J44">
            <v>6</v>
          </cell>
          <cell r="K44">
            <v>9</v>
          </cell>
          <cell r="L44">
            <v>7</v>
          </cell>
          <cell r="M44">
            <v>7</v>
          </cell>
          <cell r="N44">
            <v>11</v>
          </cell>
          <cell r="O44"/>
          <cell r="P44">
            <v>12</v>
          </cell>
          <cell r="Q44">
            <v>5</v>
          </cell>
          <cell r="R44">
            <v>9</v>
          </cell>
          <cell r="S44">
            <v>8</v>
          </cell>
          <cell r="T44"/>
          <cell r="U44"/>
          <cell r="V44"/>
          <cell r="W44"/>
          <cell r="X44"/>
          <cell r="Y44"/>
          <cell r="Z44"/>
          <cell r="AA44">
            <v>77</v>
          </cell>
        </row>
        <row r="45">
          <cell r="D45" t="str">
            <v>252036000103</v>
          </cell>
          <cell r="E45" t="str">
            <v>15203600003602</v>
          </cell>
          <cell r="F45" t="str">
            <v>SEDE 5 SAN LUIS</v>
          </cell>
          <cell r="G45" t="str">
            <v>RURAL</v>
          </cell>
          <cell r="H45"/>
          <cell r="I45">
            <v>2</v>
          </cell>
          <cell r="J45">
            <v>1</v>
          </cell>
          <cell r="K45"/>
          <cell r="L45"/>
          <cell r="M45">
            <v>2</v>
          </cell>
          <cell r="N45">
            <v>3</v>
          </cell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>
            <v>8</v>
          </cell>
        </row>
        <row r="46">
          <cell r="D46" t="str">
            <v>252036000120</v>
          </cell>
          <cell r="E46" t="str">
            <v>15203600003606</v>
          </cell>
          <cell r="F46" t="str">
            <v>SEDE 7 CRUZ DE MAYO</v>
          </cell>
          <cell r="G46" t="str">
            <v>RURAL</v>
          </cell>
          <cell r="H46"/>
          <cell r="I46"/>
          <cell r="J46"/>
          <cell r="K46"/>
          <cell r="L46"/>
          <cell r="M46">
            <v>2</v>
          </cell>
          <cell r="N46">
            <v>1</v>
          </cell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>
            <v>3</v>
          </cell>
        </row>
        <row r="47">
          <cell r="D47" t="str">
            <v>252036000138</v>
          </cell>
          <cell r="E47" t="str">
            <v>15203600003605</v>
          </cell>
          <cell r="F47" t="str">
            <v>SEDE 4 COCHA BLANCA</v>
          </cell>
          <cell r="G47" t="str">
            <v>RURAL</v>
          </cell>
          <cell r="H47"/>
          <cell r="I47">
            <v>1</v>
          </cell>
          <cell r="J47">
            <v>1</v>
          </cell>
          <cell r="K47"/>
          <cell r="L47"/>
          <cell r="M47">
            <v>2</v>
          </cell>
          <cell r="N47">
            <v>1</v>
          </cell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>
            <v>5</v>
          </cell>
        </row>
        <row r="48">
          <cell r="D48" t="str">
            <v>252036000278</v>
          </cell>
          <cell r="E48" t="str">
            <v>15203600003607</v>
          </cell>
          <cell r="F48" t="str">
            <v>SEDE 8 EL PLACER</v>
          </cell>
          <cell r="G48" t="str">
            <v>RURAL</v>
          </cell>
          <cell r="H48"/>
          <cell r="I48"/>
          <cell r="J48">
            <v>1</v>
          </cell>
          <cell r="K48">
            <v>1</v>
          </cell>
          <cell r="L48">
            <v>2</v>
          </cell>
          <cell r="M48">
            <v>1</v>
          </cell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>
            <v>5</v>
          </cell>
        </row>
        <row r="49">
          <cell r="D49" t="str">
            <v>252036000405</v>
          </cell>
          <cell r="E49" t="str">
            <v>15203600003603</v>
          </cell>
          <cell r="F49" t="str">
            <v>SEDE 6 SAN PEDRO</v>
          </cell>
          <cell r="G49" t="str">
            <v>RURAL</v>
          </cell>
          <cell r="H49"/>
          <cell r="I49">
            <v>2</v>
          </cell>
          <cell r="J49">
            <v>1</v>
          </cell>
          <cell r="K49"/>
          <cell r="L49">
            <v>1</v>
          </cell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>
            <v>4</v>
          </cell>
        </row>
        <row r="50">
          <cell r="D50" t="str">
            <v>252036000081</v>
          </cell>
          <cell r="E50" t="str">
            <v>25203600008101</v>
          </cell>
          <cell r="F50" t="str">
            <v>INSTITUCIÓN EDUCATIVA NUESTRA SEÑORA DE LAS LAJAS SEDE 1</v>
          </cell>
          <cell r="G50" t="str">
            <v>RURAL</v>
          </cell>
          <cell r="H50"/>
          <cell r="I50">
            <v>3</v>
          </cell>
          <cell r="J50">
            <v>4</v>
          </cell>
          <cell r="K50">
            <v>4</v>
          </cell>
          <cell r="L50">
            <v>10</v>
          </cell>
          <cell r="M50">
            <v>4</v>
          </cell>
          <cell r="N50">
            <v>5</v>
          </cell>
          <cell r="O50"/>
          <cell r="P50">
            <v>17</v>
          </cell>
          <cell r="Q50">
            <v>22</v>
          </cell>
          <cell r="R50">
            <v>10</v>
          </cell>
          <cell r="S50">
            <v>18</v>
          </cell>
          <cell r="T50">
            <v>18</v>
          </cell>
          <cell r="U50">
            <v>18</v>
          </cell>
          <cell r="V50"/>
          <cell r="W50"/>
          <cell r="X50"/>
          <cell r="Y50"/>
          <cell r="Z50"/>
          <cell r="AA50">
            <v>133</v>
          </cell>
        </row>
        <row r="51">
          <cell r="D51" t="str">
            <v>252036000090</v>
          </cell>
          <cell r="E51" t="str">
            <v>25203600008102</v>
          </cell>
          <cell r="F51" t="str">
            <v>SEDE 2 INDO</v>
          </cell>
          <cell r="G51" t="str">
            <v>RURAL</v>
          </cell>
          <cell r="H51"/>
          <cell r="I51">
            <v>4</v>
          </cell>
          <cell r="J51">
            <v>2</v>
          </cell>
          <cell r="K51">
            <v>4</v>
          </cell>
          <cell r="L51">
            <v>1</v>
          </cell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>
            <v>11</v>
          </cell>
        </row>
        <row r="52">
          <cell r="D52" t="str">
            <v>252036000111</v>
          </cell>
          <cell r="E52" t="str">
            <v>25203600008103</v>
          </cell>
          <cell r="F52" t="str">
            <v>SEDE 3 LA ARADA</v>
          </cell>
          <cell r="G52" t="str">
            <v>RURAL</v>
          </cell>
          <cell r="H52"/>
          <cell r="I52">
            <v>1</v>
          </cell>
          <cell r="J52">
            <v>2</v>
          </cell>
          <cell r="K52">
            <v>1</v>
          </cell>
          <cell r="L52">
            <v>1</v>
          </cell>
          <cell r="M52">
            <v>4</v>
          </cell>
          <cell r="N52">
            <v>2</v>
          </cell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>
            <v>11</v>
          </cell>
        </row>
        <row r="53">
          <cell r="D53" t="str">
            <v>252036000243</v>
          </cell>
          <cell r="E53" t="str">
            <v>25203600008104</v>
          </cell>
          <cell r="F53" t="str">
            <v>SEDE 4 EL COLLAL</v>
          </cell>
          <cell r="G53" t="str">
            <v>RURAL</v>
          </cell>
          <cell r="H53"/>
          <cell r="I53">
            <v>1</v>
          </cell>
          <cell r="J53">
            <v>2</v>
          </cell>
          <cell r="K53">
            <v>1</v>
          </cell>
          <cell r="L53">
            <v>2</v>
          </cell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>
            <v>6</v>
          </cell>
        </row>
        <row r="54">
          <cell r="D54" t="str">
            <v>252036000294</v>
          </cell>
          <cell r="E54" t="str">
            <v>25203600008105</v>
          </cell>
          <cell r="F54" t="str">
            <v>SEDE 5 SAN VICENTE</v>
          </cell>
          <cell r="G54" t="str">
            <v>RURAL</v>
          </cell>
          <cell r="H54"/>
          <cell r="I54">
            <v>1</v>
          </cell>
          <cell r="J54">
            <v>2</v>
          </cell>
          <cell r="K54">
            <v>2</v>
          </cell>
          <cell r="L54">
            <v>1</v>
          </cell>
          <cell r="M54">
            <v>1</v>
          </cell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>
            <v>7</v>
          </cell>
        </row>
        <row r="55">
          <cell r="D55" t="str">
            <v>252036000332</v>
          </cell>
          <cell r="E55" t="str">
            <v>25203600008106</v>
          </cell>
          <cell r="F55" t="str">
            <v>SEDE 6 GERMAN</v>
          </cell>
          <cell r="G55" t="str">
            <v>RURAL</v>
          </cell>
          <cell r="H55"/>
          <cell r="I55">
            <v>1</v>
          </cell>
          <cell r="J55"/>
          <cell r="K55"/>
          <cell r="L55"/>
          <cell r="M55"/>
          <cell r="N55">
            <v>1</v>
          </cell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>
            <v>2</v>
          </cell>
        </row>
        <row r="56">
          <cell r="D56" t="str">
            <v>252036000367</v>
          </cell>
          <cell r="E56" t="str">
            <v>25203600008107</v>
          </cell>
          <cell r="F56" t="str">
            <v>SEDE 7 LA BOYERA</v>
          </cell>
          <cell r="G56" t="str">
            <v>RURAL</v>
          </cell>
          <cell r="H56"/>
          <cell r="I56"/>
          <cell r="J56"/>
          <cell r="K56"/>
          <cell r="L56">
            <v>3</v>
          </cell>
          <cell r="M56">
            <v>3</v>
          </cell>
          <cell r="N56">
            <v>1</v>
          </cell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>
            <v>7</v>
          </cell>
        </row>
        <row r="57">
          <cell r="D57" t="str">
            <v>152051000387</v>
          </cell>
          <cell r="E57" t="str">
            <v>15205100038701</v>
          </cell>
          <cell r="F57" t="str">
            <v>SEDE 1 INSTITUCIÓN EDUCATIVA DE DESARROLLO RURAL DE BERRUECOS</v>
          </cell>
          <cell r="G57" t="str">
            <v>RURAL</v>
          </cell>
          <cell r="H57"/>
          <cell r="I57"/>
          <cell r="J57"/>
          <cell r="K57"/>
          <cell r="L57"/>
          <cell r="M57"/>
          <cell r="N57"/>
          <cell r="O57"/>
          <cell r="P57">
            <v>34</v>
          </cell>
          <cell r="Q57">
            <v>46</v>
          </cell>
          <cell r="R57">
            <v>35</v>
          </cell>
          <cell r="S57">
            <v>35</v>
          </cell>
          <cell r="T57">
            <v>35</v>
          </cell>
          <cell r="U57">
            <v>60</v>
          </cell>
          <cell r="V57"/>
          <cell r="W57"/>
          <cell r="X57"/>
          <cell r="Y57"/>
          <cell r="Z57"/>
          <cell r="AA57">
            <v>245</v>
          </cell>
        </row>
        <row r="58">
          <cell r="D58" t="str">
            <v>152051000395</v>
          </cell>
          <cell r="E58" t="str">
            <v>15205100038702</v>
          </cell>
          <cell r="F58" t="str">
            <v>SEDE 2 SANTO TOMAS DE BERRUECOS</v>
          </cell>
          <cell r="G58" t="str">
            <v>RURAL</v>
          </cell>
          <cell r="H58"/>
          <cell r="I58">
            <v>19</v>
          </cell>
          <cell r="J58">
            <v>14</v>
          </cell>
          <cell r="K58">
            <v>16</v>
          </cell>
          <cell r="L58">
            <v>27</v>
          </cell>
          <cell r="M58">
            <v>15</v>
          </cell>
          <cell r="N58">
            <v>16</v>
          </cell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>
            <v>107</v>
          </cell>
        </row>
        <row r="59">
          <cell r="D59" t="str">
            <v>252051000047</v>
          </cell>
          <cell r="E59" t="str">
            <v>15205100038710</v>
          </cell>
          <cell r="F59" t="str">
            <v>SEDE 10 SANTA TERESA</v>
          </cell>
          <cell r="G59" t="str">
            <v>RURAL</v>
          </cell>
          <cell r="H59"/>
          <cell r="I59">
            <v>3</v>
          </cell>
          <cell r="J59">
            <v>3</v>
          </cell>
          <cell r="K59">
            <v>2</v>
          </cell>
          <cell r="L59">
            <v>1</v>
          </cell>
          <cell r="M59">
            <v>3</v>
          </cell>
          <cell r="N59">
            <v>1</v>
          </cell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>
            <v>13</v>
          </cell>
        </row>
        <row r="60">
          <cell r="D60" t="str">
            <v>252051000071</v>
          </cell>
          <cell r="E60" t="str">
            <v>15205100038706</v>
          </cell>
          <cell r="F60" t="str">
            <v>SEDE 6 EL VOLADOR</v>
          </cell>
          <cell r="G60" t="str">
            <v>RURAL</v>
          </cell>
          <cell r="H60"/>
          <cell r="I60">
            <v>1</v>
          </cell>
          <cell r="J60">
            <v>8</v>
          </cell>
          <cell r="K60">
            <v>5</v>
          </cell>
          <cell r="L60">
            <v>2</v>
          </cell>
          <cell r="M60">
            <v>2</v>
          </cell>
          <cell r="N60">
            <v>3</v>
          </cell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>
            <v>21</v>
          </cell>
        </row>
        <row r="61">
          <cell r="D61" t="str">
            <v>252051000128</v>
          </cell>
          <cell r="E61" t="str">
            <v>15205100038707</v>
          </cell>
          <cell r="F61" t="str">
            <v>SEDE 7 JULIO ARBOLEDA</v>
          </cell>
          <cell r="G61" t="str">
            <v>RURAL</v>
          </cell>
          <cell r="H61"/>
          <cell r="I61">
            <v>3</v>
          </cell>
          <cell r="J61">
            <v>3</v>
          </cell>
          <cell r="K61">
            <v>3</v>
          </cell>
          <cell r="L61">
            <v>2</v>
          </cell>
          <cell r="M61">
            <v>3</v>
          </cell>
          <cell r="N61">
            <v>3</v>
          </cell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>
            <v>17</v>
          </cell>
        </row>
        <row r="62">
          <cell r="D62" t="str">
            <v>252051000152</v>
          </cell>
          <cell r="E62" t="str">
            <v>15205100038709</v>
          </cell>
          <cell r="F62" t="str">
            <v>SEDE 9 SAN PEDRO BAJO</v>
          </cell>
          <cell r="G62" t="str">
            <v>RURAL</v>
          </cell>
          <cell r="H62"/>
          <cell r="I62">
            <v>1</v>
          </cell>
          <cell r="J62">
            <v>3</v>
          </cell>
          <cell r="K62">
            <v>2</v>
          </cell>
          <cell r="L62"/>
          <cell r="M62">
            <v>5</v>
          </cell>
          <cell r="N62">
            <v>4</v>
          </cell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>
            <v>15</v>
          </cell>
        </row>
        <row r="63">
          <cell r="D63" t="str">
            <v>252051000331</v>
          </cell>
          <cell r="E63" t="str">
            <v>15205100038704</v>
          </cell>
          <cell r="F63" t="str">
            <v>SEDE 4 CHIRIURCO</v>
          </cell>
          <cell r="G63" t="str">
            <v>RURAL</v>
          </cell>
          <cell r="H63"/>
          <cell r="I63"/>
          <cell r="J63">
            <v>3</v>
          </cell>
          <cell r="K63">
            <v>1</v>
          </cell>
          <cell r="L63"/>
          <cell r="M63">
            <v>3</v>
          </cell>
          <cell r="N63">
            <v>1</v>
          </cell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8</v>
          </cell>
        </row>
        <row r="64">
          <cell r="D64" t="str">
            <v>252051000373</v>
          </cell>
          <cell r="E64" t="str">
            <v>15205100038711</v>
          </cell>
          <cell r="F64" t="str">
            <v>SEDE 11  VILLA JULIA</v>
          </cell>
          <cell r="G64" t="str">
            <v>RURAL</v>
          </cell>
          <cell r="H64"/>
          <cell r="I64">
            <v>1</v>
          </cell>
          <cell r="J64">
            <v>2</v>
          </cell>
          <cell r="K64">
            <v>3</v>
          </cell>
          <cell r="L64">
            <v>1</v>
          </cell>
          <cell r="M64"/>
          <cell r="N64">
            <v>1</v>
          </cell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8</v>
          </cell>
        </row>
        <row r="65">
          <cell r="D65" t="str">
            <v>252051000420</v>
          </cell>
          <cell r="E65" t="str">
            <v>15205100038703</v>
          </cell>
          <cell r="F65" t="str">
            <v>SEDE 3 ARRAYANES</v>
          </cell>
          <cell r="G65" t="str">
            <v>RURAL</v>
          </cell>
          <cell r="H65"/>
          <cell r="I65"/>
          <cell r="J65">
            <v>5</v>
          </cell>
          <cell r="K65">
            <v>1</v>
          </cell>
          <cell r="L65">
            <v>1</v>
          </cell>
          <cell r="M65">
            <v>2</v>
          </cell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>
            <v>9</v>
          </cell>
        </row>
        <row r="66">
          <cell r="D66" t="str">
            <v>252051000438</v>
          </cell>
          <cell r="E66" t="str">
            <v>15205100038712</v>
          </cell>
          <cell r="F66" t="str">
            <v>SEDE 12 YUNGUILLA</v>
          </cell>
          <cell r="G66" t="str">
            <v>RURAL</v>
          </cell>
          <cell r="H66"/>
          <cell r="I66">
            <v>1</v>
          </cell>
          <cell r="J66">
            <v>1</v>
          </cell>
          <cell r="K66">
            <v>2</v>
          </cell>
          <cell r="L66">
            <v>2</v>
          </cell>
          <cell r="M66">
            <v>3</v>
          </cell>
          <cell r="N66">
            <v>2</v>
          </cell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>
            <v>11</v>
          </cell>
        </row>
        <row r="67">
          <cell r="D67" t="str">
            <v>252051000471</v>
          </cell>
          <cell r="E67" t="str">
            <v>15205100038708</v>
          </cell>
          <cell r="F67" t="str">
            <v>SEDE 8 LA GUADA</v>
          </cell>
          <cell r="G67" t="str">
            <v>RURAL</v>
          </cell>
          <cell r="H67"/>
          <cell r="I67">
            <v>3</v>
          </cell>
          <cell r="J67">
            <v>3</v>
          </cell>
          <cell r="K67">
            <v>3</v>
          </cell>
          <cell r="L67">
            <v>3</v>
          </cell>
          <cell r="M67">
            <v>1</v>
          </cell>
          <cell r="N67">
            <v>3</v>
          </cell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16</v>
          </cell>
        </row>
        <row r="68">
          <cell r="D68" t="str">
            <v>252051000501</v>
          </cell>
          <cell r="E68" t="str">
            <v>15205100038705</v>
          </cell>
          <cell r="F68" t="str">
            <v>SEDE 5 EL PORVENIR</v>
          </cell>
          <cell r="G68" t="str">
            <v>RURAL</v>
          </cell>
          <cell r="H68"/>
          <cell r="I68"/>
          <cell r="J68"/>
          <cell r="K68">
            <v>1</v>
          </cell>
          <cell r="L68"/>
          <cell r="M68">
            <v>1</v>
          </cell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>
            <v>2</v>
          </cell>
        </row>
        <row r="69">
          <cell r="D69" t="str">
            <v>252051000012</v>
          </cell>
          <cell r="E69" t="str">
            <v>25205100057813</v>
          </cell>
          <cell r="F69" t="str">
            <v>SEDE 13  LA CAÑADA</v>
          </cell>
          <cell r="G69" t="str">
            <v>RURAL</v>
          </cell>
          <cell r="H69"/>
          <cell r="I69">
            <v>4</v>
          </cell>
          <cell r="J69">
            <v>1</v>
          </cell>
          <cell r="K69">
            <v>1</v>
          </cell>
          <cell r="L69">
            <v>2</v>
          </cell>
          <cell r="M69">
            <v>1</v>
          </cell>
          <cell r="N69">
            <v>2</v>
          </cell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>
            <v>11</v>
          </cell>
        </row>
        <row r="70">
          <cell r="D70" t="str">
            <v>252051000055</v>
          </cell>
          <cell r="E70" t="str">
            <v>25205100057807</v>
          </cell>
          <cell r="F70" t="str">
            <v>SEDE 7 EL LIMAR</v>
          </cell>
          <cell r="G70" t="str">
            <v>RURAL</v>
          </cell>
          <cell r="H70"/>
          <cell r="I70">
            <v>1</v>
          </cell>
          <cell r="J70"/>
          <cell r="K70">
            <v>2</v>
          </cell>
          <cell r="L70"/>
          <cell r="M70"/>
          <cell r="N70">
            <v>2</v>
          </cell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5</v>
          </cell>
        </row>
        <row r="71">
          <cell r="D71" t="str">
            <v>252051000187</v>
          </cell>
          <cell r="E71" t="str">
            <v>25205100057802</v>
          </cell>
          <cell r="F71" t="str">
            <v>SEDE 2 DE ROSAFLORIDA</v>
          </cell>
          <cell r="G71" t="str">
            <v>RURAL</v>
          </cell>
          <cell r="H71"/>
          <cell r="I71">
            <v>13</v>
          </cell>
          <cell r="J71">
            <v>11</v>
          </cell>
          <cell r="K71">
            <v>13</v>
          </cell>
          <cell r="L71">
            <v>12</v>
          </cell>
          <cell r="M71">
            <v>11</v>
          </cell>
          <cell r="N71">
            <v>19</v>
          </cell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>
            <v>79</v>
          </cell>
        </row>
        <row r="72">
          <cell r="D72" t="str">
            <v>252051000209</v>
          </cell>
          <cell r="E72" t="str">
            <v>25205100057808</v>
          </cell>
          <cell r="F72" t="str">
            <v>SEDE 8 EL OLIVO</v>
          </cell>
          <cell r="G72" t="str">
            <v>RURAL</v>
          </cell>
          <cell r="H72"/>
          <cell r="I72"/>
          <cell r="J72">
            <v>2</v>
          </cell>
          <cell r="K72"/>
          <cell r="L72">
            <v>1</v>
          </cell>
          <cell r="M72">
            <v>1</v>
          </cell>
          <cell r="N72">
            <v>1</v>
          </cell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>
            <v>5</v>
          </cell>
        </row>
        <row r="73">
          <cell r="D73" t="str">
            <v>252051000306</v>
          </cell>
          <cell r="E73" t="str">
            <v>25205100057806</v>
          </cell>
          <cell r="F73" t="str">
            <v>SEDE 6 EL EMPATE</v>
          </cell>
          <cell r="G73" t="str">
            <v>RURAL</v>
          </cell>
          <cell r="H73"/>
          <cell r="I73"/>
          <cell r="J73">
            <v>1</v>
          </cell>
          <cell r="K73"/>
          <cell r="L73">
            <v>1</v>
          </cell>
          <cell r="M73">
            <v>2</v>
          </cell>
          <cell r="N73">
            <v>2</v>
          </cell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>
            <v>6</v>
          </cell>
        </row>
        <row r="74">
          <cell r="D74" t="str">
            <v>252051000462</v>
          </cell>
          <cell r="E74" t="str">
            <v>25205100057809</v>
          </cell>
          <cell r="F74" t="str">
            <v>SEDE 9 SAN JOAQUÍN</v>
          </cell>
          <cell r="G74" t="str">
            <v>RURAL</v>
          </cell>
          <cell r="H74"/>
          <cell r="I74">
            <v>1</v>
          </cell>
          <cell r="J74">
            <v>1</v>
          </cell>
          <cell r="K74">
            <v>1</v>
          </cell>
          <cell r="L74"/>
          <cell r="M74"/>
          <cell r="N74">
            <v>1</v>
          </cell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>
            <v>4</v>
          </cell>
        </row>
        <row r="75">
          <cell r="D75" t="str">
            <v>252051000497</v>
          </cell>
          <cell r="E75" t="str">
            <v>25205100057805</v>
          </cell>
          <cell r="F75" t="str">
            <v>SEDE 5 TIERRAS BLANCAS</v>
          </cell>
          <cell r="G75" t="str">
            <v>RURAL</v>
          </cell>
          <cell r="H75"/>
          <cell r="I75">
            <v>3</v>
          </cell>
          <cell r="J75">
            <v>2</v>
          </cell>
          <cell r="K75">
            <v>4</v>
          </cell>
          <cell r="L75">
            <v>2</v>
          </cell>
          <cell r="M75">
            <v>4</v>
          </cell>
          <cell r="N75">
            <v>6</v>
          </cell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>
            <v>21</v>
          </cell>
        </row>
        <row r="76">
          <cell r="D76" t="str">
            <v>252051000527</v>
          </cell>
          <cell r="E76" t="str">
            <v>25205100057803</v>
          </cell>
          <cell r="F76" t="str">
            <v>SEDE 3 PEDREGAL</v>
          </cell>
          <cell r="G76" t="str">
            <v>RURAL</v>
          </cell>
          <cell r="H76"/>
          <cell r="I76">
            <v>4</v>
          </cell>
          <cell r="J76">
            <v>3</v>
          </cell>
          <cell r="K76">
            <v>10</v>
          </cell>
          <cell r="L76">
            <v>6</v>
          </cell>
          <cell r="M76">
            <v>6</v>
          </cell>
          <cell r="N76">
            <v>7</v>
          </cell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>
            <v>36</v>
          </cell>
        </row>
        <row r="77">
          <cell r="D77" t="str">
            <v>252051000578</v>
          </cell>
          <cell r="E77" t="str">
            <v>25205100057801</v>
          </cell>
          <cell r="F77" t="str">
            <v>SEDE 1 INSTITUCIÓN EDUCATIVA ROSAFLORIDA</v>
          </cell>
          <cell r="G77" t="str">
            <v>RURAL</v>
          </cell>
          <cell r="H77"/>
          <cell r="I77"/>
          <cell r="J77"/>
          <cell r="K77"/>
          <cell r="L77"/>
          <cell r="M77"/>
          <cell r="N77"/>
          <cell r="O77"/>
          <cell r="P77">
            <v>37</v>
          </cell>
          <cell r="Q77">
            <v>34</v>
          </cell>
          <cell r="R77">
            <v>29</v>
          </cell>
          <cell r="S77">
            <v>39</v>
          </cell>
          <cell r="T77">
            <v>37</v>
          </cell>
          <cell r="U77">
            <v>25</v>
          </cell>
          <cell r="V77"/>
          <cell r="W77"/>
          <cell r="X77"/>
          <cell r="Y77"/>
          <cell r="Z77"/>
          <cell r="AA77">
            <v>201</v>
          </cell>
        </row>
        <row r="78">
          <cell r="D78" t="str">
            <v>252051000659</v>
          </cell>
          <cell r="E78" t="str">
            <v>25205100057811</v>
          </cell>
          <cell r="F78" t="str">
            <v>SEDE 11 SAN PEDRO ALTO</v>
          </cell>
          <cell r="G78" t="str">
            <v>RURAL</v>
          </cell>
          <cell r="H78"/>
          <cell r="I78"/>
          <cell r="J78">
            <v>1</v>
          </cell>
          <cell r="K78">
            <v>4</v>
          </cell>
          <cell r="L78">
            <v>2</v>
          </cell>
          <cell r="M78"/>
          <cell r="N78">
            <v>2</v>
          </cell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>
            <v>9</v>
          </cell>
        </row>
        <row r="79">
          <cell r="D79" t="str">
            <v>252051000667</v>
          </cell>
          <cell r="E79" t="str">
            <v>25205100057804</v>
          </cell>
          <cell r="F79" t="str">
            <v>SEDE 4 LAS PALMAS</v>
          </cell>
          <cell r="G79" t="str">
            <v>RURAL</v>
          </cell>
          <cell r="H79"/>
          <cell r="I79">
            <v>2</v>
          </cell>
          <cell r="J79">
            <v>1</v>
          </cell>
          <cell r="K79">
            <v>2</v>
          </cell>
          <cell r="L79">
            <v>1</v>
          </cell>
          <cell r="M79"/>
          <cell r="N79">
            <v>1</v>
          </cell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>
            <v>7</v>
          </cell>
        </row>
        <row r="80">
          <cell r="D80" t="str">
            <v>252051000675</v>
          </cell>
          <cell r="E80" t="str">
            <v>25205100057812</v>
          </cell>
          <cell r="F80" t="str">
            <v>SEDE 12 SAN VICENTE</v>
          </cell>
          <cell r="G80" t="str">
            <v>RURAL</v>
          </cell>
          <cell r="H80"/>
          <cell r="I80">
            <v>4</v>
          </cell>
          <cell r="J80">
            <v>3</v>
          </cell>
          <cell r="K80"/>
          <cell r="L80">
            <v>1</v>
          </cell>
          <cell r="M80">
            <v>2</v>
          </cell>
          <cell r="N80">
            <v>2</v>
          </cell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>
            <v>12</v>
          </cell>
        </row>
        <row r="81">
          <cell r="D81" t="str">
            <v>252051000683</v>
          </cell>
          <cell r="E81" t="str">
            <v>25205100057810</v>
          </cell>
          <cell r="F81" t="str">
            <v>SEDE 10 SAN MIGUEL</v>
          </cell>
          <cell r="G81" t="str">
            <v>RURAL</v>
          </cell>
          <cell r="H81"/>
          <cell r="I81"/>
          <cell r="J81">
            <v>1</v>
          </cell>
          <cell r="K81">
            <v>2</v>
          </cell>
          <cell r="L81"/>
          <cell r="M81">
            <v>1</v>
          </cell>
          <cell r="N81">
            <v>1</v>
          </cell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>
            <v>5</v>
          </cell>
        </row>
        <row r="82">
          <cell r="D82" t="str">
            <v>252051000195</v>
          </cell>
          <cell r="E82" t="str">
            <v>25205100069102</v>
          </cell>
          <cell r="F82" t="str">
            <v>SEDE 2 LA COCHA</v>
          </cell>
          <cell r="G82" t="str">
            <v>RURAL</v>
          </cell>
          <cell r="H82"/>
          <cell r="I82">
            <v>9</v>
          </cell>
          <cell r="J82">
            <v>10</v>
          </cell>
          <cell r="K82">
            <v>10</v>
          </cell>
          <cell r="L82">
            <v>9</v>
          </cell>
          <cell r="M82">
            <v>9</v>
          </cell>
          <cell r="N82">
            <v>6</v>
          </cell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>
            <v>53</v>
          </cell>
        </row>
        <row r="83">
          <cell r="D83" t="str">
            <v>252051000691</v>
          </cell>
          <cell r="E83" t="str">
            <v>25205100069101</v>
          </cell>
          <cell r="F83" t="str">
            <v>SEDE 1 INSTITUCIÓN EDUCATIVA ECOLÓGICA LA COCHA</v>
          </cell>
          <cell r="G83" t="str">
            <v>RURAL</v>
          </cell>
          <cell r="H83"/>
          <cell r="I83"/>
          <cell r="J83"/>
          <cell r="K83"/>
          <cell r="L83"/>
          <cell r="M83"/>
          <cell r="N83"/>
          <cell r="O83"/>
          <cell r="P83">
            <v>18</v>
          </cell>
          <cell r="Q83">
            <v>18</v>
          </cell>
          <cell r="R83">
            <v>12</v>
          </cell>
          <cell r="S83">
            <v>16</v>
          </cell>
          <cell r="T83">
            <v>11</v>
          </cell>
          <cell r="U83">
            <v>24</v>
          </cell>
          <cell r="V83"/>
          <cell r="W83"/>
          <cell r="X83"/>
          <cell r="Y83"/>
          <cell r="Z83"/>
          <cell r="AA83">
            <v>99</v>
          </cell>
        </row>
        <row r="84">
          <cell r="D84" t="str">
            <v>152079000021</v>
          </cell>
          <cell r="E84" t="str">
            <v>15207900002101</v>
          </cell>
          <cell r="F84" t="str">
            <v>SEDE 1 INSTITUCION EDUCATIVA LUIS IRIZAR SALAZAR</v>
          </cell>
          <cell r="G84" t="str">
            <v>URBANA</v>
          </cell>
          <cell r="H84"/>
          <cell r="I84"/>
          <cell r="J84"/>
          <cell r="K84"/>
          <cell r="L84"/>
          <cell r="M84"/>
          <cell r="N84"/>
          <cell r="O84"/>
          <cell r="P84">
            <v>163</v>
          </cell>
          <cell r="Q84">
            <v>160</v>
          </cell>
          <cell r="R84">
            <v>144</v>
          </cell>
          <cell r="S84">
            <v>128</v>
          </cell>
          <cell r="T84">
            <v>96</v>
          </cell>
          <cell r="U84">
            <v>85</v>
          </cell>
          <cell r="V84"/>
          <cell r="W84"/>
          <cell r="X84"/>
          <cell r="Y84"/>
          <cell r="Z84"/>
          <cell r="AA84">
            <v>776</v>
          </cell>
        </row>
        <row r="85">
          <cell r="D85" t="str">
            <v>152079000404</v>
          </cell>
          <cell r="E85" t="str">
            <v>15207900002106</v>
          </cell>
          <cell r="F85" t="str">
            <v>SEDE 2 ESCUELA NIÑO  JESUS DE PRAGA N. 1</v>
          </cell>
          <cell r="G85" t="str">
            <v>URBANA</v>
          </cell>
          <cell r="H85"/>
          <cell r="I85">
            <v>19</v>
          </cell>
          <cell r="J85">
            <v>42</v>
          </cell>
          <cell r="K85">
            <v>53</v>
          </cell>
          <cell r="L85">
            <v>32</v>
          </cell>
          <cell r="M85">
            <v>49</v>
          </cell>
          <cell r="N85">
            <v>41</v>
          </cell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>
            <v>236</v>
          </cell>
        </row>
        <row r="86">
          <cell r="D86" t="str">
            <v>152079000412</v>
          </cell>
          <cell r="E86" t="str">
            <v>15207900002108</v>
          </cell>
          <cell r="F86" t="str">
            <v>SEDE 3 ESCUELA CIUDAD DE BARBACOAS</v>
          </cell>
          <cell r="G86" t="str">
            <v>URBANA</v>
          </cell>
          <cell r="H86"/>
          <cell r="I86">
            <v>11</v>
          </cell>
          <cell r="J86">
            <v>20</v>
          </cell>
          <cell r="K86">
            <v>26</v>
          </cell>
          <cell r="L86">
            <v>17</v>
          </cell>
          <cell r="M86">
            <v>23</v>
          </cell>
          <cell r="N86">
            <v>31</v>
          </cell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>
            <v>128</v>
          </cell>
        </row>
        <row r="87">
          <cell r="D87" t="str">
            <v>152079000706</v>
          </cell>
          <cell r="E87" t="str">
            <v>15207900002105</v>
          </cell>
          <cell r="F87" t="str">
            <v>SEDE 4 ESCUELA ENRIQUE MUÑOZ</v>
          </cell>
          <cell r="G87" t="str">
            <v>URBANA</v>
          </cell>
          <cell r="H87"/>
          <cell r="I87">
            <v>28</v>
          </cell>
          <cell r="J87">
            <v>22</v>
          </cell>
          <cell r="K87">
            <v>24</v>
          </cell>
          <cell r="L87">
            <v>15</v>
          </cell>
          <cell r="M87">
            <v>19</v>
          </cell>
          <cell r="N87">
            <v>32</v>
          </cell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>
            <v>140</v>
          </cell>
        </row>
        <row r="88">
          <cell r="D88" t="str">
            <v>152079001206</v>
          </cell>
          <cell r="E88" t="str">
            <v>15207900002107</v>
          </cell>
          <cell r="F88" t="str">
            <v>SEDE 5 ESCUELA CASA DE LA CULTURA</v>
          </cell>
          <cell r="G88" t="str">
            <v>URBANA</v>
          </cell>
          <cell r="H88"/>
          <cell r="I88">
            <v>34</v>
          </cell>
          <cell r="J88">
            <v>41</v>
          </cell>
          <cell r="K88">
            <v>64</v>
          </cell>
          <cell r="L88">
            <v>52</v>
          </cell>
          <cell r="M88">
            <v>48</v>
          </cell>
          <cell r="N88">
            <v>51</v>
          </cell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>
            <v>290</v>
          </cell>
        </row>
        <row r="89">
          <cell r="D89" t="str">
            <v>152079001800</v>
          </cell>
          <cell r="E89" t="str">
            <v>15207900002103</v>
          </cell>
          <cell r="F89" t="str">
            <v>SEDE 6 ESCUELA MARCO FIDEL SUARES NO. 2</v>
          </cell>
          <cell r="G89" t="str">
            <v>URBANA</v>
          </cell>
          <cell r="H89"/>
          <cell r="I89">
            <v>10</v>
          </cell>
          <cell r="J89">
            <v>20</v>
          </cell>
          <cell r="K89">
            <v>43</v>
          </cell>
          <cell r="L89">
            <v>26</v>
          </cell>
          <cell r="M89">
            <v>21</v>
          </cell>
          <cell r="N89">
            <v>39</v>
          </cell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>
            <v>159</v>
          </cell>
        </row>
        <row r="90">
          <cell r="D90" t="str">
            <v>252079000123</v>
          </cell>
          <cell r="E90" t="str">
            <v>15207900002130</v>
          </cell>
          <cell r="F90" t="str">
            <v>SEDE 28 ZAPOTE</v>
          </cell>
          <cell r="G90" t="str">
            <v>RURAL</v>
          </cell>
          <cell r="H90"/>
          <cell r="I90">
            <v>1</v>
          </cell>
          <cell r="J90">
            <v>3</v>
          </cell>
          <cell r="K90"/>
          <cell r="L90">
            <v>3</v>
          </cell>
          <cell r="M90">
            <v>3</v>
          </cell>
          <cell r="N90">
            <v>1</v>
          </cell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>
            <v>11</v>
          </cell>
        </row>
        <row r="91">
          <cell r="D91" t="str">
            <v>252079000131</v>
          </cell>
          <cell r="E91" t="str">
            <v>15207900002109</v>
          </cell>
          <cell r="F91" t="str">
            <v>SEDE 7 PALACIO</v>
          </cell>
          <cell r="G91" t="str">
            <v>RURAL</v>
          </cell>
          <cell r="H91"/>
          <cell r="I91">
            <v>3</v>
          </cell>
          <cell r="J91">
            <v>3</v>
          </cell>
          <cell r="K91">
            <v>8</v>
          </cell>
          <cell r="L91">
            <v>5</v>
          </cell>
          <cell r="M91">
            <v>2</v>
          </cell>
          <cell r="N91">
            <v>3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>
            <v>24</v>
          </cell>
        </row>
        <row r="92">
          <cell r="D92" t="str">
            <v>252079000158</v>
          </cell>
          <cell r="E92" t="str">
            <v>15207900002110</v>
          </cell>
          <cell r="F92" t="str">
            <v>SEDE 8 RAPADURA</v>
          </cell>
          <cell r="G92" t="str">
            <v>RURAL</v>
          </cell>
          <cell r="H92"/>
          <cell r="I92">
            <v>2</v>
          </cell>
          <cell r="J92">
            <v>10</v>
          </cell>
          <cell r="K92">
            <v>11</v>
          </cell>
          <cell r="L92">
            <v>18</v>
          </cell>
          <cell r="M92">
            <v>8</v>
          </cell>
          <cell r="N92">
            <v>16</v>
          </cell>
          <cell r="O92"/>
          <cell r="P92">
            <v>19</v>
          </cell>
          <cell r="Q92">
            <v>27</v>
          </cell>
          <cell r="R92">
            <v>22</v>
          </cell>
          <cell r="S92">
            <v>6</v>
          </cell>
          <cell r="T92">
            <v>1</v>
          </cell>
          <cell r="U92"/>
          <cell r="V92"/>
          <cell r="W92"/>
          <cell r="X92"/>
          <cell r="Y92"/>
          <cell r="Z92"/>
          <cell r="AA92">
            <v>140</v>
          </cell>
        </row>
        <row r="93">
          <cell r="D93" t="str">
            <v>252079000221</v>
          </cell>
          <cell r="E93" t="str">
            <v>15207900002111</v>
          </cell>
          <cell r="F93" t="str">
            <v>SEDE 9 LOS BRAZOS</v>
          </cell>
          <cell r="G93" t="str">
            <v>RURAL</v>
          </cell>
          <cell r="H93"/>
          <cell r="I93">
            <v>2</v>
          </cell>
          <cell r="J93"/>
          <cell r="K93">
            <v>5</v>
          </cell>
          <cell r="L93">
            <v>5</v>
          </cell>
          <cell r="M93"/>
          <cell r="N93">
            <v>1</v>
          </cell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>
            <v>13</v>
          </cell>
        </row>
        <row r="94">
          <cell r="D94" t="str">
            <v>252079000239</v>
          </cell>
          <cell r="E94" t="str">
            <v>15207900002112</v>
          </cell>
          <cell r="F94" t="str">
            <v>SEDE 10 CHALALBÍ</v>
          </cell>
          <cell r="G94" t="str">
            <v>RURAL</v>
          </cell>
          <cell r="H94"/>
          <cell r="I94">
            <v>4</v>
          </cell>
          <cell r="J94">
            <v>2</v>
          </cell>
          <cell r="K94">
            <v>5</v>
          </cell>
          <cell r="L94">
            <v>2</v>
          </cell>
          <cell r="M94">
            <v>2</v>
          </cell>
          <cell r="N94">
            <v>1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>
            <v>16</v>
          </cell>
        </row>
        <row r="95">
          <cell r="D95" t="str">
            <v>252079000271</v>
          </cell>
          <cell r="E95" t="str">
            <v>15207900002114</v>
          </cell>
          <cell r="F95" t="str">
            <v>SEDE 12 GERTRUDIS</v>
          </cell>
          <cell r="G95" t="str">
            <v>RURAL</v>
          </cell>
          <cell r="H95"/>
          <cell r="I95">
            <v>1</v>
          </cell>
          <cell r="J95"/>
          <cell r="K95">
            <v>5</v>
          </cell>
          <cell r="L95">
            <v>1</v>
          </cell>
          <cell r="M95">
            <v>1</v>
          </cell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>
            <v>8</v>
          </cell>
        </row>
        <row r="96">
          <cell r="D96" t="str">
            <v>252079000361</v>
          </cell>
          <cell r="E96" t="str">
            <v>15207900002115</v>
          </cell>
          <cell r="F96" t="str">
            <v>SEDE 13 DE DIAGUILLO</v>
          </cell>
          <cell r="G96" t="str">
            <v>RURAL</v>
          </cell>
          <cell r="H96"/>
          <cell r="I96">
            <v>2</v>
          </cell>
          <cell r="J96">
            <v>3</v>
          </cell>
          <cell r="K96">
            <v>6</v>
          </cell>
          <cell r="L96">
            <v>6</v>
          </cell>
          <cell r="M96">
            <v>4</v>
          </cell>
          <cell r="N96">
            <v>1</v>
          </cell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>
            <v>22</v>
          </cell>
        </row>
        <row r="97">
          <cell r="D97" t="str">
            <v>252079000484</v>
          </cell>
          <cell r="E97" t="str">
            <v>15207900002116</v>
          </cell>
          <cell r="F97" t="str">
            <v>SEDE 14 NAISPI</v>
          </cell>
          <cell r="G97" t="str">
            <v>RURAL</v>
          </cell>
          <cell r="H97"/>
          <cell r="I97"/>
          <cell r="J97">
            <v>6</v>
          </cell>
          <cell r="K97">
            <v>3</v>
          </cell>
          <cell r="L97">
            <v>1</v>
          </cell>
          <cell r="M97">
            <v>4</v>
          </cell>
          <cell r="N97">
            <v>1</v>
          </cell>
          <cell r="O97"/>
          <cell r="P97">
            <v>16</v>
          </cell>
          <cell r="Q97">
            <v>8</v>
          </cell>
          <cell r="R97"/>
          <cell r="S97"/>
          <cell r="T97"/>
          <cell r="U97"/>
          <cell r="V97"/>
          <cell r="W97"/>
          <cell r="X97"/>
          <cell r="Y97"/>
          <cell r="Z97"/>
          <cell r="AA97">
            <v>39</v>
          </cell>
        </row>
        <row r="98">
          <cell r="D98" t="str">
            <v>252079000581</v>
          </cell>
          <cell r="E98" t="str">
            <v>15207900002131</v>
          </cell>
          <cell r="F98" t="str">
            <v>SEDE 29 EL PLACER</v>
          </cell>
          <cell r="G98" t="str">
            <v>RURAL</v>
          </cell>
          <cell r="H98"/>
          <cell r="I98">
            <v>1</v>
          </cell>
          <cell r="J98">
            <v>1</v>
          </cell>
          <cell r="K98">
            <v>2</v>
          </cell>
          <cell r="L98">
            <v>1</v>
          </cell>
          <cell r="M98">
            <v>4</v>
          </cell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>
            <v>9</v>
          </cell>
        </row>
        <row r="99">
          <cell r="D99" t="str">
            <v>252079000727</v>
          </cell>
          <cell r="E99" t="str">
            <v>15207900002117</v>
          </cell>
          <cell r="F99" t="str">
            <v>SEDE 15 EL VIUDO</v>
          </cell>
          <cell r="G99" t="str">
            <v>RURAL</v>
          </cell>
          <cell r="H99"/>
          <cell r="I99"/>
          <cell r="J99">
            <v>6</v>
          </cell>
          <cell r="K99">
            <v>4</v>
          </cell>
          <cell r="L99">
            <v>4</v>
          </cell>
          <cell r="M99">
            <v>7</v>
          </cell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>
            <v>21</v>
          </cell>
        </row>
        <row r="100">
          <cell r="D100" t="str">
            <v>252079001189</v>
          </cell>
          <cell r="E100" t="str">
            <v>15207900002118</v>
          </cell>
          <cell r="F100" t="str">
            <v>SEDE 16 LA VEGA</v>
          </cell>
          <cell r="G100" t="str">
            <v>RURAL</v>
          </cell>
          <cell r="H100"/>
          <cell r="I100"/>
          <cell r="J100">
            <v>2</v>
          </cell>
          <cell r="K100">
            <v>3</v>
          </cell>
          <cell r="L100">
            <v>2</v>
          </cell>
          <cell r="M100">
            <v>2</v>
          </cell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>
            <v>9</v>
          </cell>
        </row>
        <row r="101">
          <cell r="D101" t="str">
            <v>252079001197</v>
          </cell>
          <cell r="E101" t="str">
            <v>15207900002119</v>
          </cell>
          <cell r="F101" t="str">
            <v>SEDE 17 LA PEÑA</v>
          </cell>
          <cell r="G101" t="str">
            <v>RURAL</v>
          </cell>
          <cell r="H101"/>
          <cell r="I101">
            <v>3</v>
          </cell>
          <cell r="J101">
            <v>1</v>
          </cell>
          <cell r="K101">
            <v>5</v>
          </cell>
          <cell r="L101">
            <v>1</v>
          </cell>
          <cell r="M101">
            <v>4</v>
          </cell>
          <cell r="N101">
            <v>1</v>
          </cell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>
            <v>15</v>
          </cell>
        </row>
        <row r="102">
          <cell r="D102" t="str">
            <v>252079001235</v>
          </cell>
          <cell r="E102" t="str">
            <v>15207900002120</v>
          </cell>
          <cell r="F102" t="str">
            <v>SEDE 18 MINGOYA</v>
          </cell>
          <cell r="G102" t="str">
            <v>RURAL</v>
          </cell>
          <cell r="H102"/>
          <cell r="I102">
            <v>1</v>
          </cell>
          <cell r="J102">
            <v>6</v>
          </cell>
          <cell r="K102">
            <v>10</v>
          </cell>
          <cell r="L102"/>
          <cell r="M102">
            <v>6</v>
          </cell>
          <cell r="N102">
            <v>5</v>
          </cell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>
            <v>28</v>
          </cell>
        </row>
        <row r="103">
          <cell r="D103" t="str">
            <v>252079001251</v>
          </cell>
          <cell r="E103" t="str">
            <v>15207900002121</v>
          </cell>
          <cell r="F103" t="str">
            <v>SEDE 19 CARTAGUA</v>
          </cell>
          <cell r="G103" t="str">
            <v>RURAL</v>
          </cell>
          <cell r="H103"/>
          <cell r="I103">
            <v>1</v>
          </cell>
          <cell r="J103">
            <v>7</v>
          </cell>
          <cell r="K103">
            <v>4</v>
          </cell>
          <cell r="L103">
            <v>4</v>
          </cell>
          <cell r="M103">
            <v>3</v>
          </cell>
          <cell r="N103">
            <v>2</v>
          </cell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>
            <v>21</v>
          </cell>
        </row>
        <row r="104">
          <cell r="D104" t="str">
            <v>252079001286</v>
          </cell>
          <cell r="E104" t="str">
            <v>15207900002122</v>
          </cell>
          <cell r="F104" t="str">
            <v>SEDE 20 COROZO</v>
          </cell>
          <cell r="G104" t="str">
            <v>RURAL</v>
          </cell>
          <cell r="H104"/>
          <cell r="I104"/>
          <cell r="J104"/>
          <cell r="K104">
            <v>4</v>
          </cell>
          <cell r="L104"/>
          <cell r="M104">
            <v>3</v>
          </cell>
          <cell r="N104">
            <v>4</v>
          </cell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>
            <v>11</v>
          </cell>
        </row>
        <row r="105">
          <cell r="D105" t="str">
            <v>252079001316</v>
          </cell>
          <cell r="E105" t="str">
            <v>15207900002132</v>
          </cell>
          <cell r="F105" t="str">
            <v>SEDE 30 CULBI</v>
          </cell>
          <cell r="G105" t="str">
            <v>RURAL</v>
          </cell>
          <cell r="H105"/>
          <cell r="I105"/>
          <cell r="J105"/>
          <cell r="K105">
            <v>1</v>
          </cell>
          <cell r="L105">
            <v>1</v>
          </cell>
          <cell r="M105">
            <v>2</v>
          </cell>
          <cell r="N105">
            <v>3</v>
          </cell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>
            <v>7</v>
          </cell>
        </row>
        <row r="106">
          <cell r="D106" t="str">
            <v>252079001341</v>
          </cell>
          <cell r="E106" t="str">
            <v>15207900002123</v>
          </cell>
          <cell r="F106" t="str">
            <v>SEDE 21 CHILLAGUAN</v>
          </cell>
          <cell r="G106" t="str">
            <v>RURAL</v>
          </cell>
          <cell r="H106"/>
          <cell r="I106">
            <v>4</v>
          </cell>
          <cell r="J106">
            <v>7</v>
          </cell>
          <cell r="K106">
            <v>2</v>
          </cell>
          <cell r="L106"/>
          <cell r="M106">
            <v>4</v>
          </cell>
          <cell r="N106">
            <v>3</v>
          </cell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>
            <v>20</v>
          </cell>
        </row>
        <row r="107">
          <cell r="D107" t="str">
            <v>252079001413</v>
          </cell>
          <cell r="E107" t="str">
            <v>15207900002124</v>
          </cell>
          <cell r="F107" t="str">
            <v>SEDE 22 SAN FRANCISCO</v>
          </cell>
          <cell r="G107" t="str">
            <v>RURAL</v>
          </cell>
          <cell r="H107"/>
          <cell r="I107"/>
          <cell r="J107">
            <v>5</v>
          </cell>
          <cell r="K107">
            <v>4</v>
          </cell>
          <cell r="L107">
            <v>2</v>
          </cell>
          <cell r="M107">
            <v>3</v>
          </cell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>
            <v>14</v>
          </cell>
        </row>
        <row r="108">
          <cell r="D108" t="str">
            <v>252079001537</v>
          </cell>
          <cell r="E108" t="str">
            <v>15207900002126</v>
          </cell>
          <cell r="F108" t="str">
            <v>SEDE 24 ALMORZADERO</v>
          </cell>
          <cell r="G108" t="str">
            <v>RURAL</v>
          </cell>
          <cell r="H108"/>
          <cell r="I108"/>
          <cell r="J108">
            <v>1</v>
          </cell>
          <cell r="K108">
            <v>2</v>
          </cell>
          <cell r="L108"/>
          <cell r="M108"/>
          <cell r="N108">
            <v>1</v>
          </cell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>
            <v>4</v>
          </cell>
        </row>
        <row r="109">
          <cell r="D109" t="str">
            <v>252079001545</v>
          </cell>
          <cell r="E109" t="str">
            <v>15207900002127</v>
          </cell>
          <cell r="F109" t="str">
            <v>SEDE 25 GUADUAL</v>
          </cell>
          <cell r="G109" t="str">
            <v>RURAL</v>
          </cell>
          <cell r="H109"/>
          <cell r="I109">
            <v>4</v>
          </cell>
          <cell r="J109">
            <v>5</v>
          </cell>
          <cell r="K109">
            <v>4</v>
          </cell>
          <cell r="L109">
            <v>3</v>
          </cell>
          <cell r="M109">
            <v>7</v>
          </cell>
          <cell r="N109">
            <v>4</v>
          </cell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>
            <v>27</v>
          </cell>
        </row>
        <row r="110">
          <cell r="D110" t="str">
            <v>252079001901</v>
          </cell>
          <cell r="E110" t="str">
            <v>15207900002128</v>
          </cell>
          <cell r="F110" t="str">
            <v>SEDE 26 QUEMBI LAS PEÑAS</v>
          </cell>
          <cell r="G110" t="str">
            <v>RURAL</v>
          </cell>
          <cell r="H110"/>
          <cell r="I110">
            <v>6</v>
          </cell>
          <cell r="J110">
            <v>6</v>
          </cell>
          <cell r="K110">
            <v>5</v>
          </cell>
          <cell r="L110">
            <v>6</v>
          </cell>
          <cell r="M110">
            <v>5</v>
          </cell>
          <cell r="N110">
            <v>3</v>
          </cell>
          <cell r="O110"/>
          <cell r="P110">
            <v>14</v>
          </cell>
          <cell r="Q110">
            <v>27</v>
          </cell>
          <cell r="R110"/>
          <cell r="S110"/>
          <cell r="T110"/>
          <cell r="U110"/>
          <cell r="V110"/>
          <cell r="W110"/>
          <cell r="X110"/>
          <cell r="Y110"/>
          <cell r="Z110"/>
          <cell r="AA110">
            <v>72</v>
          </cell>
        </row>
        <row r="111">
          <cell r="D111" t="str">
            <v>252079002053</v>
          </cell>
          <cell r="E111" t="str">
            <v>15207900002129</v>
          </cell>
          <cell r="F111" t="str">
            <v>SEDE 27 DE GUINUL</v>
          </cell>
          <cell r="G111" t="str">
            <v>RURAL</v>
          </cell>
          <cell r="H111"/>
          <cell r="I111"/>
          <cell r="J111">
            <v>3</v>
          </cell>
          <cell r="K111">
            <v>9</v>
          </cell>
          <cell r="L111">
            <v>5</v>
          </cell>
          <cell r="M111">
            <v>2</v>
          </cell>
          <cell r="N111">
            <v>8</v>
          </cell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>
            <v>27</v>
          </cell>
        </row>
        <row r="112">
          <cell r="D112" t="str">
            <v>152079000374</v>
          </cell>
          <cell r="E112" t="str">
            <v>15207900037401</v>
          </cell>
          <cell r="F112" t="str">
            <v>SEDE 1 INSTITUCION EDUCATIVA ESCUELA NORMAL SUPERIOR LA INMACULADA</v>
          </cell>
          <cell r="G112" t="str">
            <v>URBANA</v>
          </cell>
          <cell r="H112"/>
          <cell r="I112"/>
          <cell r="J112"/>
          <cell r="K112"/>
          <cell r="L112"/>
          <cell r="M112"/>
          <cell r="N112"/>
          <cell r="O112"/>
          <cell r="P112">
            <v>255</v>
          </cell>
          <cell r="Q112">
            <v>315</v>
          </cell>
          <cell r="R112">
            <v>286</v>
          </cell>
          <cell r="S112">
            <v>186</v>
          </cell>
          <cell r="T112">
            <v>228</v>
          </cell>
          <cell r="U112">
            <v>227</v>
          </cell>
          <cell r="V112"/>
          <cell r="W112">
            <v>18</v>
          </cell>
          <cell r="X112"/>
          <cell r="Y112">
            <v>6</v>
          </cell>
          <cell r="Z112"/>
          <cell r="AA112">
            <v>1521</v>
          </cell>
        </row>
        <row r="113">
          <cell r="D113" t="str">
            <v>152079000391</v>
          </cell>
          <cell r="E113" t="str">
            <v>15207900037403</v>
          </cell>
          <cell r="F113" t="str">
            <v>SEDE 4 ESCUELA MARCO FIDEL SUARES NO.1</v>
          </cell>
          <cell r="G113" t="str">
            <v>URBANA</v>
          </cell>
          <cell r="H113"/>
          <cell r="I113">
            <v>24</v>
          </cell>
          <cell r="J113">
            <v>33</v>
          </cell>
          <cell r="K113">
            <v>34</v>
          </cell>
          <cell r="L113">
            <v>37</v>
          </cell>
          <cell r="M113">
            <v>32</v>
          </cell>
          <cell r="N113">
            <v>34</v>
          </cell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>
            <v>194</v>
          </cell>
        </row>
        <row r="114">
          <cell r="D114" t="str">
            <v>152079000951</v>
          </cell>
          <cell r="E114" t="str">
            <v>15207900037405</v>
          </cell>
          <cell r="F114" t="str">
            <v>SEDE 3 ESCUELA CONCENTRACION O.A.P.E.C.</v>
          </cell>
          <cell r="G114" t="str">
            <v>URBANA</v>
          </cell>
          <cell r="H114"/>
          <cell r="I114">
            <v>20</v>
          </cell>
          <cell r="J114">
            <v>41</v>
          </cell>
          <cell r="K114">
            <v>28</v>
          </cell>
          <cell r="L114">
            <v>38</v>
          </cell>
          <cell r="M114">
            <v>22</v>
          </cell>
          <cell r="N114">
            <v>20</v>
          </cell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>
            <v>169</v>
          </cell>
        </row>
        <row r="115">
          <cell r="D115" t="str">
            <v>152079001133</v>
          </cell>
          <cell r="E115" t="str">
            <v>15207900037402</v>
          </cell>
          <cell r="F115" t="str">
            <v>SEDE 2 ESCUELA ANEXA A LA NORMAL SUPERIOR LA INMACULADA</v>
          </cell>
          <cell r="G115" t="str">
            <v>URBANA</v>
          </cell>
          <cell r="H115"/>
          <cell r="I115">
            <v>39</v>
          </cell>
          <cell r="J115">
            <v>62</v>
          </cell>
          <cell r="K115">
            <v>75</v>
          </cell>
          <cell r="L115">
            <v>59</v>
          </cell>
          <cell r="M115">
            <v>43</v>
          </cell>
          <cell r="N115">
            <v>73</v>
          </cell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>
            <v>351</v>
          </cell>
        </row>
        <row r="116">
          <cell r="D116" t="str">
            <v>152079001435</v>
          </cell>
          <cell r="E116" t="str">
            <v>15207900037404</v>
          </cell>
          <cell r="F116" t="str">
            <v>SEDE 5 NIÑO JESUS DE PRAGA NO. 2</v>
          </cell>
          <cell r="G116" t="str">
            <v>URBANA</v>
          </cell>
          <cell r="H116"/>
          <cell r="I116">
            <v>54</v>
          </cell>
          <cell r="J116">
            <v>73</v>
          </cell>
          <cell r="K116">
            <v>48</v>
          </cell>
          <cell r="L116">
            <v>49</v>
          </cell>
          <cell r="M116">
            <v>49</v>
          </cell>
          <cell r="N116">
            <v>58</v>
          </cell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>
            <v>331</v>
          </cell>
        </row>
        <row r="117">
          <cell r="D117" t="str">
            <v>252079000018</v>
          </cell>
          <cell r="E117" t="str">
            <v>15207900037406</v>
          </cell>
          <cell r="F117" t="str">
            <v>CENTRO EDUCATIVO VERGEL</v>
          </cell>
          <cell r="G117" t="str">
            <v>RURAL</v>
          </cell>
          <cell r="H117"/>
          <cell r="I117"/>
          <cell r="J117">
            <v>1</v>
          </cell>
          <cell r="K117">
            <v>4</v>
          </cell>
          <cell r="L117">
            <v>1</v>
          </cell>
          <cell r="M117">
            <v>1</v>
          </cell>
          <cell r="N117">
            <v>3</v>
          </cell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>
            <v>10</v>
          </cell>
        </row>
        <row r="118">
          <cell r="D118" t="str">
            <v>252079000140</v>
          </cell>
          <cell r="E118" t="str">
            <v>15207900037407</v>
          </cell>
          <cell r="F118" t="str">
            <v>SEDE 7 ÑAMBÍ LA MINA</v>
          </cell>
          <cell r="G118" t="str">
            <v>RURAL</v>
          </cell>
          <cell r="H118"/>
          <cell r="I118"/>
          <cell r="J118">
            <v>3</v>
          </cell>
          <cell r="K118">
            <v>2</v>
          </cell>
          <cell r="L118">
            <v>2</v>
          </cell>
          <cell r="M118">
            <v>2</v>
          </cell>
          <cell r="N118">
            <v>3</v>
          </cell>
          <cell r="O118"/>
          <cell r="P118">
            <v>7</v>
          </cell>
          <cell r="Q118">
            <v>9</v>
          </cell>
          <cell r="R118">
            <v>14</v>
          </cell>
          <cell r="S118">
            <v>9</v>
          </cell>
          <cell r="T118">
            <v>5</v>
          </cell>
          <cell r="U118"/>
          <cell r="V118"/>
          <cell r="W118"/>
          <cell r="X118"/>
          <cell r="Y118"/>
          <cell r="Z118"/>
          <cell r="AA118">
            <v>56</v>
          </cell>
        </row>
        <row r="119">
          <cell r="D119" t="str">
            <v>252079000425</v>
          </cell>
          <cell r="E119" t="str">
            <v>15207900037423</v>
          </cell>
          <cell r="F119" t="str">
            <v>SEDE 23 LA REPRESA  INGUAMBI</v>
          </cell>
          <cell r="G119" t="str">
            <v>RURAL</v>
          </cell>
          <cell r="H119"/>
          <cell r="I119">
            <v>1</v>
          </cell>
          <cell r="J119"/>
          <cell r="K119">
            <v>2</v>
          </cell>
          <cell r="L119">
            <v>4</v>
          </cell>
          <cell r="M119">
            <v>1</v>
          </cell>
          <cell r="N119">
            <v>1</v>
          </cell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>
            <v>9</v>
          </cell>
        </row>
        <row r="120">
          <cell r="D120" t="str">
            <v>252079000441</v>
          </cell>
          <cell r="E120" t="str">
            <v>15207900037408</v>
          </cell>
          <cell r="F120" t="str">
            <v>SEDE 8 PAMBANA</v>
          </cell>
          <cell r="G120" t="str">
            <v>RURAL</v>
          </cell>
          <cell r="H120"/>
          <cell r="I120">
            <v>1</v>
          </cell>
          <cell r="J120">
            <v>6</v>
          </cell>
          <cell r="K120">
            <v>2</v>
          </cell>
          <cell r="L120">
            <v>1</v>
          </cell>
          <cell r="M120">
            <v>2</v>
          </cell>
          <cell r="N120">
            <v>1</v>
          </cell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>
            <v>13</v>
          </cell>
        </row>
        <row r="121">
          <cell r="D121" t="str">
            <v>252079000450</v>
          </cell>
          <cell r="E121" t="str">
            <v>15207900037409</v>
          </cell>
          <cell r="F121" t="str">
            <v>SEDE 9 GUINULTÉ</v>
          </cell>
          <cell r="G121" t="str">
            <v>RURAL</v>
          </cell>
          <cell r="H121"/>
          <cell r="I121"/>
          <cell r="J121">
            <v>1</v>
          </cell>
          <cell r="K121">
            <v>1</v>
          </cell>
          <cell r="L121">
            <v>1</v>
          </cell>
          <cell r="M121">
            <v>3</v>
          </cell>
          <cell r="N121">
            <v>2</v>
          </cell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>
            <v>8</v>
          </cell>
        </row>
        <row r="122">
          <cell r="D122" t="str">
            <v>252079000514</v>
          </cell>
          <cell r="E122" t="str">
            <v>15207900037410</v>
          </cell>
          <cell r="F122" t="str">
            <v>SEDE 10 TERANGUARA</v>
          </cell>
          <cell r="G122" t="str">
            <v>RURAL</v>
          </cell>
          <cell r="H122"/>
          <cell r="I122"/>
          <cell r="J122"/>
          <cell r="K122">
            <v>1</v>
          </cell>
          <cell r="L122"/>
          <cell r="M122"/>
          <cell r="N122">
            <v>1</v>
          </cell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>
            <v>2</v>
          </cell>
        </row>
        <row r="123">
          <cell r="D123" t="str">
            <v>252079001049</v>
          </cell>
          <cell r="E123" t="str">
            <v>15207900037412</v>
          </cell>
          <cell r="F123" t="str">
            <v>SEDE 12 CHALCHAL</v>
          </cell>
          <cell r="G123" t="str">
            <v>RURAL</v>
          </cell>
          <cell r="H123"/>
          <cell r="I123"/>
          <cell r="J123"/>
          <cell r="K123"/>
          <cell r="L123">
            <v>1</v>
          </cell>
          <cell r="M123">
            <v>1</v>
          </cell>
          <cell r="N123">
            <v>1</v>
          </cell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>
            <v>3</v>
          </cell>
        </row>
        <row r="124">
          <cell r="D124" t="str">
            <v>252079001057</v>
          </cell>
          <cell r="E124" t="str">
            <v>15207900037413</v>
          </cell>
          <cell r="F124" t="str">
            <v>SEDE 13 CARGAZON</v>
          </cell>
          <cell r="G124" t="str">
            <v>RURAL</v>
          </cell>
          <cell r="H124"/>
          <cell r="I124"/>
          <cell r="J124">
            <v>1</v>
          </cell>
          <cell r="K124">
            <v>2</v>
          </cell>
          <cell r="L124">
            <v>1</v>
          </cell>
          <cell r="M124">
            <v>1</v>
          </cell>
          <cell r="N124">
            <v>2</v>
          </cell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>
            <v>7</v>
          </cell>
        </row>
        <row r="125">
          <cell r="D125" t="str">
            <v>252079001073</v>
          </cell>
          <cell r="E125" t="str">
            <v>15207900037414</v>
          </cell>
          <cell r="F125" t="str">
            <v>SEDE 14 CUCARACHERA</v>
          </cell>
          <cell r="G125" t="str">
            <v>RURAL</v>
          </cell>
          <cell r="H125"/>
          <cell r="I125">
            <v>1</v>
          </cell>
          <cell r="J125">
            <v>1</v>
          </cell>
          <cell r="K125">
            <v>2</v>
          </cell>
          <cell r="L125"/>
          <cell r="M125">
            <v>1</v>
          </cell>
          <cell r="N125">
            <v>5</v>
          </cell>
          <cell r="O125"/>
          <cell r="P125">
            <v>15</v>
          </cell>
          <cell r="Q125">
            <v>13</v>
          </cell>
          <cell r="R125">
            <v>13</v>
          </cell>
          <cell r="S125">
            <v>16</v>
          </cell>
          <cell r="T125">
            <v>4</v>
          </cell>
          <cell r="U125"/>
          <cell r="V125"/>
          <cell r="W125"/>
          <cell r="X125"/>
          <cell r="Y125"/>
          <cell r="Z125"/>
          <cell r="AA125">
            <v>71</v>
          </cell>
        </row>
        <row r="126">
          <cell r="D126" t="str">
            <v>252079001081</v>
          </cell>
          <cell r="E126" t="str">
            <v>15207900037415</v>
          </cell>
          <cell r="F126" t="str">
            <v>SEDE 15 PAUNDE</v>
          </cell>
          <cell r="G126" t="str">
            <v>RURAL</v>
          </cell>
          <cell r="H126"/>
          <cell r="I126"/>
          <cell r="J126">
            <v>3</v>
          </cell>
          <cell r="K126">
            <v>1</v>
          </cell>
          <cell r="L126">
            <v>1</v>
          </cell>
          <cell r="M126">
            <v>3</v>
          </cell>
          <cell r="N126">
            <v>2</v>
          </cell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>
            <v>10</v>
          </cell>
        </row>
        <row r="127">
          <cell r="D127" t="str">
            <v>252079001090</v>
          </cell>
          <cell r="E127" t="str">
            <v>15207900037416</v>
          </cell>
          <cell r="F127" t="str">
            <v>SEDE 16 SAN LORENZO</v>
          </cell>
          <cell r="G127" t="str">
            <v>RURAL</v>
          </cell>
          <cell r="H127"/>
          <cell r="I127"/>
          <cell r="J127"/>
          <cell r="K127">
            <v>2</v>
          </cell>
          <cell r="L127">
            <v>1</v>
          </cell>
          <cell r="M127">
            <v>1</v>
          </cell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>
            <v>4</v>
          </cell>
        </row>
        <row r="128">
          <cell r="D128" t="str">
            <v>252079001103</v>
          </cell>
          <cell r="E128" t="str">
            <v>15207900037417</v>
          </cell>
          <cell r="F128" t="str">
            <v>SEDE 17 DE PISPIÁN</v>
          </cell>
          <cell r="G128" t="str">
            <v>RURAL</v>
          </cell>
          <cell r="H128"/>
          <cell r="I128"/>
          <cell r="J128">
            <v>6</v>
          </cell>
          <cell r="K128">
            <v>1</v>
          </cell>
          <cell r="L128">
            <v>1</v>
          </cell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>
            <v>8</v>
          </cell>
        </row>
        <row r="129">
          <cell r="D129" t="str">
            <v>252079001154</v>
          </cell>
          <cell r="E129" t="str">
            <v>15207900037418</v>
          </cell>
          <cell r="F129" t="str">
            <v>SEDE 18 DE PIMBI</v>
          </cell>
          <cell r="G129" t="str">
            <v>RURAL</v>
          </cell>
          <cell r="H129"/>
          <cell r="I129">
            <v>2</v>
          </cell>
          <cell r="J129">
            <v>6</v>
          </cell>
          <cell r="K129">
            <v>11</v>
          </cell>
          <cell r="L129">
            <v>5</v>
          </cell>
          <cell r="M129"/>
          <cell r="N129">
            <v>1</v>
          </cell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>
            <v>25</v>
          </cell>
        </row>
        <row r="130">
          <cell r="D130" t="str">
            <v>252079001171</v>
          </cell>
          <cell r="E130" t="str">
            <v>15207900037419</v>
          </cell>
          <cell r="F130" t="str">
            <v>SEDE 19 SOLEDAD</v>
          </cell>
          <cell r="G130" t="str">
            <v>RURAL</v>
          </cell>
          <cell r="H130"/>
          <cell r="I130">
            <v>6</v>
          </cell>
          <cell r="J130">
            <v>8</v>
          </cell>
          <cell r="K130">
            <v>12</v>
          </cell>
          <cell r="L130">
            <v>12</v>
          </cell>
          <cell r="M130">
            <v>6</v>
          </cell>
          <cell r="N130">
            <v>10</v>
          </cell>
          <cell r="O130"/>
          <cell r="P130">
            <v>16</v>
          </cell>
          <cell r="Q130">
            <v>15</v>
          </cell>
          <cell r="R130">
            <v>9</v>
          </cell>
          <cell r="S130">
            <v>10</v>
          </cell>
          <cell r="T130">
            <v>4</v>
          </cell>
          <cell r="U130"/>
          <cell r="V130"/>
          <cell r="W130"/>
          <cell r="X130"/>
          <cell r="Y130"/>
          <cell r="Z130"/>
          <cell r="AA130">
            <v>108</v>
          </cell>
        </row>
        <row r="131">
          <cell r="D131" t="str">
            <v>252079001367</v>
          </cell>
          <cell r="E131" t="str">
            <v>15207900037422</v>
          </cell>
          <cell r="F131" t="str">
            <v>SEDE 22 ALBI</v>
          </cell>
          <cell r="G131" t="str">
            <v>RURAL</v>
          </cell>
          <cell r="H131"/>
          <cell r="I131">
            <v>3</v>
          </cell>
          <cell r="J131">
            <v>11</v>
          </cell>
          <cell r="K131">
            <v>10</v>
          </cell>
          <cell r="L131">
            <v>5</v>
          </cell>
          <cell r="M131">
            <v>2</v>
          </cell>
          <cell r="N131">
            <v>14</v>
          </cell>
          <cell r="O131"/>
          <cell r="P131">
            <v>10</v>
          </cell>
          <cell r="Q131">
            <v>24</v>
          </cell>
          <cell r="R131">
            <v>8</v>
          </cell>
          <cell r="S131">
            <v>8</v>
          </cell>
          <cell r="T131">
            <v>4</v>
          </cell>
          <cell r="U131"/>
          <cell r="V131"/>
          <cell r="W131"/>
          <cell r="X131"/>
          <cell r="Y131"/>
          <cell r="Z131"/>
          <cell r="AA131">
            <v>99</v>
          </cell>
        </row>
        <row r="132">
          <cell r="D132" t="str">
            <v>252079001375</v>
          </cell>
          <cell r="E132" t="str">
            <v>15207900037420</v>
          </cell>
          <cell r="F132" t="str">
            <v>SEDE 20 YARUKI</v>
          </cell>
          <cell r="G132" t="str">
            <v>RURAL</v>
          </cell>
          <cell r="H132"/>
          <cell r="I132"/>
          <cell r="J132">
            <v>2</v>
          </cell>
          <cell r="K132">
            <v>1</v>
          </cell>
          <cell r="L132">
            <v>2</v>
          </cell>
          <cell r="M132">
            <v>1</v>
          </cell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>
            <v>6</v>
          </cell>
        </row>
        <row r="133">
          <cell r="D133" t="str">
            <v>252079001405</v>
          </cell>
          <cell r="E133" t="str">
            <v>15207900037424</v>
          </cell>
          <cell r="F133" t="str">
            <v>SEDE 24 INGUAMBÍ ARRIBA</v>
          </cell>
          <cell r="G133" t="str">
            <v>RURAL</v>
          </cell>
          <cell r="H133"/>
          <cell r="I133"/>
          <cell r="J133">
            <v>2</v>
          </cell>
          <cell r="K133">
            <v>7</v>
          </cell>
          <cell r="L133">
            <v>2</v>
          </cell>
          <cell r="M133">
            <v>4</v>
          </cell>
          <cell r="N133">
            <v>4</v>
          </cell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>
            <v>19</v>
          </cell>
        </row>
        <row r="134">
          <cell r="D134" t="str">
            <v>252079001430</v>
          </cell>
          <cell r="E134" t="str">
            <v>15207900037421</v>
          </cell>
          <cell r="F134" t="str">
            <v>SEDE 21 BOCAS DE ULI</v>
          </cell>
          <cell r="G134" t="str">
            <v>RURAL</v>
          </cell>
          <cell r="H134"/>
          <cell r="I134"/>
          <cell r="J134">
            <v>2</v>
          </cell>
          <cell r="K134">
            <v>3</v>
          </cell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>
            <v>5</v>
          </cell>
        </row>
        <row r="135">
          <cell r="D135" t="str">
            <v>252079001448</v>
          </cell>
          <cell r="E135" t="str">
            <v>15207900037425</v>
          </cell>
          <cell r="F135" t="str">
            <v>SEDE 25 VUELTA INGUAMBI</v>
          </cell>
          <cell r="G135" t="str">
            <v>RURAL</v>
          </cell>
          <cell r="H135"/>
          <cell r="I135">
            <v>1</v>
          </cell>
          <cell r="J135">
            <v>9</v>
          </cell>
          <cell r="K135">
            <v>9</v>
          </cell>
          <cell r="L135">
            <v>2</v>
          </cell>
          <cell r="M135">
            <v>4</v>
          </cell>
          <cell r="N135">
            <v>6</v>
          </cell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>
            <v>31</v>
          </cell>
        </row>
        <row r="136">
          <cell r="D136" t="str">
            <v>252079001791</v>
          </cell>
          <cell r="E136" t="str">
            <v>15207900037426</v>
          </cell>
          <cell r="F136" t="str">
            <v>SEDE 26 INGUAMBI MACHARE</v>
          </cell>
          <cell r="G136" t="str">
            <v>RURAL</v>
          </cell>
          <cell r="H136"/>
          <cell r="I136">
            <v>6</v>
          </cell>
          <cell r="J136">
            <v>10</v>
          </cell>
          <cell r="K136">
            <v>5</v>
          </cell>
          <cell r="L136">
            <v>11</v>
          </cell>
          <cell r="M136">
            <v>2</v>
          </cell>
          <cell r="N136">
            <v>4</v>
          </cell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>
            <v>38</v>
          </cell>
        </row>
        <row r="137">
          <cell r="D137" t="str">
            <v>252079002070</v>
          </cell>
          <cell r="E137" t="str">
            <v>15207900037432</v>
          </cell>
          <cell r="F137" t="str">
            <v>SEDE 27 RURAL MIXTO DE LA JUNTA RIO INGUAMBI</v>
          </cell>
          <cell r="G137" t="str">
            <v>RURAL</v>
          </cell>
          <cell r="H137"/>
          <cell r="I137">
            <v>2</v>
          </cell>
          <cell r="J137">
            <v>6</v>
          </cell>
          <cell r="K137">
            <v>8</v>
          </cell>
          <cell r="L137">
            <v>1</v>
          </cell>
          <cell r="M137">
            <v>1</v>
          </cell>
          <cell r="N137">
            <v>1</v>
          </cell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>
            <v>19</v>
          </cell>
        </row>
        <row r="138">
          <cell r="D138" t="str">
            <v>252079800081</v>
          </cell>
          <cell r="E138" t="str">
            <v>15207900037428</v>
          </cell>
          <cell r="F138" t="str">
            <v>SEDE NOMBRE DE DIOS</v>
          </cell>
          <cell r="G138" t="str">
            <v>RURAL</v>
          </cell>
          <cell r="H138"/>
          <cell r="I138"/>
          <cell r="J138"/>
          <cell r="K138">
            <v>3</v>
          </cell>
          <cell r="L138">
            <v>3</v>
          </cell>
          <cell r="M138">
            <v>1</v>
          </cell>
          <cell r="N138">
            <v>1</v>
          </cell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>
            <v>8</v>
          </cell>
        </row>
        <row r="139">
          <cell r="D139" t="str">
            <v>252079800090</v>
          </cell>
          <cell r="E139" t="str">
            <v>15207900037429</v>
          </cell>
          <cell r="F139" t="str">
            <v>SEDE LA MINA</v>
          </cell>
          <cell r="G139" t="str">
            <v>RURAL</v>
          </cell>
          <cell r="H139"/>
          <cell r="I139"/>
          <cell r="J139">
            <v>3</v>
          </cell>
          <cell r="K139">
            <v>1</v>
          </cell>
          <cell r="L139">
            <v>1</v>
          </cell>
          <cell r="M139">
            <v>6</v>
          </cell>
          <cell r="N139">
            <v>3</v>
          </cell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>
            <v>14</v>
          </cell>
        </row>
        <row r="140">
          <cell r="D140" t="str">
            <v>252079800112</v>
          </cell>
          <cell r="E140" t="str">
            <v>15207900037430</v>
          </cell>
          <cell r="F140" t="str">
            <v>SEDE 28 LA VEGA ÑAMBI</v>
          </cell>
          <cell r="G140" t="str">
            <v>RURAL</v>
          </cell>
          <cell r="H140"/>
          <cell r="I140">
            <v>3</v>
          </cell>
          <cell r="J140">
            <v>1</v>
          </cell>
          <cell r="K140">
            <v>6</v>
          </cell>
          <cell r="L140">
            <v>1</v>
          </cell>
          <cell r="M140">
            <v>2</v>
          </cell>
          <cell r="N140">
            <v>5</v>
          </cell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>
            <v>18</v>
          </cell>
        </row>
        <row r="141">
          <cell r="D141" t="str">
            <v>252079000182</v>
          </cell>
          <cell r="E141" t="str">
            <v>25207900018201</v>
          </cell>
          <cell r="F141" t="str">
            <v>SEDE 1 INSTITUCIÓN EDUCATIVA TERAIMBE</v>
          </cell>
          <cell r="G141" t="str">
            <v>RURAL</v>
          </cell>
          <cell r="H141"/>
          <cell r="I141">
            <v>10</v>
          </cell>
          <cell r="J141">
            <v>19</v>
          </cell>
          <cell r="K141">
            <v>10</v>
          </cell>
          <cell r="L141">
            <v>28</v>
          </cell>
          <cell r="M141">
            <v>18</v>
          </cell>
          <cell r="N141">
            <v>26</v>
          </cell>
          <cell r="O141"/>
          <cell r="P141">
            <v>38</v>
          </cell>
          <cell r="Q141">
            <v>21</v>
          </cell>
          <cell r="R141">
            <v>8</v>
          </cell>
          <cell r="S141">
            <v>6</v>
          </cell>
          <cell r="T141">
            <v>3</v>
          </cell>
          <cell r="U141"/>
          <cell r="V141"/>
          <cell r="W141"/>
          <cell r="X141"/>
          <cell r="Y141"/>
          <cell r="Z141"/>
          <cell r="AA141">
            <v>187</v>
          </cell>
        </row>
        <row r="142">
          <cell r="D142" t="str">
            <v>252079000611</v>
          </cell>
          <cell r="E142" t="str">
            <v>25207900018202</v>
          </cell>
          <cell r="F142" t="str">
            <v>SEDE 2 BOMBÓN</v>
          </cell>
          <cell r="G142" t="str">
            <v>RURAL</v>
          </cell>
          <cell r="H142"/>
          <cell r="I142">
            <v>2</v>
          </cell>
          <cell r="J142">
            <v>14</v>
          </cell>
          <cell r="K142">
            <v>3</v>
          </cell>
          <cell r="L142">
            <v>5</v>
          </cell>
          <cell r="M142">
            <v>9</v>
          </cell>
          <cell r="N142">
            <v>3</v>
          </cell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>
            <v>36</v>
          </cell>
        </row>
        <row r="143">
          <cell r="D143" t="str">
            <v>252079000964</v>
          </cell>
          <cell r="E143" t="str">
            <v>25207900018203</v>
          </cell>
          <cell r="F143" t="str">
            <v>SEDE 3 MONGON</v>
          </cell>
          <cell r="G143" t="str">
            <v>RURAL</v>
          </cell>
          <cell r="H143"/>
          <cell r="I143"/>
          <cell r="J143">
            <v>4</v>
          </cell>
          <cell r="K143">
            <v>3</v>
          </cell>
          <cell r="L143">
            <v>2</v>
          </cell>
          <cell r="M143">
            <v>1</v>
          </cell>
          <cell r="N143">
            <v>1</v>
          </cell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>
            <v>11</v>
          </cell>
        </row>
        <row r="144">
          <cell r="D144" t="str">
            <v>252079001065</v>
          </cell>
          <cell r="E144" t="str">
            <v>25207900018207</v>
          </cell>
          <cell r="F144" t="str">
            <v>SEDE 7 PAINANDA</v>
          </cell>
          <cell r="G144" t="str">
            <v>RURAL</v>
          </cell>
          <cell r="H144"/>
          <cell r="I144"/>
          <cell r="J144">
            <v>1</v>
          </cell>
          <cell r="K144">
            <v>3</v>
          </cell>
          <cell r="L144">
            <v>4</v>
          </cell>
          <cell r="M144">
            <v>3</v>
          </cell>
          <cell r="N144">
            <v>1</v>
          </cell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>
            <v>12</v>
          </cell>
        </row>
        <row r="145">
          <cell r="D145" t="str">
            <v>252079001146</v>
          </cell>
          <cell r="E145" t="str">
            <v>25207900018209</v>
          </cell>
          <cell r="F145" t="str">
            <v>SEDE 9 CUMAINDE</v>
          </cell>
          <cell r="G145" t="str">
            <v>RURAL</v>
          </cell>
          <cell r="H145"/>
          <cell r="I145">
            <v>2</v>
          </cell>
          <cell r="J145">
            <v>8</v>
          </cell>
          <cell r="K145">
            <v>3</v>
          </cell>
          <cell r="L145">
            <v>13</v>
          </cell>
          <cell r="M145">
            <v>4</v>
          </cell>
          <cell r="N145">
            <v>10</v>
          </cell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>
            <v>40</v>
          </cell>
        </row>
        <row r="146">
          <cell r="D146" t="str">
            <v>252079001162</v>
          </cell>
          <cell r="E146" t="str">
            <v>25207900018204</v>
          </cell>
          <cell r="F146" t="str">
            <v>SEDE 4 ARENAL</v>
          </cell>
          <cell r="G146" t="str">
            <v>RURAL</v>
          </cell>
          <cell r="H146"/>
          <cell r="I146">
            <v>1</v>
          </cell>
          <cell r="J146">
            <v>1</v>
          </cell>
          <cell r="K146">
            <v>3</v>
          </cell>
          <cell r="L146">
            <v>3</v>
          </cell>
          <cell r="M146">
            <v>2</v>
          </cell>
          <cell r="N146">
            <v>2</v>
          </cell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>
            <v>12</v>
          </cell>
        </row>
        <row r="147">
          <cell r="D147" t="str">
            <v>252079001391</v>
          </cell>
          <cell r="E147" t="str">
            <v>25207900018205</v>
          </cell>
          <cell r="F147" t="str">
            <v>SEDE 5 BARRO BLANCO</v>
          </cell>
          <cell r="G147" t="str">
            <v>RURAL</v>
          </cell>
          <cell r="H147"/>
          <cell r="I147">
            <v>2</v>
          </cell>
          <cell r="J147"/>
          <cell r="K147">
            <v>1</v>
          </cell>
          <cell r="L147">
            <v>1</v>
          </cell>
          <cell r="M147"/>
          <cell r="N147">
            <v>1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>
            <v>5</v>
          </cell>
        </row>
        <row r="148">
          <cell r="D148" t="str">
            <v>252079001472</v>
          </cell>
          <cell r="E148" t="str">
            <v>25207900018206</v>
          </cell>
          <cell r="F148" t="str">
            <v>SEDE 6 CUMAINDE PASO</v>
          </cell>
          <cell r="G148" t="str">
            <v>RURAL</v>
          </cell>
          <cell r="H148"/>
          <cell r="I148">
            <v>3</v>
          </cell>
          <cell r="J148">
            <v>2</v>
          </cell>
          <cell r="K148">
            <v>6</v>
          </cell>
          <cell r="L148">
            <v>6</v>
          </cell>
          <cell r="M148">
            <v>6</v>
          </cell>
          <cell r="N148">
            <v>6</v>
          </cell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>
            <v>29</v>
          </cell>
        </row>
        <row r="149">
          <cell r="D149" t="str">
            <v>252079002088</v>
          </cell>
          <cell r="E149" t="str">
            <v>25207900018208</v>
          </cell>
          <cell r="F149" t="str">
            <v>SEDE 8 CUMAINDE LA BOCANA</v>
          </cell>
          <cell r="G149" t="str">
            <v>RURAL</v>
          </cell>
          <cell r="H149"/>
          <cell r="I149">
            <v>5</v>
          </cell>
          <cell r="J149">
            <v>5</v>
          </cell>
          <cell r="K149">
            <v>4</v>
          </cell>
          <cell r="L149">
            <v>4</v>
          </cell>
          <cell r="M149">
            <v>7</v>
          </cell>
          <cell r="N149">
            <v>8</v>
          </cell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>
            <v>33</v>
          </cell>
        </row>
        <row r="150">
          <cell r="D150" t="str">
            <v>252079000433</v>
          </cell>
          <cell r="E150" t="str">
            <v>25207900043301</v>
          </cell>
          <cell r="F150" t="str">
            <v>SEDE 1 INSTITUCIÓN EDUCATIVA SANTA TERESITA DE ALTAQUER</v>
          </cell>
          <cell r="G150" t="str">
            <v>RURAL</v>
          </cell>
          <cell r="H150"/>
          <cell r="I150"/>
          <cell r="J150"/>
          <cell r="K150"/>
          <cell r="L150"/>
          <cell r="M150"/>
          <cell r="N150"/>
          <cell r="O150"/>
          <cell r="P150">
            <v>73</v>
          </cell>
          <cell r="Q150">
            <v>61</v>
          </cell>
          <cell r="R150">
            <v>58</v>
          </cell>
          <cell r="S150">
            <v>49</v>
          </cell>
          <cell r="T150">
            <v>52</v>
          </cell>
          <cell r="U150">
            <v>50</v>
          </cell>
          <cell r="V150"/>
          <cell r="W150"/>
          <cell r="X150"/>
          <cell r="Y150"/>
          <cell r="Z150"/>
          <cell r="AA150">
            <v>343</v>
          </cell>
        </row>
        <row r="151">
          <cell r="D151" t="str">
            <v>252079001014</v>
          </cell>
          <cell r="E151" t="str">
            <v>25207900043303</v>
          </cell>
          <cell r="F151" t="str">
            <v>SEDE 3 NEMBI</v>
          </cell>
          <cell r="G151" t="str">
            <v>RURAL</v>
          </cell>
          <cell r="H151"/>
          <cell r="I151">
            <v>3</v>
          </cell>
          <cell r="J151">
            <v>3</v>
          </cell>
          <cell r="K151">
            <v>1</v>
          </cell>
          <cell r="L151">
            <v>1</v>
          </cell>
          <cell r="M151">
            <v>1</v>
          </cell>
          <cell r="N151">
            <v>2</v>
          </cell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>
            <v>11</v>
          </cell>
        </row>
        <row r="152">
          <cell r="D152" t="str">
            <v>252079001308</v>
          </cell>
          <cell r="E152" t="str">
            <v>25207900043304</v>
          </cell>
          <cell r="F152" t="str">
            <v>SEDE 4 SAN FRANCISCO CUCHIRRABO</v>
          </cell>
          <cell r="G152" t="str">
            <v>RURAL</v>
          </cell>
          <cell r="H152"/>
          <cell r="I152">
            <v>2</v>
          </cell>
          <cell r="J152">
            <v>3</v>
          </cell>
          <cell r="K152">
            <v>2</v>
          </cell>
          <cell r="L152">
            <v>1</v>
          </cell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>
            <v>8</v>
          </cell>
        </row>
        <row r="153">
          <cell r="D153" t="str">
            <v>252079001740</v>
          </cell>
          <cell r="E153" t="str">
            <v>25207900043302</v>
          </cell>
          <cell r="F153" t="str">
            <v>SEDE 2 ESCUELA RURAL MIXTA INTEGRADA DE ALTAQUER</v>
          </cell>
          <cell r="G153" t="str">
            <v>RURAL</v>
          </cell>
          <cell r="H153"/>
          <cell r="I153">
            <v>31</v>
          </cell>
          <cell r="J153">
            <v>25</v>
          </cell>
          <cell r="K153">
            <v>38</v>
          </cell>
          <cell r="L153">
            <v>30</v>
          </cell>
          <cell r="M153">
            <v>47</v>
          </cell>
          <cell r="N153">
            <v>42</v>
          </cell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>
            <v>213</v>
          </cell>
        </row>
        <row r="154">
          <cell r="D154" t="str">
            <v>252079001847</v>
          </cell>
          <cell r="E154" t="str">
            <v>25207900043305</v>
          </cell>
          <cell r="F154" t="str">
            <v>SEDE 5 NUESTRA SEÑORA DE FATIMA DE JUNIN</v>
          </cell>
          <cell r="G154" t="str">
            <v>RURAL</v>
          </cell>
          <cell r="H154"/>
          <cell r="I154">
            <v>3</v>
          </cell>
          <cell r="J154">
            <v>1</v>
          </cell>
          <cell r="K154">
            <v>4</v>
          </cell>
          <cell r="L154">
            <v>1</v>
          </cell>
          <cell r="M154">
            <v>1</v>
          </cell>
          <cell r="N154">
            <v>2</v>
          </cell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>
            <v>12</v>
          </cell>
        </row>
        <row r="155">
          <cell r="D155" t="str">
            <v>252079000204</v>
          </cell>
          <cell r="E155" t="str">
            <v>25207900062002</v>
          </cell>
          <cell r="F155" t="str">
            <v>SEDE 2 COSCORRON TELEMBI</v>
          </cell>
          <cell r="G155" t="str">
            <v>RURAL</v>
          </cell>
          <cell r="H155"/>
          <cell r="I155">
            <v>4</v>
          </cell>
          <cell r="J155"/>
          <cell r="K155">
            <v>4</v>
          </cell>
          <cell r="L155">
            <v>2</v>
          </cell>
          <cell r="M155"/>
          <cell r="N155">
            <v>1</v>
          </cell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>
            <v>11</v>
          </cell>
        </row>
        <row r="156">
          <cell r="D156" t="str">
            <v>252079000620</v>
          </cell>
          <cell r="E156" t="str">
            <v>25207900062001</v>
          </cell>
          <cell r="F156" t="str">
            <v>SEDE 1 INSTITUCIÓN EDUCATIVA LA HUMILDAD</v>
          </cell>
          <cell r="G156" t="str">
            <v>RURAL</v>
          </cell>
          <cell r="H156"/>
          <cell r="I156">
            <v>15</v>
          </cell>
          <cell r="J156">
            <v>20</v>
          </cell>
          <cell r="K156">
            <v>19</v>
          </cell>
          <cell r="L156">
            <v>24</v>
          </cell>
          <cell r="M156">
            <v>11</v>
          </cell>
          <cell r="N156">
            <v>13</v>
          </cell>
          <cell r="O156"/>
          <cell r="P156">
            <v>13</v>
          </cell>
          <cell r="Q156">
            <v>13</v>
          </cell>
          <cell r="R156">
            <v>12</v>
          </cell>
          <cell r="S156">
            <v>7</v>
          </cell>
          <cell r="T156">
            <v>11</v>
          </cell>
          <cell r="U156">
            <v>7</v>
          </cell>
          <cell r="V156"/>
          <cell r="W156"/>
          <cell r="X156"/>
          <cell r="Y156"/>
          <cell r="Z156"/>
          <cell r="AA156">
            <v>165</v>
          </cell>
        </row>
        <row r="157">
          <cell r="D157" t="str">
            <v>252079000697</v>
          </cell>
          <cell r="E157" t="str">
            <v>25207900062003</v>
          </cell>
          <cell r="F157" t="str">
            <v>SEDE 3 PLAYA GRANDE</v>
          </cell>
          <cell r="G157" t="str">
            <v>RURAL</v>
          </cell>
          <cell r="H157"/>
          <cell r="I157"/>
          <cell r="J157">
            <v>5</v>
          </cell>
          <cell r="K157">
            <v>1</v>
          </cell>
          <cell r="L157">
            <v>3</v>
          </cell>
          <cell r="M157">
            <v>4</v>
          </cell>
          <cell r="N157">
            <v>5</v>
          </cell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>
            <v>18</v>
          </cell>
        </row>
        <row r="158">
          <cell r="D158" t="str">
            <v>252079000719</v>
          </cell>
          <cell r="E158" t="str">
            <v>25207900062004</v>
          </cell>
          <cell r="F158" t="str">
            <v>SEDE 4 CHAPIRA</v>
          </cell>
          <cell r="G158" t="str">
            <v>RURAL</v>
          </cell>
          <cell r="H158"/>
          <cell r="I158">
            <v>4</v>
          </cell>
          <cell r="J158">
            <v>4</v>
          </cell>
          <cell r="K158">
            <v>3</v>
          </cell>
          <cell r="L158">
            <v>1</v>
          </cell>
          <cell r="M158">
            <v>3</v>
          </cell>
          <cell r="N158">
            <v>2</v>
          </cell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>
            <v>17</v>
          </cell>
        </row>
        <row r="159">
          <cell r="D159" t="str">
            <v>252079000298</v>
          </cell>
          <cell r="E159" t="str">
            <v>25207900074304</v>
          </cell>
          <cell r="F159" t="str">
            <v>SEDE 4 SAN JOSE YALARE</v>
          </cell>
          <cell r="G159" t="str">
            <v>RURAL</v>
          </cell>
          <cell r="H159"/>
          <cell r="I159"/>
          <cell r="J159">
            <v>1</v>
          </cell>
          <cell r="K159">
            <v>1</v>
          </cell>
          <cell r="L159">
            <v>2</v>
          </cell>
          <cell r="M159">
            <v>2</v>
          </cell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>
            <v>6</v>
          </cell>
        </row>
        <row r="160">
          <cell r="D160" t="str">
            <v>252079000743</v>
          </cell>
          <cell r="E160" t="str">
            <v>25207900074301</v>
          </cell>
          <cell r="F160" t="str">
            <v>SEDE 1 INSTITUCIÓN EDUCATIVA SAN MIGUEL DE ÑAMBÍ</v>
          </cell>
          <cell r="G160" t="str">
            <v>RURAL</v>
          </cell>
          <cell r="H160"/>
          <cell r="I160">
            <v>9</v>
          </cell>
          <cell r="J160">
            <v>9</v>
          </cell>
          <cell r="K160">
            <v>6</v>
          </cell>
          <cell r="L160">
            <v>10</v>
          </cell>
          <cell r="M160">
            <v>7</v>
          </cell>
          <cell r="N160">
            <v>5</v>
          </cell>
          <cell r="O160"/>
          <cell r="P160">
            <v>11</v>
          </cell>
          <cell r="Q160">
            <v>5</v>
          </cell>
          <cell r="R160">
            <v>15</v>
          </cell>
          <cell r="S160">
            <v>11</v>
          </cell>
          <cell r="T160">
            <v>5</v>
          </cell>
          <cell r="U160"/>
          <cell r="V160"/>
          <cell r="W160"/>
          <cell r="X160"/>
          <cell r="Y160"/>
          <cell r="Z160"/>
          <cell r="AA160">
            <v>93</v>
          </cell>
        </row>
        <row r="161">
          <cell r="D161" t="str">
            <v>252079001111</v>
          </cell>
          <cell r="E161" t="str">
            <v>25207900074302</v>
          </cell>
          <cell r="F161" t="str">
            <v>SEDE 2 LA RESBALOSA</v>
          </cell>
          <cell r="G161" t="str">
            <v>RURAL</v>
          </cell>
          <cell r="H161"/>
          <cell r="I161"/>
          <cell r="J161"/>
          <cell r="K161"/>
          <cell r="L161"/>
          <cell r="M161"/>
          <cell r="N161">
            <v>1</v>
          </cell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>
            <v>1</v>
          </cell>
        </row>
        <row r="162">
          <cell r="D162" t="str">
            <v>252079001219</v>
          </cell>
          <cell r="E162" t="str">
            <v>25207900074305</v>
          </cell>
          <cell r="F162" t="str">
            <v>SEDE 5 EL RECODO</v>
          </cell>
          <cell r="G162" t="str">
            <v>RURAL</v>
          </cell>
          <cell r="H162"/>
          <cell r="I162">
            <v>6</v>
          </cell>
          <cell r="J162">
            <v>3</v>
          </cell>
          <cell r="K162">
            <v>2</v>
          </cell>
          <cell r="L162">
            <v>3</v>
          </cell>
          <cell r="M162">
            <v>4</v>
          </cell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>
            <v>18</v>
          </cell>
        </row>
        <row r="163">
          <cell r="D163" t="str">
            <v>252079001324</v>
          </cell>
          <cell r="E163" t="str">
            <v>25207900074306</v>
          </cell>
          <cell r="F163" t="str">
            <v>SEDE 6 LA PLAYA</v>
          </cell>
          <cell r="G163" t="str">
            <v>RURAL</v>
          </cell>
          <cell r="H163"/>
          <cell r="I163"/>
          <cell r="J163">
            <v>5</v>
          </cell>
          <cell r="K163">
            <v>4</v>
          </cell>
          <cell r="L163">
            <v>6</v>
          </cell>
          <cell r="M163">
            <v>3</v>
          </cell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>
            <v>18</v>
          </cell>
        </row>
        <row r="164">
          <cell r="D164" t="str">
            <v>252079001421</v>
          </cell>
          <cell r="E164" t="str">
            <v>25207900074303</v>
          </cell>
          <cell r="F164" t="str">
            <v>SEDE 3 LA SIRENA</v>
          </cell>
          <cell r="G164" t="str">
            <v>RURAL</v>
          </cell>
          <cell r="H164"/>
          <cell r="I164"/>
          <cell r="J164">
            <v>2</v>
          </cell>
          <cell r="K164">
            <v>4</v>
          </cell>
          <cell r="L164">
            <v>1</v>
          </cell>
          <cell r="M164">
            <v>2</v>
          </cell>
          <cell r="N164">
            <v>8</v>
          </cell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>
            <v>17</v>
          </cell>
        </row>
        <row r="165">
          <cell r="D165" t="str">
            <v>252079800065</v>
          </cell>
          <cell r="E165" t="str">
            <v>25207900074308</v>
          </cell>
          <cell r="F165" t="str">
            <v>SEDE 8 BOCAS DE CARTAGENA</v>
          </cell>
          <cell r="G165" t="str">
            <v>RURAL</v>
          </cell>
          <cell r="H165"/>
          <cell r="I165"/>
          <cell r="J165">
            <v>2</v>
          </cell>
          <cell r="K165"/>
          <cell r="L165"/>
          <cell r="M165">
            <v>2</v>
          </cell>
          <cell r="N165">
            <v>3</v>
          </cell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>
            <v>7</v>
          </cell>
        </row>
        <row r="166">
          <cell r="D166" t="str">
            <v>252079800073</v>
          </cell>
          <cell r="E166" t="str">
            <v>25207900074307</v>
          </cell>
          <cell r="F166" t="str">
            <v>SEDE 7 GUAGAYPI</v>
          </cell>
          <cell r="G166" t="str">
            <v>RURAL</v>
          </cell>
          <cell r="H166"/>
          <cell r="I166">
            <v>1</v>
          </cell>
          <cell r="J166">
            <v>1</v>
          </cell>
          <cell r="K166">
            <v>1</v>
          </cell>
          <cell r="L166"/>
          <cell r="M166">
            <v>1</v>
          </cell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>
            <v>4</v>
          </cell>
        </row>
        <row r="167">
          <cell r="D167" t="str">
            <v>252079800103</v>
          </cell>
          <cell r="E167" t="str">
            <v>25207900074309</v>
          </cell>
          <cell r="F167" t="str">
            <v>SEDE 9 PALI</v>
          </cell>
          <cell r="G167" t="str">
            <v>RURAL</v>
          </cell>
          <cell r="H167"/>
          <cell r="I167">
            <v>2</v>
          </cell>
          <cell r="J167">
            <v>5</v>
          </cell>
          <cell r="K167">
            <v>2</v>
          </cell>
          <cell r="L167">
            <v>4</v>
          </cell>
          <cell r="M167">
            <v>5</v>
          </cell>
          <cell r="N167">
            <v>1</v>
          </cell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>
            <v>19</v>
          </cell>
        </row>
        <row r="168">
          <cell r="D168" t="str">
            <v>252079000883</v>
          </cell>
          <cell r="E168" t="str">
            <v>25207900088301</v>
          </cell>
          <cell r="F168" t="str">
            <v>SEDE 1 INSTITUCION EDUCATIVA EL DIVISO</v>
          </cell>
          <cell r="G168" t="str">
            <v>RURAL</v>
          </cell>
          <cell r="H168"/>
          <cell r="I168">
            <v>27</v>
          </cell>
          <cell r="J168">
            <v>26</v>
          </cell>
          <cell r="K168">
            <v>22</v>
          </cell>
          <cell r="L168">
            <v>31</v>
          </cell>
          <cell r="M168">
            <v>20</v>
          </cell>
          <cell r="N168">
            <v>19</v>
          </cell>
          <cell r="O168"/>
          <cell r="P168">
            <v>49</v>
          </cell>
          <cell r="Q168">
            <v>39</v>
          </cell>
          <cell r="R168">
            <v>37</v>
          </cell>
          <cell r="S168">
            <v>47</v>
          </cell>
          <cell r="T168">
            <v>23</v>
          </cell>
          <cell r="U168">
            <v>24</v>
          </cell>
          <cell r="V168"/>
          <cell r="W168"/>
          <cell r="X168"/>
          <cell r="Y168"/>
          <cell r="Z168"/>
          <cell r="AA168">
            <v>364</v>
          </cell>
        </row>
        <row r="169">
          <cell r="D169" t="str">
            <v>252079000905</v>
          </cell>
          <cell r="E169" t="str">
            <v>25207900088302</v>
          </cell>
          <cell r="F169" t="str">
            <v>SEDE 2 BERLIN</v>
          </cell>
          <cell r="G169" t="str">
            <v>RURAL</v>
          </cell>
          <cell r="H169"/>
          <cell r="I169">
            <v>7</v>
          </cell>
          <cell r="J169">
            <v>2</v>
          </cell>
          <cell r="K169">
            <v>5</v>
          </cell>
          <cell r="L169">
            <v>2</v>
          </cell>
          <cell r="M169">
            <v>4</v>
          </cell>
          <cell r="N169">
            <v>1</v>
          </cell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>
            <v>21</v>
          </cell>
        </row>
        <row r="170">
          <cell r="D170" t="str">
            <v>252079001839</v>
          </cell>
          <cell r="E170" t="str">
            <v>25207900088303</v>
          </cell>
          <cell r="F170" t="str">
            <v>SEDE 3 LA MARIA</v>
          </cell>
          <cell r="G170" t="str">
            <v>RURAL</v>
          </cell>
          <cell r="H170"/>
          <cell r="I170">
            <v>11</v>
          </cell>
          <cell r="J170">
            <v>7</v>
          </cell>
          <cell r="K170">
            <v>12</v>
          </cell>
          <cell r="L170">
            <v>5</v>
          </cell>
          <cell r="M170">
            <v>12</v>
          </cell>
          <cell r="N170">
            <v>7</v>
          </cell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>
            <v>54</v>
          </cell>
        </row>
        <row r="171">
          <cell r="D171" t="str">
            <v>252079001855</v>
          </cell>
          <cell r="E171" t="str">
            <v>25207900088304</v>
          </cell>
          <cell r="F171" t="str">
            <v>SEDE 4 EL PAILON</v>
          </cell>
          <cell r="G171" t="str">
            <v>RURAL</v>
          </cell>
          <cell r="H171"/>
          <cell r="I171"/>
          <cell r="J171">
            <v>3</v>
          </cell>
          <cell r="K171">
            <v>2</v>
          </cell>
          <cell r="L171">
            <v>1</v>
          </cell>
          <cell r="M171">
            <v>2</v>
          </cell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>
            <v>8</v>
          </cell>
        </row>
        <row r="172">
          <cell r="D172" t="str">
            <v>252079002029</v>
          </cell>
          <cell r="E172" t="str">
            <v>25207900088305</v>
          </cell>
          <cell r="F172" t="str">
            <v>SEDE 5 KILOMETRO 92</v>
          </cell>
          <cell r="G172" t="str">
            <v>RURAL</v>
          </cell>
          <cell r="H172"/>
          <cell r="I172">
            <v>8</v>
          </cell>
          <cell r="J172">
            <v>7</v>
          </cell>
          <cell r="K172">
            <v>4</v>
          </cell>
          <cell r="L172">
            <v>3</v>
          </cell>
          <cell r="M172">
            <v>4</v>
          </cell>
          <cell r="N172">
            <v>2</v>
          </cell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>
            <v>28</v>
          </cell>
        </row>
        <row r="173">
          <cell r="D173" t="str">
            <v>252079002193</v>
          </cell>
          <cell r="E173" t="str">
            <v>25207900088307</v>
          </cell>
          <cell r="F173" t="str">
            <v>SEDE 7 GUIGUAY 2</v>
          </cell>
          <cell r="G173" t="str">
            <v>URBANA</v>
          </cell>
          <cell r="H173"/>
          <cell r="I173"/>
          <cell r="J173"/>
          <cell r="K173"/>
          <cell r="L173">
            <v>1</v>
          </cell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>
            <v>1</v>
          </cell>
        </row>
        <row r="174">
          <cell r="D174" t="str">
            <v>252079002207</v>
          </cell>
          <cell r="E174" t="str">
            <v>25207900088306</v>
          </cell>
          <cell r="F174" t="str">
            <v>SEDE 6 GUIGUAY 1</v>
          </cell>
          <cell r="G174" t="str">
            <v>RURAL</v>
          </cell>
          <cell r="H174"/>
          <cell r="I174"/>
          <cell r="J174">
            <v>2</v>
          </cell>
          <cell r="K174"/>
          <cell r="L174">
            <v>1</v>
          </cell>
          <cell r="M174"/>
          <cell r="N174">
            <v>3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>
            <v>6</v>
          </cell>
        </row>
        <row r="175">
          <cell r="D175" t="str">
            <v>252079000034</v>
          </cell>
          <cell r="E175" t="str">
            <v>25207900145602</v>
          </cell>
          <cell r="F175" t="str">
            <v>CENTRO EDUCATIVO JABONCILLO</v>
          </cell>
          <cell r="G175" t="str">
            <v>RURAL</v>
          </cell>
          <cell r="H175"/>
          <cell r="I175">
            <v>3</v>
          </cell>
          <cell r="J175">
            <v>6</v>
          </cell>
          <cell r="K175">
            <v>5</v>
          </cell>
          <cell r="L175">
            <v>5</v>
          </cell>
          <cell r="M175">
            <v>3</v>
          </cell>
          <cell r="N175">
            <v>4</v>
          </cell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>
            <v>26</v>
          </cell>
        </row>
        <row r="176">
          <cell r="D176" t="str">
            <v>252079000191</v>
          </cell>
          <cell r="E176" t="str">
            <v>25207900145603</v>
          </cell>
          <cell r="F176" t="str">
            <v>SEDE 3 SAN ANTONIO TINAJILLAS</v>
          </cell>
          <cell r="G176" t="str">
            <v>RURAL</v>
          </cell>
          <cell r="H176"/>
          <cell r="I176"/>
          <cell r="J176">
            <v>7</v>
          </cell>
          <cell r="K176">
            <v>5</v>
          </cell>
          <cell r="L176">
            <v>3</v>
          </cell>
          <cell r="M176">
            <v>5</v>
          </cell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>
            <v>20</v>
          </cell>
        </row>
        <row r="177">
          <cell r="D177" t="str">
            <v>252079000212</v>
          </cell>
          <cell r="E177" t="str">
            <v>25207900145604</v>
          </cell>
          <cell r="F177" t="str">
            <v>SEDE 4 LAS CRUCES</v>
          </cell>
          <cell r="G177" t="str">
            <v>RURAL</v>
          </cell>
          <cell r="H177"/>
          <cell r="I177">
            <v>6</v>
          </cell>
          <cell r="J177">
            <v>10</v>
          </cell>
          <cell r="K177">
            <v>9</v>
          </cell>
          <cell r="L177">
            <v>4</v>
          </cell>
          <cell r="M177">
            <v>1</v>
          </cell>
          <cell r="N177">
            <v>7</v>
          </cell>
          <cell r="O177"/>
          <cell r="P177">
            <v>9</v>
          </cell>
          <cell r="Q177">
            <v>5</v>
          </cell>
          <cell r="R177">
            <v>6</v>
          </cell>
          <cell r="S177">
            <v>4</v>
          </cell>
          <cell r="T177"/>
          <cell r="U177"/>
          <cell r="V177"/>
          <cell r="W177"/>
          <cell r="X177"/>
          <cell r="Y177"/>
          <cell r="Z177"/>
          <cell r="AA177">
            <v>61</v>
          </cell>
        </row>
        <row r="178">
          <cell r="D178" t="str">
            <v>252079000247</v>
          </cell>
          <cell r="E178" t="str">
            <v>25207900145605</v>
          </cell>
          <cell r="F178" t="str">
            <v>SEDE 5 CARCUEL</v>
          </cell>
          <cell r="G178" t="str">
            <v>RURAL</v>
          </cell>
          <cell r="H178"/>
          <cell r="I178">
            <v>2</v>
          </cell>
          <cell r="J178">
            <v>8</v>
          </cell>
          <cell r="K178">
            <v>3</v>
          </cell>
          <cell r="L178">
            <v>11</v>
          </cell>
          <cell r="M178">
            <v>1</v>
          </cell>
          <cell r="N178">
            <v>3</v>
          </cell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>
            <v>28</v>
          </cell>
        </row>
        <row r="179">
          <cell r="D179" t="str">
            <v>252079000280</v>
          </cell>
          <cell r="E179" t="str">
            <v>25207900145606</v>
          </cell>
          <cell r="F179" t="str">
            <v>SEDE 6 QUENDAN</v>
          </cell>
          <cell r="G179" t="str">
            <v>RURAL</v>
          </cell>
          <cell r="H179"/>
          <cell r="I179"/>
          <cell r="J179">
            <v>1</v>
          </cell>
          <cell r="K179">
            <v>1</v>
          </cell>
          <cell r="L179"/>
          <cell r="M179">
            <v>1</v>
          </cell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>
            <v>3</v>
          </cell>
        </row>
        <row r="180">
          <cell r="D180" t="str">
            <v>252079000468</v>
          </cell>
          <cell r="E180" t="str">
            <v>25207900145607</v>
          </cell>
          <cell r="F180" t="str">
            <v>SEDE 7 LA FLORIDA</v>
          </cell>
          <cell r="G180" t="str">
            <v>RURAL</v>
          </cell>
          <cell r="H180"/>
          <cell r="I180">
            <v>1</v>
          </cell>
          <cell r="J180">
            <v>2</v>
          </cell>
          <cell r="K180">
            <v>1</v>
          </cell>
          <cell r="L180">
            <v>3</v>
          </cell>
          <cell r="M180">
            <v>1</v>
          </cell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>
            <v>8</v>
          </cell>
        </row>
        <row r="181">
          <cell r="D181" t="str">
            <v>252079001243</v>
          </cell>
          <cell r="E181" t="str">
            <v>25207900145608</v>
          </cell>
          <cell r="F181" t="str">
            <v>SEDE 8 SAN JUAN BAUTISTA</v>
          </cell>
          <cell r="G181" t="str">
            <v>RURAL</v>
          </cell>
          <cell r="H181"/>
          <cell r="I181">
            <v>2</v>
          </cell>
          <cell r="J181">
            <v>2</v>
          </cell>
          <cell r="K181">
            <v>7</v>
          </cell>
          <cell r="L181">
            <v>1</v>
          </cell>
          <cell r="M181">
            <v>6</v>
          </cell>
          <cell r="N181">
            <v>1</v>
          </cell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>
            <v>19</v>
          </cell>
        </row>
        <row r="182">
          <cell r="D182" t="str">
            <v>252079001456</v>
          </cell>
          <cell r="E182" t="str">
            <v>25207900145601</v>
          </cell>
          <cell r="F182" t="str">
            <v>SEDE 1 INSTITUCIÓN EDUCATIVA BUENAVISTA</v>
          </cell>
          <cell r="G182" t="str">
            <v>RURAL</v>
          </cell>
          <cell r="H182"/>
          <cell r="I182">
            <v>1</v>
          </cell>
          <cell r="J182">
            <v>9</v>
          </cell>
          <cell r="K182">
            <v>7</v>
          </cell>
          <cell r="L182">
            <v>9</v>
          </cell>
          <cell r="M182">
            <v>7</v>
          </cell>
          <cell r="N182">
            <v>10</v>
          </cell>
          <cell r="O182"/>
          <cell r="P182">
            <v>34</v>
          </cell>
          <cell r="Q182">
            <v>20</v>
          </cell>
          <cell r="R182">
            <v>34</v>
          </cell>
          <cell r="S182">
            <v>16</v>
          </cell>
          <cell r="T182">
            <v>18</v>
          </cell>
          <cell r="U182">
            <v>28</v>
          </cell>
          <cell r="V182"/>
          <cell r="W182"/>
          <cell r="X182"/>
          <cell r="Y182"/>
          <cell r="Z182"/>
          <cell r="AA182">
            <v>193</v>
          </cell>
        </row>
        <row r="183">
          <cell r="D183" t="str">
            <v>252079001812</v>
          </cell>
          <cell r="E183" t="str">
            <v>25207900145610</v>
          </cell>
          <cell r="F183" t="str">
            <v>SEDE 10 EL PEJE</v>
          </cell>
          <cell r="G183" t="str">
            <v>RURAL</v>
          </cell>
          <cell r="H183"/>
          <cell r="I183">
            <v>2</v>
          </cell>
          <cell r="J183">
            <v>6</v>
          </cell>
          <cell r="K183">
            <v>4</v>
          </cell>
          <cell r="L183">
            <v>9</v>
          </cell>
          <cell r="M183">
            <v>6</v>
          </cell>
          <cell r="N183">
            <v>2</v>
          </cell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>
            <v>29</v>
          </cell>
        </row>
        <row r="184">
          <cell r="D184" t="str">
            <v>252079001821</v>
          </cell>
          <cell r="E184" t="str">
            <v>25207900145611</v>
          </cell>
          <cell r="F184" t="str">
            <v>SEDE 11 YACULA</v>
          </cell>
          <cell r="G184" t="str">
            <v>RURAL</v>
          </cell>
          <cell r="H184"/>
          <cell r="I184">
            <v>1</v>
          </cell>
          <cell r="J184">
            <v>7</v>
          </cell>
          <cell r="K184">
            <v>7</v>
          </cell>
          <cell r="L184">
            <v>10</v>
          </cell>
          <cell r="M184">
            <v>6</v>
          </cell>
          <cell r="N184">
            <v>6</v>
          </cell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>
            <v>37</v>
          </cell>
        </row>
        <row r="185">
          <cell r="D185" t="str">
            <v>252079001995</v>
          </cell>
          <cell r="E185" t="str">
            <v>25207900145612</v>
          </cell>
          <cell r="F185" t="str">
            <v>SEDE 12 CHANUL</v>
          </cell>
          <cell r="G185" t="str">
            <v>RURAL</v>
          </cell>
          <cell r="H185"/>
          <cell r="I185">
            <v>3</v>
          </cell>
          <cell r="J185">
            <v>2</v>
          </cell>
          <cell r="K185">
            <v>3</v>
          </cell>
          <cell r="L185">
            <v>3</v>
          </cell>
          <cell r="M185">
            <v>2</v>
          </cell>
          <cell r="N185">
            <v>1</v>
          </cell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>
            <v>14</v>
          </cell>
        </row>
        <row r="186">
          <cell r="D186" t="str">
            <v>252079002002</v>
          </cell>
          <cell r="E186" t="str">
            <v>25207900145614</v>
          </cell>
          <cell r="F186" t="str">
            <v>SEDE 14 CUILBI</v>
          </cell>
          <cell r="G186" t="str">
            <v>RURAL</v>
          </cell>
          <cell r="H186"/>
          <cell r="I186">
            <v>2</v>
          </cell>
          <cell r="J186">
            <v>4</v>
          </cell>
          <cell r="K186">
            <v>5</v>
          </cell>
          <cell r="L186">
            <v>4</v>
          </cell>
          <cell r="M186"/>
          <cell r="N186">
            <v>2</v>
          </cell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>
            <v>17</v>
          </cell>
        </row>
        <row r="187">
          <cell r="D187" t="str">
            <v>252079002215</v>
          </cell>
          <cell r="E187" t="str">
            <v>25207900145613</v>
          </cell>
          <cell r="F187" t="str">
            <v>SEDE 13 PIPALTA CAMPO ALEGRE</v>
          </cell>
          <cell r="G187" t="str">
            <v>RURAL</v>
          </cell>
          <cell r="H187"/>
          <cell r="I187"/>
          <cell r="J187">
            <v>1</v>
          </cell>
          <cell r="K187"/>
          <cell r="L187"/>
          <cell r="M187">
            <v>1</v>
          </cell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>
            <v>2</v>
          </cell>
        </row>
        <row r="188">
          <cell r="D188" t="str">
            <v>252079001502</v>
          </cell>
          <cell r="E188" t="str">
            <v>25207900150201</v>
          </cell>
          <cell r="F188" t="str">
            <v>SEDE 1 CENTRO EDUCATIVO INDÍGENA AWÁ EL GRAN EL SÁBALO</v>
          </cell>
          <cell r="G188" t="str">
            <v>RURAL</v>
          </cell>
          <cell r="H188"/>
          <cell r="I188">
            <v>12</v>
          </cell>
          <cell r="J188">
            <v>9</v>
          </cell>
          <cell r="K188">
            <v>18</v>
          </cell>
          <cell r="L188">
            <v>6</v>
          </cell>
          <cell r="M188">
            <v>10</v>
          </cell>
          <cell r="N188">
            <v>8</v>
          </cell>
          <cell r="O188"/>
          <cell r="P188">
            <v>15</v>
          </cell>
          <cell r="Q188">
            <v>8</v>
          </cell>
          <cell r="R188">
            <v>11</v>
          </cell>
          <cell r="S188">
            <v>7</v>
          </cell>
          <cell r="T188"/>
          <cell r="U188"/>
          <cell r="V188"/>
          <cell r="W188"/>
          <cell r="X188"/>
          <cell r="Y188"/>
          <cell r="Z188"/>
          <cell r="AA188">
            <v>104</v>
          </cell>
        </row>
        <row r="189">
          <cell r="D189" t="str">
            <v>252079001570</v>
          </cell>
          <cell r="E189" t="str">
            <v>25207900150203</v>
          </cell>
          <cell r="F189" t="str">
            <v>SEDE 3 AGUA CLARA</v>
          </cell>
          <cell r="G189" t="str">
            <v>RURAL</v>
          </cell>
          <cell r="H189"/>
          <cell r="I189">
            <v>6</v>
          </cell>
          <cell r="J189">
            <v>7</v>
          </cell>
          <cell r="K189">
            <v>9</v>
          </cell>
          <cell r="L189">
            <v>10</v>
          </cell>
          <cell r="M189">
            <v>5</v>
          </cell>
          <cell r="N189">
            <v>8</v>
          </cell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>
            <v>45</v>
          </cell>
        </row>
        <row r="190">
          <cell r="D190" t="str">
            <v>252079001618</v>
          </cell>
          <cell r="E190" t="str">
            <v>25207900150204</v>
          </cell>
          <cell r="F190" t="str">
            <v>SEDE 4 COROZAL</v>
          </cell>
          <cell r="G190" t="str">
            <v>RURAL</v>
          </cell>
          <cell r="H190"/>
          <cell r="I190">
            <v>5</v>
          </cell>
          <cell r="J190">
            <v>3</v>
          </cell>
          <cell r="K190">
            <v>2</v>
          </cell>
          <cell r="L190">
            <v>7</v>
          </cell>
          <cell r="M190">
            <v>1</v>
          </cell>
          <cell r="N190">
            <v>5</v>
          </cell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>
            <v>23</v>
          </cell>
        </row>
        <row r="191">
          <cell r="D191" t="str">
            <v>252079001651</v>
          </cell>
          <cell r="E191" t="str">
            <v>25207900150205</v>
          </cell>
          <cell r="F191" t="str">
            <v>SEDE 5 TRINCHERA</v>
          </cell>
          <cell r="G191" t="str">
            <v>RURAL</v>
          </cell>
          <cell r="H191"/>
          <cell r="I191">
            <v>8</v>
          </cell>
          <cell r="J191">
            <v>17</v>
          </cell>
          <cell r="K191">
            <v>8</v>
          </cell>
          <cell r="L191">
            <v>7</v>
          </cell>
          <cell r="M191">
            <v>7</v>
          </cell>
          <cell r="N191">
            <v>9</v>
          </cell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>
            <v>56</v>
          </cell>
        </row>
        <row r="192">
          <cell r="D192" t="str">
            <v>252079001707</v>
          </cell>
          <cell r="E192" t="str">
            <v>25207900150206</v>
          </cell>
          <cell r="F192" t="str">
            <v>SEDE 6 CUAMBI YASLAMBI</v>
          </cell>
          <cell r="G192" t="str">
            <v>RURAL</v>
          </cell>
          <cell r="H192"/>
          <cell r="I192">
            <v>1</v>
          </cell>
          <cell r="J192">
            <v>6</v>
          </cell>
          <cell r="K192">
            <v>1</v>
          </cell>
          <cell r="L192">
            <v>2</v>
          </cell>
          <cell r="M192">
            <v>6</v>
          </cell>
          <cell r="N192">
            <v>5</v>
          </cell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>
            <v>21</v>
          </cell>
        </row>
        <row r="193">
          <cell r="D193" t="str">
            <v>252079001758</v>
          </cell>
          <cell r="E193" t="str">
            <v>25207900150210</v>
          </cell>
          <cell r="F193" t="str">
            <v>SEDE 10 PINGULLO SARDINERO</v>
          </cell>
          <cell r="G193" t="str">
            <v>RURAL</v>
          </cell>
          <cell r="H193"/>
          <cell r="I193"/>
          <cell r="J193">
            <v>1</v>
          </cell>
          <cell r="K193"/>
          <cell r="L193"/>
          <cell r="M193">
            <v>2</v>
          </cell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>
            <v>3</v>
          </cell>
        </row>
        <row r="194">
          <cell r="D194" t="str">
            <v>252079002061</v>
          </cell>
          <cell r="E194" t="str">
            <v>25207900150207</v>
          </cell>
          <cell r="F194" t="str">
            <v>SEDE 7 PEÑA BLANCA SÁBALO</v>
          </cell>
          <cell r="G194" t="str">
            <v>RURAL</v>
          </cell>
          <cell r="H194"/>
          <cell r="I194">
            <v>4</v>
          </cell>
          <cell r="J194">
            <v>8</v>
          </cell>
          <cell r="K194">
            <v>5</v>
          </cell>
          <cell r="L194">
            <v>8</v>
          </cell>
          <cell r="M194">
            <v>16</v>
          </cell>
          <cell r="N194">
            <v>5</v>
          </cell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>
            <v>46</v>
          </cell>
        </row>
        <row r="195">
          <cell r="D195" t="str">
            <v>252079002096</v>
          </cell>
          <cell r="E195" t="str">
            <v>25207900150212</v>
          </cell>
          <cell r="F195" t="str">
            <v>SEDE 12 GUADUAL SABALO</v>
          </cell>
          <cell r="G195" t="str">
            <v>RURAL</v>
          </cell>
          <cell r="H195"/>
          <cell r="I195">
            <v>4</v>
          </cell>
          <cell r="J195">
            <v>9</v>
          </cell>
          <cell r="K195">
            <v>5</v>
          </cell>
          <cell r="L195">
            <v>4</v>
          </cell>
          <cell r="M195">
            <v>2</v>
          </cell>
          <cell r="N195">
            <v>1</v>
          </cell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>
            <v>25</v>
          </cell>
        </row>
        <row r="196">
          <cell r="D196" t="str">
            <v>252079002118</v>
          </cell>
          <cell r="E196" t="str">
            <v>25207900150208</v>
          </cell>
          <cell r="F196" t="str">
            <v>SEDE 8 EL PLAYÓN</v>
          </cell>
          <cell r="G196" t="str">
            <v>RURAL</v>
          </cell>
          <cell r="H196"/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2</v>
          </cell>
          <cell r="N196">
            <v>3</v>
          </cell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>
            <v>13</v>
          </cell>
        </row>
        <row r="197">
          <cell r="D197" t="str">
            <v>252079002151</v>
          </cell>
          <cell r="E197" t="str">
            <v>25207900150209</v>
          </cell>
          <cell r="F197" t="str">
            <v>SEDE 9 ENCAJONADO</v>
          </cell>
          <cell r="G197" t="str">
            <v>RURAL</v>
          </cell>
          <cell r="H197"/>
          <cell r="I197">
            <v>2</v>
          </cell>
          <cell r="J197">
            <v>2</v>
          </cell>
          <cell r="K197">
            <v>1</v>
          </cell>
          <cell r="L197">
            <v>1</v>
          </cell>
          <cell r="M197">
            <v>1</v>
          </cell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>
            <v>7</v>
          </cell>
        </row>
        <row r="198">
          <cell r="D198" t="str">
            <v>252079800057</v>
          </cell>
          <cell r="E198" t="str">
            <v>25207900150202</v>
          </cell>
          <cell r="F198" t="str">
            <v>SEDE 2 LA GUAÑA</v>
          </cell>
          <cell r="G198" t="str">
            <v>RURAL</v>
          </cell>
          <cell r="H198"/>
          <cell r="I198"/>
          <cell r="J198"/>
          <cell r="K198"/>
          <cell r="L198"/>
          <cell r="M198">
            <v>1</v>
          </cell>
          <cell r="N198">
            <v>1</v>
          </cell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>
            <v>2</v>
          </cell>
        </row>
        <row r="199">
          <cell r="D199" t="str">
            <v>252079800121</v>
          </cell>
          <cell r="E199" t="str">
            <v>25207900150211</v>
          </cell>
          <cell r="F199" t="str">
            <v>SEDE 11 KUMBI</v>
          </cell>
          <cell r="G199" t="str">
            <v>RURAL</v>
          </cell>
          <cell r="H199"/>
          <cell r="I199">
            <v>4</v>
          </cell>
          <cell r="J199">
            <v>5</v>
          </cell>
          <cell r="K199">
            <v>2</v>
          </cell>
          <cell r="L199">
            <v>6</v>
          </cell>
          <cell r="M199">
            <v>4</v>
          </cell>
          <cell r="N199">
            <v>9</v>
          </cell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>
            <v>30</v>
          </cell>
        </row>
        <row r="200">
          <cell r="D200" t="str">
            <v>252079001596</v>
          </cell>
          <cell r="E200" t="str">
            <v>25207900201104</v>
          </cell>
          <cell r="F200" t="str">
            <v>SEDE 4 ALTO TELEMBI</v>
          </cell>
          <cell r="G200" t="str">
            <v>RURAL</v>
          </cell>
          <cell r="H200"/>
          <cell r="I200">
            <v>1</v>
          </cell>
          <cell r="J200">
            <v>1</v>
          </cell>
          <cell r="K200"/>
          <cell r="L200">
            <v>1</v>
          </cell>
          <cell r="M200">
            <v>1</v>
          </cell>
          <cell r="N200">
            <v>8</v>
          </cell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>
            <v>12</v>
          </cell>
        </row>
        <row r="201">
          <cell r="D201" t="str">
            <v>252079001766</v>
          </cell>
          <cell r="E201" t="str">
            <v>25207900201102</v>
          </cell>
          <cell r="F201" t="str">
            <v>SEDE 2 TANGARAL</v>
          </cell>
          <cell r="G201" t="str">
            <v>RURAL</v>
          </cell>
          <cell r="H201"/>
          <cell r="I201"/>
          <cell r="J201">
            <v>1</v>
          </cell>
          <cell r="K201">
            <v>6</v>
          </cell>
          <cell r="L201">
            <v>2</v>
          </cell>
          <cell r="M201">
            <v>1</v>
          </cell>
          <cell r="N201">
            <v>1</v>
          </cell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>
            <v>11</v>
          </cell>
        </row>
        <row r="202">
          <cell r="D202" t="str">
            <v>252079002011</v>
          </cell>
          <cell r="E202" t="str">
            <v>25207900201101</v>
          </cell>
          <cell r="F202" t="str">
            <v>SEDE 1 CENTRO EDUCATIVO INDIGENA AWA LISANDRO NASTACUAS</v>
          </cell>
          <cell r="G202" t="str">
            <v>RURAL</v>
          </cell>
          <cell r="H202"/>
          <cell r="I202">
            <v>1</v>
          </cell>
          <cell r="J202">
            <v>3</v>
          </cell>
          <cell r="K202">
            <v>2</v>
          </cell>
          <cell r="L202">
            <v>2</v>
          </cell>
          <cell r="M202">
            <v>3</v>
          </cell>
          <cell r="N202">
            <v>2</v>
          </cell>
          <cell r="O202"/>
          <cell r="P202">
            <v>2</v>
          </cell>
          <cell r="Q202">
            <v>1</v>
          </cell>
          <cell r="R202">
            <v>4</v>
          </cell>
          <cell r="S202"/>
          <cell r="T202"/>
          <cell r="U202"/>
          <cell r="V202"/>
          <cell r="W202"/>
          <cell r="X202"/>
          <cell r="Y202"/>
          <cell r="Z202"/>
          <cell r="AA202">
            <v>20</v>
          </cell>
        </row>
        <row r="203">
          <cell r="D203" t="str">
            <v>252079002142</v>
          </cell>
          <cell r="E203" t="str">
            <v>25207900201105</v>
          </cell>
          <cell r="F203" t="str">
            <v>SEDE 5 PALICITO</v>
          </cell>
          <cell r="G203" t="str">
            <v>RURAL</v>
          </cell>
          <cell r="H203"/>
          <cell r="I203">
            <v>4</v>
          </cell>
          <cell r="J203">
            <v>11</v>
          </cell>
          <cell r="K203">
            <v>9</v>
          </cell>
          <cell r="L203">
            <v>3</v>
          </cell>
          <cell r="M203">
            <v>9</v>
          </cell>
          <cell r="N203">
            <v>13</v>
          </cell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>
            <v>49</v>
          </cell>
        </row>
        <row r="204">
          <cell r="D204" t="str">
            <v>252079002177</v>
          </cell>
          <cell r="E204" t="str">
            <v>25207900201103</v>
          </cell>
          <cell r="F204" t="str">
            <v>SEDE 3 LOS SINDAGUA</v>
          </cell>
          <cell r="G204" t="str">
            <v>RURAL</v>
          </cell>
          <cell r="H204"/>
          <cell r="I204">
            <v>2</v>
          </cell>
          <cell r="J204"/>
          <cell r="K204">
            <v>2</v>
          </cell>
          <cell r="L204">
            <v>1</v>
          </cell>
          <cell r="M204">
            <v>1</v>
          </cell>
          <cell r="N204">
            <v>2</v>
          </cell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>
            <v>8</v>
          </cell>
        </row>
        <row r="205">
          <cell r="D205" t="str">
            <v>252079800139</v>
          </cell>
          <cell r="E205" t="str">
            <v>25207900201107</v>
          </cell>
          <cell r="F205" t="str">
            <v>SEDE 7 NUEVO GUADUAL</v>
          </cell>
          <cell r="G205" t="str">
            <v>RURAL</v>
          </cell>
          <cell r="H205"/>
          <cell r="I205">
            <v>2</v>
          </cell>
          <cell r="J205">
            <v>1</v>
          </cell>
          <cell r="K205">
            <v>4</v>
          </cell>
          <cell r="L205"/>
          <cell r="M205">
            <v>1</v>
          </cell>
          <cell r="N205">
            <v>1</v>
          </cell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>
            <v>9</v>
          </cell>
        </row>
        <row r="206">
          <cell r="D206" t="str">
            <v>252079800147</v>
          </cell>
          <cell r="E206" t="str">
            <v>25207900201108</v>
          </cell>
          <cell r="F206" t="str">
            <v>SEDE 8 LOMA CAUCHO</v>
          </cell>
          <cell r="G206" t="str">
            <v>RURAL</v>
          </cell>
          <cell r="H206"/>
          <cell r="I206">
            <v>2</v>
          </cell>
          <cell r="J206">
            <v>2</v>
          </cell>
          <cell r="K206">
            <v>2</v>
          </cell>
          <cell r="L206">
            <v>2</v>
          </cell>
          <cell r="M206">
            <v>1</v>
          </cell>
          <cell r="N206">
            <v>1</v>
          </cell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>
            <v>10</v>
          </cell>
        </row>
        <row r="207">
          <cell r="D207" t="str">
            <v>252079800155</v>
          </cell>
          <cell r="E207" t="str">
            <v>25207900201106</v>
          </cell>
          <cell r="F207" t="str">
            <v>SEDE 6 DOS QUEBRADAS TELEMBI</v>
          </cell>
          <cell r="G207" t="str">
            <v>RURAL</v>
          </cell>
          <cell r="H207"/>
          <cell r="I207">
            <v>3</v>
          </cell>
          <cell r="J207">
            <v>8</v>
          </cell>
          <cell r="K207">
            <v>7</v>
          </cell>
          <cell r="L207">
            <v>6</v>
          </cell>
          <cell r="M207">
            <v>4</v>
          </cell>
          <cell r="N207">
            <v>2</v>
          </cell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>
            <v>30</v>
          </cell>
        </row>
        <row r="208">
          <cell r="D208" t="str">
            <v>252079800228</v>
          </cell>
          <cell r="E208" t="str">
            <v>25207900201109</v>
          </cell>
          <cell r="F208" t="str">
            <v>SEDE NO. 9 SABALETA TRONQUERIA</v>
          </cell>
          <cell r="G208" t="str">
            <v>RURAL</v>
          </cell>
          <cell r="H208"/>
          <cell r="I208"/>
          <cell r="J208">
            <v>3</v>
          </cell>
          <cell r="K208">
            <v>4</v>
          </cell>
          <cell r="L208">
            <v>2</v>
          </cell>
          <cell r="M208">
            <v>3</v>
          </cell>
          <cell r="N208">
            <v>1</v>
          </cell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>
            <v>13</v>
          </cell>
        </row>
        <row r="209">
          <cell r="D209" t="str">
            <v>252079001561</v>
          </cell>
          <cell r="E209" t="str">
            <v>25207900204502</v>
          </cell>
          <cell r="F209" t="str">
            <v>SEDE 2 PEÑA BLANCA SAUNDE</v>
          </cell>
          <cell r="G209" t="str">
            <v>RURAL</v>
          </cell>
          <cell r="H209"/>
          <cell r="I209">
            <v>1</v>
          </cell>
          <cell r="J209">
            <v>2</v>
          </cell>
          <cell r="K209">
            <v>2</v>
          </cell>
          <cell r="L209">
            <v>1</v>
          </cell>
          <cell r="M209">
            <v>1</v>
          </cell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>
            <v>7</v>
          </cell>
        </row>
        <row r="210">
          <cell r="D210" t="str">
            <v>252079001588</v>
          </cell>
          <cell r="E210" t="str">
            <v>25207900204504</v>
          </cell>
          <cell r="F210" t="str">
            <v>SEDE 4 PAMBIL</v>
          </cell>
          <cell r="G210" t="str">
            <v>RURAL</v>
          </cell>
          <cell r="H210"/>
          <cell r="I210">
            <v>3</v>
          </cell>
          <cell r="J210"/>
          <cell r="K210">
            <v>5</v>
          </cell>
          <cell r="L210"/>
          <cell r="M210"/>
          <cell r="N210">
            <v>1</v>
          </cell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>
            <v>9</v>
          </cell>
        </row>
        <row r="211">
          <cell r="D211" t="str">
            <v>252079001634</v>
          </cell>
          <cell r="E211" t="str">
            <v>25207900204506</v>
          </cell>
          <cell r="F211" t="str">
            <v>SEDE 6 CAMARÓN</v>
          </cell>
          <cell r="G211" t="str">
            <v>RURAL</v>
          </cell>
          <cell r="H211"/>
          <cell r="I211">
            <v>1</v>
          </cell>
          <cell r="J211"/>
          <cell r="K211">
            <v>1</v>
          </cell>
          <cell r="L211">
            <v>3</v>
          </cell>
          <cell r="M211">
            <v>1</v>
          </cell>
          <cell r="N211">
            <v>3</v>
          </cell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>
            <v>9</v>
          </cell>
        </row>
        <row r="212">
          <cell r="D212" t="str">
            <v>252079001669</v>
          </cell>
          <cell r="E212" t="str">
            <v>25207900204507</v>
          </cell>
          <cell r="F212" t="str">
            <v>SEDE 7 GUELMAMBI CARAÑO</v>
          </cell>
          <cell r="G212" t="str">
            <v>RURAL</v>
          </cell>
          <cell r="H212"/>
          <cell r="I212">
            <v>2</v>
          </cell>
          <cell r="J212">
            <v>1</v>
          </cell>
          <cell r="K212">
            <v>1</v>
          </cell>
          <cell r="L212"/>
          <cell r="M212"/>
          <cell r="N212">
            <v>2</v>
          </cell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>
            <v>6</v>
          </cell>
        </row>
        <row r="213">
          <cell r="D213" t="str">
            <v>252079001677</v>
          </cell>
          <cell r="E213" t="str">
            <v>25207900204508</v>
          </cell>
          <cell r="F213" t="str">
            <v>SEDE 8 LA FALDADA</v>
          </cell>
          <cell r="G213" t="str">
            <v>RURAL</v>
          </cell>
          <cell r="H213"/>
          <cell r="I213">
            <v>1</v>
          </cell>
          <cell r="J213">
            <v>3</v>
          </cell>
          <cell r="K213">
            <v>3</v>
          </cell>
          <cell r="L213">
            <v>2</v>
          </cell>
          <cell r="M213">
            <v>2</v>
          </cell>
          <cell r="N213">
            <v>3</v>
          </cell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>
            <v>14</v>
          </cell>
        </row>
        <row r="214">
          <cell r="D214" t="str">
            <v>252079001685</v>
          </cell>
          <cell r="E214" t="str">
            <v>25207900204509</v>
          </cell>
          <cell r="F214" t="str">
            <v>SEDE 9 SAUNDE</v>
          </cell>
          <cell r="G214" t="str">
            <v>RURAL</v>
          </cell>
          <cell r="H214"/>
          <cell r="I214">
            <v>6</v>
          </cell>
          <cell r="J214">
            <v>11</v>
          </cell>
          <cell r="K214">
            <v>5</v>
          </cell>
          <cell r="L214">
            <v>7</v>
          </cell>
          <cell r="M214">
            <v>5</v>
          </cell>
          <cell r="N214">
            <v>8</v>
          </cell>
          <cell r="O214"/>
          <cell r="P214">
            <v>7</v>
          </cell>
          <cell r="Q214">
            <v>4</v>
          </cell>
          <cell r="R214"/>
          <cell r="S214"/>
          <cell r="T214"/>
          <cell r="U214"/>
          <cell r="V214"/>
          <cell r="W214"/>
          <cell r="X214"/>
          <cell r="Y214"/>
          <cell r="Z214"/>
          <cell r="AA214">
            <v>53</v>
          </cell>
        </row>
        <row r="215">
          <cell r="D215" t="str">
            <v>252079001693</v>
          </cell>
          <cell r="E215" t="str">
            <v>25207900204510</v>
          </cell>
          <cell r="F215" t="str">
            <v>SEDE 10 EL TIGRILLO</v>
          </cell>
          <cell r="G215" t="str">
            <v>RURAL</v>
          </cell>
          <cell r="H215"/>
          <cell r="I215">
            <v>1</v>
          </cell>
          <cell r="J215"/>
          <cell r="K215">
            <v>1</v>
          </cell>
          <cell r="L215">
            <v>1</v>
          </cell>
          <cell r="M215">
            <v>3</v>
          </cell>
          <cell r="N215">
            <v>1</v>
          </cell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>
            <v>7</v>
          </cell>
        </row>
        <row r="216">
          <cell r="D216" t="str">
            <v>252079001715</v>
          </cell>
          <cell r="E216" t="str">
            <v>25207900204511</v>
          </cell>
          <cell r="F216" t="str">
            <v>SEDE 11 GUIGUAY</v>
          </cell>
          <cell r="G216" t="str">
            <v>RURAL</v>
          </cell>
          <cell r="H216"/>
          <cell r="I216">
            <v>1</v>
          </cell>
          <cell r="J216"/>
          <cell r="K216"/>
          <cell r="L216">
            <v>2</v>
          </cell>
          <cell r="M216"/>
          <cell r="N216">
            <v>2</v>
          </cell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>
            <v>5</v>
          </cell>
        </row>
        <row r="217">
          <cell r="D217" t="str">
            <v>252079001951</v>
          </cell>
          <cell r="E217" t="str">
            <v>25207900204512</v>
          </cell>
          <cell r="F217" t="str">
            <v>SEDE 12 HONDA RIO GUIZA</v>
          </cell>
          <cell r="G217" t="str">
            <v>RURAL</v>
          </cell>
          <cell r="H217"/>
          <cell r="I217">
            <v>2</v>
          </cell>
          <cell r="J217">
            <v>1</v>
          </cell>
          <cell r="K217">
            <v>1</v>
          </cell>
          <cell r="L217">
            <v>3</v>
          </cell>
          <cell r="M217">
            <v>1</v>
          </cell>
          <cell r="N217">
            <v>3</v>
          </cell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>
            <v>11</v>
          </cell>
        </row>
        <row r="218">
          <cell r="D218" t="str">
            <v>252079002045</v>
          </cell>
          <cell r="E218" t="str">
            <v>25207900204501</v>
          </cell>
          <cell r="F218" t="str">
            <v>SEDE 1 INSTITUCIÓN EDUCATIVA INDÍGENA TÉCNICA AGROAMBIENTAL BILINGÜE AWÁ</v>
          </cell>
          <cell r="G218" t="str">
            <v>RURAL</v>
          </cell>
          <cell r="H218"/>
          <cell r="I218">
            <v>40</v>
          </cell>
          <cell r="J218">
            <v>58</v>
          </cell>
          <cell r="K218">
            <v>52</v>
          </cell>
          <cell r="L218">
            <v>51</v>
          </cell>
          <cell r="M218">
            <v>51</v>
          </cell>
          <cell r="N218">
            <v>62</v>
          </cell>
          <cell r="O218"/>
          <cell r="P218">
            <v>129</v>
          </cell>
          <cell r="Q218">
            <v>122</v>
          </cell>
          <cell r="R218">
            <v>113</v>
          </cell>
          <cell r="S218">
            <v>108</v>
          </cell>
          <cell r="T218">
            <v>99</v>
          </cell>
          <cell r="U218">
            <v>90</v>
          </cell>
          <cell r="V218"/>
          <cell r="W218"/>
          <cell r="X218"/>
          <cell r="Y218"/>
          <cell r="Z218"/>
          <cell r="AA218">
            <v>975</v>
          </cell>
        </row>
        <row r="219">
          <cell r="D219" t="str">
            <v>252079002134</v>
          </cell>
          <cell r="E219" t="str">
            <v>25207900204513</v>
          </cell>
          <cell r="F219" t="str">
            <v>SEDE 13 CHIMBAGAL</v>
          </cell>
          <cell r="G219" t="str">
            <v>RURAL</v>
          </cell>
          <cell r="H219"/>
          <cell r="I219">
            <v>1</v>
          </cell>
          <cell r="J219"/>
          <cell r="K219">
            <v>1</v>
          </cell>
          <cell r="L219">
            <v>1</v>
          </cell>
          <cell r="M219"/>
          <cell r="N219">
            <v>2</v>
          </cell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>
            <v>5</v>
          </cell>
        </row>
        <row r="220">
          <cell r="D220" t="str">
            <v>252079800006</v>
          </cell>
          <cell r="E220" t="str">
            <v>25207900204516</v>
          </cell>
          <cell r="F220" t="str">
            <v>SEDE 16 SABALETA SAUNDE</v>
          </cell>
          <cell r="G220" t="str">
            <v>RURAL</v>
          </cell>
          <cell r="H220"/>
          <cell r="I220">
            <v>1</v>
          </cell>
          <cell r="J220">
            <v>5</v>
          </cell>
          <cell r="K220">
            <v>5</v>
          </cell>
          <cell r="L220">
            <v>4</v>
          </cell>
          <cell r="M220">
            <v>2</v>
          </cell>
          <cell r="N220">
            <v>2</v>
          </cell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>
            <v>19</v>
          </cell>
        </row>
        <row r="221">
          <cell r="D221" t="str">
            <v>252079800014</v>
          </cell>
          <cell r="E221" t="str">
            <v>25207900204517</v>
          </cell>
          <cell r="F221" t="str">
            <v>SEDE 17 GUELMAMBI</v>
          </cell>
          <cell r="G221" t="str">
            <v>RURAL</v>
          </cell>
          <cell r="H221"/>
          <cell r="I221">
            <v>6</v>
          </cell>
          <cell r="J221">
            <v>28</v>
          </cell>
          <cell r="K221">
            <v>14</v>
          </cell>
          <cell r="L221">
            <v>26</v>
          </cell>
          <cell r="M221">
            <v>3</v>
          </cell>
          <cell r="N221">
            <v>9</v>
          </cell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>
            <v>86</v>
          </cell>
        </row>
        <row r="222">
          <cell r="D222" t="str">
            <v>252079800031</v>
          </cell>
          <cell r="E222" t="str">
            <v>25207900204503</v>
          </cell>
          <cell r="F222" t="str">
            <v>SEDE 3 ANZAMAPI</v>
          </cell>
          <cell r="G222" t="str">
            <v>RURAL</v>
          </cell>
          <cell r="H222"/>
          <cell r="I222">
            <v>1</v>
          </cell>
          <cell r="J222">
            <v>2</v>
          </cell>
          <cell r="K222">
            <v>3</v>
          </cell>
          <cell r="L222">
            <v>3</v>
          </cell>
          <cell r="M222">
            <v>6</v>
          </cell>
          <cell r="N222">
            <v>2</v>
          </cell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>
            <v>17</v>
          </cell>
        </row>
        <row r="223">
          <cell r="D223" t="str">
            <v>252079800163</v>
          </cell>
          <cell r="E223" t="str">
            <v>25207900204523</v>
          </cell>
          <cell r="F223" t="str">
            <v>SEDE 23 TIGRILLO SAUNDE</v>
          </cell>
          <cell r="G223" t="str">
            <v>RURAL</v>
          </cell>
          <cell r="H223"/>
          <cell r="I223"/>
          <cell r="J223">
            <v>1</v>
          </cell>
          <cell r="K223">
            <v>1</v>
          </cell>
          <cell r="L223">
            <v>3</v>
          </cell>
          <cell r="M223">
            <v>2</v>
          </cell>
          <cell r="N223">
            <v>3</v>
          </cell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>
            <v>10</v>
          </cell>
        </row>
        <row r="224">
          <cell r="D224" t="str">
            <v>252079800171</v>
          </cell>
          <cell r="E224" t="str">
            <v>25207900204522</v>
          </cell>
          <cell r="F224" t="str">
            <v>SEDE 22 PICHANGAL</v>
          </cell>
          <cell r="G224" t="str">
            <v>RURAL</v>
          </cell>
          <cell r="H224"/>
          <cell r="I224">
            <v>4</v>
          </cell>
          <cell r="J224">
            <v>1</v>
          </cell>
          <cell r="K224"/>
          <cell r="L224">
            <v>2</v>
          </cell>
          <cell r="M224"/>
          <cell r="N224">
            <v>1</v>
          </cell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>
            <v>8</v>
          </cell>
        </row>
        <row r="225">
          <cell r="D225" t="str">
            <v>252079800180</v>
          </cell>
          <cell r="E225" t="str">
            <v>25207900204521</v>
          </cell>
          <cell r="F225" t="str">
            <v>SEDE 21 NUNALBI</v>
          </cell>
          <cell r="G225" t="str">
            <v>RURAL</v>
          </cell>
          <cell r="H225"/>
          <cell r="I225">
            <v>1</v>
          </cell>
          <cell r="J225"/>
          <cell r="K225">
            <v>2</v>
          </cell>
          <cell r="L225">
            <v>2</v>
          </cell>
          <cell r="M225">
            <v>1</v>
          </cell>
          <cell r="N225">
            <v>3</v>
          </cell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>
            <v>9</v>
          </cell>
        </row>
        <row r="226">
          <cell r="D226" t="str">
            <v>252079800198</v>
          </cell>
          <cell r="E226" t="str">
            <v>25207900204518</v>
          </cell>
          <cell r="F226" t="str">
            <v>SEDE 18 BUENOS AIRES DOS</v>
          </cell>
          <cell r="G226" t="str">
            <v>RURAL</v>
          </cell>
          <cell r="H226"/>
          <cell r="I226">
            <v>3</v>
          </cell>
          <cell r="J226">
            <v>1</v>
          </cell>
          <cell r="K226">
            <v>2</v>
          </cell>
          <cell r="L226">
            <v>1</v>
          </cell>
          <cell r="M226">
            <v>1</v>
          </cell>
          <cell r="N226">
            <v>1</v>
          </cell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>
            <v>9</v>
          </cell>
        </row>
        <row r="227">
          <cell r="D227" t="str">
            <v>252079800201</v>
          </cell>
          <cell r="E227" t="str">
            <v>25207900204519</v>
          </cell>
          <cell r="F227" t="str">
            <v>SEDE NO. 19 GUEMAMBI EL BOMBO</v>
          </cell>
          <cell r="G227" t="str">
            <v>RURAL</v>
          </cell>
          <cell r="H227"/>
          <cell r="I227"/>
          <cell r="J227">
            <v>2</v>
          </cell>
          <cell r="K227"/>
          <cell r="L227"/>
          <cell r="M227">
            <v>3</v>
          </cell>
          <cell r="N227">
            <v>3</v>
          </cell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>
            <v>8</v>
          </cell>
        </row>
        <row r="228">
          <cell r="D228" t="str">
            <v>252079800210</v>
          </cell>
          <cell r="E228" t="str">
            <v>25207900204520</v>
          </cell>
          <cell r="F228" t="str">
            <v>SEDE NO. 20 LA NACEDERA</v>
          </cell>
          <cell r="G228" t="str">
            <v>RURAL</v>
          </cell>
          <cell r="H228"/>
          <cell r="I228">
            <v>1</v>
          </cell>
          <cell r="J228">
            <v>8</v>
          </cell>
          <cell r="K228">
            <v>4</v>
          </cell>
          <cell r="L228">
            <v>12</v>
          </cell>
          <cell r="M228">
            <v>9</v>
          </cell>
          <cell r="N228">
            <v>10</v>
          </cell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>
            <v>44</v>
          </cell>
        </row>
        <row r="229">
          <cell r="D229" t="str">
            <v>252079000328</v>
          </cell>
          <cell r="E229" t="str">
            <v>25207900222306</v>
          </cell>
          <cell r="F229" t="str">
            <v>SEDE 6 PIEDRA VERDE</v>
          </cell>
          <cell r="G229" t="str">
            <v>RURAL</v>
          </cell>
          <cell r="H229"/>
          <cell r="I229">
            <v>3</v>
          </cell>
          <cell r="J229">
            <v>16</v>
          </cell>
          <cell r="K229">
            <v>2</v>
          </cell>
          <cell r="L229">
            <v>1</v>
          </cell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>
            <v>22</v>
          </cell>
        </row>
        <row r="230">
          <cell r="D230" t="str">
            <v>252079001723</v>
          </cell>
          <cell r="E230" t="str">
            <v>25207900222302</v>
          </cell>
          <cell r="F230" t="str">
            <v>SEDE 2 PULGANDE TRONQUERIA</v>
          </cell>
          <cell r="G230" t="str">
            <v>RURAL</v>
          </cell>
          <cell r="H230"/>
          <cell r="I230"/>
          <cell r="J230"/>
          <cell r="K230">
            <v>2</v>
          </cell>
          <cell r="L230">
            <v>5</v>
          </cell>
          <cell r="M230">
            <v>2</v>
          </cell>
          <cell r="N230">
            <v>9</v>
          </cell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>
            <v>18</v>
          </cell>
        </row>
        <row r="231">
          <cell r="D231" t="str">
            <v>252079001731</v>
          </cell>
          <cell r="E231" t="str">
            <v>25207900222303</v>
          </cell>
          <cell r="F231" t="str">
            <v>SEDE 3 PIPALTA PALBI</v>
          </cell>
          <cell r="G231" t="str">
            <v>RURAL</v>
          </cell>
          <cell r="H231"/>
          <cell r="I231">
            <v>5</v>
          </cell>
          <cell r="J231">
            <v>5</v>
          </cell>
          <cell r="K231">
            <v>4</v>
          </cell>
          <cell r="L231">
            <v>4</v>
          </cell>
          <cell r="M231">
            <v>3</v>
          </cell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>
            <v>21</v>
          </cell>
        </row>
        <row r="232">
          <cell r="D232" t="str">
            <v>252079002223</v>
          </cell>
          <cell r="E232" t="str">
            <v>25207900222301</v>
          </cell>
          <cell r="F232" t="str">
            <v>CENTRO EDUCATIVO INDÍGENA AWÁ LOS TELEMBIES SEDE 1</v>
          </cell>
          <cell r="G232" t="str">
            <v>RURAL</v>
          </cell>
          <cell r="H232"/>
          <cell r="I232">
            <v>7</v>
          </cell>
          <cell r="J232">
            <v>21</v>
          </cell>
          <cell r="K232">
            <v>24</v>
          </cell>
          <cell r="L232">
            <v>20</v>
          </cell>
          <cell r="M232">
            <v>19</v>
          </cell>
          <cell r="N232">
            <v>34</v>
          </cell>
          <cell r="O232"/>
          <cell r="P232">
            <v>14</v>
          </cell>
          <cell r="Q232">
            <v>9</v>
          </cell>
          <cell r="R232">
            <v>7</v>
          </cell>
          <cell r="S232">
            <v>4</v>
          </cell>
          <cell r="T232"/>
          <cell r="U232"/>
          <cell r="V232"/>
          <cell r="W232"/>
          <cell r="X232"/>
          <cell r="Y232"/>
          <cell r="Z232"/>
          <cell r="AA232">
            <v>159</v>
          </cell>
        </row>
        <row r="233">
          <cell r="D233" t="str">
            <v>252079800022</v>
          </cell>
          <cell r="E233" t="str">
            <v>25207900222304</v>
          </cell>
          <cell r="F233" t="str">
            <v>SEDE 4 ALTO PALI</v>
          </cell>
          <cell r="G233" t="str">
            <v>RURAL</v>
          </cell>
          <cell r="H233"/>
          <cell r="I233"/>
          <cell r="J233">
            <v>5</v>
          </cell>
          <cell r="K233">
            <v>3</v>
          </cell>
          <cell r="L233">
            <v>1</v>
          </cell>
          <cell r="M233">
            <v>3</v>
          </cell>
          <cell r="N233">
            <v>3</v>
          </cell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>
            <v>15</v>
          </cell>
        </row>
        <row r="234">
          <cell r="D234" t="str">
            <v>252079800049</v>
          </cell>
          <cell r="E234" t="str">
            <v>25207900222305</v>
          </cell>
          <cell r="F234" t="str">
            <v>SEDE 5 GUAYABAL</v>
          </cell>
          <cell r="G234" t="str">
            <v>RURAL</v>
          </cell>
          <cell r="H234"/>
          <cell r="I234"/>
          <cell r="J234">
            <v>6</v>
          </cell>
          <cell r="K234">
            <v>3</v>
          </cell>
          <cell r="L234"/>
          <cell r="M234">
            <v>1</v>
          </cell>
          <cell r="N234">
            <v>1</v>
          </cell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>
            <v>11</v>
          </cell>
        </row>
        <row r="235">
          <cell r="D235" t="str">
            <v>152083000010</v>
          </cell>
          <cell r="E235" t="str">
            <v>15208300061302</v>
          </cell>
          <cell r="F235" t="str">
            <v>SEDE 2 GABRIELA MISTRAL</v>
          </cell>
          <cell r="G235" t="str">
            <v>URBANA</v>
          </cell>
          <cell r="H235"/>
          <cell r="I235">
            <v>35</v>
          </cell>
          <cell r="J235">
            <v>39</v>
          </cell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>
            <v>74</v>
          </cell>
        </row>
        <row r="236">
          <cell r="D236" t="str">
            <v>152083000176</v>
          </cell>
          <cell r="E236" t="str">
            <v>15208300061303</v>
          </cell>
          <cell r="F236" t="str">
            <v>SEDE 3 SANTO DOMINGO SAVIO</v>
          </cell>
          <cell r="G236" t="str">
            <v>URBANA</v>
          </cell>
          <cell r="H236"/>
          <cell r="I236"/>
          <cell r="J236"/>
          <cell r="K236">
            <v>47</v>
          </cell>
          <cell r="L236">
            <v>40</v>
          </cell>
          <cell r="M236">
            <v>35</v>
          </cell>
          <cell r="N236">
            <v>45</v>
          </cell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>
            <v>167</v>
          </cell>
        </row>
        <row r="237">
          <cell r="D237" t="str">
            <v>152083000613</v>
          </cell>
          <cell r="E237" t="str">
            <v>15208300061301</v>
          </cell>
          <cell r="F237" t="str">
            <v>SEDE 1 INSTITUCIÓN EDUCATIVA NUESTRA SEÑORA DE BELÉN</v>
          </cell>
          <cell r="G237" t="str">
            <v>URBANA</v>
          </cell>
          <cell r="H237"/>
          <cell r="I237"/>
          <cell r="J237"/>
          <cell r="K237"/>
          <cell r="L237"/>
          <cell r="M237"/>
          <cell r="N237"/>
          <cell r="O237"/>
          <cell r="P237">
            <v>41</v>
          </cell>
          <cell r="Q237">
            <v>47</v>
          </cell>
          <cell r="R237">
            <v>57</v>
          </cell>
          <cell r="S237">
            <v>50</v>
          </cell>
          <cell r="T237">
            <v>34</v>
          </cell>
          <cell r="U237">
            <v>41</v>
          </cell>
          <cell r="V237"/>
          <cell r="W237"/>
          <cell r="X237"/>
          <cell r="Y237"/>
          <cell r="Z237"/>
          <cell r="AA237">
            <v>270</v>
          </cell>
        </row>
        <row r="238">
          <cell r="D238" t="str">
            <v>252083000014</v>
          </cell>
          <cell r="E238" t="str">
            <v>15208300061304</v>
          </cell>
          <cell r="F238" t="str">
            <v>SEDE 4 CAMPO DE MARÍA</v>
          </cell>
          <cell r="G238" t="str">
            <v>RURAL</v>
          </cell>
          <cell r="H238"/>
          <cell r="I238"/>
          <cell r="J238">
            <v>6</v>
          </cell>
          <cell r="K238">
            <v>1</v>
          </cell>
          <cell r="L238">
            <v>4</v>
          </cell>
          <cell r="M238">
            <v>1</v>
          </cell>
          <cell r="N238">
            <v>5</v>
          </cell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>
            <v>17</v>
          </cell>
        </row>
        <row r="239">
          <cell r="D239" t="str">
            <v>252083000227</v>
          </cell>
          <cell r="E239" t="str">
            <v>15208300061305</v>
          </cell>
          <cell r="F239" t="str">
            <v>SEDE 5 SEBASTIANILLO</v>
          </cell>
          <cell r="G239" t="str">
            <v>RURAL</v>
          </cell>
          <cell r="H239"/>
          <cell r="I239">
            <v>2</v>
          </cell>
          <cell r="J239">
            <v>1</v>
          </cell>
          <cell r="K239">
            <v>2</v>
          </cell>
          <cell r="L239"/>
          <cell r="M239"/>
          <cell r="N239">
            <v>3</v>
          </cell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>
            <v>8</v>
          </cell>
        </row>
        <row r="240">
          <cell r="D240" t="str">
            <v>252083000260</v>
          </cell>
          <cell r="E240" t="str">
            <v>15208300061306</v>
          </cell>
          <cell r="F240" t="str">
            <v>SEDE 6 PLAZUELAS</v>
          </cell>
          <cell r="G240" t="str">
            <v>RURAL</v>
          </cell>
          <cell r="H240"/>
          <cell r="I240">
            <v>4</v>
          </cell>
          <cell r="J240">
            <v>3</v>
          </cell>
          <cell r="K240">
            <v>1</v>
          </cell>
          <cell r="L240">
            <v>2</v>
          </cell>
          <cell r="M240">
            <v>1</v>
          </cell>
          <cell r="N240">
            <v>1</v>
          </cell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>
            <v>12</v>
          </cell>
        </row>
        <row r="241">
          <cell r="D241" t="str">
            <v>252083000626</v>
          </cell>
          <cell r="E241" t="str">
            <v>15208300061307</v>
          </cell>
          <cell r="F241" t="str">
            <v>SEDE 7  LA PALMA CHIQUITA</v>
          </cell>
          <cell r="G241" t="str">
            <v>RURAL</v>
          </cell>
          <cell r="H241"/>
          <cell r="I241">
            <v>2</v>
          </cell>
          <cell r="J241">
            <v>2</v>
          </cell>
          <cell r="K241">
            <v>1</v>
          </cell>
          <cell r="L241">
            <v>1</v>
          </cell>
          <cell r="M241"/>
          <cell r="N241">
            <v>1</v>
          </cell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>
            <v>7</v>
          </cell>
        </row>
        <row r="242">
          <cell r="D242" t="str">
            <v>252083000154</v>
          </cell>
          <cell r="E242" t="str">
            <v>25208300015401</v>
          </cell>
          <cell r="F242" t="str">
            <v>SEDE ÚNICA INSTITUCIÓN EDUCATIVA AGROAMBIENTAL SANTA ROSA</v>
          </cell>
          <cell r="G242" t="str">
            <v>RURAL</v>
          </cell>
          <cell r="H242"/>
          <cell r="I242">
            <v>6</v>
          </cell>
          <cell r="J242">
            <v>15</v>
          </cell>
          <cell r="K242">
            <v>6</v>
          </cell>
          <cell r="L242">
            <v>9</v>
          </cell>
          <cell r="M242">
            <v>6</v>
          </cell>
          <cell r="N242">
            <v>10</v>
          </cell>
          <cell r="O242"/>
          <cell r="P242">
            <v>8</v>
          </cell>
          <cell r="Q242">
            <v>11</v>
          </cell>
          <cell r="R242">
            <v>17</v>
          </cell>
          <cell r="S242">
            <v>10</v>
          </cell>
          <cell r="T242">
            <v>9</v>
          </cell>
          <cell r="U242">
            <v>11</v>
          </cell>
          <cell r="V242"/>
          <cell r="W242"/>
          <cell r="X242"/>
          <cell r="Y242"/>
          <cell r="Z242"/>
          <cell r="AA242">
            <v>118</v>
          </cell>
        </row>
        <row r="243">
          <cell r="D243" t="str">
            <v>252083000031</v>
          </cell>
          <cell r="E243" t="str">
            <v>25208300020102</v>
          </cell>
          <cell r="F243" t="str">
            <v>SEDE 2 LA ESMERALDA</v>
          </cell>
          <cell r="G243" t="str">
            <v>RURAL</v>
          </cell>
          <cell r="H243"/>
          <cell r="I243">
            <v>1</v>
          </cell>
          <cell r="J243">
            <v>2</v>
          </cell>
          <cell r="K243">
            <v>1</v>
          </cell>
          <cell r="L243"/>
          <cell r="M243">
            <v>1</v>
          </cell>
          <cell r="N243">
            <v>1</v>
          </cell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>
            <v>6</v>
          </cell>
        </row>
        <row r="244">
          <cell r="D244" t="str">
            <v>252083000201</v>
          </cell>
          <cell r="E244" t="str">
            <v>25208300020101</v>
          </cell>
          <cell r="F244" t="str">
            <v>SEDE 1 INSTITUCIÓN EDUCATIVA AGROPECUARIA LA ESPERANZA</v>
          </cell>
          <cell r="G244" t="str">
            <v>RURAL</v>
          </cell>
          <cell r="H244"/>
          <cell r="I244">
            <v>6</v>
          </cell>
          <cell r="J244">
            <v>10</v>
          </cell>
          <cell r="K244">
            <v>7</v>
          </cell>
          <cell r="L244">
            <v>11</v>
          </cell>
          <cell r="M244">
            <v>4</v>
          </cell>
          <cell r="N244">
            <v>7</v>
          </cell>
          <cell r="O244"/>
          <cell r="P244">
            <v>16</v>
          </cell>
          <cell r="Q244">
            <v>12</v>
          </cell>
          <cell r="R244">
            <v>15</v>
          </cell>
          <cell r="S244">
            <v>13</v>
          </cell>
          <cell r="T244">
            <v>12</v>
          </cell>
          <cell r="U244">
            <v>14</v>
          </cell>
          <cell r="V244"/>
          <cell r="W244"/>
          <cell r="X244"/>
          <cell r="Y244"/>
          <cell r="Z244"/>
          <cell r="AA244">
            <v>127</v>
          </cell>
        </row>
        <row r="245">
          <cell r="D245" t="str">
            <v>252083000294</v>
          </cell>
          <cell r="E245" t="str">
            <v>25208300020103</v>
          </cell>
          <cell r="F245" t="str">
            <v>SEDE 3 SAN ANTONIO DE BELÉN</v>
          </cell>
          <cell r="G245" t="str">
            <v>RURAL</v>
          </cell>
          <cell r="H245"/>
          <cell r="I245"/>
          <cell r="J245">
            <v>1</v>
          </cell>
          <cell r="K245"/>
          <cell r="L245">
            <v>2</v>
          </cell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>
            <v>3</v>
          </cell>
        </row>
        <row r="246">
          <cell r="D246" t="str">
            <v>252083000375</v>
          </cell>
          <cell r="E246" t="str">
            <v>25208300020104</v>
          </cell>
          <cell r="F246" t="str">
            <v>SEDE 4 PEÑA NEGRA</v>
          </cell>
          <cell r="G246" t="str">
            <v>RURAL</v>
          </cell>
          <cell r="H246"/>
          <cell r="I246">
            <v>1</v>
          </cell>
          <cell r="J246"/>
          <cell r="K246"/>
          <cell r="L246">
            <v>2</v>
          </cell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>
            <v>3</v>
          </cell>
        </row>
        <row r="247">
          <cell r="D247" t="str">
            <v>152110000019</v>
          </cell>
          <cell r="E247" t="str">
            <v>15211000001901</v>
          </cell>
          <cell r="F247" t="str">
            <v>INSTITUCIÓN RAFAEL URIBE URIBE SEDE 1</v>
          </cell>
          <cell r="G247" t="str">
            <v>URBANA</v>
          </cell>
          <cell r="H247"/>
          <cell r="I247"/>
          <cell r="J247"/>
          <cell r="K247"/>
          <cell r="L247"/>
          <cell r="M247"/>
          <cell r="N247"/>
          <cell r="O247"/>
          <cell r="P247">
            <v>127</v>
          </cell>
          <cell r="Q247">
            <v>125</v>
          </cell>
          <cell r="R247">
            <v>84</v>
          </cell>
          <cell r="S247">
            <v>78</v>
          </cell>
          <cell r="T247">
            <v>87</v>
          </cell>
          <cell r="U247">
            <v>94</v>
          </cell>
          <cell r="V247"/>
          <cell r="W247"/>
          <cell r="X247"/>
          <cell r="Y247"/>
          <cell r="Z247"/>
          <cell r="AA247">
            <v>595</v>
          </cell>
        </row>
        <row r="248">
          <cell r="D248" t="str">
            <v>152110000264</v>
          </cell>
          <cell r="E248" t="str">
            <v>15211000001903</v>
          </cell>
          <cell r="F248" t="str">
            <v>SEDE 4 MARÍA INMACULADA</v>
          </cell>
          <cell r="G248" t="str">
            <v>URBANA</v>
          </cell>
          <cell r="H248"/>
          <cell r="I248"/>
          <cell r="J248"/>
          <cell r="K248"/>
          <cell r="L248"/>
          <cell r="M248">
            <v>107</v>
          </cell>
          <cell r="N248">
            <v>75</v>
          </cell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>
            <v>182</v>
          </cell>
        </row>
        <row r="249">
          <cell r="D249" t="str">
            <v>152110000272</v>
          </cell>
          <cell r="E249" t="str">
            <v>15211000001902</v>
          </cell>
          <cell r="F249" t="str">
            <v>SEDE 3 PIO XII</v>
          </cell>
          <cell r="G249" t="str">
            <v>URBANA</v>
          </cell>
          <cell r="H249"/>
          <cell r="I249"/>
          <cell r="J249">
            <v>66</v>
          </cell>
          <cell r="K249">
            <v>100</v>
          </cell>
          <cell r="L249">
            <v>81</v>
          </cell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>
            <v>247</v>
          </cell>
        </row>
        <row r="250">
          <cell r="D250" t="str">
            <v>152110000795</v>
          </cell>
          <cell r="E250" t="str">
            <v>15211000001904</v>
          </cell>
          <cell r="F250" t="str">
            <v>SEDE 2 JARDÍN INFANTIL MI DULCE AMANECER</v>
          </cell>
          <cell r="G250" t="str">
            <v>URBANA</v>
          </cell>
          <cell r="H250"/>
          <cell r="I250">
            <v>63</v>
          </cell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>
            <v>63</v>
          </cell>
        </row>
        <row r="251">
          <cell r="D251" t="str">
            <v>252110000145</v>
          </cell>
          <cell r="E251" t="str">
            <v>15211000001905</v>
          </cell>
          <cell r="F251" t="str">
            <v>SEDE 5 PAJAJOY</v>
          </cell>
          <cell r="G251" t="str">
            <v>RURAL</v>
          </cell>
          <cell r="H251"/>
          <cell r="I251">
            <v>1</v>
          </cell>
          <cell r="J251">
            <v>3</v>
          </cell>
          <cell r="K251">
            <v>1</v>
          </cell>
          <cell r="L251">
            <v>2</v>
          </cell>
          <cell r="M251">
            <v>2</v>
          </cell>
          <cell r="N251">
            <v>3</v>
          </cell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>
            <v>12</v>
          </cell>
        </row>
        <row r="252">
          <cell r="D252" t="str">
            <v>252110000153</v>
          </cell>
          <cell r="E252" t="str">
            <v>15211000001906</v>
          </cell>
          <cell r="F252" t="str">
            <v>SEDE 6 MEDINA ESPEJO</v>
          </cell>
          <cell r="G252" t="str">
            <v>RURAL</v>
          </cell>
          <cell r="H252"/>
          <cell r="I252"/>
          <cell r="J252">
            <v>1</v>
          </cell>
          <cell r="K252"/>
          <cell r="L252">
            <v>3</v>
          </cell>
          <cell r="M252">
            <v>3</v>
          </cell>
          <cell r="N252">
            <v>1</v>
          </cell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>
            <v>8</v>
          </cell>
        </row>
        <row r="253">
          <cell r="D253" t="str">
            <v>252110000170</v>
          </cell>
          <cell r="E253" t="str">
            <v>15211000001907</v>
          </cell>
          <cell r="F253" t="str">
            <v>SEDE 7 SAN FELIPE DE HIGUERONES</v>
          </cell>
          <cell r="G253" t="str">
            <v>RURAL</v>
          </cell>
          <cell r="H253"/>
          <cell r="I253">
            <v>3</v>
          </cell>
          <cell r="J253">
            <v>1</v>
          </cell>
          <cell r="K253">
            <v>6</v>
          </cell>
          <cell r="L253">
            <v>3</v>
          </cell>
          <cell r="M253">
            <v>2</v>
          </cell>
          <cell r="N253">
            <v>5</v>
          </cell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>
            <v>20</v>
          </cell>
        </row>
        <row r="254">
          <cell r="D254" t="str">
            <v>252110000251</v>
          </cell>
          <cell r="E254" t="str">
            <v>15211000001908</v>
          </cell>
          <cell r="F254" t="str">
            <v>SEDE 8 BERMEJAL</v>
          </cell>
          <cell r="G254" t="str">
            <v>RURAL</v>
          </cell>
          <cell r="H254"/>
          <cell r="I254">
            <v>1</v>
          </cell>
          <cell r="J254">
            <v>1</v>
          </cell>
          <cell r="K254">
            <v>1</v>
          </cell>
          <cell r="L254"/>
          <cell r="M254">
            <v>1</v>
          </cell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>
            <v>4</v>
          </cell>
        </row>
        <row r="255">
          <cell r="D255" t="str">
            <v>252110000340</v>
          </cell>
          <cell r="E255" t="str">
            <v>15211000001909</v>
          </cell>
          <cell r="F255" t="str">
            <v>SEDE 9 PARAPETOS</v>
          </cell>
          <cell r="G255" t="str">
            <v>RURAL</v>
          </cell>
          <cell r="H255"/>
          <cell r="I255"/>
          <cell r="J255"/>
          <cell r="K255"/>
          <cell r="L255">
            <v>1</v>
          </cell>
          <cell r="M255"/>
          <cell r="N255">
            <v>1</v>
          </cell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>
            <v>2</v>
          </cell>
        </row>
        <row r="256">
          <cell r="D256" t="str">
            <v>252110000358</v>
          </cell>
          <cell r="E256" t="str">
            <v>15211000001910</v>
          </cell>
          <cell r="F256" t="str">
            <v>SEDE 10 ORTEGA LOS CORRALES</v>
          </cell>
          <cell r="G256" t="str">
            <v>RURAL</v>
          </cell>
          <cell r="H256"/>
          <cell r="I256">
            <v>2</v>
          </cell>
          <cell r="J256">
            <v>2</v>
          </cell>
          <cell r="K256"/>
          <cell r="L256">
            <v>2</v>
          </cell>
          <cell r="M256">
            <v>3</v>
          </cell>
          <cell r="N256">
            <v>2</v>
          </cell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>
            <v>11</v>
          </cell>
        </row>
        <row r="257">
          <cell r="D257" t="str">
            <v>252110000374</v>
          </cell>
          <cell r="E257" t="str">
            <v>15211000001911</v>
          </cell>
          <cell r="F257" t="str">
            <v>SEDE11 FRANCO VILLA LA LOMA</v>
          </cell>
          <cell r="G257" t="str">
            <v>RURAL</v>
          </cell>
          <cell r="H257"/>
          <cell r="I257"/>
          <cell r="J257">
            <v>4</v>
          </cell>
          <cell r="K257">
            <v>3</v>
          </cell>
          <cell r="L257">
            <v>4</v>
          </cell>
          <cell r="M257">
            <v>2</v>
          </cell>
          <cell r="N257">
            <v>3</v>
          </cell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>
            <v>16</v>
          </cell>
        </row>
        <row r="258">
          <cell r="D258" t="str">
            <v>252110000391</v>
          </cell>
          <cell r="E258" t="str">
            <v>15211000001912</v>
          </cell>
          <cell r="F258" t="str">
            <v>SEDE12 SUMAPAZ</v>
          </cell>
          <cell r="G258" t="str">
            <v>RURAL</v>
          </cell>
          <cell r="H258"/>
          <cell r="I258">
            <v>2</v>
          </cell>
          <cell r="J258">
            <v>3</v>
          </cell>
          <cell r="K258">
            <v>1</v>
          </cell>
          <cell r="L258">
            <v>1</v>
          </cell>
          <cell r="M258">
            <v>2</v>
          </cell>
          <cell r="N258">
            <v>3</v>
          </cell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>
            <v>12</v>
          </cell>
        </row>
        <row r="259">
          <cell r="D259" t="str">
            <v>252110000528</v>
          </cell>
          <cell r="E259" t="str">
            <v>15211000001913</v>
          </cell>
          <cell r="F259" t="str">
            <v>SEDE13 HATILLO MEDINA</v>
          </cell>
          <cell r="G259" t="str">
            <v>RURAL</v>
          </cell>
          <cell r="H259"/>
          <cell r="I259"/>
          <cell r="J259">
            <v>1</v>
          </cell>
          <cell r="K259">
            <v>1</v>
          </cell>
          <cell r="L259">
            <v>2</v>
          </cell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>
            <v>4</v>
          </cell>
        </row>
        <row r="260">
          <cell r="D260" t="str">
            <v>252110000749</v>
          </cell>
          <cell r="E260" t="str">
            <v>15211000001914</v>
          </cell>
          <cell r="F260" t="str">
            <v>SEDE 14 SAN JOSÉ DE COAPITAS</v>
          </cell>
          <cell r="G260" t="str">
            <v>RURAL</v>
          </cell>
          <cell r="H260"/>
          <cell r="I260">
            <v>1</v>
          </cell>
          <cell r="J260">
            <v>1</v>
          </cell>
          <cell r="K260"/>
          <cell r="L260">
            <v>1</v>
          </cell>
          <cell r="M260">
            <v>2</v>
          </cell>
          <cell r="N260">
            <v>1</v>
          </cell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6</v>
          </cell>
        </row>
        <row r="261">
          <cell r="D261" t="str">
            <v>252110000897</v>
          </cell>
          <cell r="E261" t="str">
            <v>15211000001915</v>
          </cell>
          <cell r="F261" t="str">
            <v>SEDE 15 VILLAGUAYACANES</v>
          </cell>
          <cell r="G261" t="str">
            <v>RURAL</v>
          </cell>
          <cell r="H261"/>
          <cell r="I261">
            <v>1</v>
          </cell>
          <cell r="J261">
            <v>1</v>
          </cell>
          <cell r="K261"/>
          <cell r="L261"/>
          <cell r="M261">
            <v>1</v>
          </cell>
          <cell r="N261">
            <v>1</v>
          </cell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4</v>
          </cell>
        </row>
        <row r="262">
          <cell r="D262" t="str">
            <v>252110000960</v>
          </cell>
          <cell r="E262" t="str">
            <v>15211000001916</v>
          </cell>
          <cell r="F262" t="str">
            <v>SEDE16 SACHACUY</v>
          </cell>
          <cell r="G262" t="str">
            <v>RURAL</v>
          </cell>
          <cell r="H262"/>
          <cell r="I262"/>
          <cell r="J262"/>
          <cell r="K262"/>
          <cell r="L262">
            <v>3</v>
          </cell>
          <cell r="M262">
            <v>3</v>
          </cell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>
            <v>6</v>
          </cell>
        </row>
        <row r="263">
          <cell r="D263" t="str">
            <v>252110000030</v>
          </cell>
          <cell r="E263" t="str">
            <v>25211000003001</v>
          </cell>
          <cell r="F263" t="str">
            <v>SEDE ÚNICA INSTITUCIÓN EDUCATIVA AGROPECUARIA VERACRUZ</v>
          </cell>
          <cell r="G263" t="str">
            <v>RURAL</v>
          </cell>
          <cell r="H263"/>
          <cell r="I263">
            <v>23</v>
          </cell>
          <cell r="J263">
            <v>25</v>
          </cell>
          <cell r="K263">
            <v>30</v>
          </cell>
          <cell r="L263">
            <v>26</v>
          </cell>
          <cell r="M263">
            <v>22</v>
          </cell>
          <cell r="N263">
            <v>25</v>
          </cell>
          <cell r="O263"/>
          <cell r="P263">
            <v>36</v>
          </cell>
          <cell r="Q263">
            <v>39</v>
          </cell>
          <cell r="R263">
            <v>34</v>
          </cell>
          <cell r="S263">
            <v>24</v>
          </cell>
          <cell r="T263">
            <v>20</v>
          </cell>
          <cell r="U263">
            <v>19</v>
          </cell>
          <cell r="V263"/>
          <cell r="W263"/>
          <cell r="X263"/>
          <cell r="Y263"/>
          <cell r="Z263"/>
          <cell r="AA263">
            <v>323</v>
          </cell>
        </row>
        <row r="264">
          <cell r="D264" t="str">
            <v>252110000081</v>
          </cell>
          <cell r="E264" t="str">
            <v>25211000008101</v>
          </cell>
          <cell r="F264" t="str">
            <v>SEDE 1 INSTITUCIÓN EDUCATIVA SAN IGNACIO</v>
          </cell>
          <cell r="G264" t="str">
            <v>RURAL</v>
          </cell>
          <cell r="H264"/>
          <cell r="I264">
            <v>3</v>
          </cell>
          <cell r="J264">
            <v>3</v>
          </cell>
          <cell r="K264">
            <v>3</v>
          </cell>
          <cell r="L264">
            <v>2</v>
          </cell>
          <cell r="M264"/>
          <cell r="N264">
            <v>5</v>
          </cell>
          <cell r="O264"/>
          <cell r="P264">
            <v>17</v>
          </cell>
          <cell r="Q264">
            <v>11</v>
          </cell>
          <cell r="R264">
            <v>11</v>
          </cell>
          <cell r="S264">
            <v>8</v>
          </cell>
          <cell r="T264">
            <v>10</v>
          </cell>
          <cell r="U264">
            <v>4</v>
          </cell>
          <cell r="V264"/>
          <cell r="W264"/>
          <cell r="X264"/>
          <cell r="Y264"/>
          <cell r="Z264"/>
          <cell r="AA264">
            <v>77</v>
          </cell>
        </row>
        <row r="265">
          <cell r="D265" t="str">
            <v>252110000234</v>
          </cell>
          <cell r="E265" t="str">
            <v>25211000008102</v>
          </cell>
          <cell r="F265" t="str">
            <v>SEDE 2 GRANADILLO DE LUNAS</v>
          </cell>
          <cell r="G265" t="str">
            <v>RURAL</v>
          </cell>
          <cell r="H265"/>
          <cell r="I265">
            <v>2</v>
          </cell>
          <cell r="J265"/>
          <cell r="K265">
            <v>4</v>
          </cell>
          <cell r="L265">
            <v>1</v>
          </cell>
          <cell r="M265">
            <v>2</v>
          </cell>
          <cell r="N265">
            <v>3</v>
          </cell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>
            <v>12</v>
          </cell>
        </row>
        <row r="266">
          <cell r="D266" t="str">
            <v>252110000641</v>
          </cell>
          <cell r="E266" t="str">
            <v>25211000008103</v>
          </cell>
          <cell r="F266" t="str">
            <v>SEDE 3 LA SACHA</v>
          </cell>
          <cell r="G266" t="str">
            <v>RURAL</v>
          </cell>
          <cell r="H266"/>
          <cell r="I266">
            <v>2</v>
          </cell>
          <cell r="J266"/>
          <cell r="K266"/>
          <cell r="L266">
            <v>1</v>
          </cell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>
            <v>3</v>
          </cell>
        </row>
        <row r="267">
          <cell r="D267" t="str">
            <v>252110000714</v>
          </cell>
          <cell r="E267" t="str">
            <v>25211000008104</v>
          </cell>
          <cell r="F267" t="str">
            <v>SEDE 4 LA TASAJERA</v>
          </cell>
          <cell r="G267" t="str">
            <v>RURAL</v>
          </cell>
          <cell r="H267"/>
          <cell r="I267"/>
          <cell r="J267"/>
          <cell r="K267">
            <v>3</v>
          </cell>
          <cell r="L267"/>
          <cell r="M267">
            <v>2</v>
          </cell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>
            <v>5</v>
          </cell>
        </row>
        <row r="268">
          <cell r="D268" t="str">
            <v>252110000820</v>
          </cell>
          <cell r="E268" t="str">
            <v>25211000008106</v>
          </cell>
          <cell r="F268" t="str">
            <v>SEDE 6 MEDINA OREJUELA</v>
          </cell>
          <cell r="G268" t="str">
            <v>RURAL</v>
          </cell>
          <cell r="H268"/>
          <cell r="I268"/>
          <cell r="J268">
            <v>1</v>
          </cell>
          <cell r="K268">
            <v>2</v>
          </cell>
          <cell r="L268">
            <v>1</v>
          </cell>
          <cell r="M268">
            <v>1</v>
          </cell>
          <cell r="N268">
            <v>3</v>
          </cell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>
            <v>8</v>
          </cell>
        </row>
        <row r="269">
          <cell r="D269" t="str">
            <v>252110000927</v>
          </cell>
          <cell r="E269" t="str">
            <v>25211000008107</v>
          </cell>
          <cell r="F269" t="str">
            <v>SEDE7 GRANADILLO DE CHAVES</v>
          </cell>
          <cell r="G269" t="str">
            <v>RURAL</v>
          </cell>
          <cell r="H269"/>
          <cell r="I269"/>
          <cell r="J269">
            <v>2</v>
          </cell>
          <cell r="K269">
            <v>6</v>
          </cell>
          <cell r="L269">
            <v>5</v>
          </cell>
          <cell r="M269">
            <v>1</v>
          </cell>
          <cell r="N269">
            <v>2</v>
          </cell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>
            <v>16</v>
          </cell>
        </row>
        <row r="270">
          <cell r="D270" t="str">
            <v>252110000048</v>
          </cell>
          <cell r="E270" t="str">
            <v>25211000028502</v>
          </cell>
          <cell r="F270" t="str">
            <v>SEDE 2 HATO TONGOSOY</v>
          </cell>
          <cell r="G270" t="str">
            <v>RURAL</v>
          </cell>
          <cell r="H270"/>
          <cell r="I270">
            <v>4</v>
          </cell>
          <cell r="J270">
            <v>1</v>
          </cell>
          <cell r="K270">
            <v>4</v>
          </cell>
          <cell r="L270">
            <v>1</v>
          </cell>
          <cell r="M270">
            <v>1</v>
          </cell>
          <cell r="N270">
            <v>3</v>
          </cell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>
            <v>14</v>
          </cell>
        </row>
        <row r="271">
          <cell r="D271" t="str">
            <v>252110000285</v>
          </cell>
          <cell r="E271" t="str">
            <v>25211000028501</v>
          </cell>
          <cell r="F271" t="str">
            <v>SEDE 1 INSTITUCIÓN EDUCATIVA SAN ANTONIO DE PADUA</v>
          </cell>
          <cell r="G271" t="str">
            <v>RURAL</v>
          </cell>
          <cell r="H271"/>
          <cell r="I271"/>
          <cell r="J271"/>
          <cell r="K271">
            <v>1</v>
          </cell>
          <cell r="L271">
            <v>1</v>
          </cell>
          <cell r="M271">
            <v>1</v>
          </cell>
          <cell r="N271">
            <v>2</v>
          </cell>
          <cell r="O271"/>
          <cell r="P271">
            <v>5</v>
          </cell>
          <cell r="Q271">
            <v>15</v>
          </cell>
          <cell r="R271">
            <v>5</v>
          </cell>
          <cell r="S271">
            <v>10</v>
          </cell>
          <cell r="T271">
            <v>8</v>
          </cell>
          <cell r="U271">
            <v>12</v>
          </cell>
          <cell r="V271"/>
          <cell r="W271"/>
          <cell r="X271"/>
          <cell r="Y271"/>
          <cell r="Z271"/>
          <cell r="AA271">
            <v>60</v>
          </cell>
        </row>
        <row r="272">
          <cell r="D272" t="str">
            <v>252110000439</v>
          </cell>
          <cell r="E272" t="str">
            <v>25211000028503</v>
          </cell>
          <cell r="F272" t="str">
            <v>SEDE 3 CRUZ DE SAN ANTONIO</v>
          </cell>
          <cell r="G272" t="str">
            <v>RURAL</v>
          </cell>
          <cell r="H272"/>
          <cell r="I272"/>
          <cell r="J272">
            <v>3</v>
          </cell>
          <cell r="K272"/>
          <cell r="L272">
            <v>2</v>
          </cell>
          <cell r="M272">
            <v>3</v>
          </cell>
          <cell r="N272">
            <v>2</v>
          </cell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>
            <v>10</v>
          </cell>
        </row>
        <row r="273">
          <cell r="D273" t="str">
            <v>252110000501</v>
          </cell>
          <cell r="E273" t="str">
            <v>25211000028504</v>
          </cell>
          <cell r="F273" t="str">
            <v>SEDE 4 CORAZÓN DE JESÚS</v>
          </cell>
          <cell r="G273" t="str">
            <v>RURAL</v>
          </cell>
          <cell r="H273"/>
          <cell r="I273">
            <v>1</v>
          </cell>
          <cell r="J273"/>
          <cell r="K273"/>
          <cell r="L273"/>
          <cell r="M273">
            <v>1</v>
          </cell>
          <cell r="N273">
            <v>1</v>
          </cell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>
            <v>3</v>
          </cell>
        </row>
        <row r="274">
          <cell r="D274" t="str">
            <v>252110000510</v>
          </cell>
          <cell r="E274" t="str">
            <v>25211000028505</v>
          </cell>
          <cell r="F274" t="str">
            <v>SEDE 5 LLANOS JUANAMBU</v>
          </cell>
          <cell r="G274" t="str">
            <v>RURAL</v>
          </cell>
          <cell r="H274"/>
          <cell r="I274">
            <v>3</v>
          </cell>
          <cell r="J274"/>
          <cell r="K274">
            <v>2</v>
          </cell>
          <cell r="L274">
            <v>3</v>
          </cell>
          <cell r="M274">
            <v>2</v>
          </cell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10</v>
          </cell>
        </row>
        <row r="275">
          <cell r="D275" t="str">
            <v>252110000781</v>
          </cell>
          <cell r="E275" t="str">
            <v>25211000028506</v>
          </cell>
          <cell r="F275" t="str">
            <v>SEDE 6 EL RETIRO</v>
          </cell>
          <cell r="G275" t="str">
            <v>RURAL</v>
          </cell>
          <cell r="H275"/>
          <cell r="I275"/>
          <cell r="J275">
            <v>2</v>
          </cell>
          <cell r="K275">
            <v>1</v>
          </cell>
          <cell r="L275">
            <v>3</v>
          </cell>
          <cell r="M275">
            <v>5</v>
          </cell>
          <cell r="N275">
            <v>4</v>
          </cell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>
            <v>15</v>
          </cell>
        </row>
        <row r="276">
          <cell r="D276" t="str">
            <v>252110000099</v>
          </cell>
          <cell r="E276" t="str">
            <v>25211000063303</v>
          </cell>
          <cell r="F276" t="str">
            <v>SEDE 3 SAN MIGUEL EL SOCORRO</v>
          </cell>
          <cell r="G276" t="str">
            <v>RURAL</v>
          </cell>
          <cell r="H276"/>
          <cell r="I276"/>
          <cell r="J276"/>
          <cell r="K276">
            <v>2</v>
          </cell>
          <cell r="L276">
            <v>1</v>
          </cell>
          <cell r="M276">
            <v>1</v>
          </cell>
          <cell r="N276">
            <v>2</v>
          </cell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>
            <v>6</v>
          </cell>
        </row>
        <row r="277">
          <cell r="D277" t="str">
            <v>252110000293</v>
          </cell>
          <cell r="E277" t="str">
            <v>25211000063304</v>
          </cell>
          <cell r="F277" t="str">
            <v>SEDE 4 ALTO MONSERRATE</v>
          </cell>
          <cell r="G277" t="str">
            <v>RURAL</v>
          </cell>
          <cell r="H277"/>
          <cell r="I277"/>
          <cell r="J277"/>
          <cell r="K277">
            <v>1</v>
          </cell>
          <cell r="L277">
            <v>5</v>
          </cell>
          <cell r="M277">
            <v>1</v>
          </cell>
          <cell r="N277">
            <v>2</v>
          </cell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>
            <v>9</v>
          </cell>
        </row>
        <row r="278">
          <cell r="D278" t="str">
            <v>252110000421</v>
          </cell>
          <cell r="E278" t="str">
            <v>25211000063302</v>
          </cell>
          <cell r="F278" t="str">
            <v>SEDE 2 ROSAL DEL MONTE</v>
          </cell>
          <cell r="G278" t="str">
            <v>RURAL</v>
          </cell>
          <cell r="H278"/>
          <cell r="I278">
            <v>6</v>
          </cell>
          <cell r="J278">
            <v>5</v>
          </cell>
          <cell r="K278">
            <v>10</v>
          </cell>
          <cell r="L278">
            <v>8</v>
          </cell>
          <cell r="M278">
            <v>8</v>
          </cell>
          <cell r="N278">
            <v>7</v>
          </cell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>
            <v>44</v>
          </cell>
        </row>
        <row r="279">
          <cell r="D279" t="str">
            <v>252110000463</v>
          </cell>
          <cell r="E279" t="str">
            <v>25211000063305</v>
          </cell>
          <cell r="F279" t="str">
            <v>SEDE 5 MEDINA SACANAMBUY</v>
          </cell>
          <cell r="G279" t="str">
            <v>RURAL</v>
          </cell>
          <cell r="H279"/>
          <cell r="I279"/>
          <cell r="J279">
            <v>2</v>
          </cell>
          <cell r="K279"/>
          <cell r="L279">
            <v>1</v>
          </cell>
          <cell r="M279">
            <v>3</v>
          </cell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>
            <v>6</v>
          </cell>
        </row>
        <row r="280">
          <cell r="D280" t="str">
            <v>252110000633</v>
          </cell>
          <cell r="E280" t="str">
            <v>25211000063301</v>
          </cell>
          <cell r="F280" t="str">
            <v>INSTITUCIÓN EDUCATIVA SANTA ROSA DE LIMA SEDE 1</v>
          </cell>
          <cell r="G280" t="str">
            <v>RURAL</v>
          </cell>
          <cell r="H280"/>
          <cell r="I280"/>
          <cell r="J280"/>
          <cell r="K280"/>
          <cell r="L280"/>
          <cell r="M280"/>
          <cell r="N280"/>
          <cell r="O280"/>
          <cell r="P280">
            <v>24</v>
          </cell>
          <cell r="Q280">
            <v>16</v>
          </cell>
          <cell r="R280">
            <v>15</v>
          </cell>
          <cell r="S280">
            <v>14</v>
          </cell>
          <cell r="T280">
            <v>14</v>
          </cell>
          <cell r="U280">
            <v>14</v>
          </cell>
          <cell r="V280"/>
          <cell r="W280"/>
          <cell r="X280"/>
          <cell r="Y280"/>
          <cell r="Z280"/>
          <cell r="AA280">
            <v>97</v>
          </cell>
        </row>
        <row r="281">
          <cell r="D281" t="str">
            <v>252110000871</v>
          </cell>
          <cell r="E281" t="str">
            <v>25211000063306</v>
          </cell>
          <cell r="F281" t="str">
            <v>SEDE 6 ALTO SAN MIGUEL</v>
          </cell>
          <cell r="G281" t="str">
            <v>RURAL</v>
          </cell>
          <cell r="H281"/>
          <cell r="I281">
            <v>2</v>
          </cell>
          <cell r="J281">
            <v>1</v>
          </cell>
          <cell r="K281">
            <v>2</v>
          </cell>
          <cell r="L281">
            <v>1</v>
          </cell>
          <cell r="M281">
            <v>1</v>
          </cell>
          <cell r="N281">
            <v>2</v>
          </cell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>
            <v>9</v>
          </cell>
        </row>
        <row r="282">
          <cell r="D282" t="str">
            <v>252110000072</v>
          </cell>
          <cell r="E282" t="str">
            <v>25211000077302</v>
          </cell>
          <cell r="F282" t="str">
            <v>SEDE 2 CAMILO TORRES</v>
          </cell>
          <cell r="G282" t="str">
            <v>RURAL</v>
          </cell>
          <cell r="H282"/>
          <cell r="I282">
            <v>18</v>
          </cell>
          <cell r="J282">
            <v>19</v>
          </cell>
          <cell r="K282">
            <v>17</v>
          </cell>
          <cell r="L282">
            <v>16</v>
          </cell>
          <cell r="M282">
            <v>23</v>
          </cell>
          <cell r="N282">
            <v>24</v>
          </cell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>
            <v>117</v>
          </cell>
        </row>
        <row r="283">
          <cell r="D283" t="str">
            <v>252110000102</v>
          </cell>
          <cell r="E283" t="str">
            <v>25211000077303</v>
          </cell>
          <cell r="F283" t="str">
            <v>SEDE 3 SAN JUAN BOSCO</v>
          </cell>
          <cell r="G283" t="str">
            <v>RURAL</v>
          </cell>
          <cell r="H283"/>
          <cell r="I283">
            <v>6</v>
          </cell>
          <cell r="J283"/>
          <cell r="K283">
            <v>2</v>
          </cell>
          <cell r="L283">
            <v>2</v>
          </cell>
          <cell r="M283">
            <v>2</v>
          </cell>
          <cell r="N283">
            <v>2</v>
          </cell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>
            <v>14</v>
          </cell>
        </row>
        <row r="284">
          <cell r="D284" t="str">
            <v>252110000161</v>
          </cell>
          <cell r="E284" t="str">
            <v>25211000077304</v>
          </cell>
          <cell r="F284" t="str">
            <v>SEDE 4 GUAYACANES</v>
          </cell>
          <cell r="G284" t="str">
            <v>RURAL</v>
          </cell>
          <cell r="H284"/>
          <cell r="I284"/>
          <cell r="J284">
            <v>1</v>
          </cell>
          <cell r="K284">
            <v>3</v>
          </cell>
          <cell r="L284">
            <v>3</v>
          </cell>
          <cell r="M284"/>
          <cell r="N284">
            <v>3</v>
          </cell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>
            <v>10</v>
          </cell>
        </row>
        <row r="285">
          <cell r="D285" t="str">
            <v>252110000200</v>
          </cell>
          <cell r="E285" t="str">
            <v>25211000077305</v>
          </cell>
          <cell r="F285" t="str">
            <v>SEDE 5 KM 50 SAN MARTÍN</v>
          </cell>
          <cell r="G285" t="str">
            <v>RURAL</v>
          </cell>
          <cell r="H285"/>
          <cell r="I285">
            <v>1</v>
          </cell>
          <cell r="J285"/>
          <cell r="K285">
            <v>3</v>
          </cell>
          <cell r="L285">
            <v>4</v>
          </cell>
          <cell r="M285">
            <v>2</v>
          </cell>
          <cell r="N285">
            <v>3</v>
          </cell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>
            <v>13</v>
          </cell>
        </row>
        <row r="286">
          <cell r="D286" t="str">
            <v>252110000218</v>
          </cell>
          <cell r="E286" t="str">
            <v>25211000077306</v>
          </cell>
          <cell r="F286" t="str">
            <v>SEDE 6 JUANAMBU</v>
          </cell>
          <cell r="G286" t="str">
            <v>RURAL</v>
          </cell>
          <cell r="H286"/>
          <cell r="I286">
            <v>5</v>
          </cell>
          <cell r="J286">
            <v>4</v>
          </cell>
          <cell r="K286">
            <v>8</v>
          </cell>
          <cell r="L286">
            <v>8</v>
          </cell>
          <cell r="M286">
            <v>5</v>
          </cell>
          <cell r="N286">
            <v>8</v>
          </cell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>
            <v>38</v>
          </cell>
        </row>
        <row r="287">
          <cell r="D287" t="str">
            <v>252110000323</v>
          </cell>
          <cell r="E287" t="str">
            <v>25211000077307</v>
          </cell>
          <cell r="F287" t="str">
            <v>SEDE7 EL NARANJAL</v>
          </cell>
          <cell r="G287" t="str">
            <v>RURAL</v>
          </cell>
          <cell r="H287"/>
          <cell r="I287">
            <v>7</v>
          </cell>
          <cell r="J287">
            <v>4</v>
          </cell>
          <cell r="K287">
            <v>4</v>
          </cell>
          <cell r="L287">
            <v>2</v>
          </cell>
          <cell r="M287">
            <v>9</v>
          </cell>
          <cell r="N287">
            <v>5</v>
          </cell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>
            <v>31</v>
          </cell>
        </row>
        <row r="288">
          <cell r="D288" t="str">
            <v>252110000382</v>
          </cell>
          <cell r="E288" t="str">
            <v>25211000077308</v>
          </cell>
          <cell r="F288" t="str">
            <v>SEDE 8  LA VERANERA</v>
          </cell>
          <cell r="G288" t="str">
            <v>RURAL</v>
          </cell>
          <cell r="H288"/>
          <cell r="I288"/>
          <cell r="J288">
            <v>1</v>
          </cell>
          <cell r="K288"/>
          <cell r="L288">
            <v>3</v>
          </cell>
          <cell r="M288">
            <v>3</v>
          </cell>
          <cell r="N288">
            <v>2</v>
          </cell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>
            <v>9</v>
          </cell>
        </row>
        <row r="289">
          <cell r="D289" t="str">
            <v>252110000404</v>
          </cell>
          <cell r="E289" t="str">
            <v>25211000077309</v>
          </cell>
          <cell r="F289" t="str">
            <v>SEDE 9 SAN VICENTE</v>
          </cell>
          <cell r="G289" t="str">
            <v>RURAL</v>
          </cell>
          <cell r="H289"/>
          <cell r="I289">
            <v>1</v>
          </cell>
          <cell r="J289"/>
          <cell r="K289">
            <v>3</v>
          </cell>
          <cell r="L289"/>
          <cell r="M289">
            <v>2</v>
          </cell>
          <cell r="N289">
            <v>3</v>
          </cell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>
            <v>9</v>
          </cell>
        </row>
        <row r="290">
          <cell r="D290" t="str">
            <v>252110000447</v>
          </cell>
          <cell r="E290" t="str">
            <v>25211000077310</v>
          </cell>
          <cell r="F290" t="str">
            <v>SEDE 10 HATILLO BUENOS AIRES</v>
          </cell>
          <cell r="G290" t="str">
            <v>RURAL</v>
          </cell>
          <cell r="H290"/>
          <cell r="I290">
            <v>1</v>
          </cell>
          <cell r="J290">
            <v>2</v>
          </cell>
          <cell r="K290"/>
          <cell r="L290">
            <v>1</v>
          </cell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>
            <v>4</v>
          </cell>
        </row>
        <row r="291">
          <cell r="D291" t="str">
            <v>252110000471</v>
          </cell>
          <cell r="E291" t="str">
            <v>25211000077311</v>
          </cell>
          <cell r="F291" t="str">
            <v>SEDE 11 HATILLO GUADALUPE</v>
          </cell>
          <cell r="G291" t="str">
            <v>RURAL</v>
          </cell>
          <cell r="H291"/>
          <cell r="I291">
            <v>3</v>
          </cell>
          <cell r="J291">
            <v>1</v>
          </cell>
          <cell r="K291">
            <v>1</v>
          </cell>
          <cell r="L291">
            <v>4</v>
          </cell>
          <cell r="M291">
            <v>4</v>
          </cell>
          <cell r="N291">
            <v>2</v>
          </cell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>
            <v>15</v>
          </cell>
        </row>
        <row r="292">
          <cell r="D292" t="str">
            <v>252110000650</v>
          </cell>
          <cell r="E292" t="str">
            <v>25211000077312</v>
          </cell>
          <cell r="F292" t="str">
            <v>SEDE 12 SAN JUAN DE DIOS</v>
          </cell>
          <cell r="G292" t="str">
            <v>RURAL</v>
          </cell>
          <cell r="H292"/>
          <cell r="I292">
            <v>1</v>
          </cell>
          <cell r="J292">
            <v>3</v>
          </cell>
          <cell r="K292"/>
          <cell r="L292"/>
          <cell r="M292">
            <v>1</v>
          </cell>
          <cell r="N292">
            <v>2</v>
          </cell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>
            <v>7</v>
          </cell>
        </row>
        <row r="293">
          <cell r="D293" t="str">
            <v>252110000773</v>
          </cell>
          <cell r="E293" t="str">
            <v>25211000077301</v>
          </cell>
          <cell r="F293" t="str">
            <v>INSTITUCIÓN EDUCATIVA SANTA MARÍA SEDE 1</v>
          </cell>
          <cell r="G293" t="str">
            <v>RURAL</v>
          </cell>
          <cell r="H293"/>
          <cell r="I293"/>
          <cell r="J293"/>
          <cell r="K293"/>
          <cell r="L293"/>
          <cell r="M293"/>
          <cell r="N293"/>
          <cell r="O293"/>
          <cell r="P293">
            <v>52</v>
          </cell>
          <cell r="Q293">
            <v>62</v>
          </cell>
          <cell r="R293">
            <v>36</v>
          </cell>
          <cell r="S293">
            <v>30</v>
          </cell>
          <cell r="T293">
            <v>22</v>
          </cell>
          <cell r="U293">
            <v>14</v>
          </cell>
          <cell r="V293"/>
          <cell r="W293"/>
          <cell r="X293"/>
          <cell r="Y293"/>
          <cell r="Z293"/>
          <cell r="AA293">
            <v>216</v>
          </cell>
        </row>
        <row r="294">
          <cell r="D294" t="str">
            <v>252110000811</v>
          </cell>
          <cell r="E294" t="str">
            <v>25211000077313</v>
          </cell>
          <cell r="F294" t="str">
            <v>SEDE 13 VERSALLES</v>
          </cell>
          <cell r="G294" t="str">
            <v>RURAL</v>
          </cell>
          <cell r="H294"/>
          <cell r="I294"/>
          <cell r="J294">
            <v>4</v>
          </cell>
          <cell r="K294"/>
          <cell r="L294"/>
          <cell r="M294">
            <v>6</v>
          </cell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>
            <v>10</v>
          </cell>
        </row>
        <row r="295">
          <cell r="D295" t="str">
            <v>252110000854</v>
          </cell>
          <cell r="E295" t="str">
            <v>25211000077314</v>
          </cell>
          <cell r="F295" t="str">
            <v>SEDE 14 PALOSUMBO</v>
          </cell>
          <cell r="G295" t="str">
            <v>RURAL</v>
          </cell>
          <cell r="H295"/>
          <cell r="I295"/>
          <cell r="J295"/>
          <cell r="K295">
            <v>2</v>
          </cell>
          <cell r="L295"/>
          <cell r="M295">
            <v>2</v>
          </cell>
          <cell r="N295">
            <v>1</v>
          </cell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>
            <v>5</v>
          </cell>
        </row>
        <row r="296">
          <cell r="D296" t="str">
            <v>252110000919</v>
          </cell>
          <cell r="E296" t="str">
            <v>25211000077315</v>
          </cell>
          <cell r="F296" t="str">
            <v>SEDE 15 DIVINO NIÑO JESÚS</v>
          </cell>
          <cell r="G296" t="str">
            <v>RURAL</v>
          </cell>
          <cell r="H296"/>
          <cell r="I296">
            <v>1</v>
          </cell>
          <cell r="J296">
            <v>2</v>
          </cell>
          <cell r="K296">
            <v>2</v>
          </cell>
          <cell r="L296">
            <v>2</v>
          </cell>
          <cell r="M296">
            <v>1</v>
          </cell>
          <cell r="N296">
            <v>3</v>
          </cell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>
            <v>11</v>
          </cell>
        </row>
        <row r="297">
          <cell r="D297" t="str">
            <v>252110000021</v>
          </cell>
          <cell r="E297" t="str">
            <v>25211000083802</v>
          </cell>
          <cell r="F297" t="str">
            <v>SEDE 2 VILLAMORENO</v>
          </cell>
          <cell r="G297" t="str">
            <v>RURAL</v>
          </cell>
          <cell r="H297"/>
          <cell r="I297">
            <v>12</v>
          </cell>
          <cell r="J297">
            <v>25</v>
          </cell>
          <cell r="K297">
            <v>20</v>
          </cell>
          <cell r="L297">
            <v>23</v>
          </cell>
          <cell r="M297">
            <v>18</v>
          </cell>
          <cell r="N297">
            <v>27</v>
          </cell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>
            <v>125</v>
          </cell>
        </row>
        <row r="298">
          <cell r="D298" t="str">
            <v>252110000242</v>
          </cell>
          <cell r="E298" t="str">
            <v>25211000083803</v>
          </cell>
          <cell r="F298" t="str">
            <v>SEDE 3 EL CORTIJO</v>
          </cell>
          <cell r="G298" t="str">
            <v>RURAL</v>
          </cell>
          <cell r="H298"/>
          <cell r="I298"/>
          <cell r="J298">
            <v>2</v>
          </cell>
          <cell r="K298"/>
          <cell r="L298">
            <v>2</v>
          </cell>
          <cell r="M298"/>
          <cell r="N298">
            <v>1</v>
          </cell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>
            <v>5</v>
          </cell>
        </row>
        <row r="299">
          <cell r="D299" t="str">
            <v>252110000498</v>
          </cell>
          <cell r="E299" t="str">
            <v>25211000083805</v>
          </cell>
          <cell r="F299" t="str">
            <v>SEDE 5 MENESES</v>
          </cell>
          <cell r="G299" t="str">
            <v>RURAL</v>
          </cell>
          <cell r="H299"/>
          <cell r="I299">
            <v>3</v>
          </cell>
          <cell r="J299">
            <v>6</v>
          </cell>
          <cell r="K299">
            <v>6</v>
          </cell>
          <cell r="L299">
            <v>4</v>
          </cell>
          <cell r="M299">
            <v>4</v>
          </cell>
          <cell r="N299">
            <v>3</v>
          </cell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>
            <v>26</v>
          </cell>
        </row>
        <row r="300">
          <cell r="D300" t="str">
            <v>252110000544</v>
          </cell>
          <cell r="E300" t="str">
            <v>25211000083806</v>
          </cell>
          <cell r="F300" t="str">
            <v>SEDE 6 LLANO LARGO</v>
          </cell>
          <cell r="G300" t="str">
            <v>RURAL</v>
          </cell>
          <cell r="H300"/>
          <cell r="I300">
            <v>1</v>
          </cell>
          <cell r="J300">
            <v>1</v>
          </cell>
          <cell r="K300">
            <v>2</v>
          </cell>
          <cell r="L300">
            <v>1</v>
          </cell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>
            <v>5</v>
          </cell>
        </row>
        <row r="301">
          <cell r="D301" t="str">
            <v>252110000757</v>
          </cell>
          <cell r="E301" t="str">
            <v>25211000083808</v>
          </cell>
          <cell r="F301" t="str">
            <v>SEDE 8 EL PALMAR</v>
          </cell>
          <cell r="G301" t="str">
            <v>RURAL</v>
          </cell>
          <cell r="H301"/>
          <cell r="I301">
            <v>2</v>
          </cell>
          <cell r="J301"/>
          <cell r="K301">
            <v>1</v>
          </cell>
          <cell r="L301">
            <v>1</v>
          </cell>
          <cell r="M301"/>
          <cell r="N301">
            <v>2</v>
          </cell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>
            <v>6</v>
          </cell>
        </row>
        <row r="302">
          <cell r="D302" t="str">
            <v>252110000838</v>
          </cell>
          <cell r="E302" t="str">
            <v>25211000083801</v>
          </cell>
          <cell r="F302" t="str">
            <v>SEDE 1 INSTITUCIÓN EDUCATIVA VILLAMORENO</v>
          </cell>
          <cell r="G302" t="str">
            <v>RURAL</v>
          </cell>
          <cell r="H302"/>
          <cell r="I302"/>
          <cell r="J302"/>
          <cell r="K302"/>
          <cell r="L302"/>
          <cell r="M302"/>
          <cell r="N302"/>
          <cell r="O302"/>
          <cell r="P302">
            <v>24</v>
          </cell>
          <cell r="Q302">
            <v>48</v>
          </cell>
          <cell r="R302">
            <v>39</v>
          </cell>
          <cell r="S302">
            <v>33</v>
          </cell>
          <cell r="T302">
            <v>37</v>
          </cell>
          <cell r="U302">
            <v>20</v>
          </cell>
          <cell r="V302"/>
          <cell r="W302"/>
          <cell r="X302"/>
          <cell r="Y302"/>
          <cell r="Z302"/>
          <cell r="AA302">
            <v>201</v>
          </cell>
        </row>
        <row r="303">
          <cell r="D303" t="str">
            <v>252110000064</v>
          </cell>
          <cell r="E303" t="str">
            <v>45211000086102</v>
          </cell>
          <cell r="F303" t="str">
            <v>SEDE 2 SANTA FE</v>
          </cell>
          <cell r="G303" t="str">
            <v>RURAL</v>
          </cell>
          <cell r="H303"/>
          <cell r="I303">
            <v>3</v>
          </cell>
          <cell r="J303">
            <v>6</v>
          </cell>
          <cell r="K303">
            <v>3</v>
          </cell>
          <cell r="L303">
            <v>6</v>
          </cell>
          <cell r="M303">
            <v>8</v>
          </cell>
          <cell r="N303">
            <v>6</v>
          </cell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>
            <v>32</v>
          </cell>
        </row>
        <row r="304">
          <cell r="D304" t="str">
            <v>252110000137</v>
          </cell>
          <cell r="E304" t="str">
            <v>45211000086103</v>
          </cell>
          <cell r="F304" t="str">
            <v>SEDE 3 PALACINOY</v>
          </cell>
          <cell r="G304" t="str">
            <v>RURAL</v>
          </cell>
          <cell r="H304"/>
          <cell r="I304">
            <v>1</v>
          </cell>
          <cell r="J304">
            <v>5</v>
          </cell>
          <cell r="K304">
            <v>4</v>
          </cell>
          <cell r="L304">
            <v>4</v>
          </cell>
          <cell r="M304">
            <v>5</v>
          </cell>
          <cell r="N304">
            <v>6</v>
          </cell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>
            <v>25</v>
          </cell>
        </row>
        <row r="305">
          <cell r="D305" t="str">
            <v>252110000455</v>
          </cell>
          <cell r="E305" t="str">
            <v>45211000086104</v>
          </cell>
          <cell r="F305" t="str">
            <v>SEDE 4 LA ESTANCIA BELLAVISTA</v>
          </cell>
          <cell r="G305" t="str">
            <v>RURAL</v>
          </cell>
          <cell r="H305"/>
          <cell r="I305"/>
          <cell r="J305">
            <v>1</v>
          </cell>
          <cell r="K305"/>
          <cell r="L305">
            <v>3</v>
          </cell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>
            <v>4</v>
          </cell>
        </row>
        <row r="306">
          <cell r="D306" t="str">
            <v>252110000552</v>
          </cell>
          <cell r="E306" t="str">
            <v>45211000086105</v>
          </cell>
          <cell r="F306" t="str">
            <v>SEDE 5 LAS COCHITAS</v>
          </cell>
          <cell r="G306" t="str">
            <v>RURAL</v>
          </cell>
          <cell r="H306"/>
          <cell r="I306">
            <v>1</v>
          </cell>
          <cell r="J306"/>
          <cell r="K306">
            <v>1</v>
          </cell>
          <cell r="L306">
            <v>2</v>
          </cell>
          <cell r="M306">
            <v>4</v>
          </cell>
          <cell r="N306">
            <v>2</v>
          </cell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>
            <v>10</v>
          </cell>
        </row>
        <row r="307">
          <cell r="D307" t="str">
            <v>252110000561</v>
          </cell>
          <cell r="E307" t="str">
            <v>45211000086106</v>
          </cell>
          <cell r="F307" t="str">
            <v>SEDE 6 LA PALMA</v>
          </cell>
          <cell r="G307" t="str">
            <v>RURAL</v>
          </cell>
          <cell r="H307"/>
          <cell r="I307"/>
          <cell r="J307">
            <v>3</v>
          </cell>
          <cell r="K307">
            <v>4</v>
          </cell>
          <cell r="L307"/>
          <cell r="M307">
            <v>2</v>
          </cell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>
            <v>9</v>
          </cell>
        </row>
        <row r="308">
          <cell r="D308" t="str">
            <v>252110000579</v>
          </cell>
          <cell r="E308" t="str">
            <v>45211000086114</v>
          </cell>
          <cell r="F308" t="str">
            <v>SEDE 14 RISARALDA</v>
          </cell>
          <cell r="G308" t="str">
            <v>RURAL</v>
          </cell>
          <cell r="H308"/>
          <cell r="I308">
            <v>2</v>
          </cell>
          <cell r="J308"/>
          <cell r="K308"/>
          <cell r="L308">
            <v>2</v>
          </cell>
          <cell r="M308"/>
          <cell r="N308">
            <v>1</v>
          </cell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>
            <v>5</v>
          </cell>
        </row>
        <row r="309">
          <cell r="D309" t="str">
            <v>252110000587</v>
          </cell>
          <cell r="E309" t="str">
            <v>45211000086111</v>
          </cell>
          <cell r="F309" t="str">
            <v>SEDE 11 ALTACLARA</v>
          </cell>
          <cell r="G309" t="str">
            <v>RURAL</v>
          </cell>
          <cell r="H309"/>
          <cell r="I309">
            <v>2</v>
          </cell>
          <cell r="J309">
            <v>4</v>
          </cell>
          <cell r="K309">
            <v>3</v>
          </cell>
          <cell r="L309">
            <v>2</v>
          </cell>
          <cell r="M309">
            <v>4</v>
          </cell>
          <cell r="N309">
            <v>4</v>
          </cell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>
            <v>19</v>
          </cell>
        </row>
        <row r="310">
          <cell r="D310" t="str">
            <v>252110000595</v>
          </cell>
          <cell r="E310" t="str">
            <v>45211000086113</v>
          </cell>
          <cell r="F310" t="str">
            <v>SEDE 13 EL TAMBILLO</v>
          </cell>
          <cell r="G310" t="str">
            <v>RURAL</v>
          </cell>
          <cell r="H310"/>
          <cell r="I310"/>
          <cell r="J310"/>
          <cell r="K310">
            <v>2</v>
          </cell>
          <cell r="L310"/>
          <cell r="M310">
            <v>3</v>
          </cell>
          <cell r="N310">
            <v>3</v>
          </cell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>
            <v>8</v>
          </cell>
        </row>
        <row r="311">
          <cell r="D311" t="str">
            <v>252110000617</v>
          </cell>
          <cell r="E311" t="str">
            <v>45211000086107</v>
          </cell>
          <cell r="F311" t="str">
            <v>SEDE7 LA REPRESA</v>
          </cell>
          <cell r="G311" t="str">
            <v>RURAL</v>
          </cell>
          <cell r="H311"/>
          <cell r="I311">
            <v>4</v>
          </cell>
          <cell r="J311">
            <v>2</v>
          </cell>
          <cell r="K311">
            <v>6</v>
          </cell>
          <cell r="L311">
            <v>2</v>
          </cell>
          <cell r="M311">
            <v>6</v>
          </cell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>
            <v>20</v>
          </cell>
        </row>
        <row r="312">
          <cell r="D312" t="str">
            <v>252110000625</v>
          </cell>
          <cell r="E312" t="str">
            <v>45211000086108</v>
          </cell>
          <cell r="F312" t="str">
            <v>SEDE 8 LAS MINAS</v>
          </cell>
          <cell r="G312" t="str">
            <v>RURAL</v>
          </cell>
          <cell r="H312"/>
          <cell r="I312">
            <v>2</v>
          </cell>
          <cell r="J312"/>
          <cell r="K312">
            <v>5</v>
          </cell>
          <cell r="L312">
            <v>1</v>
          </cell>
          <cell r="M312">
            <v>1</v>
          </cell>
          <cell r="N312">
            <v>2</v>
          </cell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>
            <v>11</v>
          </cell>
        </row>
        <row r="313">
          <cell r="D313" t="str">
            <v>252110000684</v>
          </cell>
          <cell r="E313" t="str">
            <v>45211000086109</v>
          </cell>
          <cell r="F313" t="str">
            <v>SEDE 9 EL JARDÍN SAN MIGUEL</v>
          </cell>
          <cell r="G313" t="str">
            <v>RURAL</v>
          </cell>
          <cell r="H313"/>
          <cell r="I313">
            <v>2</v>
          </cell>
          <cell r="J313">
            <v>6</v>
          </cell>
          <cell r="K313">
            <v>4</v>
          </cell>
          <cell r="L313">
            <v>4</v>
          </cell>
          <cell r="M313">
            <v>2</v>
          </cell>
          <cell r="N313">
            <v>6</v>
          </cell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>
            <v>24</v>
          </cell>
        </row>
        <row r="314">
          <cell r="D314" t="str">
            <v>252110000722</v>
          </cell>
          <cell r="E314" t="str">
            <v>45211000086110</v>
          </cell>
          <cell r="F314" t="str">
            <v>SEDE 10 LA INMACULADA</v>
          </cell>
          <cell r="G314" t="str">
            <v>RURAL</v>
          </cell>
          <cell r="H314"/>
          <cell r="I314"/>
          <cell r="J314"/>
          <cell r="K314">
            <v>2</v>
          </cell>
          <cell r="L314"/>
          <cell r="M314">
            <v>3</v>
          </cell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>
            <v>5</v>
          </cell>
        </row>
        <row r="315">
          <cell r="D315" t="str">
            <v>252110000901</v>
          </cell>
          <cell r="E315" t="str">
            <v>45211000086112</v>
          </cell>
          <cell r="F315" t="str">
            <v>SEDE 12 LA SUSUNGA</v>
          </cell>
          <cell r="G315" t="str">
            <v>RURAL</v>
          </cell>
          <cell r="H315"/>
          <cell r="I315">
            <v>2</v>
          </cell>
          <cell r="J315"/>
          <cell r="K315"/>
          <cell r="L315"/>
          <cell r="M315">
            <v>3</v>
          </cell>
          <cell r="N315">
            <v>2</v>
          </cell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>
            <v>7</v>
          </cell>
        </row>
        <row r="316">
          <cell r="D316" t="str">
            <v>452110000861</v>
          </cell>
          <cell r="E316" t="str">
            <v>45211000086101</v>
          </cell>
          <cell r="F316" t="str">
            <v>SEDE 1 INSTITUCIÓN EDUCATIVA JUBANGUANA</v>
          </cell>
          <cell r="G316" t="str">
            <v>RURAL</v>
          </cell>
          <cell r="H316"/>
          <cell r="I316"/>
          <cell r="J316"/>
          <cell r="K316"/>
          <cell r="L316"/>
          <cell r="M316"/>
          <cell r="N316"/>
          <cell r="O316"/>
          <cell r="P316">
            <v>34</v>
          </cell>
          <cell r="Q316">
            <v>24</v>
          </cell>
          <cell r="R316">
            <v>22</v>
          </cell>
          <cell r="S316">
            <v>29</v>
          </cell>
          <cell r="T316">
            <v>21</v>
          </cell>
          <cell r="U316">
            <v>18</v>
          </cell>
          <cell r="V316"/>
          <cell r="W316"/>
          <cell r="X316"/>
          <cell r="Y316"/>
          <cell r="Z316"/>
          <cell r="AA316">
            <v>148</v>
          </cell>
        </row>
        <row r="317">
          <cell r="D317" t="str">
            <v>252001000496</v>
          </cell>
          <cell r="E317" t="str">
            <v>25200100274012</v>
          </cell>
          <cell r="F317" t="str">
            <v>SEDE 11 CENTRO EDUCATIVO CASABUY</v>
          </cell>
          <cell r="G317" t="str">
            <v>RURAL</v>
          </cell>
          <cell r="H317"/>
          <cell r="I317">
            <v>9</v>
          </cell>
          <cell r="J317">
            <v>9</v>
          </cell>
          <cell r="K317">
            <v>10</v>
          </cell>
          <cell r="L317">
            <v>14</v>
          </cell>
          <cell r="M317">
            <v>17</v>
          </cell>
          <cell r="N317">
            <v>5</v>
          </cell>
          <cell r="O317"/>
          <cell r="P317">
            <v>11</v>
          </cell>
          <cell r="Q317">
            <v>12</v>
          </cell>
          <cell r="R317">
            <v>9</v>
          </cell>
          <cell r="S317">
            <v>5</v>
          </cell>
          <cell r="T317"/>
          <cell r="U317"/>
          <cell r="V317"/>
          <cell r="W317"/>
          <cell r="X317"/>
          <cell r="Y317"/>
          <cell r="Z317"/>
          <cell r="AA317">
            <v>101</v>
          </cell>
        </row>
        <row r="318">
          <cell r="D318" t="str">
            <v>252001001689</v>
          </cell>
          <cell r="E318" t="str">
            <v>25200100274003</v>
          </cell>
          <cell r="F318" t="str">
            <v>SEDE 2 LAS PALMAS</v>
          </cell>
          <cell r="G318" t="str">
            <v>RURAL</v>
          </cell>
          <cell r="H318"/>
          <cell r="I318">
            <v>1</v>
          </cell>
          <cell r="J318">
            <v>3</v>
          </cell>
          <cell r="K318">
            <v>1</v>
          </cell>
          <cell r="L318">
            <v>2</v>
          </cell>
          <cell r="M318">
            <v>6</v>
          </cell>
          <cell r="N318">
            <v>1</v>
          </cell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>
            <v>14</v>
          </cell>
        </row>
        <row r="319">
          <cell r="D319" t="str">
            <v>252001002499</v>
          </cell>
          <cell r="E319" t="str">
            <v>25200100274004</v>
          </cell>
          <cell r="F319" t="str">
            <v>SEDE 3 HATO VIEJO</v>
          </cell>
          <cell r="G319" t="str">
            <v>RURAL</v>
          </cell>
          <cell r="H319"/>
          <cell r="I319">
            <v>1</v>
          </cell>
          <cell r="J319">
            <v>3</v>
          </cell>
          <cell r="K319">
            <v>2</v>
          </cell>
          <cell r="L319">
            <v>3</v>
          </cell>
          <cell r="M319">
            <v>2</v>
          </cell>
          <cell r="N319">
            <v>2</v>
          </cell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>
            <v>13</v>
          </cell>
        </row>
        <row r="320">
          <cell r="D320" t="str">
            <v>252001002740</v>
          </cell>
          <cell r="E320" t="str">
            <v>25200100274001</v>
          </cell>
          <cell r="F320" t="str">
            <v>SEDE 1INSTITUCIÓN EDUCATIVA CHACHAGÜI</v>
          </cell>
          <cell r="G320" t="str">
            <v>URBANA</v>
          </cell>
          <cell r="H320"/>
          <cell r="I320">
            <v>63</v>
          </cell>
          <cell r="J320">
            <v>62</v>
          </cell>
          <cell r="K320">
            <v>72</v>
          </cell>
          <cell r="L320">
            <v>63</v>
          </cell>
          <cell r="M320">
            <v>58</v>
          </cell>
          <cell r="N320">
            <v>69</v>
          </cell>
          <cell r="O320"/>
          <cell r="P320">
            <v>114</v>
          </cell>
          <cell r="Q320">
            <v>119</v>
          </cell>
          <cell r="R320">
            <v>142</v>
          </cell>
          <cell r="S320">
            <v>87</v>
          </cell>
          <cell r="T320">
            <v>95</v>
          </cell>
          <cell r="U320">
            <v>81</v>
          </cell>
          <cell r="V320"/>
          <cell r="W320"/>
          <cell r="X320"/>
          <cell r="Y320"/>
          <cell r="Z320"/>
          <cell r="AA320">
            <v>1025</v>
          </cell>
        </row>
        <row r="321">
          <cell r="D321" t="str">
            <v>252001003291</v>
          </cell>
          <cell r="E321" t="str">
            <v>25200100274005</v>
          </cell>
          <cell r="F321" t="str">
            <v>SEDE 4 PALMAS BAJO</v>
          </cell>
          <cell r="G321" t="str">
            <v>RURAL</v>
          </cell>
          <cell r="H321"/>
          <cell r="I321"/>
          <cell r="J321">
            <v>4</v>
          </cell>
          <cell r="K321">
            <v>2</v>
          </cell>
          <cell r="L321">
            <v>2</v>
          </cell>
          <cell r="M321">
            <v>1</v>
          </cell>
          <cell r="N321">
            <v>3</v>
          </cell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>
            <v>12</v>
          </cell>
        </row>
        <row r="322">
          <cell r="D322" t="str">
            <v>252001003657</v>
          </cell>
          <cell r="E322" t="str">
            <v>25200100274006</v>
          </cell>
          <cell r="F322" t="str">
            <v>SEDE 5 CIMARRONES</v>
          </cell>
          <cell r="G322" t="str">
            <v>RURAL</v>
          </cell>
          <cell r="H322"/>
          <cell r="I322">
            <v>3</v>
          </cell>
          <cell r="J322">
            <v>1</v>
          </cell>
          <cell r="K322">
            <v>3</v>
          </cell>
          <cell r="L322">
            <v>7</v>
          </cell>
          <cell r="M322"/>
          <cell r="N322">
            <v>3</v>
          </cell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>
            <v>17</v>
          </cell>
        </row>
        <row r="323">
          <cell r="D323" t="str">
            <v>252001003851</v>
          </cell>
          <cell r="E323" t="str">
            <v>25200100274007</v>
          </cell>
          <cell r="F323" t="str">
            <v>SEDE 6 COCHA CANO</v>
          </cell>
          <cell r="G323" t="str">
            <v>RURAL</v>
          </cell>
          <cell r="H323"/>
          <cell r="I323">
            <v>5</v>
          </cell>
          <cell r="J323">
            <v>13</v>
          </cell>
          <cell r="K323">
            <v>19</v>
          </cell>
          <cell r="L323">
            <v>16</v>
          </cell>
          <cell r="M323">
            <v>15</v>
          </cell>
          <cell r="N323">
            <v>20</v>
          </cell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>
            <v>88</v>
          </cell>
        </row>
        <row r="324">
          <cell r="D324" t="str">
            <v>252001004092</v>
          </cell>
          <cell r="E324" t="str">
            <v>25200100274008</v>
          </cell>
          <cell r="F324" t="str">
            <v>SEDE 7 BOSQUE EL COMÚN</v>
          </cell>
          <cell r="G324" t="str">
            <v>RURAL</v>
          </cell>
          <cell r="H324"/>
          <cell r="I324">
            <v>3</v>
          </cell>
          <cell r="J324">
            <v>3</v>
          </cell>
          <cell r="K324"/>
          <cell r="L324"/>
          <cell r="M324">
            <v>2</v>
          </cell>
          <cell r="N324">
            <v>4</v>
          </cell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>
            <v>12</v>
          </cell>
        </row>
        <row r="325">
          <cell r="D325" t="str">
            <v>252240000023</v>
          </cell>
          <cell r="E325" t="str">
            <v>25200100274009</v>
          </cell>
          <cell r="F325" t="str">
            <v>SEDE 8 MATARREDONDA</v>
          </cell>
          <cell r="G325" t="str">
            <v>RURAL</v>
          </cell>
          <cell r="H325"/>
          <cell r="I325"/>
          <cell r="J325"/>
          <cell r="K325">
            <v>2</v>
          </cell>
          <cell r="L325">
            <v>3</v>
          </cell>
          <cell r="M325">
            <v>2</v>
          </cell>
          <cell r="N325">
            <v>3</v>
          </cell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>
            <v>10</v>
          </cell>
        </row>
        <row r="326">
          <cell r="D326" t="str">
            <v>252240000031</v>
          </cell>
          <cell r="E326" t="str">
            <v>25200100274010</v>
          </cell>
          <cell r="F326" t="str">
            <v>SEDE 9 EL CONDUR</v>
          </cell>
          <cell r="G326" t="str">
            <v>RURAL</v>
          </cell>
          <cell r="H326"/>
          <cell r="I326">
            <v>1</v>
          </cell>
          <cell r="J326">
            <v>2</v>
          </cell>
          <cell r="K326">
            <v>5</v>
          </cell>
          <cell r="L326"/>
          <cell r="M326">
            <v>2</v>
          </cell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>
            <v>10</v>
          </cell>
        </row>
        <row r="327">
          <cell r="D327" t="str">
            <v>252240000074</v>
          </cell>
          <cell r="E327" t="str">
            <v>25200100274011</v>
          </cell>
          <cell r="F327" t="str">
            <v>SEDE 10 LACRUZ</v>
          </cell>
          <cell r="G327" t="str">
            <v>RURAL</v>
          </cell>
          <cell r="H327"/>
          <cell r="I327">
            <v>1</v>
          </cell>
          <cell r="J327">
            <v>2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>
            <v>7</v>
          </cell>
        </row>
        <row r="328">
          <cell r="D328" t="str">
            <v>252240000082</v>
          </cell>
          <cell r="E328" t="str">
            <v>25200100274013</v>
          </cell>
          <cell r="F328" t="str">
            <v>SEDE 12 CENTRO EDUCATIVO LICEO SAN FRANCISCO DE ASÍS</v>
          </cell>
          <cell r="G328" t="str">
            <v>RURAL</v>
          </cell>
          <cell r="H328"/>
          <cell r="I328">
            <v>5</v>
          </cell>
          <cell r="J328">
            <v>5</v>
          </cell>
          <cell r="K328">
            <v>11</v>
          </cell>
          <cell r="L328">
            <v>8</v>
          </cell>
          <cell r="M328">
            <v>17</v>
          </cell>
          <cell r="N328">
            <v>10</v>
          </cell>
          <cell r="O328"/>
          <cell r="P328">
            <v>14</v>
          </cell>
          <cell r="Q328">
            <v>11</v>
          </cell>
          <cell r="R328">
            <v>15</v>
          </cell>
          <cell r="S328"/>
          <cell r="T328"/>
          <cell r="U328"/>
          <cell r="V328"/>
          <cell r="W328"/>
          <cell r="X328"/>
          <cell r="Y328"/>
          <cell r="Z328"/>
          <cell r="AA328">
            <v>96</v>
          </cell>
        </row>
        <row r="329">
          <cell r="D329" t="str">
            <v>252001000143</v>
          </cell>
          <cell r="E329" t="str">
            <v>25224000001502</v>
          </cell>
          <cell r="F329" t="str">
            <v>SEDE 2 EL CONVENTO</v>
          </cell>
          <cell r="G329" t="str">
            <v>RURAL</v>
          </cell>
          <cell r="H329"/>
          <cell r="I329">
            <v>7</v>
          </cell>
          <cell r="J329">
            <v>10</v>
          </cell>
          <cell r="K329">
            <v>14</v>
          </cell>
          <cell r="L329">
            <v>6</v>
          </cell>
          <cell r="M329">
            <v>11</v>
          </cell>
          <cell r="N329">
            <v>9</v>
          </cell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>
            <v>57</v>
          </cell>
        </row>
        <row r="330">
          <cell r="D330" t="str">
            <v>252001002146</v>
          </cell>
          <cell r="E330" t="str">
            <v>25224000001503</v>
          </cell>
          <cell r="F330" t="str">
            <v>SEDE 3 SÁNCHEZ</v>
          </cell>
          <cell r="G330" t="str">
            <v>RURAL</v>
          </cell>
          <cell r="H330"/>
          <cell r="I330">
            <v>3</v>
          </cell>
          <cell r="J330">
            <v>5</v>
          </cell>
          <cell r="K330">
            <v>7</v>
          </cell>
          <cell r="L330">
            <v>2</v>
          </cell>
          <cell r="M330">
            <v>4</v>
          </cell>
          <cell r="N330">
            <v>2</v>
          </cell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>
            <v>23</v>
          </cell>
        </row>
        <row r="331">
          <cell r="D331" t="str">
            <v>252001002201</v>
          </cell>
          <cell r="E331" t="str">
            <v>25224000001504</v>
          </cell>
          <cell r="F331" t="str">
            <v>SEDE 4 PORTACHUELO</v>
          </cell>
          <cell r="G331" t="str">
            <v>RURAL</v>
          </cell>
          <cell r="H331"/>
          <cell r="I331">
            <v>2</v>
          </cell>
          <cell r="J331"/>
          <cell r="K331"/>
          <cell r="L331">
            <v>3</v>
          </cell>
          <cell r="M331"/>
          <cell r="N331">
            <v>2</v>
          </cell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>
            <v>7</v>
          </cell>
        </row>
        <row r="332">
          <cell r="D332" t="str">
            <v>252001002260</v>
          </cell>
          <cell r="E332" t="str">
            <v>25224000001505</v>
          </cell>
          <cell r="F332" t="str">
            <v>SEDE 5 PASIZARA</v>
          </cell>
          <cell r="G332" t="str">
            <v>RURAL</v>
          </cell>
          <cell r="H332"/>
          <cell r="I332">
            <v>6</v>
          </cell>
          <cell r="J332">
            <v>3</v>
          </cell>
          <cell r="K332">
            <v>7</v>
          </cell>
          <cell r="L332">
            <v>8</v>
          </cell>
          <cell r="M332">
            <v>1</v>
          </cell>
          <cell r="N332">
            <v>3</v>
          </cell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>
            <v>28</v>
          </cell>
        </row>
        <row r="333">
          <cell r="D333" t="str">
            <v>252001003029</v>
          </cell>
          <cell r="E333" t="str">
            <v>25224000001506</v>
          </cell>
          <cell r="F333" t="str">
            <v>SEDE 6 MERLO</v>
          </cell>
          <cell r="G333" t="str">
            <v>RURAL</v>
          </cell>
          <cell r="H333"/>
          <cell r="I333">
            <v>8</v>
          </cell>
          <cell r="J333">
            <v>8</v>
          </cell>
          <cell r="K333">
            <v>8</v>
          </cell>
          <cell r="L333">
            <v>6</v>
          </cell>
          <cell r="M333">
            <v>4</v>
          </cell>
          <cell r="N333">
            <v>4</v>
          </cell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>
            <v>38</v>
          </cell>
        </row>
        <row r="334">
          <cell r="D334" t="str">
            <v>252001003053</v>
          </cell>
          <cell r="E334" t="str">
            <v>25224000001507</v>
          </cell>
          <cell r="F334" t="str">
            <v>SEDE 7 LA MORABIA</v>
          </cell>
          <cell r="G334" t="str">
            <v>RURAL</v>
          </cell>
          <cell r="H334"/>
          <cell r="I334"/>
          <cell r="J334">
            <v>3</v>
          </cell>
          <cell r="K334">
            <v>1</v>
          </cell>
          <cell r="L334">
            <v>1</v>
          </cell>
          <cell r="M334">
            <v>1</v>
          </cell>
          <cell r="N334">
            <v>4</v>
          </cell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>
            <v>10</v>
          </cell>
        </row>
        <row r="335">
          <cell r="D335" t="str">
            <v>252240000015</v>
          </cell>
          <cell r="E335" t="str">
            <v>25224000001501</v>
          </cell>
          <cell r="F335" t="str">
            <v>SEDE 1 INSTITUCIÓN EDUCATIVA NUESTRA SEÑORA DE LAS LAJAS</v>
          </cell>
          <cell r="G335" t="str">
            <v>RURAL</v>
          </cell>
          <cell r="H335"/>
          <cell r="I335"/>
          <cell r="J335"/>
          <cell r="K335"/>
          <cell r="L335"/>
          <cell r="M335"/>
          <cell r="N335"/>
          <cell r="O335"/>
          <cell r="P335">
            <v>49</v>
          </cell>
          <cell r="Q335">
            <v>34</v>
          </cell>
          <cell r="R335">
            <v>49</v>
          </cell>
          <cell r="S335">
            <v>53</v>
          </cell>
          <cell r="T335">
            <v>39</v>
          </cell>
          <cell r="U335">
            <v>30</v>
          </cell>
          <cell r="V335"/>
          <cell r="W335"/>
          <cell r="X335"/>
          <cell r="Y335"/>
          <cell r="Z335"/>
          <cell r="AA335">
            <v>254</v>
          </cell>
        </row>
        <row r="336">
          <cell r="D336" t="str">
            <v>252240000040</v>
          </cell>
          <cell r="E336" t="str">
            <v>25224000001508</v>
          </cell>
          <cell r="F336" t="str">
            <v>SEDE 8 HIGUERÓN</v>
          </cell>
          <cell r="G336" t="str">
            <v>RURAL</v>
          </cell>
          <cell r="H336"/>
          <cell r="I336">
            <v>1</v>
          </cell>
          <cell r="J336"/>
          <cell r="K336">
            <v>3</v>
          </cell>
          <cell r="L336">
            <v>2</v>
          </cell>
          <cell r="M336">
            <v>3</v>
          </cell>
          <cell r="N336">
            <v>2</v>
          </cell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>
            <v>11</v>
          </cell>
        </row>
        <row r="337">
          <cell r="D337" t="str">
            <v>252240000066</v>
          </cell>
          <cell r="E337" t="str">
            <v>25224000001509</v>
          </cell>
          <cell r="F337" t="str">
            <v>SEDE 9 GUAYABILLOS</v>
          </cell>
          <cell r="G337" t="str">
            <v>RURAL</v>
          </cell>
          <cell r="H337"/>
          <cell r="I337">
            <v>4</v>
          </cell>
          <cell r="J337"/>
          <cell r="K337">
            <v>1</v>
          </cell>
          <cell r="L337">
            <v>3</v>
          </cell>
          <cell r="M337">
            <v>2</v>
          </cell>
          <cell r="N337">
            <v>2</v>
          </cell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>
            <v>12</v>
          </cell>
        </row>
        <row r="338">
          <cell r="D338" t="str">
            <v>252240000091</v>
          </cell>
          <cell r="E338" t="str">
            <v>25224000001510</v>
          </cell>
          <cell r="F338" t="str">
            <v>SEDE 10 LA VICTORIA</v>
          </cell>
          <cell r="G338" t="str">
            <v>RURAL</v>
          </cell>
          <cell r="H338"/>
          <cell r="I338">
            <v>3</v>
          </cell>
          <cell r="J338">
            <v>1</v>
          </cell>
          <cell r="K338">
            <v>1</v>
          </cell>
          <cell r="L338">
            <v>2</v>
          </cell>
          <cell r="M338">
            <v>1</v>
          </cell>
          <cell r="N338">
            <v>1</v>
          </cell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>
            <v>9</v>
          </cell>
        </row>
        <row r="339">
          <cell r="D339" t="str">
            <v>152203000400</v>
          </cell>
          <cell r="E339" t="str">
            <v>15220300040001</v>
          </cell>
          <cell r="F339" t="str">
            <v>SEDE 1 INSTITUCIÓN EDUCATIVA DIVINO NIÑO GÉNOVA</v>
          </cell>
          <cell r="G339" t="str">
            <v>URBANA</v>
          </cell>
          <cell r="H339"/>
          <cell r="I339">
            <v>6</v>
          </cell>
          <cell r="J339">
            <v>9</v>
          </cell>
          <cell r="K339">
            <v>11</v>
          </cell>
          <cell r="L339">
            <v>18</v>
          </cell>
          <cell r="M339">
            <v>17</v>
          </cell>
          <cell r="N339">
            <v>14</v>
          </cell>
          <cell r="O339"/>
          <cell r="P339">
            <v>19</v>
          </cell>
          <cell r="Q339">
            <v>18</v>
          </cell>
          <cell r="R339">
            <v>20</v>
          </cell>
          <cell r="S339">
            <v>25</v>
          </cell>
          <cell r="T339">
            <v>18</v>
          </cell>
          <cell r="U339">
            <v>16</v>
          </cell>
          <cell r="V339"/>
          <cell r="W339"/>
          <cell r="X339"/>
          <cell r="Y339"/>
          <cell r="Z339"/>
          <cell r="AA339">
            <v>191</v>
          </cell>
        </row>
        <row r="340">
          <cell r="D340" t="str">
            <v>252203000013</v>
          </cell>
          <cell r="E340" t="str">
            <v>25220300030702</v>
          </cell>
          <cell r="F340" t="str">
            <v>SEDE 2 LOS MOLINOS</v>
          </cell>
          <cell r="G340" t="str">
            <v>RURAL</v>
          </cell>
          <cell r="H340"/>
          <cell r="I340">
            <v>1</v>
          </cell>
          <cell r="J340"/>
          <cell r="K340"/>
          <cell r="L340">
            <v>1</v>
          </cell>
          <cell r="M340">
            <v>1</v>
          </cell>
          <cell r="N340">
            <v>3</v>
          </cell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>
            <v>6</v>
          </cell>
        </row>
        <row r="341">
          <cell r="D341" t="str">
            <v>252203000137</v>
          </cell>
          <cell r="E341" t="str">
            <v>25220300030703</v>
          </cell>
          <cell r="F341" t="str">
            <v>SEDE 3 SAN CARLOS</v>
          </cell>
          <cell r="G341" t="str">
            <v>RURAL</v>
          </cell>
          <cell r="H341"/>
          <cell r="I341">
            <v>2</v>
          </cell>
          <cell r="J341"/>
          <cell r="K341"/>
          <cell r="L341">
            <v>1</v>
          </cell>
          <cell r="M341">
            <v>2</v>
          </cell>
          <cell r="N341">
            <v>1</v>
          </cell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>
            <v>6</v>
          </cell>
        </row>
        <row r="342">
          <cell r="D342" t="str">
            <v>252203000153</v>
          </cell>
          <cell r="E342" t="str">
            <v>25220300030704</v>
          </cell>
          <cell r="F342" t="str">
            <v>SEDE 4 PALACIO BAJO</v>
          </cell>
          <cell r="G342" t="str">
            <v>RURAL</v>
          </cell>
          <cell r="H342"/>
          <cell r="I342"/>
          <cell r="J342"/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>
            <v>4</v>
          </cell>
        </row>
        <row r="343">
          <cell r="D343" t="str">
            <v>252203000200</v>
          </cell>
          <cell r="E343" t="str">
            <v>25220300030705</v>
          </cell>
          <cell r="F343" t="str">
            <v>SEDE 5 EL MACAL</v>
          </cell>
          <cell r="G343" t="str">
            <v>RURAL</v>
          </cell>
          <cell r="H343"/>
          <cell r="I343"/>
          <cell r="J343">
            <v>1</v>
          </cell>
          <cell r="K343"/>
          <cell r="L343"/>
          <cell r="M343">
            <v>1</v>
          </cell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>
            <v>2</v>
          </cell>
        </row>
        <row r="344">
          <cell r="D344" t="str">
            <v>252203000277</v>
          </cell>
          <cell r="E344" t="str">
            <v>25220300030706</v>
          </cell>
          <cell r="F344" t="str">
            <v>SEDE 6 PALACIO ALTO</v>
          </cell>
          <cell r="G344" t="str">
            <v>RURAL</v>
          </cell>
          <cell r="H344"/>
          <cell r="I344"/>
          <cell r="J344">
            <v>2</v>
          </cell>
          <cell r="K344">
            <v>2</v>
          </cell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>
            <v>4</v>
          </cell>
        </row>
        <row r="345">
          <cell r="D345" t="str">
            <v>252203000307</v>
          </cell>
          <cell r="E345" t="str">
            <v>25220300030701</v>
          </cell>
          <cell r="F345" t="str">
            <v>SEDE 1 INSTITUCION EDUCATIVA AGROPECUARIA SAN CARLOS</v>
          </cell>
          <cell r="G345" t="str">
            <v>RURAL</v>
          </cell>
          <cell r="H345"/>
          <cell r="I345">
            <v>8</v>
          </cell>
          <cell r="J345">
            <v>8</v>
          </cell>
          <cell r="K345">
            <v>7</v>
          </cell>
          <cell r="L345">
            <v>10</v>
          </cell>
          <cell r="M345">
            <v>7</v>
          </cell>
          <cell r="N345">
            <v>13</v>
          </cell>
          <cell r="O345"/>
          <cell r="P345">
            <v>15</v>
          </cell>
          <cell r="Q345">
            <v>15</v>
          </cell>
          <cell r="R345">
            <v>30</v>
          </cell>
          <cell r="S345">
            <v>18</v>
          </cell>
          <cell r="T345">
            <v>23</v>
          </cell>
          <cell r="U345">
            <v>13</v>
          </cell>
          <cell r="V345"/>
          <cell r="W345"/>
          <cell r="X345"/>
          <cell r="Y345"/>
          <cell r="Z345"/>
          <cell r="AA345">
            <v>167</v>
          </cell>
        </row>
        <row r="346">
          <cell r="D346" t="str">
            <v>252203000315</v>
          </cell>
          <cell r="E346" t="str">
            <v>25220300030707</v>
          </cell>
          <cell r="F346" t="str">
            <v>SEDE 7 EL HELECHAL</v>
          </cell>
          <cell r="G346" t="str">
            <v>RURAL</v>
          </cell>
          <cell r="H346"/>
          <cell r="I346"/>
          <cell r="J346">
            <v>3</v>
          </cell>
          <cell r="K346"/>
          <cell r="L346">
            <v>1</v>
          </cell>
          <cell r="M346">
            <v>2</v>
          </cell>
          <cell r="N346">
            <v>1</v>
          </cell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>
            <v>7</v>
          </cell>
        </row>
        <row r="347">
          <cell r="D347" t="str">
            <v>252203000323</v>
          </cell>
          <cell r="E347" t="str">
            <v>25220300030708</v>
          </cell>
          <cell r="F347" t="str">
            <v>SEDE 8 EL CUJACAL</v>
          </cell>
          <cell r="G347" t="str">
            <v>RURAL</v>
          </cell>
          <cell r="H347"/>
          <cell r="I347">
            <v>1</v>
          </cell>
          <cell r="J347"/>
          <cell r="K347"/>
          <cell r="L347">
            <v>2</v>
          </cell>
          <cell r="M347"/>
          <cell r="N347">
            <v>1</v>
          </cell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>
            <v>4</v>
          </cell>
        </row>
        <row r="348">
          <cell r="D348" t="str">
            <v>252203000391</v>
          </cell>
          <cell r="E348" t="str">
            <v>25220300030709</v>
          </cell>
          <cell r="F348" t="str">
            <v>SEDE 9 PALACIO CENTRO</v>
          </cell>
          <cell r="G348" t="str">
            <v>RURAL</v>
          </cell>
          <cell r="H348"/>
          <cell r="I348">
            <v>1</v>
          </cell>
          <cell r="J348"/>
          <cell r="K348">
            <v>1</v>
          </cell>
          <cell r="L348">
            <v>2</v>
          </cell>
          <cell r="M348">
            <v>3</v>
          </cell>
          <cell r="N348">
            <v>2</v>
          </cell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>
            <v>9</v>
          </cell>
        </row>
        <row r="349">
          <cell r="D349" t="str">
            <v>252203000111</v>
          </cell>
          <cell r="E349" t="str">
            <v>25220300037403</v>
          </cell>
          <cell r="F349" t="str">
            <v>SEDE 3 LA PLATA</v>
          </cell>
          <cell r="G349" t="str">
            <v>RURAL</v>
          </cell>
          <cell r="H349"/>
          <cell r="I349"/>
          <cell r="J349">
            <v>8</v>
          </cell>
          <cell r="K349">
            <v>4</v>
          </cell>
          <cell r="L349">
            <v>4</v>
          </cell>
          <cell r="M349">
            <v>5</v>
          </cell>
          <cell r="N349">
            <v>1</v>
          </cell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>
            <v>22</v>
          </cell>
        </row>
        <row r="350">
          <cell r="D350" t="str">
            <v>252203000145</v>
          </cell>
          <cell r="E350" t="str">
            <v>25220300037404</v>
          </cell>
          <cell r="F350" t="str">
            <v>SEDE 4 DIVINO NIÑO GUAITARILLA</v>
          </cell>
          <cell r="G350" t="str">
            <v>RURAL</v>
          </cell>
          <cell r="H350"/>
          <cell r="I350">
            <v>4</v>
          </cell>
          <cell r="J350">
            <v>2</v>
          </cell>
          <cell r="K350">
            <v>6</v>
          </cell>
          <cell r="L350">
            <v>2</v>
          </cell>
          <cell r="M350">
            <v>1</v>
          </cell>
          <cell r="N350">
            <v>5</v>
          </cell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>
            <v>20</v>
          </cell>
        </row>
        <row r="351">
          <cell r="D351" t="str">
            <v>252203000196</v>
          </cell>
          <cell r="E351" t="str">
            <v>25220300037405</v>
          </cell>
          <cell r="F351" t="str">
            <v>SEDE 5 ALTO DE VILLANUEVA</v>
          </cell>
          <cell r="G351" t="str">
            <v>RURAL</v>
          </cell>
          <cell r="H351"/>
          <cell r="I351"/>
          <cell r="J351">
            <v>6</v>
          </cell>
          <cell r="K351">
            <v>3</v>
          </cell>
          <cell r="L351">
            <v>2</v>
          </cell>
          <cell r="M351">
            <v>1</v>
          </cell>
          <cell r="N351">
            <v>3</v>
          </cell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>
            <v>15</v>
          </cell>
        </row>
        <row r="352">
          <cell r="D352" t="str">
            <v>252203000226</v>
          </cell>
          <cell r="E352" t="str">
            <v>25220300037406</v>
          </cell>
          <cell r="F352" t="str">
            <v>SEDE 6 BUESACO</v>
          </cell>
          <cell r="G352" t="str">
            <v>RURAL</v>
          </cell>
          <cell r="H352"/>
          <cell r="I352"/>
          <cell r="J352"/>
          <cell r="K352">
            <v>1</v>
          </cell>
          <cell r="L352">
            <v>3</v>
          </cell>
          <cell r="M352"/>
          <cell r="N352">
            <v>2</v>
          </cell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>
            <v>6</v>
          </cell>
        </row>
        <row r="353">
          <cell r="D353" t="str">
            <v>252203000242</v>
          </cell>
          <cell r="E353" t="str">
            <v>25220300037402</v>
          </cell>
          <cell r="F353" t="str">
            <v>SEDE 2 VILLANUEVA</v>
          </cell>
          <cell r="G353" t="str">
            <v>RURAL</v>
          </cell>
          <cell r="H353"/>
          <cell r="I353">
            <v>16</v>
          </cell>
          <cell r="J353">
            <v>15</v>
          </cell>
          <cell r="K353">
            <v>21</v>
          </cell>
          <cell r="L353">
            <v>23</v>
          </cell>
          <cell r="M353">
            <v>19</v>
          </cell>
          <cell r="N353">
            <v>33</v>
          </cell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>
            <v>127</v>
          </cell>
        </row>
        <row r="354">
          <cell r="D354" t="str">
            <v>252203000269</v>
          </cell>
          <cell r="E354" t="str">
            <v>25220300037407</v>
          </cell>
          <cell r="F354" t="str">
            <v>SEDE 7 LAS LAJAS</v>
          </cell>
          <cell r="G354" t="str">
            <v>RURAL</v>
          </cell>
          <cell r="H354"/>
          <cell r="I354">
            <v>6</v>
          </cell>
          <cell r="J354">
            <v>4</v>
          </cell>
          <cell r="K354">
            <v>4</v>
          </cell>
          <cell r="L354">
            <v>2</v>
          </cell>
          <cell r="M354">
            <v>3</v>
          </cell>
          <cell r="N354">
            <v>7</v>
          </cell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>
            <v>26</v>
          </cell>
        </row>
        <row r="355">
          <cell r="D355" t="str">
            <v>252203000293</v>
          </cell>
          <cell r="E355" t="str">
            <v>25220300037408</v>
          </cell>
          <cell r="F355" t="str">
            <v>SEDE 8 CIMARRONES</v>
          </cell>
          <cell r="G355" t="str">
            <v>RURAL</v>
          </cell>
          <cell r="H355"/>
          <cell r="I355"/>
          <cell r="J355">
            <v>2</v>
          </cell>
          <cell r="K355">
            <v>4</v>
          </cell>
          <cell r="L355">
            <v>5</v>
          </cell>
          <cell r="M355">
            <v>1</v>
          </cell>
          <cell r="N355">
            <v>4</v>
          </cell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>
            <v>16</v>
          </cell>
        </row>
        <row r="356">
          <cell r="D356" t="str">
            <v>252203000340</v>
          </cell>
          <cell r="E356" t="str">
            <v>25220300037409</v>
          </cell>
          <cell r="F356" t="str">
            <v>SEDE 9 LOMA DEL GANADO</v>
          </cell>
          <cell r="G356" t="str">
            <v>RURAL</v>
          </cell>
          <cell r="H356"/>
          <cell r="I356">
            <v>2</v>
          </cell>
          <cell r="J356">
            <v>1</v>
          </cell>
          <cell r="K356">
            <v>4</v>
          </cell>
          <cell r="L356">
            <v>1</v>
          </cell>
          <cell r="M356">
            <v>3</v>
          </cell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>
            <v>11</v>
          </cell>
        </row>
        <row r="357">
          <cell r="D357" t="str">
            <v>252203000374</v>
          </cell>
          <cell r="E357" t="str">
            <v>25220300037401</v>
          </cell>
          <cell r="F357" t="str">
            <v>SEDE 1 INSTITUCIÓN EDUCATIVA NUESTRA SEÑORA DEL ROSARIO</v>
          </cell>
          <cell r="G357" t="str">
            <v>RURAL</v>
          </cell>
          <cell r="H357"/>
          <cell r="I357"/>
          <cell r="J357"/>
          <cell r="K357"/>
          <cell r="L357"/>
          <cell r="M357"/>
          <cell r="N357"/>
          <cell r="O357"/>
          <cell r="P357">
            <v>55</v>
          </cell>
          <cell r="Q357">
            <v>36</v>
          </cell>
          <cell r="R357">
            <v>26</v>
          </cell>
          <cell r="S357">
            <v>17</v>
          </cell>
          <cell r="T357">
            <v>37</v>
          </cell>
          <cell r="U357">
            <v>34</v>
          </cell>
          <cell r="V357"/>
          <cell r="W357"/>
          <cell r="X357"/>
          <cell r="Y357"/>
          <cell r="Z357"/>
          <cell r="AA357">
            <v>205</v>
          </cell>
        </row>
        <row r="358">
          <cell r="D358" t="str">
            <v>152203000035</v>
          </cell>
          <cell r="E358" t="str">
            <v>35220300001802</v>
          </cell>
          <cell r="F358" t="str">
            <v>SEDE 2 DE NIÑAS</v>
          </cell>
          <cell r="G358" t="str">
            <v>URBANA</v>
          </cell>
          <cell r="H358"/>
          <cell r="I358">
            <v>15</v>
          </cell>
          <cell r="J358">
            <v>5</v>
          </cell>
          <cell r="K358">
            <v>7</v>
          </cell>
          <cell r="L358">
            <v>11</v>
          </cell>
          <cell r="M358">
            <v>10</v>
          </cell>
          <cell r="N358">
            <v>19</v>
          </cell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>
            <v>67</v>
          </cell>
        </row>
        <row r="359">
          <cell r="D359" t="str">
            <v>252203000081</v>
          </cell>
          <cell r="E359" t="str">
            <v>35220300001805</v>
          </cell>
          <cell r="F359" t="str">
            <v>SEDE 4 DAVID BAJO</v>
          </cell>
          <cell r="G359" t="str">
            <v>RURAL</v>
          </cell>
          <cell r="H359"/>
          <cell r="I359"/>
          <cell r="J359">
            <v>6</v>
          </cell>
          <cell r="K359"/>
          <cell r="L359"/>
          <cell r="M359">
            <v>2</v>
          </cell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>
            <v>8</v>
          </cell>
        </row>
        <row r="360">
          <cell r="D360" t="str">
            <v>252203000099</v>
          </cell>
          <cell r="E360" t="str">
            <v>35220300001804</v>
          </cell>
          <cell r="F360" t="str">
            <v>SEDE 3 BORDO ALTO</v>
          </cell>
          <cell r="G360" t="str">
            <v>RURAL</v>
          </cell>
          <cell r="H360"/>
          <cell r="I360"/>
          <cell r="J360">
            <v>1</v>
          </cell>
          <cell r="K360"/>
          <cell r="L360">
            <v>2</v>
          </cell>
          <cell r="M360">
            <v>1</v>
          </cell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>
            <v>4</v>
          </cell>
        </row>
        <row r="361">
          <cell r="D361" t="str">
            <v>252203000234</v>
          </cell>
          <cell r="E361" t="str">
            <v>35220300001806</v>
          </cell>
          <cell r="F361" t="str">
            <v>SEDE 5 DAVID ALTO</v>
          </cell>
          <cell r="G361" t="str">
            <v>RURAL</v>
          </cell>
          <cell r="H361"/>
          <cell r="I361"/>
          <cell r="J361">
            <v>2</v>
          </cell>
          <cell r="K361">
            <v>1</v>
          </cell>
          <cell r="L361"/>
          <cell r="M361">
            <v>1</v>
          </cell>
          <cell r="N361">
            <v>2</v>
          </cell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>
            <v>6</v>
          </cell>
        </row>
        <row r="362">
          <cell r="D362" t="str">
            <v>252203000382</v>
          </cell>
          <cell r="E362" t="str">
            <v>35220300001807</v>
          </cell>
          <cell r="F362" t="str">
            <v>SEDE 6 BORDO BAJO</v>
          </cell>
          <cell r="G362" t="str">
            <v>RURAL</v>
          </cell>
          <cell r="H362"/>
          <cell r="I362">
            <v>1</v>
          </cell>
          <cell r="J362">
            <v>4</v>
          </cell>
          <cell r="K362">
            <v>4</v>
          </cell>
          <cell r="L362">
            <v>1</v>
          </cell>
          <cell r="M362">
            <v>2</v>
          </cell>
          <cell r="N362">
            <v>4</v>
          </cell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>
            <v>16</v>
          </cell>
        </row>
        <row r="363">
          <cell r="D363" t="str">
            <v>352203000018</v>
          </cell>
          <cell r="E363" t="str">
            <v>35220300001801</v>
          </cell>
          <cell r="F363" t="str">
            <v>SEDE 1 INSTITUCIÓN EDUCATIVA LEOPOLDO LÓPEZ ÁLVAREZ</v>
          </cell>
          <cell r="G363" t="str">
            <v>URBANA</v>
          </cell>
          <cell r="H363"/>
          <cell r="I363"/>
          <cell r="J363"/>
          <cell r="K363"/>
          <cell r="L363"/>
          <cell r="M363"/>
          <cell r="N363"/>
          <cell r="O363"/>
          <cell r="P363">
            <v>17</v>
          </cell>
          <cell r="Q363">
            <v>20</v>
          </cell>
          <cell r="R363">
            <v>16</v>
          </cell>
          <cell r="S363">
            <v>17</v>
          </cell>
          <cell r="T363">
            <v>18</v>
          </cell>
          <cell r="U363">
            <v>21</v>
          </cell>
          <cell r="V363"/>
          <cell r="W363"/>
          <cell r="X363"/>
          <cell r="Y363"/>
          <cell r="Z363"/>
          <cell r="AA363">
            <v>109</v>
          </cell>
        </row>
        <row r="364">
          <cell r="D364" t="str">
            <v>252207000018</v>
          </cell>
          <cell r="E364" t="str">
            <v>25220700001801</v>
          </cell>
          <cell r="F364" t="str">
            <v>SEDE 1 INSTITUCIÓN EDUCATIVA DE DESARROLLO RURAL</v>
          </cell>
          <cell r="G364" t="str">
            <v>RURAL</v>
          </cell>
          <cell r="H364"/>
          <cell r="I364"/>
          <cell r="J364"/>
          <cell r="K364"/>
          <cell r="L364"/>
          <cell r="M364"/>
          <cell r="N364"/>
          <cell r="O364"/>
          <cell r="P364">
            <v>17</v>
          </cell>
          <cell r="Q364">
            <v>24</v>
          </cell>
          <cell r="R364">
            <v>13</v>
          </cell>
          <cell r="S364">
            <v>17</v>
          </cell>
          <cell r="T364">
            <v>18</v>
          </cell>
          <cell r="U364">
            <v>6</v>
          </cell>
          <cell r="V364"/>
          <cell r="W364"/>
          <cell r="X364"/>
          <cell r="Y364"/>
          <cell r="Z364"/>
          <cell r="AA364">
            <v>95</v>
          </cell>
        </row>
        <row r="365">
          <cell r="D365" t="str">
            <v>252207000077</v>
          </cell>
          <cell r="E365" t="str">
            <v>25220700001804</v>
          </cell>
          <cell r="F365" t="str">
            <v>SEDE 4 EL GUABO</v>
          </cell>
          <cell r="G365" t="str">
            <v>RURAL</v>
          </cell>
          <cell r="H365"/>
          <cell r="I365">
            <v>10</v>
          </cell>
          <cell r="J365">
            <v>6</v>
          </cell>
          <cell r="K365">
            <v>6</v>
          </cell>
          <cell r="L365">
            <v>5</v>
          </cell>
          <cell r="M365">
            <v>11</v>
          </cell>
          <cell r="N365">
            <v>7</v>
          </cell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>
            <v>45</v>
          </cell>
        </row>
        <row r="366">
          <cell r="D366" t="str">
            <v>252207000085</v>
          </cell>
          <cell r="E366" t="str">
            <v>25220700001802</v>
          </cell>
          <cell r="F366" t="str">
            <v>SEDE 2 EL HATILLO</v>
          </cell>
          <cell r="G366" t="str">
            <v>RURAL</v>
          </cell>
          <cell r="H366"/>
          <cell r="I366">
            <v>5</v>
          </cell>
          <cell r="J366">
            <v>7</v>
          </cell>
          <cell r="K366">
            <v>5</v>
          </cell>
          <cell r="L366">
            <v>1</v>
          </cell>
          <cell r="M366"/>
          <cell r="N366">
            <v>1</v>
          </cell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>
            <v>19</v>
          </cell>
        </row>
        <row r="367">
          <cell r="D367" t="str">
            <v>252207000107</v>
          </cell>
          <cell r="E367" t="str">
            <v>25220700001805</v>
          </cell>
          <cell r="F367" t="str">
            <v>SEDE 5 SAN JOSÉ DEL SALADO</v>
          </cell>
          <cell r="G367" t="str">
            <v>RURAL</v>
          </cell>
          <cell r="H367"/>
          <cell r="I367">
            <v>1</v>
          </cell>
          <cell r="J367">
            <v>1</v>
          </cell>
          <cell r="K367"/>
          <cell r="L367">
            <v>2</v>
          </cell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>
            <v>4</v>
          </cell>
        </row>
        <row r="368">
          <cell r="D368" t="str">
            <v>252207000123</v>
          </cell>
          <cell r="E368" t="str">
            <v>25220700001803</v>
          </cell>
          <cell r="F368" t="str">
            <v>SEDE 3 RUMIPAMBA</v>
          </cell>
          <cell r="G368" t="str">
            <v>RURAL</v>
          </cell>
          <cell r="H368"/>
          <cell r="I368">
            <v>2</v>
          </cell>
          <cell r="J368">
            <v>3</v>
          </cell>
          <cell r="K368">
            <v>2</v>
          </cell>
          <cell r="L368"/>
          <cell r="M368">
            <v>4</v>
          </cell>
          <cell r="N368">
            <v>5</v>
          </cell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>
            <v>16</v>
          </cell>
        </row>
        <row r="369">
          <cell r="D369" t="str">
            <v>252207000051</v>
          </cell>
          <cell r="E369" t="str">
            <v>25220700034404</v>
          </cell>
          <cell r="F369" t="str">
            <v>SEDE 3 CARIACO ALTO</v>
          </cell>
          <cell r="G369" t="str">
            <v>RURAL</v>
          </cell>
          <cell r="H369"/>
          <cell r="I369"/>
          <cell r="J369">
            <v>1</v>
          </cell>
          <cell r="K369"/>
          <cell r="L369">
            <v>3</v>
          </cell>
          <cell r="M369">
            <v>1</v>
          </cell>
          <cell r="N369">
            <v>4</v>
          </cell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>
            <v>9</v>
          </cell>
        </row>
        <row r="370">
          <cell r="D370" t="str">
            <v>252207000212</v>
          </cell>
          <cell r="E370" t="str">
            <v>25220700034406</v>
          </cell>
          <cell r="F370" t="str">
            <v>SEDE 6 SAN RAFAEL</v>
          </cell>
          <cell r="G370" t="str">
            <v>RURAL</v>
          </cell>
          <cell r="H370"/>
          <cell r="I370">
            <v>1</v>
          </cell>
          <cell r="J370">
            <v>2</v>
          </cell>
          <cell r="K370"/>
          <cell r="L370">
            <v>1</v>
          </cell>
          <cell r="M370">
            <v>1</v>
          </cell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>
            <v>5</v>
          </cell>
        </row>
        <row r="371">
          <cell r="D371" t="str">
            <v>252207000221</v>
          </cell>
          <cell r="E371" t="str">
            <v>25220700034407</v>
          </cell>
          <cell r="F371" t="str">
            <v>SEDE 4 SAN MIGUEL</v>
          </cell>
          <cell r="G371" t="str">
            <v>RURAL</v>
          </cell>
          <cell r="H371"/>
          <cell r="I371">
            <v>2</v>
          </cell>
          <cell r="J371">
            <v>6</v>
          </cell>
          <cell r="K371">
            <v>5</v>
          </cell>
          <cell r="L371">
            <v>5</v>
          </cell>
          <cell r="M371">
            <v>5</v>
          </cell>
          <cell r="N371">
            <v>1</v>
          </cell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>
            <v>24</v>
          </cell>
        </row>
        <row r="372">
          <cell r="D372" t="str">
            <v>252207000298</v>
          </cell>
          <cell r="E372" t="str">
            <v>25220700034405</v>
          </cell>
          <cell r="F372" t="str">
            <v>SEDE 5 SANTA INÉS</v>
          </cell>
          <cell r="G372" t="str">
            <v>RURAL</v>
          </cell>
          <cell r="H372"/>
          <cell r="I372">
            <v>1</v>
          </cell>
          <cell r="J372">
            <v>2</v>
          </cell>
          <cell r="K372">
            <v>6</v>
          </cell>
          <cell r="L372">
            <v>2</v>
          </cell>
          <cell r="M372">
            <v>1</v>
          </cell>
          <cell r="N372">
            <v>4</v>
          </cell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>
            <v>16</v>
          </cell>
        </row>
        <row r="373">
          <cell r="D373" t="str">
            <v>252207000328</v>
          </cell>
          <cell r="E373" t="str">
            <v>25220700034403</v>
          </cell>
          <cell r="F373" t="str">
            <v>SEDE 2 ALTO BOMBONA</v>
          </cell>
          <cell r="G373" t="str">
            <v>RURAL</v>
          </cell>
          <cell r="H373"/>
          <cell r="I373">
            <v>1</v>
          </cell>
          <cell r="J373">
            <v>3</v>
          </cell>
          <cell r="K373">
            <v>2</v>
          </cell>
          <cell r="L373">
            <v>2</v>
          </cell>
          <cell r="M373">
            <v>4</v>
          </cell>
          <cell r="N373">
            <v>2</v>
          </cell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>
            <v>14</v>
          </cell>
        </row>
        <row r="374">
          <cell r="D374" t="str">
            <v>252207000344</v>
          </cell>
          <cell r="E374" t="str">
            <v>25220700034401</v>
          </cell>
          <cell r="F374" t="str">
            <v>SEDE 1 INSTITUCIÓN EDUCATIVA AGROPECUARIA BOMBONÁ</v>
          </cell>
          <cell r="G374" t="str">
            <v>RURAL</v>
          </cell>
          <cell r="H374"/>
          <cell r="I374">
            <v>19</v>
          </cell>
          <cell r="J374">
            <v>17</v>
          </cell>
          <cell r="K374">
            <v>26</v>
          </cell>
          <cell r="L374">
            <v>18</v>
          </cell>
          <cell r="M374">
            <v>11</v>
          </cell>
          <cell r="N374">
            <v>24</v>
          </cell>
          <cell r="O374"/>
          <cell r="P374">
            <v>32</v>
          </cell>
          <cell r="Q374">
            <v>27</v>
          </cell>
          <cell r="R374">
            <v>19</v>
          </cell>
          <cell r="S374">
            <v>30</v>
          </cell>
          <cell r="T374">
            <v>30</v>
          </cell>
          <cell r="U374">
            <v>24</v>
          </cell>
          <cell r="V374"/>
          <cell r="W374"/>
          <cell r="X374"/>
          <cell r="Y374"/>
          <cell r="Z374"/>
          <cell r="AA374">
            <v>277</v>
          </cell>
        </row>
        <row r="375">
          <cell r="D375" t="str">
            <v>152207000030</v>
          </cell>
          <cell r="E375" t="str">
            <v>35220700002102</v>
          </cell>
          <cell r="F375" t="str">
            <v>SEDE 2 LUIS FELIPE DE LA ROSA</v>
          </cell>
          <cell r="G375" t="str">
            <v>URBANA</v>
          </cell>
          <cell r="H375"/>
          <cell r="I375">
            <v>38</v>
          </cell>
          <cell r="J375">
            <v>34</v>
          </cell>
          <cell r="K375">
            <v>35</v>
          </cell>
          <cell r="L375">
            <v>31</v>
          </cell>
          <cell r="M375">
            <v>23</v>
          </cell>
          <cell r="N375">
            <v>41</v>
          </cell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>
            <v>202</v>
          </cell>
        </row>
        <row r="376">
          <cell r="D376" t="str">
            <v>252207000093</v>
          </cell>
          <cell r="E376" t="str">
            <v>35220700002104</v>
          </cell>
          <cell r="F376" t="str">
            <v>SEDE 4 ANTONIO NARIÑO</v>
          </cell>
          <cell r="G376" t="str">
            <v>RURAL</v>
          </cell>
          <cell r="H376"/>
          <cell r="I376">
            <v>6</v>
          </cell>
          <cell r="J376">
            <v>2</v>
          </cell>
          <cell r="K376">
            <v>1</v>
          </cell>
          <cell r="L376">
            <v>4</v>
          </cell>
          <cell r="M376">
            <v>4</v>
          </cell>
          <cell r="N376">
            <v>6</v>
          </cell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>
            <v>23</v>
          </cell>
        </row>
        <row r="377">
          <cell r="D377" t="str">
            <v>252207000115</v>
          </cell>
          <cell r="E377" t="str">
            <v>35220700002103</v>
          </cell>
          <cell r="F377" t="str">
            <v>SEDE 3 VERACRUZ</v>
          </cell>
          <cell r="G377" t="str">
            <v>RURAL</v>
          </cell>
          <cell r="H377"/>
          <cell r="I377"/>
          <cell r="J377"/>
          <cell r="K377"/>
          <cell r="L377"/>
          <cell r="M377">
            <v>2</v>
          </cell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>
            <v>2</v>
          </cell>
        </row>
        <row r="378">
          <cell r="D378" t="str">
            <v>252207000131</v>
          </cell>
          <cell r="E378" t="str">
            <v>35220700002110</v>
          </cell>
          <cell r="F378" t="str">
            <v>SEDE 10 CHURUPAMBA</v>
          </cell>
          <cell r="G378" t="str">
            <v>RURAL</v>
          </cell>
          <cell r="H378"/>
          <cell r="I378">
            <v>3</v>
          </cell>
          <cell r="J378">
            <v>1</v>
          </cell>
          <cell r="K378">
            <v>2</v>
          </cell>
          <cell r="L378">
            <v>1</v>
          </cell>
          <cell r="M378">
            <v>1</v>
          </cell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>
            <v>8</v>
          </cell>
        </row>
        <row r="379">
          <cell r="D379" t="str">
            <v>252207000166</v>
          </cell>
          <cell r="E379" t="str">
            <v>35220700002109</v>
          </cell>
          <cell r="F379" t="str">
            <v>SEDE 9 EL CAMPAMENTO</v>
          </cell>
          <cell r="G379" t="str">
            <v>RURAL</v>
          </cell>
          <cell r="H379"/>
          <cell r="I379">
            <v>1</v>
          </cell>
          <cell r="J379">
            <v>3</v>
          </cell>
          <cell r="K379">
            <v>1</v>
          </cell>
          <cell r="L379">
            <v>2</v>
          </cell>
          <cell r="M379">
            <v>2</v>
          </cell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>
            <v>9</v>
          </cell>
        </row>
        <row r="380">
          <cell r="D380" t="str">
            <v>252207000263</v>
          </cell>
          <cell r="E380" t="str">
            <v>35220700002106</v>
          </cell>
          <cell r="F380" t="str">
            <v>SEDE 6 EL TEJAR</v>
          </cell>
          <cell r="G380" t="str">
            <v>RURAL</v>
          </cell>
          <cell r="H380"/>
          <cell r="I380">
            <v>4</v>
          </cell>
          <cell r="J380">
            <v>2</v>
          </cell>
          <cell r="K380"/>
          <cell r="L380">
            <v>5</v>
          </cell>
          <cell r="M380"/>
          <cell r="N380">
            <v>2</v>
          </cell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>
            <v>13</v>
          </cell>
        </row>
        <row r="381">
          <cell r="D381" t="str">
            <v>252207000280</v>
          </cell>
          <cell r="E381" t="str">
            <v>35220700002108</v>
          </cell>
          <cell r="F381" t="str">
            <v>SEDE 8 SAN ANTONIO</v>
          </cell>
          <cell r="G381" t="str">
            <v>RURAL</v>
          </cell>
          <cell r="H381"/>
          <cell r="I381"/>
          <cell r="J381">
            <v>1</v>
          </cell>
          <cell r="K381">
            <v>2</v>
          </cell>
          <cell r="L381">
            <v>3</v>
          </cell>
          <cell r="M381"/>
          <cell r="N381">
            <v>1</v>
          </cell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>
            <v>7</v>
          </cell>
        </row>
        <row r="382">
          <cell r="D382" t="str">
            <v>252207000336</v>
          </cell>
          <cell r="E382" t="str">
            <v>35220700002107</v>
          </cell>
          <cell r="F382" t="str">
            <v>SEDE 7 LA AGUADA</v>
          </cell>
          <cell r="G382" t="str">
            <v>RURAL</v>
          </cell>
          <cell r="H382"/>
          <cell r="I382">
            <v>1</v>
          </cell>
          <cell r="J382">
            <v>3</v>
          </cell>
          <cell r="K382">
            <v>2</v>
          </cell>
          <cell r="L382"/>
          <cell r="M382"/>
          <cell r="N382">
            <v>2</v>
          </cell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>
            <v>8</v>
          </cell>
        </row>
        <row r="383">
          <cell r="D383" t="str">
            <v>352207000021</v>
          </cell>
          <cell r="E383" t="str">
            <v>35220700002101</v>
          </cell>
          <cell r="F383" t="str">
            <v>SEDE 1 INSTITUCIÓN EDUCATIVA LOS LIBERTADORES</v>
          </cell>
          <cell r="G383" t="str">
            <v>URBANA</v>
          </cell>
          <cell r="H383"/>
          <cell r="I383"/>
          <cell r="J383"/>
          <cell r="K383"/>
          <cell r="L383"/>
          <cell r="M383"/>
          <cell r="N383"/>
          <cell r="O383"/>
          <cell r="P383">
            <v>52</v>
          </cell>
          <cell r="Q383">
            <v>71</v>
          </cell>
          <cell r="R383">
            <v>76</v>
          </cell>
          <cell r="S383">
            <v>80</v>
          </cell>
          <cell r="T383">
            <v>62</v>
          </cell>
          <cell r="U383">
            <v>67</v>
          </cell>
          <cell r="V383"/>
          <cell r="W383"/>
          <cell r="X383"/>
          <cell r="Y383"/>
          <cell r="Z383"/>
          <cell r="AA383">
            <v>408</v>
          </cell>
        </row>
        <row r="384">
          <cell r="D384" t="str">
            <v>152210000024</v>
          </cell>
          <cell r="E384" t="str">
            <v>15221000026102</v>
          </cell>
          <cell r="F384" t="str">
            <v>SEDE3 ESCUELA URBANA DE NIÑAS</v>
          </cell>
          <cell r="G384" t="str">
            <v>URBANA</v>
          </cell>
          <cell r="H384"/>
          <cell r="I384">
            <v>26</v>
          </cell>
          <cell r="J384">
            <v>27</v>
          </cell>
          <cell r="K384">
            <v>37</v>
          </cell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>
            <v>90</v>
          </cell>
        </row>
        <row r="385">
          <cell r="D385" t="str">
            <v>152210000032</v>
          </cell>
          <cell r="E385" t="str">
            <v>15221000026103</v>
          </cell>
          <cell r="F385" t="str">
            <v>SEDE 2 CONCENTRACIÓN ESCOLAR SAGRADO CORAZÓN DE JESÚS</v>
          </cell>
          <cell r="G385" t="str">
            <v>URBANA</v>
          </cell>
          <cell r="H385"/>
          <cell r="I385"/>
          <cell r="J385"/>
          <cell r="K385"/>
          <cell r="L385">
            <v>27</v>
          </cell>
          <cell r="M385">
            <v>26</v>
          </cell>
          <cell r="N385">
            <v>36</v>
          </cell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>
            <v>89</v>
          </cell>
        </row>
        <row r="386">
          <cell r="D386" t="str">
            <v>152210000261</v>
          </cell>
          <cell r="E386" t="str">
            <v>15221000026101</v>
          </cell>
          <cell r="F386" t="str">
            <v>SEDE 1 INSTITUCIÓN EDUCATIVA SAN CARLOS</v>
          </cell>
          <cell r="G386" t="str">
            <v>URBANA</v>
          </cell>
          <cell r="H386"/>
          <cell r="I386"/>
          <cell r="J386"/>
          <cell r="K386"/>
          <cell r="L386"/>
          <cell r="M386"/>
          <cell r="N386"/>
          <cell r="O386"/>
          <cell r="P386">
            <v>53</v>
          </cell>
          <cell r="Q386">
            <v>38</v>
          </cell>
          <cell r="R386">
            <v>44</v>
          </cell>
          <cell r="S386">
            <v>53</v>
          </cell>
          <cell r="T386">
            <v>41</v>
          </cell>
          <cell r="U386">
            <v>36</v>
          </cell>
          <cell r="V386"/>
          <cell r="W386"/>
          <cell r="X386"/>
          <cell r="Y386"/>
          <cell r="Z386"/>
          <cell r="AA386">
            <v>265</v>
          </cell>
        </row>
        <row r="387">
          <cell r="D387" t="str">
            <v>252210000045</v>
          </cell>
          <cell r="E387" t="str">
            <v>15221000026105</v>
          </cell>
          <cell r="F387" t="str">
            <v>SEDE 4 SANTO DOMINGO</v>
          </cell>
          <cell r="G387" t="str">
            <v>RURAL</v>
          </cell>
          <cell r="H387"/>
          <cell r="I387">
            <v>1</v>
          </cell>
          <cell r="J387"/>
          <cell r="K387"/>
          <cell r="L387">
            <v>2</v>
          </cell>
          <cell r="M387">
            <v>1</v>
          </cell>
          <cell r="N387">
            <v>1</v>
          </cell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>
            <v>5</v>
          </cell>
        </row>
        <row r="388">
          <cell r="D388" t="str">
            <v>252210000053</v>
          </cell>
          <cell r="E388" t="str">
            <v>15221000026110</v>
          </cell>
          <cell r="F388" t="str">
            <v>SEDE 9 LA JOSEFINA LOS LLANOS</v>
          </cell>
          <cell r="G388" t="str">
            <v>RURAL</v>
          </cell>
          <cell r="H388"/>
          <cell r="I388"/>
          <cell r="J388">
            <v>2</v>
          </cell>
          <cell r="K388">
            <v>1</v>
          </cell>
          <cell r="L388">
            <v>1</v>
          </cell>
          <cell r="M388">
            <v>2</v>
          </cell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>
            <v>6</v>
          </cell>
        </row>
        <row r="389">
          <cell r="D389" t="str">
            <v>252210000061</v>
          </cell>
          <cell r="E389" t="str">
            <v>15221000026111</v>
          </cell>
          <cell r="F389" t="str">
            <v>SEDE 10 YAEZ</v>
          </cell>
          <cell r="G389" t="str">
            <v>RURAL</v>
          </cell>
          <cell r="H389"/>
          <cell r="I389">
            <v>2</v>
          </cell>
          <cell r="J389"/>
          <cell r="K389"/>
          <cell r="L389"/>
          <cell r="M389">
            <v>1</v>
          </cell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>
            <v>3</v>
          </cell>
        </row>
        <row r="390">
          <cell r="D390" t="str">
            <v>252210000070</v>
          </cell>
          <cell r="E390" t="str">
            <v>15221000026106</v>
          </cell>
          <cell r="F390" t="str">
            <v>SEDE 5 ALDEA DE MARÍA</v>
          </cell>
          <cell r="G390" t="str">
            <v>RURAL</v>
          </cell>
          <cell r="H390"/>
          <cell r="I390">
            <v>2</v>
          </cell>
          <cell r="J390">
            <v>2</v>
          </cell>
          <cell r="K390">
            <v>9</v>
          </cell>
          <cell r="L390">
            <v>2</v>
          </cell>
          <cell r="M390">
            <v>2</v>
          </cell>
          <cell r="N390">
            <v>1</v>
          </cell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>
            <v>18</v>
          </cell>
        </row>
        <row r="391">
          <cell r="D391" t="str">
            <v>252210000126</v>
          </cell>
          <cell r="E391" t="str">
            <v>15221000026107</v>
          </cell>
          <cell r="F391" t="str">
            <v>SEDE 6 CULANTRO</v>
          </cell>
          <cell r="G391" t="str">
            <v>RURAL</v>
          </cell>
          <cell r="H391"/>
          <cell r="I391"/>
          <cell r="J391">
            <v>1</v>
          </cell>
          <cell r="K391">
            <v>2</v>
          </cell>
          <cell r="L391">
            <v>3</v>
          </cell>
          <cell r="M391"/>
          <cell r="N391">
            <v>1</v>
          </cell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>
            <v>7</v>
          </cell>
        </row>
        <row r="392">
          <cell r="D392" t="str">
            <v>252210000151</v>
          </cell>
          <cell r="E392" t="str">
            <v>15221000026108</v>
          </cell>
          <cell r="F392" t="str">
            <v>SEDE 7 JOSÉ DE QUISNAMUEZ</v>
          </cell>
          <cell r="G392" t="str">
            <v>RURAL</v>
          </cell>
          <cell r="H392"/>
          <cell r="I392">
            <v>2</v>
          </cell>
          <cell r="J392"/>
          <cell r="K392"/>
          <cell r="L392">
            <v>2</v>
          </cell>
          <cell r="M392">
            <v>3</v>
          </cell>
          <cell r="N392">
            <v>1</v>
          </cell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>
            <v>8</v>
          </cell>
        </row>
        <row r="393">
          <cell r="D393" t="str">
            <v>252210000169</v>
          </cell>
          <cell r="E393" t="str">
            <v>15221000026109</v>
          </cell>
          <cell r="F393" t="str">
            <v>SEDE 8 OSPINA PÉREZ</v>
          </cell>
          <cell r="G393" t="str">
            <v>RURAL</v>
          </cell>
          <cell r="H393"/>
          <cell r="I393">
            <v>3</v>
          </cell>
          <cell r="J393">
            <v>1</v>
          </cell>
          <cell r="K393">
            <v>1</v>
          </cell>
          <cell r="L393">
            <v>5</v>
          </cell>
          <cell r="M393">
            <v>2</v>
          </cell>
          <cell r="N393">
            <v>4</v>
          </cell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>
            <v>16</v>
          </cell>
        </row>
        <row r="394">
          <cell r="D394" t="str">
            <v>252210000207</v>
          </cell>
          <cell r="E394" t="str">
            <v>15221000026113</v>
          </cell>
          <cell r="F394" t="str">
            <v>SEDE 12 IZCUASAN</v>
          </cell>
          <cell r="G394" t="str">
            <v>RURAL</v>
          </cell>
          <cell r="H394"/>
          <cell r="I394"/>
          <cell r="J394">
            <v>5</v>
          </cell>
          <cell r="K394">
            <v>3</v>
          </cell>
          <cell r="L394"/>
          <cell r="M394">
            <v>1</v>
          </cell>
          <cell r="N394">
            <v>2</v>
          </cell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>
            <v>11</v>
          </cell>
        </row>
        <row r="395">
          <cell r="D395" t="str">
            <v>252210000258</v>
          </cell>
          <cell r="E395" t="str">
            <v>15221000026115</v>
          </cell>
          <cell r="F395" t="str">
            <v>SEDE 14 SIMÓN BOLÍVAR</v>
          </cell>
          <cell r="G395" t="str">
            <v>RURAL</v>
          </cell>
          <cell r="H395"/>
          <cell r="I395">
            <v>1</v>
          </cell>
          <cell r="J395"/>
          <cell r="K395">
            <v>3</v>
          </cell>
          <cell r="L395">
            <v>3</v>
          </cell>
          <cell r="M395">
            <v>2</v>
          </cell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>
            <v>9</v>
          </cell>
        </row>
        <row r="396">
          <cell r="D396" t="str">
            <v>252210000274</v>
          </cell>
          <cell r="E396" t="str">
            <v>15221000026116</v>
          </cell>
          <cell r="F396" t="str">
            <v>SEDE 15 EL CONTADERITO</v>
          </cell>
          <cell r="G396" t="str">
            <v>RURAL</v>
          </cell>
          <cell r="H396"/>
          <cell r="I396">
            <v>1</v>
          </cell>
          <cell r="J396">
            <v>3</v>
          </cell>
          <cell r="K396">
            <v>10</v>
          </cell>
          <cell r="L396">
            <v>8</v>
          </cell>
          <cell r="M396">
            <v>2</v>
          </cell>
          <cell r="N396">
            <v>6</v>
          </cell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>
            <v>30</v>
          </cell>
        </row>
        <row r="397">
          <cell r="D397" t="str">
            <v>252210000282</v>
          </cell>
          <cell r="E397" t="str">
            <v>15221000026112</v>
          </cell>
          <cell r="F397" t="str">
            <v>SEDE 11 SAN ANDRÉS</v>
          </cell>
          <cell r="G397" t="str">
            <v>RURAL</v>
          </cell>
          <cell r="H397"/>
          <cell r="I397">
            <v>7</v>
          </cell>
          <cell r="J397">
            <v>3</v>
          </cell>
          <cell r="K397">
            <v>3</v>
          </cell>
          <cell r="L397">
            <v>3</v>
          </cell>
          <cell r="M397">
            <v>3</v>
          </cell>
          <cell r="N397">
            <v>5</v>
          </cell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>
            <v>24</v>
          </cell>
        </row>
        <row r="398">
          <cell r="D398" t="str">
            <v>252210000096</v>
          </cell>
          <cell r="E398" t="str">
            <v>25221000009601</v>
          </cell>
          <cell r="F398" t="str">
            <v>CENTRO EDUCATIVO LAS DELICIAS</v>
          </cell>
          <cell r="G398" t="str">
            <v>RURAL</v>
          </cell>
          <cell r="H398"/>
          <cell r="I398">
            <v>2</v>
          </cell>
          <cell r="J398">
            <v>7</v>
          </cell>
          <cell r="K398">
            <v>4</v>
          </cell>
          <cell r="L398">
            <v>7</v>
          </cell>
          <cell r="M398">
            <v>8</v>
          </cell>
          <cell r="N398">
            <v>2</v>
          </cell>
          <cell r="O398"/>
          <cell r="P398">
            <v>10</v>
          </cell>
          <cell r="Q398">
            <v>10</v>
          </cell>
          <cell r="R398">
            <v>6</v>
          </cell>
          <cell r="S398">
            <v>10</v>
          </cell>
          <cell r="T398">
            <v>7</v>
          </cell>
          <cell r="U398">
            <v>10</v>
          </cell>
          <cell r="V398"/>
          <cell r="W398"/>
          <cell r="X398"/>
          <cell r="Y398"/>
          <cell r="Z398"/>
          <cell r="AA398">
            <v>83</v>
          </cell>
        </row>
        <row r="399">
          <cell r="D399" t="str">
            <v>252210000134</v>
          </cell>
          <cell r="E399" t="str">
            <v>25221000013401</v>
          </cell>
          <cell r="F399" t="str">
            <v>CENTRO EDUCATIVO LA PROVIDENCIA</v>
          </cell>
          <cell r="G399" t="str">
            <v>RURAL</v>
          </cell>
          <cell r="H399"/>
          <cell r="I399"/>
          <cell r="J399"/>
          <cell r="K399"/>
          <cell r="L399">
            <v>1</v>
          </cell>
          <cell r="M399">
            <v>1</v>
          </cell>
          <cell r="N399">
            <v>3</v>
          </cell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>
            <v>5</v>
          </cell>
        </row>
        <row r="400">
          <cell r="D400" t="str">
            <v>252210000231</v>
          </cell>
          <cell r="E400" t="str">
            <v>25221000023101</v>
          </cell>
          <cell r="F400" t="str">
            <v>CENTRO EDUCATIVO SAGRADO CORAZON DE JESUS EL JUNCAL</v>
          </cell>
          <cell r="G400" t="str">
            <v>RURAL</v>
          </cell>
          <cell r="H400"/>
          <cell r="I400">
            <v>1</v>
          </cell>
          <cell r="J400"/>
          <cell r="K400">
            <v>1</v>
          </cell>
          <cell r="L400">
            <v>1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>
            <v>3</v>
          </cell>
        </row>
        <row r="401">
          <cell r="D401" t="str">
            <v>152215000014</v>
          </cell>
          <cell r="E401" t="str">
            <v>15221500013802</v>
          </cell>
          <cell r="F401" t="str">
            <v>CONCENTRACION ESCOLAR BENJAMIN BELALCAZAR</v>
          </cell>
          <cell r="G401" t="str">
            <v>URBANA</v>
          </cell>
          <cell r="H401"/>
          <cell r="I401">
            <v>71</v>
          </cell>
          <cell r="J401">
            <v>72</v>
          </cell>
          <cell r="K401">
            <v>83</v>
          </cell>
          <cell r="L401">
            <v>72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>
            <v>298</v>
          </cell>
        </row>
        <row r="402">
          <cell r="D402" t="str">
            <v>152215000138</v>
          </cell>
          <cell r="E402" t="str">
            <v>15221500013801</v>
          </cell>
          <cell r="F402" t="str">
            <v>INSTITUCION EDUCATIVA SAN BARTOLOME</v>
          </cell>
          <cell r="G402" t="str">
            <v>URBANA</v>
          </cell>
          <cell r="H402"/>
          <cell r="I402"/>
          <cell r="J402"/>
          <cell r="K402"/>
          <cell r="L402"/>
          <cell r="M402"/>
          <cell r="N402"/>
          <cell r="O402"/>
          <cell r="P402"/>
          <cell r="Q402">
            <v>97</v>
          </cell>
          <cell r="R402">
            <v>109</v>
          </cell>
          <cell r="S402">
            <v>92</v>
          </cell>
          <cell r="T402">
            <v>68</v>
          </cell>
          <cell r="U402">
            <v>101</v>
          </cell>
          <cell r="V402"/>
          <cell r="W402"/>
          <cell r="X402"/>
          <cell r="Y402"/>
          <cell r="Z402"/>
          <cell r="AA402">
            <v>467</v>
          </cell>
        </row>
        <row r="403">
          <cell r="D403" t="str">
            <v>152215000189</v>
          </cell>
          <cell r="E403" t="str">
            <v>15221500013803</v>
          </cell>
          <cell r="F403" t="str">
            <v>ESCUELA URBANA DE NIÑAS</v>
          </cell>
          <cell r="G403" t="str">
            <v>URBANA</v>
          </cell>
          <cell r="H403"/>
          <cell r="I403"/>
          <cell r="J403"/>
          <cell r="K403"/>
          <cell r="L403"/>
          <cell r="M403">
            <v>76</v>
          </cell>
          <cell r="N403">
            <v>83</v>
          </cell>
          <cell r="O403"/>
          <cell r="P403">
            <v>81</v>
          </cell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>
            <v>240</v>
          </cell>
        </row>
        <row r="404">
          <cell r="D404" t="str">
            <v>252215000027</v>
          </cell>
          <cell r="E404" t="str">
            <v>25221500002701</v>
          </cell>
          <cell r="F404" t="str">
            <v>CENTRO EDUCATIVO GUITUNGAL</v>
          </cell>
          <cell r="G404" t="str">
            <v>RURAL</v>
          </cell>
          <cell r="H404"/>
          <cell r="I404">
            <v>1</v>
          </cell>
          <cell r="J404"/>
          <cell r="K404">
            <v>5</v>
          </cell>
          <cell r="L404">
            <v>1</v>
          </cell>
          <cell r="M404">
            <v>2</v>
          </cell>
          <cell r="N404">
            <v>2</v>
          </cell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>
            <v>11</v>
          </cell>
        </row>
        <row r="405">
          <cell r="D405" t="str">
            <v>252215000035</v>
          </cell>
          <cell r="E405" t="str">
            <v>25221500003501</v>
          </cell>
          <cell r="F405" t="str">
            <v>INSTITUCION EDUCATIVA TECNICA AGROECOLOGICA DEL RESGUARDO DE MALES</v>
          </cell>
          <cell r="G405" t="str">
            <v>RURAL</v>
          </cell>
          <cell r="H405"/>
          <cell r="I405">
            <v>5</v>
          </cell>
          <cell r="J405">
            <v>14</v>
          </cell>
          <cell r="K405">
            <v>15</v>
          </cell>
          <cell r="L405">
            <v>16</v>
          </cell>
          <cell r="M405">
            <v>14</v>
          </cell>
          <cell r="N405">
            <v>15</v>
          </cell>
          <cell r="O405"/>
          <cell r="P405">
            <v>18</v>
          </cell>
          <cell r="Q405">
            <v>30</v>
          </cell>
          <cell r="R405">
            <v>17</v>
          </cell>
          <cell r="S405">
            <v>19</v>
          </cell>
          <cell r="T405">
            <v>15</v>
          </cell>
          <cell r="U405">
            <v>7</v>
          </cell>
          <cell r="V405"/>
          <cell r="W405"/>
          <cell r="X405"/>
          <cell r="Y405"/>
          <cell r="Z405"/>
          <cell r="AA405">
            <v>185</v>
          </cell>
        </row>
        <row r="406">
          <cell r="D406" t="str">
            <v>252215000060</v>
          </cell>
          <cell r="E406" t="str">
            <v>25221500006001</v>
          </cell>
          <cell r="F406" t="str">
            <v>CENTRO EDUCATIVO SAN FRANCISCO D EPAYAN</v>
          </cell>
          <cell r="G406" t="str">
            <v>RURAL</v>
          </cell>
          <cell r="H406"/>
          <cell r="I406">
            <v>1</v>
          </cell>
          <cell r="J406"/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>
            <v>5</v>
          </cell>
        </row>
        <row r="407">
          <cell r="D407" t="str">
            <v>252215000078</v>
          </cell>
          <cell r="E407" t="str">
            <v>25221500007801</v>
          </cell>
          <cell r="F407" t="str">
            <v>CENTRO EDUCATIVO CHAIR</v>
          </cell>
          <cell r="G407" t="str">
            <v>RURAL</v>
          </cell>
          <cell r="H407"/>
          <cell r="I407">
            <v>3</v>
          </cell>
          <cell r="J407">
            <v>2</v>
          </cell>
          <cell r="K407">
            <v>4</v>
          </cell>
          <cell r="L407">
            <v>1</v>
          </cell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>
            <v>10</v>
          </cell>
        </row>
        <row r="408">
          <cell r="D408" t="str">
            <v>252215000086</v>
          </cell>
          <cell r="E408" t="str">
            <v>25221500008601</v>
          </cell>
          <cell r="F408" t="str">
            <v>CENTRO EDUCATIVO SAN JUAN CHICO</v>
          </cell>
          <cell r="G408" t="str">
            <v>RURAL</v>
          </cell>
          <cell r="H408"/>
          <cell r="I408"/>
          <cell r="J408"/>
          <cell r="K408">
            <v>2</v>
          </cell>
          <cell r="L408"/>
          <cell r="M408"/>
          <cell r="N408">
            <v>4</v>
          </cell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>
            <v>6</v>
          </cell>
        </row>
        <row r="409">
          <cell r="D409" t="str">
            <v>252215000094</v>
          </cell>
          <cell r="E409" t="str">
            <v>25221500009401</v>
          </cell>
          <cell r="F409" t="str">
            <v>CENTRO EDUCATIVO EL SALADO</v>
          </cell>
          <cell r="G409" t="str">
            <v>RURAL</v>
          </cell>
          <cell r="H409"/>
          <cell r="I409"/>
          <cell r="J409"/>
          <cell r="K409"/>
          <cell r="L409">
            <v>2</v>
          </cell>
          <cell r="M409">
            <v>2</v>
          </cell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>
            <v>4</v>
          </cell>
        </row>
        <row r="410">
          <cell r="D410" t="str">
            <v>252215000124</v>
          </cell>
          <cell r="E410" t="str">
            <v>25221500012401</v>
          </cell>
          <cell r="F410" t="str">
            <v>CENTRO EUDCATIVO SAN PABLO DE PAYAN</v>
          </cell>
          <cell r="G410" t="str">
            <v>RURAL</v>
          </cell>
          <cell r="H410"/>
          <cell r="I410">
            <v>1</v>
          </cell>
          <cell r="J410">
            <v>4</v>
          </cell>
          <cell r="K410"/>
          <cell r="L410">
            <v>4</v>
          </cell>
          <cell r="M410"/>
          <cell r="N410">
            <v>3</v>
          </cell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>
            <v>12</v>
          </cell>
        </row>
        <row r="411">
          <cell r="D411" t="str">
            <v>252215000159</v>
          </cell>
          <cell r="E411" t="str">
            <v>25221500015901</v>
          </cell>
          <cell r="F411" t="str">
            <v>CENTRO EUDCATIVO MUESMUERAN BAJO</v>
          </cell>
          <cell r="G411" t="str">
            <v>RURAL</v>
          </cell>
          <cell r="H411"/>
          <cell r="I411">
            <v>2</v>
          </cell>
          <cell r="J411"/>
          <cell r="K411">
            <v>1</v>
          </cell>
          <cell r="L411">
            <v>1</v>
          </cell>
          <cell r="M411">
            <v>3</v>
          </cell>
          <cell r="N411">
            <v>2</v>
          </cell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>
            <v>9</v>
          </cell>
        </row>
        <row r="412">
          <cell r="D412" t="str">
            <v>252215000167</v>
          </cell>
          <cell r="E412" t="str">
            <v>25221500016701</v>
          </cell>
          <cell r="F412" t="str">
            <v>CENTRO EDUCATIVO EL LLORENTE</v>
          </cell>
          <cell r="G412" t="str">
            <v>RURAL</v>
          </cell>
          <cell r="H412"/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/>
          <cell r="N412">
            <v>1</v>
          </cell>
          <cell r="O412"/>
          <cell r="P412">
            <v>3</v>
          </cell>
          <cell r="Q412">
            <v>5</v>
          </cell>
          <cell r="R412"/>
          <cell r="S412">
            <v>5</v>
          </cell>
          <cell r="T412"/>
          <cell r="U412"/>
          <cell r="V412"/>
          <cell r="W412"/>
          <cell r="X412"/>
          <cell r="Y412"/>
          <cell r="Z412"/>
          <cell r="AA412">
            <v>18</v>
          </cell>
        </row>
        <row r="413">
          <cell r="D413" t="str">
            <v>252215000175</v>
          </cell>
          <cell r="E413" t="str">
            <v>25221500017501</v>
          </cell>
          <cell r="F413" t="str">
            <v>CENTRO EUDCATIVO SANTA BRIGIDA</v>
          </cell>
          <cell r="G413" t="str">
            <v>RURAL</v>
          </cell>
          <cell r="H413"/>
          <cell r="I413">
            <v>6</v>
          </cell>
          <cell r="J413">
            <v>4</v>
          </cell>
          <cell r="K413">
            <v>4</v>
          </cell>
          <cell r="L413">
            <v>8</v>
          </cell>
          <cell r="M413">
            <v>4</v>
          </cell>
          <cell r="N413">
            <v>5</v>
          </cell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>
            <v>31</v>
          </cell>
        </row>
        <row r="414">
          <cell r="D414" t="str">
            <v>252215000221</v>
          </cell>
          <cell r="E414" t="str">
            <v>25221500022101</v>
          </cell>
          <cell r="F414" t="str">
            <v>CENTRO EDUCATIVO LA CUMBRE</v>
          </cell>
          <cell r="G414" t="str">
            <v>RURAL</v>
          </cell>
          <cell r="H414"/>
          <cell r="I414">
            <v>1</v>
          </cell>
          <cell r="J414">
            <v>1</v>
          </cell>
          <cell r="K414">
            <v>1</v>
          </cell>
          <cell r="L414">
            <v>3</v>
          </cell>
          <cell r="M414">
            <v>4</v>
          </cell>
          <cell r="N414">
            <v>2</v>
          </cell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>
            <v>12</v>
          </cell>
        </row>
        <row r="415">
          <cell r="D415" t="str">
            <v>252215000230</v>
          </cell>
          <cell r="E415" t="str">
            <v>25221500023001</v>
          </cell>
          <cell r="F415" t="str">
            <v>CENTRO EDUCATIVO MIRADOR</v>
          </cell>
          <cell r="G415" t="str">
            <v>RURAL</v>
          </cell>
          <cell r="H415"/>
          <cell r="I415">
            <v>3</v>
          </cell>
          <cell r="J415"/>
          <cell r="K415">
            <v>6</v>
          </cell>
          <cell r="L415">
            <v>3</v>
          </cell>
          <cell r="M415">
            <v>4</v>
          </cell>
          <cell r="N415">
            <v>1</v>
          </cell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>
            <v>17</v>
          </cell>
        </row>
        <row r="416">
          <cell r="D416" t="str">
            <v>252215000248</v>
          </cell>
          <cell r="E416" t="str">
            <v>25221500024801</v>
          </cell>
          <cell r="F416" t="str">
            <v>CENTRO EDUCATIVO MUESMUERAN ALTO</v>
          </cell>
          <cell r="G416" t="str">
            <v>RURAL</v>
          </cell>
          <cell r="H416"/>
          <cell r="I416">
            <v>4</v>
          </cell>
          <cell r="J416">
            <v>3</v>
          </cell>
          <cell r="K416">
            <v>6</v>
          </cell>
          <cell r="L416">
            <v>3</v>
          </cell>
          <cell r="M416">
            <v>4</v>
          </cell>
          <cell r="N416">
            <v>8</v>
          </cell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>
            <v>28</v>
          </cell>
        </row>
        <row r="417">
          <cell r="D417" t="str">
            <v>252215000256</v>
          </cell>
          <cell r="E417" t="str">
            <v>25221500025601</v>
          </cell>
          <cell r="F417" t="str">
            <v>CENTRO EDUCATIVO PUEBLO BAJO</v>
          </cell>
          <cell r="G417" t="str">
            <v>RURAL</v>
          </cell>
          <cell r="H417"/>
          <cell r="I417">
            <v>2</v>
          </cell>
          <cell r="J417">
            <v>7</v>
          </cell>
          <cell r="K417">
            <v>4</v>
          </cell>
          <cell r="L417">
            <v>4</v>
          </cell>
          <cell r="M417">
            <v>3</v>
          </cell>
          <cell r="N417">
            <v>1</v>
          </cell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>
            <v>21</v>
          </cell>
        </row>
        <row r="418">
          <cell r="D418" t="str">
            <v>252215000264</v>
          </cell>
          <cell r="E418" t="str">
            <v>25221500026401</v>
          </cell>
          <cell r="F418" t="str">
            <v>CENTRO EDUCATIVO LA ENSILLADA</v>
          </cell>
          <cell r="G418" t="str">
            <v>RURAL</v>
          </cell>
          <cell r="H418"/>
          <cell r="I418">
            <v>1</v>
          </cell>
          <cell r="J418">
            <v>2</v>
          </cell>
          <cell r="K418">
            <v>2</v>
          </cell>
          <cell r="L418">
            <v>3</v>
          </cell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>
            <v>8</v>
          </cell>
        </row>
        <row r="419">
          <cell r="D419" t="str">
            <v>252215000299</v>
          </cell>
          <cell r="E419" t="str">
            <v>25221500029901</v>
          </cell>
          <cell r="F419" t="str">
            <v>CENTRO EDUCATIVO EL PULIS</v>
          </cell>
          <cell r="G419" t="str">
            <v>RURAL</v>
          </cell>
          <cell r="H419"/>
          <cell r="I419"/>
          <cell r="J419">
            <v>2</v>
          </cell>
          <cell r="K419"/>
          <cell r="L419">
            <v>2</v>
          </cell>
          <cell r="M419">
            <v>2</v>
          </cell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>
            <v>6</v>
          </cell>
        </row>
        <row r="420">
          <cell r="D420" t="str">
            <v>252215000302</v>
          </cell>
          <cell r="E420" t="str">
            <v>25221500030201</v>
          </cell>
          <cell r="F420" t="str">
            <v>CENTRO EDUCATIVO TANDAUD</v>
          </cell>
          <cell r="G420" t="str">
            <v>RURAL</v>
          </cell>
          <cell r="H420"/>
          <cell r="I420">
            <v>1</v>
          </cell>
          <cell r="J420">
            <v>4</v>
          </cell>
          <cell r="K420">
            <v>3</v>
          </cell>
          <cell r="L420">
            <v>5</v>
          </cell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>
            <v>13</v>
          </cell>
        </row>
        <row r="421">
          <cell r="D421" t="str">
            <v>252215000337</v>
          </cell>
          <cell r="E421" t="str">
            <v>25221500033701</v>
          </cell>
          <cell r="F421" t="str">
            <v>CENTRO EDUCATIVO QUEBRADA BLANCA</v>
          </cell>
          <cell r="G421" t="str">
            <v>RURAL</v>
          </cell>
          <cell r="H421"/>
          <cell r="I421"/>
          <cell r="J421">
            <v>2</v>
          </cell>
          <cell r="K421"/>
          <cell r="L421"/>
          <cell r="M421">
            <v>1</v>
          </cell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>
            <v>3</v>
          </cell>
        </row>
        <row r="422">
          <cell r="D422" t="str">
            <v>252215000418</v>
          </cell>
          <cell r="E422" t="str">
            <v>25221500041801</v>
          </cell>
          <cell r="F422" t="str">
            <v>CENTRO EDUCATIVA  YUNGACHALA</v>
          </cell>
          <cell r="G422" t="str">
            <v>RURAL</v>
          </cell>
          <cell r="H422"/>
          <cell r="I422">
            <v>3</v>
          </cell>
          <cell r="J422">
            <v>2</v>
          </cell>
          <cell r="K422">
            <v>4</v>
          </cell>
          <cell r="L422">
            <v>4</v>
          </cell>
          <cell r="M422">
            <v>5</v>
          </cell>
          <cell r="N422">
            <v>2</v>
          </cell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>
            <v>20</v>
          </cell>
        </row>
        <row r="423">
          <cell r="D423" t="str">
            <v>252215000434</v>
          </cell>
          <cell r="E423" t="str">
            <v>25221500043401</v>
          </cell>
          <cell r="F423" t="str">
            <v>CENTRO EDUCATIVO LA FLORIDA</v>
          </cell>
          <cell r="G423" t="str">
            <v>RURAL</v>
          </cell>
          <cell r="H423"/>
          <cell r="I423"/>
          <cell r="J423">
            <v>5</v>
          </cell>
          <cell r="K423">
            <v>1</v>
          </cell>
          <cell r="L423">
            <v>2</v>
          </cell>
          <cell r="M423">
            <v>3</v>
          </cell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>
            <v>11</v>
          </cell>
        </row>
        <row r="424">
          <cell r="D424" t="str">
            <v>252215000116</v>
          </cell>
          <cell r="E424" t="str">
            <v>25221500045102</v>
          </cell>
          <cell r="F424" t="str">
            <v>ESCUELA RURAL MIXTA LOS ARRAYANES</v>
          </cell>
          <cell r="G424" t="str">
            <v>RURAL</v>
          </cell>
          <cell r="H424"/>
          <cell r="I424">
            <v>8</v>
          </cell>
          <cell r="J424">
            <v>13</v>
          </cell>
          <cell r="K424">
            <v>13</v>
          </cell>
          <cell r="L424">
            <v>14</v>
          </cell>
          <cell r="M424">
            <v>12</v>
          </cell>
          <cell r="N424">
            <v>14</v>
          </cell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>
            <v>74</v>
          </cell>
        </row>
        <row r="425">
          <cell r="D425" t="str">
            <v>252215000451</v>
          </cell>
          <cell r="E425" t="str">
            <v>25221500045101</v>
          </cell>
          <cell r="F425" t="str">
            <v>INSTITUCION EDUCATIVA ARRAYANES</v>
          </cell>
          <cell r="G425" t="str">
            <v>RURAL</v>
          </cell>
          <cell r="H425"/>
          <cell r="I425"/>
          <cell r="J425"/>
          <cell r="K425"/>
          <cell r="L425"/>
          <cell r="M425"/>
          <cell r="N425"/>
          <cell r="O425"/>
          <cell r="P425">
            <v>24</v>
          </cell>
          <cell r="Q425">
            <v>26</v>
          </cell>
          <cell r="R425">
            <v>27</v>
          </cell>
          <cell r="S425">
            <v>26</v>
          </cell>
          <cell r="T425">
            <v>27</v>
          </cell>
          <cell r="U425">
            <v>14</v>
          </cell>
          <cell r="V425"/>
          <cell r="W425"/>
          <cell r="X425"/>
          <cell r="Y425"/>
          <cell r="Z425"/>
          <cell r="AA425">
            <v>144</v>
          </cell>
        </row>
        <row r="426">
          <cell r="D426" t="str">
            <v>252215000043</v>
          </cell>
          <cell r="E426" t="str">
            <v>25221500046902</v>
          </cell>
          <cell r="F426" t="str">
            <v>ESC RUR MIX SANTANDER</v>
          </cell>
          <cell r="G426" t="str">
            <v>RURAL</v>
          </cell>
          <cell r="H426"/>
          <cell r="I426">
            <v>18</v>
          </cell>
          <cell r="J426">
            <v>27</v>
          </cell>
          <cell r="K426">
            <v>25</v>
          </cell>
          <cell r="L426">
            <v>16</v>
          </cell>
          <cell r="M426">
            <v>25</v>
          </cell>
          <cell r="N426">
            <v>14</v>
          </cell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>
            <v>125</v>
          </cell>
        </row>
        <row r="427">
          <cell r="D427" t="str">
            <v>252215000469</v>
          </cell>
          <cell r="E427" t="str">
            <v>25221500046901</v>
          </cell>
          <cell r="F427" t="str">
            <v>INSTITUCION EDUCATIVA SANTANDER</v>
          </cell>
          <cell r="G427" t="str">
            <v>RURAL</v>
          </cell>
          <cell r="H427"/>
          <cell r="I427"/>
          <cell r="J427"/>
          <cell r="K427"/>
          <cell r="L427"/>
          <cell r="M427"/>
          <cell r="N427"/>
          <cell r="O427"/>
          <cell r="P427">
            <v>33</v>
          </cell>
          <cell r="Q427">
            <v>18</v>
          </cell>
          <cell r="R427">
            <v>21</v>
          </cell>
          <cell r="S427">
            <v>21</v>
          </cell>
          <cell r="T427">
            <v>24</v>
          </cell>
          <cell r="U427">
            <v>22</v>
          </cell>
          <cell r="V427"/>
          <cell r="W427"/>
          <cell r="X427"/>
          <cell r="Y427"/>
          <cell r="Z427"/>
          <cell r="AA427">
            <v>139</v>
          </cell>
        </row>
        <row r="428">
          <cell r="D428" t="str">
            <v>252215000477</v>
          </cell>
          <cell r="E428" t="str">
            <v>25221500047701</v>
          </cell>
          <cell r="F428" t="str">
            <v>CENTRO EDUCATIVO EL PLACER</v>
          </cell>
          <cell r="G428" t="str">
            <v>RURAL</v>
          </cell>
          <cell r="H428"/>
          <cell r="I428"/>
          <cell r="J428">
            <v>1</v>
          </cell>
          <cell r="K428">
            <v>1</v>
          </cell>
          <cell r="L428">
            <v>1</v>
          </cell>
          <cell r="M428">
            <v>2</v>
          </cell>
          <cell r="N428">
            <v>1</v>
          </cell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>
            <v>6</v>
          </cell>
        </row>
        <row r="429">
          <cell r="D429" t="str">
            <v>252215000531</v>
          </cell>
          <cell r="E429" t="str">
            <v>25221500053101</v>
          </cell>
          <cell r="F429" t="str">
            <v>CENTRO EDUCATIVO EL PALMAR</v>
          </cell>
          <cell r="G429" t="str">
            <v>RURAL</v>
          </cell>
          <cell r="H429"/>
          <cell r="I429"/>
          <cell r="J429"/>
          <cell r="K429">
            <v>2</v>
          </cell>
          <cell r="L429">
            <v>1</v>
          </cell>
          <cell r="M429">
            <v>1</v>
          </cell>
          <cell r="N429">
            <v>2</v>
          </cell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>
            <v>6</v>
          </cell>
        </row>
        <row r="430">
          <cell r="D430" t="str">
            <v>252215000272</v>
          </cell>
          <cell r="E430" t="str">
            <v>45221500044102</v>
          </cell>
          <cell r="F430" t="str">
            <v>ESCUELA RURAL MIXTA PAYAN</v>
          </cell>
          <cell r="G430" t="str">
            <v>RURAL</v>
          </cell>
          <cell r="H430"/>
          <cell r="I430">
            <v>3</v>
          </cell>
          <cell r="J430">
            <v>3</v>
          </cell>
          <cell r="K430">
            <v>4</v>
          </cell>
          <cell r="L430">
            <v>6</v>
          </cell>
          <cell r="M430">
            <v>7</v>
          </cell>
          <cell r="N430">
            <v>7</v>
          </cell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>
            <v>30</v>
          </cell>
        </row>
        <row r="431">
          <cell r="D431" t="str">
            <v>452215000441</v>
          </cell>
          <cell r="E431" t="str">
            <v>45221500044101</v>
          </cell>
          <cell r="F431" t="str">
            <v>INSTITUCION EDUCATIVA NUESTRA SRA. DE FATIMA</v>
          </cell>
          <cell r="G431" t="str">
            <v>RURAL</v>
          </cell>
          <cell r="H431"/>
          <cell r="I431"/>
          <cell r="J431"/>
          <cell r="K431"/>
          <cell r="L431"/>
          <cell r="M431"/>
          <cell r="N431"/>
          <cell r="O431"/>
          <cell r="P431">
            <v>18</v>
          </cell>
          <cell r="Q431">
            <v>8</v>
          </cell>
          <cell r="R431">
            <v>11</v>
          </cell>
          <cell r="S431">
            <v>7</v>
          </cell>
          <cell r="T431">
            <v>8</v>
          </cell>
          <cell r="U431">
            <v>14</v>
          </cell>
          <cell r="V431"/>
          <cell r="W431"/>
          <cell r="X431"/>
          <cell r="Y431"/>
          <cell r="Z431"/>
          <cell r="AA431">
            <v>66</v>
          </cell>
        </row>
        <row r="432">
          <cell r="D432" t="str">
            <v>252215000108</v>
          </cell>
          <cell r="E432" t="str">
            <v>45221500049202</v>
          </cell>
          <cell r="F432" t="str">
            <v>ESCUELA RURAL MIXTA DE TEQUIS</v>
          </cell>
          <cell r="G432" t="str">
            <v>RURAL</v>
          </cell>
          <cell r="H432"/>
          <cell r="I432">
            <v>9</v>
          </cell>
          <cell r="J432">
            <v>9</v>
          </cell>
          <cell r="K432">
            <v>19</v>
          </cell>
          <cell r="L432">
            <v>14</v>
          </cell>
          <cell r="M432">
            <v>11</v>
          </cell>
          <cell r="N432">
            <v>13</v>
          </cell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>
            <v>75</v>
          </cell>
        </row>
        <row r="433">
          <cell r="D433" t="str">
            <v>452215000492</v>
          </cell>
          <cell r="E433" t="str">
            <v>45221500049201</v>
          </cell>
          <cell r="F433" t="str">
            <v>INSTITUCION EDUCATIVA TECNICA AGROPECUARIA INDIGENA DEL RESGUARDO DE MALES.</v>
          </cell>
          <cell r="G433" t="str">
            <v>RURAL</v>
          </cell>
          <cell r="H433"/>
          <cell r="I433"/>
          <cell r="J433"/>
          <cell r="K433"/>
          <cell r="L433"/>
          <cell r="M433"/>
          <cell r="N433"/>
          <cell r="O433"/>
          <cell r="P433">
            <v>24</v>
          </cell>
          <cell r="Q433">
            <v>26</v>
          </cell>
          <cell r="R433">
            <v>22</v>
          </cell>
          <cell r="S433">
            <v>10</v>
          </cell>
          <cell r="T433">
            <v>17</v>
          </cell>
          <cell r="U433">
            <v>13</v>
          </cell>
          <cell r="V433"/>
          <cell r="W433"/>
          <cell r="X433"/>
          <cell r="Y433"/>
          <cell r="Z433"/>
          <cell r="AA433">
            <v>112</v>
          </cell>
        </row>
        <row r="434">
          <cell r="D434" t="str">
            <v>152224000019</v>
          </cell>
          <cell r="E434" t="str">
            <v>15222400001901</v>
          </cell>
          <cell r="F434" t="str">
            <v>CENTRO EDUCATIVO CAMILO TORRES</v>
          </cell>
          <cell r="G434" t="str">
            <v>URBANA</v>
          </cell>
          <cell r="H434"/>
          <cell r="I434"/>
          <cell r="J434"/>
          <cell r="K434"/>
          <cell r="L434"/>
          <cell r="M434"/>
          <cell r="N434"/>
          <cell r="O434"/>
          <cell r="P434">
            <v>87</v>
          </cell>
          <cell r="Q434">
            <v>76</v>
          </cell>
          <cell r="R434">
            <v>75</v>
          </cell>
          <cell r="S434">
            <v>66</v>
          </cell>
          <cell r="T434">
            <v>73</v>
          </cell>
          <cell r="U434">
            <v>56</v>
          </cell>
          <cell r="V434"/>
          <cell r="W434"/>
          <cell r="X434"/>
          <cell r="Y434"/>
          <cell r="Z434"/>
          <cell r="AA434">
            <v>433</v>
          </cell>
        </row>
        <row r="435">
          <cell r="D435" t="str">
            <v>152224000035</v>
          </cell>
          <cell r="E435" t="str">
            <v>15222400001903</v>
          </cell>
          <cell r="F435" t="str">
            <v>CENTRO EDUCATIVO DE VARONES</v>
          </cell>
          <cell r="G435" t="str">
            <v>URBANA</v>
          </cell>
          <cell r="H435"/>
          <cell r="I435">
            <v>43</v>
          </cell>
          <cell r="J435">
            <v>54</v>
          </cell>
          <cell r="K435">
            <v>75</v>
          </cell>
          <cell r="L435">
            <v>48</v>
          </cell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>
            <v>220</v>
          </cell>
        </row>
        <row r="436">
          <cell r="D436" t="str">
            <v>152224000043</v>
          </cell>
          <cell r="E436" t="str">
            <v>15222400001902</v>
          </cell>
          <cell r="F436" t="str">
            <v>CENTRO EDUCATIVO DE NIÑAS</v>
          </cell>
          <cell r="G436" t="str">
            <v>URBANA</v>
          </cell>
          <cell r="H436"/>
          <cell r="I436"/>
          <cell r="J436"/>
          <cell r="K436"/>
          <cell r="L436"/>
          <cell r="M436">
            <v>58</v>
          </cell>
          <cell r="N436">
            <v>48</v>
          </cell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>
            <v>106</v>
          </cell>
        </row>
        <row r="437">
          <cell r="D437" t="str">
            <v>252224000064</v>
          </cell>
          <cell r="E437" t="str">
            <v>25222400006401</v>
          </cell>
          <cell r="F437" t="str">
            <v>CENTRO EDUCATIVO EL CARCHI</v>
          </cell>
          <cell r="G437" t="str">
            <v>RURAL</v>
          </cell>
          <cell r="H437"/>
          <cell r="I437"/>
          <cell r="J437">
            <v>3</v>
          </cell>
          <cell r="K437">
            <v>1</v>
          </cell>
          <cell r="L437">
            <v>3</v>
          </cell>
          <cell r="M437">
            <v>3</v>
          </cell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>
            <v>10</v>
          </cell>
        </row>
        <row r="438">
          <cell r="D438" t="str">
            <v>252224000072</v>
          </cell>
          <cell r="E438" t="str">
            <v>25222400007201</v>
          </cell>
          <cell r="F438" t="str">
            <v>CENTRO EDUCATIVO SAN FRANCISCO DE ARELLANOS</v>
          </cell>
          <cell r="G438" t="str">
            <v>RURAL</v>
          </cell>
          <cell r="H438"/>
          <cell r="I438">
            <v>1</v>
          </cell>
          <cell r="J438">
            <v>2</v>
          </cell>
          <cell r="K438">
            <v>1</v>
          </cell>
          <cell r="L438">
            <v>1</v>
          </cell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>
            <v>5</v>
          </cell>
        </row>
        <row r="439">
          <cell r="D439" t="str">
            <v>252224000099</v>
          </cell>
          <cell r="E439" t="str">
            <v>25222400009901</v>
          </cell>
          <cell r="F439" t="str">
            <v>CENTRO EDUCATIVO CHAVISNAN</v>
          </cell>
          <cell r="G439" t="str">
            <v>RURAL</v>
          </cell>
          <cell r="H439"/>
          <cell r="I439">
            <v>2</v>
          </cell>
          <cell r="J439">
            <v>2</v>
          </cell>
          <cell r="K439">
            <v>4</v>
          </cell>
          <cell r="L439"/>
          <cell r="M439">
            <v>6</v>
          </cell>
          <cell r="N439">
            <v>2</v>
          </cell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>
            <v>16</v>
          </cell>
        </row>
        <row r="440">
          <cell r="D440" t="str">
            <v>252224000111</v>
          </cell>
          <cell r="E440" t="str">
            <v>25222400011101</v>
          </cell>
          <cell r="F440" t="str">
            <v>CENTRO EDUCATIVO SAN FRANCISCO DE MONTENEGRO</v>
          </cell>
          <cell r="G440" t="str">
            <v>RURAL</v>
          </cell>
          <cell r="H440"/>
          <cell r="I440">
            <v>2</v>
          </cell>
          <cell r="J440">
            <v>4</v>
          </cell>
          <cell r="K440"/>
          <cell r="L440">
            <v>12</v>
          </cell>
          <cell r="M440">
            <v>2</v>
          </cell>
          <cell r="N440">
            <v>4</v>
          </cell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>
            <v>24</v>
          </cell>
        </row>
        <row r="441">
          <cell r="D441" t="str">
            <v>252224000081</v>
          </cell>
          <cell r="E441" t="str">
            <v>25222400014503</v>
          </cell>
          <cell r="F441" t="str">
            <v>CENTRO EDUCATIVO MACAS CENTRO</v>
          </cell>
          <cell r="G441" t="str">
            <v>RURAL</v>
          </cell>
          <cell r="H441"/>
          <cell r="I441"/>
          <cell r="J441">
            <v>2</v>
          </cell>
          <cell r="K441"/>
          <cell r="L441"/>
          <cell r="M441"/>
          <cell r="N441">
            <v>1</v>
          </cell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>
            <v>3</v>
          </cell>
        </row>
        <row r="442">
          <cell r="D442" t="str">
            <v>252224000145</v>
          </cell>
          <cell r="E442" t="str">
            <v>25222400014501</v>
          </cell>
          <cell r="F442" t="str">
            <v>INSTITUCION EDUCATIVA AGROPECUARIA INDÍGENA SEBASTIAN GARCIA CARLOSAMA</v>
          </cell>
          <cell r="G442" t="str">
            <v>RURAL</v>
          </cell>
          <cell r="H442"/>
          <cell r="I442">
            <v>6</v>
          </cell>
          <cell r="J442">
            <v>5</v>
          </cell>
          <cell r="K442">
            <v>12</v>
          </cell>
          <cell r="L442">
            <v>10</v>
          </cell>
          <cell r="M442">
            <v>10</v>
          </cell>
          <cell r="N442">
            <v>14</v>
          </cell>
          <cell r="O442"/>
          <cell r="P442">
            <v>14</v>
          </cell>
          <cell r="Q442">
            <v>15</v>
          </cell>
          <cell r="R442">
            <v>10</v>
          </cell>
          <cell r="S442">
            <v>8</v>
          </cell>
          <cell r="T442">
            <v>7</v>
          </cell>
          <cell r="U442">
            <v>9</v>
          </cell>
          <cell r="V442"/>
          <cell r="W442"/>
          <cell r="X442"/>
          <cell r="Y442"/>
          <cell r="Z442"/>
          <cell r="AA442">
            <v>120</v>
          </cell>
        </row>
        <row r="443">
          <cell r="D443" t="str">
            <v>252224000188</v>
          </cell>
          <cell r="E443" t="str">
            <v>25222400014502</v>
          </cell>
          <cell r="F443" t="str">
            <v>CENTRO EDUCATIVO INDIGENA PROVIDENCIA</v>
          </cell>
          <cell r="G443" t="str">
            <v>RURAL</v>
          </cell>
          <cell r="H443"/>
          <cell r="I443"/>
          <cell r="J443">
            <v>2</v>
          </cell>
          <cell r="K443">
            <v>3</v>
          </cell>
          <cell r="L443">
            <v>5</v>
          </cell>
          <cell r="M443">
            <v>3</v>
          </cell>
          <cell r="N443">
            <v>5</v>
          </cell>
          <cell r="O443"/>
          <cell r="P443">
            <v>1</v>
          </cell>
          <cell r="Q443">
            <v>2</v>
          </cell>
          <cell r="R443">
            <v>2</v>
          </cell>
          <cell r="S443">
            <v>1</v>
          </cell>
          <cell r="T443">
            <v>4</v>
          </cell>
          <cell r="U443">
            <v>3</v>
          </cell>
          <cell r="V443"/>
          <cell r="W443"/>
          <cell r="X443"/>
          <cell r="Y443"/>
          <cell r="Z443"/>
          <cell r="AA443">
            <v>31</v>
          </cell>
        </row>
        <row r="444">
          <cell r="D444" t="str">
            <v>252224000161</v>
          </cell>
          <cell r="E444" t="str">
            <v>25222400016101</v>
          </cell>
          <cell r="F444" t="str">
            <v>CENTRO EDUCATIVO SAN FRANCISCO DEL SOCORRO</v>
          </cell>
          <cell r="G444" t="str">
            <v>RURAL</v>
          </cell>
          <cell r="H444"/>
          <cell r="I444">
            <v>1</v>
          </cell>
          <cell r="J444">
            <v>1</v>
          </cell>
          <cell r="K444"/>
          <cell r="L444">
            <v>1</v>
          </cell>
          <cell r="M444"/>
          <cell r="N444">
            <v>1</v>
          </cell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>
            <v>4</v>
          </cell>
        </row>
        <row r="445">
          <cell r="D445" t="str">
            <v>252224000170</v>
          </cell>
          <cell r="E445" t="str">
            <v>25222400017001</v>
          </cell>
          <cell r="F445" t="str">
            <v>CENTRO EDUCATIVO PUENTE DE TIERRA</v>
          </cell>
          <cell r="G445" t="str">
            <v>RURAL</v>
          </cell>
          <cell r="H445"/>
          <cell r="I445">
            <v>3</v>
          </cell>
          <cell r="J445">
            <v>5</v>
          </cell>
          <cell r="K445"/>
          <cell r="L445">
            <v>2</v>
          </cell>
          <cell r="M445">
            <v>3</v>
          </cell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>
            <v>13</v>
          </cell>
        </row>
        <row r="446">
          <cell r="D446" t="str">
            <v>252224000196</v>
          </cell>
          <cell r="E446" t="str">
            <v>25222400019601</v>
          </cell>
          <cell r="F446" t="str">
            <v>CENTRO EDUCATIVO  MACAS CHAUTALA</v>
          </cell>
          <cell r="G446" t="str">
            <v>RURAL</v>
          </cell>
          <cell r="H446"/>
          <cell r="I446">
            <v>4</v>
          </cell>
          <cell r="J446">
            <v>6</v>
          </cell>
          <cell r="K446">
            <v>8</v>
          </cell>
          <cell r="L446">
            <v>4</v>
          </cell>
          <cell r="M446">
            <v>5</v>
          </cell>
          <cell r="N446">
            <v>6</v>
          </cell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>
            <v>33</v>
          </cell>
        </row>
        <row r="447">
          <cell r="D447" t="str">
            <v>252224000200</v>
          </cell>
          <cell r="E447" t="str">
            <v>25222400020001</v>
          </cell>
          <cell r="F447" t="str">
            <v>CENTRO EDUCATIVO INDIGENA CHUNGANA</v>
          </cell>
          <cell r="G447" t="str">
            <v>RURAL</v>
          </cell>
          <cell r="H447"/>
          <cell r="I447">
            <v>1</v>
          </cell>
          <cell r="J447">
            <v>1</v>
          </cell>
          <cell r="K447"/>
          <cell r="L447"/>
          <cell r="M447">
            <v>3</v>
          </cell>
          <cell r="N447">
            <v>2</v>
          </cell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>
            <v>7</v>
          </cell>
        </row>
        <row r="448">
          <cell r="D448" t="str">
            <v>152227000010</v>
          </cell>
          <cell r="E448" t="str">
            <v>15222700002802</v>
          </cell>
          <cell r="F448" t="str">
            <v>INSTITUTO SAN JUAN BOSCO</v>
          </cell>
          <cell r="G448" t="str">
            <v>URBANA</v>
          </cell>
          <cell r="H448"/>
          <cell r="I448"/>
          <cell r="J448"/>
          <cell r="K448"/>
          <cell r="L448"/>
          <cell r="M448"/>
          <cell r="N448"/>
          <cell r="O448"/>
          <cell r="P448">
            <v>92</v>
          </cell>
          <cell r="Q448">
            <v>99</v>
          </cell>
          <cell r="R448">
            <v>111</v>
          </cell>
          <cell r="S448">
            <v>109</v>
          </cell>
          <cell r="T448">
            <v>112</v>
          </cell>
          <cell r="U448">
            <v>93</v>
          </cell>
          <cell r="V448"/>
          <cell r="W448"/>
          <cell r="X448"/>
          <cell r="Y448"/>
          <cell r="Z448"/>
          <cell r="AA448">
            <v>616</v>
          </cell>
        </row>
        <row r="449">
          <cell r="D449" t="str">
            <v>152227000028</v>
          </cell>
          <cell r="E449" t="str">
            <v>15222700002801</v>
          </cell>
          <cell r="F449" t="str">
            <v>INSTITUCION EDUCATIVA DIVINO NIÑO JESUS</v>
          </cell>
          <cell r="G449" t="str">
            <v>URBANA</v>
          </cell>
          <cell r="H449"/>
          <cell r="I449"/>
          <cell r="J449">
            <v>101</v>
          </cell>
          <cell r="K449">
            <v>86</v>
          </cell>
          <cell r="L449">
            <v>78</v>
          </cell>
          <cell r="M449">
            <v>88</v>
          </cell>
          <cell r="N449">
            <v>85</v>
          </cell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>
            <v>438</v>
          </cell>
        </row>
        <row r="450">
          <cell r="D450" t="str">
            <v>152227000907</v>
          </cell>
          <cell r="E450" t="str">
            <v>15222700002803</v>
          </cell>
          <cell r="F450" t="str">
            <v>PREESCOLAR MARIA AUXILIADORA</v>
          </cell>
          <cell r="G450" t="str">
            <v>URBANA</v>
          </cell>
          <cell r="H450"/>
          <cell r="I450">
            <v>76</v>
          </cell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>
            <v>76</v>
          </cell>
        </row>
        <row r="451">
          <cell r="D451" t="str">
            <v>152227000222</v>
          </cell>
          <cell r="E451" t="str">
            <v>15222700022201</v>
          </cell>
          <cell r="F451" t="str">
            <v>INSTITUCION EDUCATIVA JOSE ANTONIO LLORENTE</v>
          </cell>
          <cell r="G451" t="str">
            <v>URBANA</v>
          </cell>
          <cell r="H451"/>
          <cell r="I451">
            <v>75</v>
          </cell>
          <cell r="J451">
            <v>52</v>
          </cell>
          <cell r="K451">
            <v>90</v>
          </cell>
          <cell r="L451">
            <v>87</v>
          </cell>
          <cell r="M451">
            <v>92</v>
          </cell>
          <cell r="N451">
            <v>87</v>
          </cell>
          <cell r="O451"/>
          <cell r="P451">
            <v>136</v>
          </cell>
          <cell r="Q451">
            <v>159</v>
          </cell>
          <cell r="R451">
            <v>145</v>
          </cell>
          <cell r="S451">
            <v>150</v>
          </cell>
          <cell r="T451">
            <v>178</v>
          </cell>
          <cell r="U451">
            <v>151</v>
          </cell>
          <cell r="V451"/>
          <cell r="W451"/>
          <cell r="X451"/>
          <cell r="Y451"/>
          <cell r="Z451"/>
          <cell r="AA451">
            <v>1402</v>
          </cell>
        </row>
        <row r="452">
          <cell r="D452" t="str">
            <v>252227000031</v>
          </cell>
          <cell r="E452" t="str">
            <v>25222700003101</v>
          </cell>
          <cell r="F452" t="str">
            <v>CENTRO EDUCATIVO PUEBLO VIEJO</v>
          </cell>
          <cell r="G452" t="str">
            <v>RURAL</v>
          </cell>
          <cell r="H452"/>
          <cell r="I452">
            <v>7</v>
          </cell>
          <cell r="J452">
            <v>8</v>
          </cell>
          <cell r="K452">
            <v>6</v>
          </cell>
          <cell r="L452">
            <v>9</v>
          </cell>
          <cell r="M452">
            <v>10</v>
          </cell>
          <cell r="N452">
            <v>14</v>
          </cell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>
            <v>54</v>
          </cell>
        </row>
        <row r="453">
          <cell r="D453" t="str">
            <v>252227000057</v>
          </cell>
          <cell r="E453" t="str">
            <v>25222700005701</v>
          </cell>
          <cell r="F453" t="str">
            <v>INSTITUCION EDUCATIVA COLEGIO AGROECOLOGICO SAGRADO CORAZON DE JESUS DE CUETIAL</v>
          </cell>
          <cell r="G453" t="str">
            <v>RURAL</v>
          </cell>
          <cell r="H453"/>
          <cell r="I453">
            <v>9</v>
          </cell>
          <cell r="J453">
            <v>9</v>
          </cell>
          <cell r="K453">
            <v>12</v>
          </cell>
          <cell r="L453">
            <v>8</v>
          </cell>
          <cell r="M453">
            <v>17</v>
          </cell>
          <cell r="N453">
            <v>14</v>
          </cell>
          <cell r="O453"/>
          <cell r="P453">
            <v>19</v>
          </cell>
          <cell r="Q453">
            <v>17</v>
          </cell>
          <cell r="R453">
            <v>20</v>
          </cell>
          <cell r="S453">
            <v>16</v>
          </cell>
          <cell r="T453">
            <v>17</v>
          </cell>
          <cell r="U453">
            <v>12</v>
          </cell>
          <cell r="V453"/>
          <cell r="W453"/>
          <cell r="X453"/>
          <cell r="Y453"/>
          <cell r="Z453"/>
          <cell r="AA453">
            <v>170</v>
          </cell>
        </row>
        <row r="454">
          <cell r="D454" t="str">
            <v>252227000065</v>
          </cell>
          <cell r="E454" t="str">
            <v>25222700006501</v>
          </cell>
          <cell r="F454" t="str">
            <v>CENTRO EDUCATIVO GUAN CENTRO</v>
          </cell>
          <cell r="G454" t="str">
            <v>RURAL</v>
          </cell>
          <cell r="H454"/>
          <cell r="I454">
            <v>4</v>
          </cell>
          <cell r="J454">
            <v>4</v>
          </cell>
          <cell r="K454">
            <v>4</v>
          </cell>
          <cell r="L454">
            <v>5</v>
          </cell>
          <cell r="M454">
            <v>3</v>
          </cell>
          <cell r="N454">
            <v>6</v>
          </cell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>
            <v>26</v>
          </cell>
        </row>
        <row r="455">
          <cell r="D455" t="str">
            <v>252227000081</v>
          </cell>
          <cell r="E455" t="str">
            <v>25222700008101</v>
          </cell>
          <cell r="F455" t="str">
            <v>CENTRO EDUCATIVO MIRAFLORES</v>
          </cell>
          <cell r="G455" t="str">
            <v>RURAL</v>
          </cell>
          <cell r="H455"/>
          <cell r="I455"/>
          <cell r="J455">
            <v>2</v>
          </cell>
          <cell r="K455"/>
          <cell r="L455">
            <v>2</v>
          </cell>
          <cell r="M455">
            <v>3</v>
          </cell>
          <cell r="N455">
            <v>3</v>
          </cell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>
            <v>10</v>
          </cell>
        </row>
        <row r="456">
          <cell r="D456" t="str">
            <v>252227000090</v>
          </cell>
          <cell r="E456" t="str">
            <v>25222700009001</v>
          </cell>
          <cell r="F456" t="str">
            <v>CENTRO EDUCATIVO CUASPUD GRANDE</v>
          </cell>
          <cell r="G456" t="str">
            <v>RURAL</v>
          </cell>
          <cell r="H456"/>
          <cell r="I456">
            <v>3</v>
          </cell>
          <cell r="J456">
            <v>3</v>
          </cell>
          <cell r="K456">
            <v>1</v>
          </cell>
          <cell r="L456">
            <v>2</v>
          </cell>
          <cell r="M456">
            <v>1</v>
          </cell>
          <cell r="N456">
            <v>3</v>
          </cell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>
            <v>13</v>
          </cell>
        </row>
        <row r="457">
          <cell r="D457" t="str">
            <v>252227000111</v>
          </cell>
          <cell r="E457" t="str">
            <v>25222700011101</v>
          </cell>
          <cell r="F457" t="str">
            <v>CENTRO EDUCATIVO INTEGRADO DE CHILES</v>
          </cell>
          <cell r="G457" t="str">
            <v>RURAL</v>
          </cell>
          <cell r="H457"/>
          <cell r="I457">
            <v>6</v>
          </cell>
          <cell r="J457">
            <v>7</v>
          </cell>
          <cell r="K457">
            <v>4</v>
          </cell>
          <cell r="L457">
            <v>4</v>
          </cell>
          <cell r="M457">
            <v>7</v>
          </cell>
          <cell r="N457">
            <v>2</v>
          </cell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>
            <v>30</v>
          </cell>
        </row>
        <row r="458">
          <cell r="D458" t="str">
            <v>252227000138</v>
          </cell>
          <cell r="E458" t="str">
            <v>25222700013801</v>
          </cell>
          <cell r="F458" t="str">
            <v>INSTITUCION EDUCATIVA SAN JUAN DE MAYASQUER</v>
          </cell>
          <cell r="G458" t="str">
            <v>RURAL</v>
          </cell>
          <cell r="H458"/>
          <cell r="I458">
            <v>4</v>
          </cell>
          <cell r="J458">
            <v>3</v>
          </cell>
          <cell r="K458">
            <v>10</v>
          </cell>
          <cell r="L458">
            <v>7</v>
          </cell>
          <cell r="M458">
            <v>8</v>
          </cell>
          <cell r="N458">
            <v>9</v>
          </cell>
          <cell r="O458"/>
          <cell r="P458">
            <v>11</v>
          </cell>
          <cell r="Q458">
            <v>15</v>
          </cell>
          <cell r="R458">
            <v>14</v>
          </cell>
          <cell r="S458">
            <v>10</v>
          </cell>
          <cell r="T458">
            <v>8</v>
          </cell>
          <cell r="U458">
            <v>9</v>
          </cell>
          <cell r="V458"/>
          <cell r="W458"/>
          <cell r="X458"/>
          <cell r="Y458"/>
          <cell r="Z458"/>
          <cell r="AA458">
            <v>108</v>
          </cell>
        </row>
        <row r="459">
          <cell r="D459" t="str">
            <v>252227000146</v>
          </cell>
          <cell r="E459" t="str">
            <v>25222700014601</v>
          </cell>
          <cell r="F459" t="str">
            <v>CENTRO EDUCATIVO DE PANAN</v>
          </cell>
          <cell r="G459" t="str">
            <v>RURAL</v>
          </cell>
          <cell r="H459"/>
          <cell r="I459">
            <v>18</v>
          </cell>
          <cell r="J459">
            <v>17</v>
          </cell>
          <cell r="K459">
            <v>30</v>
          </cell>
          <cell r="L459">
            <v>26</v>
          </cell>
          <cell r="M459">
            <v>19</v>
          </cell>
          <cell r="N459">
            <v>23</v>
          </cell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>
            <v>133</v>
          </cell>
        </row>
        <row r="460">
          <cell r="D460" t="str">
            <v>252227000154</v>
          </cell>
          <cell r="E460" t="str">
            <v>25222700015401</v>
          </cell>
          <cell r="F460" t="str">
            <v>CENTRO EDUCATIVO NAZATE</v>
          </cell>
          <cell r="G460" t="str">
            <v>RURAL</v>
          </cell>
          <cell r="H460"/>
          <cell r="I460">
            <v>2</v>
          </cell>
          <cell r="J460">
            <v>3</v>
          </cell>
          <cell r="K460">
            <v>1</v>
          </cell>
          <cell r="L460">
            <v>3</v>
          </cell>
          <cell r="M460">
            <v>1</v>
          </cell>
          <cell r="N460">
            <v>3</v>
          </cell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>
            <v>13</v>
          </cell>
        </row>
        <row r="461">
          <cell r="D461" t="str">
            <v>252227000162</v>
          </cell>
          <cell r="E461" t="str">
            <v>25222700016201</v>
          </cell>
          <cell r="F461" t="str">
            <v>INSTITUCION EDUCATIVA LOS ANDES DE CUAICAL</v>
          </cell>
          <cell r="G461" t="str">
            <v>RURAL</v>
          </cell>
          <cell r="H461"/>
          <cell r="I461">
            <v>14</v>
          </cell>
          <cell r="J461">
            <v>13</v>
          </cell>
          <cell r="K461">
            <v>17</v>
          </cell>
          <cell r="L461">
            <v>14</v>
          </cell>
          <cell r="M461">
            <v>18</v>
          </cell>
          <cell r="N461">
            <v>20</v>
          </cell>
          <cell r="O461"/>
          <cell r="P461">
            <v>39</v>
          </cell>
          <cell r="Q461">
            <v>49</v>
          </cell>
          <cell r="R461">
            <v>45</v>
          </cell>
          <cell r="S461">
            <v>44</v>
          </cell>
          <cell r="T461">
            <v>51</v>
          </cell>
          <cell r="U461">
            <v>29</v>
          </cell>
          <cell r="V461"/>
          <cell r="W461"/>
          <cell r="X461"/>
          <cell r="Y461"/>
          <cell r="Z461"/>
          <cell r="AA461">
            <v>353</v>
          </cell>
        </row>
        <row r="462">
          <cell r="D462" t="str">
            <v>252227000189</v>
          </cell>
          <cell r="E462" t="str">
            <v>25222700018901</v>
          </cell>
          <cell r="F462" t="str">
            <v>INSTITUCION EDUCATIVA INMACULADA CONCEPCION DE TALLAMBI</v>
          </cell>
          <cell r="G462" t="str">
            <v>RURAL</v>
          </cell>
          <cell r="H462"/>
          <cell r="I462">
            <v>13</v>
          </cell>
          <cell r="J462">
            <v>8</v>
          </cell>
          <cell r="K462">
            <v>13</v>
          </cell>
          <cell r="L462">
            <v>11</v>
          </cell>
          <cell r="M462">
            <v>13</v>
          </cell>
          <cell r="N462">
            <v>15</v>
          </cell>
          <cell r="O462"/>
          <cell r="P462">
            <v>18</v>
          </cell>
          <cell r="Q462">
            <v>19</v>
          </cell>
          <cell r="R462">
            <v>23</v>
          </cell>
          <cell r="S462">
            <v>8</v>
          </cell>
          <cell r="T462">
            <v>7</v>
          </cell>
          <cell r="U462">
            <v>10</v>
          </cell>
          <cell r="V462"/>
          <cell r="W462"/>
          <cell r="X462"/>
          <cell r="Y462"/>
          <cell r="Z462"/>
          <cell r="AA462">
            <v>158</v>
          </cell>
        </row>
        <row r="463">
          <cell r="D463" t="str">
            <v>252227000197</v>
          </cell>
          <cell r="E463" t="str">
            <v>25222700019701</v>
          </cell>
          <cell r="F463" t="str">
            <v>CENTRO EDUCATIVO CRISTO REY</v>
          </cell>
          <cell r="G463" t="str">
            <v>RURAL</v>
          </cell>
          <cell r="H463"/>
          <cell r="I463">
            <v>6</v>
          </cell>
          <cell r="J463">
            <v>8</v>
          </cell>
          <cell r="K463">
            <v>18</v>
          </cell>
          <cell r="L463">
            <v>7</v>
          </cell>
          <cell r="M463">
            <v>7</v>
          </cell>
          <cell r="N463">
            <v>6</v>
          </cell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>
            <v>52</v>
          </cell>
        </row>
        <row r="464">
          <cell r="D464" t="str">
            <v>252227000201</v>
          </cell>
          <cell r="E464" t="str">
            <v>25222700020101</v>
          </cell>
          <cell r="F464" t="str">
            <v>CENTRO EDUCATIVO LA UNIÓN</v>
          </cell>
          <cell r="G464" t="str">
            <v>RURAL</v>
          </cell>
          <cell r="H464"/>
          <cell r="I464">
            <v>4</v>
          </cell>
          <cell r="J464">
            <v>8</v>
          </cell>
          <cell r="K464">
            <v>6</v>
          </cell>
          <cell r="L464">
            <v>3</v>
          </cell>
          <cell r="M464">
            <v>5</v>
          </cell>
          <cell r="N464">
            <v>5</v>
          </cell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>
            <v>31</v>
          </cell>
        </row>
        <row r="465">
          <cell r="D465" t="str">
            <v>252227000235</v>
          </cell>
          <cell r="E465" t="str">
            <v>25222700023501</v>
          </cell>
          <cell r="F465" t="str">
            <v>CENTRO EDUCATIVO NUMBI</v>
          </cell>
          <cell r="G465" t="str">
            <v>RURAL</v>
          </cell>
          <cell r="H465"/>
          <cell r="I465"/>
          <cell r="J465">
            <v>2</v>
          </cell>
          <cell r="K465">
            <v>2</v>
          </cell>
          <cell r="L465">
            <v>5</v>
          </cell>
          <cell r="M465">
            <v>2</v>
          </cell>
          <cell r="N465">
            <v>1</v>
          </cell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>
            <v>12</v>
          </cell>
        </row>
        <row r="466">
          <cell r="D466" t="str">
            <v>252227000286</v>
          </cell>
          <cell r="E466" t="str">
            <v>25222700028601</v>
          </cell>
          <cell r="F466" t="str">
            <v>CENTRO EDUCATIVO EL LAUREL</v>
          </cell>
          <cell r="G466" t="str">
            <v>RURAL</v>
          </cell>
          <cell r="H466"/>
          <cell r="I466">
            <v>1</v>
          </cell>
          <cell r="J466"/>
          <cell r="K466">
            <v>2</v>
          </cell>
          <cell r="L466"/>
          <cell r="M466">
            <v>1</v>
          </cell>
          <cell r="N466">
            <v>1</v>
          </cell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>
            <v>5</v>
          </cell>
        </row>
        <row r="467">
          <cell r="D467" t="str">
            <v>252227000308</v>
          </cell>
          <cell r="E467" t="str">
            <v>25222700030801</v>
          </cell>
          <cell r="F467" t="str">
            <v>I.E. INDÍGENA AGROAMBIENTAL MAYKER - SEDE PRINCIPAL</v>
          </cell>
          <cell r="G467" t="str">
            <v>RURAL</v>
          </cell>
          <cell r="H467"/>
          <cell r="I467">
            <v>2</v>
          </cell>
          <cell r="J467">
            <v>11</v>
          </cell>
          <cell r="K467">
            <v>14</v>
          </cell>
          <cell r="L467">
            <v>12</v>
          </cell>
          <cell r="M467">
            <v>4</v>
          </cell>
          <cell r="N467">
            <v>8</v>
          </cell>
          <cell r="O467"/>
          <cell r="P467">
            <v>13</v>
          </cell>
          <cell r="Q467">
            <v>22</v>
          </cell>
          <cell r="R467">
            <v>16</v>
          </cell>
          <cell r="S467">
            <v>4</v>
          </cell>
          <cell r="T467">
            <v>8</v>
          </cell>
          <cell r="U467">
            <v>3</v>
          </cell>
          <cell r="V467"/>
          <cell r="W467"/>
          <cell r="X467"/>
          <cell r="Y467"/>
          <cell r="Z467"/>
          <cell r="AA467">
            <v>117</v>
          </cell>
        </row>
        <row r="468">
          <cell r="D468" t="str">
            <v>252227000316</v>
          </cell>
          <cell r="E468" t="str">
            <v>25222700031601</v>
          </cell>
          <cell r="F468" t="str">
            <v>CENTRO EDUCATIVO EL ESPINO</v>
          </cell>
          <cell r="G468" t="str">
            <v>RURAL</v>
          </cell>
          <cell r="H468"/>
          <cell r="I468"/>
          <cell r="J468">
            <v>4</v>
          </cell>
          <cell r="K468">
            <v>1</v>
          </cell>
          <cell r="L468">
            <v>2</v>
          </cell>
          <cell r="M468">
            <v>3</v>
          </cell>
          <cell r="N468">
            <v>5</v>
          </cell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>
            <v>15</v>
          </cell>
        </row>
        <row r="469">
          <cell r="D469" t="str">
            <v>252227000324</v>
          </cell>
          <cell r="E469" t="str">
            <v>25222700032401</v>
          </cell>
          <cell r="F469" t="str">
            <v>CENTRO EDUCATIVO MACHINES</v>
          </cell>
          <cell r="G469" t="str">
            <v>RURAL</v>
          </cell>
          <cell r="H469"/>
          <cell r="I469">
            <v>4</v>
          </cell>
          <cell r="J469">
            <v>6</v>
          </cell>
          <cell r="K469">
            <v>14</v>
          </cell>
          <cell r="L469">
            <v>6</v>
          </cell>
          <cell r="M469"/>
          <cell r="N469">
            <v>7</v>
          </cell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>
            <v>37</v>
          </cell>
        </row>
        <row r="470">
          <cell r="D470" t="str">
            <v>252227000341</v>
          </cell>
          <cell r="E470" t="str">
            <v>25222700034101</v>
          </cell>
          <cell r="F470" t="str">
            <v>CENTRO EDUCATIVO EL DORADO</v>
          </cell>
          <cell r="G470" t="str">
            <v>RURAL</v>
          </cell>
          <cell r="H470"/>
          <cell r="I470"/>
          <cell r="J470">
            <v>1</v>
          </cell>
          <cell r="K470">
            <v>3</v>
          </cell>
          <cell r="L470"/>
          <cell r="M470"/>
          <cell r="N470">
            <v>3</v>
          </cell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>
            <v>7</v>
          </cell>
        </row>
        <row r="471">
          <cell r="D471" t="str">
            <v>252227000359</v>
          </cell>
          <cell r="E471" t="str">
            <v>25222700035901</v>
          </cell>
          <cell r="F471" t="str">
            <v>CENTRO EDUCATIVO EL SALADO</v>
          </cell>
          <cell r="G471" t="str">
            <v>RURAL</v>
          </cell>
          <cell r="H471"/>
          <cell r="I471"/>
          <cell r="J471"/>
          <cell r="K471">
            <v>1</v>
          </cell>
          <cell r="L471">
            <v>1</v>
          </cell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>
            <v>2</v>
          </cell>
        </row>
        <row r="472">
          <cell r="D472" t="str">
            <v>252227000391</v>
          </cell>
          <cell r="E472" t="str">
            <v>25222700039101</v>
          </cell>
          <cell r="F472" t="str">
            <v>CENTRO EDUCATIVO RIO BLANCO</v>
          </cell>
          <cell r="G472" t="str">
            <v>RURAL</v>
          </cell>
          <cell r="H472"/>
          <cell r="I472"/>
          <cell r="J472">
            <v>1</v>
          </cell>
          <cell r="K472">
            <v>1</v>
          </cell>
          <cell r="L472">
            <v>1</v>
          </cell>
          <cell r="M472"/>
          <cell r="N472">
            <v>1</v>
          </cell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>
            <v>4</v>
          </cell>
        </row>
        <row r="473">
          <cell r="D473" t="str">
            <v>252227000405</v>
          </cell>
          <cell r="E473" t="str">
            <v>25222700040501</v>
          </cell>
          <cell r="F473" t="str">
            <v>CENTRO EDUCATIVO LA ORTIGA</v>
          </cell>
          <cell r="G473" t="str">
            <v>RURAL</v>
          </cell>
          <cell r="H473"/>
          <cell r="I473">
            <v>4</v>
          </cell>
          <cell r="J473">
            <v>5</v>
          </cell>
          <cell r="K473">
            <v>4</v>
          </cell>
          <cell r="L473">
            <v>5</v>
          </cell>
          <cell r="M473"/>
          <cell r="N473">
            <v>3</v>
          </cell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>
            <v>21</v>
          </cell>
        </row>
        <row r="474">
          <cell r="D474" t="str">
            <v>252227000421</v>
          </cell>
          <cell r="E474" t="str">
            <v>25222700042101</v>
          </cell>
          <cell r="F474" t="str">
            <v>CENTRO EDUCATIVO SAN JUDAS</v>
          </cell>
          <cell r="G474" t="str">
            <v>RURAL</v>
          </cell>
          <cell r="H474"/>
          <cell r="I474"/>
          <cell r="J474">
            <v>2</v>
          </cell>
          <cell r="K474">
            <v>2</v>
          </cell>
          <cell r="L474">
            <v>1</v>
          </cell>
          <cell r="M474">
            <v>2</v>
          </cell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>
            <v>7</v>
          </cell>
        </row>
        <row r="475">
          <cell r="D475" t="str">
            <v>252227000430</v>
          </cell>
          <cell r="E475" t="str">
            <v>25222700043001</v>
          </cell>
          <cell r="F475" t="str">
            <v>CENTRO EDUCATIVO MAYASQUER</v>
          </cell>
          <cell r="G475" t="str">
            <v>RURAL</v>
          </cell>
          <cell r="H475"/>
          <cell r="I475">
            <v>1</v>
          </cell>
          <cell r="J475"/>
          <cell r="K475"/>
          <cell r="L475">
            <v>1</v>
          </cell>
          <cell r="M475">
            <v>1</v>
          </cell>
          <cell r="N475">
            <v>2</v>
          </cell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>
            <v>5</v>
          </cell>
        </row>
        <row r="476">
          <cell r="D476" t="str">
            <v>252227000448</v>
          </cell>
          <cell r="E476" t="str">
            <v>25222700044801</v>
          </cell>
          <cell r="F476" t="str">
            <v>CENTRO EDUCATIVO EL MORTIÑO - SEDE PRINCIPAL</v>
          </cell>
          <cell r="G476" t="str">
            <v>RURAL</v>
          </cell>
          <cell r="H476"/>
          <cell r="I476">
            <v>2</v>
          </cell>
          <cell r="J476"/>
          <cell r="K476"/>
          <cell r="L476">
            <v>1</v>
          </cell>
          <cell r="M476">
            <v>1</v>
          </cell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>
            <v>4</v>
          </cell>
        </row>
        <row r="477">
          <cell r="D477" t="str">
            <v>252227000456</v>
          </cell>
          <cell r="E477" t="str">
            <v>25222700045601</v>
          </cell>
          <cell r="F477" t="str">
            <v>CENTRO EDUCATIVO CUALPALA</v>
          </cell>
          <cell r="G477" t="str">
            <v>RURAL</v>
          </cell>
          <cell r="H477"/>
          <cell r="I477">
            <v>5</v>
          </cell>
          <cell r="J477"/>
          <cell r="K477"/>
          <cell r="L477">
            <v>2</v>
          </cell>
          <cell r="M477"/>
          <cell r="N477">
            <v>1</v>
          </cell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>
            <v>8</v>
          </cell>
        </row>
        <row r="478">
          <cell r="D478" t="str">
            <v>252227000464</v>
          </cell>
          <cell r="E478" t="str">
            <v>25222700046401</v>
          </cell>
          <cell r="F478" t="str">
            <v>CENTRO EDUCATIVO EL CHILCO</v>
          </cell>
          <cell r="G478" t="str">
            <v>RURAL</v>
          </cell>
          <cell r="H478"/>
          <cell r="I478">
            <v>4</v>
          </cell>
          <cell r="J478">
            <v>6</v>
          </cell>
          <cell r="K478">
            <v>8</v>
          </cell>
          <cell r="L478">
            <v>8</v>
          </cell>
          <cell r="M478">
            <v>7</v>
          </cell>
          <cell r="N478">
            <v>5</v>
          </cell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>
            <v>38</v>
          </cell>
        </row>
        <row r="479">
          <cell r="D479" t="str">
            <v>252227000472</v>
          </cell>
          <cell r="E479" t="str">
            <v>25222700047201</v>
          </cell>
          <cell r="F479" t="str">
            <v>CENTRO EDUCATIVO EL TAMBILLO</v>
          </cell>
          <cell r="G479" t="str">
            <v>RURAL</v>
          </cell>
          <cell r="H479"/>
          <cell r="I479"/>
          <cell r="J479"/>
          <cell r="K479">
            <v>5</v>
          </cell>
          <cell r="L479">
            <v>2</v>
          </cell>
          <cell r="M479">
            <v>1</v>
          </cell>
          <cell r="N479">
            <v>2</v>
          </cell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>
            <v>10</v>
          </cell>
        </row>
        <row r="480">
          <cell r="D480" t="str">
            <v>252227000651</v>
          </cell>
          <cell r="E480" t="str">
            <v>25222700065101</v>
          </cell>
          <cell r="F480" t="str">
            <v>CENTRO EDUCATIVO ROMERILLO</v>
          </cell>
          <cell r="G480" t="str">
            <v>RURAL</v>
          </cell>
          <cell r="H480"/>
          <cell r="I480">
            <v>1</v>
          </cell>
          <cell r="J480">
            <v>1</v>
          </cell>
          <cell r="K480">
            <v>2</v>
          </cell>
          <cell r="L480">
            <v>2</v>
          </cell>
          <cell r="M480">
            <v>1</v>
          </cell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>
            <v>7</v>
          </cell>
        </row>
        <row r="481">
          <cell r="D481" t="str">
            <v>252227000669</v>
          </cell>
          <cell r="E481" t="str">
            <v>25222700066901</v>
          </cell>
          <cell r="F481" t="str">
            <v>CENTRO EDUCATIVO SAN FELIPE</v>
          </cell>
          <cell r="G481" t="str">
            <v>RURAL</v>
          </cell>
          <cell r="H481"/>
          <cell r="I481">
            <v>1</v>
          </cell>
          <cell r="J481">
            <v>3</v>
          </cell>
          <cell r="K481">
            <v>2</v>
          </cell>
          <cell r="L481">
            <v>7</v>
          </cell>
          <cell r="M481">
            <v>2</v>
          </cell>
          <cell r="N481">
            <v>6</v>
          </cell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>
            <v>21</v>
          </cell>
        </row>
        <row r="482">
          <cell r="D482" t="str">
            <v>252227000677</v>
          </cell>
          <cell r="E482" t="str">
            <v>25222700067701</v>
          </cell>
          <cell r="F482" t="str">
            <v>CENTRO EDUCATIVO LA LAGUNA</v>
          </cell>
          <cell r="G482" t="str">
            <v>RURAL</v>
          </cell>
          <cell r="H482"/>
          <cell r="I482"/>
          <cell r="J482">
            <v>2</v>
          </cell>
          <cell r="K482">
            <v>2</v>
          </cell>
          <cell r="L482"/>
          <cell r="M482">
            <v>2</v>
          </cell>
          <cell r="N482">
            <v>3</v>
          </cell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>
            <v>9</v>
          </cell>
        </row>
        <row r="483">
          <cell r="D483" t="str">
            <v>252227000731</v>
          </cell>
          <cell r="E483" t="str">
            <v>25222700073101</v>
          </cell>
          <cell r="F483" t="str">
            <v>CENTRO EDUCATIVO PUSCUELAN</v>
          </cell>
          <cell r="G483" t="str">
            <v>RURAL</v>
          </cell>
          <cell r="H483"/>
          <cell r="I483"/>
          <cell r="J483"/>
          <cell r="K483"/>
          <cell r="L483"/>
          <cell r="M483"/>
          <cell r="N483">
            <v>1</v>
          </cell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>
            <v>1</v>
          </cell>
        </row>
        <row r="484">
          <cell r="D484" t="str">
            <v>252227000758</v>
          </cell>
          <cell r="E484" t="str">
            <v>25222700075801</v>
          </cell>
          <cell r="F484" t="str">
            <v>CENTRO EDUCATIVO SAN JOSE</v>
          </cell>
          <cell r="G484" t="str">
            <v>RURAL</v>
          </cell>
          <cell r="H484"/>
          <cell r="I484"/>
          <cell r="J484">
            <v>2</v>
          </cell>
          <cell r="K484"/>
          <cell r="L484"/>
          <cell r="M484">
            <v>1</v>
          </cell>
          <cell r="N484">
            <v>2</v>
          </cell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>
            <v>5</v>
          </cell>
        </row>
        <row r="485">
          <cell r="D485" t="str">
            <v>252227000766</v>
          </cell>
          <cell r="E485" t="str">
            <v>25222700076601</v>
          </cell>
          <cell r="F485" t="str">
            <v>CENTRO EDUCATIVO BELLAVISTA</v>
          </cell>
          <cell r="G485" t="str">
            <v>RURAL</v>
          </cell>
          <cell r="H485"/>
          <cell r="I485"/>
          <cell r="J485"/>
          <cell r="K485"/>
          <cell r="L485">
            <v>3</v>
          </cell>
          <cell r="M485"/>
          <cell r="N485">
            <v>1</v>
          </cell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>
            <v>4</v>
          </cell>
        </row>
        <row r="486">
          <cell r="D486" t="str">
            <v>252227000120</v>
          </cell>
          <cell r="E486" t="str">
            <v>25222700079102</v>
          </cell>
          <cell r="F486" t="str">
            <v>CENTRO EDUCATIVO LA CALERA</v>
          </cell>
          <cell r="G486" t="str">
            <v>RURAL</v>
          </cell>
          <cell r="H486"/>
          <cell r="I486">
            <v>14</v>
          </cell>
          <cell r="J486">
            <v>17</v>
          </cell>
          <cell r="K486">
            <v>17</v>
          </cell>
          <cell r="L486">
            <v>16</v>
          </cell>
          <cell r="M486">
            <v>16</v>
          </cell>
          <cell r="N486">
            <v>21</v>
          </cell>
          <cell r="O486"/>
          <cell r="P486">
            <v>23</v>
          </cell>
          <cell r="Q486">
            <v>33</v>
          </cell>
          <cell r="R486">
            <v>24</v>
          </cell>
          <cell r="S486">
            <v>18</v>
          </cell>
          <cell r="T486"/>
          <cell r="U486"/>
          <cell r="V486"/>
          <cell r="W486"/>
          <cell r="X486"/>
          <cell r="Y486"/>
          <cell r="Z486"/>
          <cell r="AA486">
            <v>199</v>
          </cell>
        </row>
        <row r="487">
          <cell r="D487" t="str">
            <v>252227000791</v>
          </cell>
          <cell r="E487" t="str">
            <v>25222700079101</v>
          </cell>
          <cell r="F487" t="str">
            <v>INSTITUCIÓN EDUCATIVA NUESTRO SEÑOR DEL RIO</v>
          </cell>
          <cell r="G487" t="str">
            <v>RURAL</v>
          </cell>
          <cell r="H487"/>
          <cell r="I487">
            <v>18</v>
          </cell>
          <cell r="J487">
            <v>24</v>
          </cell>
          <cell r="K487">
            <v>23</v>
          </cell>
          <cell r="L487">
            <v>18</v>
          </cell>
          <cell r="M487">
            <v>21</v>
          </cell>
          <cell r="N487">
            <v>28</v>
          </cell>
          <cell r="O487"/>
          <cell r="P487">
            <v>51</v>
          </cell>
          <cell r="Q487">
            <v>60</v>
          </cell>
          <cell r="R487">
            <v>60</v>
          </cell>
          <cell r="S487">
            <v>40</v>
          </cell>
          <cell r="T487">
            <v>60</v>
          </cell>
          <cell r="U487">
            <v>64</v>
          </cell>
          <cell r="V487"/>
          <cell r="W487"/>
          <cell r="X487"/>
          <cell r="Y487"/>
          <cell r="Z487"/>
          <cell r="AA487">
            <v>467</v>
          </cell>
        </row>
        <row r="488">
          <cell r="D488" t="str">
            <v>252227000804</v>
          </cell>
          <cell r="E488" t="str">
            <v>25222700080401</v>
          </cell>
          <cell r="F488" t="str">
            <v>CENTRO EDUCATIVO JORGE ELIECER GAITAN</v>
          </cell>
          <cell r="G488" t="str">
            <v>RURAL</v>
          </cell>
          <cell r="H488"/>
          <cell r="I488">
            <v>5</v>
          </cell>
          <cell r="J488">
            <v>3</v>
          </cell>
          <cell r="K488">
            <v>5</v>
          </cell>
          <cell r="L488">
            <v>3</v>
          </cell>
          <cell r="M488">
            <v>3</v>
          </cell>
          <cell r="N488">
            <v>2</v>
          </cell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>
            <v>21</v>
          </cell>
        </row>
        <row r="489">
          <cell r="D489" t="str">
            <v>252227000812</v>
          </cell>
          <cell r="E489" t="str">
            <v>25222700081201</v>
          </cell>
          <cell r="F489" t="str">
            <v>CENTRO EDUCATIVO SAN MARTIN</v>
          </cell>
          <cell r="G489" t="str">
            <v>RURAL</v>
          </cell>
          <cell r="H489"/>
          <cell r="I489">
            <v>1</v>
          </cell>
          <cell r="J489">
            <v>1</v>
          </cell>
          <cell r="K489">
            <v>3</v>
          </cell>
          <cell r="L489">
            <v>2</v>
          </cell>
          <cell r="M489">
            <v>1</v>
          </cell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>
            <v>8</v>
          </cell>
        </row>
        <row r="490">
          <cell r="D490" t="str">
            <v>252227000855</v>
          </cell>
          <cell r="E490" t="str">
            <v>25222700085501</v>
          </cell>
          <cell r="F490" t="str">
            <v>CENTRO EDUCATIVO LA POMA</v>
          </cell>
          <cell r="G490" t="str">
            <v>RURAL</v>
          </cell>
          <cell r="H490"/>
          <cell r="I490"/>
          <cell r="J490">
            <v>1</v>
          </cell>
          <cell r="K490">
            <v>1</v>
          </cell>
          <cell r="L490">
            <v>2</v>
          </cell>
          <cell r="M490">
            <v>8</v>
          </cell>
          <cell r="N490">
            <v>4</v>
          </cell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>
            <v>16</v>
          </cell>
        </row>
        <row r="491">
          <cell r="D491" t="str">
            <v>252227000863</v>
          </cell>
          <cell r="E491" t="str">
            <v>25222700086301</v>
          </cell>
          <cell r="F491" t="str">
            <v>INSTITUCION EDUCATIVA YO REINARE BOYERA</v>
          </cell>
          <cell r="G491" t="str">
            <v>RURAL</v>
          </cell>
          <cell r="H491"/>
          <cell r="I491">
            <v>14</v>
          </cell>
          <cell r="J491">
            <v>21</v>
          </cell>
          <cell r="K491">
            <v>17</v>
          </cell>
          <cell r="L491">
            <v>15</v>
          </cell>
          <cell r="M491">
            <v>13</v>
          </cell>
          <cell r="N491">
            <v>20</v>
          </cell>
          <cell r="O491"/>
          <cell r="P491">
            <v>31</v>
          </cell>
          <cell r="Q491">
            <v>20</v>
          </cell>
          <cell r="R491">
            <v>25</v>
          </cell>
          <cell r="S491">
            <v>30</v>
          </cell>
          <cell r="T491">
            <v>27</v>
          </cell>
          <cell r="U491">
            <v>26</v>
          </cell>
          <cell r="V491"/>
          <cell r="W491"/>
          <cell r="X491"/>
          <cell r="Y491"/>
          <cell r="Z491"/>
          <cell r="AA491">
            <v>259</v>
          </cell>
        </row>
        <row r="492">
          <cell r="D492" t="str">
            <v>252227000871</v>
          </cell>
          <cell r="E492" t="str">
            <v>25222700087101</v>
          </cell>
          <cell r="F492" t="str">
            <v>CENTRO EDUCATIVO EL ROSAL</v>
          </cell>
          <cell r="G492" t="str">
            <v>RURAL</v>
          </cell>
          <cell r="H492"/>
          <cell r="I492"/>
          <cell r="J492">
            <v>2</v>
          </cell>
          <cell r="K492">
            <v>2</v>
          </cell>
          <cell r="L492">
            <v>1</v>
          </cell>
          <cell r="M492">
            <v>2</v>
          </cell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>
            <v>7</v>
          </cell>
        </row>
        <row r="493">
          <cell r="D493" t="str">
            <v>252227000880</v>
          </cell>
          <cell r="E493" t="str">
            <v>25222700088001</v>
          </cell>
          <cell r="F493" t="str">
            <v>INSTITUCION EDUCATIVA TECNICA AGROPECUARIA INDIGENA PANAN</v>
          </cell>
          <cell r="G493" t="str">
            <v>RURAL</v>
          </cell>
          <cell r="H493"/>
          <cell r="I493">
            <v>12</v>
          </cell>
          <cell r="J493">
            <v>17</v>
          </cell>
          <cell r="K493">
            <v>27</v>
          </cell>
          <cell r="L493">
            <v>16</v>
          </cell>
          <cell r="M493">
            <v>20</v>
          </cell>
          <cell r="N493">
            <v>14</v>
          </cell>
          <cell r="O493"/>
          <cell r="P493">
            <v>40</v>
          </cell>
          <cell r="Q493">
            <v>36</v>
          </cell>
          <cell r="R493">
            <v>32</v>
          </cell>
          <cell r="S493">
            <v>29</v>
          </cell>
          <cell r="T493">
            <v>35</v>
          </cell>
          <cell r="U493">
            <v>44</v>
          </cell>
          <cell r="V493"/>
          <cell r="W493"/>
          <cell r="X493"/>
          <cell r="Y493"/>
          <cell r="Z493"/>
          <cell r="AA493">
            <v>322</v>
          </cell>
        </row>
        <row r="494">
          <cell r="D494" t="str">
            <v>252227000936</v>
          </cell>
          <cell r="E494" t="str">
            <v>25222700093601</v>
          </cell>
          <cell r="F494" t="str">
            <v>INSTITUCION EDUCATIVA TECNICA AGROPECUARIA INDIGENA CUMBE</v>
          </cell>
          <cell r="G494" t="str">
            <v>RURAL</v>
          </cell>
          <cell r="H494"/>
          <cell r="I494">
            <v>3</v>
          </cell>
          <cell r="J494">
            <v>6</v>
          </cell>
          <cell r="K494">
            <v>9</v>
          </cell>
          <cell r="L494">
            <v>5</v>
          </cell>
          <cell r="M494">
            <v>17</v>
          </cell>
          <cell r="N494">
            <v>10</v>
          </cell>
          <cell r="O494"/>
          <cell r="P494">
            <v>20</v>
          </cell>
          <cell r="Q494">
            <v>22</v>
          </cell>
          <cell r="R494">
            <v>13</v>
          </cell>
          <cell r="S494">
            <v>13</v>
          </cell>
          <cell r="T494">
            <v>11</v>
          </cell>
          <cell r="U494">
            <v>14</v>
          </cell>
          <cell r="V494"/>
          <cell r="W494"/>
          <cell r="X494"/>
          <cell r="Y494"/>
          <cell r="Z494"/>
          <cell r="AA494">
            <v>143</v>
          </cell>
        </row>
        <row r="495">
          <cell r="D495" t="str">
            <v>252227000944</v>
          </cell>
          <cell r="E495" t="str">
            <v>25222700094401</v>
          </cell>
          <cell r="F495" t="str">
            <v>CENTRO EDUCATIVO LAS PLAYAS</v>
          </cell>
          <cell r="G495" t="str">
            <v>RURAL</v>
          </cell>
          <cell r="H495"/>
          <cell r="I495"/>
          <cell r="J495">
            <v>2</v>
          </cell>
          <cell r="K495">
            <v>2</v>
          </cell>
          <cell r="L495">
            <v>1</v>
          </cell>
          <cell r="M495">
            <v>3</v>
          </cell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>
            <v>8</v>
          </cell>
        </row>
        <row r="496">
          <cell r="D496" t="str">
            <v>252227000952</v>
          </cell>
          <cell r="E496" t="str">
            <v>25222700095201</v>
          </cell>
          <cell r="F496" t="str">
            <v>CENTRO EDUCATIVO GUAPUL</v>
          </cell>
          <cell r="G496" t="str">
            <v>RURAL</v>
          </cell>
          <cell r="H496"/>
          <cell r="I496">
            <v>3</v>
          </cell>
          <cell r="J496">
            <v>4</v>
          </cell>
          <cell r="K496"/>
          <cell r="L496"/>
          <cell r="M496">
            <v>5</v>
          </cell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>
            <v>12</v>
          </cell>
        </row>
        <row r="497">
          <cell r="D497" t="str">
            <v>252227000961</v>
          </cell>
          <cell r="E497" t="str">
            <v>25222700096101</v>
          </cell>
          <cell r="F497" t="str">
            <v>CENTRO EDUCATIVO EL MARINO</v>
          </cell>
          <cell r="G497" t="str">
            <v>RURAL</v>
          </cell>
          <cell r="H497"/>
          <cell r="I497"/>
          <cell r="J497"/>
          <cell r="K497">
            <v>1</v>
          </cell>
          <cell r="L497"/>
          <cell r="M497"/>
          <cell r="N497">
            <v>1</v>
          </cell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>
            <v>2</v>
          </cell>
        </row>
        <row r="498">
          <cell r="D498" t="str">
            <v>252227000979</v>
          </cell>
          <cell r="E498" t="str">
            <v>25222700097901</v>
          </cell>
          <cell r="F498" t="str">
            <v>CENTRO EDUCATIVO GUAPA</v>
          </cell>
          <cell r="G498" t="str">
            <v>RURAL</v>
          </cell>
          <cell r="H498"/>
          <cell r="I498"/>
          <cell r="J498">
            <v>4</v>
          </cell>
          <cell r="K498">
            <v>8</v>
          </cell>
          <cell r="L498"/>
          <cell r="M498">
            <v>3</v>
          </cell>
          <cell r="N498">
            <v>1</v>
          </cell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>
            <v>16</v>
          </cell>
        </row>
        <row r="499">
          <cell r="D499" t="str">
            <v>252227000987</v>
          </cell>
          <cell r="E499" t="str">
            <v>25222700098701</v>
          </cell>
          <cell r="F499" t="str">
            <v>CENTRO EDUCATIVO LA PALMA</v>
          </cell>
          <cell r="G499" t="str">
            <v>RURAL</v>
          </cell>
          <cell r="H499"/>
          <cell r="I499">
            <v>2</v>
          </cell>
          <cell r="J499">
            <v>2</v>
          </cell>
          <cell r="K499">
            <v>2</v>
          </cell>
          <cell r="L499">
            <v>1</v>
          </cell>
          <cell r="M499">
            <v>3</v>
          </cell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>
            <v>10</v>
          </cell>
        </row>
        <row r="500">
          <cell r="D500" t="str">
            <v>252227000995</v>
          </cell>
          <cell r="E500" t="str">
            <v>25222700099501</v>
          </cell>
          <cell r="F500" t="str">
            <v>CENTRO EDUCATIVO LA BALSA</v>
          </cell>
          <cell r="G500" t="str">
            <v>RURAL</v>
          </cell>
          <cell r="H500"/>
          <cell r="I500"/>
          <cell r="J500"/>
          <cell r="K500"/>
          <cell r="L500">
            <v>1</v>
          </cell>
          <cell r="M500">
            <v>5</v>
          </cell>
          <cell r="N500">
            <v>1</v>
          </cell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>
            <v>7</v>
          </cell>
        </row>
        <row r="501">
          <cell r="D501" t="str">
            <v>252227001002</v>
          </cell>
          <cell r="E501" t="str">
            <v>25222700100201</v>
          </cell>
          <cell r="F501" t="str">
            <v>CENTRO EDUCATIVO SAN VICENTE</v>
          </cell>
          <cell r="G501" t="str">
            <v>RURAL</v>
          </cell>
          <cell r="H501"/>
          <cell r="I501"/>
          <cell r="J501">
            <v>2</v>
          </cell>
          <cell r="K501">
            <v>3</v>
          </cell>
          <cell r="L501">
            <v>2</v>
          </cell>
          <cell r="M501">
            <v>1</v>
          </cell>
          <cell r="N501">
            <v>1</v>
          </cell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>
            <v>9</v>
          </cell>
        </row>
        <row r="502">
          <cell r="D502" t="str">
            <v>252227001011</v>
          </cell>
          <cell r="E502" t="str">
            <v>25222700101101</v>
          </cell>
          <cell r="F502" t="str">
            <v>CENTRO EDUCATIVO SAN IGNACIO</v>
          </cell>
          <cell r="G502" t="str">
            <v>RURAL</v>
          </cell>
          <cell r="H502"/>
          <cell r="I502">
            <v>1</v>
          </cell>
          <cell r="J502"/>
          <cell r="K502">
            <v>3</v>
          </cell>
          <cell r="L502">
            <v>2</v>
          </cell>
          <cell r="M502"/>
          <cell r="N502">
            <v>1</v>
          </cell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>
            <v>7</v>
          </cell>
        </row>
        <row r="503">
          <cell r="D503" t="str">
            <v>252227001053</v>
          </cell>
          <cell r="E503" t="str">
            <v>25222700105301</v>
          </cell>
          <cell r="F503" t="str">
            <v>CENTRO EDUCATIVO GOLONDRINAS</v>
          </cell>
          <cell r="G503" t="str">
            <v>RURAL</v>
          </cell>
          <cell r="H503"/>
          <cell r="I503">
            <v>1</v>
          </cell>
          <cell r="J503"/>
          <cell r="K503"/>
          <cell r="L503">
            <v>1</v>
          </cell>
          <cell r="M503"/>
          <cell r="N503">
            <v>2</v>
          </cell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>
            <v>4</v>
          </cell>
        </row>
        <row r="504">
          <cell r="D504" t="str">
            <v>252227001142</v>
          </cell>
          <cell r="E504" t="str">
            <v>25222700114201</v>
          </cell>
          <cell r="F504" t="str">
            <v>CENTRO EDUCATIVO RURAL LOS PINOS</v>
          </cell>
          <cell r="G504" t="str">
            <v>RURAL</v>
          </cell>
          <cell r="H504"/>
          <cell r="I504">
            <v>1</v>
          </cell>
          <cell r="J504">
            <v>1</v>
          </cell>
          <cell r="K504">
            <v>2</v>
          </cell>
          <cell r="L504"/>
          <cell r="M504"/>
          <cell r="N504">
            <v>2</v>
          </cell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>
            <v>6</v>
          </cell>
        </row>
        <row r="505">
          <cell r="D505" t="str">
            <v>252227001240</v>
          </cell>
          <cell r="E505" t="str">
            <v>25222700124001</v>
          </cell>
          <cell r="F505" t="str">
            <v>CENTRO EDUCATIVO MARPI</v>
          </cell>
          <cell r="G505" t="str">
            <v>RURAL</v>
          </cell>
          <cell r="H505"/>
          <cell r="I505"/>
          <cell r="J505">
            <v>2</v>
          </cell>
          <cell r="K505">
            <v>1</v>
          </cell>
          <cell r="L505">
            <v>1</v>
          </cell>
          <cell r="M505"/>
          <cell r="N505">
            <v>1</v>
          </cell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>
            <v>5</v>
          </cell>
        </row>
        <row r="506">
          <cell r="D506" t="str">
            <v>452227000838</v>
          </cell>
          <cell r="E506" t="str">
            <v>45222700083801</v>
          </cell>
          <cell r="F506" t="str">
            <v>CENTRO EDUCATIVO CHITA LLANO LARGO</v>
          </cell>
          <cell r="G506" t="str">
            <v>RURAL</v>
          </cell>
          <cell r="H506"/>
          <cell r="I506">
            <v>1</v>
          </cell>
          <cell r="J506">
            <v>4</v>
          </cell>
          <cell r="K506"/>
          <cell r="L506">
            <v>4</v>
          </cell>
          <cell r="M506">
            <v>2</v>
          </cell>
          <cell r="N506">
            <v>1</v>
          </cell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>
            <v>12</v>
          </cell>
        </row>
        <row r="507">
          <cell r="D507" t="str">
            <v>452227000846</v>
          </cell>
          <cell r="E507" t="str">
            <v>45222700084601</v>
          </cell>
          <cell r="F507" t="str">
            <v>CENTRO EDUCATIVO LA LIBERTAD</v>
          </cell>
          <cell r="G507" t="str">
            <v>RURAL</v>
          </cell>
          <cell r="H507"/>
          <cell r="I507">
            <v>3</v>
          </cell>
          <cell r="J507">
            <v>2</v>
          </cell>
          <cell r="K507">
            <v>4</v>
          </cell>
          <cell r="L507">
            <v>3</v>
          </cell>
          <cell r="M507">
            <v>2</v>
          </cell>
          <cell r="N507">
            <v>4</v>
          </cell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>
            <v>18</v>
          </cell>
        </row>
        <row r="508">
          <cell r="D508" t="str">
            <v>152233000013</v>
          </cell>
          <cell r="E508" t="str">
            <v>15223300001301</v>
          </cell>
          <cell r="F508" t="str">
            <v>SEDE 1 INSTITUCIÓN EDUCATIVA SAN PEDRO</v>
          </cell>
          <cell r="G508" t="str">
            <v>URBANA</v>
          </cell>
          <cell r="H508"/>
          <cell r="I508"/>
          <cell r="J508"/>
          <cell r="K508"/>
          <cell r="L508"/>
          <cell r="M508"/>
          <cell r="N508"/>
          <cell r="O508"/>
          <cell r="P508">
            <v>29</v>
          </cell>
          <cell r="Q508">
            <v>49</v>
          </cell>
          <cell r="R508">
            <v>42</v>
          </cell>
          <cell r="S508">
            <v>25</v>
          </cell>
          <cell r="T508">
            <v>34</v>
          </cell>
          <cell r="U508">
            <v>43</v>
          </cell>
          <cell r="V508"/>
          <cell r="W508"/>
          <cell r="X508"/>
          <cell r="Y508"/>
          <cell r="Z508"/>
          <cell r="AA508">
            <v>222</v>
          </cell>
        </row>
        <row r="509">
          <cell r="D509" t="str">
            <v>152233000048</v>
          </cell>
          <cell r="E509" t="str">
            <v>15223300001302</v>
          </cell>
          <cell r="F509" t="str">
            <v>SEDE 2 SAN JUAN BOSCO</v>
          </cell>
          <cell r="G509" t="str">
            <v>URBANA</v>
          </cell>
          <cell r="H509"/>
          <cell r="I509">
            <v>28</v>
          </cell>
          <cell r="J509">
            <v>18</v>
          </cell>
          <cell r="K509">
            <v>31</v>
          </cell>
          <cell r="L509">
            <v>15</v>
          </cell>
          <cell r="M509">
            <v>27</v>
          </cell>
          <cell r="N509">
            <v>20</v>
          </cell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>
            <v>139</v>
          </cell>
        </row>
        <row r="510">
          <cell r="D510" t="str">
            <v>252233000026</v>
          </cell>
          <cell r="E510" t="str">
            <v>15223300001311</v>
          </cell>
          <cell r="F510" t="str">
            <v>SEDE 11 EL DESIERTO</v>
          </cell>
          <cell r="G510" t="str">
            <v>RURAL</v>
          </cell>
          <cell r="H510"/>
          <cell r="I510">
            <v>1</v>
          </cell>
          <cell r="J510">
            <v>3</v>
          </cell>
          <cell r="K510">
            <v>3</v>
          </cell>
          <cell r="L510">
            <v>2</v>
          </cell>
          <cell r="M510">
            <v>2</v>
          </cell>
          <cell r="N510">
            <v>3</v>
          </cell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>
            <v>14</v>
          </cell>
        </row>
        <row r="511">
          <cell r="D511" t="str">
            <v>252233000115</v>
          </cell>
          <cell r="E511" t="str">
            <v>15223300001312</v>
          </cell>
          <cell r="F511" t="str">
            <v>SEDE 12 EL CONSUELO</v>
          </cell>
          <cell r="G511" t="str">
            <v>RURAL</v>
          </cell>
          <cell r="H511"/>
          <cell r="I511">
            <v>2</v>
          </cell>
          <cell r="J511"/>
          <cell r="K511"/>
          <cell r="L511">
            <v>1</v>
          </cell>
          <cell r="M511">
            <v>1</v>
          </cell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>
            <v>4</v>
          </cell>
        </row>
        <row r="512">
          <cell r="D512" t="str">
            <v>252233000123</v>
          </cell>
          <cell r="E512" t="str">
            <v>15223300001305</v>
          </cell>
          <cell r="F512" t="str">
            <v>SEDE 5 SANTA MARTA</v>
          </cell>
          <cell r="G512" t="str">
            <v>RURAL</v>
          </cell>
          <cell r="H512"/>
          <cell r="I512"/>
          <cell r="J512">
            <v>1</v>
          </cell>
          <cell r="K512"/>
          <cell r="L512"/>
          <cell r="M512"/>
          <cell r="N512">
            <v>1</v>
          </cell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>
            <v>2</v>
          </cell>
        </row>
        <row r="513">
          <cell r="D513" t="str">
            <v>252233000140</v>
          </cell>
          <cell r="E513" t="str">
            <v>15223300001309</v>
          </cell>
          <cell r="F513" t="str">
            <v>SEDE 9 CRISTO REY</v>
          </cell>
          <cell r="G513" t="str">
            <v>RURAL</v>
          </cell>
          <cell r="H513"/>
          <cell r="I513"/>
          <cell r="J513"/>
          <cell r="K513">
            <v>3</v>
          </cell>
          <cell r="L513"/>
          <cell r="M513">
            <v>1</v>
          </cell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>
            <v>4</v>
          </cell>
        </row>
        <row r="514">
          <cell r="D514" t="str">
            <v>252233000158</v>
          </cell>
          <cell r="E514" t="str">
            <v>15223300001313</v>
          </cell>
          <cell r="F514" t="str">
            <v>SEDE 13 SAN ANTONIO</v>
          </cell>
          <cell r="G514" t="str">
            <v>RURAL</v>
          </cell>
          <cell r="H514"/>
          <cell r="I514">
            <v>1</v>
          </cell>
          <cell r="J514">
            <v>3</v>
          </cell>
          <cell r="K514">
            <v>2</v>
          </cell>
          <cell r="L514">
            <v>2</v>
          </cell>
          <cell r="M514">
            <v>3</v>
          </cell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>
            <v>11</v>
          </cell>
        </row>
        <row r="515">
          <cell r="D515" t="str">
            <v>252233000166</v>
          </cell>
          <cell r="E515" t="str">
            <v>15223300001303</v>
          </cell>
          <cell r="F515" t="str">
            <v>SEDE 3 EL CAUCHO</v>
          </cell>
          <cell r="G515" t="str">
            <v>RURAL</v>
          </cell>
          <cell r="H515"/>
          <cell r="I515"/>
          <cell r="J515">
            <v>1</v>
          </cell>
          <cell r="K515"/>
          <cell r="L515">
            <v>1</v>
          </cell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>
            <v>2</v>
          </cell>
        </row>
        <row r="516">
          <cell r="D516" t="str">
            <v>252233000174</v>
          </cell>
          <cell r="E516" t="str">
            <v>15223300001304</v>
          </cell>
          <cell r="F516" t="str">
            <v>SEDE 4 EL VEINTICUATRO</v>
          </cell>
          <cell r="G516" t="str">
            <v>RURAL</v>
          </cell>
          <cell r="H516"/>
          <cell r="I516">
            <v>2</v>
          </cell>
          <cell r="J516"/>
          <cell r="K516">
            <v>1</v>
          </cell>
          <cell r="L516">
            <v>1</v>
          </cell>
          <cell r="M516">
            <v>2</v>
          </cell>
          <cell r="N516">
            <v>1</v>
          </cell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>
            <v>7</v>
          </cell>
        </row>
        <row r="517">
          <cell r="D517" t="str">
            <v>252233000182</v>
          </cell>
          <cell r="E517" t="str">
            <v>15223300001308</v>
          </cell>
          <cell r="F517" t="str">
            <v>SEDE 8 LA ESPERANZA</v>
          </cell>
          <cell r="G517" t="str">
            <v>RURAL</v>
          </cell>
          <cell r="H517"/>
          <cell r="I517">
            <v>5</v>
          </cell>
          <cell r="J517">
            <v>5</v>
          </cell>
          <cell r="K517">
            <v>7</v>
          </cell>
          <cell r="L517">
            <v>6</v>
          </cell>
          <cell r="M517">
            <v>7</v>
          </cell>
          <cell r="N517">
            <v>5</v>
          </cell>
          <cell r="O517"/>
          <cell r="P517">
            <v>3</v>
          </cell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>
            <v>38</v>
          </cell>
        </row>
        <row r="518">
          <cell r="D518" t="str">
            <v>252233000191</v>
          </cell>
          <cell r="E518" t="str">
            <v>15223300001306</v>
          </cell>
          <cell r="F518" t="str">
            <v>SEDE 6 TABILES</v>
          </cell>
          <cell r="G518" t="str">
            <v>RURAL</v>
          </cell>
          <cell r="H518"/>
          <cell r="I518">
            <v>1</v>
          </cell>
          <cell r="J518">
            <v>1</v>
          </cell>
          <cell r="K518">
            <v>2</v>
          </cell>
          <cell r="L518"/>
          <cell r="M518">
            <v>4</v>
          </cell>
          <cell r="N518">
            <v>1</v>
          </cell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>
            <v>9</v>
          </cell>
        </row>
        <row r="519">
          <cell r="D519" t="str">
            <v>252233000328</v>
          </cell>
          <cell r="E519" t="str">
            <v>15223300001310</v>
          </cell>
          <cell r="F519" t="str">
            <v>SEDE 10 LA PERDIZ</v>
          </cell>
          <cell r="G519" t="str">
            <v>RURAL</v>
          </cell>
          <cell r="H519"/>
          <cell r="I519">
            <v>1</v>
          </cell>
          <cell r="J519">
            <v>3</v>
          </cell>
          <cell r="K519">
            <v>1</v>
          </cell>
          <cell r="L519"/>
          <cell r="M519">
            <v>1</v>
          </cell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>
            <v>6</v>
          </cell>
        </row>
        <row r="520">
          <cell r="D520" t="str">
            <v>252233000514</v>
          </cell>
          <cell r="E520" t="str">
            <v>15223300001307</v>
          </cell>
          <cell r="F520" t="str">
            <v>SEDE 7 CAMPO BELLO</v>
          </cell>
          <cell r="G520" t="str">
            <v>RURAL</v>
          </cell>
          <cell r="H520"/>
          <cell r="I520">
            <v>4</v>
          </cell>
          <cell r="J520">
            <v>2</v>
          </cell>
          <cell r="K520">
            <v>1</v>
          </cell>
          <cell r="L520">
            <v>3</v>
          </cell>
          <cell r="M520">
            <v>4</v>
          </cell>
          <cell r="N520">
            <v>5</v>
          </cell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>
            <v>19</v>
          </cell>
        </row>
        <row r="521">
          <cell r="D521" t="str">
            <v>252233000549</v>
          </cell>
          <cell r="E521" t="str">
            <v>15223300001314</v>
          </cell>
          <cell r="F521" t="str">
            <v>SEDE 14 LA TOLA</v>
          </cell>
          <cell r="G521" t="str">
            <v>RURAL</v>
          </cell>
          <cell r="H521"/>
          <cell r="I521"/>
          <cell r="J521">
            <v>2</v>
          </cell>
          <cell r="K521">
            <v>2</v>
          </cell>
          <cell r="L521"/>
          <cell r="M521"/>
          <cell r="N521">
            <v>1</v>
          </cell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>
            <v>5</v>
          </cell>
        </row>
        <row r="522">
          <cell r="D522" t="str">
            <v>252233000077</v>
          </cell>
          <cell r="E522" t="str">
            <v>25223300008520</v>
          </cell>
          <cell r="F522" t="str">
            <v>SEDE 20 MIGUEL NULPI</v>
          </cell>
          <cell r="G522" t="str">
            <v>RURAL</v>
          </cell>
          <cell r="H522"/>
          <cell r="I522">
            <v>1</v>
          </cell>
          <cell r="J522"/>
          <cell r="K522">
            <v>2</v>
          </cell>
          <cell r="L522"/>
          <cell r="M522">
            <v>3</v>
          </cell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>
            <v>6</v>
          </cell>
        </row>
        <row r="523">
          <cell r="D523" t="str">
            <v>252233000085</v>
          </cell>
          <cell r="E523" t="str">
            <v>25223300008501</v>
          </cell>
          <cell r="F523" t="str">
            <v>SEDE 1 INSTITUCIÓN EDUCATIVA SIDÓN</v>
          </cell>
          <cell r="G523" t="str">
            <v>RURAL</v>
          </cell>
          <cell r="H523"/>
          <cell r="I523">
            <v>21</v>
          </cell>
          <cell r="J523">
            <v>16</v>
          </cell>
          <cell r="K523">
            <v>22</v>
          </cell>
          <cell r="L523">
            <v>16</v>
          </cell>
          <cell r="M523">
            <v>12</v>
          </cell>
          <cell r="N523">
            <v>9</v>
          </cell>
          <cell r="O523"/>
          <cell r="P523">
            <v>47</v>
          </cell>
          <cell r="Q523">
            <v>35</v>
          </cell>
          <cell r="R523">
            <v>24</v>
          </cell>
          <cell r="S523">
            <v>17</v>
          </cell>
          <cell r="T523">
            <v>11</v>
          </cell>
          <cell r="U523">
            <v>8</v>
          </cell>
          <cell r="V523"/>
          <cell r="W523"/>
          <cell r="X523"/>
          <cell r="Y523"/>
          <cell r="Z523"/>
          <cell r="AA523">
            <v>238</v>
          </cell>
        </row>
        <row r="524">
          <cell r="D524" t="str">
            <v>252233000239</v>
          </cell>
          <cell r="E524" t="str">
            <v>25223300008506</v>
          </cell>
          <cell r="F524" t="str">
            <v>SEDE 6 SANTA ANA</v>
          </cell>
          <cell r="G524" t="str">
            <v>RURAL</v>
          </cell>
          <cell r="H524"/>
          <cell r="I524">
            <v>2</v>
          </cell>
          <cell r="J524">
            <v>4</v>
          </cell>
          <cell r="K524">
            <v>3</v>
          </cell>
          <cell r="L524">
            <v>2</v>
          </cell>
          <cell r="M524"/>
          <cell r="N524">
            <v>2</v>
          </cell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>
            <v>13</v>
          </cell>
        </row>
        <row r="525">
          <cell r="D525" t="str">
            <v>252233000336</v>
          </cell>
          <cell r="E525" t="str">
            <v>25223300008514</v>
          </cell>
          <cell r="F525" t="str">
            <v>SEDE 14 SANTA CECILIA</v>
          </cell>
          <cell r="G525" t="str">
            <v>RURAL</v>
          </cell>
          <cell r="H525"/>
          <cell r="I525">
            <v>3</v>
          </cell>
          <cell r="J525">
            <v>2</v>
          </cell>
          <cell r="K525"/>
          <cell r="L525">
            <v>2</v>
          </cell>
          <cell r="M525">
            <v>1</v>
          </cell>
          <cell r="N525">
            <v>3</v>
          </cell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>
            <v>11</v>
          </cell>
        </row>
        <row r="526">
          <cell r="D526" t="str">
            <v>252233000344</v>
          </cell>
          <cell r="E526" t="str">
            <v>25223300008502</v>
          </cell>
          <cell r="F526" t="str">
            <v>SEDE 2 SAN MARTIN</v>
          </cell>
          <cell r="G526" t="str">
            <v>RURAL</v>
          </cell>
          <cell r="H526"/>
          <cell r="I526"/>
          <cell r="J526"/>
          <cell r="K526">
            <v>1</v>
          </cell>
          <cell r="L526"/>
          <cell r="M526">
            <v>1</v>
          </cell>
          <cell r="N526">
            <v>1</v>
          </cell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>
            <v>3</v>
          </cell>
        </row>
        <row r="527">
          <cell r="D527" t="str">
            <v>252233000387</v>
          </cell>
          <cell r="E527" t="str">
            <v>25223300008503</v>
          </cell>
          <cell r="F527" t="str">
            <v>SEDE 3 SAN AGUSTÍN</v>
          </cell>
          <cell r="G527" t="str">
            <v>RURAL</v>
          </cell>
          <cell r="H527"/>
          <cell r="I527">
            <v>2</v>
          </cell>
          <cell r="J527">
            <v>2</v>
          </cell>
          <cell r="K527">
            <v>1</v>
          </cell>
          <cell r="L527">
            <v>1</v>
          </cell>
          <cell r="M527">
            <v>4</v>
          </cell>
          <cell r="N527">
            <v>2</v>
          </cell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>
            <v>12</v>
          </cell>
        </row>
        <row r="528">
          <cell r="D528" t="str">
            <v>252233000395</v>
          </cell>
          <cell r="E528" t="str">
            <v>25223300008521</v>
          </cell>
          <cell r="F528" t="str">
            <v>SEDE 21 SAN JOSE DE TAITAN</v>
          </cell>
          <cell r="G528" t="str">
            <v>RURAL</v>
          </cell>
          <cell r="H528"/>
          <cell r="I528">
            <v>3</v>
          </cell>
          <cell r="J528">
            <v>1</v>
          </cell>
          <cell r="K528">
            <v>2</v>
          </cell>
          <cell r="L528">
            <v>3</v>
          </cell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>
            <v>9</v>
          </cell>
        </row>
        <row r="529">
          <cell r="D529" t="str">
            <v>252233000450</v>
          </cell>
          <cell r="E529" t="str">
            <v>25223300008515</v>
          </cell>
          <cell r="F529" t="str">
            <v>SEDE 15 YANAZARA</v>
          </cell>
          <cell r="G529" t="str">
            <v>RURAL</v>
          </cell>
          <cell r="H529"/>
          <cell r="I529"/>
          <cell r="J529"/>
          <cell r="K529"/>
          <cell r="L529">
            <v>1</v>
          </cell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>
            <v>1</v>
          </cell>
        </row>
        <row r="530">
          <cell r="D530" t="str">
            <v>252233000476</v>
          </cell>
          <cell r="E530" t="str">
            <v>25223300008508</v>
          </cell>
          <cell r="F530" t="str">
            <v>SEDE 8 MONTE ALTO</v>
          </cell>
          <cell r="G530" t="str">
            <v>RURAL</v>
          </cell>
          <cell r="H530"/>
          <cell r="I530"/>
          <cell r="J530">
            <v>1</v>
          </cell>
          <cell r="K530"/>
          <cell r="L530">
            <v>2</v>
          </cell>
          <cell r="M530">
            <v>1</v>
          </cell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>
            <v>4</v>
          </cell>
        </row>
        <row r="531">
          <cell r="D531" t="str">
            <v>252233000484</v>
          </cell>
          <cell r="E531" t="str">
            <v>25223300008504</v>
          </cell>
          <cell r="F531" t="str">
            <v>SEDE 4 SAN JOSÉ DE BIJAO</v>
          </cell>
          <cell r="G531" t="str">
            <v>RURAL</v>
          </cell>
          <cell r="H531"/>
          <cell r="I531"/>
          <cell r="J531">
            <v>1</v>
          </cell>
          <cell r="K531">
            <v>3</v>
          </cell>
          <cell r="L531">
            <v>2</v>
          </cell>
          <cell r="M531"/>
          <cell r="N531">
            <v>1</v>
          </cell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>
            <v>7</v>
          </cell>
        </row>
        <row r="532">
          <cell r="D532" t="str">
            <v>252233000492</v>
          </cell>
          <cell r="E532" t="str">
            <v>25223300008509</v>
          </cell>
          <cell r="F532" t="str">
            <v>SEDE 9 EL PLACER</v>
          </cell>
          <cell r="G532" t="str">
            <v>RURAL</v>
          </cell>
          <cell r="H532"/>
          <cell r="I532"/>
          <cell r="J532">
            <v>1</v>
          </cell>
          <cell r="K532">
            <v>3</v>
          </cell>
          <cell r="L532"/>
          <cell r="M532">
            <v>1</v>
          </cell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>
            <v>5</v>
          </cell>
        </row>
        <row r="533">
          <cell r="D533" t="str">
            <v>252233000506</v>
          </cell>
          <cell r="E533" t="str">
            <v>25223300008522</v>
          </cell>
          <cell r="F533" t="str">
            <v>SEDE 22 GUAYABALITO NULPI</v>
          </cell>
          <cell r="G533" t="str">
            <v>RURAL</v>
          </cell>
          <cell r="H533"/>
          <cell r="I533">
            <v>5</v>
          </cell>
          <cell r="J533">
            <v>5</v>
          </cell>
          <cell r="K533">
            <v>5</v>
          </cell>
          <cell r="L533">
            <v>2</v>
          </cell>
          <cell r="M533">
            <v>2</v>
          </cell>
          <cell r="N533">
            <v>2</v>
          </cell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>
            <v>21</v>
          </cell>
        </row>
        <row r="534">
          <cell r="D534" t="str">
            <v>252233000557</v>
          </cell>
          <cell r="E534" t="str">
            <v>25223300008512</v>
          </cell>
          <cell r="F534" t="str">
            <v>SEDE 12 LA FLORIDA</v>
          </cell>
          <cell r="G534" t="str">
            <v>RURAL</v>
          </cell>
          <cell r="H534"/>
          <cell r="I534"/>
          <cell r="J534"/>
          <cell r="K534"/>
          <cell r="L534">
            <v>2</v>
          </cell>
          <cell r="M534">
            <v>3</v>
          </cell>
          <cell r="N534">
            <v>2</v>
          </cell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>
            <v>7</v>
          </cell>
        </row>
        <row r="535">
          <cell r="D535" t="str">
            <v>252233000565</v>
          </cell>
          <cell r="E535" t="str">
            <v>25223300008505</v>
          </cell>
          <cell r="F535" t="str">
            <v>SEDE 5 PUNTA DE VARGAS</v>
          </cell>
          <cell r="G535" t="str">
            <v>RURAL</v>
          </cell>
          <cell r="H535"/>
          <cell r="I535">
            <v>1</v>
          </cell>
          <cell r="J535"/>
          <cell r="K535">
            <v>2</v>
          </cell>
          <cell r="L535">
            <v>1</v>
          </cell>
          <cell r="M535"/>
          <cell r="N535">
            <v>1</v>
          </cell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>
            <v>5</v>
          </cell>
        </row>
        <row r="536">
          <cell r="D536" t="str">
            <v>252233000590</v>
          </cell>
          <cell r="E536" t="str">
            <v>25223300008513</v>
          </cell>
          <cell r="F536" t="str">
            <v>SEDE 13 LAS PIEDRAS</v>
          </cell>
          <cell r="G536" t="str">
            <v>RURAL</v>
          </cell>
          <cell r="H536"/>
          <cell r="I536">
            <v>1</v>
          </cell>
          <cell r="J536">
            <v>2</v>
          </cell>
          <cell r="K536"/>
          <cell r="L536">
            <v>2</v>
          </cell>
          <cell r="M536">
            <v>2</v>
          </cell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>
            <v>7</v>
          </cell>
        </row>
        <row r="537">
          <cell r="D537" t="str">
            <v>252233000611</v>
          </cell>
          <cell r="E537" t="str">
            <v>25223300008510</v>
          </cell>
          <cell r="F537" t="str">
            <v>SEDE 10 EL DESPLAYADO</v>
          </cell>
          <cell r="G537" t="str">
            <v>RURAL</v>
          </cell>
          <cell r="H537"/>
          <cell r="I537">
            <v>1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2</v>
          </cell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>
            <v>10</v>
          </cell>
        </row>
        <row r="538">
          <cell r="D538" t="str">
            <v>252233000620</v>
          </cell>
          <cell r="E538" t="str">
            <v>25223300008507</v>
          </cell>
          <cell r="F538" t="str">
            <v>SEDE 7 PESQUERIA BAJO</v>
          </cell>
          <cell r="G538" t="str">
            <v>RURAL</v>
          </cell>
          <cell r="H538"/>
          <cell r="I538">
            <v>1</v>
          </cell>
          <cell r="J538">
            <v>7</v>
          </cell>
          <cell r="K538">
            <v>1</v>
          </cell>
          <cell r="L538">
            <v>4</v>
          </cell>
          <cell r="M538">
            <v>2</v>
          </cell>
          <cell r="N538">
            <v>6</v>
          </cell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>
            <v>21</v>
          </cell>
        </row>
        <row r="539">
          <cell r="D539" t="str">
            <v>252233000646</v>
          </cell>
          <cell r="E539" t="str">
            <v>25223300008511</v>
          </cell>
          <cell r="F539" t="str">
            <v>SEDE 11 LA ESPIGA</v>
          </cell>
          <cell r="G539" t="str">
            <v>RURAL</v>
          </cell>
          <cell r="H539"/>
          <cell r="I539">
            <v>2</v>
          </cell>
          <cell r="J539">
            <v>1</v>
          </cell>
          <cell r="K539"/>
          <cell r="L539">
            <v>2</v>
          </cell>
          <cell r="M539">
            <v>2</v>
          </cell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>
            <v>7</v>
          </cell>
        </row>
        <row r="540">
          <cell r="D540" t="str">
            <v>252233800006</v>
          </cell>
          <cell r="E540" t="str">
            <v>25223300008519</v>
          </cell>
          <cell r="F540" t="str">
            <v>SEDE 19 SAN AGUSTIN BAJO</v>
          </cell>
          <cell r="G540" t="str">
            <v>RURAL</v>
          </cell>
          <cell r="H540"/>
          <cell r="I540">
            <v>2</v>
          </cell>
          <cell r="J540">
            <v>1</v>
          </cell>
          <cell r="K540"/>
          <cell r="L540">
            <v>3</v>
          </cell>
          <cell r="M540">
            <v>1</v>
          </cell>
          <cell r="N540">
            <v>2</v>
          </cell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>
            <v>9</v>
          </cell>
        </row>
        <row r="541">
          <cell r="D541" t="str">
            <v>252233800022</v>
          </cell>
          <cell r="E541" t="str">
            <v>25223300008518</v>
          </cell>
          <cell r="F541" t="str">
            <v>SEDE 18 BOCAS DE MARES</v>
          </cell>
          <cell r="G541" t="str">
            <v>RURAL</v>
          </cell>
          <cell r="H541"/>
          <cell r="I541">
            <v>2</v>
          </cell>
          <cell r="J541">
            <v>1</v>
          </cell>
          <cell r="K541">
            <v>1</v>
          </cell>
          <cell r="L541">
            <v>1</v>
          </cell>
          <cell r="M541"/>
          <cell r="N541">
            <v>2</v>
          </cell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>
            <v>7</v>
          </cell>
        </row>
        <row r="542">
          <cell r="D542" t="str">
            <v>252233800031</v>
          </cell>
          <cell r="E542" t="str">
            <v>25223300008517</v>
          </cell>
          <cell r="F542" t="str">
            <v>SEDE 17 EL PINDE</v>
          </cell>
          <cell r="G542" t="str">
            <v>RURAL</v>
          </cell>
          <cell r="H542"/>
          <cell r="I542"/>
          <cell r="J542"/>
          <cell r="K542">
            <v>2</v>
          </cell>
          <cell r="L542">
            <v>2</v>
          </cell>
          <cell r="M542">
            <v>1</v>
          </cell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>
            <v>5</v>
          </cell>
        </row>
        <row r="543">
          <cell r="D543" t="str">
            <v>252233800040</v>
          </cell>
          <cell r="E543" t="str">
            <v>25223300008516</v>
          </cell>
          <cell r="F543" t="str">
            <v>SEDE 16 SANTA CECILIA BAJO</v>
          </cell>
          <cell r="G543" t="str">
            <v>RURAL</v>
          </cell>
          <cell r="H543"/>
          <cell r="I543"/>
          <cell r="J543"/>
          <cell r="K543">
            <v>2</v>
          </cell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>
            <v>2</v>
          </cell>
        </row>
        <row r="544">
          <cell r="D544" t="str">
            <v>252233000212</v>
          </cell>
          <cell r="E544" t="str">
            <v>25223300021201</v>
          </cell>
          <cell r="F544" t="str">
            <v>SEDE 1 INSTITUCIÓN EDUCATIVA PIZANDA</v>
          </cell>
          <cell r="G544" t="str">
            <v>RURAL</v>
          </cell>
          <cell r="H544"/>
          <cell r="I544">
            <v>7</v>
          </cell>
          <cell r="J544">
            <v>11</v>
          </cell>
          <cell r="K544">
            <v>6</v>
          </cell>
          <cell r="L544">
            <v>6</v>
          </cell>
          <cell r="M544">
            <v>8</v>
          </cell>
          <cell r="N544">
            <v>10</v>
          </cell>
          <cell r="O544"/>
          <cell r="P544">
            <v>11</v>
          </cell>
          <cell r="Q544">
            <v>15</v>
          </cell>
          <cell r="R544">
            <v>19</v>
          </cell>
          <cell r="S544">
            <v>10</v>
          </cell>
          <cell r="T544">
            <v>14</v>
          </cell>
          <cell r="U544">
            <v>5</v>
          </cell>
          <cell r="V544"/>
          <cell r="W544"/>
          <cell r="X544"/>
          <cell r="Y544"/>
          <cell r="Z544"/>
          <cell r="AA544">
            <v>122</v>
          </cell>
        </row>
        <row r="545">
          <cell r="D545" t="str">
            <v>252233000221</v>
          </cell>
          <cell r="E545" t="str">
            <v>25223300021202</v>
          </cell>
          <cell r="F545" t="str">
            <v>SEDE 2 LA HERRADURA</v>
          </cell>
          <cell r="G545" t="str">
            <v>RURAL</v>
          </cell>
          <cell r="H545"/>
          <cell r="I545">
            <v>2</v>
          </cell>
          <cell r="J545">
            <v>2</v>
          </cell>
          <cell r="K545"/>
          <cell r="L545">
            <v>1</v>
          </cell>
          <cell r="M545">
            <v>1</v>
          </cell>
          <cell r="N545">
            <v>1</v>
          </cell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>
            <v>7</v>
          </cell>
        </row>
        <row r="546">
          <cell r="D546" t="str">
            <v>252233000247</v>
          </cell>
          <cell r="E546" t="str">
            <v>25223300021203</v>
          </cell>
          <cell r="F546" t="str">
            <v>SEDE 3 AMINDA</v>
          </cell>
          <cell r="G546" t="str">
            <v>RURAL</v>
          </cell>
          <cell r="H546"/>
          <cell r="I546">
            <v>2</v>
          </cell>
          <cell r="J546">
            <v>3</v>
          </cell>
          <cell r="K546">
            <v>2</v>
          </cell>
          <cell r="L546">
            <v>1</v>
          </cell>
          <cell r="M546">
            <v>2</v>
          </cell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>
            <v>10</v>
          </cell>
        </row>
        <row r="547">
          <cell r="D547" t="str">
            <v>452233000673</v>
          </cell>
          <cell r="E547" t="str">
            <v>25223300021204</v>
          </cell>
          <cell r="F547" t="str">
            <v>SEDE 4 LA SALA</v>
          </cell>
          <cell r="G547" t="str">
            <v>RURAL</v>
          </cell>
          <cell r="H547"/>
          <cell r="I547"/>
          <cell r="J547">
            <v>5</v>
          </cell>
          <cell r="K547"/>
          <cell r="L547">
            <v>3</v>
          </cell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>
            <v>8</v>
          </cell>
        </row>
        <row r="548">
          <cell r="D548" t="str">
            <v>452233000680</v>
          </cell>
          <cell r="E548" t="str">
            <v>25223300021205</v>
          </cell>
          <cell r="F548" t="str">
            <v>SEDE 5 LOMA DE ARROZ</v>
          </cell>
          <cell r="G548" t="str">
            <v>RURAL</v>
          </cell>
          <cell r="H548"/>
          <cell r="I548">
            <v>1</v>
          </cell>
          <cell r="J548">
            <v>3</v>
          </cell>
          <cell r="K548"/>
          <cell r="L548">
            <v>1</v>
          </cell>
          <cell r="M548">
            <v>1</v>
          </cell>
          <cell r="N548">
            <v>1</v>
          </cell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>
            <v>7</v>
          </cell>
        </row>
        <row r="549">
          <cell r="D549" t="str">
            <v>252233000204</v>
          </cell>
          <cell r="E549" t="str">
            <v>25223300042503</v>
          </cell>
          <cell r="F549" t="str">
            <v>SEDE 2 DAMASCO</v>
          </cell>
          <cell r="G549" t="str">
            <v>RURAL</v>
          </cell>
          <cell r="H549"/>
          <cell r="I549">
            <v>5</v>
          </cell>
          <cell r="J549">
            <v>10</v>
          </cell>
          <cell r="K549">
            <v>2</v>
          </cell>
          <cell r="L549">
            <v>8</v>
          </cell>
          <cell r="M549">
            <v>5</v>
          </cell>
          <cell r="N549">
            <v>4</v>
          </cell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>
            <v>34</v>
          </cell>
        </row>
        <row r="550">
          <cell r="D550" t="str">
            <v>252233000301</v>
          </cell>
          <cell r="E550" t="str">
            <v>25223300042504</v>
          </cell>
          <cell r="F550" t="str">
            <v>SEDE 3 GUADUALITO</v>
          </cell>
          <cell r="G550" t="str">
            <v>RURAL</v>
          </cell>
          <cell r="H550"/>
          <cell r="I550">
            <v>1</v>
          </cell>
          <cell r="J550">
            <v>1</v>
          </cell>
          <cell r="K550">
            <v>2</v>
          </cell>
          <cell r="L550">
            <v>1</v>
          </cell>
          <cell r="M550"/>
          <cell r="N550">
            <v>1</v>
          </cell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>
            <v>6</v>
          </cell>
        </row>
        <row r="551">
          <cell r="D551" t="str">
            <v>252233000425</v>
          </cell>
          <cell r="E551" t="str">
            <v>25223300042501</v>
          </cell>
          <cell r="F551" t="str">
            <v>SEDE 1 INSTITUCIÓN EDUCATIVA AGROPECUARIA SANTA ROSA</v>
          </cell>
          <cell r="G551" t="str">
            <v>RURAL</v>
          </cell>
          <cell r="H551"/>
          <cell r="I551">
            <v>6</v>
          </cell>
          <cell r="J551">
            <v>8</v>
          </cell>
          <cell r="K551">
            <v>12</v>
          </cell>
          <cell r="L551">
            <v>8</v>
          </cell>
          <cell r="M551">
            <v>7</v>
          </cell>
          <cell r="N551">
            <v>10</v>
          </cell>
          <cell r="O551"/>
          <cell r="P551">
            <v>22</v>
          </cell>
          <cell r="Q551">
            <v>23</v>
          </cell>
          <cell r="R551">
            <v>25</v>
          </cell>
          <cell r="S551">
            <v>14</v>
          </cell>
          <cell r="T551">
            <v>11</v>
          </cell>
          <cell r="U551">
            <v>14</v>
          </cell>
          <cell r="V551"/>
          <cell r="W551"/>
          <cell r="X551"/>
          <cell r="Y551"/>
          <cell r="Z551"/>
          <cell r="AA551">
            <v>160</v>
          </cell>
        </row>
        <row r="552">
          <cell r="D552" t="str">
            <v>252233000441</v>
          </cell>
          <cell r="E552" t="str">
            <v>25223300042511</v>
          </cell>
          <cell r="F552" t="str">
            <v>SEDE 5 LA FLORESTA</v>
          </cell>
          <cell r="G552" t="str">
            <v>RURAL</v>
          </cell>
          <cell r="H552"/>
          <cell r="I552">
            <v>1</v>
          </cell>
          <cell r="J552"/>
          <cell r="K552">
            <v>3</v>
          </cell>
          <cell r="L552">
            <v>2</v>
          </cell>
          <cell r="M552">
            <v>2</v>
          </cell>
          <cell r="N552">
            <v>1</v>
          </cell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>
            <v>9</v>
          </cell>
        </row>
        <row r="553">
          <cell r="D553" t="str">
            <v>252233800014</v>
          </cell>
          <cell r="E553" t="str">
            <v>25223300042507</v>
          </cell>
          <cell r="F553" t="str">
            <v>AGUITO</v>
          </cell>
          <cell r="G553" t="str">
            <v>RURAL</v>
          </cell>
          <cell r="H553"/>
          <cell r="I553">
            <v>3</v>
          </cell>
          <cell r="J553">
            <v>1</v>
          </cell>
          <cell r="K553">
            <v>1</v>
          </cell>
          <cell r="L553">
            <v>3</v>
          </cell>
          <cell r="M553"/>
          <cell r="N553">
            <v>1</v>
          </cell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>
            <v>9</v>
          </cell>
        </row>
        <row r="554">
          <cell r="D554" t="str">
            <v>152250000108</v>
          </cell>
          <cell r="E554" t="str">
            <v>15225000055802</v>
          </cell>
          <cell r="F554" t="str">
            <v>SEDE 2 EL BOTONCILLO</v>
          </cell>
          <cell r="G554" t="str">
            <v>URBANA</v>
          </cell>
          <cell r="H554"/>
          <cell r="I554">
            <v>57</v>
          </cell>
          <cell r="J554">
            <v>80</v>
          </cell>
          <cell r="K554">
            <v>93</v>
          </cell>
          <cell r="L554">
            <v>67</v>
          </cell>
          <cell r="M554">
            <v>50</v>
          </cell>
          <cell r="N554">
            <v>63</v>
          </cell>
          <cell r="O554">
            <v>8</v>
          </cell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>
            <v>418</v>
          </cell>
        </row>
        <row r="555">
          <cell r="D555" t="str">
            <v>152250000558</v>
          </cell>
          <cell r="E555" t="str">
            <v>15225000055801</v>
          </cell>
          <cell r="F555" t="str">
            <v>SEDE 1 INSTITUCIÓN EDUCATIVA RIO TAPAJE</v>
          </cell>
          <cell r="G555" t="str">
            <v>URBANA</v>
          </cell>
          <cell r="H555"/>
          <cell r="I555"/>
          <cell r="J555"/>
          <cell r="K555"/>
          <cell r="L555"/>
          <cell r="M555"/>
          <cell r="N555"/>
          <cell r="O555"/>
          <cell r="P555">
            <v>78</v>
          </cell>
          <cell r="Q555">
            <v>72</v>
          </cell>
          <cell r="R555">
            <v>58</v>
          </cell>
          <cell r="S555">
            <v>44</v>
          </cell>
          <cell r="T555">
            <v>37</v>
          </cell>
          <cell r="U555">
            <v>36</v>
          </cell>
          <cell r="V555"/>
          <cell r="W555"/>
          <cell r="X555"/>
          <cell r="Y555"/>
          <cell r="Z555"/>
          <cell r="AA555">
            <v>325</v>
          </cell>
        </row>
        <row r="556">
          <cell r="D556" t="str">
            <v>152250000566</v>
          </cell>
          <cell r="E556" t="str">
            <v>15225000056601</v>
          </cell>
          <cell r="F556" t="str">
            <v>SEDE 1 INSTITUCIÓN EDUCATIVA TÉCNICA COMERCIAL SAN JUAN BAUTISTA</v>
          </cell>
          <cell r="G556" t="str">
            <v>URBANA</v>
          </cell>
          <cell r="H556"/>
          <cell r="I556">
            <v>28</v>
          </cell>
          <cell r="J556">
            <v>69</v>
          </cell>
          <cell r="K556">
            <v>88</v>
          </cell>
          <cell r="L556">
            <v>77</v>
          </cell>
          <cell r="M556">
            <v>49</v>
          </cell>
          <cell r="N556">
            <v>52</v>
          </cell>
          <cell r="O556"/>
          <cell r="P556">
            <v>78</v>
          </cell>
          <cell r="Q556">
            <v>70</v>
          </cell>
          <cell r="R556">
            <v>46</v>
          </cell>
          <cell r="S556">
            <v>56</v>
          </cell>
          <cell r="T556">
            <v>50</v>
          </cell>
          <cell r="U556">
            <v>47</v>
          </cell>
          <cell r="V556"/>
          <cell r="W556"/>
          <cell r="X556"/>
          <cell r="Y556"/>
          <cell r="Z556"/>
          <cell r="AA556">
            <v>710</v>
          </cell>
        </row>
        <row r="557">
          <cell r="D557" t="str">
            <v>252250000854</v>
          </cell>
          <cell r="E557" t="str">
            <v>15225000056602</v>
          </cell>
          <cell r="F557" t="str">
            <v>SEDE 2 EL PORVENIR</v>
          </cell>
          <cell r="G557" t="str">
            <v>URBANA</v>
          </cell>
          <cell r="H557"/>
          <cell r="I557"/>
          <cell r="J557">
            <v>15</v>
          </cell>
          <cell r="K557">
            <v>6</v>
          </cell>
          <cell r="L557">
            <v>4</v>
          </cell>
          <cell r="M557">
            <v>1</v>
          </cell>
          <cell r="N557">
            <v>1</v>
          </cell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>
            <v>27</v>
          </cell>
        </row>
        <row r="558">
          <cell r="D558" t="str">
            <v>152250000892</v>
          </cell>
          <cell r="E558" t="str">
            <v>15225000108202</v>
          </cell>
          <cell r="F558" t="str">
            <v>SEDE 5 LOS MILAGROS GUAYABAL</v>
          </cell>
          <cell r="G558" t="str">
            <v>URBANA</v>
          </cell>
          <cell r="H558"/>
          <cell r="I558"/>
          <cell r="J558">
            <v>3</v>
          </cell>
          <cell r="K558"/>
          <cell r="L558"/>
          <cell r="M558"/>
          <cell r="N558">
            <v>1</v>
          </cell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>
            <v>4</v>
          </cell>
        </row>
        <row r="559">
          <cell r="D559" t="str">
            <v>152250001082</v>
          </cell>
          <cell r="E559" t="str">
            <v>15225000108201</v>
          </cell>
          <cell r="F559" t="str">
            <v>SEDE 1 INSTITUCIÓN EDUCATIVA EL CANAL NOCTURNO MARIANO OSPINA PÉREZ</v>
          </cell>
          <cell r="G559" t="str">
            <v>URBANA</v>
          </cell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>
            <v>32</v>
          </cell>
          <cell r="T559">
            <v>14</v>
          </cell>
          <cell r="U559">
            <v>17</v>
          </cell>
          <cell r="V559"/>
          <cell r="W559"/>
          <cell r="X559"/>
          <cell r="Y559"/>
          <cell r="Z559"/>
          <cell r="AA559">
            <v>63</v>
          </cell>
        </row>
        <row r="560">
          <cell r="D560" t="str">
            <v>252250000242</v>
          </cell>
          <cell r="E560" t="str">
            <v>15225000108204</v>
          </cell>
          <cell r="F560" t="str">
            <v>SEDE 2 EL CANAL</v>
          </cell>
          <cell r="G560" t="str">
            <v>URBANA</v>
          </cell>
          <cell r="H560"/>
          <cell r="I560">
            <v>33</v>
          </cell>
          <cell r="J560">
            <v>55</v>
          </cell>
          <cell r="K560">
            <v>58</v>
          </cell>
          <cell r="L560">
            <v>63</v>
          </cell>
          <cell r="M560">
            <v>40</v>
          </cell>
          <cell r="N560">
            <v>36</v>
          </cell>
          <cell r="O560"/>
          <cell r="P560">
            <v>37</v>
          </cell>
          <cell r="Q560">
            <v>60</v>
          </cell>
          <cell r="R560">
            <v>32</v>
          </cell>
          <cell r="S560"/>
          <cell r="T560"/>
          <cell r="U560"/>
          <cell r="V560"/>
          <cell r="W560"/>
          <cell r="X560"/>
          <cell r="Y560"/>
          <cell r="Z560"/>
          <cell r="AA560">
            <v>414</v>
          </cell>
        </row>
        <row r="561">
          <cell r="D561" t="str">
            <v>252250000331</v>
          </cell>
          <cell r="E561" t="str">
            <v>15225000108207</v>
          </cell>
          <cell r="F561" t="str">
            <v>SEDE 6 YANZAL ADENTRO</v>
          </cell>
          <cell r="G561" t="str">
            <v>URBANA</v>
          </cell>
          <cell r="H561"/>
          <cell r="I561">
            <v>1</v>
          </cell>
          <cell r="J561">
            <v>2</v>
          </cell>
          <cell r="K561">
            <v>2</v>
          </cell>
          <cell r="L561">
            <v>4</v>
          </cell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>
            <v>9</v>
          </cell>
        </row>
        <row r="562">
          <cell r="D562" t="str">
            <v>252250000960</v>
          </cell>
          <cell r="E562" t="str">
            <v>15225000108206</v>
          </cell>
          <cell r="F562" t="str">
            <v>SEDE 4 LIMONCILLO</v>
          </cell>
          <cell r="G562" t="str">
            <v>URBANA</v>
          </cell>
          <cell r="H562"/>
          <cell r="I562">
            <v>5</v>
          </cell>
          <cell r="J562">
            <v>2</v>
          </cell>
          <cell r="K562">
            <v>10</v>
          </cell>
          <cell r="L562">
            <v>7</v>
          </cell>
          <cell r="M562">
            <v>6</v>
          </cell>
          <cell r="N562">
            <v>3</v>
          </cell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>
            <v>33</v>
          </cell>
        </row>
        <row r="563">
          <cell r="D563" t="str">
            <v>252250001222</v>
          </cell>
          <cell r="E563" t="str">
            <v>15225000108208</v>
          </cell>
          <cell r="F563" t="str">
            <v>SEDE 7 CAMPO ALEGRE</v>
          </cell>
          <cell r="G563" t="str">
            <v>URBANA</v>
          </cell>
          <cell r="H563"/>
          <cell r="I563">
            <v>4</v>
          </cell>
          <cell r="J563">
            <v>7</v>
          </cell>
          <cell r="K563">
            <v>9</v>
          </cell>
          <cell r="L563">
            <v>9</v>
          </cell>
          <cell r="M563">
            <v>6</v>
          </cell>
          <cell r="N563">
            <v>4</v>
          </cell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>
            <v>39</v>
          </cell>
        </row>
        <row r="564">
          <cell r="D564" t="str">
            <v>252250000021</v>
          </cell>
          <cell r="E564" t="str">
            <v>25225000007204</v>
          </cell>
          <cell r="F564" t="str">
            <v>SEDE 3 LAS MERCEDES</v>
          </cell>
          <cell r="G564" t="str">
            <v>RURAL</v>
          </cell>
          <cell r="H564"/>
          <cell r="I564">
            <v>6</v>
          </cell>
          <cell r="J564">
            <v>2</v>
          </cell>
          <cell r="K564">
            <v>9</v>
          </cell>
          <cell r="L564">
            <v>15</v>
          </cell>
          <cell r="M564">
            <v>4</v>
          </cell>
          <cell r="N564">
            <v>6</v>
          </cell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>
            <v>42</v>
          </cell>
        </row>
        <row r="565">
          <cell r="D565" t="str">
            <v>252250000072</v>
          </cell>
          <cell r="E565" t="str">
            <v>25225000007201</v>
          </cell>
          <cell r="F565" t="str">
            <v>SEDE 1 INSTITUCIÓN EDUCATIVA SAN JOSÉ DEL TAPAJE</v>
          </cell>
          <cell r="G565" t="str">
            <v>RURAL</v>
          </cell>
          <cell r="H565"/>
          <cell r="I565">
            <v>13</v>
          </cell>
          <cell r="J565">
            <v>20</v>
          </cell>
          <cell r="K565">
            <v>34</v>
          </cell>
          <cell r="L565">
            <v>32</v>
          </cell>
          <cell r="M565">
            <v>20</v>
          </cell>
          <cell r="N565">
            <v>30</v>
          </cell>
          <cell r="O565"/>
          <cell r="P565">
            <v>98</v>
          </cell>
          <cell r="Q565">
            <v>70</v>
          </cell>
          <cell r="R565">
            <v>78</v>
          </cell>
          <cell r="S565">
            <v>75</v>
          </cell>
          <cell r="T565">
            <v>33</v>
          </cell>
          <cell r="U565">
            <v>23</v>
          </cell>
          <cell r="V565"/>
          <cell r="W565"/>
          <cell r="X565"/>
          <cell r="Y565"/>
          <cell r="Z565"/>
          <cell r="AA565">
            <v>526</v>
          </cell>
        </row>
        <row r="566">
          <cell r="D566" t="str">
            <v>252250000145</v>
          </cell>
          <cell r="E566" t="str">
            <v>25225000007203</v>
          </cell>
          <cell r="F566" t="str">
            <v>SEDE 2 SANTA CATALINA</v>
          </cell>
          <cell r="G566" t="str">
            <v>RURAL</v>
          </cell>
          <cell r="H566"/>
          <cell r="I566">
            <v>5</v>
          </cell>
          <cell r="J566">
            <v>11</v>
          </cell>
          <cell r="K566">
            <v>12</v>
          </cell>
          <cell r="L566">
            <v>4</v>
          </cell>
          <cell r="M566">
            <v>12</v>
          </cell>
          <cell r="N566">
            <v>17</v>
          </cell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>
            <v>61</v>
          </cell>
        </row>
        <row r="567">
          <cell r="D567" t="str">
            <v>252250000366</v>
          </cell>
          <cell r="E567" t="str">
            <v>25225000007207</v>
          </cell>
          <cell r="F567" t="str">
            <v>SEDE 6 PLAYA GRANDE</v>
          </cell>
          <cell r="G567" t="str">
            <v>RURAL</v>
          </cell>
          <cell r="H567"/>
          <cell r="I567"/>
          <cell r="J567">
            <v>3</v>
          </cell>
          <cell r="K567">
            <v>1</v>
          </cell>
          <cell r="L567">
            <v>1</v>
          </cell>
          <cell r="M567">
            <v>2</v>
          </cell>
          <cell r="N567">
            <v>4</v>
          </cell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>
            <v>11</v>
          </cell>
        </row>
        <row r="568">
          <cell r="D568" t="str">
            <v>252250000439</v>
          </cell>
          <cell r="E568" t="str">
            <v>25225000007205</v>
          </cell>
          <cell r="F568" t="str">
            <v>SEDE 4 EL CUIL</v>
          </cell>
          <cell r="G568" t="str">
            <v>RURAL</v>
          </cell>
          <cell r="H568"/>
          <cell r="I568">
            <v>9</v>
          </cell>
          <cell r="J568">
            <v>12</v>
          </cell>
          <cell r="K568">
            <v>11</v>
          </cell>
          <cell r="L568">
            <v>11</v>
          </cell>
          <cell r="M568">
            <v>27</v>
          </cell>
          <cell r="N568">
            <v>8</v>
          </cell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>
            <v>78</v>
          </cell>
        </row>
        <row r="569">
          <cell r="D569" t="str">
            <v>252250000749</v>
          </cell>
          <cell r="E569" t="str">
            <v>25225000007209</v>
          </cell>
          <cell r="F569" t="str">
            <v>ISUPI</v>
          </cell>
          <cell r="G569" t="str">
            <v>RURAL</v>
          </cell>
          <cell r="H569"/>
          <cell r="I569">
            <v>4</v>
          </cell>
          <cell r="J569">
            <v>3</v>
          </cell>
          <cell r="K569">
            <v>6</v>
          </cell>
          <cell r="L569">
            <v>10</v>
          </cell>
          <cell r="M569">
            <v>5</v>
          </cell>
          <cell r="N569">
            <v>6</v>
          </cell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>
            <v>34</v>
          </cell>
        </row>
        <row r="570">
          <cell r="D570" t="str">
            <v>252250000781</v>
          </cell>
          <cell r="E570" t="str">
            <v>25225000007206</v>
          </cell>
          <cell r="F570" t="str">
            <v>SEDE 5 EL CARMELO</v>
          </cell>
          <cell r="G570" t="str">
            <v>RURAL</v>
          </cell>
          <cell r="H570"/>
          <cell r="I570">
            <v>6</v>
          </cell>
          <cell r="J570">
            <v>8</v>
          </cell>
          <cell r="K570">
            <v>10</v>
          </cell>
          <cell r="L570">
            <v>5</v>
          </cell>
          <cell r="M570">
            <v>6</v>
          </cell>
          <cell r="N570">
            <v>6</v>
          </cell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>
            <v>41</v>
          </cell>
        </row>
        <row r="571">
          <cell r="D571" t="str">
            <v>252250001443</v>
          </cell>
          <cell r="E571" t="str">
            <v>25225000007208</v>
          </cell>
          <cell r="F571" t="str">
            <v>CENTRO EDUCATIVO MATAPALO</v>
          </cell>
          <cell r="G571" t="str">
            <v>RURAL</v>
          </cell>
          <cell r="H571"/>
          <cell r="I571"/>
          <cell r="J571">
            <v>11</v>
          </cell>
          <cell r="K571">
            <v>6</v>
          </cell>
          <cell r="L571">
            <v>8</v>
          </cell>
          <cell r="M571">
            <v>6</v>
          </cell>
          <cell r="N571">
            <v>1</v>
          </cell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>
            <v>32</v>
          </cell>
        </row>
        <row r="572">
          <cell r="D572" t="str">
            <v>252250000129</v>
          </cell>
          <cell r="E572" t="str">
            <v>25225000012901</v>
          </cell>
          <cell r="F572" t="str">
            <v>INSTITUCION EDUCATIVA LA TRIBUNA SEDE 1</v>
          </cell>
          <cell r="G572" t="str">
            <v>RURAL</v>
          </cell>
          <cell r="H572"/>
          <cell r="I572">
            <v>8</v>
          </cell>
          <cell r="J572">
            <v>9</v>
          </cell>
          <cell r="K572">
            <v>19</v>
          </cell>
          <cell r="L572">
            <v>15</v>
          </cell>
          <cell r="M572">
            <v>19</v>
          </cell>
          <cell r="N572">
            <v>16</v>
          </cell>
          <cell r="O572"/>
          <cell r="P572">
            <v>23</v>
          </cell>
          <cell r="Q572">
            <v>46</v>
          </cell>
          <cell r="R572">
            <v>35</v>
          </cell>
          <cell r="S572">
            <v>47</v>
          </cell>
          <cell r="T572">
            <v>23</v>
          </cell>
          <cell r="U572">
            <v>13</v>
          </cell>
          <cell r="V572"/>
          <cell r="W572"/>
          <cell r="X572"/>
          <cell r="Y572"/>
          <cell r="Z572"/>
          <cell r="AA572">
            <v>273</v>
          </cell>
        </row>
        <row r="573">
          <cell r="D573" t="str">
            <v>252250000536</v>
          </cell>
          <cell r="E573" t="str">
            <v>25225000012904</v>
          </cell>
          <cell r="F573" t="str">
            <v>SEDE 3 PEROLINDO</v>
          </cell>
          <cell r="G573" t="str">
            <v>RURAL</v>
          </cell>
          <cell r="H573"/>
          <cell r="I573">
            <v>6</v>
          </cell>
          <cell r="J573">
            <v>16</v>
          </cell>
          <cell r="K573">
            <v>24</v>
          </cell>
          <cell r="L573">
            <v>20</v>
          </cell>
          <cell r="M573">
            <v>2</v>
          </cell>
          <cell r="N573">
            <v>9</v>
          </cell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>
            <v>77</v>
          </cell>
        </row>
        <row r="574">
          <cell r="D574" t="str">
            <v>252250000684</v>
          </cell>
          <cell r="E574" t="str">
            <v>25225000012902</v>
          </cell>
          <cell r="F574" t="str">
            <v>SEDE 2 COLEGIO RURAL MIXTO BOCAS DE PULBUZA LA VEGA</v>
          </cell>
          <cell r="G574" t="str">
            <v>RURAL</v>
          </cell>
          <cell r="H574"/>
          <cell r="I574">
            <v>4</v>
          </cell>
          <cell r="J574">
            <v>3</v>
          </cell>
          <cell r="K574">
            <v>6</v>
          </cell>
          <cell r="L574">
            <v>10</v>
          </cell>
          <cell r="M574">
            <v>7</v>
          </cell>
          <cell r="N574">
            <v>2</v>
          </cell>
          <cell r="O574"/>
          <cell r="P574">
            <v>8</v>
          </cell>
          <cell r="Q574">
            <v>5</v>
          </cell>
          <cell r="R574">
            <v>3</v>
          </cell>
          <cell r="S574">
            <v>4</v>
          </cell>
          <cell r="T574"/>
          <cell r="U574"/>
          <cell r="V574"/>
          <cell r="W574"/>
          <cell r="X574"/>
          <cell r="Y574"/>
          <cell r="Z574"/>
          <cell r="AA574">
            <v>52</v>
          </cell>
        </row>
        <row r="575">
          <cell r="D575" t="str">
            <v>252250001079</v>
          </cell>
          <cell r="E575" t="str">
            <v>25225000012906</v>
          </cell>
          <cell r="F575" t="str">
            <v>SEDE 5 TRIBIÑO</v>
          </cell>
          <cell r="G575" t="str">
            <v>RURAL</v>
          </cell>
          <cell r="H575"/>
          <cell r="I575">
            <v>1</v>
          </cell>
          <cell r="J575">
            <v>4</v>
          </cell>
          <cell r="K575">
            <v>4</v>
          </cell>
          <cell r="L575">
            <v>8</v>
          </cell>
          <cell r="M575">
            <v>2</v>
          </cell>
          <cell r="N575">
            <v>4</v>
          </cell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>
            <v>23</v>
          </cell>
        </row>
        <row r="576">
          <cell r="D576" t="str">
            <v>252250001141</v>
          </cell>
          <cell r="E576" t="str">
            <v>25225000012905</v>
          </cell>
          <cell r="F576" t="str">
            <v>SEDE 4 PLAYA MORRITO</v>
          </cell>
          <cell r="G576" t="str">
            <v>RURAL</v>
          </cell>
          <cell r="H576"/>
          <cell r="I576">
            <v>3</v>
          </cell>
          <cell r="J576">
            <v>2</v>
          </cell>
          <cell r="K576">
            <v>10</v>
          </cell>
          <cell r="L576">
            <v>2</v>
          </cell>
          <cell r="M576">
            <v>2</v>
          </cell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>
            <v>19</v>
          </cell>
        </row>
        <row r="577">
          <cell r="D577" t="str">
            <v>252250000285</v>
          </cell>
          <cell r="E577" t="str">
            <v>25225000028501</v>
          </cell>
          <cell r="F577" t="str">
            <v>BRAZO TAIJA</v>
          </cell>
          <cell r="G577" t="str">
            <v>RURAL</v>
          </cell>
          <cell r="H577"/>
          <cell r="I577"/>
          <cell r="J577">
            <v>4</v>
          </cell>
          <cell r="K577">
            <v>3</v>
          </cell>
          <cell r="L577">
            <v>4</v>
          </cell>
          <cell r="M577">
            <v>1</v>
          </cell>
          <cell r="N577">
            <v>2</v>
          </cell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>
            <v>14</v>
          </cell>
        </row>
        <row r="578">
          <cell r="D578" t="str">
            <v>252250000111</v>
          </cell>
          <cell r="E578" t="str">
            <v>25225000030702</v>
          </cell>
          <cell r="F578" t="str">
            <v>SEDE 2  LA CAPILLA</v>
          </cell>
          <cell r="G578" t="str">
            <v>RURAL</v>
          </cell>
          <cell r="H578"/>
          <cell r="I578"/>
          <cell r="J578">
            <v>3</v>
          </cell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>
            <v>3</v>
          </cell>
        </row>
        <row r="579">
          <cell r="D579" t="str">
            <v>252250000234</v>
          </cell>
          <cell r="E579" t="str">
            <v>25225000030703</v>
          </cell>
          <cell r="F579" t="str">
            <v>SEDE 3 BANGUELA</v>
          </cell>
          <cell r="G579" t="str">
            <v>RURAL</v>
          </cell>
          <cell r="H579"/>
          <cell r="I579">
            <v>3</v>
          </cell>
          <cell r="J579">
            <v>2</v>
          </cell>
          <cell r="K579"/>
          <cell r="L579">
            <v>4</v>
          </cell>
          <cell r="M579">
            <v>8</v>
          </cell>
          <cell r="N579">
            <v>8</v>
          </cell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>
            <v>25</v>
          </cell>
        </row>
        <row r="580">
          <cell r="D580" t="str">
            <v>252250000251</v>
          </cell>
          <cell r="E580" t="str">
            <v>25225000030704</v>
          </cell>
          <cell r="F580" t="str">
            <v>SEDE 4 EL ARENAL</v>
          </cell>
          <cell r="G580" t="str">
            <v>RURAL</v>
          </cell>
          <cell r="H580"/>
          <cell r="I580">
            <v>3</v>
          </cell>
          <cell r="J580">
            <v>1</v>
          </cell>
          <cell r="K580">
            <v>6</v>
          </cell>
          <cell r="L580">
            <v>7</v>
          </cell>
          <cell r="M580">
            <v>4</v>
          </cell>
          <cell r="N580">
            <v>6</v>
          </cell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>
            <v>27</v>
          </cell>
        </row>
        <row r="581">
          <cell r="D581" t="str">
            <v>252250000307</v>
          </cell>
          <cell r="E581" t="str">
            <v>25225000030701</v>
          </cell>
          <cell r="F581" t="str">
            <v>SEDE 1 INSTITUCIÓN EDUCATIVA EL HORMIGUERO</v>
          </cell>
          <cell r="G581" t="str">
            <v>RURAL</v>
          </cell>
          <cell r="H581"/>
          <cell r="I581">
            <v>8</v>
          </cell>
          <cell r="J581">
            <v>10</v>
          </cell>
          <cell r="K581">
            <v>26</v>
          </cell>
          <cell r="L581">
            <v>8</v>
          </cell>
          <cell r="M581">
            <v>18</v>
          </cell>
          <cell r="N581">
            <v>12</v>
          </cell>
          <cell r="O581"/>
          <cell r="P581">
            <v>46</v>
          </cell>
          <cell r="Q581">
            <v>36</v>
          </cell>
          <cell r="R581">
            <v>30</v>
          </cell>
          <cell r="S581">
            <v>24</v>
          </cell>
          <cell r="T581">
            <v>33</v>
          </cell>
          <cell r="U581">
            <v>23</v>
          </cell>
          <cell r="V581"/>
          <cell r="W581"/>
          <cell r="X581"/>
          <cell r="Y581"/>
          <cell r="Z581"/>
          <cell r="AA581">
            <v>274</v>
          </cell>
        </row>
        <row r="582">
          <cell r="D582" t="str">
            <v>252250000528</v>
          </cell>
          <cell r="E582" t="str">
            <v>25225000030705</v>
          </cell>
          <cell r="F582" t="str">
            <v>SEDE 5 LA CAPILLA RECODO</v>
          </cell>
          <cell r="G582" t="str">
            <v>RURAL</v>
          </cell>
          <cell r="H582"/>
          <cell r="I582"/>
          <cell r="J582">
            <v>2</v>
          </cell>
          <cell r="K582">
            <v>2</v>
          </cell>
          <cell r="L582"/>
          <cell r="M582">
            <v>2</v>
          </cell>
          <cell r="N582">
            <v>3</v>
          </cell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>
            <v>9</v>
          </cell>
        </row>
        <row r="583">
          <cell r="D583" t="str">
            <v>252250000846</v>
          </cell>
          <cell r="E583" t="str">
            <v>25225000030711</v>
          </cell>
          <cell r="F583" t="str">
            <v>SEDE 9 ESTERO MARTINEZ</v>
          </cell>
          <cell r="G583" t="str">
            <v>RURAL</v>
          </cell>
          <cell r="H583"/>
          <cell r="I583"/>
          <cell r="J583">
            <v>1</v>
          </cell>
          <cell r="K583">
            <v>9</v>
          </cell>
          <cell r="L583">
            <v>15</v>
          </cell>
          <cell r="M583">
            <v>7</v>
          </cell>
          <cell r="N583">
            <v>7</v>
          </cell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>
            <v>39</v>
          </cell>
        </row>
        <row r="584">
          <cell r="D584" t="str">
            <v>252250000919</v>
          </cell>
          <cell r="E584" t="str">
            <v>25225000030706</v>
          </cell>
          <cell r="F584" t="str">
            <v>SEDE 6 VUELTA EL MERO</v>
          </cell>
          <cell r="G584" t="str">
            <v>RURAL</v>
          </cell>
          <cell r="H584"/>
          <cell r="I584"/>
          <cell r="J584">
            <v>2</v>
          </cell>
          <cell r="K584">
            <v>2</v>
          </cell>
          <cell r="L584"/>
          <cell r="M584">
            <v>2</v>
          </cell>
          <cell r="N584">
            <v>3</v>
          </cell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>
            <v>9</v>
          </cell>
        </row>
        <row r="585">
          <cell r="D585" t="str">
            <v>252250001214</v>
          </cell>
          <cell r="E585" t="str">
            <v>25225000030707</v>
          </cell>
          <cell r="F585" t="str">
            <v>SEDE 7 EL MERO INDÍGENA</v>
          </cell>
          <cell r="G585" t="str">
            <v>RURAL</v>
          </cell>
          <cell r="H585"/>
          <cell r="I585">
            <v>5</v>
          </cell>
          <cell r="J585">
            <v>7</v>
          </cell>
          <cell r="K585">
            <v>14</v>
          </cell>
          <cell r="L585">
            <v>7</v>
          </cell>
          <cell r="M585">
            <v>7</v>
          </cell>
          <cell r="N585">
            <v>5</v>
          </cell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>
            <v>45</v>
          </cell>
        </row>
        <row r="586">
          <cell r="D586" t="str">
            <v>252250001281</v>
          </cell>
          <cell r="E586" t="str">
            <v>25225000030708</v>
          </cell>
          <cell r="F586" t="str">
            <v>SEDE 8 GUAYAQUIL</v>
          </cell>
          <cell r="G586" t="str">
            <v>RURAL</v>
          </cell>
          <cell r="H586"/>
          <cell r="I586">
            <v>1</v>
          </cell>
          <cell r="J586">
            <v>1</v>
          </cell>
          <cell r="K586"/>
          <cell r="L586">
            <v>4</v>
          </cell>
          <cell r="M586">
            <v>1</v>
          </cell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>
            <v>7</v>
          </cell>
        </row>
        <row r="587">
          <cell r="D587" t="str">
            <v>252250001346</v>
          </cell>
          <cell r="E587" t="str">
            <v>25225000030709</v>
          </cell>
          <cell r="F587" t="str">
            <v>SEDE 10 MONTE ALTO BAJO</v>
          </cell>
          <cell r="G587" t="str">
            <v>RURAL</v>
          </cell>
          <cell r="H587"/>
          <cell r="I587">
            <v>2</v>
          </cell>
          <cell r="J587">
            <v>2</v>
          </cell>
          <cell r="K587">
            <v>2</v>
          </cell>
          <cell r="L587">
            <v>5</v>
          </cell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>
            <v>11</v>
          </cell>
        </row>
        <row r="588">
          <cell r="D588" t="str">
            <v>252250000315</v>
          </cell>
          <cell r="E588" t="str">
            <v>25225000031501</v>
          </cell>
          <cell r="F588" t="str">
            <v>CENTRO EDUCATIVO RURAL SAN PEDRO DE BOLIVAR SEDE 1</v>
          </cell>
          <cell r="G588" t="str">
            <v>RURAL</v>
          </cell>
          <cell r="H588"/>
          <cell r="I588">
            <v>6</v>
          </cell>
          <cell r="J588">
            <v>19</v>
          </cell>
          <cell r="K588">
            <v>18</v>
          </cell>
          <cell r="L588">
            <v>20</v>
          </cell>
          <cell r="M588">
            <v>8</v>
          </cell>
          <cell r="N588">
            <v>16</v>
          </cell>
          <cell r="O588"/>
          <cell r="P588">
            <v>10</v>
          </cell>
          <cell r="Q588">
            <v>12</v>
          </cell>
          <cell r="R588">
            <v>3</v>
          </cell>
          <cell r="S588">
            <v>3</v>
          </cell>
          <cell r="T588"/>
          <cell r="U588"/>
          <cell r="V588"/>
          <cell r="W588"/>
          <cell r="X588"/>
          <cell r="Y588"/>
          <cell r="Z588"/>
          <cell r="AA588">
            <v>115</v>
          </cell>
        </row>
        <row r="589">
          <cell r="D589" t="str">
            <v>252250000374</v>
          </cell>
          <cell r="E589" t="str">
            <v>25225000031503</v>
          </cell>
          <cell r="F589" t="str">
            <v>SEDE 3 BELLAVISTA</v>
          </cell>
          <cell r="G589" t="str">
            <v>RURAL</v>
          </cell>
          <cell r="H589"/>
          <cell r="I589">
            <v>2</v>
          </cell>
          <cell r="J589">
            <v>3</v>
          </cell>
          <cell r="K589">
            <v>3</v>
          </cell>
          <cell r="L589">
            <v>2</v>
          </cell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>
            <v>10</v>
          </cell>
        </row>
        <row r="590">
          <cell r="D590" t="str">
            <v>252250000935</v>
          </cell>
          <cell r="E590" t="str">
            <v>25225000031502</v>
          </cell>
          <cell r="F590" t="str">
            <v>SEDE 2 SANTA BARBARA LA LAGUNA</v>
          </cell>
          <cell r="G590" t="str">
            <v>RURAL</v>
          </cell>
          <cell r="H590"/>
          <cell r="I590"/>
          <cell r="J590">
            <v>6</v>
          </cell>
          <cell r="K590">
            <v>11</v>
          </cell>
          <cell r="L590">
            <v>14</v>
          </cell>
          <cell r="M590"/>
          <cell r="N590">
            <v>5</v>
          </cell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>
            <v>36</v>
          </cell>
        </row>
        <row r="591">
          <cell r="D591" t="str">
            <v>252250001052</v>
          </cell>
          <cell r="E591" t="str">
            <v>25225000031504</v>
          </cell>
          <cell r="F591" t="str">
            <v>SEDE 4 SAN ANTONIO LA LAGUNA</v>
          </cell>
          <cell r="G591" t="str">
            <v>RURAL</v>
          </cell>
          <cell r="H591"/>
          <cell r="I591">
            <v>3</v>
          </cell>
          <cell r="J591">
            <v>26</v>
          </cell>
          <cell r="K591">
            <v>21</v>
          </cell>
          <cell r="L591">
            <v>23</v>
          </cell>
          <cell r="M591">
            <v>16</v>
          </cell>
          <cell r="N591">
            <v>7</v>
          </cell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>
            <v>96</v>
          </cell>
        </row>
        <row r="592">
          <cell r="D592" t="str">
            <v>252250000498</v>
          </cell>
          <cell r="E592" t="str">
            <v>25225000049801</v>
          </cell>
          <cell r="F592" t="str">
            <v>GUAZARIJA</v>
          </cell>
          <cell r="G592" t="str">
            <v>RURAL</v>
          </cell>
          <cell r="H592"/>
          <cell r="I592">
            <v>3</v>
          </cell>
          <cell r="J592">
            <v>7</v>
          </cell>
          <cell r="K592">
            <v>5</v>
          </cell>
          <cell r="L592">
            <v>3</v>
          </cell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>
            <v>18</v>
          </cell>
        </row>
        <row r="593">
          <cell r="D593" t="str">
            <v>252250000722</v>
          </cell>
          <cell r="E593" t="str">
            <v>25225000072201</v>
          </cell>
          <cell r="F593" t="str">
            <v>SEDE 1 INSTITUCIÓN EDUCATIVA BAZÁN</v>
          </cell>
          <cell r="G593" t="str">
            <v>RURAL</v>
          </cell>
          <cell r="H593"/>
          <cell r="I593">
            <v>27</v>
          </cell>
          <cell r="J593">
            <v>35</v>
          </cell>
          <cell r="K593">
            <v>79</v>
          </cell>
          <cell r="L593">
            <v>52</v>
          </cell>
          <cell r="M593">
            <v>39</v>
          </cell>
          <cell r="N593">
            <v>43</v>
          </cell>
          <cell r="O593"/>
          <cell r="P593">
            <v>30</v>
          </cell>
          <cell r="Q593">
            <v>28</v>
          </cell>
          <cell r="R593">
            <v>18</v>
          </cell>
          <cell r="S593">
            <v>17</v>
          </cell>
          <cell r="T593">
            <v>10</v>
          </cell>
          <cell r="U593">
            <v>9</v>
          </cell>
          <cell r="V593"/>
          <cell r="W593"/>
          <cell r="X593"/>
          <cell r="Y593"/>
          <cell r="Z593"/>
          <cell r="AA593">
            <v>387</v>
          </cell>
        </row>
        <row r="594">
          <cell r="D594" t="str">
            <v>252250001265</v>
          </cell>
          <cell r="E594" t="str">
            <v>25225000072204</v>
          </cell>
          <cell r="F594" t="str">
            <v>SEDE 2 BARRANCO</v>
          </cell>
          <cell r="G594" t="str">
            <v>RURAL</v>
          </cell>
          <cell r="H594"/>
          <cell r="I594"/>
          <cell r="J594">
            <v>4</v>
          </cell>
          <cell r="K594"/>
          <cell r="L594">
            <v>4</v>
          </cell>
          <cell r="M594">
            <v>2</v>
          </cell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>
            <v>10</v>
          </cell>
        </row>
        <row r="595">
          <cell r="D595" t="str">
            <v>252250001371</v>
          </cell>
          <cell r="E595" t="str">
            <v>25225000072205</v>
          </cell>
          <cell r="F595" t="str">
            <v>SEDE 3 BISCAINA</v>
          </cell>
          <cell r="G595" t="str">
            <v>RURAL</v>
          </cell>
          <cell r="H595"/>
          <cell r="I595"/>
          <cell r="J595"/>
          <cell r="K595">
            <v>3</v>
          </cell>
          <cell r="L595">
            <v>1</v>
          </cell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>
            <v>4</v>
          </cell>
        </row>
        <row r="596">
          <cell r="D596" t="str">
            <v>252250000757</v>
          </cell>
          <cell r="E596" t="str">
            <v>25225000075701</v>
          </cell>
          <cell r="F596" t="str">
            <v>CENTRO EDUCATIVO RURAL SAN FRANCISCO DE TAIJA SEDE 1</v>
          </cell>
          <cell r="G596" t="str">
            <v>RURAL</v>
          </cell>
          <cell r="H596"/>
          <cell r="I596">
            <v>3</v>
          </cell>
          <cell r="J596">
            <v>32</v>
          </cell>
          <cell r="K596">
            <v>18</v>
          </cell>
          <cell r="L596">
            <v>13</v>
          </cell>
          <cell r="M596">
            <v>5</v>
          </cell>
          <cell r="N596"/>
          <cell r="O596"/>
          <cell r="P596">
            <v>14</v>
          </cell>
          <cell r="Q596">
            <v>4</v>
          </cell>
          <cell r="R596">
            <v>2</v>
          </cell>
          <cell r="S596">
            <v>1</v>
          </cell>
          <cell r="T596"/>
          <cell r="U596"/>
          <cell r="V596"/>
          <cell r="W596"/>
          <cell r="X596"/>
          <cell r="Y596"/>
          <cell r="Z596"/>
          <cell r="AA596">
            <v>92</v>
          </cell>
        </row>
        <row r="597">
          <cell r="D597" t="str">
            <v>252250001231</v>
          </cell>
          <cell r="E597" t="str">
            <v>25225000075703</v>
          </cell>
          <cell r="F597" t="str">
            <v>SEDE 3 SAN RAFAEL</v>
          </cell>
          <cell r="G597" t="str">
            <v>RURAL</v>
          </cell>
          <cell r="H597"/>
          <cell r="I597">
            <v>1</v>
          </cell>
          <cell r="J597">
            <v>11</v>
          </cell>
          <cell r="K597">
            <v>9</v>
          </cell>
          <cell r="L597">
            <v>10</v>
          </cell>
          <cell r="M597">
            <v>2</v>
          </cell>
          <cell r="N597">
            <v>3</v>
          </cell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>
            <v>36</v>
          </cell>
        </row>
        <row r="598">
          <cell r="D598" t="str">
            <v>252250001303</v>
          </cell>
          <cell r="E598" t="str">
            <v>25225000075702</v>
          </cell>
          <cell r="F598" t="str">
            <v>SEDE 2 GUABILLO</v>
          </cell>
          <cell r="G598" t="str">
            <v>RURAL</v>
          </cell>
          <cell r="H598"/>
          <cell r="I598"/>
          <cell r="J598">
            <v>11</v>
          </cell>
          <cell r="K598">
            <v>4</v>
          </cell>
          <cell r="L598">
            <v>5</v>
          </cell>
          <cell r="M598">
            <v>8</v>
          </cell>
          <cell r="N598">
            <v>1</v>
          </cell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>
            <v>29</v>
          </cell>
        </row>
        <row r="599">
          <cell r="D599" t="str">
            <v>252250001389</v>
          </cell>
          <cell r="E599" t="str">
            <v>25225000075704</v>
          </cell>
          <cell r="F599" t="str">
            <v>SEDE 4 BRAZO TAIJITA INDIGENA</v>
          </cell>
          <cell r="G599" t="str">
            <v>RURAL</v>
          </cell>
          <cell r="H599"/>
          <cell r="I599"/>
          <cell r="J599">
            <v>16</v>
          </cell>
          <cell r="K599">
            <v>10</v>
          </cell>
          <cell r="L599"/>
          <cell r="M599">
            <v>10</v>
          </cell>
          <cell r="N599">
            <v>7</v>
          </cell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>
            <v>43</v>
          </cell>
        </row>
        <row r="600">
          <cell r="D600" t="str">
            <v>252250800011</v>
          </cell>
          <cell r="E600" t="str">
            <v>25225000075705</v>
          </cell>
          <cell r="F600" t="str">
            <v>SEDE MARTIN GALVEZ</v>
          </cell>
          <cell r="G600" t="str">
            <v>RURAL</v>
          </cell>
          <cell r="H600"/>
          <cell r="I600">
            <v>4</v>
          </cell>
          <cell r="J600">
            <v>14</v>
          </cell>
          <cell r="K600">
            <v>8</v>
          </cell>
          <cell r="L600">
            <v>3</v>
          </cell>
          <cell r="M600">
            <v>1</v>
          </cell>
          <cell r="N600">
            <v>3</v>
          </cell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>
            <v>33</v>
          </cell>
        </row>
        <row r="601">
          <cell r="D601" t="str">
            <v>252250000218</v>
          </cell>
          <cell r="E601" t="str">
            <v>25225000082003</v>
          </cell>
          <cell r="F601" t="str">
            <v>SEDE 3 MAGDALENA</v>
          </cell>
          <cell r="G601" t="str">
            <v>RURAL</v>
          </cell>
          <cell r="H601"/>
          <cell r="I601">
            <v>2</v>
          </cell>
          <cell r="J601">
            <v>6</v>
          </cell>
          <cell r="K601">
            <v>5</v>
          </cell>
          <cell r="L601">
            <v>2</v>
          </cell>
          <cell r="M601">
            <v>9</v>
          </cell>
          <cell r="N601">
            <v>4</v>
          </cell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>
            <v>28</v>
          </cell>
        </row>
        <row r="602">
          <cell r="D602" t="str">
            <v>252250000226</v>
          </cell>
          <cell r="E602" t="str">
            <v>25225000082004</v>
          </cell>
          <cell r="F602" t="str">
            <v>SEDE 4 EL CASTILLO</v>
          </cell>
          <cell r="G602" t="str">
            <v>RURAL</v>
          </cell>
          <cell r="H602"/>
          <cell r="I602">
            <v>5</v>
          </cell>
          <cell r="J602">
            <v>2</v>
          </cell>
          <cell r="K602">
            <v>8</v>
          </cell>
          <cell r="L602">
            <v>11</v>
          </cell>
          <cell r="M602">
            <v>9</v>
          </cell>
          <cell r="N602">
            <v>5</v>
          </cell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>
            <v>40</v>
          </cell>
        </row>
        <row r="603">
          <cell r="D603" t="str">
            <v>252250000595</v>
          </cell>
          <cell r="E603" t="str">
            <v>25225000082002</v>
          </cell>
          <cell r="F603" t="str">
            <v>SEDE 2 EL HOJAL</v>
          </cell>
          <cell r="G603" t="str">
            <v>RURAL</v>
          </cell>
          <cell r="H603"/>
          <cell r="I603">
            <v>3</v>
          </cell>
          <cell r="J603"/>
          <cell r="K603">
            <v>3</v>
          </cell>
          <cell r="L603">
            <v>3</v>
          </cell>
          <cell r="M603">
            <v>8</v>
          </cell>
          <cell r="N603">
            <v>3</v>
          </cell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>
            <v>20</v>
          </cell>
        </row>
        <row r="604">
          <cell r="D604" t="str">
            <v>252250000714</v>
          </cell>
          <cell r="E604" t="str">
            <v>25225000082005</v>
          </cell>
          <cell r="F604" t="str">
            <v>SEDE 6 BOLITA</v>
          </cell>
          <cell r="G604" t="str">
            <v>RURAL</v>
          </cell>
          <cell r="H604"/>
          <cell r="I604">
            <v>1</v>
          </cell>
          <cell r="J604">
            <v>12</v>
          </cell>
          <cell r="K604">
            <v>7</v>
          </cell>
          <cell r="L604">
            <v>7</v>
          </cell>
          <cell r="M604">
            <v>2</v>
          </cell>
          <cell r="N604">
            <v>1</v>
          </cell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>
            <v>30</v>
          </cell>
        </row>
        <row r="605">
          <cell r="D605" t="str">
            <v>252250000731</v>
          </cell>
          <cell r="E605" t="str">
            <v>25225000082006</v>
          </cell>
          <cell r="F605" t="str">
            <v>SEDE 5 BRAZO SECO</v>
          </cell>
          <cell r="G605" t="str">
            <v>RURAL</v>
          </cell>
          <cell r="H605"/>
          <cell r="I605">
            <v>2</v>
          </cell>
          <cell r="J605"/>
          <cell r="K605"/>
          <cell r="L605">
            <v>4</v>
          </cell>
          <cell r="M605">
            <v>2</v>
          </cell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>
            <v>8</v>
          </cell>
        </row>
        <row r="606">
          <cell r="D606" t="str">
            <v>252250000820</v>
          </cell>
          <cell r="E606" t="str">
            <v>25225000082001</v>
          </cell>
          <cell r="F606" t="str">
            <v>CENTRO EDUCATIVO EL ROSARIO SEDE 1</v>
          </cell>
          <cell r="G606" t="str">
            <v>RURAL</v>
          </cell>
          <cell r="H606"/>
          <cell r="I606">
            <v>7</v>
          </cell>
          <cell r="J606">
            <v>22</v>
          </cell>
          <cell r="K606">
            <v>10</v>
          </cell>
          <cell r="L606">
            <v>7</v>
          </cell>
          <cell r="M606">
            <v>12</v>
          </cell>
          <cell r="N606">
            <v>8</v>
          </cell>
          <cell r="O606"/>
          <cell r="P606">
            <v>8</v>
          </cell>
          <cell r="Q606">
            <v>13</v>
          </cell>
          <cell r="R606">
            <v>8</v>
          </cell>
          <cell r="S606">
            <v>5</v>
          </cell>
          <cell r="T606"/>
          <cell r="U606"/>
          <cell r="V606"/>
          <cell r="W606"/>
          <cell r="X606"/>
          <cell r="Y606"/>
          <cell r="Z606"/>
          <cell r="AA606">
            <v>100</v>
          </cell>
        </row>
        <row r="607">
          <cell r="D607" t="str">
            <v>252250000412</v>
          </cell>
          <cell r="E607" t="str">
            <v>25225000104405</v>
          </cell>
          <cell r="F607" t="str">
            <v>SEDE 5 PAMBILERO</v>
          </cell>
          <cell r="G607" t="str">
            <v>RURAL</v>
          </cell>
          <cell r="H607"/>
          <cell r="I607">
            <v>6</v>
          </cell>
          <cell r="J607">
            <v>15</v>
          </cell>
          <cell r="K607">
            <v>14</v>
          </cell>
          <cell r="L607">
            <v>8</v>
          </cell>
          <cell r="M607">
            <v>13</v>
          </cell>
          <cell r="N607">
            <v>12</v>
          </cell>
          <cell r="O607"/>
          <cell r="P607">
            <v>6</v>
          </cell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>
            <v>74</v>
          </cell>
        </row>
        <row r="608">
          <cell r="D608" t="str">
            <v>252250000455</v>
          </cell>
          <cell r="E608" t="str">
            <v>25225000104403</v>
          </cell>
          <cell r="F608" t="str">
            <v>SEDE 3 BALZAL</v>
          </cell>
          <cell r="G608" t="str">
            <v>RURAL</v>
          </cell>
          <cell r="H608"/>
          <cell r="I608"/>
          <cell r="J608">
            <v>3</v>
          </cell>
          <cell r="K608">
            <v>3</v>
          </cell>
          <cell r="L608">
            <v>4</v>
          </cell>
          <cell r="M608">
            <v>5</v>
          </cell>
          <cell r="N608">
            <v>11</v>
          </cell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>
            <v>26</v>
          </cell>
        </row>
        <row r="609">
          <cell r="D609" t="str">
            <v>252250000544</v>
          </cell>
          <cell r="E609" t="str">
            <v>25225000104404</v>
          </cell>
          <cell r="F609" t="str">
            <v>SEDE 4 PINTORA</v>
          </cell>
          <cell r="G609" t="str">
            <v>RURAL</v>
          </cell>
          <cell r="H609"/>
          <cell r="I609"/>
          <cell r="J609">
            <v>2</v>
          </cell>
          <cell r="K609">
            <v>2</v>
          </cell>
          <cell r="L609">
            <v>3</v>
          </cell>
          <cell r="M609">
            <v>1</v>
          </cell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>
            <v>8</v>
          </cell>
        </row>
        <row r="610">
          <cell r="D610" t="str">
            <v>252250000692</v>
          </cell>
          <cell r="E610" t="str">
            <v>25225000104402</v>
          </cell>
          <cell r="F610" t="str">
            <v>SEDE 2 EL ALTERON</v>
          </cell>
          <cell r="G610" t="str">
            <v>RURAL</v>
          </cell>
          <cell r="H610"/>
          <cell r="I610"/>
          <cell r="J610">
            <v>1</v>
          </cell>
          <cell r="K610">
            <v>5</v>
          </cell>
          <cell r="L610">
            <v>3</v>
          </cell>
          <cell r="M610">
            <v>2</v>
          </cell>
          <cell r="N610">
            <v>1</v>
          </cell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>
            <v>12</v>
          </cell>
        </row>
        <row r="611">
          <cell r="D611" t="str">
            <v>252250001044</v>
          </cell>
          <cell r="E611" t="str">
            <v>25225000104401</v>
          </cell>
          <cell r="F611" t="str">
            <v>CENTRO EDUCATIVO RURAL MAIZ BLANCO SEDE 1</v>
          </cell>
          <cell r="G611" t="str">
            <v>RURAL</v>
          </cell>
          <cell r="H611"/>
          <cell r="I611">
            <v>11</v>
          </cell>
          <cell r="J611">
            <v>16</v>
          </cell>
          <cell r="K611">
            <v>20</v>
          </cell>
          <cell r="L611">
            <v>15</v>
          </cell>
          <cell r="M611">
            <v>11</v>
          </cell>
          <cell r="N611">
            <v>18</v>
          </cell>
          <cell r="O611"/>
          <cell r="P611">
            <v>10</v>
          </cell>
          <cell r="Q611">
            <v>7</v>
          </cell>
          <cell r="R611">
            <v>1</v>
          </cell>
          <cell r="S611"/>
          <cell r="T611"/>
          <cell r="U611"/>
          <cell r="V611"/>
          <cell r="W611"/>
          <cell r="X611"/>
          <cell r="Y611"/>
          <cell r="Z611"/>
          <cell r="AA611">
            <v>109</v>
          </cell>
        </row>
        <row r="612">
          <cell r="D612" t="str">
            <v>252250800029</v>
          </cell>
          <cell r="E612" t="str">
            <v>25225000104406</v>
          </cell>
          <cell r="F612" t="str">
            <v>SEDE MORRITO INDIGENA</v>
          </cell>
          <cell r="G612" t="str">
            <v>RURAL</v>
          </cell>
          <cell r="H612"/>
          <cell r="I612"/>
          <cell r="J612">
            <v>1</v>
          </cell>
          <cell r="K612"/>
          <cell r="L612">
            <v>3</v>
          </cell>
          <cell r="M612">
            <v>2</v>
          </cell>
          <cell r="N612">
            <v>1</v>
          </cell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>
            <v>7</v>
          </cell>
        </row>
        <row r="613">
          <cell r="D613" t="str">
            <v>252250800037</v>
          </cell>
          <cell r="E613" t="str">
            <v>25225000104407</v>
          </cell>
          <cell r="F613" t="str">
            <v>SEDE MORRITO AFRO</v>
          </cell>
          <cell r="G613" t="str">
            <v>RURAL</v>
          </cell>
          <cell r="H613"/>
          <cell r="I613">
            <v>7</v>
          </cell>
          <cell r="J613">
            <v>4</v>
          </cell>
          <cell r="K613">
            <v>6</v>
          </cell>
          <cell r="L613">
            <v>7</v>
          </cell>
          <cell r="M613">
            <v>2</v>
          </cell>
          <cell r="N613">
            <v>1</v>
          </cell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>
            <v>27</v>
          </cell>
        </row>
        <row r="614">
          <cell r="D614" t="str">
            <v>252250001095</v>
          </cell>
          <cell r="E614" t="str">
            <v>25225000109501</v>
          </cell>
          <cell r="F614" t="str">
            <v>LA PAMPA</v>
          </cell>
          <cell r="G614" t="str">
            <v>RURAL</v>
          </cell>
          <cell r="H614"/>
          <cell r="I614"/>
          <cell r="J614">
            <v>9</v>
          </cell>
          <cell r="K614">
            <v>4</v>
          </cell>
          <cell r="L614">
            <v>5</v>
          </cell>
          <cell r="M614">
            <v>1</v>
          </cell>
          <cell r="N614">
            <v>1</v>
          </cell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>
            <v>20</v>
          </cell>
        </row>
        <row r="615">
          <cell r="D615" t="str">
            <v>252250001125</v>
          </cell>
          <cell r="E615" t="str">
            <v>25225000112501</v>
          </cell>
          <cell r="F615" t="str">
            <v>ALFONSO LOPEZ</v>
          </cell>
          <cell r="G615" t="str">
            <v>RURAL</v>
          </cell>
          <cell r="H615"/>
          <cell r="I615">
            <v>5</v>
          </cell>
          <cell r="J615">
            <v>8</v>
          </cell>
          <cell r="K615">
            <v>16</v>
          </cell>
          <cell r="L615">
            <v>9</v>
          </cell>
          <cell r="M615">
            <v>6</v>
          </cell>
          <cell r="N615">
            <v>3</v>
          </cell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>
            <v>47</v>
          </cell>
        </row>
        <row r="616">
          <cell r="D616" t="str">
            <v>252250001257</v>
          </cell>
          <cell r="E616" t="str">
            <v>25225000125701</v>
          </cell>
          <cell r="F616" t="str">
            <v>PUEBLO NUEVO</v>
          </cell>
          <cell r="G616" t="str">
            <v>RURAL</v>
          </cell>
          <cell r="H616"/>
          <cell r="I616"/>
          <cell r="J616">
            <v>2</v>
          </cell>
          <cell r="K616">
            <v>4</v>
          </cell>
          <cell r="L616">
            <v>2</v>
          </cell>
          <cell r="M616">
            <v>1</v>
          </cell>
          <cell r="N616">
            <v>1</v>
          </cell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>
            <v>10</v>
          </cell>
        </row>
        <row r="617">
          <cell r="D617" t="str">
            <v>252250001273</v>
          </cell>
          <cell r="E617" t="str">
            <v>25225000127301</v>
          </cell>
          <cell r="F617" t="str">
            <v>CENTRO EDUCATIVO CHACHAJO</v>
          </cell>
          <cell r="G617" t="str">
            <v>RURAL</v>
          </cell>
          <cell r="H617"/>
          <cell r="I617">
            <v>9</v>
          </cell>
          <cell r="J617">
            <v>21</v>
          </cell>
          <cell r="K617">
            <v>23</v>
          </cell>
          <cell r="L617">
            <v>8</v>
          </cell>
          <cell r="M617">
            <v>3</v>
          </cell>
          <cell r="N617">
            <v>3</v>
          </cell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>
            <v>67</v>
          </cell>
        </row>
        <row r="618">
          <cell r="D618" t="str">
            <v>252250001290</v>
          </cell>
          <cell r="E618" t="str">
            <v>25225000129001</v>
          </cell>
          <cell r="F618" t="str">
            <v>VILLA</v>
          </cell>
          <cell r="G618" t="str">
            <v>RURAL</v>
          </cell>
          <cell r="H618"/>
          <cell r="I618">
            <v>5</v>
          </cell>
          <cell r="J618">
            <v>1</v>
          </cell>
          <cell r="K618">
            <v>3</v>
          </cell>
          <cell r="L618">
            <v>1</v>
          </cell>
          <cell r="M618">
            <v>4</v>
          </cell>
          <cell r="N618">
            <v>1</v>
          </cell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>
            <v>15</v>
          </cell>
        </row>
        <row r="619">
          <cell r="D619" t="str">
            <v>252250001354</v>
          </cell>
          <cell r="E619" t="str">
            <v>25225000135401</v>
          </cell>
          <cell r="F619" t="str">
            <v>SALTO MAGDALENA</v>
          </cell>
          <cell r="G619" t="str">
            <v>RURAL</v>
          </cell>
          <cell r="H619"/>
          <cell r="I619">
            <v>1</v>
          </cell>
          <cell r="J619">
            <v>2</v>
          </cell>
          <cell r="K619">
            <v>4</v>
          </cell>
          <cell r="L619">
            <v>3</v>
          </cell>
          <cell r="M619">
            <v>4</v>
          </cell>
          <cell r="N619">
            <v>4</v>
          </cell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>
            <v>18</v>
          </cell>
        </row>
        <row r="620">
          <cell r="D620" t="str">
            <v>252250001362</v>
          </cell>
          <cell r="E620" t="str">
            <v>25225000136201</v>
          </cell>
          <cell r="F620" t="str">
            <v>CHAPILERO</v>
          </cell>
          <cell r="G620" t="str">
            <v>RURAL</v>
          </cell>
          <cell r="H620"/>
          <cell r="I620">
            <v>5</v>
          </cell>
          <cell r="J620">
            <v>14</v>
          </cell>
          <cell r="K620">
            <v>9</v>
          </cell>
          <cell r="L620">
            <v>11</v>
          </cell>
          <cell r="M620">
            <v>5</v>
          </cell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>
            <v>44</v>
          </cell>
        </row>
        <row r="621">
          <cell r="D621" t="str">
            <v>252250001435</v>
          </cell>
          <cell r="E621" t="str">
            <v>25225000143501</v>
          </cell>
          <cell r="F621" t="str">
            <v>CENTRO EDUCATIVO LA MILAGROSA</v>
          </cell>
          <cell r="G621" t="str">
            <v>RURAL</v>
          </cell>
          <cell r="H621"/>
          <cell r="I621"/>
          <cell r="J621">
            <v>1</v>
          </cell>
          <cell r="K621">
            <v>1</v>
          </cell>
          <cell r="L621">
            <v>2</v>
          </cell>
          <cell r="M621">
            <v>4</v>
          </cell>
          <cell r="N621">
            <v>2</v>
          </cell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>
            <v>10</v>
          </cell>
        </row>
        <row r="622">
          <cell r="D622" t="str">
            <v>352250000514</v>
          </cell>
          <cell r="E622" t="str">
            <v>35225000051401</v>
          </cell>
          <cell r="F622" t="str">
            <v>INSTITUCION EDUCATIVA NUESTRA SEÑORA DEL CARMEN SEDE 1</v>
          </cell>
          <cell r="G622" t="str">
            <v>URBANA</v>
          </cell>
          <cell r="H622"/>
          <cell r="I622">
            <v>24</v>
          </cell>
          <cell r="J622">
            <v>50</v>
          </cell>
          <cell r="K622">
            <v>45</v>
          </cell>
          <cell r="L622">
            <v>49</v>
          </cell>
          <cell r="M622">
            <v>53</v>
          </cell>
          <cell r="N622">
            <v>42</v>
          </cell>
          <cell r="O622"/>
          <cell r="P622">
            <v>47</v>
          </cell>
          <cell r="Q622">
            <v>42</v>
          </cell>
          <cell r="R622">
            <v>30</v>
          </cell>
          <cell r="S622">
            <v>31</v>
          </cell>
          <cell r="T622">
            <v>28</v>
          </cell>
          <cell r="U622">
            <v>38</v>
          </cell>
          <cell r="V622"/>
          <cell r="W622"/>
          <cell r="X622"/>
          <cell r="Y622"/>
          <cell r="Z622"/>
          <cell r="AA622">
            <v>479</v>
          </cell>
        </row>
        <row r="623">
          <cell r="D623" t="str">
            <v>252260000062</v>
          </cell>
          <cell r="E623" t="str">
            <v>25226000006201</v>
          </cell>
          <cell r="F623" t="str">
            <v>INSTITUCION EDUCATIVA SAN FRANCISCO DE ASIS</v>
          </cell>
          <cell r="G623" t="str">
            <v>RURAL</v>
          </cell>
          <cell r="H623"/>
          <cell r="I623">
            <v>17</v>
          </cell>
          <cell r="J623">
            <v>20</v>
          </cell>
          <cell r="K623">
            <v>11</v>
          </cell>
          <cell r="L623">
            <v>8</v>
          </cell>
          <cell r="M623">
            <v>19</v>
          </cell>
          <cell r="N623">
            <v>19</v>
          </cell>
          <cell r="O623"/>
          <cell r="P623">
            <v>16</v>
          </cell>
          <cell r="Q623">
            <v>20</v>
          </cell>
          <cell r="R623">
            <v>18</v>
          </cell>
          <cell r="S623">
            <v>21</v>
          </cell>
          <cell r="T623">
            <v>19</v>
          </cell>
          <cell r="U623">
            <v>32</v>
          </cell>
          <cell r="V623"/>
          <cell r="W623"/>
          <cell r="X623"/>
          <cell r="Y623"/>
          <cell r="Z623"/>
          <cell r="AA623">
            <v>220</v>
          </cell>
        </row>
        <row r="624">
          <cell r="D624" t="str">
            <v>252260000119</v>
          </cell>
          <cell r="E624" t="str">
            <v>25226000006205</v>
          </cell>
          <cell r="F624" t="str">
            <v>SEDE 4 GUAMBANGA</v>
          </cell>
          <cell r="G624" t="str">
            <v>RURAL</v>
          </cell>
          <cell r="H624"/>
          <cell r="I624">
            <v>3</v>
          </cell>
          <cell r="J624"/>
          <cell r="K624">
            <v>2</v>
          </cell>
          <cell r="L624">
            <v>2</v>
          </cell>
          <cell r="M624">
            <v>1</v>
          </cell>
          <cell r="N624">
            <v>2</v>
          </cell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>
            <v>10</v>
          </cell>
        </row>
        <row r="625">
          <cell r="D625" t="str">
            <v>252260000691</v>
          </cell>
          <cell r="E625" t="str">
            <v>25226000006204</v>
          </cell>
          <cell r="F625" t="str">
            <v>SEDE 3 PINDOPAMBA</v>
          </cell>
          <cell r="G625" t="str">
            <v>RURAL</v>
          </cell>
          <cell r="H625"/>
          <cell r="I625"/>
          <cell r="J625">
            <v>1</v>
          </cell>
          <cell r="K625">
            <v>2</v>
          </cell>
          <cell r="L625">
            <v>1</v>
          </cell>
          <cell r="M625">
            <v>3</v>
          </cell>
          <cell r="N625">
            <v>1</v>
          </cell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>
            <v>8</v>
          </cell>
        </row>
        <row r="626">
          <cell r="D626" t="str">
            <v>252260000712</v>
          </cell>
          <cell r="E626" t="str">
            <v>25226000006207</v>
          </cell>
          <cell r="F626" t="str">
            <v>SEDE 6 SAN CLEMENTE</v>
          </cell>
          <cell r="G626" t="str">
            <v>RURAL</v>
          </cell>
          <cell r="H626"/>
          <cell r="I626"/>
          <cell r="J626"/>
          <cell r="K626"/>
          <cell r="L626"/>
          <cell r="M626">
            <v>1</v>
          </cell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>
            <v>1</v>
          </cell>
        </row>
        <row r="627">
          <cell r="D627" t="str">
            <v>252260000721</v>
          </cell>
          <cell r="E627" t="str">
            <v>25226000006203</v>
          </cell>
          <cell r="F627" t="str">
            <v>SEDE 2 ALTO SAN FRANCISCO</v>
          </cell>
          <cell r="G627" t="str">
            <v>RURAL</v>
          </cell>
          <cell r="H627"/>
          <cell r="I627"/>
          <cell r="J627">
            <v>1</v>
          </cell>
          <cell r="K627">
            <v>1</v>
          </cell>
          <cell r="L627">
            <v>3</v>
          </cell>
          <cell r="M627">
            <v>3</v>
          </cell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>
            <v>8</v>
          </cell>
        </row>
        <row r="628">
          <cell r="D628" t="str">
            <v>252260000771</v>
          </cell>
          <cell r="E628" t="str">
            <v>25226000006206</v>
          </cell>
          <cell r="F628" t="str">
            <v>SEDE 5 EL RINCON</v>
          </cell>
          <cell r="G628" t="str">
            <v>RURAL</v>
          </cell>
          <cell r="H628"/>
          <cell r="I628">
            <v>2</v>
          </cell>
          <cell r="J628">
            <v>4</v>
          </cell>
          <cell r="K628">
            <v>1</v>
          </cell>
          <cell r="L628">
            <v>3</v>
          </cell>
          <cell r="M628">
            <v>1</v>
          </cell>
          <cell r="N628">
            <v>1</v>
          </cell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>
            <v>12</v>
          </cell>
        </row>
        <row r="629">
          <cell r="D629" t="str">
            <v>252260000780</v>
          </cell>
          <cell r="E629" t="str">
            <v>25226000006202</v>
          </cell>
          <cell r="F629" t="str">
            <v>SEDE 1 EL PEREJIL</v>
          </cell>
          <cell r="G629" t="str">
            <v>RURAL</v>
          </cell>
          <cell r="H629"/>
          <cell r="I629">
            <v>2</v>
          </cell>
          <cell r="J629">
            <v>1</v>
          </cell>
          <cell r="K629">
            <v>2</v>
          </cell>
          <cell r="L629">
            <v>1</v>
          </cell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>
            <v>6</v>
          </cell>
        </row>
        <row r="630">
          <cell r="D630" t="str">
            <v>252260000071</v>
          </cell>
          <cell r="E630" t="str">
            <v>25226000027505</v>
          </cell>
          <cell r="F630" t="str">
            <v>SEDE 5 ALTO PEÑOL</v>
          </cell>
          <cell r="G630" t="str">
            <v>RURAL</v>
          </cell>
          <cell r="H630"/>
          <cell r="I630">
            <v>1</v>
          </cell>
          <cell r="J630"/>
          <cell r="K630">
            <v>1</v>
          </cell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>
            <v>2</v>
          </cell>
        </row>
        <row r="631">
          <cell r="D631" t="str">
            <v>252260000089</v>
          </cell>
          <cell r="E631" t="str">
            <v>25226000027504</v>
          </cell>
          <cell r="F631" t="str">
            <v>SEDE 4 LAS COCHAS</v>
          </cell>
          <cell r="G631" t="str">
            <v>RURAL</v>
          </cell>
          <cell r="H631"/>
          <cell r="I631">
            <v>8</v>
          </cell>
          <cell r="J631">
            <v>1</v>
          </cell>
          <cell r="K631">
            <v>3</v>
          </cell>
          <cell r="L631">
            <v>1</v>
          </cell>
          <cell r="M631"/>
          <cell r="N631">
            <v>1</v>
          </cell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>
            <v>14</v>
          </cell>
        </row>
        <row r="632">
          <cell r="D632" t="str">
            <v>252260000267</v>
          </cell>
          <cell r="E632" t="str">
            <v>25226000027502</v>
          </cell>
          <cell r="F632" t="str">
            <v>SEDE 2 ESCUELA INTEGRADA EL PEÑOL</v>
          </cell>
          <cell r="G632" t="str">
            <v>URBANA</v>
          </cell>
          <cell r="H632"/>
          <cell r="I632">
            <v>14</v>
          </cell>
          <cell r="J632">
            <v>25</v>
          </cell>
          <cell r="K632">
            <v>19</v>
          </cell>
          <cell r="L632">
            <v>15</v>
          </cell>
          <cell r="M632">
            <v>17</v>
          </cell>
          <cell r="N632">
            <v>17</v>
          </cell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>
            <v>107</v>
          </cell>
        </row>
        <row r="633">
          <cell r="D633" t="str">
            <v>252260000275</v>
          </cell>
          <cell r="E633" t="str">
            <v>25226000027501</v>
          </cell>
          <cell r="F633" t="str">
            <v>INSTITUCION EDUCATIVA JORGE ELIECER GAITAN SEDE PRINCIPAL</v>
          </cell>
          <cell r="G633" t="str">
            <v>URBANA</v>
          </cell>
          <cell r="H633"/>
          <cell r="I633"/>
          <cell r="J633"/>
          <cell r="K633"/>
          <cell r="L633"/>
          <cell r="M633"/>
          <cell r="N633"/>
          <cell r="O633"/>
          <cell r="P633">
            <v>51</v>
          </cell>
          <cell r="Q633">
            <v>45</v>
          </cell>
          <cell r="R633">
            <v>40</v>
          </cell>
          <cell r="S633">
            <v>40</v>
          </cell>
          <cell r="T633">
            <v>48</v>
          </cell>
          <cell r="U633">
            <v>40</v>
          </cell>
          <cell r="V633"/>
          <cell r="W633"/>
          <cell r="X633"/>
          <cell r="Y633"/>
          <cell r="Z633"/>
          <cell r="AA633">
            <v>264</v>
          </cell>
        </row>
        <row r="634">
          <cell r="D634" t="str">
            <v>252260000313</v>
          </cell>
          <cell r="E634" t="str">
            <v>25226000027508</v>
          </cell>
          <cell r="F634" t="str">
            <v>SEDE 8 PEÑOL VIEJO</v>
          </cell>
          <cell r="G634" t="str">
            <v>RURAL</v>
          </cell>
          <cell r="H634"/>
          <cell r="I634">
            <v>2</v>
          </cell>
          <cell r="J634">
            <v>3</v>
          </cell>
          <cell r="K634">
            <v>3</v>
          </cell>
          <cell r="L634">
            <v>2</v>
          </cell>
          <cell r="M634">
            <v>2</v>
          </cell>
          <cell r="N634">
            <v>4</v>
          </cell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>
            <v>16</v>
          </cell>
        </row>
        <row r="635">
          <cell r="D635" t="str">
            <v>252260000321</v>
          </cell>
          <cell r="E635" t="str">
            <v>25226000027506</v>
          </cell>
          <cell r="F635" t="str">
            <v>SEDE 6 HUMERO</v>
          </cell>
          <cell r="G635" t="str">
            <v>RURAL</v>
          </cell>
          <cell r="H635"/>
          <cell r="I635"/>
          <cell r="J635"/>
          <cell r="K635"/>
          <cell r="L635">
            <v>5</v>
          </cell>
          <cell r="M635">
            <v>7</v>
          </cell>
          <cell r="N635">
            <v>1</v>
          </cell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>
            <v>13</v>
          </cell>
        </row>
        <row r="636">
          <cell r="D636" t="str">
            <v>252260000356</v>
          </cell>
          <cell r="E636" t="str">
            <v>25226000027507</v>
          </cell>
          <cell r="F636" t="str">
            <v>SEDE 7 LA TORRECILLA</v>
          </cell>
          <cell r="G636" t="str">
            <v>RURAL</v>
          </cell>
          <cell r="H636"/>
          <cell r="I636"/>
          <cell r="J636">
            <v>3</v>
          </cell>
          <cell r="K636">
            <v>3</v>
          </cell>
          <cell r="L636">
            <v>2</v>
          </cell>
          <cell r="M636">
            <v>1</v>
          </cell>
          <cell r="N636">
            <v>1</v>
          </cell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>
            <v>10</v>
          </cell>
        </row>
        <row r="637">
          <cell r="D637" t="str">
            <v>252260000381</v>
          </cell>
          <cell r="E637" t="str">
            <v>25226000027503</v>
          </cell>
          <cell r="F637" t="str">
            <v>SEDE 3 LA TOMA</v>
          </cell>
          <cell r="G637" t="str">
            <v>RURAL</v>
          </cell>
          <cell r="H637"/>
          <cell r="I637">
            <v>4</v>
          </cell>
          <cell r="J637">
            <v>4</v>
          </cell>
          <cell r="K637">
            <v>2</v>
          </cell>
          <cell r="L637">
            <v>5</v>
          </cell>
          <cell r="M637"/>
          <cell r="N637">
            <v>5</v>
          </cell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>
            <v>20</v>
          </cell>
        </row>
        <row r="638">
          <cell r="D638" t="str">
            <v>252256000139</v>
          </cell>
          <cell r="E638" t="str">
            <v>25225600013901</v>
          </cell>
          <cell r="F638" t="str">
            <v>SEDE ÚNICA INSTITUCIÓN EDUCATIVA SANTA ROSA DE LIMA</v>
          </cell>
          <cell r="G638" t="str">
            <v>RURAL</v>
          </cell>
          <cell r="H638"/>
          <cell r="I638">
            <v>9</v>
          </cell>
          <cell r="J638">
            <v>11</v>
          </cell>
          <cell r="K638">
            <v>11</v>
          </cell>
          <cell r="L638">
            <v>11</v>
          </cell>
          <cell r="M638">
            <v>8</v>
          </cell>
          <cell r="N638">
            <v>16</v>
          </cell>
          <cell r="O638"/>
          <cell r="P638">
            <v>14</v>
          </cell>
          <cell r="Q638">
            <v>9</v>
          </cell>
          <cell r="R638">
            <v>8</v>
          </cell>
          <cell r="S638">
            <v>9</v>
          </cell>
          <cell r="T638">
            <v>9</v>
          </cell>
          <cell r="U638">
            <v>5</v>
          </cell>
          <cell r="V638"/>
          <cell r="W638"/>
          <cell r="X638"/>
          <cell r="Y638"/>
          <cell r="Z638"/>
          <cell r="AA638">
            <v>120</v>
          </cell>
        </row>
        <row r="639">
          <cell r="D639" t="str">
            <v>252256000236</v>
          </cell>
          <cell r="E639" t="str">
            <v>25225600013902</v>
          </cell>
          <cell r="F639" t="str">
            <v>SEDE 2 EL SUSPIRO</v>
          </cell>
          <cell r="G639" t="str">
            <v>RURAL</v>
          </cell>
          <cell r="H639"/>
          <cell r="I639">
            <v>1</v>
          </cell>
          <cell r="J639">
            <v>1</v>
          </cell>
          <cell r="K639">
            <v>2</v>
          </cell>
          <cell r="L639">
            <v>1</v>
          </cell>
          <cell r="M639"/>
          <cell r="N639">
            <v>1</v>
          </cell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>
            <v>6</v>
          </cell>
        </row>
        <row r="640">
          <cell r="D640" t="str">
            <v>152256000487</v>
          </cell>
          <cell r="E640" t="str">
            <v>25225600018002</v>
          </cell>
          <cell r="F640" t="str">
            <v>SEDE 2 CONCENTRACION ESCOLAR SANTO TOMAS</v>
          </cell>
          <cell r="G640" t="str">
            <v>URBANA</v>
          </cell>
          <cell r="H640"/>
          <cell r="I640">
            <v>20</v>
          </cell>
          <cell r="J640">
            <v>23</v>
          </cell>
          <cell r="K640">
            <v>22</v>
          </cell>
          <cell r="L640">
            <v>40</v>
          </cell>
          <cell r="M640">
            <v>22</v>
          </cell>
          <cell r="N640">
            <v>21</v>
          </cell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>
            <v>148</v>
          </cell>
        </row>
        <row r="641">
          <cell r="D641" t="str">
            <v>252256000082</v>
          </cell>
          <cell r="E641" t="str">
            <v>25225600018003</v>
          </cell>
          <cell r="F641" t="str">
            <v>SEDE 3 SAN MARTIN PÉREZ</v>
          </cell>
          <cell r="G641" t="str">
            <v>RURAL</v>
          </cell>
          <cell r="H641"/>
          <cell r="I641">
            <v>4</v>
          </cell>
          <cell r="J641">
            <v>4</v>
          </cell>
          <cell r="K641">
            <v>2</v>
          </cell>
          <cell r="L641">
            <v>3</v>
          </cell>
          <cell r="M641">
            <v>5</v>
          </cell>
          <cell r="N641">
            <v>3</v>
          </cell>
          <cell r="O641"/>
          <cell r="P641">
            <v>5</v>
          </cell>
          <cell r="Q641">
            <v>4</v>
          </cell>
          <cell r="R641">
            <v>2</v>
          </cell>
          <cell r="S641">
            <v>5</v>
          </cell>
          <cell r="T641"/>
          <cell r="U641"/>
          <cell r="V641"/>
          <cell r="W641"/>
          <cell r="X641"/>
          <cell r="Y641"/>
          <cell r="Z641"/>
          <cell r="AA641">
            <v>37</v>
          </cell>
        </row>
        <row r="642">
          <cell r="D642" t="str">
            <v>252256000112</v>
          </cell>
          <cell r="E642" t="str">
            <v>25225600018004</v>
          </cell>
          <cell r="F642" t="str">
            <v>SEDE 4 EL VADO</v>
          </cell>
          <cell r="G642" t="str">
            <v>RURAL</v>
          </cell>
          <cell r="H642"/>
          <cell r="I642">
            <v>7</v>
          </cell>
          <cell r="J642"/>
          <cell r="K642">
            <v>2</v>
          </cell>
          <cell r="L642">
            <v>3</v>
          </cell>
          <cell r="M642">
            <v>4</v>
          </cell>
          <cell r="N642">
            <v>2</v>
          </cell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>
            <v>18</v>
          </cell>
        </row>
        <row r="643">
          <cell r="D643" t="str">
            <v>252256000121</v>
          </cell>
          <cell r="E643" t="str">
            <v>25225600018010</v>
          </cell>
          <cell r="F643" t="str">
            <v>SEDE 10 EL VAPOR</v>
          </cell>
          <cell r="G643" t="str">
            <v>RURAL</v>
          </cell>
          <cell r="H643"/>
          <cell r="I643"/>
          <cell r="J643">
            <v>2</v>
          </cell>
          <cell r="K643">
            <v>1</v>
          </cell>
          <cell r="L643"/>
          <cell r="M643">
            <v>5</v>
          </cell>
          <cell r="N643">
            <v>1</v>
          </cell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>
            <v>9</v>
          </cell>
        </row>
        <row r="644">
          <cell r="D644" t="str">
            <v>252256000180</v>
          </cell>
          <cell r="E644" t="str">
            <v>25225600018001</v>
          </cell>
          <cell r="F644" t="str">
            <v>SEDE 1 INSTITUCIÓN EDUCATIVA NUESTRA SEÑORA DEL ROSARIO</v>
          </cell>
          <cell r="G644" t="str">
            <v>URBANA</v>
          </cell>
          <cell r="H644"/>
          <cell r="I644"/>
          <cell r="J644"/>
          <cell r="K644"/>
          <cell r="L644"/>
          <cell r="M644"/>
          <cell r="N644"/>
          <cell r="O644"/>
          <cell r="P644">
            <v>46</v>
          </cell>
          <cell r="Q644">
            <v>41</v>
          </cell>
          <cell r="R644">
            <v>25</v>
          </cell>
          <cell r="S644">
            <v>35</v>
          </cell>
          <cell r="T644">
            <v>32</v>
          </cell>
          <cell r="U644">
            <v>29</v>
          </cell>
          <cell r="V644"/>
          <cell r="W644"/>
          <cell r="X644"/>
          <cell r="Y644"/>
          <cell r="Z644"/>
          <cell r="AA644">
            <v>208</v>
          </cell>
        </row>
        <row r="645">
          <cell r="D645" t="str">
            <v>252256000279</v>
          </cell>
          <cell r="E645" t="str">
            <v>25225600018005</v>
          </cell>
          <cell r="F645" t="str">
            <v>SEDE 5 EL POTRERITO</v>
          </cell>
          <cell r="G645" t="str">
            <v>RURAL</v>
          </cell>
          <cell r="H645"/>
          <cell r="I645">
            <v>2</v>
          </cell>
          <cell r="J645">
            <v>2</v>
          </cell>
          <cell r="K645">
            <v>1</v>
          </cell>
          <cell r="L645">
            <v>3</v>
          </cell>
          <cell r="M645">
            <v>3</v>
          </cell>
          <cell r="N645">
            <v>2</v>
          </cell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>
            <v>13</v>
          </cell>
        </row>
        <row r="646">
          <cell r="D646" t="str">
            <v>252256000287</v>
          </cell>
          <cell r="E646" t="str">
            <v>25225600018006</v>
          </cell>
          <cell r="F646" t="str">
            <v>SEDE 6 SAN JOSÉ DE LA MONTAÑA</v>
          </cell>
          <cell r="G646" t="str">
            <v>RURAL</v>
          </cell>
          <cell r="H646"/>
          <cell r="I646">
            <v>1</v>
          </cell>
          <cell r="J646"/>
          <cell r="K646">
            <v>2</v>
          </cell>
          <cell r="L646">
            <v>2</v>
          </cell>
          <cell r="M646">
            <v>5</v>
          </cell>
          <cell r="N646">
            <v>3</v>
          </cell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>
            <v>13</v>
          </cell>
        </row>
        <row r="647">
          <cell r="D647" t="str">
            <v>252256000554</v>
          </cell>
          <cell r="E647" t="str">
            <v>25225600018007</v>
          </cell>
          <cell r="F647" t="str">
            <v>SEDE 7 EL JARDÍN</v>
          </cell>
          <cell r="G647" t="str">
            <v>RURAL</v>
          </cell>
          <cell r="H647"/>
          <cell r="I647">
            <v>1</v>
          </cell>
          <cell r="J647">
            <v>1</v>
          </cell>
          <cell r="K647"/>
          <cell r="L647">
            <v>3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>
            <v>5</v>
          </cell>
        </row>
        <row r="648">
          <cell r="D648" t="str">
            <v>252256005635</v>
          </cell>
          <cell r="E648" t="str">
            <v>25225600018008</v>
          </cell>
          <cell r="F648" t="str">
            <v>SEDE 8 LA RECOGIDA</v>
          </cell>
          <cell r="G648" t="str">
            <v>RURAL</v>
          </cell>
          <cell r="H648"/>
          <cell r="I648"/>
          <cell r="J648"/>
          <cell r="K648">
            <v>1</v>
          </cell>
          <cell r="L648">
            <v>3</v>
          </cell>
          <cell r="M648">
            <v>3</v>
          </cell>
          <cell r="N648">
            <v>3</v>
          </cell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>
            <v>10</v>
          </cell>
        </row>
        <row r="649">
          <cell r="D649" t="str">
            <v>452256000693</v>
          </cell>
          <cell r="E649" t="str">
            <v>25225600018009</v>
          </cell>
          <cell r="F649" t="str">
            <v>SEDE 9 LA PLANADA</v>
          </cell>
          <cell r="G649" t="str">
            <v>RURAL</v>
          </cell>
          <cell r="H649"/>
          <cell r="I649">
            <v>1</v>
          </cell>
          <cell r="J649"/>
          <cell r="K649">
            <v>1</v>
          </cell>
          <cell r="L649">
            <v>1</v>
          </cell>
          <cell r="M649">
            <v>1</v>
          </cell>
          <cell r="N649">
            <v>3</v>
          </cell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>
            <v>7</v>
          </cell>
        </row>
        <row r="650">
          <cell r="D650" t="str">
            <v>252256000244</v>
          </cell>
          <cell r="E650" t="str">
            <v>25225600024401</v>
          </cell>
          <cell r="F650" t="str">
            <v>SEDE 1 INSTITUCIÓN EDUCATIVA SAGRADO CORAZÓN DE JESÚS</v>
          </cell>
          <cell r="G650" t="str">
            <v>RURAL</v>
          </cell>
          <cell r="H650"/>
          <cell r="I650">
            <v>9</v>
          </cell>
          <cell r="J650">
            <v>12</v>
          </cell>
          <cell r="K650">
            <v>12</v>
          </cell>
          <cell r="L650">
            <v>7</v>
          </cell>
          <cell r="M650">
            <v>7</v>
          </cell>
          <cell r="N650">
            <v>15</v>
          </cell>
          <cell r="O650"/>
          <cell r="P650">
            <v>22</v>
          </cell>
          <cell r="Q650">
            <v>9</v>
          </cell>
          <cell r="R650">
            <v>11</v>
          </cell>
          <cell r="S650">
            <v>21</v>
          </cell>
          <cell r="T650">
            <v>3</v>
          </cell>
          <cell r="U650">
            <v>11</v>
          </cell>
          <cell r="V650"/>
          <cell r="W650"/>
          <cell r="X650"/>
          <cell r="Y650"/>
          <cell r="Z650"/>
          <cell r="AA650">
            <v>139</v>
          </cell>
        </row>
        <row r="651">
          <cell r="D651" t="str">
            <v>252256000490</v>
          </cell>
          <cell r="E651" t="str">
            <v>25225600024402</v>
          </cell>
          <cell r="F651" t="str">
            <v>SEDE 2 PIEDRA GRANDE</v>
          </cell>
          <cell r="G651" t="str">
            <v>RURAL</v>
          </cell>
          <cell r="H651"/>
          <cell r="I651">
            <v>3</v>
          </cell>
          <cell r="J651"/>
          <cell r="K651">
            <v>3</v>
          </cell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>
            <v>6</v>
          </cell>
        </row>
        <row r="652">
          <cell r="D652" t="str">
            <v>252256000511</v>
          </cell>
          <cell r="E652" t="str">
            <v>25225600024406</v>
          </cell>
          <cell r="F652" t="str">
            <v>SEDE 6 LA GUADUA</v>
          </cell>
          <cell r="G652" t="str">
            <v>RURAL</v>
          </cell>
          <cell r="H652"/>
          <cell r="I652">
            <v>1</v>
          </cell>
          <cell r="J652"/>
          <cell r="K652">
            <v>1</v>
          </cell>
          <cell r="L652"/>
          <cell r="M652">
            <v>2</v>
          </cell>
          <cell r="N652">
            <v>2</v>
          </cell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>
            <v>6</v>
          </cell>
        </row>
        <row r="653">
          <cell r="D653" t="str">
            <v>252256000520</v>
          </cell>
          <cell r="E653" t="str">
            <v>25225600024403</v>
          </cell>
          <cell r="F653" t="str">
            <v>SEDE 3 LOMA PAMBA</v>
          </cell>
          <cell r="G653" t="str">
            <v>RURAL</v>
          </cell>
          <cell r="H653"/>
          <cell r="I653">
            <v>2</v>
          </cell>
          <cell r="J653">
            <v>3</v>
          </cell>
          <cell r="K653">
            <v>4</v>
          </cell>
          <cell r="L653">
            <v>1</v>
          </cell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>
            <v>10</v>
          </cell>
        </row>
        <row r="654">
          <cell r="D654" t="str">
            <v>252256000538</v>
          </cell>
          <cell r="E654" t="str">
            <v>25225600024404</v>
          </cell>
          <cell r="F654" t="str">
            <v>SEDE 4 LOS PINOS</v>
          </cell>
          <cell r="G654" t="str">
            <v>RURAL</v>
          </cell>
          <cell r="H654"/>
          <cell r="I654"/>
          <cell r="J654"/>
          <cell r="K654"/>
          <cell r="L654">
            <v>2</v>
          </cell>
          <cell r="M654">
            <v>1</v>
          </cell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>
            <v>3</v>
          </cell>
        </row>
        <row r="655">
          <cell r="D655" t="str">
            <v>252256000643</v>
          </cell>
          <cell r="E655" t="str">
            <v>25225600024408</v>
          </cell>
          <cell r="F655" t="str">
            <v>SEDE 8 LA ESPERANZA</v>
          </cell>
          <cell r="G655" t="str">
            <v>RURAL</v>
          </cell>
          <cell r="H655"/>
          <cell r="I655">
            <v>4</v>
          </cell>
          <cell r="J655">
            <v>1</v>
          </cell>
          <cell r="K655">
            <v>1</v>
          </cell>
          <cell r="L655">
            <v>1</v>
          </cell>
          <cell r="M655"/>
          <cell r="N655">
            <v>1</v>
          </cell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>
            <v>8</v>
          </cell>
        </row>
        <row r="656">
          <cell r="D656" t="str">
            <v>252256005572</v>
          </cell>
          <cell r="E656" t="str">
            <v>25225600024405</v>
          </cell>
          <cell r="F656" t="str">
            <v>SEDE 5 EL VERGEL</v>
          </cell>
          <cell r="G656" t="str">
            <v>RURAL</v>
          </cell>
          <cell r="H656"/>
          <cell r="I656">
            <v>1</v>
          </cell>
          <cell r="J656">
            <v>1</v>
          </cell>
          <cell r="K656">
            <v>3</v>
          </cell>
          <cell r="L656">
            <v>3</v>
          </cell>
          <cell r="M656">
            <v>2</v>
          </cell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>
            <v>10</v>
          </cell>
        </row>
        <row r="657">
          <cell r="D657" t="str">
            <v>252256000091</v>
          </cell>
          <cell r="E657" t="str">
            <v>25225600061902</v>
          </cell>
          <cell r="F657" t="str">
            <v>SEDE 2 SANTA ISABEL</v>
          </cell>
          <cell r="G657" t="str">
            <v>RURAL</v>
          </cell>
          <cell r="H657"/>
          <cell r="I657">
            <v>1</v>
          </cell>
          <cell r="J657">
            <v>4</v>
          </cell>
          <cell r="K657">
            <v>6</v>
          </cell>
          <cell r="L657">
            <v>3</v>
          </cell>
          <cell r="M657">
            <v>7</v>
          </cell>
          <cell r="N657">
            <v>5</v>
          </cell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>
            <v>26</v>
          </cell>
        </row>
        <row r="658">
          <cell r="D658" t="str">
            <v>252256000406</v>
          </cell>
          <cell r="E658" t="str">
            <v>25225600061905</v>
          </cell>
          <cell r="F658" t="str">
            <v>SEDE 5 LA CLAUDIA</v>
          </cell>
          <cell r="G658" t="str">
            <v>RURAL</v>
          </cell>
          <cell r="H658"/>
          <cell r="I658">
            <v>2</v>
          </cell>
          <cell r="J658">
            <v>1</v>
          </cell>
          <cell r="K658"/>
          <cell r="L658"/>
          <cell r="M658">
            <v>2</v>
          </cell>
          <cell r="N658">
            <v>2</v>
          </cell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>
            <v>7</v>
          </cell>
        </row>
        <row r="659">
          <cell r="D659" t="str">
            <v>252256000597</v>
          </cell>
          <cell r="E659" t="str">
            <v>25225600061903</v>
          </cell>
          <cell r="F659" t="str">
            <v>SEDE 3 EL PALERMO</v>
          </cell>
          <cell r="G659" t="str">
            <v>RURAL</v>
          </cell>
          <cell r="H659"/>
          <cell r="I659"/>
          <cell r="J659">
            <v>1</v>
          </cell>
          <cell r="K659">
            <v>1</v>
          </cell>
          <cell r="L659">
            <v>2</v>
          </cell>
          <cell r="M659"/>
          <cell r="N659">
            <v>1</v>
          </cell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>
            <v>5</v>
          </cell>
        </row>
        <row r="660">
          <cell r="D660" t="str">
            <v>252256000619</v>
          </cell>
          <cell r="E660" t="str">
            <v>25225600061901</v>
          </cell>
          <cell r="F660" t="str">
            <v>SEDE 1 INSTITUCIÓN EDUCATIVA NUESTRA SEÑORA DEL CARMEN</v>
          </cell>
          <cell r="G660" t="str">
            <v>RURAL</v>
          </cell>
          <cell r="H660"/>
          <cell r="I660">
            <v>4</v>
          </cell>
          <cell r="J660">
            <v>7</v>
          </cell>
          <cell r="K660">
            <v>7</v>
          </cell>
          <cell r="L660">
            <v>13</v>
          </cell>
          <cell r="M660">
            <v>12</v>
          </cell>
          <cell r="N660">
            <v>7</v>
          </cell>
          <cell r="O660"/>
          <cell r="P660">
            <v>13</v>
          </cell>
          <cell r="Q660">
            <v>20</v>
          </cell>
          <cell r="R660">
            <v>14</v>
          </cell>
          <cell r="S660">
            <v>10</v>
          </cell>
          <cell r="T660">
            <v>7</v>
          </cell>
          <cell r="U660">
            <v>7</v>
          </cell>
          <cell r="V660"/>
          <cell r="W660"/>
          <cell r="X660"/>
          <cell r="Y660"/>
          <cell r="Z660"/>
          <cell r="AA660">
            <v>121</v>
          </cell>
        </row>
        <row r="661">
          <cell r="D661" t="str">
            <v>252256000651</v>
          </cell>
          <cell r="E661" t="str">
            <v>25225600061904</v>
          </cell>
          <cell r="F661" t="str">
            <v>SEDE 4 NUESTRA SEÑORA DE CUMBITARA</v>
          </cell>
          <cell r="G661" t="str">
            <v>RURAL</v>
          </cell>
          <cell r="H661"/>
          <cell r="I661">
            <v>1</v>
          </cell>
          <cell r="J661">
            <v>3</v>
          </cell>
          <cell r="K661"/>
          <cell r="L661">
            <v>3</v>
          </cell>
          <cell r="M661">
            <v>4</v>
          </cell>
          <cell r="N661">
            <v>3</v>
          </cell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>
            <v>14</v>
          </cell>
        </row>
        <row r="662">
          <cell r="D662" t="str">
            <v>152258000018</v>
          </cell>
          <cell r="E662" t="str">
            <v>15225800021202</v>
          </cell>
          <cell r="F662" t="str">
            <v>SEDE 2 ESCUELA URBANA INTEGRADA EL TABLÓN</v>
          </cell>
          <cell r="G662" t="str">
            <v>URBANA</v>
          </cell>
          <cell r="H662"/>
          <cell r="I662">
            <v>13</v>
          </cell>
          <cell r="J662">
            <v>20</v>
          </cell>
          <cell r="K662">
            <v>18</v>
          </cell>
          <cell r="L662">
            <v>18</v>
          </cell>
          <cell r="M662">
            <v>20</v>
          </cell>
          <cell r="N662">
            <v>19</v>
          </cell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>
            <v>108</v>
          </cell>
        </row>
        <row r="663">
          <cell r="D663" t="str">
            <v>152258000212</v>
          </cell>
          <cell r="E663" t="str">
            <v>15225800021201</v>
          </cell>
          <cell r="F663" t="str">
            <v>SEDE 1 INSTITUCIÓN EDUCATIVA NUESTRA SEÑORA DE LAS MERCEDES</v>
          </cell>
          <cell r="G663" t="str">
            <v>URBANA</v>
          </cell>
          <cell r="H663"/>
          <cell r="I663"/>
          <cell r="J663"/>
          <cell r="K663"/>
          <cell r="L663"/>
          <cell r="M663"/>
          <cell r="N663"/>
          <cell r="O663"/>
          <cell r="P663">
            <v>53</v>
          </cell>
          <cell r="Q663">
            <v>68</v>
          </cell>
          <cell r="R663">
            <v>49</v>
          </cell>
          <cell r="S663">
            <v>55</v>
          </cell>
          <cell r="T663">
            <v>44</v>
          </cell>
          <cell r="U663">
            <v>67</v>
          </cell>
          <cell r="V663"/>
          <cell r="W663"/>
          <cell r="X663"/>
          <cell r="Y663"/>
          <cell r="Z663"/>
          <cell r="AA663">
            <v>336</v>
          </cell>
        </row>
        <row r="664">
          <cell r="D664" t="str">
            <v>252258000039</v>
          </cell>
          <cell r="E664" t="str">
            <v>15225800021203</v>
          </cell>
          <cell r="F664" t="str">
            <v>SEDE 3 LA CUEVA</v>
          </cell>
          <cell r="G664" t="str">
            <v>RURAL</v>
          </cell>
          <cell r="H664"/>
          <cell r="I664">
            <v>2</v>
          </cell>
          <cell r="J664">
            <v>3</v>
          </cell>
          <cell r="K664">
            <v>5</v>
          </cell>
          <cell r="L664">
            <v>4</v>
          </cell>
          <cell r="M664">
            <v>3</v>
          </cell>
          <cell r="N664">
            <v>5</v>
          </cell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>
            <v>22</v>
          </cell>
        </row>
        <row r="665">
          <cell r="D665" t="str">
            <v>252258000071</v>
          </cell>
          <cell r="E665" t="str">
            <v>15225800021206</v>
          </cell>
          <cell r="F665" t="str">
            <v>SEDE 6 PITALITO BAJO</v>
          </cell>
          <cell r="G665" t="str">
            <v>RURAL</v>
          </cell>
          <cell r="H665"/>
          <cell r="I665">
            <v>8</v>
          </cell>
          <cell r="J665">
            <v>3</v>
          </cell>
          <cell r="K665">
            <v>3</v>
          </cell>
          <cell r="L665">
            <v>4</v>
          </cell>
          <cell r="M665">
            <v>7</v>
          </cell>
          <cell r="N665">
            <v>6</v>
          </cell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>
            <v>31</v>
          </cell>
        </row>
        <row r="666">
          <cell r="D666" t="str">
            <v>252258000080</v>
          </cell>
          <cell r="E666" t="str">
            <v>15225800021207</v>
          </cell>
          <cell r="F666" t="str">
            <v>SEDE 7 LLANO LARGO</v>
          </cell>
          <cell r="G666" t="str">
            <v>RURAL</v>
          </cell>
          <cell r="H666"/>
          <cell r="I666">
            <v>1</v>
          </cell>
          <cell r="J666">
            <v>2</v>
          </cell>
          <cell r="K666">
            <v>1</v>
          </cell>
          <cell r="L666">
            <v>1</v>
          </cell>
          <cell r="M666">
            <v>1</v>
          </cell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>
            <v>6</v>
          </cell>
        </row>
        <row r="667">
          <cell r="D667" t="str">
            <v>252258000225</v>
          </cell>
          <cell r="E667" t="str">
            <v>15225800021205</v>
          </cell>
          <cell r="F667" t="str">
            <v>SEDE 5 PITALITO ALTO</v>
          </cell>
          <cell r="G667" t="str">
            <v>RURAL</v>
          </cell>
          <cell r="H667"/>
          <cell r="I667">
            <v>9</v>
          </cell>
          <cell r="J667">
            <v>10</v>
          </cell>
          <cell r="K667">
            <v>3</v>
          </cell>
          <cell r="L667">
            <v>4</v>
          </cell>
          <cell r="M667">
            <v>7</v>
          </cell>
          <cell r="N667">
            <v>10</v>
          </cell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>
            <v>43</v>
          </cell>
        </row>
        <row r="668">
          <cell r="D668" t="str">
            <v>252258000365</v>
          </cell>
          <cell r="E668" t="str">
            <v>15225800021210</v>
          </cell>
          <cell r="F668" t="str">
            <v>SEDE 10 PLAN ARADAS</v>
          </cell>
          <cell r="G668" t="str">
            <v>RURAL</v>
          </cell>
          <cell r="H668"/>
          <cell r="I668">
            <v>2</v>
          </cell>
          <cell r="J668">
            <v>1</v>
          </cell>
          <cell r="K668">
            <v>2</v>
          </cell>
          <cell r="L668"/>
          <cell r="M668">
            <v>1</v>
          </cell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>
            <v>6</v>
          </cell>
        </row>
        <row r="669">
          <cell r="D669" t="str">
            <v>252258000454</v>
          </cell>
          <cell r="E669" t="str">
            <v>15225800021204</v>
          </cell>
          <cell r="F669" t="str">
            <v>SEDE 4 LOS ALPES</v>
          </cell>
          <cell r="G669" t="str">
            <v>RURAL</v>
          </cell>
          <cell r="H669"/>
          <cell r="I669">
            <v>9</v>
          </cell>
          <cell r="J669">
            <v>6</v>
          </cell>
          <cell r="K669">
            <v>2</v>
          </cell>
          <cell r="L669">
            <v>5</v>
          </cell>
          <cell r="M669">
            <v>3</v>
          </cell>
          <cell r="N669">
            <v>4</v>
          </cell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>
            <v>29</v>
          </cell>
        </row>
        <row r="670">
          <cell r="D670" t="str">
            <v>252258000489</v>
          </cell>
          <cell r="E670" t="str">
            <v>15225800021211</v>
          </cell>
          <cell r="F670" t="str">
            <v>SEDE 11 PUERTO NUEVO</v>
          </cell>
          <cell r="G670" t="str">
            <v>RURAL</v>
          </cell>
          <cell r="H670"/>
          <cell r="I670"/>
          <cell r="J670">
            <v>2</v>
          </cell>
          <cell r="K670"/>
          <cell r="L670">
            <v>2</v>
          </cell>
          <cell r="M670">
            <v>2</v>
          </cell>
          <cell r="N670">
            <v>2</v>
          </cell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>
            <v>8</v>
          </cell>
        </row>
        <row r="671">
          <cell r="D671" t="str">
            <v>252258000616</v>
          </cell>
          <cell r="E671" t="str">
            <v>15225800021208</v>
          </cell>
          <cell r="F671" t="str">
            <v>SEDE 8 VILLA ESPERANZA</v>
          </cell>
          <cell r="G671" t="str">
            <v>RURAL</v>
          </cell>
          <cell r="H671"/>
          <cell r="I671">
            <v>1</v>
          </cell>
          <cell r="J671">
            <v>4</v>
          </cell>
          <cell r="K671">
            <v>2</v>
          </cell>
          <cell r="L671">
            <v>4</v>
          </cell>
          <cell r="M671">
            <v>3</v>
          </cell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>
            <v>14</v>
          </cell>
        </row>
        <row r="672">
          <cell r="D672" t="str">
            <v>252258000632</v>
          </cell>
          <cell r="E672" t="str">
            <v>15225800021209</v>
          </cell>
          <cell r="F672" t="str">
            <v>SEDE 9 SAN ISIDRO CAMPO ALEGRE</v>
          </cell>
          <cell r="G672" t="str">
            <v>RURAL</v>
          </cell>
          <cell r="H672"/>
          <cell r="I672">
            <v>1</v>
          </cell>
          <cell r="J672">
            <v>3</v>
          </cell>
          <cell r="K672">
            <v>3</v>
          </cell>
          <cell r="L672">
            <v>3</v>
          </cell>
          <cell r="M672">
            <v>1</v>
          </cell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>
            <v>11</v>
          </cell>
        </row>
        <row r="673">
          <cell r="D673" t="str">
            <v>252258000101</v>
          </cell>
          <cell r="E673" t="str">
            <v>25225800010101</v>
          </cell>
          <cell r="F673" t="str">
            <v>SEDE 1 INSTITUCIÓN EDUCATIVA POMPEYA</v>
          </cell>
          <cell r="G673" t="str">
            <v>RURAL</v>
          </cell>
          <cell r="H673"/>
          <cell r="I673">
            <v>2</v>
          </cell>
          <cell r="J673">
            <v>2</v>
          </cell>
          <cell r="K673">
            <v>2</v>
          </cell>
          <cell r="L673">
            <v>6</v>
          </cell>
          <cell r="M673">
            <v>5</v>
          </cell>
          <cell r="N673">
            <v>5</v>
          </cell>
          <cell r="O673"/>
          <cell r="P673">
            <v>9</v>
          </cell>
          <cell r="Q673">
            <v>10</v>
          </cell>
          <cell r="R673">
            <v>13</v>
          </cell>
          <cell r="S673">
            <v>8</v>
          </cell>
          <cell r="T673">
            <v>8</v>
          </cell>
          <cell r="U673">
            <v>5</v>
          </cell>
          <cell r="V673"/>
          <cell r="W673"/>
          <cell r="X673"/>
          <cell r="Y673"/>
          <cell r="Z673"/>
          <cell r="AA673">
            <v>75</v>
          </cell>
        </row>
        <row r="674">
          <cell r="D674" t="str">
            <v>252258000331</v>
          </cell>
          <cell r="E674" t="str">
            <v>25225800010102</v>
          </cell>
          <cell r="F674" t="str">
            <v>SEDE 2 LA ISLA</v>
          </cell>
          <cell r="G674" t="str">
            <v>RURAL</v>
          </cell>
          <cell r="H674"/>
          <cell r="I674"/>
          <cell r="J674"/>
          <cell r="K674">
            <v>3</v>
          </cell>
          <cell r="L674"/>
          <cell r="M674">
            <v>1</v>
          </cell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>
            <v>4</v>
          </cell>
        </row>
        <row r="675">
          <cell r="D675" t="str">
            <v>252258000357</v>
          </cell>
          <cell r="E675" t="str">
            <v>25225800010103</v>
          </cell>
          <cell r="F675" t="str">
            <v>SEDE 3 JUANOY ALTO</v>
          </cell>
          <cell r="G675" t="str">
            <v>RURAL</v>
          </cell>
          <cell r="H675"/>
          <cell r="I675"/>
          <cell r="J675">
            <v>1</v>
          </cell>
          <cell r="K675">
            <v>1</v>
          </cell>
          <cell r="L675"/>
          <cell r="M675">
            <v>2</v>
          </cell>
          <cell r="N675">
            <v>3</v>
          </cell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>
            <v>7</v>
          </cell>
        </row>
        <row r="676">
          <cell r="D676" t="str">
            <v>252258000381</v>
          </cell>
          <cell r="E676" t="str">
            <v>25225800010104</v>
          </cell>
          <cell r="F676" t="str">
            <v>SEDE 4 EL GUARANGO</v>
          </cell>
          <cell r="G676" t="str">
            <v>RURAL</v>
          </cell>
          <cell r="H676"/>
          <cell r="I676">
            <v>1</v>
          </cell>
          <cell r="J676">
            <v>1</v>
          </cell>
          <cell r="K676"/>
          <cell r="L676">
            <v>1</v>
          </cell>
          <cell r="M676">
            <v>1</v>
          </cell>
          <cell r="N676">
            <v>1</v>
          </cell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>
            <v>5</v>
          </cell>
        </row>
        <row r="677">
          <cell r="D677" t="str">
            <v>252258000586</v>
          </cell>
          <cell r="E677" t="str">
            <v>25225800010105</v>
          </cell>
          <cell r="F677" t="str">
            <v>SEDE 5 LA INMACULADA</v>
          </cell>
          <cell r="G677" t="str">
            <v>RURAL</v>
          </cell>
          <cell r="H677"/>
          <cell r="I677"/>
          <cell r="J677">
            <v>1</v>
          </cell>
          <cell r="K677">
            <v>1</v>
          </cell>
          <cell r="L677">
            <v>4</v>
          </cell>
          <cell r="M677">
            <v>2</v>
          </cell>
          <cell r="N677">
            <v>2</v>
          </cell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>
            <v>10</v>
          </cell>
        </row>
        <row r="678">
          <cell r="D678" t="str">
            <v>252258000144</v>
          </cell>
          <cell r="E678" t="str">
            <v>25225800014401</v>
          </cell>
          <cell r="F678" t="str">
            <v>SEDE 1 INSTITUCIÓN EDUCATIVA FÁTIMA</v>
          </cell>
          <cell r="G678" t="str">
            <v>RURAL</v>
          </cell>
          <cell r="H678"/>
          <cell r="I678">
            <v>1</v>
          </cell>
          <cell r="J678">
            <v>6</v>
          </cell>
          <cell r="K678">
            <v>6</v>
          </cell>
          <cell r="L678">
            <v>6</v>
          </cell>
          <cell r="M678">
            <v>5</v>
          </cell>
          <cell r="N678">
            <v>3</v>
          </cell>
          <cell r="O678"/>
          <cell r="P678">
            <v>6</v>
          </cell>
          <cell r="Q678">
            <v>8</v>
          </cell>
          <cell r="R678">
            <v>8</v>
          </cell>
          <cell r="S678">
            <v>3</v>
          </cell>
          <cell r="T678">
            <v>8</v>
          </cell>
          <cell r="U678">
            <v>9</v>
          </cell>
          <cell r="V678"/>
          <cell r="W678"/>
          <cell r="X678"/>
          <cell r="Y678"/>
          <cell r="Z678"/>
          <cell r="AA678">
            <v>69</v>
          </cell>
        </row>
        <row r="679">
          <cell r="D679" t="str">
            <v>252258000152</v>
          </cell>
          <cell r="E679" t="str">
            <v>25225800014403</v>
          </cell>
          <cell r="F679" t="str">
            <v>SEDE 3 VALENCIA</v>
          </cell>
          <cell r="G679" t="str">
            <v>RURAL</v>
          </cell>
          <cell r="H679"/>
          <cell r="I679"/>
          <cell r="J679"/>
          <cell r="K679">
            <v>1</v>
          </cell>
          <cell r="L679">
            <v>1</v>
          </cell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>
            <v>2</v>
          </cell>
        </row>
        <row r="680">
          <cell r="D680" t="str">
            <v>252258000543</v>
          </cell>
          <cell r="E680" t="str">
            <v>25225800014402</v>
          </cell>
          <cell r="F680" t="str">
            <v>SEDE 2 LOMA LARGA</v>
          </cell>
          <cell r="G680" t="str">
            <v>RURAL</v>
          </cell>
          <cell r="H680"/>
          <cell r="I680">
            <v>1</v>
          </cell>
          <cell r="J680">
            <v>1</v>
          </cell>
          <cell r="K680">
            <v>1</v>
          </cell>
          <cell r="L680"/>
          <cell r="M680">
            <v>3</v>
          </cell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>
            <v>6</v>
          </cell>
        </row>
        <row r="681">
          <cell r="D681" t="str">
            <v>252258000624</v>
          </cell>
          <cell r="E681" t="str">
            <v>25225800014404</v>
          </cell>
          <cell r="F681" t="str">
            <v>SEDE 4 EL PALMAR</v>
          </cell>
          <cell r="G681" t="str">
            <v>RURAL</v>
          </cell>
          <cell r="H681"/>
          <cell r="I681">
            <v>3</v>
          </cell>
          <cell r="J681">
            <v>1</v>
          </cell>
          <cell r="K681">
            <v>1</v>
          </cell>
          <cell r="L681">
            <v>1</v>
          </cell>
          <cell r="M681">
            <v>1</v>
          </cell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>
            <v>7</v>
          </cell>
        </row>
        <row r="682">
          <cell r="D682" t="str">
            <v>252258000179</v>
          </cell>
          <cell r="E682" t="str">
            <v>25225800017901</v>
          </cell>
          <cell r="F682" t="str">
            <v>INSTITUCIÓN EDUCATIVA AGROINDUSTRIAL LA VICTORIA CON ÉNFASIS EN LA PRODUCCIÓN DE CAFÉS ESPECIALES S</v>
          </cell>
          <cell r="G682" t="str">
            <v>RURAL</v>
          </cell>
          <cell r="H682"/>
          <cell r="I682">
            <v>7</v>
          </cell>
          <cell r="J682">
            <v>7</v>
          </cell>
          <cell r="K682">
            <v>4</v>
          </cell>
          <cell r="L682">
            <v>8</v>
          </cell>
          <cell r="M682">
            <v>13</v>
          </cell>
          <cell r="N682">
            <v>9</v>
          </cell>
          <cell r="O682"/>
          <cell r="P682">
            <v>20</v>
          </cell>
          <cell r="Q682">
            <v>12</v>
          </cell>
          <cell r="R682">
            <v>18</v>
          </cell>
          <cell r="S682">
            <v>11</v>
          </cell>
          <cell r="T682">
            <v>19</v>
          </cell>
          <cell r="U682">
            <v>13</v>
          </cell>
          <cell r="V682"/>
          <cell r="W682"/>
          <cell r="X682"/>
          <cell r="Y682"/>
          <cell r="Z682"/>
          <cell r="AA682">
            <v>141</v>
          </cell>
        </row>
        <row r="683">
          <cell r="D683" t="str">
            <v>252258000055</v>
          </cell>
          <cell r="E683" t="str">
            <v>25225800023305</v>
          </cell>
          <cell r="F683" t="str">
            <v>SEDE 2 LA ESPERANZA</v>
          </cell>
          <cell r="G683" t="str">
            <v>RURAL</v>
          </cell>
          <cell r="H683"/>
          <cell r="I683"/>
          <cell r="J683">
            <v>2</v>
          </cell>
          <cell r="K683"/>
          <cell r="L683">
            <v>2</v>
          </cell>
          <cell r="M683"/>
          <cell r="N683">
            <v>2</v>
          </cell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>
            <v>6</v>
          </cell>
        </row>
        <row r="684">
          <cell r="D684" t="str">
            <v>252258000098</v>
          </cell>
          <cell r="E684" t="str">
            <v>25225800023306</v>
          </cell>
          <cell r="F684" t="str">
            <v>SEDE 3 EL CARMELO</v>
          </cell>
          <cell r="G684" t="str">
            <v>RURAL</v>
          </cell>
          <cell r="H684"/>
          <cell r="I684"/>
          <cell r="J684">
            <v>1</v>
          </cell>
          <cell r="K684"/>
          <cell r="L684">
            <v>1</v>
          </cell>
          <cell r="M684"/>
          <cell r="N684">
            <v>1</v>
          </cell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>
            <v>3</v>
          </cell>
        </row>
        <row r="685">
          <cell r="D685" t="str">
            <v>252258000128</v>
          </cell>
          <cell r="E685" t="str">
            <v>25225800023307</v>
          </cell>
          <cell r="F685" t="str">
            <v>SEDE 4 LA FLORIDA</v>
          </cell>
          <cell r="G685" t="str">
            <v>RURAL</v>
          </cell>
          <cell r="H685"/>
          <cell r="I685"/>
          <cell r="J685">
            <v>1</v>
          </cell>
          <cell r="K685">
            <v>3</v>
          </cell>
          <cell r="L685">
            <v>2</v>
          </cell>
          <cell r="M685">
            <v>1</v>
          </cell>
          <cell r="N685">
            <v>3</v>
          </cell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>
            <v>10</v>
          </cell>
        </row>
        <row r="686">
          <cell r="D686" t="str">
            <v>252258000187</v>
          </cell>
          <cell r="E686" t="str">
            <v>25225800023308</v>
          </cell>
          <cell r="F686" t="str">
            <v>SEDE 5 LA PROVIDENCIA</v>
          </cell>
          <cell r="G686" t="str">
            <v>RURAL</v>
          </cell>
          <cell r="H686"/>
          <cell r="I686"/>
          <cell r="J686"/>
          <cell r="K686"/>
          <cell r="L686"/>
          <cell r="M686">
            <v>2</v>
          </cell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>
            <v>2</v>
          </cell>
        </row>
        <row r="687">
          <cell r="D687" t="str">
            <v>252258000233</v>
          </cell>
          <cell r="E687" t="str">
            <v>25225800023301</v>
          </cell>
          <cell r="F687" t="str">
            <v>SEDE 1 INSTITUCIÓN EDUCATIVA LAS MESAS INSEM</v>
          </cell>
          <cell r="G687" t="str">
            <v>RURAL</v>
          </cell>
          <cell r="H687"/>
          <cell r="I687"/>
          <cell r="J687"/>
          <cell r="K687"/>
          <cell r="L687"/>
          <cell r="M687"/>
          <cell r="N687"/>
          <cell r="O687"/>
          <cell r="P687">
            <v>35</v>
          </cell>
          <cell r="Q687">
            <v>61</v>
          </cell>
          <cell r="R687">
            <v>64</v>
          </cell>
          <cell r="S687">
            <v>59</v>
          </cell>
          <cell r="T687">
            <v>55</v>
          </cell>
          <cell r="U687">
            <v>65</v>
          </cell>
          <cell r="V687"/>
          <cell r="W687"/>
          <cell r="X687"/>
          <cell r="Y687"/>
          <cell r="Z687"/>
          <cell r="AA687">
            <v>339</v>
          </cell>
        </row>
        <row r="688">
          <cell r="D688" t="str">
            <v>252258000284</v>
          </cell>
          <cell r="E688" t="str">
            <v>25225800023302</v>
          </cell>
          <cell r="F688" t="str">
            <v>ESC RUR MIX NO 2 LAS MESAS</v>
          </cell>
          <cell r="G688" t="str">
            <v>RURAL</v>
          </cell>
          <cell r="H688"/>
          <cell r="I688">
            <v>45</v>
          </cell>
          <cell r="J688">
            <v>31</v>
          </cell>
          <cell r="K688">
            <v>31</v>
          </cell>
          <cell r="L688">
            <v>31</v>
          </cell>
          <cell r="M688">
            <v>42</v>
          </cell>
          <cell r="N688">
            <v>39</v>
          </cell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>
            <v>219</v>
          </cell>
        </row>
        <row r="689">
          <cell r="D689" t="str">
            <v>252258000292</v>
          </cell>
          <cell r="E689" t="str">
            <v>25225800023309</v>
          </cell>
          <cell r="F689" t="str">
            <v>SEDE 6 MARÍA INMACULADA</v>
          </cell>
          <cell r="G689" t="str">
            <v>RURAL</v>
          </cell>
          <cell r="H689"/>
          <cell r="I689">
            <v>2</v>
          </cell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>
            <v>2</v>
          </cell>
        </row>
        <row r="690">
          <cell r="D690" t="str">
            <v>252258000322</v>
          </cell>
          <cell r="E690" t="str">
            <v>25225800023311</v>
          </cell>
          <cell r="F690" t="str">
            <v>SEDE 8 DOÑA JUANA</v>
          </cell>
          <cell r="G690" t="str">
            <v>RURAL</v>
          </cell>
          <cell r="H690"/>
          <cell r="I690">
            <v>3</v>
          </cell>
          <cell r="J690">
            <v>1</v>
          </cell>
          <cell r="K690"/>
          <cell r="L690"/>
          <cell r="M690">
            <v>1</v>
          </cell>
          <cell r="N690">
            <v>1</v>
          </cell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>
            <v>6</v>
          </cell>
        </row>
        <row r="691">
          <cell r="D691" t="str">
            <v>252258000411</v>
          </cell>
          <cell r="E691" t="str">
            <v>25225800023312</v>
          </cell>
          <cell r="F691" t="str">
            <v>SEDE 9 GAVILLA ALTA</v>
          </cell>
          <cell r="G691" t="str">
            <v>RURAL</v>
          </cell>
          <cell r="H691"/>
          <cell r="I691"/>
          <cell r="J691"/>
          <cell r="K691">
            <v>2</v>
          </cell>
          <cell r="L691"/>
          <cell r="M691">
            <v>5</v>
          </cell>
          <cell r="N691">
            <v>1</v>
          </cell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>
            <v>8</v>
          </cell>
        </row>
        <row r="692">
          <cell r="D692" t="str">
            <v>252258000420</v>
          </cell>
          <cell r="E692" t="str">
            <v>25225800023313</v>
          </cell>
          <cell r="F692" t="str">
            <v>SEDE 10 GAVILLA BAJA</v>
          </cell>
          <cell r="G692" t="str">
            <v>RURAL</v>
          </cell>
          <cell r="H692"/>
          <cell r="I692"/>
          <cell r="J692"/>
          <cell r="K692">
            <v>2</v>
          </cell>
          <cell r="L692"/>
          <cell r="M692">
            <v>1</v>
          </cell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>
            <v>3</v>
          </cell>
        </row>
        <row r="693">
          <cell r="D693" t="str">
            <v>252258000497</v>
          </cell>
          <cell r="E693" t="str">
            <v>25225800023315</v>
          </cell>
          <cell r="F693" t="str">
            <v>SEDE 12 EL PORVENIR</v>
          </cell>
          <cell r="G693" t="str">
            <v>RURAL</v>
          </cell>
          <cell r="H693"/>
          <cell r="I693">
            <v>2</v>
          </cell>
          <cell r="J693"/>
          <cell r="K693"/>
          <cell r="L693">
            <v>1</v>
          </cell>
          <cell r="M693">
            <v>1</v>
          </cell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>
            <v>4</v>
          </cell>
        </row>
        <row r="694">
          <cell r="D694" t="str">
            <v>252258000535</v>
          </cell>
          <cell r="E694" t="str">
            <v>25225800023316</v>
          </cell>
          <cell r="F694" t="str">
            <v>SEDE 13 LOS YUNGAS</v>
          </cell>
          <cell r="G694" t="str">
            <v>RURAL</v>
          </cell>
          <cell r="H694"/>
          <cell r="I694">
            <v>2</v>
          </cell>
          <cell r="J694">
            <v>1</v>
          </cell>
          <cell r="K694">
            <v>1</v>
          </cell>
          <cell r="L694"/>
          <cell r="M694">
            <v>1</v>
          </cell>
          <cell r="N694">
            <v>2</v>
          </cell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>
            <v>7</v>
          </cell>
        </row>
        <row r="695">
          <cell r="D695" t="str">
            <v>252258000047</v>
          </cell>
          <cell r="E695" t="str">
            <v>25225800039002</v>
          </cell>
          <cell r="F695" t="str">
            <v>ESCUELA RURAL MIXTA APONTE SEDE NO. 2</v>
          </cell>
          <cell r="G695" t="str">
            <v>RURAL</v>
          </cell>
          <cell r="H695"/>
          <cell r="I695">
            <v>20</v>
          </cell>
          <cell r="J695">
            <v>21</v>
          </cell>
          <cell r="K695">
            <v>20</v>
          </cell>
          <cell r="L695">
            <v>18</v>
          </cell>
          <cell r="M695">
            <v>14</v>
          </cell>
          <cell r="N695">
            <v>15</v>
          </cell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>
            <v>108</v>
          </cell>
        </row>
        <row r="696">
          <cell r="D696" t="str">
            <v>252258000161</v>
          </cell>
          <cell r="E696" t="str">
            <v>25225800039007</v>
          </cell>
          <cell r="F696" t="str">
            <v>ESCUELA RURAL MIXTA EL PARAMO SEDE NO. 7</v>
          </cell>
          <cell r="G696" t="str">
            <v>RURAL</v>
          </cell>
          <cell r="H696"/>
          <cell r="I696">
            <v>1</v>
          </cell>
          <cell r="J696"/>
          <cell r="K696">
            <v>2</v>
          </cell>
          <cell r="L696">
            <v>6</v>
          </cell>
          <cell r="M696">
            <v>4</v>
          </cell>
          <cell r="N696">
            <v>4</v>
          </cell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>
            <v>17</v>
          </cell>
        </row>
        <row r="697">
          <cell r="D697" t="str">
            <v>252258000349</v>
          </cell>
          <cell r="E697" t="str">
            <v>25225800039003</v>
          </cell>
          <cell r="F697" t="str">
            <v>ESCUELA RURAL MIXTA EL GRANADILLO SEDE NO. 3</v>
          </cell>
          <cell r="G697" t="str">
            <v>RURAL</v>
          </cell>
          <cell r="H697"/>
          <cell r="I697"/>
          <cell r="J697">
            <v>1</v>
          </cell>
          <cell r="K697">
            <v>1</v>
          </cell>
          <cell r="L697">
            <v>1</v>
          </cell>
          <cell r="M697">
            <v>2</v>
          </cell>
          <cell r="N697">
            <v>2</v>
          </cell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>
            <v>7</v>
          </cell>
        </row>
        <row r="698">
          <cell r="D698" t="str">
            <v>252258000390</v>
          </cell>
          <cell r="E698" t="str">
            <v>25225800039001</v>
          </cell>
          <cell r="F698" t="str">
            <v>INSTITUCIÓN EDUCATIVA AGROPECUARIA INGA DE APONTE SEDE ÚNICA</v>
          </cell>
          <cell r="G698" t="str">
            <v>RURAL</v>
          </cell>
          <cell r="H698"/>
          <cell r="I698"/>
          <cell r="J698"/>
          <cell r="K698"/>
          <cell r="L698"/>
          <cell r="M698"/>
          <cell r="N698"/>
          <cell r="O698"/>
          <cell r="P698">
            <v>34</v>
          </cell>
          <cell r="Q698">
            <v>45</v>
          </cell>
          <cell r="R698">
            <v>32</v>
          </cell>
          <cell r="S698">
            <v>26</v>
          </cell>
          <cell r="T698">
            <v>23</v>
          </cell>
          <cell r="U698">
            <v>22</v>
          </cell>
          <cell r="V698"/>
          <cell r="W698"/>
          <cell r="X698"/>
          <cell r="Y698"/>
          <cell r="Z698"/>
          <cell r="AA698">
            <v>182</v>
          </cell>
        </row>
        <row r="699">
          <cell r="D699" t="str">
            <v>252258000403</v>
          </cell>
          <cell r="E699" t="str">
            <v>25225800039005</v>
          </cell>
          <cell r="F699" t="str">
            <v>ESCUELA RURAL MIXTA LA LOMA SEDE NO. 5</v>
          </cell>
          <cell r="G699" t="str">
            <v>RURAL</v>
          </cell>
          <cell r="H699"/>
          <cell r="I699"/>
          <cell r="J699">
            <v>1</v>
          </cell>
          <cell r="K699">
            <v>2</v>
          </cell>
          <cell r="L699">
            <v>3</v>
          </cell>
          <cell r="M699">
            <v>3</v>
          </cell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>
            <v>9</v>
          </cell>
        </row>
        <row r="700">
          <cell r="D700" t="str">
            <v>252258000551</v>
          </cell>
          <cell r="E700" t="str">
            <v>25225800039004</v>
          </cell>
          <cell r="F700" t="str">
            <v>ESCUELA RURAL MIXTA LAS MORAS SEDE NO. 4</v>
          </cell>
          <cell r="G700" t="str">
            <v>RURAL</v>
          </cell>
          <cell r="H700"/>
          <cell r="I700">
            <v>2</v>
          </cell>
          <cell r="J700"/>
          <cell r="K700"/>
          <cell r="L700">
            <v>1</v>
          </cell>
          <cell r="M700">
            <v>1</v>
          </cell>
          <cell r="N700">
            <v>1</v>
          </cell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>
            <v>5</v>
          </cell>
        </row>
        <row r="701">
          <cell r="D701" t="str">
            <v>252258000560</v>
          </cell>
          <cell r="E701" t="str">
            <v>25225800039006</v>
          </cell>
          <cell r="F701" t="str">
            <v>ESCUELA RURAL MIXTA SAN JOSE DEL PEDREGAL SEDE NO. 6</v>
          </cell>
          <cell r="G701" t="str">
            <v>RURAL</v>
          </cell>
          <cell r="H701"/>
          <cell r="I701"/>
          <cell r="J701">
            <v>1</v>
          </cell>
          <cell r="K701"/>
          <cell r="L701">
            <v>3</v>
          </cell>
          <cell r="M701">
            <v>1</v>
          </cell>
          <cell r="N701">
            <v>2</v>
          </cell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>
            <v>7</v>
          </cell>
        </row>
        <row r="702">
          <cell r="D702" t="str">
            <v>252258000705</v>
          </cell>
          <cell r="E702" t="str">
            <v>25225800039008</v>
          </cell>
          <cell r="F702" t="str">
            <v>ESCUELA RURAL MIXTA EL PARAMO ALTO SEDE NO. 8</v>
          </cell>
          <cell r="G702" t="str">
            <v>RURAL</v>
          </cell>
          <cell r="H702"/>
          <cell r="I702">
            <v>10</v>
          </cell>
          <cell r="J702">
            <v>1</v>
          </cell>
          <cell r="K702">
            <v>2</v>
          </cell>
          <cell r="L702">
            <v>2</v>
          </cell>
          <cell r="M702">
            <v>5</v>
          </cell>
          <cell r="N702">
            <v>2</v>
          </cell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>
            <v>22</v>
          </cell>
        </row>
        <row r="703">
          <cell r="D703" t="str">
            <v>152260000017</v>
          </cell>
          <cell r="E703" t="str">
            <v>15226000001701</v>
          </cell>
          <cell r="F703" t="str">
            <v>INSTITUCIÓN EDUCATIVA JESÚS NAZARENO SEDE 1</v>
          </cell>
          <cell r="G703" t="str">
            <v>URBANA</v>
          </cell>
          <cell r="H703"/>
          <cell r="I703">
            <v>31</v>
          </cell>
          <cell r="J703">
            <v>31</v>
          </cell>
          <cell r="K703">
            <v>47</v>
          </cell>
          <cell r="L703">
            <v>30</v>
          </cell>
          <cell r="M703">
            <v>45</v>
          </cell>
          <cell r="N703">
            <v>32</v>
          </cell>
          <cell r="O703"/>
          <cell r="P703">
            <v>48</v>
          </cell>
          <cell r="Q703">
            <v>71</v>
          </cell>
          <cell r="R703">
            <v>52</v>
          </cell>
          <cell r="S703">
            <v>57</v>
          </cell>
          <cell r="T703">
            <v>53</v>
          </cell>
          <cell r="U703">
            <v>49</v>
          </cell>
          <cell r="V703"/>
          <cell r="W703"/>
          <cell r="X703"/>
          <cell r="Y703"/>
          <cell r="Z703"/>
          <cell r="AA703">
            <v>546</v>
          </cell>
        </row>
        <row r="704">
          <cell r="D704" t="str">
            <v>252260000097</v>
          </cell>
          <cell r="E704" t="str">
            <v>15226000001705</v>
          </cell>
          <cell r="F704" t="str">
            <v>SEDE 4 SAN JOSÉ DEL CIDRAL</v>
          </cell>
          <cell r="G704" t="str">
            <v>RURAL</v>
          </cell>
          <cell r="H704"/>
          <cell r="I704">
            <v>1</v>
          </cell>
          <cell r="J704"/>
          <cell r="K704">
            <v>1</v>
          </cell>
          <cell r="L704">
            <v>3</v>
          </cell>
          <cell r="M704">
            <v>1</v>
          </cell>
          <cell r="N704">
            <v>1</v>
          </cell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>
            <v>7</v>
          </cell>
        </row>
        <row r="705">
          <cell r="D705" t="str">
            <v>252260000135</v>
          </cell>
          <cell r="E705" t="str">
            <v>15226000001713</v>
          </cell>
          <cell r="F705" t="str">
            <v>SEDE 12 CAPULÍ</v>
          </cell>
          <cell r="G705" t="str">
            <v>RURAL</v>
          </cell>
          <cell r="H705"/>
          <cell r="I705"/>
          <cell r="J705">
            <v>1</v>
          </cell>
          <cell r="K705">
            <v>2</v>
          </cell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>
            <v>3</v>
          </cell>
        </row>
        <row r="706">
          <cell r="D706" t="str">
            <v>252260000160</v>
          </cell>
          <cell r="E706" t="str">
            <v>15226000001716</v>
          </cell>
          <cell r="F706" t="str">
            <v>SEDE 15 LA OVEJERA</v>
          </cell>
          <cell r="G706" t="str">
            <v>RURAL</v>
          </cell>
          <cell r="H706"/>
          <cell r="I706">
            <v>5</v>
          </cell>
          <cell r="J706">
            <v>6</v>
          </cell>
          <cell r="K706">
            <v>5</v>
          </cell>
          <cell r="L706">
            <v>9</v>
          </cell>
          <cell r="M706">
            <v>2</v>
          </cell>
          <cell r="N706">
            <v>3</v>
          </cell>
          <cell r="O706"/>
          <cell r="P706">
            <v>5</v>
          </cell>
          <cell r="Q706">
            <v>1</v>
          </cell>
          <cell r="R706">
            <v>3</v>
          </cell>
          <cell r="S706">
            <v>6</v>
          </cell>
          <cell r="T706"/>
          <cell r="U706"/>
          <cell r="V706"/>
          <cell r="W706"/>
          <cell r="X706"/>
          <cell r="Y706"/>
          <cell r="Z706"/>
          <cell r="AA706">
            <v>45</v>
          </cell>
        </row>
        <row r="707">
          <cell r="D707" t="str">
            <v>252260000283</v>
          </cell>
          <cell r="E707" t="str">
            <v>15226000001709</v>
          </cell>
          <cell r="F707" t="str">
            <v>SEDE 8 BELLO HORIZONTE</v>
          </cell>
          <cell r="G707" t="str">
            <v>RURAL</v>
          </cell>
          <cell r="H707"/>
          <cell r="I707">
            <v>1</v>
          </cell>
          <cell r="J707">
            <v>1</v>
          </cell>
          <cell r="K707"/>
          <cell r="L707">
            <v>2</v>
          </cell>
          <cell r="M707">
            <v>2</v>
          </cell>
          <cell r="N707">
            <v>2</v>
          </cell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>
            <v>8</v>
          </cell>
        </row>
        <row r="708">
          <cell r="D708" t="str">
            <v>252260000305</v>
          </cell>
          <cell r="E708" t="str">
            <v>15226000001707</v>
          </cell>
          <cell r="F708" t="str">
            <v>SEDE 6 EL ZANJÓN</v>
          </cell>
          <cell r="G708" t="str">
            <v>RURAL</v>
          </cell>
          <cell r="H708"/>
          <cell r="I708">
            <v>2</v>
          </cell>
          <cell r="J708"/>
          <cell r="K708">
            <v>1</v>
          </cell>
          <cell r="L708">
            <v>2</v>
          </cell>
          <cell r="M708"/>
          <cell r="N708">
            <v>3</v>
          </cell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>
            <v>8</v>
          </cell>
        </row>
        <row r="709">
          <cell r="D709" t="str">
            <v>252260000470</v>
          </cell>
          <cell r="E709" t="str">
            <v>15226000001712</v>
          </cell>
          <cell r="F709" t="str">
            <v>SEDE 11 CAPULÍ DE MINAS</v>
          </cell>
          <cell r="G709" t="str">
            <v>RURAL</v>
          </cell>
          <cell r="H709"/>
          <cell r="I709"/>
          <cell r="J709"/>
          <cell r="K709"/>
          <cell r="L709">
            <v>1</v>
          </cell>
          <cell r="M709"/>
          <cell r="N709">
            <v>3</v>
          </cell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>
            <v>4</v>
          </cell>
        </row>
        <row r="710">
          <cell r="D710" t="str">
            <v>252260000500</v>
          </cell>
          <cell r="E710" t="str">
            <v>15226000001704</v>
          </cell>
          <cell r="F710" t="str">
            <v>SEDE 3 LLANOS  DE MANCHABAJOY</v>
          </cell>
          <cell r="G710" t="str">
            <v>RURAL</v>
          </cell>
          <cell r="H710"/>
          <cell r="I710">
            <v>1</v>
          </cell>
          <cell r="J710">
            <v>3</v>
          </cell>
          <cell r="K710">
            <v>3</v>
          </cell>
          <cell r="L710">
            <v>2</v>
          </cell>
          <cell r="M710">
            <v>3</v>
          </cell>
          <cell r="N710">
            <v>5</v>
          </cell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>
            <v>17</v>
          </cell>
        </row>
        <row r="711">
          <cell r="D711" t="str">
            <v>252260000526</v>
          </cell>
          <cell r="E711" t="str">
            <v>15226000001710</v>
          </cell>
          <cell r="F711" t="str">
            <v>SEDE 9 RICAURTE</v>
          </cell>
          <cell r="G711" t="str">
            <v>RURAL</v>
          </cell>
          <cell r="H711"/>
          <cell r="I711">
            <v>2</v>
          </cell>
          <cell r="J711">
            <v>7</v>
          </cell>
          <cell r="K711">
            <v>1</v>
          </cell>
          <cell r="L711">
            <v>3</v>
          </cell>
          <cell r="M711">
            <v>4</v>
          </cell>
          <cell r="N711">
            <v>2</v>
          </cell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>
            <v>19</v>
          </cell>
        </row>
        <row r="712">
          <cell r="D712" t="str">
            <v>252260000585</v>
          </cell>
          <cell r="E712" t="str">
            <v>15226000001703</v>
          </cell>
          <cell r="F712" t="str">
            <v>SEDE 2  AZOGUE</v>
          </cell>
          <cell r="G712" t="str">
            <v>RURAL</v>
          </cell>
          <cell r="H712"/>
          <cell r="I712">
            <v>4</v>
          </cell>
          <cell r="J712">
            <v>3</v>
          </cell>
          <cell r="K712">
            <v>6</v>
          </cell>
          <cell r="L712">
            <v>3</v>
          </cell>
          <cell r="M712">
            <v>3</v>
          </cell>
          <cell r="N712">
            <v>1</v>
          </cell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>
            <v>20</v>
          </cell>
        </row>
        <row r="713">
          <cell r="D713" t="str">
            <v>252260000593</v>
          </cell>
          <cell r="E713" t="str">
            <v>15226000001715</v>
          </cell>
          <cell r="F713" t="str">
            <v>SEDE 14 SANTA LUCIA</v>
          </cell>
          <cell r="G713" t="str">
            <v>RURAL</v>
          </cell>
          <cell r="H713"/>
          <cell r="I713">
            <v>1</v>
          </cell>
          <cell r="J713"/>
          <cell r="K713"/>
          <cell r="L713"/>
          <cell r="M713">
            <v>1</v>
          </cell>
          <cell r="N713">
            <v>2</v>
          </cell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>
            <v>4</v>
          </cell>
        </row>
        <row r="714">
          <cell r="D714" t="str">
            <v>252260000623</v>
          </cell>
          <cell r="E714" t="str">
            <v>15226000001714</v>
          </cell>
          <cell r="F714" t="str">
            <v>SEDE 13 EL CIDRAL</v>
          </cell>
          <cell r="G714" t="str">
            <v>RURAL</v>
          </cell>
          <cell r="H714"/>
          <cell r="I714">
            <v>1</v>
          </cell>
          <cell r="J714"/>
          <cell r="K714">
            <v>4</v>
          </cell>
          <cell r="L714"/>
          <cell r="M714">
            <v>1</v>
          </cell>
          <cell r="N714">
            <v>1</v>
          </cell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>
            <v>7</v>
          </cell>
        </row>
        <row r="715">
          <cell r="D715" t="str">
            <v>252260000631</v>
          </cell>
          <cell r="E715" t="str">
            <v>15226000001711</v>
          </cell>
          <cell r="F715" t="str">
            <v>SEDE 10 EL PLACER</v>
          </cell>
          <cell r="G715" t="str">
            <v>RURAL</v>
          </cell>
          <cell r="H715"/>
          <cell r="I715">
            <v>2</v>
          </cell>
          <cell r="J715"/>
          <cell r="K715">
            <v>1</v>
          </cell>
          <cell r="L715">
            <v>2</v>
          </cell>
          <cell r="M715">
            <v>2</v>
          </cell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>
            <v>7</v>
          </cell>
        </row>
        <row r="716">
          <cell r="D716" t="str">
            <v>252260000739</v>
          </cell>
          <cell r="E716" t="str">
            <v>15226000001708</v>
          </cell>
          <cell r="F716" t="str">
            <v>SEDE 7 MÉJICO</v>
          </cell>
          <cell r="G716" t="str">
            <v>RURAL</v>
          </cell>
          <cell r="H716"/>
          <cell r="I716">
            <v>1</v>
          </cell>
          <cell r="J716"/>
          <cell r="K716">
            <v>1</v>
          </cell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>
            <v>2</v>
          </cell>
        </row>
        <row r="717">
          <cell r="D717" t="str">
            <v>152260000190</v>
          </cell>
          <cell r="E717" t="str">
            <v>15226000019001</v>
          </cell>
          <cell r="F717" t="str">
            <v>SEDE 1 INSTITUCION EDUCATIVA SAGRADO CORAZÓN DE JESÚS</v>
          </cell>
          <cell r="G717" t="str">
            <v>URBANA</v>
          </cell>
          <cell r="H717"/>
          <cell r="I717"/>
          <cell r="J717"/>
          <cell r="K717"/>
          <cell r="L717"/>
          <cell r="M717"/>
          <cell r="N717"/>
          <cell r="O717"/>
          <cell r="P717">
            <v>67</v>
          </cell>
          <cell r="Q717">
            <v>65</v>
          </cell>
          <cell r="R717">
            <v>69</v>
          </cell>
          <cell r="S717">
            <v>92</v>
          </cell>
          <cell r="T717">
            <v>69</v>
          </cell>
          <cell r="U717">
            <v>76</v>
          </cell>
          <cell r="V717"/>
          <cell r="W717"/>
          <cell r="X717"/>
          <cell r="Y717"/>
          <cell r="Z717"/>
          <cell r="AA717">
            <v>438</v>
          </cell>
        </row>
        <row r="718">
          <cell r="D718" t="str">
            <v>152260000891</v>
          </cell>
          <cell r="E718" t="str">
            <v>15226000019002</v>
          </cell>
          <cell r="F718" t="str">
            <v>SEDE 2 LA INMACULADA</v>
          </cell>
          <cell r="G718" t="str">
            <v>URBANA</v>
          </cell>
          <cell r="H718"/>
          <cell r="I718">
            <v>44</v>
          </cell>
          <cell r="J718">
            <v>51</v>
          </cell>
          <cell r="K718">
            <v>50</v>
          </cell>
          <cell r="L718">
            <v>34</v>
          </cell>
          <cell r="M718">
            <v>60</v>
          </cell>
          <cell r="N718">
            <v>39</v>
          </cell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>
            <v>278</v>
          </cell>
        </row>
        <row r="719">
          <cell r="D719" t="str">
            <v>252260000046</v>
          </cell>
          <cell r="E719" t="str">
            <v>15226000019003</v>
          </cell>
          <cell r="F719" t="str">
            <v>SEDE 3 CHUZA</v>
          </cell>
          <cell r="G719" t="str">
            <v>RURAL</v>
          </cell>
          <cell r="H719"/>
          <cell r="I719">
            <v>1</v>
          </cell>
          <cell r="J719">
            <v>2</v>
          </cell>
          <cell r="K719">
            <v>2</v>
          </cell>
          <cell r="L719">
            <v>7</v>
          </cell>
          <cell r="M719">
            <v>5</v>
          </cell>
          <cell r="N719">
            <v>4</v>
          </cell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>
            <v>21</v>
          </cell>
        </row>
        <row r="720">
          <cell r="D720" t="str">
            <v>252260000143</v>
          </cell>
          <cell r="E720" t="str">
            <v>15226000019013</v>
          </cell>
          <cell r="F720" t="str">
            <v>SEDE 13 POTRERILLO</v>
          </cell>
          <cell r="G720" t="str">
            <v>RURAL</v>
          </cell>
          <cell r="H720"/>
          <cell r="I720">
            <v>2</v>
          </cell>
          <cell r="J720">
            <v>2</v>
          </cell>
          <cell r="K720">
            <v>1</v>
          </cell>
          <cell r="L720">
            <v>3</v>
          </cell>
          <cell r="M720">
            <v>4</v>
          </cell>
          <cell r="N720">
            <v>2</v>
          </cell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>
            <v>14</v>
          </cell>
        </row>
        <row r="721">
          <cell r="D721" t="str">
            <v>252260000186</v>
          </cell>
          <cell r="E721" t="str">
            <v>15226000019014</v>
          </cell>
          <cell r="F721" t="str">
            <v>SEDE 14 TANGUANA</v>
          </cell>
          <cell r="G721" t="str">
            <v>RURAL</v>
          </cell>
          <cell r="H721"/>
          <cell r="I721">
            <v>2</v>
          </cell>
          <cell r="J721">
            <v>3</v>
          </cell>
          <cell r="K721">
            <v>4</v>
          </cell>
          <cell r="L721">
            <v>6</v>
          </cell>
          <cell r="M721">
            <v>1</v>
          </cell>
          <cell r="N721"/>
          <cell r="O721"/>
          <cell r="P721">
            <v>2</v>
          </cell>
          <cell r="Q721">
            <v>3</v>
          </cell>
          <cell r="R721">
            <v>5</v>
          </cell>
          <cell r="S721"/>
          <cell r="T721"/>
          <cell r="U721"/>
          <cell r="V721"/>
          <cell r="W721"/>
          <cell r="X721"/>
          <cell r="Y721"/>
          <cell r="Z721"/>
          <cell r="AA721">
            <v>26</v>
          </cell>
        </row>
        <row r="722">
          <cell r="D722" t="str">
            <v>252260000411</v>
          </cell>
          <cell r="E722" t="str">
            <v>15226000019006</v>
          </cell>
          <cell r="F722" t="str">
            <v>SEDE 6 HUMITARO</v>
          </cell>
          <cell r="G722" t="str">
            <v>RURAL</v>
          </cell>
          <cell r="H722"/>
          <cell r="I722"/>
          <cell r="J722">
            <v>1</v>
          </cell>
          <cell r="K722"/>
          <cell r="L722"/>
          <cell r="M722">
            <v>2</v>
          </cell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>
            <v>3</v>
          </cell>
        </row>
        <row r="723">
          <cell r="D723" t="str">
            <v>252260000496</v>
          </cell>
          <cell r="E723" t="str">
            <v>15226000019005</v>
          </cell>
          <cell r="F723" t="str">
            <v>SEDE 5 GRANADILLO</v>
          </cell>
          <cell r="G723" t="str">
            <v>RURAL</v>
          </cell>
          <cell r="H723"/>
          <cell r="I723">
            <v>1</v>
          </cell>
          <cell r="J723"/>
          <cell r="K723"/>
          <cell r="L723">
            <v>1</v>
          </cell>
          <cell r="M723">
            <v>1</v>
          </cell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>
            <v>3</v>
          </cell>
        </row>
        <row r="724">
          <cell r="D724" t="str">
            <v>252260000542</v>
          </cell>
          <cell r="E724" t="str">
            <v>15226000019012</v>
          </cell>
          <cell r="F724" t="str">
            <v>SEDE 12 EL TAMBILLO</v>
          </cell>
          <cell r="G724" t="str">
            <v>RURAL</v>
          </cell>
          <cell r="H724"/>
          <cell r="I724"/>
          <cell r="J724"/>
          <cell r="K724">
            <v>1</v>
          </cell>
          <cell r="L724">
            <v>2</v>
          </cell>
          <cell r="M724">
            <v>1</v>
          </cell>
          <cell r="N724">
            <v>1</v>
          </cell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>
            <v>5</v>
          </cell>
        </row>
        <row r="725">
          <cell r="D725" t="str">
            <v>252260000551</v>
          </cell>
          <cell r="E725" t="str">
            <v>15226000019011</v>
          </cell>
          <cell r="F725" t="str">
            <v>SEDE 11 TROJAYACO</v>
          </cell>
          <cell r="G725" t="str">
            <v>RURAL</v>
          </cell>
          <cell r="H725"/>
          <cell r="I725">
            <v>1</v>
          </cell>
          <cell r="J725">
            <v>2</v>
          </cell>
          <cell r="K725"/>
          <cell r="L725">
            <v>1</v>
          </cell>
          <cell r="M725">
            <v>1</v>
          </cell>
          <cell r="N725">
            <v>1</v>
          </cell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>
            <v>6</v>
          </cell>
        </row>
        <row r="726">
          <cell r="D726" t="str">
            <v>252260000569</v>
          </cell>
          <cell r="E726" t="str">
            <v>15226000019007</v>
          </cell>
          <cell r="F726" t="str">
            <v>SEDE 7 PLAN VERDE</v>
          </cell>
          <cell r="G726" t="str">
            <v>RURAL</v>
          </cell>
          <cell r="H726"/>
          <cell r="I726">
            <v>1</v>
          </cell>
          <cell r="J726">
            <v>2</v>
          </cell>
          <cell r="K726">
            <v>2</v>
          </cell>
          <cell r="L726">
            <v>1</v>
          </cell>
          <cell r="M726">
            <v>3</v>
          </cell>
          <cell r="N726">
            <v>2</v>
          </cell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>
            <v>11</v>
          </cell>
        </row>
        <row r="727">
          <cell r="D727" t="str">
            <v>252260000577</v>
          </cell>
          <cell r="E727" t="str">
            <v>15226000019010</v>
          </cell>
          <cell r="F727" t="str">
            <v>SEDE 10 CASCAJAL ALTO</v>
          </cell>
          <cell r="G727" t="str">
            <v>RURAL</v>
          </cell>
          <cell r="H727"/>
          <cell r="I727">
            <v>1</v>
          </cell>
          <cell r="J727">
            <v>1</v>
          </cell>
          <cell r="K727">
            <v>2</v>
          </cell>
          <cell r="L727">
            <v>3</v>
          </cell>
          <cell r="M727">
            <v>1</v>
          </cell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>
            <v>8</v>
          </cell>
        </row>
        <row r="728">
          <cell r="D728" t="str">
            <v>252260000747</v>
          </cell>
          <cell r="E728" t="str">
            <v>15226000019004</v>
          </cell>
          <cell r="F728" t="str">
            <v>SEDE 4 LAS PALMAS</v>
          </cell>
          <cell r="G728" t="str">
            <v>RURAL</v>
          </cell>
          <cell r="H728"/>
          <cell r="I728">
            <v>4</v>
          </cell>
          <cell r="J728">
            <v>3</v>
          </cell>
          <cell r="K728">
            <v>1</v>
          </cell>
          <cell r="L728">
            <v>3</v>
          </cell>
          <cell r="M728">
            <v>3</v>
          </cell>
          <cell r="N728">
            <v>1</v>
          </cell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>
            <v>15</v>
          </cell>
        </row>
        <row r="729">
          <cell r="D729" t="str">
            <v>252260000810</v>
          </cell>
          <cell r="E729" t="str">
            <v>15226000019009</v>
          </cell>
          <cell r="F729" t="str">
            <v>SEDE 9 LA SULTANA</v>
          </cell>
          <cell r="G729" t="str">
            <v>RURAL</v>
          </cell>
          <cell r="H729"/>
          <cell r="I729">
            <v>1</v>
          </cell>
          <cell r="J729"/>
          <cell r="K729"/>
          <cell r="L729">
            <v>2</v>
          </cell>
          <cell r="M729"/>
          <cell r="N729">
            <v>1</v>
          </cell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>
            <v>4</v>
          </cell>
        </row>
        <row r="730">
          <cell r="D730" t="str">
            <v>252260000852</v>
          </cell>
          <cell r="E730" t="str">
            <v>15226000019008</v>
          </cell>
          <cell r="F730" t="str">
            <v>SEDE 8 SAN PABLO ALTO</v>
          </cell>
          <cell r="G730" t="str">
            <v>RURAL</v>
          </cell>
          <cell r="H730"/>
          <cell r="I730">
            <v>1</v>
          </cell>
          <cell r="J730">
            <v>1</v>
          </cell>
          <cell r="K730">
            <v>2</v>
          </cell>
          <cell r="L730">
            <v>1</v>
          </cell>
          <cell r="M730">
            <v>1</v>
          </cell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>
            <v>6</v>
          </cell>
        </row>
        <row r="731">
          <cell r="D731" t="str">
            <v>252260000054</v>
          </cell>
          <cell r="E731" t="str">
            <v>25226000005401</v>
          </cell>
          <cell r="F731" t="str">
            <v>SEDE 1 INSTITUCIÓN EDUCATIVA SAN PEDRO</v>
          </cell>
          <cell r="G731" t="str">
            <v>RURAL</v>
          </cell>
          <cell r="H731"/>
          <cell r="I731">
            <v>6</v>
          </cell>
          <cell r="J731">
            <v>5</v>
          </cell>
          <cell r="K731">
            <v>9</v>
          </cell>
          <cell r="L731">
            <v>3</v>
          </cell>
          <cell r="M731">
            <v>9</v>
          </cell>
          <cell r="N731">
            <v>5</v>
          </cell>
          <cell r="O731"/>
          <cell r="P731">
            <v>13</v>
          </cell>
          <cell r="Q731">
            <v>14</v>
          </cell>
          <cell r="R731">
            <v>11</v>
          </cell>
          <cell r="S731">
            <v>17</v>
          </cell>
          <cell r="T731">
            <v>18</v>
          </cell>
          <cell r="U731">
            <v>10</v>
          </cell>
          <cell r="V731"/>
          <cell r="W731"/>
          <cell r="X731"/>
          <cell r="Y731"/>
          <cell r="Z731"/>
          <cell r="AA731">
            <v>120</v>
          </cell>
        </row>
        <row r="732">
          <cell r="D732" t="str">
            <v>252260000127</v>
          </cell>
          <cell r="E732" t="str">
            <v>25226000005407</v>
          </cell>
          <cell r="F732" t="str">
            <v>SEDE 7 SAN PABLO BAJO</v>
          </cell>
          <cell r="G732" t="str">
            <v>RURAL</v>
          </cell>
          <cell r="H732"/>
          <cell r="I732">
            <v>2</v>
          </cell>
          <cell r="J732">
            <v>3</v>
          </cell>
          <cell r="K732">
            <v>5</v>
          </cell>
          <cell r="L732"/>
          <cell r="M732">
            <v>1</v>
          </cell>
          <cell r="N732">
            <v>2</v>
          </cell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>
            <v>13</v>
          </cell>
        </row>
        <row r="733">
          <cell r="D733" t="str">
            <v>252260000259</v>
          </cell>
          <cell r="E733" t="str">
            <v>25226000005404</v>
          </cell>
          <cell r="F733" t="str">
            <v>SEDE 4 CHAGRAURCO</v>
          </cell>
          <cell r="G733" t="str">
            <v>RURAL</v>
          </cell>
          <cell r="H733"/>
          <cell r="I733"/>
          <cell r="J733">
            <v>1</v>
          </cell>
          <cell r="K733">
            <v>1</v>
          </cell>
          <cell r="L733">
            <v>3</v>
          </cell>
          <cell r="M733"/>
          <cell r="N733">
            <v>2</v>
          </cell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>
            <v>7</v>
          </cell>
        </row>
        <row r="734">
          <cell r="D734" t="str">
            <v>252260000291</v>
          </cell>
          <cell r="E734" t="str">
            <v>25226000005403</v>
          </cell>
          <cell r="F734" t="str">
            <v>SEDE 3 CASCAJAL BAJO</v>
          </cell>
          <cell r="G734" t="str">
            <v>RURAL</v>
          </cell>
          <cell r="H734"/>
          <cell r="I734">
            <v>1</v>
          </cell>
          <cell r="J734"/>
          <cell r="K734">
            <v>2</v>
          </cell>
          <cell r="L734"/>
          <cell r="M734">
            <v>5</v>
          </cell>
          <cell r="N734">
            <v>3</v>
          </cell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>
            <v>11</v>
          </cell>
        </row>
        <row r="735">
          <cell r="D735" t="str">
            <v>252260000330</v>
          </cell>
          <cell r="E735" t="str">
            <v>25226000005405</v>
          </cell>
          <cell r="F735" t="str">
            <v>SEDE 5 LA CAFELINA</v>
          </cell>
          <cell r="G735" t="str">
            <v>RURAL</v>
          </cell>
          <cell r="H735"/>
          <cell r="I735">
            <v>1</v>
          </cell>
          <cell r="J735">
            <v>3</v>
          </cell>
          <cell r="K735">
            <v>3</v>
          </cell>
          <cell r="L735">
            <v>3</v>
          </cell>
          <cell r="M735">
            <v>2</v>
          </cell>
          <cell r="N735">
            <v>3</v>
          </cell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>
            <v>15</v>
          </cell>
        </row>
        <row r="736">
          <cell r="D736" t="str">
            <v>252260000364</v>
          </cell>
          <cell r="E736" t="str">
            <v>25226000005406</v>
          </cell>
          <cell r="F736" t="str">
            <v>SEDE 6 LOS LIMOS</v>
          </cell>
          <cell r="G736" t="str">
            <v>RURAL</v>
          </cell>
          <cell r="H736"/>
          <cell r="I736"/>
          <cell r="J736">
            <v>1</v>
          </cell>
          <cell r="K736"/>
          <cell r="L736"/>
          <cell r="M736">
            <v>1</v>
          </cell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>
            <v>2</v>
          </cell>
        </row>
        <row r="737">
          <cell r="D737" t="str">
            <v>252260000372</v>
          </cell>
          <cell r="E737" t="str">
            <v>25226000005402</v>
          </cell>
          <cell r="F737" t="str">
            <v>SEDE 2 AMINDA</v>
          </cell>
          <cell r="G737" t="str">
            <v>RURAL</v>
          </cell>
          <cell r="H737"/>
          <cell r="I737">
            <v>1</v>
          </cell>
          <cell r="J737"/>
          <cell r="K737"/>
          <cell r="L737"/>
          <cell r="M737">
            <v>1</v>
          </cell>
          <cell r="N737">
            <v>1</v>
          </cell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>
            <v>3</v>
          </cell>
        </row>
        <row r="738">
          <cell r="D738" t="str">
            <v>152520000016</v>
          </cell>
          <cell r="E738" t="str">
            <v>15252000001601</v>
          </cell>
          <cell r="F738" t="str">
            <v>SEDE 1 INSTITUCIÓN EDUCATIVA SEÑOR DEL MAR</v>
          </cell>
          <cell r="G738" t="str">
            <v>URBANA</v>
          </cell>
          <cell r="H738"/>
          <cell r="I738"/>
          <cell r="J738"/>
          <cell r="K738"/>
          <cell r="L738"/>
          <cell r="M738"/>
          <cell r="N738"/>
          <cell r="O738"/>
          <cell r="P738">
            <v>110</v>
          </cell>
          <cell r="Q738">
            <v>110</v>
          </cell>
          <cell r="R738">
            <v>83</v>
          </cell>
          <cell r="S738">
            <v>80</v>
          </cell>
          <cell r="T738">
            <v>28</v>
          </cell>
          <cell r="U738">
            <v>28</v>
          </cell>
          <cell r="V738"/>
          <cell r="W738"/>
          <cell r="X738"/>
          <cell r="Y738"/>
          <cell r="Z738"/>
          <cell r="AA738">
            <v>439</v>
          </cell>
        </row>
        <row r="739">
          <cell r="D739" t="str">
            <v>152520000121</v>
          </cell>
          <cell r="E739" t="str">
            <v>15252000001603</v>
          </cell>
          <cell r="F739" t="str">
            <v>SEDE 2 SALAHONDA</v>
          </cell>
          <cell r="G739" t="str">
            <v>URBANA</v>
          </cell>
          <cell r="H739"/>
          <cell r="I739">
            <v>69</v>
          </cell>
          <cell r="J739">
            <v>99</v>
          </cell>
          <cell r="K739">
            <v>126</v>
          </cell>
          <cell r="L739">
            <v>87</v>
          </cell>
          <cell r="M739">
            <v>75</v>
          </cell>
          <cell r="N739">
            <v>85</v>
          </cell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>
            <v>541</v>
          </cell>
        </row>
        <row r="740">
          <cell r="D740" t="str">
            <v>252520000134</v>
          </cell>
          <cell r="E740" t="str">
            <v>15252000001604</v>
          </cell>
          <cell r="F740" t="str">
            <v>SEDE 3 BAJO SAN IGNACIO</v>
          </cell>
          <cell r="G740" t="str">
            <v>RURAL</v>
          </cell>
          <cell r="H740"/>
          <cell r="I740">
            <v>5</v>
          </cell>
          <cell r="J740">
            <v>3</v>
          </cell>
          <cell r="K740">
            <v>4</v>
          </cell>
          <cell r="L740">
            <v>6</v>
          </cell>
          <cell r="M740">
            <v>6</v>
          </cell>
          <cell r="N740">
            <v>6</v>
          </cell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>
            <v>30</v>
          </cell>
        </row>
        <row r="741">
          <cell r="D741" t="str">
            <v>252520000185</v>
          </cell>
          <cell r="E741" t="str">
            <v>15252000001610</v>
          </cell>
          <cell r="F741" t="str">
            <v>SEDE 2 BRISAS DEL MAR</v>
          </cell>
          <cell r="G741" t="str">
            <v>RURAL</v>
          </cell>
          <cell r="H741"/>
          <cell r="I741">
            <v>3</v>
          </cell>
          <cell r="J741">
            <v>8</v>
          </cell>
          <cell r="K741">
            <v>7</v>
          </cell>
          <cell r="L741">
            <v>7</v>
          </cell>
          <cell r="M741">
            <v>2</v>
          </cell>
          <cell r="N741">
            <v>5</v>
          </cell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>
            <v>32</v>
          </cell>
        </row>
        <row r="742">
          <cell r="D742" t="str">
            <v>252520000193</v>
          </cell>
          <cell r="E742" t="str">
            <v>15252000001605</v>
          </cell>
          <cell r="F742" t="str">
            <v>SEDE 4 HOJAS BLANCAS</v>
          </cell>
          <cell r="G742" t="str">
            <v>RURAL</v>
          </cell>
          <cell r="H742"/>
          <cell r="I742">
            <v>1</v>
          </cell>
          <cell r="J742">
            <v>4</v>
          </cell>
          <cell r="K742">
            <v>2</v>
          </cell>
          <cell r="L742">
            <v>6</v>
          </cell>
          <cell r="M742">
            <v>4</v>
          </cell>
          <cell r="N742">
            <v>2</v>
          </cell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>
            <v>19</v>
          </cell>
        </row>
        <row r="743">
          <cell r="D743" t="str">
            <v>252520000207</v>
          </cell>
          <cell r="E743" t="str">
            <v>15252000001606</v>
          </cell>
          <cell r="F743" t="str">
            <v>SEDE 5 CAIMITO</v>
          </cell>
          <cell r="G743" t="str">
            <v>RURAL</v>
          </cell>
          <cell r="H743"/>
          <cell r="I743">
            <v>3</v>
          </cell>
          <cell r="J743">
            <v>3</v>
          </cell>
          <cell r="K743">
            <v>3</v>
          </cell>
          <cell r="L743">
            <v>2</v>
          </cell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>
            <v>11</v>
          </cell>
        </row>
        <row r="744">
          <cell r="D744" t="str">
            <v>252520000215</v>
          </cell>
          <cell r="E744" t="str">
            <v>15252000001607</v>
          </cell>
          <cell r="F744" t="str">
            <v>SEDE 6 NOVILLAL</v>
          </cell>
          <cell r="G744" t="str">
            <v>RURAL</v>
          </cell>
          <cell r="H744"/>
          <cell r="I744"/>
          <cell r="J744">
            <v>2</v>
          </cell>
          <cell r="K744">
            <v>2</v>
          </cell>
          <cell r="L744">
            <v>1</v>
          </cell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>
            <v>5</v>
          </cell>
        </row>
        <row r="745">
          <cell r="D745" t="str">
            <v>252520000258</v>
          </cell>
          <cell r="E745" t="str">
            <v>15252000001608</v>
          </cell>
          <cell r="F745" t="str">
            <v>SEDE 7 PAJONAL</v>
          </cell>
          <cell r="G745" t="str">
            <v>RURAL</v>
          </cell>
          <cell r="H745"/>
          <cell r="I745"/>
          <cell r="J745">
            <v>1</v>
          </cell>
          <cell r="K745">
            <v>1</v>
          </cell>
          <cell r="L745"/>
          <cell r="M745">
            <v>2</v>
          </cell>
          <cell r="N745">
            <v>1</v>
          </cell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>
            <v>5</v>
          </cell>
        </row>
        <row r="746">
          <cell r="D746" t="str">
            <v>252520000291</v>
          </cell>
          <cell r="E746" t="str">
            <v>15252000001609</v>
          </cell>
          <cell r="F746" t="str">
            <v>SEDE 8 YARI</v>
          </cell>
          <cell r="G746" t="str">
            <v>RURAL</v>
          </cell>
          <cell r="H746"/>
          <cell r="I746"/>
          <cell r="J746"/>
          <cell r="K746"/>
          <cell r="L746">
            <v>2</v>
          </cell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>
            <v>2</v>
          </cell>
        </row>
        <row r="747">
          <cell r="D747" t="str">
            <v>252520800018</v>
          </cell>
          <cell r="E747" t="str">
            <v>15252000001611</v>
          </cell>
          <cell r="F747" t="str">
            <v>ISLA DEL GALLO</v>
          </cell>
          <cell r="G747" t="str">
            <v>RURAL</v>
          </cell>
          <cell r="H747"/>
          <cell r="I747">
            <v>2</v>
          </cell>
          <cell r="J747"/>
          <cell r="K747">
            <v>2</v>
          </cell>
          <cell r="L747">
            <v>2</v>
          </cell>
          <cell r="M747">
            <v>2</v>
          </cell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>
            <v>8</v>
          </cell>
        </row>
        <row r="748">
          <cell r="D748" t="str">
            <v>252520000045</v>
          </cell>
          <cell r="E748" t="str">
            <v>25252000004501</v>
          </cell>
          <cell r="F748" t="str">
            <v>SEDE 1 INSTITUCIÓN EDUCATIVA SAN PEDRO DEL VINO</v>
          </cell>
          <cell r="G748" t="str">
            <v>RURAL</v>
          </cell>
          <cell r="H748"/>
          <cell r="I748">
            <v>5</v>
          </cell>
          <cell r="J748">
            <v>5</v>
          </cell>
          <cell r="K748">
            <v>4</v>
          </cell>
          <cell r="L748">
            <v>7</v>
          </cell>
          <cell r="M748">
            <v>12</v>
          </cell>
          <cell r="N748">
            <v>25</v>
          </cell>
          <cell r="O748"/>
          <cell r="P748">
            <v>33</v>
          </cell>
          <cell r="Q748">
            <v>26</v>
          </cell>
          <cell r="R748">
            <v>17</v>
          </cell>
          <cell r="S748">
            <v>9</v>
          </cell>
          <cell r="T748">
            <v>12</v>
          </cell>
          <cell r="U748">
            <v>8</v>
          </cell>
          <cell r="V748"/>
          <cell r="W748"/>
          <cell r="X748"/>
          <cell r="Y748"/>
          <cell r="Z748"/>
          <cell r="AA748">
            <v>163</v>
          </cell>
        </row>
        <row r="749">
          <cell r="D749" t="str">
            <v>252520000142</v>
          </cell>
          <cell r="E749" t="str">
            <v>25252000004506</v>
          </cell>
          <cell r="F749" t="str">
            <v>SEDE 6 BOCAS DE RAMOS</v>
          </cell>
          <cell r="G749" t="str">
            <v>RURAL</v>
          </cell>
          <cell r="H749"/>
          <cell r="I749">
            <v>1</v>
          </cell>
          <cell r="J749">
            <v>7</v>
          </cell>
          <cell r="K749">
            <v>4</v>
          </cell>
          <cell r="L749">
            <v>7</v>
          </cell>
          <cell r="M749">
            <v>4</v>
          </cell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>
            <v>23</v>
          </cell>
        </row>
        <row r="750">
          <cell r="D750" t="str">
            <v>252520000231</v>
          </cell>
          <cell r="E750" t="str">
            <v>25252000004502</v>
          </cell>
          <cell r="F750" t="str">
            <v>SEDE 2 NUEVA UNIÓN</v>
          </cell>
          <cell r="G750" t="str">
            <v>RURAL</v>
          </cell>
          <cell r="H750"/>
          <cell r="I750"/>
          <cell r="J750">
            <v>5</v>
          </cell>
          <cell r="K750">
            <v>2</v>
          </cell>
          <cell r="L750">
            <v>1</v>
          </cell>
          <cell r="M750">
            <v>2</v>
          </cell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>
            <v>10</v>
          </cell>
        </row>
        <row r="751">
          <cell r="D751" t="str">
            <v>252520000266</v>
          </cell>
          <cell r="E751" t="str">
            <v>25252000004504</v>
          </cell>
          <cell r="F751" t="str">
            <v>SEDE 4 CACHIMBAL</v>
          </cell>
          <cell r="G751" t="str">
            <v>RURAL</v>
          </cell>
          <cell r="H751"/>
          <cell r="I751"/>
          <cell r="J751">
            <v>1</v>
          </cell>
          <cell r="K751">
            <v>2</v>
          </cell>
          <cell r="L751"/>
          <cell r="M751">
            <v>3</v>
          </cell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>
            <v>6</v>
          </cell>
        </row>
        <row r="752">
          <cell r="D752" t="str">
            <v>252520000274</v>
          </cell>
          <cell r="E752" t="str">
            <v>25252000004505</v>
          </cell>
          <cell r="F752" t="str">
            <v>SEDE 5 NEGRITAL</v>
          </cell>
          <cell r="G752" t="str">
            <v>RURAL</v>
          </cell>
          <cell r="H752"/>
          <cell r="I752">
            <v>1</v>
          </cell>
          <cell r="J752">
            <v>2</v>
          </cell>
          <cell r="K752">
            <v>4</v>
          </cell>
          <cell r="L752">
            <v>1</v>
          </cell>
          <cell r="M752">
            <v>1</v>
          </cell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>
            <v>9</v>
          </cell>
        </row>
        <row r="753">
          <cell r="D753" t="str">
            <v>452520000087</v>
          </cell>
          <cell r="E753" t="str">
            <v>25252000004503</v>
          </cell>
          <cell r="F753" t="str">
            <v>SEDE 3 VUELTA DEL GALLO</v>
          </cell>
          <cell r="G753" t="str">
            <v>RURAL</v>
          </cell>
          <cell r="H753"/>
          <cell r="I753">
            <v>3</v>
          </cell>
          <cell r="J753">
            <v>1</v>
          </cell>
          <cell r="K753">
            <v>4</v>
          </cell>
          <cell r="L753"/>
          <cell r="M753">
            <v>3</v>
          </cell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>
            <v>11</v>
          </cell>
        </row>
        <row r="754">
          <cell r="D754" t="str">
            <v>252520000169</v>
          </cell>
          <cell r="E754" t="str">
            <v>25252000016901</v>
          </cell>
          <cell r="F754" t="str">
            <v>SEDE 1 INSTITUCIÓN AGROECOLÓGICO LA PLAYA</v>
          </cell>
          <cell r="G754" t="str">
            <v>RURAL</v>
          </cell>
          <cell r="H754"/>
          <cell r="I754">
            <v>26</v>
          </cell>
          <cell r="J754">
            <v>32</v>
          </cell>
          <cell r="K754">
            <v>49</v>
          </cell>
          <cell r="L754">
            <v>35</v>
          </cell>
          <cell r="M754">
            <v>44</v>
          </cell>
          <cell r="N754">
            <v>53</v>
          </cell>
          <cell r="O754"/>
          <cell r="P754">
            <v>63</v>
          </cell>
          <cell r="Q754">
            <v>56</v>
          </cell>
          <cell r="R754">
            <v>41</v>
          </cell>
          <cell r="S754">
            <v>38</v>
          </cell>
          <cell r="T754">
            <v>25</v>
          </cell>
          <cell r="U754">
            <v>21</v>
          </cell>
          <cell r="V754"/>
          <cell r="W754"/>
          <cell r="X754"/>
          <cell r="Y754"/>
          <cell r="Z754"/>
          <cell r="AA754">
            <v>483</v>
          </cell>
        </row>
        <row r="755">
          <cell r="D755" t="str">
            <v>252287000048</v>
          </cell>
          <cell r="E755" t="str">
            <v>25228700004801</v>
          </cell>
          <cell r="F755" t="str">
            <v>SEDE 1 INSTITUCIÓN EDUCATIVA GUAPUSCAL ALTO</v>
          </cell>
          <cell r="G755" t="str">
            <v>RURAL</v>
          </cell>
          <cell r="H755"/>
          <cell r="I755">
            <v>5</v>
          </cell>
          <cell r="J755">
            <v>4</v>
          </cell>
          <cell r="K755">
            <v>3</v>
          </cell>
          <cell r="L755">
            <v>5</v>
          </cell>
          <cell r="M755">
            <v>2</v>
          </cell>
          <cell r="N755">
            <v>2</v>
          </cell>
          <cell r="O755"/>
          <cell r="P755">
            <v>7</v>
          </cell>
          <cell r="Q755">
            <v>9</v>
          </cell>
          <cell r="R755">
            <v>16</v>
          </cell>
          <cell r="S755">
            <v>20</v>
          </cell>
          <cell r="T755">
            <v>19</v>
          </cell>
          <cell r="U755">
            <v>8</v>
          </cell>
          <cell r="V755"/>
          <cell r="W755"/>
          <cell r="X755"/>
          <cell r="Y755"/>
          <cell r="Z755"/>
          <cell r="AA755">
            <v>100</v>
          </cell>
        </row>
        <row r="756">
          <cell r="D756" t="str">
            <v>252287000056</v>
          </cell>
          <cell r="E756" t="str">
            <v>25228700004804</v>
          </cell>
          <cell r="F756" t="str">
            <v>SEDE 4 SAN MIGUEL DE TELLEZ ALTO</v>
          </cell>
          <cell r="G756" t="str">
            <v>RURAL</v>
          </cell>
          <cell r="H756"/>
          <cell r="I756">
            <v>1</v>
          </cell>
          <cell r="J756"/>
          <cell r="K756">
            <v>1</v>
          </cell>
          <cell r="L756">
            <v>3</v>
          </cell>
          <cell r="M756">
            <v>2</v>
          </cell>
          <cell r="N756">
            <v>4</v>
          </cell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>
            <v>11</v>
          </cell>
        </row>
        <row r="757">
          <cell r="D757" t="str">
            <v>252287000064</v>
          </cell>
          <cell r="E757" t="str">
            <v>25228700004802</v>
          </cell>
          <cell r="F757" t="str">
            <v>SEDE 2 EL EDEN GUAPUSCAL BAJO</v>
          </cell>
          <cell r="G757" t="str">
            <v>RURAL</v>
          </cell>
          <cell r="H757"/>
          <cell r="I757">
            <v>2</v>
          </cell>
          <cell r="J757">
            <v>4</v>
          </cell>
          <cell r="K757">
            <v>1</v>
          </cell>
          <cell r="L757">
            <v>1</v>
          </cell>
          <cell r="M757">
            <v>2</v>
          </cell>
          <cell r="N757">
            <v>1</v>
          </cell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>
            <v>11</v>
          </cell>
        </row>
        <row r="758">
          <cell r="D758" t="str">
            <v>252287000188</v>
          </cell>
          <cell r="E758" t="str">
            <v>25228700004806</v>
          </cell>
          <cell r="F758" t="str">
            <v>SEDE 6 LA  VEGA</v>
          </cell>
          <cell r="G758" t="str">
            <v>RURAL</v>
          </cell>
          <cell r="H758"/>
          <cell r="I758"/>
          <cell r="J758">
            <v>3</v>
          </cell>
          <cell r="K758">
            <v>3</v>
          </cell>
          <cell r="L758"/>
          <cell r="M758"/>
          <cell r="N758">
            <v>2</v>
          </cell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>
            <v>8</v>
          </cell>
        </row>
        <row r="759">
          <cell r="D759" t="str">
            <v>252287000200</v>
          </cell>
          <cell r="E759" t="str">
            <v>25228700004803</v>
          </cell>
          <cell r="F759" t="str">
            <v>SEDE 3 LA PRADERA</v>
          </cell>
          <cell r="G759" t="str">
            <v>RURAL</v>
          </cell>
          <cell r="H759"/>
          <cell r="I759">
            <v>6</v>
          </cell>
          <cell r="J759">
            <v>3</v>
          </cell>
          <cell r="K759">
            <v>5</v>
          </cell>
          <cell r="L759">
            <v>5</v>
          </cell>
          <cell r="M759"/>
          <cell r="N759">
            <v>4</v>
          </cell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>
            <v>23</v>
          </cell>
        </row>
        <row r="760">
          <cell r="D760" t="str">
            <v>252287000030</v>
          </cell>
          <cell r="E760" t="str">
            <v>25228700021804</v>
          </cell>
          <cell r="F760" t="str">
            <v>SEDE 4 SAN FRANCISCO DE ASIS LA MESA</v>
          </cell>
          <cell r="G760" t="str">
            <v>RURAL</v>
          </cell>
          <cell r="H760"/>
          <cell r="I760">
            <v>2</v>
          </cell>
          <cell r="J760"/>
          <cell r="K760">
            <v>4</v>
          </cell>
          <cell r="L760">
            <v>1</v>
          </cell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>
            <v>7</v>
          </cell>
        </row>
        <row r="761">
          <cell r="D761" t="str">
            <v>252287000099</v>
          </cell>
          <cell r="E761" t="str">
            <v>25228700021803</v>
          </cell>
          <cell r="F761" t="str">
            <v>SEDE 3 EL SOCORRO CHITARRAN</v>
          </cell>
          <cell r="G761" t="str">
            <v>RURAL</v>
          </cell>
          <cell r="H761"/>
          <cell r="I761">
            <v>1</v>
          </cell>
          <cell r="J761">
            <v>1</v>
          </cell>
          <cell r="K761">
            <v>1</v>
          </cell>
          <cell r="L761">
            <v>2</v>
          </cell>
          <cell r="M761">
            <v>2</v>
          </cell>
          <cell r="N761">
            <v>4</v>
          </cell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>
            <v>11</v>
          </cell>
        </row>
        <row r="762">
          <cell r="D762" t="str">
            <v>252287000102</v>
          </cell>
          <cell r="E762" t="str">
            <v>25228700021802</v>
          </cell>
          <cell r="F762" t="str">
            <v>SEDE 2 CHAPAL</v>
          </cell>
          <cell r="G762" t="str">
            <v>RURAL</v>
          </cell>
          <cell r="H762"/>
          <cell r="I762">
            <v>1</v>
          </cell>
          <cell r="J762">
            <v>8</v>
          </cell>
          <cell r="K762">
            <v>3</v>
          </cell>
          <cell r="L762">
            <v>2</v>
          </cell>
          <cell r="M762">
            <v>5</v>
          </cell>
          <cell r="N762">
            <v>6</v>
          </cell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>
            <v>25</v>
          </cell>
        </row>
        <row r="763">
          <cell r="D763" t="str">
            <v>252287000218</v>
          </cell>
          <cell r="E763" t="str">
            <v>25228700021801</v>
          </cell>
          <cell r="F763" t="str">
            <v>SEDE 1 INSTITUCION EDUCATIVA AGROPECUARIA MARISCAL SUCRE</v>
          </cell>
          <cell r="G763" t="str">
            <v>RURAL</v>
          </cell>
          <cell r="H763"/>
          <cell r="I763"/>
          <cell r="J763"/>
          <cell r="K763"/>
          <cell r="L763"/>
          <cell r="M763"/>
          <cell r="N763"/>
          <cell r="O763"/>
          <cell r="P763">
            <v>16</v>
          </cell>
          <cell r="Q763">
            <v>15</v>
          </cell>
          <cell r="R763">
            <v>9</v>
          </cell>
          <cell r="S763">
            <v>3</v>
          </cell>
          <cell r="T763">
            <v>8</v>
          </cell>
          <cell r="U763">
            <v>11</v>
          </cell>
          <cell r="V763"/>
          <cell r="W763"/>
          <cell r="X763"/>
          <cell r="Y763"/>
          <cell r="Z763"/>
          <cell r="AA763">
            <v>62</v>
          </cell>
        </row>
        <row r="764">
          <cell r="D764" t="str">
            <v>252287000226</v>
          </cell>
          <cell r="E764" t="str">
            <v>25228700021805</v>
          </cell>
          <cell r="F764" t="str">
            <v>SEDE 5 SAN RAFAEL</v>
          </cell>
          <cell r="G764" t="str">
            <v>RURAL</v>
          </cell>
          <cell r="H764"/>
          <cell r="I764"/>
          <cell r="J764">
            <v>2</v>
          </cell>
          <cell r="K764"/>
          <cell r="L764"/>
          <cell r="M764"/>
          <cell r="N764">
            <v>1</v>
          </cell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>
            <v>3</v>
          </cell>
        </row>
        <row r="765">
          <cell r="D765" t="str">
            <v>152287000078</v>
          </cell>
          <cell r="E765" t="str">
            <v>35228700001803</v>
          </cell>
          <cell r="F765" t="str">
            <v>SEDE 3 LA BUENA ESPERANZA</v>
          </cell>
          <cell r="G765" t="str">
            <v>URBANA</v>
          </cell>
          <cell r="H765"/>
          <cell r="I765">
            <v>19</v>
          </cell>
          <cell r="J765">
            <v>21</v>
          </cell>
          <cell r="K765">
            <v>20</v>
          </cell>
          <cell r="L765">
            <v>19</v>
          </cell>
          <cell r="M765">
            <v>17</v>
          </cell>
          <cell r="N765">
            <v>22</v>
          </cell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>
            <v>118</v>
          </cell>
        </row>
        <row r="766">
          <cell r="D766" t="str">
            <v>152287000116</v>
          </cell>
          <cell r="E766" t="str">
            <v>35228700001802</v>
          </cell>
          <cell r="F766" t="str">
            <v>SEDE 2 JESUS NAZARENO</v>
          </cell>
          <cell r="G766" t="str">
            <v>URBANA</v>
          </cell>
          <cell r="H766"/>
          <cell r="I766">
            <v>20</v>
          </cell>
          <cell r="J766">
            <v>25</v>
          </cell>
          <cell r="K766">
            <v>24</v>
          </cell>
          <cell r="L766">
            <v>28</v>
          </cell>
          <cell r="M766">
            <v>20</v>
          </cell>
          <cell r="N766">
            <v>22</v>
          </cell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>
            <v>139</v>
          </cell>
        </row>
        <row r="767">
          <cell r="D767" t="str">
            <v>252287000021</v>
          </cell>
          <cell r="E767" t="str">
            <v>35228700001804</v>
          </cell>
          <cell r="F767" t="str">
            <v>SEDE 4 SUCUMBIOS</v>
          </cell>
          <cell r="G767" t="str">
            <v>RURAL</v>
          </cell>
          <cell r="H767"/>
          <cell r="I767">
            <v>1</v>
          </cell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>
            <v>1</v>
          </cell>
        </row>
        <row r="768">
          <cell r="D768" t="str">
            <v>352287000018</v>
          </cell>
          <cell r="E768" t="str">
            <v>35228700001801</v>
          </cell>
          <cell r="F768" t="str">
            <v>SEDE 1 INSTITUCION EDUCATIVA MUNICIPIO DE FUNES</v>
          </cell>
          <cell r="G768" t="str">
            <v>URBANA</v>
          </cell>
          <cell r="H768"/>
          <cell r="I768"/>
          <cell r="J768"/>
          <cell r="K768"/>
          <cell r="L768"/>
          <cell r="M768"/>
          <cell r="N768"/>
          <cell r="O768"/>
          <cell r="P768">
            <v>52</v>
          </cell>
          <cell r="Q768">
            <v>47</v>
          </cell>
          <cell r="R768">
            <v>55</v>
          </cell>
          <cell r="S768">
            <v>58</v>
          </cell>
          <cell r="T768">
            <v>45</v>
          </cell>
          <cell r="U768">
            <v>45</v>
          </cell>
          <cell r="V768"/>
          <cell r="W768"/>
          <cell r="X768"/>
          <cell r="Y768"/>
          <cell r="Z768"/>
          <cell r="AA768">
            <v>302</v>
          </cell>
        </row>
        <row r="769">
          <cell r="D769" t="str">
            <v>152317000027</v>
          </cell>
          <cell r="E769" t="str">
            <v>15231700003503</v>
          </cell>
          <cell r="F769" t="str">
            <v>CENTRO EDUCATIVO NIÑO JESUS DE PRAGA</v>
          </cell>
          <cell r="G769" t="str">
            <v>URBANA</v>
          </cell>
          <cell r="H769"/>
          <cell r="I769">
            <v>78</v>
          </cell>
          <cell r="J769">
            <v>98</v>
          </cell>
          <cell r="K769">
            <v>110</v>
          </cell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>
            <v>286</v>
          </cell>
        </row>
        <row r="770">
          <cell r="D770" t="str">
            <v>152317000035</v>
          </cell>
          <cell r="E770" t="str">
            <v>15231700003501</v>
          </cell>
          <cell r="F770" t="str">
            <v>INSTITUCION EDUCATIVA GENARO LEON</v>
          </cell>
          <cell r="G770" t="str">
            <v>URBANA</v>
          </cell>
          <cell r="H770"/>
          <cell r="I770"/>
          <cell r="J770"/>
          <cell r="K770"/>
          <cell r="L770"/>
          <cell r="M770"/>
          <cell r="N770"/>
          <cell r="O770"/>
          <cell r="P770">
            <v>144</v>
          </cell>
          <cell r="Q770">
            <v>156</v>
          </cell>
          <cell r="R770">
            <v>129</v>
          </cell>
          <cell r="S770">
            <v>139</v>
          </cell>
          <cell r="T770">
            <v>173</v>
          </cell>
          <cell r="U770">
            <v>132</v>
          </cell>
          <cell r="V770"/>
          <cell r="W770"/>
          <cell r="X770"/>
          <cell r="Y770"/>
          <cell r="Z770"/>
          <cell r="AA770">
            <v>873</v>
          </cell>
        </row>
        <row r="771">
          <cell r="D771" t="str">
            <v>152317000078</v>
          </cell>
          <cell r="E771" t="str">
            <v>15231700003502</v>
          </cell>
          <cell r="F771" t="str">
            <v>INSTITUTO SANTO TOMAS</v>
          </cell>
          <cell r="G771" t="str">
            <v>URBANA</v>
          </cell>
          <cell r="H771"/>
          <cell r="I771"/>
          <cell r="J771"/>
          <cell r="K771"/>
          <cell r="L771">
            <v>109</v>
          </cell>
          <cell r="M771">
            <v>118</v>
          </cell>
          <cell r="N771">
            <v>102</v>
          </cell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>
            <v>329</v>
          </cell>
        </row>
        <row r="772">
          <cell r="D772" t="str">
            <v>252317000056</v>
          </cell>
          <cell r="E772" t="str">
            <v>25231700005601</v>
          </cell>
          <cell r="F772" t="str">
            <v>CENTRO EDUCATIVO CUALAPUD</v>
          </cell>
          <cell r="G772" t="str">
            <v>RURAL</v>
          </cell>
          <cell r="H772"/>
          <cell r="I772"/>
          <cell r="J772">
            <v>1</v>
          </cell>
          <cell r="K772">
            <v>2</v>
          </cell>
          <cell r="L772">
            <v>4</v>
          </cell>
          <cell r="M772">
            <v>4</v>
          </cell>
          <cell r="N772">
            <v>4</v>
          </cell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>
            <v>15</v>
          </cell>
        </row>
        <row r="773">
          <cell r="D773" t="str">
            <v>252317000081</v>
          </cell>
          <cell r="E773" t="str">
            <v>25231700008101</v>
          </cell>
          <cell r="F773" t="str">
            <v>INSTITUCION EDUCATIVA SAN JOSE DE CHILLANQUER</v>
          </cell>
          <cell r="G773" t="str">
            <v>RURAL</v>
          </cell>
          <cell r="H773"/>
          <cell r="I773">
            <v>8</v>
          </cell>
          <cell r="J773">
            <v>10</v>
          </cell>
          <cell r="K773">
            <v>12</v>
          </cell>
          <cell r="L773">
            <v>4</v>
          </cell>
          <cell r="M773">
            <v>11</v>
          </cell>
          <cell r="N773">
            <v>8</v>
          </cell>
          <cell r="O773"/>
          <cell r="P773">
            <v>25</v>
          </cell>
          <cell r="Q773">
            <v>18</v>
          </cell>
          <cell r="R773">
            <v>23</v>
          </cell>
          <cell r="S773">
            <v>18</v>
          </cell>
          <cell r="T773">
            <v>13</v>
          </cell>
          <cell r="U773">
            <v>14</v>
          </cell>
          <cell r="V773"/>
          <cell r="W773"/>
          <cell r="X773"/>
          <cell r="Y773"/>
          <cell r="Z773"/>
          <cell r="AA773">
            <v>164</v>
          </cell>
        </row>
        <row r="774">
          <cell r="D774" t="str">
            <v>252317000099</v>
          </cell>
          <cell r="E774" t="str">
            <v>25231700009901</v>
          </cell>
          <cell r="F774" t="str">
            <v>CENTRO EDUCATIVO LA VICTORIA.</v>
          </cell>
          <cell r="G774" t="str">
            <v>RURAL</v>
          </cell>
          <cell r="H774"/>
          <cell r="I774">
            <v>4</v>
          </cell>
          <cell r="J774">
            <v>5</v>
          </cell>
          <cell r="K774">
            <v>7</v>
          </cell>
          <cell r="L774">
            <v>3</v>
          </cell>
          <cell r="M774">
            <v>7</v>
          </cell>
          <cell r="N774">
            <v>4</v>
          </cell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>
            <v>30</v>
          </cell>
        </row>
        <row r="775">
          <cell r="D775" t="str">
            <v>252317000102</v>
          </cell>
          <cell r="E775" t="str">
            <v>25231700010201</v>
          </cell>
          <cell r="F775" t="str">
            <v>CENTRO EDUCATIVO GUAN</v>
          </cell>
          <cell r="G775" t="str">
            <v>RURAL</v>
          </cell>
          <cell r="H775"/>
          <cell r="I775"/>
          <cell r="J775">
            <v>2</v>
          </cell>
          <cell r="K775">
            <v>2</v>
          </cell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>
            <v>4</v>
          </cell>
        </row>
        <row r="776">
          <cell r="D776" t="str">
            <v>252317000111</v>
          </cell>
          <cell r="E776" t="str">
            <v>25231700011101</v>
          </cell>
          <cell r="F776" t="str">
            <v>CENTRO EDUCATIVO CHAPUD</v>
          </cell>
          <cell r="G776" t="str">
            <v>RURAL</v>
          </cell>
          <cell r="H776"/>
          <cell r="I776">
            <v>2</v>
          </cell>
          <cell r="J776">
            <v>4</v>
          </cell>
          <cell r="K776">
            <v>1</v>
          </cell>
          <cell r="L776">
            <v>5</v>
          </cell>
          <cell r="M776">
            <v>8</v>
          </cell>
          <cell r="N776">
            <v>6</v>
          </cell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>
            <v>26</v>
          </cell>
        </row>
        <row r="777">
          <cell r="D777" t="str">
            <v>252317000129</v>
          </cell>
          <cell r="E777" t="str">
            <v>25231700012901</v>
          </cell>
          <cell r="F777" t="str">
            <v>CENTRO EDUCATIVO EL CONSUELO</v>
          </cell>
          <cell r="G777" t="str">
            <v>RURAL</v>
          </cell>
          <cell r="H777"/>
          <cell r="I777">
            <v>5</v>
          </cell>
          <cell r="J777">
            <v>6</v>
          </cell>
          <cell r="K777">
            <v>1</v>
          </cell>
          <cell r="L777">
            <v>1</v>
          </cell>
          <cell r="M777">
            <v>6</v>
          </cell>
          <cell r="N777">
            <v>5</v>
          </cell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>
            <v>24</v>
          </cell>
        </row>
        <row r="778">
          <cell r="D778" t="str">
            <v>252317000137</v>
          </cell>
          <cell r="E778" t="str">
            <v>25231700013701</v>
          </cell>
          <cell r="F778" t="str">
            <v>CENTRO EDUCATIVO INTEGRADO DE COLIMBA</v>
          </cell>
          <cell r="G778" t="str">
            <v>RURAL</v>
          </cell>
          <cell r="H778"/>
          <cell r="I778">
            <v>1</v>
          </cell>
          <cell r="J778">
            <v>1</v>
          </cell>
          <cell r="K778">
            <v>9</v>
          </cell>
          <cell r="L778">
            <v>3</v>
          </cell>
          <cell r="M778">
            <v>1</v>
          </cell>
          <cell r="N778">
            <v>5</v>
          </cell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>
            <v>20</v>
          </cell>
        </row>
        <row r="779">
          <cell r="D779" t="str">
            <v>252317000196</v>
          </cell>
          <cell r="E779" t="str">
            <v>25231700019601</v>
          </cell>
          <cell r="F779" t="str">
            <v>CENTRO EDUCATIVO IPIALPUD</v>
          </cell>
          <cell r="G779" t="str">
            <v>RURAL</v>
          </cell>
          <cell r="H779"/>
          <cell r="I779">
            <v>8</v>
          </cell>
          <cell r="J779">
            <v>3</v>
          </cell>
          <cell r="K779">
            <v>5</v>
          </cell>
          <cell r="L779">
            <v>6</v>
          </cell>
          <cell r="M779">
            <v>5</v>
          </cell>
          <cell r="N779">
            <v>8</v>
          </cell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>
            <v>35</v>
          </cell>
        </row>
        <row r="780">
          <cell r="D780" t="str">
            <v>252317000269</v>
          </cell>
          <cell r="E780" t="str">
            <v>25231700026901</v>
          </cell>
          <cell r="F780" t="str">
            <v>CENTRO EDUCATIVO ARVELA</v>
          </cell>
          <cell r="G780" t="str">
            <v>RURAL</v>
          </cell>
          <cell r="H780"/>
          <cell r="I780">
            <v>4</v>
          </cell>
          <cell r="J780">
            <v>6</v>
          </cell>
          <cell r="K780">
            <v>2</v>
          </cell>
          <cell r="L780">
            <v>2</v>
          </cell>
          <cell r="M780">
            <v>6</v>
          </cell>
          <cell r="N780">
            <v>7</v>
          </cell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>
            <v>27</v>
          </cell>
        </row>
        <row r="781">
          <cell r="D781" t="str">
            <v>252317000277</v>
          </cell>
          <cell r="E781" t="str">
            <v>25231700027701</v>
          </cell>
          <cell r="F781" t="str">
            <v>CENTRO EDUCATIVO RIVERAS</v>
          </cell>
          <cell r="G781" t="str">
            <v>RURAL</v>
          </cell>
          <cell r="H781"/>
          <cell r="I781">
            <v>3</v>
          </cell>
          <cell r="J781">
            <v>5</v>
          </cell>
          <cell r="K781">
            <v>4</v>
          </cell>
          <cell r="L781">
            <v>3</v>
          </cell>
          <cell r="M781">
            <v>2</v>
          </cell>
          <cell r="N781">
            <v>6</v>
          </cell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>
            <v>23</v>
          </cell>
        </row>
        <row r="782">
          <cell r="D782" t="str">
            <v>252317000285</v>
          </cell>
          <cell r="E782" t="str">
            <v>25231700028501</v>
          </cell>
          <cell r="F782" t="str">
            <v>CENTRO EDUCATIVO SAN RAMON</v>
          </cell>
          <cell r="G782" t="str">
            <v>RURAL</v>
          </cell>
          <cell r="H782"/>
          <cell r="I782"/>
          <cell r="J782">
            <v>1</v>
          </cell>
          <cell r="K782">
            <v>3</v>
          </cell>
          <cell r="L782"/>
          <cell r="M782">
            <v>1</v>
          </cell>
          <cell r="N782">
            <v>1</v>
          </cell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>
            <v>6</v>
          </cell>
        </row>
        <row r="783">
          <cell r="D783" t="str">
            <v>252317000293</v>
          </cell>
          <cell r="E783" t="str">
            <v>25231700029301</v>
          </cell>
          <cell r="F783" t="str">
            <v>CENTRO EDUCATIVO CHIMANGUAL</v>
          </cell>
          <cell r="G783" t="str">
            <v>RURAL</v>
          </cell>
          <cell r="H783"/>
          <cell r="I783">
            <v>1</v>
          </cell>
          <cell r="J783">
            <v>2</v>
          </cell>
          <cell r="K783">
            <v>8</v>
          </cell>
          <cell r="L783">
            <v>5</v>
          </cell>
          <cell r="M783">
            <v>4</v>
          </cell>
          <cell r="N783">
            <v>4</v>
          </cell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>
            <v>24</v>
          </cell>
        </row>
        <row r="784">
          <cell r="D784" t="str">
            <v>252317000366</v>
          </cell>
          <cell r="E784" t="str">
            <v>25231700036601</v>
          </cell>
          <cell r="F784" t="str">
            <v>CENTRO EDUCATIVO GUAN PUENTE ALTO.</v>
          </cell>
          <cell r="G784" t="str">
            <v>RURAL</v>
          </cell>
          <cell r="H784"/>
          <cell r="I784">
            <v>5</v>
          </cell>
          <cell r="J784">
            <v>9</v>
          </cell>
          <cell r="K784">
            <v>5</v>
          </cell>
          <cell r="L784">
            <v>8</v>
          </cell>
          <cell r="M784">
            <v>7</v>
          </cell>
          <cell r="N784">
            <v>6</v>
          </cell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>
            <v>40</v>
          </cell>
        </row>
        <row r="785">
          <cell r="D785" t="str">
            <v>252317000374</v>
          </cell>
          <cell r="E785" t="str">
            <v>25231700037401</v>
          </cell>
          <cell r="F785" t="str">
            <v>CENTRO EDUCATIVO COMUNIDAD</v>
          </cell>
          <cell r="G785" t="str">
            <v>RURAL</v>
          </cell>
          <cell r="H785"/>
          <cell r="I785">
            <v>2</v>
          </cell>
          <cell r="J785"/>
          <cell r="K785"/>
          <cell r="L785"/>
          <cell r="M785">
            <v>3</v>
          </cell>
          <cell r="N785">
            <v>1</v>
          </cell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>
            <v>6</v>
          </cell>
        </row>
        <row r="786">
          <cell r="D786" t="str">
            <v>252317000382</v>
          </cell>
          <cell r="E786" t="str">
            <v>25231700038201</v>
          </cell>
          <cell r="F786" t="str">
            <v>CENTRO EDUCATIVO CRISTO BAJO</v>
          </cell>
          <cell r="G786" t="str">
            <v>RURAL</v>
          </cell>
          <cell r="H786"/>
          <cell r="I786">
            <v>1</v>
          </cell>
          <cell r="J786">
            <v>2</v>
          </cell>
          <cell r="K786">
            <v>2</v>
          </cell>
          <cell r="L786">
            <v>1</v>
          </cell>
          <cell r="M786">
            <v>2</v>
          </cell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>
            <v>8</v>
          </cell>
        </row>
        <row r="787">
          <cell r="D787" t="str">
            <v>252317000391</v>
          </cell>
          <cell r="E787" t="str">
            <v>25231700039101</v>
          </cell>
          <cell r="F787" t="str">
            <v>CENTRO EDUCATIVO GUANCHA</v>
          </cell>
          <cell r="G787" t="str">
            <v>RURAL</v>
          </cell>
          <cell r="H787"/>
          <cell r="I787"/>
          <cell r="J787">
            <v>2</v>
          </cell>
          <cell r="K787">
            <v>2</v>
          </cell>
          <cell r="L787">
            <v>4</v>
          </cell>
          <cell r="M787">
            <v>2</v>
          </cell>
          <cell r="N787">
            <v>4</v>
          </cell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>
            <v>14</v>
          </cell>
        </row>
        <row r="788">
          <cell r="D788" t="str">
            <v>252317000153</v>
          </cell>
          <cell r="E788" t="str">
            <v>25231700040402</v>
          </cell>
          <cell r="F788" t="str">
            <v>ESCUELA INTEGRADA MUELLAMUES</v>
          </cell>
          <cell r="G788" t="str">
            <v>RURAL</v>
          </cell>
          <cell r="H788"/>
          <cell r="I788">
            <v>16</v>
          </cell>
          <cell r="J788">
            <v>12</v>
          </cell>
          <cell r="K788">
            <v>16</v>
          </cell>
          <cell r="L788">
            <v>18</v>
          </cell>
          <cell r="M788">
            <v>15</v>
          </cell>
          <cell r="N788">
            <v>15</v>
          </cell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>
            <v>92</v>
          </cell>
        </row>
        <row r="789">
          <cell r="D789" t="str">
            <v>252317000404</v>
          </cell>
          <cell r="E789" t="str">
            <v>25231700040401</v>
          </cell>
          <cell r="F789" t="str">
            <v>INSTITUCION EDUCATIVA TECNICA AGROPECUARIA SAN DIEGO</v>
          </cell>
          <cell r="G789" t="str">
            <v>RURAL</v>
          </cell>
          <cell r="H789"/>
          <cell r="I789"/>
          <cell r="J789"/>
          <cell r="K789"/>
          <cell r="L789"/>
          <cell r="M789"/>
          <cell r="N789"/>
          <cell r="O789"/>
          <cell r="P789">
            <v>27</v>
          </cell>
          <cell r="Q789">
            <v>36</v>
          </cell>
          <cell r="R789">
            <v>25</v>
          </cell>
          <cell r="S789">
            <v>33</v>
          </cell>
          <cell r="T789">
            <v>17</v>
          </cell>
          <cell r="U789">
            <v>23</v>
          </cell>
          <cell r="V789"/>
          <cell r="W789"/>
          <cell r="X789"/>
          <cell r="Y789"/>
          <cell r="Z789"/>
          <cell r="AA789">
            <v>161</v>
          </cell>
        </row>
        <row r="790">
          <cell r="D790" t="str">
            <v>252317000412</v>
          </cell>
          <cell r="E790" t="str">
            <v>25231700041201</v>
          </cell>
          <cell r="F790" t="str">
            <v>INSTITUCION EDUCATIVATECNICA AGROPECUARIA INDIGENA LIBARDO RAMIRO MUÑOZ</v>
          </cell>
          <cell r="G790" t="str">
            <v>RURAL</v>
          </cell>
          <cell r="H790"/>
          <cell r="I790">
            <v>5</v>
          </cell>
          <cell r="J790">
            <v>6</v>
          </cell>
          <cell r="K790">
            <v>8</v>
          </cell>
          <cell r="L790">
            <v>9</v>
          </cell>
          <cell r="M790">
            <v>12</v>
          </cell>
          <cell r="N790">
            <v>16</v>
          </cell>
          <cell r="O790"/>
          <cell r="P790">
            <v>16</v>
          </cell>
          <cell r="Q790">
            <v>21</v>
          </cell>
          <cell r="R790">
            <v>26</v>
          </cell>
          <cell r="S790">
            <v>17</v>
          </cell>
          <cell r="T790">
            <v>12</v>
          </cell>
          <cell r="U790">
            <v>14</v>
          </cell>
          <cell r="V790"/>
          <cell r="W790"/>
          <cell r="X790"/>
          <cell r="Y790"/>
          <cell r="Z790"/>
          <cell r="AA790">
            <v>162</v>
          </cell>
        </row>
        <row r="791">
          <cell r="D791" t="str">
            <v>252317000447</v>
          </cell>
          <cell r="E791" t="str">
            <v>25231700044701</v>
          </cell>
          <cell r="F791" t="str">
            <v>CENTRO EDUCATIVO SOL DE LOS PASTOS</v>
          </cell>
          <cell r="G791" t="str">
            <v>RURAL</v>
          </cell>
          <cell r="H791"/>
          <cell r="I791"/>
          <cell r="J791"/>
          <cell r="K791">
            <v>3</v>
          </cell>
          <cell r="L791">
            <v>1</v>
          </cell>
          <cell r="M791">
            <v>1</v>
          </cell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>
            <v>5</v>
          </cell>
        </row>
        <row r="792">
          <cell r="D792" t="str">
            <v>452317000349</v>
          </cell>
          <cell r="E792" t="str">
            <v>45231700034901</v>
          </cell>
          <cell r="F792" t="str">
            <v>CENTRO EDUCATIVO CRISTO ALTO</v>
          </cell>
          <cell r="G792" t="str">
            <v>RURAL</v>
          </cell>
          <cell r="H792"/>
          <cell r="I792"/>
          <cell r="J792">
            <v>3</v>
          </cell>
          <cell r="K792">
            <v>4</v>
          </cell>
          <cell r="L792">
            <v>3</v>
          </cell>
          <cell r="M792">
            <v>1</v>
          </cell>
          <cell r="N792">
            <v>1</v>
          </cell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>
            <v>12</v>
          </cell>
        </row>
        <row r="793">
          <cell r="D793" t="str">
            <v>152320000011</v>
          </cell>
          <cell r="E793" t="str">
            <v>15232000001101</v>
          </cell>
          <cell r="F793" t="str">
            <v>SEDE 1 INSTITUCIÓN EDUCATIVA NUESTRA SEÑORA DE LAS NIEVES</v>
          </cell>
          <cell r="G793" t="str">
            <v>URBANA</v>
          </cell>
          <cell r="H793"/>
          <cell r="I793"/>
          <cell r="J793"/>
          <cell r="K793"/>
          <cell r="L793"/>
          <cell r="M793"/>
          <cell r="N793"/>
          <cell r="O793"/>
          <cell r="P793">
            <v>63</v>
          </cell>
          <cell r="Q793">
            <v>71</v>
          </cell>
          <cell r="R793">
            <v>70</v>
          </cell>
          <cell r="S793">
            <v>54</v>
          </cell>
          <cell r="T793">
            <v>74</v>
          </cell>
          <cell r="U793">
            <v>57</v>
          </cell>
          <cell r="V793"/>
          <cell r="W793"/>
          <cell r="X793"/>
          <cell r="Y793"/>
          <cell r="Z793"/>
          <cell r="AA793">
            <v>389</v>
          </cell>
        </row>
        <row r="794">
          <cell r="D794" t="str">
            <v>152320000259</v>
          </cell>
          <cell r="E794" t="str">
            <v>15232000001102</v>
          </cell>
          <cell r="F794" t="str">
            <v>SEDE 2 URBANA NO. 1</v>
          </cell>
          <cell r="G794" t="str">
            <v>URBANA</v>
          </cell>
          <cell r="H794"/>
          <cell r="I794">
            <v>22</v>
          </cell>
          <cell r="J794">
            <v>20</v>
          </cell>
          <cell r="K794">
            <v>29</v>
          </cell>
          <cell r="L794">
            <v>27</v>
          </cell>
          <cell r="M794">
            <v>26</v>
          </cell>
          <cell r="N794">
            <v>29</v>
          </cell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>
            <v>153</v>
          </cell>
        </row>
        <row r="795">
          <cell r="D795" t="str">
            <v>252320000041</v>
          </cell>
          <cell r="E795" t="str">
            <v>15232000001106</v>
          </cell>
          <cell r="F795" t="str">
            <v>SEDE 5 AHUMADA GRANDE</v>
          </cell>
          <cell r="G795" t="str">
            <v>RURAL</v>
          </cell>
          <cell r="H795"/>
          <cell r="I795">
            <v>1</v>
          </cell>
          <cell r="J795">
            <v>4</v>
          </cell>
          <cell r="K795">
            <v>5</v>
          </cell>
          <cell r="L795">
            <v>2</v>
          </cell>
          <cell r="M795">
            <v>3</v>
          </cell>
          <cell r="N795">
            <v>1</v>
          </cell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>
            <v>16</v>
          </cell>
        </row>
        <row r="796">
          <cell r="D796" t="str">
            <v>252320000091</v>
          </cell>
          <cell r="E796" t="str">
            <v>15232000001108</v>
          </cell>
          <cell r="F796" t="str">
            <v>SEDE 7 SAN ANTONIO</v>
          </cell>
          <cell r="G796" t="str">
            <v>RURAL</v>
          </cell>
          <cell r="H796"/>
          <cell r="I796">
            <v>1</v>
          </cell>
          <cell r="J796">
            <v>1</v>
          </cell>
          <cell r="K796">
            <v>1</v>
          </cell>
          <cell r="L796"/>
          <cell r="M796">
            <v>3</v>
          </cell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>
            <v>6</v>
          </cell>
        </row>
        <row r="797">
          <cell r="D797" t="str">
            <v>252320000113</v>
          </cell>
          <cell r="E797" t="str">
            <v>15232000001107</v>
          </cell>
          <cell r="F797" t="str">
            <v>SEDE 6 SAN FRANCISCO BAJO</v>
          </cell>
          <cell r="G797" t="str">
            <v>RURAL</v>
          </cell>
          <cell r="H797"/>
          <cell r="I797">
            <v>2</v>
          </cell>
          <cell r="J797">
            <v>2</v>
          </cell>
          <cell r="K797">
            <v>4</v>
          </cell>
          <cell r="L797">
            <v>2</v>
          </cell>
          <cell r="M797">
            <v>5</v>
          </cell>
          <cell r="N797">
            <v>6</v>
          </cell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>
            <v>21</v>
          </cell>
        </row>
        <row r="798">
          <cell r="D798" t="str">
            <v>252320000148</v>
          </cell>
          <cell r="E798" t="str">
            <v>15232000001110</v>
          </cell>
          <cell r="F798" t="str">
            <v>SEDE 9 LA VICTORIA</v>
          </cell>
          <cell r="G798" t="str">
            <v>RURAL</v>
          </cell>
          <cell r="H798"/>
          <cell r="I798">
            <v>1</v>
          </cell>
          <cell r="J798">
            <v>1</v>
          </cell>
          <cell r="K798"/>
          <cell r="L798"/>
          <cell r="M798">
            <v>2</v>
          </cell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>
            <v>4</v>
          </cell>
        </row>
        <row r="799">
          <cell r="D799" t="str">
            <v>252320000181</v>
          </cell>
          <cell r="E799" t="str">
            <v>15232000001109</v>
          </cell>
          <cell r="F799" t="str">
            <v>SEDE 8 SAN NICOLÁS</v>
          </cell>
          <cell r="G799" t="str">
            <v>RURAL</v>
          </cell>
          <cell r="H799"/>
          <cell r="I799">
            <v>2</v>
          </cell>
          <cell r="J799">
            <v>5</v>
          </cell>
          <cell r="K799">
            <v>3</v>
          </cell>
          <cell r="L799">
            <v>4</v>
          </cell>
          <cell r="M799">
            <v>4</v>
          </cell>
          <cell r="N799">
            <v>6</v>
          </cell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>
            <v>24</v>
          </cell>
        </row>
        <row r="800">
          <cell r="D800" t="str">
            <v>252320000202</v>
          </cell>
          <cell r="E800" t="str">
            <v>15232000001112</v>
          </cell>
          <cell r="F800" t="str">
            <v>SEDE 11 CUATRO ESQUINAS</v>
          </cell>
          <cell r="G800" t="str">
            <v>RURAL</v>
          </cell>
          <cell r="H800"/>
          <cell r="I800"/>
          <cell r="J800">
            <v>1</v>
          </cell>
          <cell r="K800"/>
          <cell r="L800">
            <v>3</v>
          </cell>
          <cell r="M800">
            <v>3</v>
          </cell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>
            <v>7</v>
          </cell>
        </row>
        <row r="801">
          <cell r="D801" t="str">
            <v>252320000334</v>
          </cell>
          <cell r="E801" t="str">
            <v>15232000001104</v>
          </cell>
          <cell r="F801" t="str">
            <v>SEDE 3 SAN GERMÁN</v>
          </cell>
          <cell r="G801" t="str">
            <v>RURAL</v>
          </cell>
          <cell r="H801"/>
          <cell r="I801">
            <v>1</v>
          </cell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>
            <v>1</v>
          </cell>
        </row>
        <row r="802">
          <cell r="D802" t="str">
            <v>252320000423</v>
          </cell>
          <cell r="E802" t="str">
            <v>15232000001111</v>
          </cell>
          <cell r="F802" t="str">
            <v>SEDE 10 MOTILÓN</v>
          </cell>
          <cell r="G802" t="str">
            <v>RURAL</v>
          </cell>
          <cell r="H802"/>
          <cell r="I802">
            <v>1</v>
          </cell>
          <cell r="J802">
            <v>2</v>
          </cell>
          <cell r="K802">
            <v>3</v>
          </cell>
          <cell r="L802">
            <v>3</v>
          </cell>
          <cell r="M802">
            <v>1</v>
          </cell>
          <cell r="N802">
            <v>3</v>
          </cell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>
            <v>13</v>
          </cell>
        </row>
        <row r="803">
          <cell r="D803" t="str">
            <v>252320000491</v>
          </cell>
          <cell r="E803" t="str">
            <v>15232000001105</v>
          </cell>
          <cell r="F803" t="str">
            <v>SEDE 4 AHUMADA CHIQUITO</v>
          </cell>
          <cell r="G803" t="str">
            <v>RURAL</v>
          </cell>
          <cell r="H803"/>
          <cell r="I803"/>
          <cell r="J803">
            <v>3</v>
          </cell>
          <cell r="K803"/>
          <cell r="L803">
            <v>1</v>
          </cell>
          <cell r="M803">
            <v>1</v>
          </cell>
          <cell r="N803">
            <v>1</v>
          </cell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>
            <v>6</v>
          </cell>
        </row>
        <row r="804">
          <cell r="D804" t="str">
            <v>152320000038</v>
          </cell>
          <cell r="E804" t="str">
            <v>15232000003801</v>
          </cell>
          <cell r="F804" t="str">
            <v>SEDE 1 INSTITUCIÓN EDUCATIVA TÉCNICA MARÍA AUXILIADORA</v>
          </cell>
          <cell r="G804" t="str">
            <v>URBANA</v>
          </cell>
          <cell r="H804"/>
          <cell r="I804">
            <v>8</v>
          </cell>
          <cell r="J804">
            <v>11</v>
          </cell>
          <cell r="K804">
            <v>14</v>
          </cell>
          <cell r="L804">
            <v>30</v>
          </cell>
          <cell r="M804">
            <v>22</v>
          </cell>
          <cell r="N804">
            <v>23</v>
          </cell>
          <cell r="O804"/>
          <cell r="P804">
            <v>45</v>
          </cell>
          <cell r="Q804">
            <v>33</v>
          </cell>
          <cell r="R804">
            <v>34</v>
          </cell>
          <cell r="S804">
            <v>49</v>
          </cell>
          <cell r="T804">
            <v>22</v>
          </cell>
          <cell r="U804">
            <v>30</v>
          </cell>
          <cell r="V804"/>
          <cell r="W804"/>
          <cell r="X804"/>
          <cell r="Y804"/>
          <cell r="Z804"/>
          <cell r="AA804">
            <v>321</v>
          </cell>
        </row>
        <row r="805">
          <cell r="D805" t="str">
            <v>152320000241</v>
          </cell>
          <cell r="E805" t="str">
            <v>15232000003802</v>
          </cell>
          <cell r="F805" t="str">
            <v>SEDE 2 SAN JUAN BOSCO</v>
          </cell>
          <cell r="G805" t="str">
            <v>URBANA</v>
          </cell>
          <cell r="H805"/>
          <cell r="I805">
            <v>18</v>
          </cell>
          <cell r="J805">
            <v>14</v>
          </cell>
          <cell r="K805">
            <v>26</v>
          </cell>
          <cell r="L805">
            <v>9</v>
          </cell>
          <cell r="M805">
            <v>15</v>
          </cell>
          <cell r="N805">
            <v>13</v>
          </cell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>
            <v>95</v>
          </cell>
        </row>
        <row r="806">
          <cell r="D806" t="str">
            <v>252320000075</v>
          </cell>
          <cell r="E806" t="str">
            <v>15232000003808</v>
          </cell>
          <cell r="F806" t="str">
            <v>SEDE 8 GIRARDOTH</v>
          </cell>
          <cell r="G806" t="str">
            <v>RURAL</v>
          </cell>
          <cell r="H806"/>
          <cell r="I806">
            <v>2</v>
          </cell>
          <cell r="J806">
            <v>6</v>
          </cell>
          <cell r="K806"/>
          <cell r="L806">
            <v>2</v>
          </cell>
          <cell r="M806">
            <v>4</v>
          </cell>
          <cell r="N806">
            <v>2</v>
          </cell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>
            <v>16</v>
          </cell>
        </row>
        <row r="807">
          <cell r="D807" t="str">
            <v>252320000105</v>
          </cell>
          <cell r="E807" t="str">
            <v>15232000003807</v>
          </cell>
          <cell r="F807" t="str">
            <v>SEDE 7 CUMAG GRANDE</v>
          </cell>
          <cell r="G807" t="str">
            <v>RURAL</v>
          </cell>
          <cell r="H807"/>
          <cell r="I807">
            <v>1</v>
          </cell>
          <cell r="J807">
            <v>3</v>
          </cell>
          <cell r="K807">
            <v>2</v>
          </cell>
          <cell r="L807">
            <v>3</v>
          </cell>
          <cell r="M807">
            <v>6</v>
          </cell>
          <cell r="N807">
            <v>5</v>
          </cell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>
            <v>20</v>
          </cell>
        </row>
        <row r="808">
          <cell r="D808" t="str">
            <v>252320000121</v>
          </cell>
          <cell r="E808" t="str">
            <v>15232000003809</v>
          </cell>
          <cell r="F808" t="str">
            <v>SEDE 9 EL CID</v>
          </cell>
          <cell r="G808" t="str">
            <v>RURAL</v>
          </cell>
          <cell r="H808"/>
          <cell r="I808">
            <v>1</v>
          </cell>
          <cell r="J808">
            <v>5</v>
          </cell>
          <cell r="K808">
            <v>2</v>
          </cell>
          <cell r="L808">
            <v>3</v>
          </cell>
          <cell r="M808">
            <v>3</v>
          </cell>
          <cell r="N808">
            <v>4</v>
          </cell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>
            <v>18</v>
          </cell>
        </row>
        <row r="809">
          <cell r="D809" t="str">
            <v>252320000130</v>
          </cell>
          <cell r="E809" t="str">
            <v>15232000003803</v>
          </cell>
          <cell r="F809" t="str">
            <v>SEDE 3 SAN JOSÉ</v>
          </cell>
          <cell r="G809" t="str">
            <v>RURAL</v>
          </cell>
          <cell r="H809"/>
          <cell r="I809">
            <v>2</v>
          </cell>
          <cell r="J809">
            <v>1</v>
          </cell>
          <cell r="K809">
            <v>1</v>
          </cell>
          <cell r="L809">
            <v>3</v>
          </cell>
          <cell r="M809">
            <v>1</v>
          </cell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>
            <v>8</v>
          </cell>
        </row>
        <row r="810">
          <cell r="D810" t="str">
            <v>252320000156</v>
          </cell>
          <cell r="E810" t="str">
            <v>15232000003805</v>
          </cell>
          <cell r="F810" t="str">
            <v>SEDE 5 LA ESPERANZA</v>
          </cell>
          <cell r="G810" t="str">
            <v>RURAL</v>
          </cell>
          <cell r="H810"/>
          <cell r="I810"/>
          <cell r="J810">
            <v>1</v>
          </cell>
          <cell r="K810"/>
          <cell r="L810"/>
          <cell r="M810">
            <v>1</v>
          </cell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>
            <v>2</v>
          </cell>
        </row>
        <row r="811">
          <cell r="D811" t="str">
            <v>252320000164</v>
          </cell>
          <cell r="E811" t="str">
            <v>15232000003804</v>
          </cell>
          <cell r="F811" t="str">
            <v>SEDE 4 BUENOS AIRES</v>
          </cell>
          <cell r="G811" t="str">
            <v>RURAL</v>
          </cell>
          <cell r="H811"/>
          <cell r="I811">
            <v>1</v>
          </cell>
          <cell r="J811">
            <v>1</v>
          </cell>
          <cell r="K811"/>
          <cell r="L811">
            <v>1</v>
          </cell>
          <cell r="M811">
            <v>4</v>
          </cell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>
            <v>7</v>
          </cell>
        </row>
        <row r="812">
          <cell r="D812" t="str">
            <v>252320000288</v>
          </cell>
          <cell r="E812" t="str">
            <v>15232000003810</v>
          </cell>
          <cell r="F812" t="str">
            <v>SEDE 10 LA COCHA DEL CID</v>
          </cell>
          <cell r="G812" t="str">
            <v>RURAL</v>
          </cell>
          <cell r="H812"/>
          <cell r="I812">
            <v>3</v>
          </cell>
          <cell r="J812"/>
          <cell r="K812">
            <v>1</v>
          </cell>
          <cell r="L812"/>
          <cell r="M812">
            <v>2</v>
          </cell>
          <cell r="N812">
            <v>1</v>
          </cell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>
            <v>7</v>
          </cell>
        </row>
        <row r="813">
          <cell r="D813" t="str">
            <v>252320000458</v>
          </cell>
          <cell r="E813" t="str">
            <v>15232000003806</v>
          </cell>
          <cell r="F813" t="str">
            <v>SEDE 6 CUMAG CHIQUITO</v>
          </cell>
          <cell r="G813" t="str">
            <v>RURAL</v>
          </cell>
          <cell r="H813"/>
          <cell r="I813">
            <v>1</v>
          </cell>
          <cell r="J813"/>
          <cell r="K813">
            <v>2</v>
          </cell>
          <cell r="L813">
            <v>3</v>
          </cell>
          <cell r="M813"/>
          <cell r="N813">
            <v>1</v>
          </cell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>
            <v>7</v>
          </cell>
        </row>
        <row r="814">
          <cell r="D814" t="str">
            <v>252320000067</v>
          </cell>
          <cell r="E814" t="str">
            <v>25232000008307</v>
          </cell>
          <cell r="F814" t="str">
            <v>SEDE 7 EL CABUYO</v>
          </cell>
          <cell r="G814" t="str">
            <v>RURAL</v>
          </cell>
          <cell r="H814"/>
          <cell r="I814">
            <v>1</v>
          </cell>
          <cell r="J814"/>
          <cell r="K814"/>
          <cell r="L814">
            <v>1</v>
          </cell>
          <cell r="M814">
            <v>1</v>
          </cell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>
            <v>3</v>
          </cell>
        </row>
        <row r="815">
          <cell r="D815" t="str">
            <v>252320000083</v>
          </cell>
          <cell r="E815" t="str">
            <v>25232000008301</v>
          </cell>
          <cell r="F815" t="str">
            <v>SEDE 1 INSTITUCIÓN EDUCATIVA SAN ALEJANDRO</v>
          </cell>
          <cell r="G815" t="str">
            <v>RURAL</v>
          </cell>
          <cell r="H815"/>
          <cell r="I815">
            <v>6</v>
          </cell>
          <cell r="J815">
            <v>4</v>
          </cell>
          <cell r="K815">
            <v>5</v>
          </cell>
          <cell r="L815">
            <v>8</v>
          </cell>
          <cell r="M815">
            <v>9</v>
          </cell>
          <cell r="N815">
            <v>11</v>
          </cell>
          <cell r="O815"/>
          <cell r="P815">
            <v>12</v>
          </cell>
          <cell r="Q815">
            <v>19</v>
          </cell>
          <cell r="R815">
            <v>9</v>
          </cell>
          <cell r="S815">
            <v>27</v>
          </cell>
          <cell r="T815">
            <v>19</v>
          </cell>
          <cell r="U815">
            <v>11</v>
          </cell>
          <cell r="V815"/>
          <cell r="W815"/>
          <cell r="X815"/>
          <cell r="Y815"/>
          <cell r="Z815"/>
          <cell r="AA815">
            <v>140</v>
          </cell>
        </row>
        <row r="816">
          <cell r="D816" t="str">
            <v>252320000172</v>
          </cell>
          <cell r="E816" t="str">
            <v>25232000008304</v>
          </cell>
          <cell r="F816" t="str">
            <v>SEDE 4 ALEX</v>
          </cell>
          <cell r="G816" t="str">
            <v>RURAL</v>
          </cell>
          <cell r="H816"/>
          <cell r="I816">
            <v>3</v>
          </cell>
          <cell r="J816">
            <v>3</v>
          </cell>
          <cell r="K816">
            <v>1</v>
          </cell>
          <cell r="L816">
            <v>1</v>
          </cell>
          <cell r="M816">
            <v>2</v>
          </cell>
          <cell r="N816">
            <v>3</v>
          </cell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>
            <v>13</v>
          </cell>
        </row>
        <row r="817">
          <cell r="D817" t="str">
            <v>252320000211</v>
          </cell>
          <cell r="E817" t="str">
            <v>25232000008302</v>
          </cell>
          <cell r="F817" t="str">
            <v>SEDE 2 YUNGUITA</v>
          </cell>
          <cell r="G817" t="str">
            <v>RURAL</v>
          </cell>
          <cell r="H817"/>
          <cell r="I817"/>
          <cell r="J817">
            <v>1</v>
          </cell>
          <cell r="K817">
            <v>1</v>
          </cell>
          <cell r="L817">
            <v>1</v>
          </cell>
          <cell r="M817"/>
          <cell r="N817">
            <v>5</v>
          </cell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>
            <v>8</v>
          </cell>
        </row>
        <row r="818">
          <cell r="D818" t="str">
            <v>252320000431</v>
          </cell>
          <cell r="E818" t="str">
            <v>25232000008305</v>
          </cell>
          <cell r="F818" t="str">
            <v>SEDE 5 VILLANUEVA</v>
          </cell>
          <cell r="G818" t="str">
            <v>RURAL</v>
          </cell>
          <cell r="H818"/>
          <cell r="I818"/>
          <cell r="J818">
            <v>3</v>
          </cell>
          <cell r="K818">
            <v>1</v>
          </cell>
          <cell r="L818"/>
          <cell r="M818">
            <v>1</v>
          </cell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>
            <v>5</v>
          </cell>
        </row>
        <row r="819">
          <cell r="D819" t="str">
            <v>252320000440</v>
          </cell>
          <cell r="E819" t="str">
            <v>25232000008303</v>
          </cell>
          <cell r="F819" t="str">
            <v>SEDE 3 PLAN GRANDE</v>
          </cell>
          <cell r="G819" t="str">
            <v>RURAL</v>
          </cell>
          <cell r="H819"/>
          <cell r="I819">
            <v>1</v>
          </cell>
          <cell r="J819">
            <v>2</v>
          </cell>
          <cell r="K819">
            <v>2</v>
          </cell>
          <cell r="L819"/>
          <cell r="M819">
            <v>1</v>
          </cell>
          <cell r="N819">
            <v>2</v>
          </cell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>
            <v>8</v>
          </cell>
        </row>
        <row r="820">
          <cell r="D820" t="str">
            <v>252320000512</v>
          </cell>
          <cell r="E820" t="str">
            <v>25232000008306</v>
          </cell>
          <cell r="F820" t="str">
            <v>SEDE 6 PARAMILLO</v>
          </cell>
          <cell r="G820" t="str">
            <v>RURAL</v>
          </cell>
          <cell r="H820"/>
          <cell r="I820">
            <v>4</v>
          </cell>
          <cell r="J820"/>
          <cell r="K820">
            <v>2</v>
          </cell>
          <cell r="L820">
            <v>1</v>
          </cell>
          <cell r="M820">
            <v>2</v>
          </cell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>
            <v>9</v>
          </cell>
        </row>
        <row r="821">
          <cell r="D821" t="str">
            <v>152323000021</v>
          </cell>
          <cell r="E821" t="str">
            <v>15232300006302</v>
          </cell>
          <cell r="F821" t="str">
            <v>SEDE 2 EMILIO BURGOS LÓPEZ</v>
          </cell>
          <cell r="G821" t="str">
            <v>URBANA</v>
          </cell>
          <cell r="H821"/>
          <cell r="I821">
            <v>31</v>
          </cell>
          <cell r="J821">
            <v>33</v>
          </cell>
          <cell r="K821">
            <v>36</v>
          </cell>
          <cell r="L821">
            <v>29</v>
          </cell>
          <cell r="M821">
            <v>31</v>
          </cell>
          <cell r="N821">
            <v>31</v>
          </cell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>
            <v>191</v>
          </cell>
        </row>
        <row r="822">
          <cell r="D822" t="str">
            <v>152323000063</v>
          </cell>
          <cell r="E822" t="str">
            <v>15232300006301</v>
          </cell>
          <cell r="F822" t="str">
            <v>SEDE 1 INSTITUCIÓN EDUCATIVA SAN JOSÉ</v>
          </cell>
          <cell r="G822" t="str">
            <v>URBANA</v>
          </cell>
          <cell r="H822"/>
          <cell r="I822"/>
          <cell r="J822"/>
          <cell r="K822"/>
          <cell r="L822"/>
          <cell r="M822"/>
          <cell r="N822"/>
          <cell r="O822"/>
          <cell r="P822">
            <v>38</v>
          </cell>
          <cell r="Q822">
            <v>49</v>
          </cell>
          <cell r="R822">
            <v>51</v>
          </cell>
          <cell r="S822">
            <v>38</v>
          </cell>
          <cell r="T822">
            <v>46</v>
          </cell>
          <cell r="U822">
            <v>44</v>
          </cell>
          <cell r="V822"/>
          <cell r="W822"/>
          <cell r="X822"/>
          <cell r="Y822"/>
          <cell r="Z822"/>
          <cell r="AA822">
            <v>266</v>
          </cell>
        </row>
        <row r="823">
          <cell r="D823" t="str">
            <v>252323000084</v>
          </cell>
          <cell r="E823" t="str">
            <v>15232300006303</v>
          </cell>
          <cell r="F823" t="str">
            <v>SEDE 3 CHARANDU</v>
          </cell>
          <cell r="G823" t="str">
            <v>RURAL</v>
          </cell>
          <cell r="H823"/>
          <cell r="I823"/>
          <cell r="J823"/>
          <cell r="K823">
            <v>1</v>
          </cell>
          <cell r="L823">
            <v>1</v>
          </cell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>
            <v>2</v>
          </cell>
        </row>
        <row r="824">
          <cell r="D824" t="str">
            <v>252323000173</v>
          </cell>
          <cell r="E824" t="str">
            <v>15232300006305</v>
          </cell>
          <cell r="F824" t="str">
            <v>SEDE 5 LOMA DEL MEDIO</v>
          </cell>
          <cell r="G824" t="str">
            <v>RURAL</v>
          </cell>
          <cell r="H824"/>
          <cell r="I824">
            <v>1</v>
          </cell>
          <cell r="J824"/>
          <cell r="K824">
            <v>2</v>
          </cell>
          <cell r="L824">
            <v>9</v>
          </cell>
          <cell r="M824">
            <v>6</v>
          </cell>
          <cell r="N824">
            <v>1</v>
          </cell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>
            <v>19</v>
          </cell>
        </row>
        <row r="825">
          <cell r="D825" t="str">
            <v>252323000181</v>
          </cell>
          <cell r="E825" t="str">
            <v>15232300006304</v>
          </cell>
          <cell r="F825" t="str">
            <v>SEDE 4 DOS CAMINOS</v>
          </cell>
          <cell r="G825" t="str">
            <v>RURAL</v>
          </cell>
          <cell r="H825"/>
          <cell r="I825">
            <v>2</v>
          </cell>
          <cell r="J825">
            <v>2</v>
          </cell>
          <cell r="K825">
            <v>1</v>
          </cell>
          <cell r="L825"/>
          <cell r="M825">
            <v>1</v>
          </cell>
          <cell r="N825">
            <v>1</v>
          </cell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>
            <v>7</v>
          </cell>
        </row>
        <row r="826">
          <cell r="D826" t="str">
            <v>152323000161</v>
          </cell>
          <cell r="E826" t="str">
            <v>15232300016101</v>
          </cell>
          <cell r="F826" t="str">
            <v>SEDE 1 INSTITUCIÓN EDUCATIVA TÉCNICA PROMOCIÓN SOCIAL</v>
          </cell>
          <cell r="G826" t="str">
            <v>URBANA</v>
          </cell>
          <cell r="H826"/>
          <cell r="I826">
            <v>7</v>
          </cell>
          <cell r="J826">
            <v>15</v>
          </cell>
          <cell r="K826">
            <v>25</v>
          </cell>
          <cell r="L826">
            <v>13</v>
          </cell>
          <cell r="M826">
            <v>18</v>
          </cell>
          <cell r="N826">
            <v>22</v>
          </cell>
          <cell r="O826"/>
          <cell r="P826">
            <v>19</v>
          </cell>
          <cell r="Q826">
            <v>23</v>
          </cell>
          <cell r="R826">
            <v>36</v>
          </cell>
          <cell r="S826">
            <v>22</v>
          </cell>
          <cell r="T826">
            <v>33</v>
          </cell>
          <cell r="U826">
            <v>21</v>
          </cell>
          <cell r="V826"/>
          <cell r="W826"/>
          <cell r="X826"/>
          <cell r="Y826"/>
          <cell r="Z826"/>
          <cell r="AA826">
            <v>254</v>
          </cell>
        </row>
        <row r="827">
          <cell r="D827" t="str">
            <v>252323000041</v>
          </cell>
          <cell r="E827" t="str">
            <v>15232300016104</v>
          </cell>
          <cell r="F827" t="str">
            <v>SEDE 3 SAN ANTONIO</v>
          </cell>
          <cell r="G827" t="str">
            <v>RURAL</v>
          </cell>
          <cell r="H827"/>
          <cell r="I827"/>
          <cell r="J827">
            <v>3</v>
          </cell>
          <cell r="K827">
            <v>2</v>
          </cell>
          <cell r="L827"/>
          <cell r="M827">
            <v>1</v>
          </cell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>
            <v>6</v>
          </cell>
        </row>
        <row r="828">
          <cell r="D828" t="str">
            <v>252323000092</v>
          </cell>
          <cell r="E828" t="str">
            <v>15232300016103</v>
          </cell>
          <cell r="F828" t="str">
            <v>SEDE 2 LOS CEDROS</v>
          </cell>
          <cell r="G828" t="str">
            <v>RURAL</v>
          </cell>
          <cell r="H828"/>
          <cell r="I828"/>
          <cell r="J828">
            <v>2</v>
          </cell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>
            <v>2</v>
          </cell>
        </row>
        <row r="829">
          <cell r="D829" t="str">
            <v>252323000033</v>
          </cell>
          <cell r="E829" t="str">
            <v>25232300019002</v>
          </cell>
          <cell r="F829" t="str">
            <v>SEDE 2 INTEGRADA CUATIS</v>
          </cell>
          <cell r="G829" t="str">
            <v>RURAL</v>
          </cell>
          <cell r="H829"/>
          <cell r="I829"/>
          <cell r="J829"/>
          <cell r="K829"/>
          <cell r="L829">
            <v>21</v>
          </cell>
          <cell r="M829">
            <v>12</v>
          </cell>
          <cell r="N829">
            <v>13</v>
          </cell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>
            <v>46</v>
          </cell>
        </row>
        <row r="830">
          <cell r="D830" t="str">
            <v>252323000149</v>
          </cell>
          <cell r="E830" t="str">
            <v>25232300019003</v>
          </cell>
          <cell r="F830" t="str">
            <v>SEDE 3 JARDÍN INFANTIL MIS AMIGUITOS</v>
          </cell>
          <cell r="G830" t="str">
            <v>RURAL</v>
          </cell>
          <cell r="H830"/>
          <cell r="I830">
            <v>21</v>
          </cell>
          <cell r="J830">
            <v>17</v>
          </cell>
          <cell r="K830">
            <v>17</v>
          </cell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>
            <v>55</v>
          </cell>
        </row>
        <row r="831">
          <cell r="D831" t="str">
            <v>252323000190</v>
          </cell>
          <cell r="E831" t="str">
            <v>25232300019001</v>
          </cell>
          <cell r="F831" t="str">
            <v>SEDE 1 INSTITUCIÓN EDUCATIVA TÉCNICA SANTOTOMAS</v>
          </cell>
          <cell r="G831" t="str">
            <v>RURAL</v>
          </cell>
          <cell r="H831"/>
          <cell r="I831"/>
          <cell r="J831"/>
          <cell r="K831"/>
          <cell r="L831"/>
          <cell r="M831"/>
          <cell r="N831"/>
          <cell r="O831"/>
          <cell r="P831">
            <v>20</v>
          </cell>
          <cell r="Q831">
            <v>32</v>
          </cell>
          <cell r="R831">
            <v>24</v>
          </cell>
          <cell r="S831">
            <v>21</v>
          </cell>
          <cell r="T831">
            <v>22</v>
          </cell>
          <cell r="U831">
            <v>13</v>
          </cell>
          <cell r="V831"/>
          <cell r="W831"/>
          <cell r="X831"/>
          <cell r="Y831"/>
          <cell r="Z831"/>
          <cell r="AA831">
            <v>132</v>
          </cell>
        </row>
        <row r="832">
          <cell r="D832" t="str">
            <v>152352000111</v>
          </cell>
          <cell r="E832" t="str">
            <v>25235200014002</v>
          </cell>
          <cell r="F832" t="str">
            <v>SEDE 2 DE NIÑAS</v>
          </cell>
          <cell r="G832" t="str">
            <v>URBANA</v>
          </cell>
          <cell r="H832"/>
          <cell r="I832">
            <v>36</v>
          </cell>
          <cell r="J832">
            <v>38</v>
          </cell>
          <cell r="K832">
            <v>48</v>
          </cell>
          <cell r="L832">
            <v>51</v>
          </cell>
          <cell r="M832">
            <v>38</v>
          </cell>
          <cell r="N832">
            <v>46</v>
          </cell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>
            <v>257</v>
          </cell>
        </row>
        <row r="833">
          <cell r="D833" t="str">
            <v>252352000018</v>
          </cell>
          <cell r="E833" t="str">
            <v>25235200014004</v>
          </cell>
          <cell r="F833" t="str">
            <v>SEDE 4 BOLIVAR</v>
          </cell>
          <cell r="G833" t="str">
            <v>RURAL</v>
          </cell>
          <cell r="H833"/>
          <cell r="I833">
            <v>1</v>
          </cell>
          <cell r="J833">
            <v>4</v>
          </cell>
          <cell r="K833">
            <v>7</v>
          </cell>
          <cell r="L833">
            <v>3</v>
          </cell>
          <cell r="M833"/>
          <cell r="N833">
            <v>8</v>
          </cell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>
            <v>23</v>
          </cell>
        </row>
        <row r="834">
          <cell r="D834" t="str">
            <v>252352000034</v>
          </cell>
          <cell r="E834" t="str">
            <v>25235200014011</v>
          </cell>
          <cell r="F834" t="str">
            <v>SEDE 11 URBANO</v>
          </cell>
          <cell r="G834" t="str">
            <v>RURAL</v>
          </cell>
          <cell r="H834"/>
          <cell r="I834">
            <v>1</v>
          </cell>
          <cell r="J834">
            <v>2</v>
          </cell>
          <cell r="K834"/>
          <cell r="L834">
            <v>6</v>
          </cell>
          <cell r="M834">
            <v>3</v>
          </cell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>
            <v>12</v>
          </cell>
        </row>
        <row r="835">
          <cell r="D835" t="str">
            <v>252352000042</v>
          </cell>
          <cell r="E835" t="str">
            <v>25235200014009</v>
          </cell>
          <cell r="F835" t="str">
            <v>SEDE 9 SAN JAVIER</v>
          </cell>
          <cell r="G835" t="str">
            <v>RURAL</v>
          </cell>
          <cell r="H835"/>
          <cell r="I835">
            <v>3</v>
          </cell>
          <cell r="J835">
            <v>2</v>
          </cell>
          <cell r="K835">
            <v>1</v>
          </cell>
          <cell r="L835">
            <v>4</v>
          </cell>
          <cell r="M835">
            <v>4</v>
          </cell>
          <cell r="N835">
            <v>2</v>
          </cell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>
            <v>16</v>
          </cell>
        </row>
        <row r="836">
          <cell r="D836" t="str">
            <v>252352000069</v>
          </cell>
          <cell r="E836" t="str">
            <v>25235200014007</v>
          </cell>
          <cell r="F836" t="str">
            <v>SEDE 7 ISCUAZAN</v>
          </cell>
          <cell r="G836" t="str">
            <v>RURAL</v>
          </cell>
          <cell r="H836"/>
          <cell r="I836">
            <v>2</v>
          </cell>
          <cell r="J836">
            <v>1</v>
          </cell>
          <cell r="K836">
            <v>3</v>
          </cell>
          <cell r="L836">
            <v>2</v>
          </cell>
          <cell r="M836">
            <v>3</v>
          </cell>
          <cell r="N836">
            <v>9</v>
          </cell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>
            <v>20</v>
          </cell>
        </row>
        <row r="837">
          <cell r="D837" t="str">
            <v>252352000077</v>
          </cell>
          <cell r="E837" t="str">
            <v>25235200014005</v>
          </cell>
          <cell r="F837" t="str">
            <v>SEDE 5 ALTO DEL REY</v>
          </cell>
          <cell r="G837" t="str">
            <v>RURAL</v>
          </cell>
          <cell r="H837"/>
          <cell r="I837">
            <v>1</v>
          </cell>
          <cell r="J837">
            <v>1</v>
          </cell>
          <cell r="K837">
            <v>3</v>
          </cell>
          <cell r="L837">
            <v>1</v>
          </cell>
          <cell r="M837">
            <v>3</v>
          </cell>
          <cell r="N837">
            <v>2</v>
          </cell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>
            <v>11</v>
          </cell>
        </row>
        <row r="838">
          <cell r="D838" t="str">
            <v>252352000140</v>
          </cell>
          <cell r="E838" t="str">
            <v>25235200014001</v>
          </cell>
          <cell r="F838" t="str">
            <v>SEDE 1 INSTITUCIÓN EDUCATIVA JOSÉ ANTONIO GALÁN</v>
          </cell>
          <cell r="G838" t="str">
            <v>URBANA</v>
          </cell>
          <cell r="H838"/>
          <cell r="I838"/>
          <cell r="J838"/>
          <cell r="K838"/>
          <cell r="L838"/>
          <cell r="M838"/>
          <cell r="N838"/>
          <cell r="O838"/>
          <cell r="P838">
            <v>101</v>
          </cell>
          <cell r="Q838">
            <v>66</v>
          </cell>
          <cell r="R838">
            <v>62</v>
          </cell>
          <cell r="S838">
            <v>53</v>
          </cell>
          <cell r="T838">
            <v>49</v>
          </cell>
          <cell r="U838">
            <v>43</v>
          </cell>
          <cell r="V838"/>
          <cell r="W838"/>
          <cell r="X838"/>
          <cell r="Y838"/>
          <cell r="Z838"/>
          <cell r="AA838">
            <v>374</v>
          </cell>
        </row>
        <row r="839">
          <cell r="D839" t="str">
            <v>252352000174</v>
          </cell>
          <cell r="E839" t="str">
            <v>25235200014008</v>
          </cell>
          <cell r="F839" t="str">
            <v>SEDE 8 LOMA ALTA</v>
          </cell>
          <cell r="G839" t="str">
            <v>RURAL</v>
          </cell>
          <cell r="H839"/>
          <cell r="I839"/>
          <cell r="J839">
            <v>1</v>
          </cell>
          <cell r="K839">
            <v>1</v>
          </cell>
          <cell r="L839"/>
          <cell r="M839">
            <v>1</v>
          </cell>
          <cell r="N839">
            <v>1</v>
          </cell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>
            <v>4</v>
          </cell>
        </row>
        <row r="840">
          <cell r="D840" t="str">
            <v>252352000212</v>
          </cell>
          <cell r="E840" t="str">
            <v>25235200014010</v>
          </cell>
          <cell r="F840" t="str">
            <v>SEDE 10 TAMBURAN</v>
          </cell>
          <cell r="G840" t="str">
            <v>RURAL</v>
          </cell>
          <cell r="H840"/>
          <cell r="I840">
            <v>1</v>
          </cell>
          <cell r="J840">
            <v>1</v>
          </cell>
          <cell r="K840">
            <v>3</v>
          </cell>
          <cell r="L840">
            <v>4</v>
          </cell>
          <cell r="M840">
            <v>2</v>
          </cell>
          <cell r="N840">
            <v>2</v>
          </cell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>
            <v>13</v>
          </cell>
        </row>
        <row r="841">
          <cell r="D841" t="str">
            <v>252352000166</v>
          </cell>
          <cell r="E841" t="str">
            <v>25235200016601</v>
          </cell>
          <cell r="F841" t="str">
            <v>SEDE 1 INSTITUCIÓN EDUCATIVA DEL NORTE MUNICIPIO DE ILES</v>
          </cell>
          <cell r="G841" t="str">
            <v>RURAL</v>
          </cell>
          <cell r="H841"/>
          <cell r="I841">
            <v>9</v>
          </cell>
          <cell r="J841">
            <v>7</v>
          </cell>
          <cell r="K841">
            <v>6</v>
          </cell>
          <cell r="L841">
            <v>7</v>
          </cell>
          <cell r="M841">
            <v>5</v>
          </cell>
          <cell r="N841">
            <v>5</v>
          </cell>
          <cell r="O841"/>
          <cell r="P841">
            <v>7</v>
          </cell>
          <cell r="Q841">
            <v>12</v>
          </cell>
          <cell r="R841">
            <v>13</v>
          </cell>
          <cell r="S841">
            <v>11</v>
          </cell>
          <cell r="T841">
            <v>15</v>
          </cell>
          <cell r="U841">
            <v>15</v>
          </cell>
          <cell r="V841"/>
          <cell r="W841"/>
          <cell r="X841"/>
          <cell r="Y841"/>
          <cell r="Z841"/>
          <cell r="AA841">
            <v>112</v>
          </cell>
        </row>
        <row r="842">
          <cell r="D842" t="str">
            <v>252352000239</v>
          </cell>
          <cell r="E842" t="str">
            <v>25235200016603</v>
          </cell>
          <cell r="F842" t="str">
            <v>SEDE 3  SANTO TOMAS</v>
          </cell>
          <cell r="G842" t="str">
            <v>RURAL</v>
          </cell>
          <cell r="H842"/>
          <cell r="I842"/>
          <cell r="J842"/>
          <cell r="K842"/>
          <cell r="L842">
            <v>2</v>
          </cell>
          <cell r="M842">
            <v>2</v>
          </cell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>
            <v>4</v>
          </cell>
        </row>
        <row r="843">
          <cell r="D843" t="str">
            <v>252352000280</v>
          </cell>
          <cell r="E843" t="str">
            <v>25235200016602</v>
          </cell>
          <cell r="F843" t="str">
            <v>SEDE 2 EL PORVENIR</v>
          </cell>
          <cell r="G843" t="str">
            <v>RURAL</v>
          </cell>
          <cell r="H843"/>
          <cell r="I843">
            <v>1</v>
          </cell>
          <cell r="J843"/>
          <cell r="K843">
            <v>1</v>
          </cell>
          <cell r="L843">
            <v>1</v>
          </cell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>
            <v>3</v>
          </cell>
        </row>
        <row r="844">
          <cell r="D844" t="str">
            <v>252352000085</v>
          </cell>
          <cell r="E844" t="str">
            <v>25235200026302</v>
          </cell>
          <cell r="F844" t="str">
            <v>SEDE 2 SAN FRANCISCO</v>
          </cell>
          <cell r="G844" t="str">
            <v>RURAL</v>
          </cell>
          <cell r="H844"/>
          <cell r="I844">
            <v>10</v>
          </cell>
          <cell r="J844">
            <v>4</v>
          </cell>
          <cell r="K844">
            <v>8</v>
          </cell>
          <cell r="L844">
            <v>2</v>
          </cell>
          <cell r="M844">
            <v>5</v>
          </cell>
          <cell r="N844">
            <v>9</v>
          </cell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>
            <v>38</v>
          </cell>
        </row>
        <row r="845">
          <cell r="D845" t="str">
            <v>252352000107</v>
          </cell>
          <cell r="E845" t="str">
            <v>25235200026303</v>
          </cell>
          <cell r="F845" t="str">
            <v>SEDE 3  LOMA DEL CARMEN</v>
          </cell>
          <cell r="G845" t="str">
            <v>RURAL</v>
          </cell>
          <cell r="H845"/>
          <cell r="I845"/>
          <cell r="J845"/>
          <cell r="K845">
            <v>1</v>
          </cell>
          <cell r="L845">
            <v>6</v>
          </cell>
          <cell r="M845"/>
          <cell r="N845">
            <v>1</v>
          </cell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>
            <v>8</v>
          </cell>
        </row>
        <row r="846">
          <cell r="D846" t="str">
            <v>252352000204</v>
          </cell>
          <cell r="E846" t="str">
            <v>25235200026304</v>
          </cell>
          <cell r="F846" t="str">
            <v>SEDE 4 SAN ANTONIO</v>
          </cell>
          <cell r="G846" t="str">
            <v>RURAL</v>
          </cell>
          <cell r="H846"/>
          <cell r="I846">
            <v>1</v>
          </cell>
          <cell r="J846">
            <v>7</v>
          </cell>
          <cell r="K846">
            <v>8</v>
          </cell>
          <cell r="L846">
            <v>4</v>
          </cell>
          <cell r="M846">
            <v>3</v>
          </cell>
          <cell r="N846">
            <v>6</v>
          </cell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>
            <v>29</v>
          </cell>
        </row>
        <row r="847">
          <cell r="D847" t="str">
            <v>252352000221</v>
          </cell>
          <cell r="E847" t="str">
            <v>25235200026305</v>
          </cell>
          <cell r="F847" t="str">
            <v>SEDE 5 EL COMÚN</v>
          </cell>
          <cell r="G847" t="str">
            <v>RURAL</v>
          </cell>
          <cell r="H847"/>
          <cell r="I847">
            <v>3</v>
          </cell>
          <cell r="J847"/>
          <cell r="K847">
            <v>1</v>
          </cell>
          <cell r="L847">
            <v>2</v>
          </cell>
          <cell r="M847">
            <v>2</v>
          </cell>
          <cell r="N847">
            <v>1</v>
          </cell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>
            <v>9</v>
          </cell>
        </row>
        <row r="848">
          <cell r="D848" t="str">
            <v>252352000263</v>
          </cell>
          <cell r="E848" t="str">
            <v>25235200026301</v>
          </cell>
          <cell r="F848" t="str">
            <v>SEDE 1 INSTITUCIÓN EDUCATIVA SAN FRANCISCO DE ASÍS</v>
          </cell>
          <cell r="G848" t="str">
            <v>RURAL</v>
          </cell>
          <cell r="H848"/>
          <cell r="I848"/>
          <cell r="J848"/>
          <cell r="K848"/>
          <cell r="L848"/>
          <cell r="M848"/>
          <cell r="N848"/>
          <cell r="O848"/>
          <cell r="P848">
            <v>21</v>
          </cell>
          <cell r="Q848">
            <v>21</v>
          </cell>
          <cell r="R848">
            <v>17</v>
          </cell>
          <cell r="S848">
            <v>19</v>
          </cell>
          <cell r="T848">
            <v>12</v>
          </cell>
          <cell r="U848">
            <v>19</v>
          </cell>
          <cell r="V848"/>
          <cell r="W848"/>
          <cell r="X848"/>
          <cell r="Y848"/>
          <cell r="Z848"/>
          <cell r="AA848">
            <v>109</v>
          </cell>
        </row>
        <row r="849">
          <cell r="D849" t="str">
            <v>252352000271</v>
          </cell>
          <cell r="E849" t="str">
            <v>25235200026306</v>
          </cell>
          <cell r="F849" t="str">
            <v>SEDE 6 EL MIRADOR</v>
          </cell>
          <cell r="G849" t="str">
            <v>RURAL</v>
          </cell>
          <cell r="H849"/>
          <cell r="I849">
            <v>1</v>
          </cell>
          <cell r="J849"/>
          <cell r="K849"/>
          <cell r="L849"/>
          <cell r="M849">
            <v>2</v>
          </cell>
          <cell r="N849">
            <v>2</v>
          </cell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>
            <v>5</v>
          </cell>
        </row>
        <row r="850">
          <cell r="D850" t="str">
            <v>152354000096</v>
          </cell>
          <cell r="E850" t="str">
            <v>15235400009601</v>
          </cell>
          <cell r="F850" t="str">
            <v>SEDE 1 INSTITUCIÓN EDUCATIVA MARÍA LUZ</v>
          </cell>
          <cell r="G850" t="str">
            <v>URBANA</v>
          </cell>
          <cell r="H850"/>
          <cell r="I850">
            <v>12</v>
          </cell>
          <cell r="J850">
            <v>14</v>
          </cell>
          <cell r="K850">
            <v>14</v>
          </cell>
          <cell r="L850">
            <v>12</v>
          </cell>
          <cell r="M850">
            <v>15</v>
          </cell>
          <cell r="N850">
            <v>12</v>
          </cell>
          <cell r="O850"/>
          <cell r="P850">
            <v>17</v>
          </cell>
          <cell r="Q850">
            <v>15</v>
          </cell>
          <cell r="R850">
            <v>21</v>
          </cell>
          <cell r="S850">
            <v>24</v>
          </cell>
          <cell r="T850">
            <v>22</v>
          </cell>
          <cell r="U850">
            <v>23</v>
          </cell>
          <cell r="V850"/>
          <cell r="W850"/>
          <cell r="X850"/>
          <cell r="Y850"/>
          <cell r="Z850"/>
          <cell r="AA850">
            <v>201</v>
          </cell>
        </row>
        <row r="851">
          <cell r="D851" t="str">
            <v>252354000031</v>
          </cell>
          <cell r="E851" t="str">
            <v>15235400009603</v>
          </cell>
          <cell r="F851" t="str">
            <v>SEDE 2 CUARCHUD ALTO</v>
          </cell>
          <cell r="G851" t="str">
            <v>RURAL</v>
          </cell>
          <cell r="H851"/>
          <cell r="I851"/>
          <cell r="J851">
            <v>1</v>
          </cell>
          <cell r="K851"/>
          <cell r="L851"/>
          <cell r="M851">
            <v>1</v>
          </cell>
          <cell r="N851">
            <v>1</v>
          </cell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>
            <v>3</v>
          </cell>
        </row>
        <row r="852">
          <cell r="D852" t="str">
            <v>252354000040</v>
          </cell>
          <cell r="E852" t="str">
            <v>15235400009604</v>
          </cell>
          <cell r="F852" t="str">
            <v>SEDE 3 EL TABLÓN</v>
          </cell>
          <cell r="G852" t="str">
            <v>RURAL</v>
          </cell>
          <cell r="H852"/>
          <cell r="I852"/>
          <cell r="J852"/>
          <cell r="K852">
            <v>1</v>
          </cell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>
            <v>1</v>
          </cell>
        </row>
        <row r="853">
          <cell r="D853" t="str">
            <v>252354000066</v>
          </cell>
          <cell r="E853" t="str">
            <v>15235400009605</v>
          </cell>
          <cell r="F853" t="str">
            <v>SEDE 4 SAN ISIDRO</v>
          </cell>
          <cell r="G853" t="str">
            <v>RURAL</v>
          </cell>
          <cell r="H853"/>
          <cell r="I853">
            <v>2</v>
          </cell>
          <cell r="J853">
            <v>1</v>
          </cell>
          <cell r="K853">
            <v>2</v>
          </cell>
          <cell r="L853">
            <v>4</v>
          </cell>
          <cell r="M853">
            <v>2</v>
          </cell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>
            <v>11</v>
          </cell>
        </row>
        <row r="854">
          <cell r="D854" t="str">
            <v>252354000074</v>
          </cell>
          <cell r="E854" t="str">
            <v>15235400009606</v>
          </cell>
          <cell r="F854" t="str">
            <v>SEDE 5 EL ALIZAL</v>
          </cell>
          <cell r="G854" t="str">
            <v>RURAL</v>
          </cell>
          <cell r="H854"/>
          <cell r="I854"/>
          <cell r="J854">
            <v>2</v>
          </cell>
          <cell r="K854">
            <v>1</v>
          </cell>
          <cell r="L854"/>
          <cell r="M854">
            <v>1</v>
          </cell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>
            <v>4</v>
          </cell>
        </row>
        <row r="855">
          <cell r="D855" t="str">
            <v>252354000180</v>
          </cell>
          <cell r="E855" t="str">
            <v>15235400009607</v>
          </cell>
          <cell r="F855" t="str">
            <v>SEDE 6 CUARCHUD BAJO</v>
          </cell>
          <cell r="G855" t="str">
            <v>RURAL</v>
          </cell>
          <cell r="H855"/>
          <cell r="I855"/>
          <cell r="J855"/>
          <cell r="K855">
            <v>2</v>
          </cell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>
            <v>2</v>
          </cell>
        </row>
        <row r="856">
          <cell r="D856" t="str">
            <v>252354000210</v>
          </cell>
          <cell r="E856" t="str">
            <v>15235400009608</v>
          </cell>
          <cell r="F856" t="str">
            <v>SEDE 7 EL CARMEN</v>
          </cell>
          <cell r="G856" t="str">
            <v>RURAL</v>
          </cell>
          <cell r="H856"/>
          <cell r="I856">
            <v>1</v>
          </cell>
          <cell r="J856">
            <v>1</v>
          </cell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>
            <v>2</v>
          </cell>
        </row>
        <row r="857">
          <cell r="D857" t="str">
            <v>252354000244</v>
          </cell>
          <cell r="E857" t="str">
            <v>15235400009609</v>
          </cell>
          <cell r="F857" t="str">
            <v>SEDE 8 BELLAVISTA</v>
          </cell>
          <cell r="G857" t="str">
            <v>RURAL</v>
          </cell>
          <cell r="H857"/>
          <cell r="I857">
            <v>1</v>
          </cell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>
            <v>1</v>
          </cell>
        </row>
        <row r="858">
          <cell r="D858" t="str">
            <v>252354000252</v>
          </cell>
          <cell r="E858" t="str">
            <v>15235400009610</v>
          </cell>
          <cell r="F858" t="str">
            <v>SEDE 9 SANTIAGO DE CAMUESTES</v>
          </cell>
          <cell r="G858" t="str">
            <v>RURAL</v>
          </cell>
          <cell r="H858"/>
          <cell r="I858"/>
          <cell r="J858">
            <v>2</v>
          </cell>
          <cell r="K858"/>
          <cell r="L858"/>
          <cell r="M858">
            <v>1</v>
          </cell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>
            <v>3</v>
          </cell>
        </row>
        <row r="859">
          <cell r="D859" t="str">
            <v>252354000015</v>
          </cell>
          <cell r="E859" t="str">
            <v>25235400031703</v>
          </cell>
          <cell r="F859" t="str">
            <v>SEDE 2 PILCUAN VIEJO</v>
          </cell>
          <cell r="G859" t="str">
            <v>RURAL</v>
          </cell>
          <cell r="H859"/>
          <cell r="I859">
            <v>5</v>
          </cell>
          <cell r="J859">
            <v>7</v>
          </cell>
          <cell r="K859">
            <v>6</v>
          </cell>
          <cell r="L859">
            <v>9</v>
          </cell>
          <cell r="M859">
            <v>7</v>
          </cell>
          <cell r="N859">
            <v>9</v>
          </cell>
          <cell r="O859"/>
          <cell r="P859">
            <v>6</v>
          </cell>
          <cell r="Q859">
            <v>2</v>
          </cell>
          <cell r="R859">
            <v>9</v>
          </cell>
          <cell r="S859"/>
          <cell r="T859"/>
          <cell r="U859"/>
          <cell r="V859"/>
          <cell r="W859"/>
          <cell r="X859"/>
          <cell r="Y859"/>
          <cell r="Z859"/>
          <cell r="AA859">
            <v>60</v>
          </cell>
        </row>
        <row r="860">
          <cell r="D860" t="str">
            <v>252354000058</v>
          </cell>
          <cell r="E860" t="str">
            <v>25235400031704</v>
          </cell>
          <cell r="F860" t="str">
            <v>SEDE 3 SANTA ROSA</v>
          </cell>
          <cell r="G860" t="str">
            <v>RURAL</v>
          </cell>
          <cell r="H860"/>
          <cell r="I860">
            <v>4</v>
          </cell>
          <cell r="J860">
            <v>2</v>
          </cell>
          <cell r="K860">
            <v>6</v>
          </cell>
          <cell r="L860">
            <v>5</v>
          </cell>
          <cell r="M860">
            <v>5</v>
          </cell>
          <cell r="N860">
            <v>1</v>
          </cell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>
            <v>23</v>
          </cell>
        </row>
        <row r="861">
          <cell r="D861" t="str">
            <v>252354000198</v>
          </cell>
          <cell r="E861" t="str">
            <v>25235400031705</v>
          </cell>
          <cell r="F861" t="str">
            <v>SEDE 4 SILAMA</v>
          </cell>
          <cell r="G861" t="str">
            <v>RURAL</v>
          </cell>
          <cell r="H861"/>
          <cell r="I861"/>
          <cell r="J861"/>
          <cell r="K861"/>
          <cell r="L861">
            <v>1</v>
          </cell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>
            <v>1</v>
          </cell>
        </row>
        <row r="862">
          <cell r="D862" t="str">
            <v>252354000317</v>
          </cell>
          <cell r="E862" t="str">
            <v>25235400031701</v>
          </cell>
          <cell r="F862" t="str">
            <v>SEDE 1 INSTITUCIÓN EDUCATIVA JESÚS DEL GRAN PODER</v>
          </cell>
          <cell r="G862" t="str">
            <v>RURAL</v>
          </cell>
          <cell r="H862">
            <v>13</v>
          </cell>
          <cell r="I862">
            <v>19</v>
          </cell>
          <cell r="J862">
            <v>17</v>
          </cell>
          <cell r="K862">
            <v>20</v>
          </cell>
          <cell r="L862">
            <v>17</v>
          </cell>
          <cell r="M862">
            <v>15</v>
          </cell>
          <cell r="N862">
            <v>29</v>
          </cell>
          <cell r="O862"/>
          <cell r="P862">
            <v>27</v>
          </cell>
          <cell r="Q862">
            <v>39</v>
          </cell>
          <cell r="R862">
            <v>30</v>
          </cell>
          <cell r="S862">
            <v>30</v>
          </cell>
          <cell r="T862">
            <v>24</v>
          </cell>
          <cell r="U862">
            <v>30</v>
          </cell>
          <cell r="V862"/>
          <cell r="W862"/>
          <cell r="X862"/>
          <cell r="Y862"/>
          <cell r="Z862"/>
          <cell r="AA862">
            <v>310</v>
          </cell>
        </row>
        <row r="863">
          <cell r="D863" t="str">
            <v>152354000304</v>
          </cell>
          <cell r="E863" t="str">
            <v>25235400034103</v>
          </cell>
          <cell r="F863" t="str">
            <v>SEDE 3 PREESCOLAR SANTA ANA</v>
          </cell>
          <cell r="G863" t="str">
            <v>RURAL</v>
          </cell>
          <cell r="H863"/>
          <cell r="I863">
            <v>13</v>
          </cell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>
            <v>13</v>
          </cell>
        </row>
        <row r="864">
          <cell r="D864" t="str">
            <v>252354000112</v>
          </cell>
          <cell r="E864" t="str">
            <v>25235400034104</v>
          </cell>
          <cell r="F864" t="str">
            <v>SEDE 4 EL PORTACHUELO</v>
          </cell>
          <cell r="G864" t="str">
            <v>RURAL</v>
          </cell>
          <cell r="H864"/>
          <cell r="I864">
            <v>2</v>
          </cell>
          <cell r="J864">
            <v>2</v>
          </cell>
          <cell r="K864">
            <v>4</v>
          </cell>
          <cell r="L864">
            <v>1</v>
          </cell>
          <cell r="M864">
            <v>1</v>
          </cell>
          <cell r="N864">
            <v>4</v>
          </cell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>
            <v>14</v>
          </cell>
        </row>
        <row r="865">
          <cell r="D865" t="str">
            <v>252354000147</v>
          </cell>
          <cell r="E865" t="str">
            <v>25235400034102</v>
          </cell>
          <cell r="F865" t="str">
            <v>SEDE 2 SANTA ANA</v>
          </cell>
          <cell r="G865" t="str">
            <v>RURAL</v>
          </cell>
          <cell r="H865"/>
          <cell r="I865"/>
          <cell r="J865">
            <v>16</v>
          </cell>
          <cell r="K865">
            <v>23</v>
          </cell>
          <cell r="L865">
            <v>14</v>
          </cell>
          <cell r="M865">
            <v>21</v>
          </cell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>
            <v>74</v>
          </cell>
        </row>
        <row r="866">
          <cell r="D866" t="str">
            <v>252354000155</v>
          </cell>
          <cell r="E866" t="str">
            <v>25235400034105</v>
          </cell>
          <cell r="F866" t="str">
            <v>SEDE 5 SAN PEDRO ALTO</v>
          </cell>
          <cell r="G866" t="str">
            <v>RURAL</v>
          </cell>
          <cell r="H866"/>
          <cell r="I866">
            <v>1</v>
          </cell>
          <cell r="J866">
            <v>1</v>
          </cell>
          <cell r="K866">
            <v>2</v>
          </cell>
          <cell r="L866"/>
          <cell r="M866">
            <v>2</v>
          </cell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>
            <v>6</v>
          </cell>
        </row>
        <row r="867">
          <cell r="D867" t="str">
            <v>252354000325</v>
          </cell>
          <cell r="E867" t="str">
            <v>25235400034106</v>
          </cell>
          <cell r="F867" t="str">
            <v>SEDE 6 SAN BUENAVENTURA</v>
          </cell>
          <cell r="G867" t="str">
            <v>RURAL</v>
          </cell>
          <cell r="H867"/>
          <cell r="I867">
            <v>1</v>
          </cell>
          <cell r="J867">
            <v>1</v>
          </cell>
          <cell r="K867">
            <v>2</v>
          </cell>
          <cell r="L867">
            <v>3</v>
          </cell>
          <cell r="M867">
            <v>1</v>
          </cell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>
            <v>8</v>
          </cell>
        </row>
        <row r="868">
          <cell r="D868" t="str">
            <v>252354000341</v>
          </cell>
          <cell r="E868" t="str">
            <v>25235400034101</v>
          </cell>
          <cell r="F868" t="str">
            <v>SEDE 1 INSTITUCIÓN EDUCATIVA AGROPECUARIA SANTA ANA</v>
          </cell>
          <cell r="G868" t="str">
            <v>RURAL</v>
          </cell>
          <cell r="H868"/>
          <cell r="I868"/>
          <cell r="J868"/>
          <cell r="K868"/>
          <cell r="L868"/>
          <cell r="M868"/>
          <cell r="N868">
            <v>17</v>
          </cell>
          <cell r="O868"/>
          <cell r="P868">
            <v>33</v>
          </cell>
          <cell r="Q868">
            <v>25</v>
          </cell>
          <cell r="R868">
            <v>26</v>
          </cell>
          <cell r="S868">
            <v>23</v>
          </cell>
          <cell r="T868">
            <v>33</v>
          </cell>
          <cell r="U868">
            <v>23</v>
          </cell>
          <cell r="V868"/>
          <cell r="W868"/>
          <cell r="X868"/>
          <cell r="Y868"/>
          <cell r="Z868"/>
          <cell r="AA868">
            <v>180</v>
          </cell>
        </row>
        <row r="869">
          <cell r="D869" t="str">
            <v>152378000038</v>
          </cell>
          <cell r="E869" t="str">
            <v>15237800003801</v>
          </cell>
          <cell r="F869" t="str">
            <v>SEDE 1 INSTITUCIÓN EDUCATIVA ESCUELA NORMAL SUPERIOR DEL MAYO</v>
          </cell>
          <cell r="G869" t="str">
            <v>URBANA</v>
          </cell>
          <cell r="H869"/>
          <cell r="I869"/>
          <cell r="J869"/>
          <cell r="K869"/>
          <cell r="L869"/>
          <cell r="M869"/>
          <cell r="N869"/>
          <cell r="O869"/>
          <cell r="P869">
            <v>95</v>
          </cell>
          <cell r="Q869">
            <v>67</v>
          </cell>
          <cell r="R869">
            <v>107</v>
          </cell>
          <cell r="S869">
            <v>85</v>
          </cell>
          <cell r="T869">
            <v>106</v>
          </cell>
          <cell r="U869">
            <v>90</v>
          </cell>
          <cell r="V869"/>
          <cell r="W869">
            <v>26</v>
          </cell>
          <cell r="X869"/>
          <cell r="Y869">
            <v>39</v>
          </cell>
          <cell r="Z869"/>
          <cell r="AA869">
            <v>615</v>
          </cell>
        </row>
        <row r="870">
          <cell r="D870" t="str">
            <v>152378000411</v>
          </cell>
          <cell r="E870" t="str">
            <v>15237800003802</v>
          </cell>
          <cell r="F870" t="str">
            <v>SEDE 2 ANEXA NORMAL NACIONAL</v>
          </cell>
          <cell r="G870" t="str">
            <v>URBANA</v>
          </cell>
          <cell r="H870"/>
          <cell r="I870">
            <v>69</v>
          </cell>
          <cell r="J870">
            <v>35</v>
          </cell>
          <cell r="K870">
            <v>42</v>
          </cell>
          <cell r="L870">
            <v>38</v>
          </cell>
          <cell r="M870">
            <v>40</v>
          </cell>
          <cell r="N870">
            <v>43</v>
          </cell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>
            <v>267</v>
          </cell>
        </row>
        <row r="871">
          <cell r="D871" t="str">
            <v>252378000342</v>
          </cell>
          <cell r="E871" t="str">
            <v>15237800003804</v>
          </cell>
          <cell r="F871" t="str">
            <v>SEDE 4 JUAN LÓPEZ</v>
          </cell>
          <cell r="G871" t="str">
            <v>RURAL</v>
          </cell>
          <cell r="H871"/>
          <cell r="I871">
            <v>2</v>
          </cell>
          <cell r="J871"/>
          <cell r="K871"/>
          <cell r="L871"/>
          <cell r="M871">
            <v>1</v>
          </cell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>
            <v>3</v>
          </cell>
        </row>
        <row r="872">
          <cell r="D872" t="str">
            <v>252378000351</v>
          </cell>
          <cell r="E872" t="str">
            <v>15237800003805</v>
          </cell>
          <cell r="F872" t="str">
            <v>SEDE 5 TABOR</v>
          </cell>
          <cell r="G872" t="str">
            <v>RURAL</v>
          </cell>
          <cell r="H872"/>
          <cell r="I872">
            <v>2</v>
          </cell>
          <cell r="J872">
            <v>3</v>
          </cell>
          <cell r="K872"/>
          <cell r="L872">
            <v>1</v>
          </cell>
          <cell r="M872"/>
          <cell r="N872">
            <v>1</v>
          </cell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>
            <v>7</v>
          </cell>
        </row>
        <row r="873">
          <cell r="D873" t="str">
            <v>252378000385</v>
          </cell>
          <cell r="E873" t="str">
            <v>15237800003806</v>
          </cell>
          <cell r="F873" t="str">
            <v>SEDE 6 EL HATICO</v>
          </cell>
          <cell r="G873" t="str">
            <v>RURAL</v>
          </cell>
          <cell r="H873"/>
          <cell r="I873">
            <v>1</v>
          </cell>
          <cell r="J873">
            <v>1</v>
          </cell>
          <cell r="K873">
            <v>2</v>
          </cell>
          <cell r="L873">
            <v>1</v>
          </cell>
          <cell r="M873">
            <v>2</v>
          </cell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>
            <v>7</v>
          </cell>
        </row>
        <row r="874">
          <cell r="D874" t="str">
            <v>252378000547</v>
          </cell>
          <cell r="E874" t="str">
            <v>15237800003807</v>
          </cell>
          <cell r="F874" t="str">
            <v>SEDE 7 LLANO GRANDE</v>
          </cell>
          <cell r="G874" t="str">
            <v>RURAL</v>
          </cell>
          <cell r="H874"/>
          <cell r="I874">
            <v>1</v>
          </cell>
          <cell r="J874"/>
          <cell r="K874">
            <v>2</v>
          </cell>
          <cell r="L874">
            <v>1</v>
          </cell>
          <cell r="M874">
            <v>4</v>
          </cell>
          <cell r="N874">
            <v>4</v>
          </cell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>
            <v>12</v>
          </cell>
        </row>
        <row r="875">
          <cell r="D875" t="str">
            <v>152378000429</v>
          </cell>
          <cell r="E875" t="str">
            <v>15237800042901</v>
          </cell>
          <cell r="F875" t="str">
            <v>SEDE 1 INSTITUCIÓN EDUCATIVA TÉCNICA SAN FRANCISCO DE ASÍS</v>
          </cell>
          <cell r="G875" t="str">
            <v>URBANA</v>
          </cell>
          <cell r="H875"/>
          <cell r="I875">
            <v>16</v>
          </cell>
          <cell r="J875">
            <v>15</v>
          </cell>
          <cell r="K875">
            <v>13</v>
          </cell>
          <cell r="L875">
            <v>24</v>
          </cell>
          <cell r="M875">
            <v>15</v>
          </cell>
          <cell r="N875">
            <v>16</v>
          </cell>
          <cell r="O875"/>
          <cell r="P875">
            <v>13</v>
          </cell>
          <cell r="Q875">
            <v>19</v>
          </cell>
          <cell r="R875">
            <v>17</v>
          </cell>
          <cell r="S875">
            <v>27</v>
          </cell>
          <cell r="T875">
            <v>13</v>
          </cell>
          <cell r="U875">
            <v>26</v>
          </cell>
          <cell r="V875"/>
          <cell r="W875"/>
          <cell r="X875"/>
          <cell r="Y875"/>
          <cell r="Z875"/>
          <cell r="AA875">
            <v>214</v>
          </cell>
        </row>
        <row r="876">
          <cell r="D876" t="str">
            <v>252378000041</v>
          </cell>
          <cell r="E876" t="str">
            <v>15237800042903</v>
          </cell>
          <cell r="F876" t="str">
            <v>SEDE 3 PARAMITO</v>
          </cell>
          <cell r="G876" t="str">
            <v>RURAL</v>
          </cell>
          <cell r="H876"/>
          <cell r="I876"/>
          <cell r="J876">
            <v>1</v>
          </cell>
          <cell r="K876"/>
          <cell r="L876">
            <v>1</v>
          </cell>
          <cell r="M876"/>
          <cell r="N876">
            <v>3</v>
          </cell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>
            <v>5</v>
          </cell>
        </row>
        <row r="877">
          <cell r="D877" t="str">
            <v>252378000211</v>
          </cell>
          <cell r="E877" t="str">
            <v>15237800042905</v>
          </cell>
          <cell r="F877" t="str">
            <v>SEDE 5 LA LOMA</v>
          </cell>
          <cell r="G877" t="str">
            <v>RURAL</v>
          </cell>
          <cell r="H877"/>
          <cell r="I877">
            <v>1</v>
          </cell>
          <cell r="J877">
            <v>2</v>
          </cell>
          <cell r="K877"/>
          <cell r="L877">
            <v>2</v>
          </cell>
          <cell r="M877">
            <v>1</v>
          </cell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>
            <v>6</v>
          </cell>
        </row>
        <row r="878">
          <cell r="D878" t="str">
            <v>252378000318</v>
          </cell>
          <cell r="E878" t="str">
            <v>15237800042906</v>
          </cell>
          <cell r="F878" t="str">
            <v>SEDE 6 LAS ARADAS</v>
          </cell>
          <cell r="G878" t="str">
            <v>RURAL</v>
          </cell>
          <cell r="H878"/>
          <cell r="I878">
            <v>2</v>
          </cell>
          <cell r="J878">
            <v>7</v>
          </cell>
          <cell r="K878"/>
          <cell r="L878">
            <v>5</v>
          </cell>
          <cell r="M878">
            <v>4</v>
          </cell>
          <cell r="N878">
            <v>4</v>
          </cell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>
            <v>22</v>
          </cell>
        </row>
        <row r="879">
          <cell r="D879" t="str">
            <v>252378000636</v>
          </cell>
          <cell r="E879" t="str">
            <v>15237800042902</v>
          </cell>
          <cell r="F879" t="str">
            <v>SEDE 2 EL APOSENTO</v>
          </cell>
          <cell r="G879" t="str">
            <v>RURAL</v>
          </cell>
          <cell r="H879"/>
          <cell r="I879">
            <v>2</v>
          </cell>
          <cell r="J879">
            <v>5</v>
          </cell>
          <cell r="K879">
            <v>4</v>
          </cell>
          <cell r="L879">
            <v>4</v>
          </cell>
          <cell r="M879">
            <v>7</v>
          </cell>
          <cell r="N879">
            <v>3</v>
          </cell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>
            <v>25</v>
          </cell>
        </row>
        <row r="880">
          <cell r="D880" t="str">
            <v>252378000741</v>
          </cell>
          <cell r="E880" t="str">
            <v>15237800042907</v>
          </cell>
          <cell r="F880" t="str">
            <v>SEDE 7 LA CABAÑA</v>
          </cell>
          <cell r="G880" t="str">
            <v>RURAL</v>
          </cell>
          <cell r="H880"/>
          <cell r="I880">
            <v>1</v>
          </cell>
          <cell r="J880">
            <v>2</v>
          </cell>
          <cell r="K880"/>
          <cell r="L880">
            <v>1</v>
          </cell>
          <cell r="M880"/>
          <cell r="N880">
            <v>1</v>
          </cell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>
            <v>5</v>
          </cell>
        </row>
        <row r="881">
          <cell r="D881" t="str">
            <v>152378000020</v>
          </cell>
          <cell r="E881" t="str">
            <v>15237800062302</v>
          </cell>
          <cell r="F881" t="str">
            <v>SEDE 2 ESTEVAN ALVEAR</v>
          </cell>
          <cell r="G881" t="str">
            <v>URBANA</v>
          </cell>
          <cell r="H881">
            <v>14</v>
          </cell>
          <cell r="I881">
            <v>38</v>
          </cell>
          <cell r="J881">
            <v>49</v>
          </cell>
          <cell r="K881">
            <v>39</v>
          </cell>
          <cell r="L881">
            <v>41</v>
          </cell>
          <cell r="M881">
            <v>39</v>
          </cell>
          <cell r="N881">
            <v>22</v>
          </cell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>
            <v>242</v>
          </cell>
        </row>
        <row r="882">
          <cell r="D882" t="str">
            <v>152378000623</v>
          </cell>
          <cell r="E882" t="str">
            <v>15237800062301</v>
          </cell>
          <cell r="F882" t="str">
            <v>SEDE 1 INSTITUCIÓN EDUCATIVA DE BACHILLERATO</v>
          </cell>
          <cell r="G882" t="str">
            <v>RURAL</v>
          </cell>
          <cell r="H882"/>
          <cell r="I882"/>
          <cell r="J882"/>
          <cell r="K882"/>
          <cell r="L882"/>
          <cell r="M882"/>
          <cell r="N882"/>
          <cell r="O882"/>
          <cell r="P882">
            <v>54</v>
          </cell>
          <cell r="Q882">
            <v>45</v>
          </cell>
          <cell r="R882">
            <v>59</v>
          </cell>
          <cell r="S882">
            <v>54</v>
          </cell>
          <cell r="T882">
            <v>43</v>
          </cell>
          <cell r="U882">
            <v>44</v>
          </cell>
          <cell r="V882"/>
          <cell r="W882"/>
          <cell r="X882"/>
          <cell r="Y882"/>
          <cell r="Z882"/>
          <cell r="AA882">
            <v>299</v>
          </cell>
        </row>
        <row r="883">
          <cell r="D883" t="str">
            <v>252378000130</v>
          </cell>
          <cell r="E883" t="str">
            <v>15237800062303</v>
          </cell>
          <cell r="F883" t="str">
            <v>SEDE 3 LA ESTANCIA</v>
          </cell>
          <cell r="G883" t="str">
            <v>RURAL</v>
          </cell>
          <cell r="H883"/>
          <cell r="I883">
            <v>10</v>
          </cell>
          <cell r="J883">
            <v>9</v>
          </cell>
          <cell r="K883">
            <v>14</v>
          </cell>
          <cell r="L883">
            <v>15</v>
          </cell>
          <cell r="M883">
            <v>16</v>
          </cell>
          <cell r="N883">
            <v>15</v>
          </cell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>
            <v>79</v>
          </cell>
        </row>
        <row r="884">
          <cell r="D884" t="str">
            <v>252378000067</v>
          </cell>
          <cell r="E884" t="str">
            <v>25237800006701</v>
          </cell>
          <cell r="F884" t="str">
            <v>SEDE 1 INSTITUCIÓN EDUCATIVA TÉCNICA AGROINDUSTRIAL SAN GERARDO</v>
          </cell>
          <cell r="G884" t="str">
            <v>RURAL</v>
          </cell>
          <cell r="H884"/>
          <cell r="I884">
            <v>7</v>
          </cell>
          <cell r="J884">
            <v>3</v>
          </cell>
          <cell r="K884">
            <v>4</v>
          </cell>
          <cell r="L884">
            <v>5</v>
          </cell>
          <cell r="M884">
            <v>4</v>
          </cell>
          <cell r="N884">
            <v>10</v>
          </cell>
          <cell r="O884"/>
          <cell r="P884">
            <v>8</v>
          </cell>
          <cell r="Q884">
            <v>18</v>
          </cell>
          <cell r="R884">
            <v>16</v>
          </cell>
          <cell r="S884">
            <v>15</v>
          </cell>
          <cell r="T884">
            <v>6</v>
          </cell>
          <cell r="U884">
            <v>10</v>
          </cell>
          <cell r="V884"/>
          <cell r="W884"/>
          <cell r="X884"/>
          <cell r="Y884"/>
          <cell r="Z884"/>
          <cell r="AA884">
            <v>106</v>
          </cell>
        </row>
        <row r="885">
          <cell r="D885" t="str">
            <v>252378000075</v>
          </cell>
          <cell r="E885" t="str">
            <v>25237800006702</v>
          </cell>
          <cell r="F885" t="str">
            <v>SEDE 2 LAS ANIMAS</v>
          </cell>
          <cell r="G885" t="str">
            <v>RURAL</v>
          </cell>
          <cell r="H885"/>
          <cell r="I885"/>
          <cell r="J885">
            <v>4</v>
          </cell>
          <cell r="K885">
            <v>6</v>
          </cell>
          <cell r="L885"/>
          <cell r="M885">
            <v>3</v>
          </cell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>
            <v>13</v>
          </cell>
        </row>
        <row r="886">
          <cell r="D886" t="str">
            <v>252378000091</v>
          </cell>
          <cell r="E886" t="str">
            <v>25237800006703</v>
          </cell>
          <cell r="F886" t="str">
            <v>SEDE 3 ESCANDOY</v>
          </cell>
          <cell r="G886" t="str">
            <v>RURAL</v>
          </cell>
          <cell r="H886"/>
          <cell r="I886">
            <v>3</v>
          </cell>
          <cell r="J886">
            <v>4</v>
          </cell>
          <cell r="K886">
            <v>4</v>
          </cell>
          <cell r="L886">
            <v>8</v>
          </cell>
          <cell r="M886">
            <v>1</v>
          </cell>
          <cell r="N886">
            <v>3</v>
          </cell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>
            <v>23</v>
          </cell>
        </row>
        <row r="887">
          <cell r="D887" t="str">
            <v>252378000237</v>
          </cell>
          <cell r="E887" t="str">
            <v>25237800006705</v>
          </cell>
          <cell r="F887" t="str">
            <v>SEDE 5 LA PLANTA</v>
          </cell>
          <cell r="G887" t="str">
            <v>RURAL</v>
          </cell>
          <cell r="H887"/>
          <cell r="I887">
            <v>5</v>
          </cell>
          <cell r="J887">
            <v>4</v>
          </cell>
          <cell r="K887">
            <v>1</v>
          </cell>
          <cell r="L887">
            <v>1</v>
          </cell>
          <cell r="M887">
            <v>2</v>
          </cell>
          <cell r="N887">
            <v>3</v>
          </cell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>
            <v>16</v>
          </cell>
        </row>
        <row r="888">
          <cell r="D888" t="str">
            <v>252378000253</v>
          </cell>
          <cell r="E888" t="str">
            <v>25237800006706</v>
          </cell>
          <cell r="F888" t="str">
            <v>SEDE 6 SAN FRANCISCO</v>
          </cell>
          <cell r="G888" t="str">
            <v>RURAL</v>
          </cell>
          <cell r="H888"/>
          <cell r="I888">
            <v>1</v>
          </cell>
          <cell r="J888">
            <v>5</v>
          </cell>
          <cell r="K888">
            <v>2</v>
          </cell>
          <cell r="L888">
            <v>1</v>
          </cell>
          <cell r="M888">
            <v>3</v>
          </cell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>
            <v>12</v>
          </cell>
        </row>
        <row r="889">
          <cell r="D889" t="str">
            <v>252378000296</v>
          </cell>
          <cell r="E889" t="str">
            <v>25237800006707</v>
          </cell>
          <cell r="F889" t="str">
            <v>SEDE 7 SAN ANTONIO</v>
          </cell>
          <cell r="G889" t="str">
            <v>RURAL</v>
          </cell>
          <cell r="H889"/>
          <cell r="I889"/>
          <cell r="J889">
            <v>1</v>
          </cell>
          <cell r="K889"/>
          <cell r="L889">
            <v>3</v>
          </cell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>
            <v>4</v>
          </cell>
        </row>
        <row r="890">
          <cell r="D890" t="str">
            <v>252378000300</v>
          </cell>
          <cell r="E890" t="str">
            <v>25237800006708</v>
          </cell>
          <cell r="F890" t="str">
            <v>SEDE 8 LA CAÑADA</v>
          </cell>
          <cell r="G890" t="str">
            <v>RURAL</v>
          </cell>
          <cell r="H890"/>
          <cell r="I890">
            <v>5</v>
          </cell>
          <cell r="J890">
            <v>4</v>
          </cell>
          <cell r="K890">
            <v>4</v>
          </cell>
          <cell r="L890">
            <v>4</v>
          </cell>
          <cell r="M890">
            <v>5</v>
          </cell>
          <cell r="N890">
            <v>9</v>
          </cell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>
            <v>31</v>
          </cell>
        </row>
        <row r="891">
          <cell r="D891" t="str">
            <v>252378000407</v>
          </cell>
          <cell r="E891" t="str">
            <v>25237800006709</v>
          </cell>
          <cell r="F891" t="str">
            <v>SEDE 9 EL TROJE</v>
          </cell>
          <cell r="G891" t="str">
            <v>RURAL</v>
          </cell>
          <cell r="H891"/>
          <cell r="I891">
            <v>2</v>
          </cell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>
            <v>2</v>
          </cell>
        </row>
        <row r="892">
          <cell r="D892" t="str">
            <v>252378000539</v>
          </cell>
          <cell r="E892" t="str">
            <v>25237800006710</v>
          </cell>
          <cell r="F892" t="str">
            <v>SEDE 10 BUENAVISTA</v>
          </cell>
          <cell r="G892" t="str">
            <v>RURAL</v>
          </cell>
          <cell r="H892"/>
          <cell r="I892">
            <v>1</v>
          </cell>
          <cell r="J892">
            <v>1</v>
          </cell>
          <cell r="K892">
            <v>2</v>
          </cell>
          <cell r="L892">
            <v>1</v>
          </cell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>
            <v>5</v>
          </cell>
        </row>
        <row r="893">
          <cell r="D893" t="str">
            <v>252378000679</v>
          </cell>
          <cell r="E893" t="str">
            <v>25237800006711</v>
          </cell>
          <cell r="F893" t="str">
            <v>SEDE 11 ALTO LA CUMBRE</v>
          </cell>
          <cell r="G893" t="str">
            <v>RURAL</v>
          </cell>
          <cell r="H893"/>
          <cell r="I893"/>
          <cell r="J893"/>
          <cell r="K893"/>
          <cell r="L893">
            <v>1</v>
          </cell>
          <cell r="M893">
            <v>1</v>
          </cell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>
            <v>2</v>
          </cell>
        </row>
        <row r="894">
          <cell r="D894" t="str">
            <v>252378000687</v>
          </cell>
          <cell r="E894" t="str">
            <v>25237800006712</v>
          </cell>
          <cell r="F894" t="str">
            <v>SEDE 12 EL PALMAL</v>
          </cell>
          <cell r="G894" t="str">
            <v>RURAL</v>
          </cell>
          <cell r="H894"/>
          <cell r="I894"/>
          <cell r="J894">
            <v>1</v>
          </cell>
          <cell r="K894"/>
          <cell r="L894">
            <v>1</v>
          </cell>
          <cell r="M894">
            <v>2</v>
          </cell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>
            <v>4</v>
          </cell>
        </row>
        <row r="895">
          <cell r="D895" t="str">
            <v>252378000725</v>
          </cell>
          <cell r="E895" t="str">
            <v>25237800006713</v>
          </cell>
          <cell r="F895" t="str">
            <v>SEDE 13 LA VEGA</v>
          </cell>
          <cell r="G895" t="str">
            <v>RURAL</v>
          </cell>
          <cell r="H895"/>
          <cell r="I895"/>
          <cell r="J895"/>
          <cell r="K895">
            <v>4</v>
          </cell>
          <cell r="L895">
            <v>5</v>
          </cell>
          <cell r="M895"/>
          <cell r="N895">
            <v>1</v>
          </cell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>
            <v>10</v>
          </cell>
        </row>
        <row r="896">
          <cell r="D896" t="str">
            <v>252378000733</v>
          </cell>
          <cell r="E896" t="str">
            <v>25237800006714</v>
          </cell>
          <cell r="F896" t="str">
            <v>SEDE 14 CAMPOBELLO</v>
          </cell>
          <cell r="G896" t="str">
            <v>RURAL</v>
          </cell>
          <cell r="H896"/>
          <cell r="I896">
            <v>1</v>
          </cell>
          <cell r="J896"/>
          <cell r="K896">
            <v>4</v>
          </cell>
          <cell r="L896">
            <v>1</v>
          </cell>
          <cell r="M896">
            <v>1</v>
          </cell>
          <cell r="N896">
            <v>1</v>
          </cell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>
            <v>8</v>
          </cell>
        </row>
        <row r="897">
          <cell r="D897" t="str">
            <v>252378000083</v>
          </cell>
          <cell r="E897" t="str">
            <v>25237800008301</v>
          </cell>
          <cell r="F897" t="str">
            <v>SEDE 1 INSTITUCIÓN EDUCATIVA MICROEMPRESARIAL CABUYALES</v>
          </cell>
          <cell r="G897" t="str">
            <v>RURAL</v>
          </cell>
          <cell r="H897"/>
          <cell r="I897">
            <v>7</v>
          </cell>
          <cell r="J897">
            <v>7</v>
          </cell>
          <cell r="K897">
            <v>12</v>
          </cell>
          <cell r="L897">
            <v>7</v>
          </cell>
          <cell r="M897">
            <v>9</v>
          </cell>
          <cell r="N897">
            <v>13</v>
          </cell>
          <cell r="O897"/>
          <cell r="P897">
            <v>15</v>
          </cell>
          <cell r="Q897">
            <v>13</v>
          </cell>
          <cell r="R897">
            <v>12</v>
          </cell>
          <cell r="S897">
            <v>6</v>
          </cell>
          <cell r="T897">
            <v>5</v>
          </cell>
          <cell r="U897">
            <v>5</v>
          </cell>
          <cell r="V897"/>
          <cell r="W897"/>
          <cell r="X897"/>
          <cell r="Y897"/>
          <cell r="Z897"/>
          <cell r="AA897">
            <v>111</v>
          </cell>
        </row>
        <row r="898">
          <cell r="D898" t="str">
            <v>252378000156</v>
          </cell>
          <cell r="E898" t="str">
            <v>25237800008302</v>
          </cell>
          <cell r="F898" t="str">
            <v>SEDE 2 COFRADIA</v>
          </cell>
          <cell r="G898" t="str">
            <v>RURAL</v>
          </cell>
          <cell r="H898"/>
          <cell r="I898">
            <v>3</v>
          </cell>
          <cell r="J898">
            <v>2</v>
          </cell>
          <cell r="K898">
            <v>3</v>
          </cell>
          <cell r="L898">
            <v>3</v>
          </cell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>
            <v>11</v>
          </cell>
        </row>
        <row r="899">
          <cell r="D899" t="str">
            <v>252378000121</v>
          </cell>
          <cell r="E899" t="str">
            <v>25237800075003</v>
          </cell>
          <cell r="F899" t="str">
            <v>SEDE 2 LA CIÉNEGA</v>
          </cell>
          <cell r="G899" t="str">
            <v>RURAL</v>
          </cell>
          <cell r="H899"/>
          <cell r="I899">
            <v>1</v>
          </cell>
          <cell r="J899">
            <v>3</v>
          </cell>
          <cell r="K899"/>
          <cell r="L899"/>
          <cell r="M899">
            <v>4</v>
          </cell>
          <cell r="N899">
            <v>2</v>
          </cell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>
            <v>10</v>
          </cell>
        </row>
        <row r="900">
          <cell r="D900" t="str">
            <v>252378000750</v>
          </cell>
          <cell r="E900" t="str">
            <v>25237800075001</v>
          </cell>
          <cell r="F900" t="str">
            <v>SEDE 1 INSTITUCIÓN EDUCATIVA AGROPECUARIA MIGUEL ÁNGEL RANGEL</v>
          </cell>
          <cell r="G900" t="str">
            <v>RURAL</v>
          </cell>
          <cell r="H900"/>
          <cell r="I900">
            <v>20</v>
          </cell>
          <cell r="J900">
            <v>15</v>
          </cell>
          <cell r="K900">
            <v>12</v>
          </cell>
          <cell r="L900">
            <v>15</v>
          </cell>
          <cell r="M900">
            <v>21</v>
          </cell>
          <cell r="N900">
            <v>10</v>
          </cell>
          <cell r="O900"/>
          <cell r="P900">
            <v>21</v>
          </cell>
          <cell r="Q900">
            <v>11</v>
          </cell>
          <cell r="R900">
            <v>25</v>
          </cell>
          <cell r="S900">
            <v>20</v>
          </cell>
          <cell r="T900">
            <v>11</v>
          </cell>
          <cell r="U900">
            <v>13</v>
          </cell>
          <cell r="V900"/>
          <cell r="W900"/>
          <cell r="X900"/>
          <cell r="Y900"/>
          <cell r="Z900"/>
          <cell r="AA900">
            <v>194</v>
          </cell>
        </row>
        <row r="901">
          <cell r="D901" t="str">
            <v>252378000768</v>
          </cell>
          <cell r="E901" t="str">
            <v>25237800075004</v>
          </cell>
          <cell r="F901" t="str">
            <v>SEDE 3  EL SALADO</v>
          </cell>
          <cell r="G901" t="str">
            <v>RURAL</v>
          </cell>
          <cell r="H901"/>
          <cell r="I901"/>
          <cell r="J901">
            <v>1</v>
          </cell>
          <cell r="K901"/>
          <cell r="L901">
            <v>3</v>
          </cell>
          <cell r="M901">
            <v>4</v>
          </cell>
          <cell r="N901">
            <v>1</v>
          </cell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>
            <v>9</v>
          </cell>
        </row>
        <row r="902">
          <cell r="D902" t="str">
            <v>152381000120</v>
          </cell>
          <cell r="E902" t="str">
            <v>15238100012001</v>
          </cell>
          <cell r="F902" t="str">
            <v>SEDE 1 INSTITUCIÓN EDUCATIVA SAN BARTOLOMÉ DE LA FLORIDA</v>
          </cell>
          <cell r="G902" t="str">
            <v>URBANA</v>
          </cell>
          <cell r="H902"/>
          <cell r="I902"/>
          <cell r="J902"/>
          <cell r="K902"/>
          <cell r="L902"/>
          <cell r="M902"/>
          <cell r="N902"/>
          <cell r="O902"/>
          <cell r="P902">
            <v>45</v>
          </cell>
          <cell r="Q902">
            <v>39</v>
          </cell>
          <cell r="R902">
            <v>44</v>
          </cell>
          <cell r="S902">
            <v>42</v>
          </cell>
          <cell r="T902">
            <v>31</v>
          </cell>
          <cell r="U902">
            <v>46</v>
          </cell>
          <cell r="V902"/>
          <cell r="W902"/>
          <cell r="X902"/>
          <cell r="Y902"/>
          <cell r="Z902"/>
          <cell r="AA902">
            <v>247</v>
          </cell>
        </row>
        <row r="903">
          <cell r="D903" t="str">
            <v>152381000219</v>
          </cell>
          <cell r="E903" t="str">
            <v>15238100012003</v>
          </cell>
          <cell r="F903" t="str">
            <v>SEDE 3 SANTO DOMINGO SAVIO</v>
          </cell>
          <cell r="G903" t="str">
            <v>URBANA</v>
          </cell>
          <cell r="H903">
            <v>12</v>
          </cell>
          <cell r="I903">
            <v>31</v>
          </cell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>
            <v>43</v>
          </cell>
        </row>
        <row r="904">
          <cell r="D904" t="str">
            <v>152381000367</v>
          </cell>
          <cell r="E904" t="str">
            <v>15238100012002</v>
          </cell>
          <cell r="F904" t="str">
            <v>SEDE 2 NIÑO JESÚS DE PRAGA</v>
          </cell>
          <cell r="G904" t="str">
            <v>URBANA</v>
          </cell>
          <cell r="H904"/>
          <cell r="I904"/>
          <cell r="J904">
            <v>40</v>
          </cell>
          <cell r="K904">
            <v>43</v>
          </cell>
          <cell r="L904">
            <v>20</v>
          </cell>
          <cell r="M904">
            <v>31</v>
          </cell>
          <cell r="N904">
            <v>26</v>
          </cell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>
            <v>160</v>
          </cell>
        </row>
        <row r="905">
          <cell r="D905" t="str">
            <v>252381000078</v>
          </cell>
          <cell r="E905" t="str">
            <v>15238100012006</v>
          </cell>
          <cell r="F905" t="str">
            <v>SEDE 6 EL BARRANCO</v>
          </cell>
          <cell r="G905" t="str">
            <v>RURAL</v>
          </cell>
          <cell r="H905"/>
          <cell r="I905"/>
          <cell r="J905"/>
          <cell r="K905">
            <v>1</v>
          </cell>
          <cell r="L905">
            <v>8</v>
          </cell>
          <cell r="M905">
            <v>3</v>
          </cell>
          <cell r="N905">
            <v>2</v>
          </cell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>
            <v>14</v>
          </cell>
        </row>
        <row r="906">
          <cell r="D906" t="str">
            <v>252381000132</v>
          </cell>
          <cell r="E906" t="str">
            <v>15238100012005</v>
          </cell>
          <cell r="F906" t="str">
            <v>SEDE 5 CACIQUE BAJO</v>
          </cell>
          <cell r="G906" t="str">
            <v>RURAL</v>
          </cell>
          <cell r="H906"/>
          <cell r="I906">
            <v>1</v>
          </cell>
          <cell r="J906"/>
          <cell r="K906">
            <v>1</v>
          </cell>
          <cell r="L906">
            <v>1</v>
          </cell>
          <cell r="M906">
            <v>1</v>
          </cell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>
            <v>4</v>
          </cell>
        </row>
        <row r="907">
          <cell r="D907" t="str">
            <v>252381000302</v>
          </cell>
          <cell r="E907" t="str">
            <v>15238100012004</v>
          </cell>
          <cell r="F907" t="str">
            <v>SEDE 4 PANCHINDO</v>
          </cell>
          <cell r="G907" t="str">
            <v>RURAL</v>
          </cell>
          <cell r="H907"/>
          <cell r="I907">
            <v>1</v>
          </cell>
          <cell r="J907">
            <v>3</v>
          </cell>
          <cell r="K907">
            <v>2</v>
          </cell>
          <cell r="L907"/>
          <cell r="M907"/>
          <cell r="N907">
            <v>4</v>
          </cell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>
            <v>10</v>
          </cell>
        </row>
        <row r="908">
          <cell r="D908" t="str">
            <v>252381000086</v>
          </cell>
          <cell r="E908" t="str">
            <v>25238100041802</v>
          </cell>
          <cell r="F908" t="str">
            <v>SEDE 2 ROSAPAMBA</v>
          </cell>
          <cell r="G908" t="str">
            <v>RURAL</v>
          </cell>
          <cell r="H908"/>
          <cell r="I908">
            <v>2</v>
          </cell>
          <cell r="J908">
            <v>1</v>
          </cell>
          <cell r="K908"/>
          <cell r="L908">
            <v>2</v>
          </cell>
          <cell r="M908">
            <v>2</v>
          </cell>
          <cell r="N908">
            <v>1</v>
          </cell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>
            <v>8</v>
          </cell>
        </row>
        <row r="909">
          <cell r="D909" t="str">
            <v>252381000124</v>
          </cell>
          <cell r="E909" t="str">
            <v>25238100041806</v>
          </cell>
          <cell r="F909" t="str">
            <v>SEDE 6 GARCES BAJO</v>
          </cell>
          <cell r="G909" t="str">
            <v>RURAL</v>
          </cell>
          <cell r="H909"/>
          <cell r="I909"/>
          <cell r="J909"/>
          <cell r="K909"/>
          <cell r="L909">
            <v>1</v>
          </cell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>
            <v>1</v>
          </cell>
        </row>
        <row r="910">
          <cell r="D910" t="str">
            <v>252381000167</v>
          </cell>
          <cell r="E910" t="str">
            <v>25238100041804</v>
          </cell>
          <cell r="F910" t="str">
            <v>SEDE 4 DUARTE ALTO</v>
          </cell>
          <cell r="G910" t="str">
            <v>RURAL</v>
          </cell>
          <cell r="H910"/>
          <cell r="I910">
            <v>1</v>
          </cell>
          <cell r="J910"/>
          <cell r="K910">
            <v>2</v>
          </cell>
          <cell r="L910">
            <v>2</v>
          </cell>
          <cell r="M910">
            <v>2</v>
          </cell>
          <cell r="N910">
            <v>2</v>
          </cell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>
            <v>9</v>
          </cell>
        </row>
        <row r="911">
          <cell r="D911" t="str">
            <v>252381000329</v>
          </cell>
          <cell r="E911" t="str">
            <v>25238100041803</v>
          </cell>
          <cell r="F911" t="str">
            <v>SEDE 3 QUEBRADA HONDA</v>
          </cell>
          <cell r="G911" t="str">
            <v>RURAL</v>
          </cell>
          <cell r="H911"/>
          <cell r="I911">
            <v>2</v>
          </cell>
          <cell r="J911">
            <v>2</v>
          </cell>
          <cell r="K911">
            <v>1</v>
          </cell>
          <cell r="L911">
            <v>6</v>
          </cell>
          <cell r="M911">
            <v>6</v>
          </cell>
          <cell r="N911">
            <v>2</v>
          </cell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>
            <v>19</v>
          </cell>
        </row>
        <row r="912">
          <cell r="D912" t="str">
            <v>252381000370</v>
          </cell>
          <cell r="E912" t="str">
            <v>25238100041805</v>
          </cell>
          <cell r="F912" t="str">
            <v>SEDE 5 DUARTE BAJO</v>
          </cell>
          <cell r="G912" t="str">
            <v>RURAL</v>
          </cell>
          <cell r="H912"/>
          <cell r="I912">
            <v>4</v>
          </cell>
          <cell r="J912">
            <v>2</v>
          </cell>
          <cell r="K912">
            <v>3</v>
          </cell>
          <cell r="L912"/>
          <cell r="M912">
            <v>2</v>
          </cell>
          <cell r="N912">
            <v>2</v>
          </cell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>
            <v>13</v>
          </cell>
        </row>
        <row r="913">
          <cell r="D913" t="str">
            <v>252381000418</v>
          </cell>
          <cell r="E913" t="str">
            <v>25238100041801</v>
          </cell>
          <cell r="F913" t="str">
            <v>SEDE 1 INSTITUCIÓN EDUCATIVA NUESTRA SEÑORA DEL CARMEN</v>
          </cell>
          <cell r="G913" t="str">
            <v>RURAL</v>
          </cell>
          <cell r="H913"/>
          <cell r="I913">
            <v>7</v>
          </cell>
          <cell r="J913">
            <v>11</v>
          </cell>
          <cell r="K913">
            <v>11</v>
          </cell>
          <cell r="L913">
            <v>10</v>
          </cell>
          <cell r="M913">
            <v>7</v>
          </cell>
          <cell r="N913">
            <v>11</v>
          </cell>
          <cell r="O913"/>
          <cell r="P913">
            <v>10</v>
          </cell>
          <cell r="Q913">
            <v>12</v>
          </cell>
          <cell r="R913">
            <v>10</v>
          </cell>
          <cell r="S913">
            <v>15</v>
          </cell>
          <cell r="T913">
            <v>14</v>
          </cell>
          <cell r="U913">
            <v>17</v>
          </cell>
          <cell r="V913"/>
          <cell r="W913"/>
          <cell r="X913"/>
          <cell r="Y913"/>
          <cell r="Z913"/>
          <cell r="AA913">
            <v>135</v>
          </cell>
        </row>
        <row r="914">
          <cell r="D914" t="str">
            <v>252381000027</v>
          </cell>
          <cell r="E914" t="str">
            <v>25238100044202</v>
          </cell>
          <cell r="F914" t="str">
            <v>SEDE 2 MATITUY</v>
          </cell>
          <cell r="G914" t="str">
            <v>RURAL</v>
          </cell>
          <cell r="H914"/>
          <cell r="I914">
            <v>7</v>
          </cell>
          <cell r="J914">
            <v>4</v>
          </cell>
          <cell r="K914">
            <v>2</v>
          </cell>
          <cell r="L914">
            <v>4</v>
          </cell>
          <cell r="M914">
            <v>13</v>
          </cell>
          <cell r="N914">
            <v>3</v>
          </cell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>
            <v>33</v>
          </cell>
        </row>
        <row r="915">
          <cell r="D915" t="str">
            <v>252381000116</v>
          </cell>
          <cell r="E915" t="str">
            <v>25238100044207</v>
          </cell>
          <cell r="F915" t="str">
            <v>SEDE 7 SAN FRANCISCO</v>
          </cell>
          <cell r="G915" t="str">
            <v>RURAL</v>
          </cell>
          <cell r="H915"/>
          <cell r="I915"/>
          <cell r="J915"/>
          <cell r="K915">
            <v>1</v>
          </cell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>
            <v>1</v>
          </cell>
        </row>
        <row r="916">
          <cell r="D916" t="str">
            <v>252381000230</v>
          </cell>
          <cell r="E916" t="str">
            <v>25238100044206</v>
          </cell>
          <cell r="F916" t="str">
            <v>SEDE 6 LOMA LARGA</v>
          </cell>
          <cell r="G916" t="str">
            <v>RURAL</v>
          </cell>
          <cell r="H916"/>
          <cell r="I916"/>
          <cell r="J916"/>
          <cell r="K916"/>
          <cell r="L916">
            <v>1</v>
          </cell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>
            <v>1</v>
          </cell>
        </row>
        <row r="917">
          <cell r="D917" t="str">
            <v>252381000256</v>
          </cell>
          <cell r="E917" t="str">
            <v>25238100044204</v>
          </cell>
          <cell r="F917" t="str">
            <v>SEDE 4 TUNJA CHIQUITO</v>
          </cell>
          <cell r="G917" t="str">
            <v>RURAL</v>
          </cell>
          <cell r="H917"/>
          <cell r="I917">
            <v>1</v>
          </cell>
          <cell r="J917">
            <v>3</v>
          </cell>
          <cell r="K917">
            <v>2</v>
          </cell>
          <cell r="L917"/>
          <cell r="M917">
            <v>1</v>
          </cell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>
            <v>7</v>
          </cell>
        </row>
        <row r="918">
          <cell r="D918" t="str">
            <v>252381000400</v>
          </cell>
          <cell r="E918" t="str">
            <v>25238100044205</v>
          </cell>
          <cell r="F918" t="str">
            <v>SEDE 5 SAN FRANCISCO BAJO GRANADILLO</v>
          </cell>
          <cell r="G918" t="str">
            <v>RURAL</v>
          </cell>
          <cell r="H918"/>
          <cell r="I918">
            <v>4</v>
          </cell>
          <cell r="J918">
            <v>2</v>
          </cell>
          <cell r="K918">
            <v>3</v>
          </cell>
          <cell r="L918">
            <v>3</v>
          </cell>
          <cell r="M918"/>
          <cell r="N918">
            <v>1</v>
          </cell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>
            <v>13</v>
          </cell>
        </row>
        <row r="919">
          <cell r="D919" t="str">
            <v>252381000426</v>
          </cell>
          <cell r="E919" t="str">
            <v>25238100044203</v>
          </cell>
          <cell r="F919" t="str">
            <v>SEDE 3 CHAUPILOMA</v>
          </cell>
          <cell r="G919" t="str">
            <v>RURAL</v>
          </cell>
          <cell r="H919"/>
          <cell r="I919">
            <v>1</v>
          </cell>
          <cell r="J919"/>
          <cell r="K919">
            <v>2</v>
          </cell>
          <cell r="L919"/>
          <cell r="M919">
            <v>1</v>
          </cell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>
            <v>4</v>
          </cell>
        </row>
        <row r="920">
          <cell r="D920" t="str">
            <v>252381000442</v>
          </cell>
          <cell r="E920" t="str">
            <v>25238100044201</v>
          </cell>
          <cell r="F920" t="str">
            <v>SEDE 1EDUCATIVA EDUCATIVA SAN JOSÉ DE MATITUY</v>
          </cell>
          <cell r="G920" t="str">
            <v>RURAL</v>
          </cell>
          <cell r="H920"/>
          <cell r="I920"/>
          <cell r="J920"/>
          <cell r="K920"/>
          <cell r="L920"/>
          <cell r="M920"/>
          <cell r="N920"/>
          <cell r="O920"/>
          <cell r="P920">
            <v>13</v>
          </cell>
          <cell r="Q920">
            <v>12</v>
          </cell>
          <cell r="R920">
            <v>21</v>
          </cell>
          <cell r="S920">
            <v>13</v>
          </cell>
          <cell r="T920">
            <v>9</v>
          </cell>
          <cell r="U920">
            <v>13</v>
          </cell>
          <cell r="V920"/>
          <cell r="W920"/>
          <cell r="X920"/>
          <cell r="Y920"/>
          <cell r="Z920"/>
          <cell r="AA920">
            <v>81</v>
          </cell>
        </row>
        <row r="921">
          <cell r="D921" t="str">
            <v>252381000043</v>
          </cell>
          <cell r="E921" t="str">
            <v>25238100045108</v>
          </cell>
          <cell r="F921" t="str">
            <v>SEDE 8 PLAZUELAS</v>
          </cell>
          <cell r="G921" t="str">
            <v>RURAL</v>
          </cell>
          <cell r="H921"/>
          <cell r="I921">
            <v>2</v>
          </cell>
          <cell r="J921">
            <v>1</v>
          </cell>
          <cell r="K921">
            <v>2</v>
          </cell>
          <cell r="L921">
            <v>2</v>
          </cell>
          <cell r="M921">
            <v>3</v>
          </cell>
          <cell r="N921">
            <v>3</v>
          </cell>
          <cell r="O921"/>
          <cell r="P921"/>
          <cell r="Q921">
            <v>2</v>
          </cell>
          <cell r="R921">
            <v>2</v>
          </cell>
          <cell r="S921"/>
          <cell r="T921"/>
          <cell r="U921"/>
          <cell r="V921"/>
          <cell r="W921"/>
          <cell r="X921"/>
          <cell r="Y921"/>
          <cell r="Z921"/>
          <cell r="AA921">
            <v>17</v>
          </cell>
        </row>
        <row r="922">
          <cell r="D922" t="str">
            <v>252381000051</v>
          </cell>
          <cell r="E922" t="str">
            <v>25238100045104</v>
          </cell>
          <cell r="F922" t="str">
            <v>SEDE 4 YUNGUILLA</v>
          </cell>
          <cell r="G922" t="str">
            <v>RURAL</v>
          </cell>
          <cell r="H922"/>
          <cell r="I922"/>
          <cell r="J922">
            <v>1</v>
          </cell>
          <cell r="K922">
            <v>1</v>
          </cell>
          <cell r="L922">
            <v>2</v>
          </cell>
          <cell r="M922">
            <v>2</v>
          </cell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>
            <v>6</v>
          </cell>
        </row>
        <row r="923">
          <cell r="D923" t="str">
            <v>252381000060</v>
          </cell>
          <cell r="E923" t="str">
            <v>25238100045102</v>
          </cell>
          <cell r="F923" t="str">
            <v>SEDE 2 ROBLES</v>
          </cell>
          <cell r="G923" t="str">
            <v>RURAL</v>
          </cell>
          <cell r="H923"/>
          <cell r="I923">
            <v>7</v>
          </cell>
          <cell r="J923">
            <v>8</v>
          </cell>
          <cell r="K923">
            <v>10</v>
          </cell>
          <cell r="L923">
            <v>6</v>
          </cell>
          <cell r="M923">
            <v>9</v>
          </cell>
          <cell r="N923">
            <v>11</v>
          </cell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>
            <v>51</v>
          </cell>
        </row>
        <row r="924">
          <cell r="D924" t="str">
            <v>252381000141</v>
          </cell>
          <cell r="E924" t="str">
            <v>25238100045106</v>
          </cell>
          <cell r="F924" t="str">
            <v>SEDE 6 EL PICACHO</v>
          </cell>
          <cell r="G924" t="str">
            <v>RURAL</v>
          </cell>
          <cell r="H924"/>
          <cell r="I924">
            <v>1</v>
          </cell>
          <cell r="J924">
            <v>2</v>
          </cell>
          <cell r="K924">
            <v>3</v>
          </cell>
          <cell r="L924">
            <v>2</v>
          </cell>
          <cell r="M924">
            <v>1</v>
          </cell>
          <cell r="N924">
            <v>3</v>
          </cell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>
            <v>12</v>
          </cell>
        </row>
        <row r="925">
          <cell r="D925" t="str">
            <v>252381000183</v>
          </cell>
          <cell r="E925" t="str">
            <v>25238100045105</v>
          </cell>
          <cell r="F925" t="str">
            <v>SEDE 5 CATAUQUILLA</v>
          </cell>
          <cell r="G925" t="str">
            <v>RURAL</v>
          </cell>
          <cell r="H925"/>
          <cell r="I925"/>
          <cell r="J925"/>
          <cell r="K925">
            <v>2</v>
          </cell>
          <cell r="L925"/>
          <cell r="M925">
            <v>2</v>
          </cell>
          <cell r="N925">
            <v>3</v>
          </cell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>
            <v>7</v>
          </cell>
        </row>
        <row r="926">
          <cell r="D926" t="str">
            <v>252381000281</v>
          </cell>
          <cell r="E926" t="str">
            <v>25238100045103</v>
          </cell>
          <cell r="F926" t="str">
            <v>SEDE 3 PUCARA</v>
          </cell>
          <cell r="G926" t="str">
            <v>RURAL</v>
          </cell>
          <cell r="H926"/>
          <cell r="I926">
            <v>1</v>
          </cell>
          <cell r="J926">
            <v>4</v>
          </cell>
          <cell r="K926">
            <v>1</v>
          </cell>
          <cell r="L926">
            <v>1</v>
          </cell>
          <cell r="M926">
            <v>1</v>
          </cell>
          <cell r="N926">
            <v>3</v>
          </cell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>
            <v>11</v>
          </cell>
        </row>
        <row r="927">
          <cell r="D927" t="str">
            <v>252381000299</v>
          </cell>
          <cell r="E927" t="str">
            <v>25238100045109</v>
          </cell>
          <cell r="F927" t="str">
            <v>SEDE 9 CACIQUE ALTO</v>
          </cell>
          <cell r="G927" t="str">
            <v>RURAL</v>
          </cell>
          <cell r="H927"/>
          <cell r="I927"/>
          <cell r="J927"/>
          <cell r="K927">
            <v>1</v>
          </cell>
          <cell r="L927">
            <v>2</v>
          </cell>
          <cell r="M927">
            <v>2</v>
          </cell>
          <cell r="N927">
            <v>1</v>
          </cell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>
            <v>6</v>
          </cell>
        </row>
        <row r="928">
          <cell r="D928" t="str">
            <v>252381000451</v>
          </cell>
          <cell r="E928" t="str">
            <v>25238100045101</v>
          </cell>
          <cell r="F928" t="str">
            <v>SEDE 1 INSTITUCIÓN EDUCATIVA LA INMACULADA DE ROBLES</v>
          </cell>
          <cell r="G928" t="str">
            <v>RURAL</v>
          </cell>
          <cell r="H928"/>
          <cell r="I928"/>
          <cell r="J928"/>
          <cell r="K928"/>
          <cell r="L928"/>
          <cell r="M928"/>
          <cell r="N928"/>
          <cell r="O928"/>
          <cell r="P928">
            <v>17</v>
          </cell>
          <cell r="Q928">
            <v>23</v>
          </cell>
          <cell r="R928">
            <v>16</v>
          </cell>
          <cell r="S928">
            <v>18</v>
          </cell>
          <cell r="T928">
            <v>18</v>
          </cell>
          <cell r="U928">
            <v>18</v>
          </cell>
          <cell r="V928"/>
          <cell r="W928"/>
          <cell r="X928"/>
          <cell r="Y928"/>
          <cell r="Z928"/>
          <cell r="AA928">
            <v>110</v>
          </cell>
        </row>
        <row r="929">
          <cell r="D929" t="str">
            <v>252381000507</v>
          </cell>
          <cell r="E929" t="str">
            <v>25238100045107</v>
          </cell>
          <cell r="F929" t="str">
            <v>SEDE 7 CATAUCA</v>
          </cell>
          <cell r="G929" t="str">
            <v>RURAL</v>
          </cell>
          <cell r="H929"/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2</v>
          </cell>
          <cell r="N929">
            <v>4</v>
          </cell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>
            <v>10</v>
          </cell>
        </row>
        <row r="930">
          <cell r="D930" t="str">
            <v>252381000094</v>
          </cell>
          <cell r="E930" t="str">
            <v>45238100038704</v>
          </cell>
          <cell r="F930" t="str">
            <v>SEDE 3 BELLAVISTA</v>
          </cell>
          <cell r="G930" t="str">
            <v>RURAL</v>
          </cell>
          <cell r="H930"/>
          <cell r="I930">
            <v>3</v>
          </cell>
          <cell r="J930">
            <v>3</v>
          </cell>
          <cell r="K930">
            <v>2</v>
          </cell>
          <cell r="L930">
            <v>4</v>
          </cell>
          <cell r="M930">
            <v>2</v>
          </cell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>
            <v>14</v>
          </cell>
        </row>
        <row r="931">
          <cell r="D931" t="str">
            <v>252381000272</v>
          </cell>
          <cell r="E931" t="str">
            <v>45238100038703</v>
          </cell>
          <cell r="F931" t="str">
            <v>SEDE 2 EL MACO</v>
          </cell>
          <cell r="G931" t="str">
            <v>RURAL</v>
          </cell>
          <cell r="H931"/>
          <cell r="I931">
            <v>2</v>
          </cell>
          <cell r="J931">
            <v>1</v>
          </cell>
          <cell r="K931">
            <v>2</v>
          </cell>
          <cell r="L931">
            <v>3</v>
          </cell>
          <cell r="M931">
            <v>1</v>
          </cell>
          <cell r="N931">
            <v>1</v>
          </cell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>
            <v>10</v>
          </cell>
        </row>
        <row r="932">
          <cell r="D932" t="str">
            <v>452381000387</v>
          </cell>
          <cell r="E932" t="str">
            <v>45238100038701</v>
          </cell>
          <cell r="F932" t="str">
            <v>SEDE 1 INSTITUCIÓN EDUCATIVA GUSTÍN SANTACRUZ</v>
          </cell>
          <cell r="G932" t="str">
            <v>RURAL</v>
          </cell>
          <cell r="H932"/>
          <cell r="I932">
            <v>5</v>
          </cell>
          <cell r="J932">
            <v>9</v>
          </cell>
          <cell r="K932">
            <v>9</v>
          </cell>
          <cell r="L932">
            <v>6</v>
          </cell>
          <cell r="M932">
            <v>6</v>
          </cell>
          <cell r="N932">
            <v>6</v>
          </cell>
          <cell r="O932"/>
          <cell r="P932">
            <v>11</v>
          </cell>
          <cell r="Q932">
            <v>8</v>
          </cell>
          <cell r="R932">
            <v>18</v>
          </cell>
          <cell r="S932">
            <v>9</v>
          </cell>
          <cell r="T932">
            <v>9</v>
          </cell>
          <cell r="U932">
            <v>11</v>
          </cell>
          <cell r="V932"/>
          <cell r="W932"/>
          <cell r="X932"/>
          <cell r="Y932"/>
          <cell r="Z932"/>
          <cell r="AA932">
            <v>107</v>
          </cell>
        </row>
        <row r="933">
          <cell r="D933" t="str">
            <v>252385000005</v>
          </cell>
          <cell r="E933" t="str">
            <v>25238500546803</v>
          </cell>
          <cell r="F933" t="str">
            <v>SEDE 2 SAN SEBASTIAN</v>
          </cell>
          <cell r="G933" t="str">
            <v>RURAL</v>
          </cell>
          <cell r="H933"/>
          <cell r="I933">
            <v>1</v>
          </cell>
          <cell r="J933">
            <v>3</v>
          </cell>
          <cell r="K933">
            <v>2</v>
          </cell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>
            <v>6</v>
          </cell>
        </row>
        <row r="934">
          <cell r="D934" t="str">
            <v>252385000013</v>
          </cell>
          <cell r="E934" t="str">
            <v>25238500546805</v>
          </cell>
          <cell r="F934" t="str">
            <v>SEDE 4 BRISAS DEL TELEMBI</v>
          </cell>
          <cell r="G934" t="str">
            <v>RURAL</v>
          </cell>
          <cell r="H934"/>
          <cell r="I934">
            <v>2</v>
          </cell>
          <cell r="J934">
            <v>1</v>
          </cell>
          <cell r="K934">
            <v>3</v>
          </cell>
          <cell r="L934">
            <v>2</v>
          </cell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>
            <v>8</v>
          </cell>
        </row>
        <row r="935">
          <cell r="D935" t="str">
            <v>252385005422</v>
          </cell>
          <cell r="E935" t="str">
            <v>25238500546804</v>
          </cell>
          <cell r="F935" t="str">
            <v>SEDE 3 SUMBIAMBI</v>
          </cell>
          <cell r="G935" t="str">
            <v>RURAL</v>
          </cell>
          <cell r="H935"/>
          <cell r="I935">
            <v>2</v>
          </cell>
          <cell r="J935">
            <v>1</v>
          </cell>
          <cell r="K935">
            <v>1</v>
          </cell>
          <cell r="L935">
            <v>3</v>
          </cell>
          <cell r="M935">
            <v>1</v>
          </cell>
          <cell r="N935">
            <v>1</v>
          </cell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>
            <v>9</v>
          </cell>
        </row>
        <row r="936">
          <cell r="D936" t="str">
            <v>252385005468</v>
          </cell>
          <cell r="E936" t="str">
            <v>25238500546801</v>
          </cell>
          <cell r="F936" t="str">
            <v>SEDE 1 INSTITUCION EDUCATIVA TÉCNICO AGROPECUARIA RODRIGO LARA BONILLA</v>
          </cell>
          <cell r="G936" t="str">
            <v>RURAL</v>
          </cell>
          <cell r="H936"/>
          <cell r="I936">
            <v>7</v>
          </cell>
          <cell r="J936">
            <v>7</v>
          </cell>
          <cell r="K936">
            <v>4</v>
          </cell>
          <cell r="L936">
            <v>4</v>
          </cell>
          <cell r="M936">
            <v>3</v>
          </cell>
          <cell r="N936">
            <v>6</v>
          </cell>
          <cell r="O936"/>
          <cell r="P936">
            <v>9</v>
          </cell>
          <cell r="Q936">
            <v>6</v>
          </cell>
          <cell r="R936">
            <v>9</v>
          </cell>
          <cell r="S936">
            <v>8</v>
          </cell>
          <cell r="T936">
            <v>6</v>
          </cell>
          <cell r="U936">
            <v>8</v>
          </cell>
          <cell r="V936"/>
          <cell r="W936"/>
          <cell r="X936"/>
          <cell r="Y936"/>
          <cell r="Z936"/>
          <cell r="AA936">
            <v>77</v>
          </cell>
        </row>
        <row r="937">
          <cell r="D937" t="str">
            <v>252418000103</v>
          </cell>
          <cell r="E937" t="str">
            <v>25238500546808</v>
          </cell>
          <cell r="F937" t="str">
            <v>SEDE 6 EL PALMAR</v>
          </cell>
          <cell r="G937" t="str">
            <v>RURAL</v>
          </cell>
          <cell r="H937"/>
          <cell r="I937"/>
          <cell r="J937"/>
          <cell r="K937"/>
          <cell r="L937">
            <v>1</v>
          </cell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>
            <v>1</v>
          </cell>
        </row>
        <row r="938">
          <cell r="D938" t="str">
            <v>252418000375</v>
          </cell>
          <cell r="E938" t="str">
            <v>25238500546807</v>
          </cell>
          <cell r="F938" t="str">
            <v>SEDE 7 MARIA AUXILIADORA</v>
          </cell>
          <cell r="G938" t="str">
            <v>RURAL</v>
          </cell>
          <cell r="H938"/>
          <cell r="I938">
            <v>2</v>
          </cell>
          <cell r="J938"/>
          <cell r="K938">
            <v>1</v>
          </cell>
          <cell r="L938">
            <v>1</v>
          </cell>
          <cell r="M938"/>
          <cell r="N938">
            <v>2</v>
          </cell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>
            <v>6</v>
          </cell>
        </row>
        <row r="939">
          <cell r="D939" t="str">
            <v>252385000021</v>
          </cell>
          <cell r="E939" t="str">
            <v>25241800033205</v>
          </cell>
          <cell r="F939" t="str">
            <v>SEDE 04 EL MACO</v>
          </cell>
          <cell r="G939" t="str">
            <v>RURAL</v>
          </cell>
          <cell r="H939"/>
          <cell r="I939"/>
          <cell r="J939">
            <v>2</v>
          </cell>
          <cell r="K939"/>
          <cell r="L939"/>
          <cell r="M939">
            <v>1</v>
          </cell>
          <cell r="N939">
            <v>2</v>
          </cell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>
            <v>5</v>
          </cell>
        </row>
        <row r="940">
          <cell r="D940" t="str">
            <v>252418000332</v>
          </cell>
          <cell r="E940" t="str">
            <v>25241800033201</v>
          </cell>
          <cell r="F940" t="str">
            <v>SEDE 1 INSTITUCION EDUCATIVA JUAN PABLO I</v>
          </cell>
          <cell r="G940" t="str">
            <v>URBANA</v>
          </cell>
          <cell r="H940"/>
          <cell r="I940">
            <v>40</v>
          </cell>
          <cell r="J940">
            <v>75</v>
          </cell>
          <cell r="K940">
            <v>49</v>
          </cell>
          <cell r="L940">
            <v>72</v>
          </cell>
          <cell r="M940">
            <v>55</v>
          </cell>
          <cell r="N940">
            <v>70</v>
          </cell>
          <cell r="O940"/>
          <cell r="P940">
            <v>72</v>
          </cell>
          <cell r="Q940">
            <v>86</v>
          </cell>
          <cell r="R940">
            <v>61</v>
          </cell>
          <cell r="S940">
            <v>82</v>
          </cell>
          <cell r="T940">
            <v>47</v>
          </cell>
          <cell r="U940">
            <v>56</v>
          </cell>
          <cell r="V940"/>
          <cell r="W940"/>
          <cell r="X940"/>
          <cell r="Y940"/>
          <cell r="Z940"/>
          <cell r="AA940">
            <v>765</v>
          </cell>
        </row>
        <row r="941">
          <cell r="D941" t="str">
            <v>252418000359</v>
          </cell>
          <cell r="E941" t="str">
            <v>25241800033204</v>
          </cell>
          <cell r="F941" t="str">
            <v>SEDE 3 LA PALMA</v>
          </cell>
          <cell r="G941" t="str">
            <v>RURAL</v>
          </cell>
          <cell r="H941"/>
          <cell r="I941">
            <v>2</v>
          </cell>
          <cell r="J941">
            <v>3</v>
          </cell>
          <cell r="K941">
            <v>1</v>
          </cell>
          <cell r="L941">
            <v>3</v>
          </cell>
          <cell r="M941">
            <v>2</v>
          </cell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>
            <v>11</v>
          </cell>
        </row>
        <row r="942">
          <cell r="D942" t="str">
            <v>252250000200</v>
          </cell>
          <cell r="E942" t="str">
            <v>25225000042102</v>
          </cell>
          <cell r="F942" t="str">
            <v>SEDE 2 GUILLERMO ZARAMA VILLOTAS</v>
          </cell>
          <cell r="G942" t="str">
            <v>RURAL</v>
          </cell>
          <cell r="H942"/>
          <cell r="I942">
            <v>2</v>
          </cell>
          <cell r="J942"/>
          <cell r="K942"/>
          <cell r="L942">
            <v>1</v>
          </cell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>
            <v>3</v>
          </cell>
        </row>
        <row r="943">
          <cell r="D943" t="str">
            <v>252250000421</v>
          </cell>
          <cell r="E943" t="str">
            <v>25225000042101</v>
          </cell>
          <cell r="F943" t="str">
            <v>SEDE 1 INSTITUCION EDUCATIVA AGROPECUARIA Y AMBIENTAL ARCA DE NOE</v>
          </cell>
          <cell r="G943" t="str">
            <v>RURAL</v>
          </cell>
          <cell r="H943"/>
          <cell r="I943">
            <v>7</v>
          </cell>
          <cell r="J943">
            <v>13</v>
          </cell>
          <cell r="K943">
            <v>7</v>
          </cell>
          <cell r="L943">
            <v>13</v>
          </cell>
          <cell r="M943">
            <v>15</v>
          </cell>
          <cell r="N943">
            <v>14</v>
          </cell>
          <cell r="O943"/>
          <cell r="P943">
            <v>25</v>
          </cell>
          <cell r="Q943">
            <v>16</v>
          </cell>
          <cell r="R943">
            <v>19</v>
          </cell>
          <cell r="S943">
            <v>18</v>
          </cell>
          <cell r="T943">
            <v>9</v>
          </cell>
          <cell r="U943">
            <v>15</v>
          </cell>
          <cell r="V943"/>
          <cell r="W943"/>
          <cell r="X943"/>
          <cell r="Y943"/>
          <cell r="Z943"/>
          <cell r="AA943">
            <v>171</v>
          </cell>
        </row>
        <row r="944">
          <cell r="D944" t="str">
            <v>252250000706</v>
          </cell>
          <cell r="E944" t="str">
            <v>25225000042103</v>
          </cell>
          <cell r="F944" t="str">
            <v>SEDE 3 LA VIGIA</v>
          </cell>
          <cell r="G944" t="str">
            <v>RURAL</v>
          </cell>
          <cell r="H944"/>
          <cell r="I944">
            <v>5</v>
          </cell>
          <cell r="J944">
            <v>3</v>
          </cell>
          <cell r="K944">
            <v>2</v>
          </cell>
          <cell r="L944">
            <v>2</v>
          </cell>
          <cell r="M944">
            <v>6</v>
          </cell>
          <cell r="N944">
            <v>5</v>
          </cell>
          <cell r="O944"/>
          <cell r="P944">
            <v>3</v>
          </cell>
          <cell r="Q944">
            <v>5</v>
          </cell>
          <cell r="R944">
            <v>6</v>
          </cell>
          <cell r="S944">
            <v>3</v>
          </cell>
          <cell r="T944"/>
          <cell r="U944"/>
          <cell r="V944"/>
          <cell r="W944"/>
          <cell r="X944"/>
          <cell r="Y944"/>
          <cell r="Z944"/>
          <cell r="AA944">
            <v>40</v>
          </cell>
        </row>
        <row r="945">
          <cell r="D945" t="str">
            <v>252250000188</v>
          </cell>
          <cell r="E945" t="str">
            <v>25225000067602</v>
          </cell>
          <cell r="F945" t="str">
            <v>SEDE 2 PANGAMOSA</v>
          </cell>
          <cell r="G945" t="str">
            <v>RURAL</v>
          </cell>
          <cell r="H945"/>
          <cell r="I945"/>
          <cell r="J945">
            <v>4</v>
          </cell>
          <cell r="K945">
            <v>2</v>
          </cell>
          <cell r="L945">
            <v>4</v>
          </cell>
          <cell r="M945">
            <v>5</v>
          </cell>
          <cell r="N945">
            <v>2</v>
          </cell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>
            <v>17</v>
          </cell>
        </row>
        <row r="946">
          <cell r="D946" t="str">
            <v>252250000404</v>
          </cell>
          <cell r="E946" t="str">
            <v>25225000067603</v>
          </cell>
          <cell r="F946" t="str">
            <v>SEDE 3 AGUACATAL</v>
          </cell>
          <cell r="G946" t="str">
            <v>RURAL</v>
          </cell>
          <cell r="H946"/>
          <cell r="I946">
            <v>3</v>
          </cell>
          <cell r="J946">
            <v>2</v>
          </cell>
          <cell r="K946">
            <v>1</v>
          </cell>
          <cell r="L946">
            <v>1</v>
          </cell>
          <cell r="M946">
            <v>6</v>
          </cell>
          <cell r="N946">
            <v>1</v>
          </cell>
          <cell r="O946"/>
          <cell r="P946">
            <v>5</v>
          </cell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>
            <v>19</v>
          </cell>
        </row>
        <row r="947">
          <cell r="D947" t="str">
            <v>252250000480</v>
          </cell>
          <cell r="E947" t="str">
            <v>25225000067604</v>
          </cell>
          <cell r="F947" t="str">
            <v>SEDE 4 EL PUEBLITO</v>
          </cell>
          <cell r="G947" t="str">
            <v>RURAL</v>
          </cell>
          <cell r="H947"/>
          <cell r="I947"/>
          <cell r="J947"/>
          <cell r="K947">
            <v>2</v>
          </cell>
          <cell r="L947"/>
          <cell r="M947">
            <v>1</v>
          </cell>
          <cell r="N947">
            <v>1</v>
          </cell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>
            <v>4</v>
          </cell>
        </row>
        <row r="948">
          <cell r="D948" t="str">
            <v>252250000676</v>
          </cell>
          <cell r="E948" t="str">
            <v>25225000067601</v>
          </cell>
          <cell r="F948" t="str">
            <v>SEDE 1 INSTITUCIÓN EDUCATIVA SAN PABLO MAR</v>
          </cell>
          <cell r="G948" t="str">
            <v>RURAL</v>
          </cell>
          <cell r="H948"/>
          <cell r="I948">
            <v>5</v>
          </cell>
          <cell r="J948">
            <v>10</v>
          </cell>
          <cell r="K948">
            <v>10</v>
          </cell>
          <cell r="L948">
            <v>9</v>
          </cell>
          <cell r="M948">
            <v>14</v>
          </cell>
          <cell r="N948">
            <v>17</v>
          </cell>
          <cell r="O948"/>
          <cell r="P948">
            <v>29</v>
          </cell>
          <cell r="Q948">
            <v>19</v>
          </cell>
          <cell r="R948">
            <v>26</v>
          </cell>
          <cell r="S948">
            <v>21</v>
          </cell>
          <cell r="T948">
            <v>28</v>
          </cell>
          <cell r="U948">
            <v>21</v>
          </cell>
          <cell r="V948"/>
          <cell r="W948"/>
          <cell r="X948"/>
          <cell r="Y948"/>
          <cell r="Z948"/>
          <cell r="AA948">
            <v>209</v>
          </cell>
        </row>
        <row r="949">
          <cell r="D949" t="str">
            <v>252390000081</v>
          </cell>
          <cell r="E949" t="str">
            <v>25225000067606</v>
          </cell>
          <cell r="F949" t="str">
            <v>SEDE 6 BAJO PALOMINO</v>
          </cell>
          <cell r="G949" t="str">
            <v>RURAL</v>
          </cell>
          <cell r="H949"/>
          <cell r="I949">
            <v>7</v>
          </cell>
          <cell r="J949">
            <v>17</v>
          </cell>
          <cell r="K949">
            <v>24</v>
          </cell>
          <cell r="L949">
            <v>6</v>
          </cell>
          <cell r="M949">
            <v>16</v>
          </cell>
          <cell r="N949">
            <v>8</v>
          </cell>
          <cell r="O949"/>
          <cell r="P949">
            <v>5</v>
          </cell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>
            <v>83</v>
          </cell>
        </row>
        <row r="950">
          <cell r="D950" t="str">
            <v>252390000099</v>
          </cell>
          <cell r="E950" t="str">
            <v>25225000067605</v>
          </cell>
          <cell r="F950" t="str">
            <v>SEDE 5 EL SECADERO</v>
          </cell>
          <cell r="G950" t="str">
            <v>RURAL</v>
          </cell>
          <cell r="H950"/>
          <cell r="I950"/>
          <cell r="J950">
            <v>2</v>
          </cell>
          <cell r="K950"/>
          <cell r="L950">
            <v>2</v>
          </cell>
          <cell r="M950"/>
          <cell r="N950">
            <v>1</v>
          </cell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>
            <v>5</v>
          </cell>
        </row>
        <row r="951">
          <cell r="D951" t="str">
            <v>252250000048</v>
          </cell>
          <cell r="E951" t="str">
            <v>25225000086203</v>
          </cell>
          <cell r="F951" t="str">
            <v>SEDE 2 ESCUELA URBANA DE VARONES</v>
          </cell>
          <cell r="G951" t="str">
            <v>URBANA</v>
          </cell>
          <cell r="H951"/>
          <cell r="I951">
            <v>37</v>
          </cell>
          <cell r="J951">
            <v>58</v>
          </cell>
          <cell r="K951">
            <v>52</v>
          </cell>
          <cell r="L951">
            <v>63</v>
          </cell>
          <cell r="M951">
            <v>43</v>
          </cell>
          <cell r="N951">
            <v>53</v>
          </cell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>
            <v>306</v>
          </cell>
        </row>
        <row r="952">
          <cell r="D952" t="str">
            <v>252250000053</v>
          </cell>
          <cell r="E952" t="str">
            <v>25225000086204</v>
          </cell>
          <cell r="F952" t="str">
            <v>SEDE 3 ESCUELA ROSA MISTICA DE NIÑAS</v>
          </cell>
          <cell r="G952" t="str">
            <v>URBANA</v>
          </cell>
          <cell r="H952"/>
          <cell r="I952">
            <v>32</v>
          </cell>
          <cell r="J952">
            <v>62</v>
          </cell>
          <cell r="K952">
            <v>49</v>
          </cell>
          <cell r="L952">
            <v>40</v>
          </cell>
          <cell r="M952">
            <v>55</v>
          </cell>
          <cell r="N952">
            <v>50</v>
          </cell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>
            <v>288</v>
          </cell>
        </row>
        <row r="953">
          <cell r="D953" t="str">
            <v>252250000056</v>
          </cell>
          <cell r="E953" t="str">
            <v>25225000086207</v>
          </cell>
          <cell r="F953" t="str">
            <v>SEDE 6 SAN PABLO TOLA</v>
          </cell>
          <cell r="G953" t="str">
            <v>RURAL</v>
          </cell>
          <cell r="H953"/>
          <cell r="I953">
            <v>1</v>
          </cell>
          <cell r="J953">
            <v>2</v>
          </cell>
          <cell r="K953">
            <v>3</v>
          </cell>
          <cell r="L953">
            <v>3</v>
          </cell>
          <cell r="M953">
            <v>2</v>
          </cell>
          <cell r="N953">
            <v>4</v>
          </cell>
          <cell r="O953"/>
          <cell r="P953">
            <v>11</v>
          </cell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>
            <v>26</v>
          </cell>
        </row>
        <row r="954">
          <cell r="D954" t="str">
            <v>252250000391</v>
          </cell>
          <cell r="E954" t="str">
            <v>25225000086206</v>
          </cell>
          <cell r="F954" t="str">
            <v>SEDE 5 POIJA</v>
          </cell>
          <cell r="G954" t="str">
            <v>RURAL</v>
          </cell>
          <cell r="H954"/>
          <cell r="I954"/>
          <cell r="J954">
            <v>1</v>
          </cell>
          <cell r="K954">
            <v>2</v>
          </cell>
          <cell r="L954">
            <v>1</v>
          </cell>
          <cell r="M954">
            <v>1</v>
          </cell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>
            <v>5</v>
          </cell>
        </row>
        <row r="955">
          <cell r="D955" t="str">
            <v>252250000765</v>
          </cell>
          <cell r="E955" t="str">
            <v>25225000086205</v>
          </cell>
          <cell r="F955" t="str">
            <v>SEDE 4 NERETE</v>
          </cell>
          <cell r="G955" t="str">
            <v>RURAL</v>
          </cell>
          <cell r="H955"/>
          <cell r="I955">
            <v>2</v>
          </cell>
          <cell r="J955">
            <v>2</v>
          </cell>
          <cell r="K955">
            <v>4</v>
          </cell>
          <cell r="L955">
            <v>2</v>
          </cell>
          <cell r="M955">
            <v>9</v>
          </cell>
          <cell r="N955">
            <v>8</v>
          </cell>
          <cell r="O955"/>
          <cell r="P955">
            <v>12</v>
          </cell>
          <cell r="Q955">
            <v>1</v>
          </cell>
          <cell r="R955">
            <v>3</v>
          </cell>
          <cell r="S955"/>
          <cell r="T955"/>
          <cell r="U955"/>
          <cell r="V955"/>
          <cell r="W955"/>
          <cell r="X955"/>
          <cell r="Y955"/>
          <cell r="Z955"/>
          <cell r="AA955">
            <v>43</v>
          </cell>
        </row>
        <row r="956">
          <cell r="D956" t="str">
            <v>252250000862</v>
          </cell>
          <cell r="E956" t="str">
            <v>25225000086201</v>
          </cell>
          <cell r="F956" t="str">
            <v>SEDE 1 INSTITUCION EDUCATIVA SOFONIAS YACUP</v>
          </cell>
          <cell r="G956" t="str">
            <v>URBANA</v>
          </cell>
          <cell r="H956"/>
          <cell r="I956"/>
          <cell r="J956"/>
          <cell r="K956"/>
          <cell r="L956"/>
          <cell r="M956"/>
          <cell r="N956"/>
          <cell r="O956"/>
          <cell r="P956">
            <v>84</v>
          </cell>
          <cell r="Q956">
            <v>91</v>
          </cell>
          <cell r="R956">
            <v>63</v>
          </cell>
          <cell r="S956">
            <v>44</v>
          </cell>
          <cell r="T956">
            <v>62</v>
          </cell>
          <cell r="U956">
            <v>59</v>
          </cell>
          <cell r="V956"/>
          <cell r="W956"/>
          <cell r="X956"/>
          <cell r="Y956"/>
          <cell r="Z956"/>
          <cell r="AA956">
            <v>403</v>
          </cell>
        </row>
        <row r="957">
          <cell r="D957" t="str">
            <v>252250001206</v>
          </cell>
          <cell r="E957" t="str">
            <v>25225000086210</v>
          </cell>
          <cell r="F957" t="str">
            <v>SEDE 9 EL PAMPON</v>
          </cell>
          <cell r="G957" t="str">
            <v>RURAL</v>
          </cell>
          <cell r="H957"/>
          <cell r="I957">
            <v>1</v>
          </cell>
          <cell r="J957"/>
          <cell r="K957"/>
          <cell r="L957">
            <v>1</v>
          </cell>
          <cell r="M957"/>
          <cell r="N957">
            <v>1</v>
          </cell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>
            <v>3</v>
          </cell>
        </row>
        <row r="958">
          <cell r="D958" t="str">
            <v>252390000013</v>
          </cell>
          <cell r="E958" t="str">
            <v>25225000086209</v>
          </cell>
          <cell r="F958" t="str">
            <v>SEDE 8 EL NARANJO</v>
          </cell>
          <cell r="G958" t="str">
            <v>RURAL</v>
          </cell>
          <cell r="H958"/>
          <cell r="I958"/>
          <cell r="J958"/>
          <cell r="K958">
            <v>2</v>
          </cell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>
            <v>2</v>
          </cell>
        </row>
        <row r="959">
          <cell r="D959" t="str">
            <v>252390000064</v>
          </cell>
          <cell r="E959" t="str">
            <v>25225000086208</v>
          </cell>
          <cell r="F959" t="str">
            <v>SEDE 7 LA PAULINA</v>
          </cell>
          <cell r="G959" t="str">
            <v>RURAL</v>
          </cell>
          <cell r="H959"/>
          <cell r="I959">
            <v>1</v>
          </cell>
          <cell r="J959"/>
          <cell r="K959"/>
          <cell r="L959">
            <v>1</v>
          </cell>
          <cell r="M959">
            <v>2</v>
          </cell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>
            <v>4</v>
          </cell>
        </row>
        <row r="960">
          <cell r="D960" t="str">
            <v>252390000145</v>
          </cell>
          <cell r="E960" t="str">
            <v>25225000086211</v>
          </cell>
          <cell r="F960" t="str">
            <v>SEDE 10 INDÍGENA EL CHONTADURO</v>
          </cell>
          <cell r="G960" t="str">
            <v>URBANA</v>
          </cell>
          <cell r="H960"/>
          <cell r="I960"/>
          <cell r="J960">
            <v>4</v>
          </cell>
          <cell r="K960">
            <v>2</v>
          </cell>
          <cell r="L960">
            <v>1</v>
          </cell>
          <cell r="M960"/>
          <cell r="N960">
            <v>3</v>
          </cell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>
            <v>10</v>
          </cell>
        </row>
        <row r="961">
          <cell r="D961" t="str">
            <v>152399000071</v>
          </cell>
          <cell r="E961" t="str">
            <v>15239900007101</v>
          </cell>
          <cell r="F961" t="str">
            <v>SEDE 1 INSTITUCIÓN EDUCATIVA ESCUELA NORMAL SUPERIOR SAN CARLOS</v>
          </cell>
          <cell r="G961" t="str">
            <v>URBANA</v>
          </cell>
          <cell r="H961"/>
          <cell r="I961">
            <v>77</v>
          </cell>
          <cell r="J961">
            <v>98</v>
          </cell>
          <cell r="K961">
            <v>100</v>
          </cell>
          <cell r="L961">
            <v>104</v>
          </cell>
          <cell r="M961">
            <v>106</v>
          </cell>
          <cell r="N961">
            <v>102</v>
          </cell>
          <cell r="O961"/>
          <cell r="P961">
            <v>136</v>
          </cell>
          <cell r="Q961">
            <v>110</v>
          </cell>
          <cell r="R961">
            <v>124</v>
          </cell>
          <cell r="S961">
            <v>111</v>
          </cell>
          <cell r="T961">
            <v>98</v>
          </cell>
          <cell r="U961">
            <v>78</v>
          </cell>
          <cell r="V961">
            <v>23</v>
          </cell>
          <cell r="W961"/>
          <cell r="X961">
            <v>17</v>
          </cell>
          <cell r="Y961">
            <v>22</v>
          </cell>
          <cell r="Z961"/>
          <cell r="AA961">
            <v>1306</v>
          </cell>
        </row>
        <row r="962">
          <cell r="D962" t="str">
            <v>252399000237</v>
          </cell>
          <cell r="E962" t="str">
            <v>15239900007102</v>
          </cell>
          <cell r="F962" t="str">
            <v>SEDE 2 EL GUABO</v>
          </cell>
          <cell r="G962" t="str">
            <v>RURAL</v>
          </cell>
          <cell r="H962"/>
          <cell r="I962">
            <v>1</v>
          </cell>
          <cell r="J962"/>
          <cell r="K962">
            <v>4</v>
          </cell>
          <cell r="L962">
            <v>1</v>
          </cell>
          <cell r="M962"/>
          <cell r="N962">
            <v>4</v>
          </cell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>
            <v>10</v>
          </cell>
        </row>
        <row r="963">
          <cell r="D963" t="str">
            <v>252399000261</v>
          </cell>
          <cell r="E963" t="str">
            <v>15239900007103</v>
          </cell>
          <cell r="F963" t="str">
            <v>SEDE 3 REYES</v>
          </cell>
          <cell r="G963" t="str">
            <v>RURAL</v>
          </cell>
          <cell r="H963"/>
          <cell r="I963">
            <v>4</v>
          </cell>
          <cell r="J963">
            <v>8</v>
          </cell>
          <cell r="K963">
            <v>2</v>
          </cell>
          <cell r="L963">
            <v>3</v>
          </cell>
          <cell r="M963">
            <v>7</v>
          </cell>
          <cell r="N963">
            <v>5</v>
          </cell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>
            <v>29</v>
          </cell>
        </row>
        <row r="964">
          <cell r="D964" t="str">
            <v>252399000598</v>
          </cell>
          <cell r="E964" t="str">
            <v>15239900007104</v>
          </cell>
          <cell r="F964" t="str">
            <v>SEDE 4 JUAN SOLARTE OBANDO</v>
          </cell>
          <cell r="G964" t="str">
            <v>RURAL</v>
          </cell>
          <cell r="H964"/>
          <cell r="I964">
            <v>1</v>
          </cell>
          <cell r="J964">
            <v>1</v>
          </cell>
          <cell r="K964">
            <v>6</v>
          </cell>
          <cell r="L964">
            <v>2</v>
          </cell>
          <cell r="M964">
            <v>1</v>
          </cell>
          <cell r="N964">
            <v>1</v>
          </cell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>
            <v>12</v>
          </cell>
        </row>
        <row r="965">
          <cell r="D965" t="str">
            <v>252399000644</v>
          </cell>
          <cell r="E965" t="str">
            <v>15239900007105</v>
          </cell>
          <cell r="F965" t="str">
            <v>SEDE 5 LA BETULIA</v>
          </cell>
          <cell r="G965" t="str">
            <v>RURAL</v>
          </cell>
          <cell r="H965"/>
          <cell r="I965"/>
          <cell r="J965"/>
          <cell r="K965">
            <v>2</v>
          </cell>
          <cell r="L965"/>
          <cell r="M965">
            <v>1</v>
          </cell>
          <cell r="N965">
            <v>1</v>
          </cell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>
            <v>4</v>
          </cell>
        </row>
        <row r="966">
          <cell r="D966" t="str">
            <v>252399000695</v>
          </cell>
          <cell r="E966" t="str">
            <v>15239900007106</v>
          </cell>
          <cell r="F966" t="str">
            <v>SEDE 6 EL PELIGRO</v>
          </cell>
          <cell r="G966" t="str">
            <v>RURAL</v>
          </cell>
          <cell r="H966"/>
          <cell r="I966"/>
          <cell r="J966"/>
          <cell r="K966">
            <v>1</v>
          </cell>
          <cell r="L966">
            <v>7</v>
          </cell>
          <cell r="M966">
            <v>3</v>
          </cell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>
            <v>11</v>
          </cell>
        </row>
        <row r="967">
          <cell r="D967" t="str">
            <v>152399000089</v>
          </cell>
          <cell r="E967" t="str">
            <v>15239900033002</v>
          </cell>
          <cell r="F967" t="str">
            <v>SEDE 2 CARLOS LLERAS RESTREPO</v>
          </cell>
          <cell r="G967" t="str">
            <v>URBANA</v>
          </cell>
          <cell r="H967"/>
          <cell r="I967">
            <v>23</v>
          </cell>
          <cell r="J967">
            <v>51</v>
          </cell>
          <cell r="K967">
            <v>42</v>
          </cell>
          <cell r="L967">
            <v>37</v>
          </cell>
          <cell r="M967">
            <v>47</v>
          </cell>
          <cell r="N967">
            <v>25</v>
          </cell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>
            <v>225</v>
          </cell>
        </row>
        <row r="968">
          <cell r="D968" t="str">
            <v>152399000101</v>
          </cell>
          <cell r="E968" t="str">
            <v>15239900033003</v>
          </cell>
          <cell r="F968" t="str">
            <v>SEDE 3  SANTO TOMÁS DE AQUINO</v>
          </cell>
          <cell r="G968" t="str">
            <v>URBANA</v>
          </cell>
          <cell r="H968"/>
          <cell r="I968">
            <v>78</v>
          </cell>
          <cell r="J968">
            <v>85</v>
          </cell>
          <cell r="K968">
            <v>75</v>
          </cell>
          <cell r="L968">
            <v>72</v>
          </cell>
          <cell r="M968">
            <v>78</v>
          </cell>
          <cell r="N968">
            <v>60</v>
          </cell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>
            <v>448</v>
          </cell>
        </row>
        <row r="969">
          <cell r="D969" t="str">
            <v>152399000330</v>
          </cell>
          <cell r="E969" t="str">
            <v>15239900033001</v>
          </cell>
          <cell r="F969" t="str">
            <v>SEDE 1 INSTITUCIÓN EDUCATIVA JUANAMBÚ</v>
          </cell>
          <cell r="G969" t="str">
            <v>URBANA</v>
          </cell>
          <cell r="H969"/>
          <cell r="I969"/>
          <cell r="J969"/>
          <cell r="K969"/>
          <cell r="L969"/>
          <cell r="M969"/>
          <cell r="N969"/>
          <cell r="O969"/>
          <cell r="P969">
            <v>197</v>
          </cell>
          <cell r="Q969">
            <v>130</v>
          </cell>
          <cell r="R969">
            <v>136</v>
          </cell>
          <cell r="S969">
            <v>167</v>
          </cell>
          <cell r="T969">
            <v>163</v>
          </cell>
          <cell r="U969">
            <v>136</v>
          </cell>
          <cell r="V969"/>
          <cell r="W969"/>
          <cell r="X969"/>
          <cell r="Y969"/>
          <cell r="Z969"/>
          <cell r="AA969">
            <v>929</v>
          </cell>
        </row>
        <row r="970">
          <cell r="D970" t="str">
            <v>152399000518</v>
          </cell>
          <cell r="E970" t="str">
            <v>15239900033004</v>
          </cell>
          <cell r="F970" t="str">
            <v>SEDE 4 SANTA TERESITA</v>
          </cell>
          <cell r="G970" t="str">
            <v>URBANA</v>
          </cell>
          <cell r="H970"/>
          <cell r="I970">
            <v>33</v>
          </cell>
          <cell r="J970">
            <v>32</v>
          </cell>
          <cell r="K970">
            <v>39</v>
          </cell>
          <cell r="L970">
            <v>41</v>
          </cell>
          <cell r="M970">
            <v>35</v>
          </cell>
          <cell r="N970">
            <v>37</v>
          </cell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>
            <v>217</v>
          </cell>
        </row>
        <row r="971">
          <cell r="D971" t="str">
            <v>252399000181</v>
          </cell>
          <cell r="E971" t="str">
            <v>15239900033005</v>
          </cell>
          <cell r="F971" t="str">
            <v>SEDE 5 LA PLAYA</v>
          </cell>
          <cell r="G971" t="str">
            <v>RURAL</v>
          </cell>
          <cell r="H971"/>
          <cell r="I971">
            <v>4</v>
          </cell>
          <cell r="J971">
            <v>4</v>
          </cell>
          <cell r="K971">
            <v>2</v>
          </cell>
          <cell r="L971">
            <v>2</v>
          </cell>
          <cell r="M971">
            <v>5</v>
          </cell>
          <cell r="N971">
            <v>2</v>
          </cell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>
            <v>19</v>
          </cell>
        </row>
        <row r="972">
          <cell r="D972" t="str">
            <v>252399000016</v>
          </cell>
          <cell r="E972" t="str">
            <v>25239900001601</v>
          </cell>
          <cell r="F972" t="str">
            <v>SEDE 1 INSTITUCIÓN EDUCATIVA SANTANDER</v>
          </cell>
          <cell r="G972" t="str">
            <v>RURAL</v>
          </cell>
          <cell r="H972"/>
          <cell r="I972">
            <v>10</v>
          </cell>
          <cell r="J972">
            <v>11</v>
          </cell>
          <cell r="K972">
            <v>13</v>
          </cell>
          <cell r="L972">
            <v>13</v>
          </cell>
          <cell r="M972">
            <v>18</v>
          </cell>
          <cell r="N972">
            <v>15</v>
          </cell>
          <cell r="O972"/>
          <cell r="P972">
            <v>31</v>
          </cell>
          <cell r="Q972">
            <v>27</v>
          </cell>
          <cell r="R972">
            <v>18</v>
          </cell>
          <cell r="S972">
            <v>18</v>
          </cell>
          <cell r="T972">
            <v>14</v>
          </cell>
          <cell r="U972">
            <v>9</v>
          </cell>
          <cell r="V972"/>
          <cell r="W972"/>
          <cell r="X972"/>
          <cell r="Y972"/>
          <cell r="Z972"/>
          <cell r="AA972">
            <v>197</v>
          </cell>
        </row>
        <row r="973">
          <cell r="D973" t="str">
            <v>252399000229</v>
          </cell>
          <cell r="E973" t="str">
            <v>25239900001602</v>
          </cell>
          <cell r="F973" t="str">
            <v>SEDE 2 CUCHILLAS  PEÑAS BLANCAS</v>
          </cell>
          <cell r="G973" t="str">
            <v>RURAL</v>
          </cell>
          <cell r="H973"/>
          <cell r="I973">
            <v>4</v>
          </cell>
          <cell r="J973">
            <v>5</v>
          </cell>
          <cell r="K973">
            <v>5</v>
          </cell>
          <cell r="L973">
            <v>7</v>
          </cell>
          <cell r="M973">
            <v>7</v>
          </cell>
          <cell r="N973">
            <v>2</v>
          </cell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>
            <v>30</v>
          </cell>
        </row>
        <row r="974">
          <cell r="D974" t="str">
            <v>152399000704</v>
          </cell>
          <cell r="E974" t="str">
            <v>25239900011303</v>
          </cell>
          <cell r="F974" t="str">
            <v>SEDE 2  LA CAPILLA</v>
          </cell>
          <cell r="G974" t="str">
            <v>URBANA</v>
          </cell>
          <cell r="H974"/>
          <cell r="I974">
            <v>15</v>
          </cell>
          <cell r="J974">
            <v>13</v>
          </cell>
          <cell r="K974">
            <v>23</v>
          </cell>
          <cell r="L974">
            <v>17</v>
          </cell>
          <cell r="M974">
            <v>27</v>
          </cell>
          <cell r="N974">
            <v>12</v>
          </cell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>
            <v>107</v>
          </cell>
        </row>
        <row r="975">
          <cell r="D975" t="str">
            <v>252399000059</v>
          </cell>
          <cell r="E975" t="str">
            <v>25239900011302</v>
          </cell>
          <cell r="F975" t="str">
            <v>SEDE 3 EL SAUCE</v>
          </cell>
          <cell r="G975" t="str">
            <v>RURAL</v>
          </cell>
          <cell r="H975"/>
          <cell r="I975">
            <v>6</v>
          </cell>
          <cell r="J975">
            <v>1</v>
          </cell>
          <cell r="K975">
            <v>8</v>
          </cell>
          <cell r="L975">
            <v>3</v>
          </cell>
          <cell r="M975">
            <v>4</v>
          </cell>
          <cell r="N975">
            <v>5</v>
          </cell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>
            <v>27</v>
          </cell>
        </row>
        <row r="976">
          <cell r="D976" t="str">
            <v>252399000113</v>
          </cell>
          <cell r="E976" t="str">
            <v>25239900011301</v>
          </cell>
          <cell r="F976" t="str">
            <v>INSTITUCIÓN EDUCATIVA DE DESARROLLO RURAL SEDE 1</v>
          </cell>
          <cell r="G976" t="str">
            <v>RURAL</v>
          </cell>
          <cell r="H976"/>
          <cell r="I976"/>
          <cell r="J976"/>
          <cell r="K976"/>
          <cell r="L976"/>
          <cell r="M976"/>
          <cell r="N976"/>
          <cell r="O976"/>
          <cell r="P976">
            <v>63</v>
          </cell>
          <cell r="Q976">
            <v>79</v>
          </cell>
          <cell r="R976">
            <v>53</v>
          </cell>
          <cell r="S976">
            <v>56</v>
          </cell>
          <cell r="T976">
            <v>70</v>
          </cell>
          <cell r="U976">
            <v>45</v>
          </cell>
          <cell r="V976"/>
          <cell r="W976"/>
          <cell r="X976"/>
          <cell r="Y976"/>
          <cell r="Z976"/>
          <cell r="AA976">
            <v>366</v>
          </cell>
        </row>
        <row r="977">
          <cell r="D977" t="str">
            <v>252399000130</v>
          </cell>
          <cell r="E977" t="str">
            <v>25239900011304</v>
          </cell>
          <cell r="F977" t="str">
            <v>SEDE 4 LA FRAGUA</v>
          </cell>
          <cell r="G977" t="str">
            <v>RURAL</v>
          </cell>
          <cell r="H977"/>
          <cell r="I977">
            <v>1</v>
          </cell>
          <cell r="J977">
            <v>1</v>
          </cell>
          <cell r="K977">
            <v>2</v>
          </cell>
          <cell r="L977"/>
          <cell r="M977">
            <v>1</v>
          </cell>
          <cell r="N977">
            <v>2</v>
          </cell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>
            <v>7</v>
          </cell>
        </row>
        <row r="978">
          <cell r="D978" t="str">
            <v>252399000148</v>
          </cell>
          <cell r="E978" t="str">
            <v>25239900011305</v>
          </cell>
          <cell r="F978" t="str">
            <v>SEDE 5 CUSILLO ALTO</v>
          </cell>
          <cell r="G978" t="str">
            <v>RURAL</v>
          </cell>
          <cell r="H978"/>
          <cell r="I978">
            <v>1</v>
          </cell>
          <cell r="J978">
            <v>1</v>
          </cell>
          <cell r="K978"/>
          <cell r="L978">
            <v>1</v>
          </cell>
          <cell r="M978">
            <v>2</v>
          </cell>
          <cell r="N978">
            <v>1</v>
          </cell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>
            <v>6</v>
          </cell>
        </row>
        <row r="979">
          <cell r="D979" t="str">
            <v>252399000164</v>
          </cell>
          <cell r="E979" t="str">
            <v>25239900011306</v>
          </cell>
          <cell r="F979" t="str">
            <v>SEDE 6 CHILCAL BAJO</v>
          </cell>
          <cell r="G979" t="str">
            <v>RURAL</v>
          </cell>
          <cell r="H979"/>
          <cell r="I979">
            <v>2</v>
          </cell>
          <cell r="J979">
            <v>4</v>
          </cell>
          <cell r="K979">
            <v>2</v>
          </cell>
          <cell r="L979">
            <v>1</v>
          </cell>
          <cell r="M979">
            <v>2</v>
          </cell>
          <cell r="N979">
            <v>4</v>
          </cell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>
            <v>15</v>
          </cell>
        </row>
        <row r="980">
          <cell r="D980" t="str">
            <v>252399000211</v>
          </cell>
          <cell r="E980" t="str">
            <v>25239900011307</v>
          </cell>
          <cell r="F980" t="str">
            <v>SEDE 7 PEÑA BLANCA</v>
          </cell>
          <cell r="G980" t="str">
            <v>RURAL</v>
          </cell>
          <cell r="H980"/>
          <cell r="I980"/>
          <cell r="J980">
            <v>1</v>
          </cell>
          <cell r="K980">
            <v>2</v>
          </cell>
          <cell r="L980"/>
          <cell r="M980">
            <v>1</v>
          </cell>
          <cell r="N980">
            <v>2</v>
          </cell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>
            <v>6</v>
          </cell>
        </row>
        <row r="981">
          <cell r="D981" t="str">
            <v>252399000296</v>
          </cell>
          <cell r="E981" t="str">
            <v>25239900011308</v>
          </cell>
          <cell r="F981" t="str">
            <v>SEDE 8 LA PRADERA A</v>
          </cell>
          <cell r="G981" t="str">
            <v>RURAL</v>
          </cell>
          <cell r="H981"/>
          <cell r="I981">
            <v>8</v>
          </cell>
          <cell r="J981">
            <v>9</v>
          </cell>
          <cell r="K981">
            <v>9</v>
          </cell>
          <cell r="L981">
            <v>9</v>
          </cell>
          <cell r="M981">
            <v>8</v>
          </cell>
          <cell r="N981">
            <v>5</v>
          </cell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>
            <v>48</v>
          </cell>
        </row>
        <row r="982">
          <cell r="D982" t="str">
            <v>252399000326</v>
          </cell>
          <cell r="E982" t="str">
            <v>25239900011309</v>
          </cell>
          <cell r="F982" t="str">
            <v>SEDE 9 CONTADERO</v>
          </cell>
          <cell r="G982" t="str">
            <v>RURAL</v>
          </cell>
          <cell r="H982"/>
          <cell r="I982">
            <v>4</v>
          </cell>
          <cell r="J982">
            <v>3</v>
          </cell>
          <cell r="K982">
            <v>9</v>
          </cell>
          <cell r="L982">
            <v>3</v>
          </cell>
          <cell r="M982">
            <v>9</v>
          </cell>
          <cell r="N982">
            <v>4</v>
          </cell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>
            <v>32</v>
          </cell>
        </row>
        <row r="983">
          <cell r="D983" t="str">
            <v>252399000407</v>
          </cell>
          <cell r="E983" t="str">
            <v>25239900011310</v>
          </cell>
          <cell r="F983" t="str">
            <v>SEDE 10 CHAGUARURCO</v>
          </cell>
          <cell r="G983" t="str">
            <v>RURAL</v>
          </cell>
          <cell r="H983"/>
          <cell r="I983">
            <v>2</v>
          </cell>
          <cell r="J983">
            <v>1</v>
          </cell>
          <cell r="K983">
            <v>2</v>
          </cell>
          <cell r="L983"/>
          <cell r="M983"/>
          <cell r="N983">
            <v>1</v>
          </cell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>
            <v>6</v>
          </cell>
        </row>
        <row r="984">
          <cell r="D984" t="str">
            <v>252399000431</v>
          </cell>
          <cell r="E984" t="str">
            <v>25239900011311</v>
          </cell>
          <cell r="F984" t="str">
            <v>SEDE 11 LA CASTILLA</v>
          </cell>
          <cell r="G984" t="str">
            <v>RURAL</v>
          </cell>
          <cell r="H984"/>
          <cell r="I984">
            <v>1</v>
          </cell>
          <cell r="J984">
            <v>3</v>
          </cell>
          <cell r="K984"/>
          <cell r="L984"/>
          <cell r="M984">
            <v>2</v>
          </cell>
          <cell r="N984">
            <v>2</v>
          </cell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>
            <v>8</v>
          </cell>
        </row>
        <row r="985">
          <cell r="D985" t="str">
            <v>252399000571</v>
          </cell>
          <cell r="E985" t="str">
            <v>25239900011312</v>
          </cell>
          <cell r="F985" t="str">
            <v>SEDE 12 SANTA TERESITA</v>
          </cell>
          <cell r="G985" t="str">
            <v>RURAL</v>
          </cell>
          <cell r="H985"/>
          <cell r="I985">
            <v>2</v>
          </cell>
          <cell r="J985">
            <v>2</v>
          </cell>
          <cell r="K985">
            <v>4</v>
          </cell>
          <cell r="L985">
            <v>2</v>
          </cell>
          <cell r="M985">
            <v>3</v>
          </cell>
          <cell r="N985">
            <v>3</v>
          </cell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>
            <v>16</v>
          </cell>
        </row>
        <row r="986">
          <cell r="D986" t="str">
            <v>252399000628</v>
          </cell>
          <cell r="E986" t="str">
            <v>25239900011313</v>
          </cell>
          <cell r="F986" t="str">
            <v>SEDE 13 EL RINCÓN CUSILLO</v>
          </cell>
          <cell r="G986" t="str">
            <v>RURAL</v>
          </cell>
          <cell r="H986"/>
          <cell r="I986"/>
          <cell r="J986"/>
          <cell r="K986"/>
          <cell r="L986"/>
          <cell r="M986">
            <v>1</v>
          </cell>
          <cell r="N986">
            <v>2</v>
          </cell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>
            <v>3</v>
          </cell>
        </row>
        <row r="987">
          <cell r="D987" t="str">
            <v>252399000636</v>
          </cell>
          <cell r="E987" t="str">
            <v>25239900011314</v>
          </cell>
          <cell r="F987" t="str">
            <v>SEDE 14 LA JACOBA</v>
          </cell>
          <cell r="G987" t="str">
            <v>RURAL</v>
          </cell>
          <cell r="H987"/>
          <cell r="I987">
            <v>1</v>
          </cell>
          <cell r="J987">
            <v>2</v>
          </cell>
          <cell r="K987">
            <v>2</v>
          </cell>
          <cell r="L987">
            <v>1</v>
          </cell>
          <cell r="M987">
            <v>2</v>
          </cell>
          <cell r="N987">
            <v>2</v>
          </cell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>
            <v>10</v>
          </cell>
        </row>
        <row r="988">
          <cell r="D988" t="str">
            <v>252399000679</v>
          </cell>
          <cell r="E988" t="str">
            <v>25239900011315</v>
          </cell>
          <cell r="F988" t="str">
            <v>SEDE 15 CHILCAL ALTO</v>
          </cell>
          <cell r="G988" t="str">
            <v>RURAL</v>
          </cell>
          <cell r="H988"/>
          <cell r="I988"/>
          <cell r="J988"/>
          <cell r="K988">
            <v>5</v>
          </cell>
          <cell r="L988"/>
          <cell r="M988">
            <v>4</v>
          </cell>
          <cell r="N988">
            <v>1</v>
          </cell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>
            <v>10</v>
          </cell>
        </row>
        <row r="989">
          <cell r="D989" t="str">
            <v>252399000733</v>
          </cell>
          <cell r="E989" t="str">
            <v>25239900011316</v>
          </cell>
          <cell r="F989" t="str">
            <v>SEDE 16 EL DIVISO</v>
          </cell>
          <cell r="G989" t="str">
            <v>RURAL</v>
          </cell>
          <cell r="H989"/>
          <cell r="I989">
            <v>1</v>
          </cell>
          <cell r="J989">
            <v>2</v>
          </cell>
          <cell r="K989"/>
          <cell r="L989"/>
          <cell r="M989"/>
          <cell r="N989">
            <v>4</v>
          </cell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>
            <v>7</v>
          </cell>
        </row>
        <row r="990">
          <cell r="D990" t="str">
            <v>252399000768</v>
          </cell>
          <cell r="E990" t="str">
            <v>25239900011317</v>
          </cell>
          <cell r="F990" t="str">
            <v>SEDE 17 VILLA MARÍA</v>
          </cell>
          <cell r="G990" t="str">
            <v>RURAL</v>
          </cell>
          <cell r="H990"/>
          <cell r="I990">
            <v>4</v>
          </cell>
          <cell r="J990">
            <v>9</v>
          </cell>
          <cell r="K990">
            <v>5</v>
          </cell>
          <cell r="L990">
            <v>4</v>
          </cell>
          <cell r="M990">
            <v>7</v>
          </cell>
          <cell r="N990">
            <v>6</v>
          </cell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>
            <v>35</v>
          </cell>
        </row>
        <row r="991">
          <cell r="D991" t="str">
            <v>252399000024</v>
          </cell>
          <cell r="E991" t="str">
            <v>25239900027002</v>
          </cell>
          <cell r="F991" t="str">
            <v>SEDE 2 QUIROZ ALTO</v>
          </cell>
          <cell r="G991" t="str">
            <v>RURAL</v>
          </cell>
          <cell r="H991"/>
          <cell r="I991">
            <v>6</v>
          </cell>
          <cell r="J991">
            <v>8</v>
          </cell>
          <cell r="K991">
            <v>6</v>
          </cell>
          <cell r="L991">
            <v>2</v>
          </cell>
          <cell r="M991">
            <v>4</v>
          </cell>
          <cell r="N991">
            <v>5</v>
          </cell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>
            <v>31</v>
          </cell>
        </row>
        <row r="992">
          <cell r="D992" t="str">
            <v>252399000156</v>
          </cell>
          <cell r="E992" t="str">
            <v>25239900027003</v>
          </cell>
          <cell r="F992" t="str">
            <v>SEDE 3 LA CAÑADA</v>
          </cell>
          <cell r="G992" t="str">
            <v>RURAL</v>
          </cell>
          <cell r="H992"/>
          <cell r="I992">
            <v>2</v>
          </cell>
          <cell r="J992">
            <v>1</v>
          </cell>
          <cell r="K992">
            <v>9</v>
          </cell>
          <cell r="L992">
            <v>6</v>
          </cell>
          <cell r="M992">
            <v>6</v>
          </cell>
          <cell r="N992">
            <v>7</v>
          </cell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>
            <v>31</v>
          </cell>
        </row>
        <row r="993">
          <cell r="D993" t="str">
            <v>252399000245</v>
          </cell>
          <cell r="E993" t="str">
            <v>25239900027004</v>
          </cell>
          <cell r="F993" t="str">
            <v>SEDE 4 LA ALPUJARRA</v>
          </cell>
          <cell r="G993" t="str">
            <v>RURAL</v>
          </cell>
          <cell r="H993"/>
          <cell r="I993">
            <v>6</v>
          </cell>
          <cell r="J993">
            <v>3</v>
          </cell>
          <cell r="K993">
            <v>5</v>
          </cell>
          <cell r="L993">
            <v>2</v>
          </cell>
          <cell r="M993">
            <v>7</v>
          </cell>
          <cell r="N993">
            <v>5</v>
          </cell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>
            <v>28</v>
          </cell>
        </row>
        <row r="994">
          <cell r="D994" t="str">
            <v>252399000270</v>
          </cell>
          <cell r="E994" t="str">
            <v>25239900027001</v>
          </cell>
          <cell r="F994" t="str">
            <v>SEDE 1 INSTITUCIÓN EDUCATIVA PALO VERDE</v>
          </cell>
          <cell r="G994" t="str">
            <v>RURAL</v>
          </cell>
          <cell r="H994"/>
          <cell r="I994">
            <v>8</v>
          </cell>
          <cell r="J994">
            <v>12</v>
          </cell>
          <cell r="K994">
            <v>13</v>
          </cell>
          <cell r="L994">
            <v>14</v>
          </cell>
          <cell r="M994">
            <v>9</v>
          </cell>
          <cell r="N994">
            <v>11</v>
          </cell>
          <cell r="O994"/>
          <cell r="P994">
            <v>21</v>
          </cell>
          <cell r="Q994">
            <v>31</v>
          </cell>
          <cell r="R994">
            <v>31</v>
          </cell>
          <cell r="S994">
            <v>35</v>
          </cell>
          <cell r="T994">
            <v>20</v>
          </cell>
          <cell r="U994">
            <v>22</v>
          </cell>
          <cell r="V994"/>
          <cell r="W994"/>
          <cell r="X994"/>
          <cell r="Y994"/>
          <cell r="Z994"/>
          <cell r="AA994">
            <v>227</v>
          </cell>
        </row>
        <row r="995">
          <cell r="D995" t="str">
            <v>252399000318</v>
          </cell>
          <cell r="E995" t="str">
            <v>25239900027005</v>
          </cell>
          <cell r="F995" t="str">
            <v>SEDE 5 LOS OLIVOS</v>
          </cell>
          <cell r="G995" t="str">
            <v>RURAL</v>
          </cell>
          <cell r="H995"/>
          <cell r="I995">
            <v>3</v>
          </cell>
          <cell r="J995">
            <v>6</v>
          </cell>
          <cell r="K995">
            <v>2</v>
          </cell>
          <cell r="L995">
            <v>2</v>
          </cell>
          <cell r="M995">
            <v>3</v>
          </cell>
          <cell r="N995">
            <v>6</v>
          </cell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>
            <v>22</v>
          </cell>
        </row>
        <row r="996">
          <cell r="D996" t="str">
            <v>252399000504</v>
          </cell>
          <cell r="E996" t="str">
            <v>25239900027006</v>
          </cell>
          <cell r="F996" t="str">
            <v>SEDE 6 QUIROZ BAJO</v>
          </cell>
          <cell r="G996" t="str">
            <v>RURAL</v>
          </cell>
          <cell r="H996"/>
          <cell r="I996">
            <v>4</v>
          </cell>
          <cell r="J996">
            <v>5</v>
          </cell>
          <cell r="K996"/>
          <cell r="L996">
            <v>5</v>
          </cell>
          <cell r="M996">
            <v>5</v>
          </cell>
          <cell r="N996">
            <v>3</v>
          </cell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>
            <v>22</v>
          </cell>
        </row>
        <row r="997">
          <cell r="D997" t="str">
            <v>252399000687</v>
          </cell>
          <cell r="E997" t="str">
            <v>25239900027007</v>
          </cell>
          <cell r="F997" t="str">
            <v>SEDE 7 LLANO GRANDE</v>
          </cell>
          <cell r="G997" t="str">
            <v>RURAL</v>
          </cell>
          <cell r="H997"/>
          <cell r="I997"/>
          <cell r="J997"/>
          <cell r="K997">
            <v>1</v>
          </cell>
          <cell r="L997"/>
          <cell r="M997">
            <v>3</v>
          </cell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>
            <v>4</v>
          </cell>
        </row>
        <row r="998">
          <cell r="D998" t="str">
            <v>152405000207</v>
          </cell>
          <cell r="E998" t="str">
            <v>15240500020701</v>
          </cell>
          <cell r="F998" t="str">
            <v>SEDE 1 INSTITUCIÓN EDUCATIVA SAN GERARDO</v>
          </cell>
          <cell r="G998" t="str">
            <v>URBANA</v>
          </cell>
          <cell r="H998"/>
          <cell r="I998">
            <v>48</v>
          </cell>
          <cell r="J998">
            <v>39</v>
          </cell>
          <cell r="K998">
            <v>65</v>
          </cell>
          <cell r="L998">
            <v>49</v>
          </cell>
          <cell r="M998">
            <v>49</v>
          </cell>
          <cell r="N998">
            <v>46</v>
          </cell>
          <cell r="O998"/>
          <cell r="P998">
            <v>68</v>
          </cell>
          <cell r="Q998">
            <v>58</v>
          </cell>
          <cell r="R998">
            <v>66</v>
          </cell>
          <cell r="S998">
            <v>54</v>
          </cell>
          <cell r="T998">
            <v>62</v>
          </cell>
          <cell r="U998">
            <v>51</v>
          </cell>
          <cell r="V998"/>
          <cell r="W998"/>
          <cell r="X998"/>
          <cell r="Y998"/>
          <cell r="Z998"/>
          <cell r="AA998">
            <v>655</v>
          </cell>
        </row>
        <row r="999">
          <cell r="D999" t="str">
            <v>252405000031</v>
          </cell>
          <cell r="E999" t="str">
            <v>15240500020703</v>
          </cell>
          <cell r="F999" t="str">
            <v>SEDE 2 PUERTO NUEVO</v>
          </cell>
          <cell r="G999" t="str">
            <v>RURAL</v>
          </cell>
          <cell r="H999"/>
          <cell r="I999">
            <v>2</v>
          </cell>
          <cell r="J999">
            <v>3</v>
          </cell>
          <cell r="K999">
            <v>3</v>
          </cell>
          <cell r="L999">
            <v>2</v>
          </cell>
          <cell r="M999">
            <v>1</v>
          </cell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>
            <v>11</v>
          </cell>
        </row>
        <row r="1000">
          <cell r="D1000" t="str">
            <v>252405000066</v>
          </cell>
          <cell r="E1000" t="str">
            <v>15240500020704</v>
          </cell>
          <cell r="F1000" t="str">
            <v>SEDE 3 SANTA LUCIA</v>
          </cell>
          <cell r="G1000" t="str">
            <v>RURAL</v>
          </cell>
          <cell r="H1000"/>
          <cell r="I1000">
            <v>4</v>
          </cell>
          <cell r="J1000">
            <v>5</v>
          </cell>
          <cell r="K1000">
            <v>8</v>
          </cell>
          <cell r="L1000">
            <v>6</v>
          </cell>
          <cell r="M1000">
            <v>7</v>
          </cell>
          <cell r="N1000">
            <v>5</v>
          </cell>
          <cell r="O1000"/>
          <cell r="P1000">
            <v>4</v>
          </cell>
          <cell r="Q1000">
            <v>3</v>
          </cell>
          <cell r="R1000">
            <v>1</v>
          </cell>
          <cell r="S1000">
            <v>2</v>
          </cell>
          <cell r="T1000"/>
          <cell r="U1000"/>
          <cell r="V1000"/>
          <cell r="W1000"/>
          <cell r="X1000"/>
          <cell r="Y1000"/>
          <cell r="Z1000"/>
          <cell r="AA1000">
            <v>45</v>
          </cell>
        </row>
        <row r="1001">
          <cell r="D1001" t="str">
            <v>252405000082</v>
          </cell>
          <cell r="E1001" t="str">
            <v>15240500020705</v>
          </cell>
          <cell r="F1001" t="str">
            <v>SEDE 4 LAS HUERTAS</v>
          </cell>
          <cell r="G1001" t="str">
            <v>RURAL</v>
          </cell>
          <cell r="H1001"/>
          <cell r="I1001">
            <v>1</v>
          </cell>
          <cell r="J1001">
            <v>3</v>
          </cell>
          <cell r="K1001"/>
          <cell r="L1001"/>
          <cell r="M1001">
            <v>1</v>
          </cell>
          <cell r="N1001">
            <v>1</v>
          </cell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>
            <v>6</v>
          </cell>
        </row>
        <row r="1002">
          <cell r="D1002" t="str">
            <v>252405000147</v>
          </cell>
          <cell r="E1002" t="str">
            <v>15240500020711</v>
          </cell>
          <cell r="F1002" t="str">
            <v>SEDE 10 EL CONSUELO</v>
          </cell>
          <cell r="G1002" t="str">
            <v>RURAL</v>
          </cell>
          <cell r="H1002"/>
          <cell r="I1002"/>
          <cell r="J1002">
            <v>3</v>
          </cell>
          <cell r="K1002">
            <v>3</v>
          </cell>
          <cell r="L1002"/>
          <cell r="M1002">
            <v>1</v>
          </cell>
          <cell r="N1002">
            <v>1</v>
          </cell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>
            <v>8</v>
          </cell>
        </row>
        <row r="1003">
          <cell r="D1003" t="str">
            <v>252405000287</v>
          </cell>
          <cell r="E1003" t="str">
            <v>15240500020706</v>
          </cell>
          <cell r="F1003" t="str">
            <v>SEDE 5 SANTA TERESITA</v>
          </cell>
          <cell r="G1003" t="str">
            <v>RURAL</v>
          </cell>
          <cell r="H1003"/>
          <cell r="I1003"/>
          <cell r="J1003">
            <v>1</v>
          </cell>
          <cell r="K1003">
            <v>1</v>
          </cell>
          <cell r="L1003">
            <v>1</v>
          </cell>
          <cell r="M1003">
            <v>2</v>
          </cell>
          <cell r="N1003">
            <v>1</v>
          </cell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>
            <v>6</v>
          </cell>
        </row>
        <row r="1004">
          <cell r="D1004" t="str">
            <v>252405000295</v>
          </cell>
          <cell r="E1004" t="str">
            <v>15240500020707</v>
          </cell>
          <cell r="F1004" t="str">
            <v>SEDE 6 NUESTRA SEÑORA DEL CARMEN</v>
          </cell>
          <cell r="G1004" t="str">
            <v>RURAL</v>
          </cell>
          <cell r="H1004"/>
          <cell r="I1004"/>
          <cell r="J1004">
            <v>2</v>
          </cell>
          <cell r="K1004">
            <v>3</v>
          </cell>
          <cell r="L1004"/>
          <cell r="M1004"/>
          <cell r="N1004">
            <v>3</v>
          </cell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>
            <v>8</v>
          </cell>
        </row>
        <row r="1005">
          <cell r="D1005" t="str">
            <v>252405000309</v>
          </cell>
          <cell r="E1005" t="str">
            <v>15240500020708</v>
          </cell>
          <cell r="F1005" t="str">
            <v>SEDE 7 SAGRADO CORAZÓN DE JESÚS</v>
          </cell>
          <cell r="G1005" t="str">
            <v>RURAL</v>
          </cell>
          <cell r="H1005"/>
          <cell r="I1005">
            <v>1</v>
          </cell>
          <cell r="J1005">
            <v>2</v>
          </cell>
          <cell r="K1005">
            <v>1</v>
          </cell>
          <cell r="L1005">
            <v>1</v>
          </cell>
          <cell r="M1005">
            <v>1</v>
          </cell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>
            <v>6</v>
          </cell>
        </row>
        <row r="1006">
          <cell r="D1006" t="str">
            <v>252405000449</v>
          </cell>
          <cell r="E1006" t="str">
            <v>15240500020709</v>
          </cell>
          <cell r="F1006" t="str">
            <v>SEDE 8 SACHAMATES</v>
          </cell>
          <cell r="G1006" t="str">
            <v>RURAL</v>
          </cell>
          <cell r="H1006"/>
          <cell r="I1006">
            <v>7</v>
          </cell>
          <cell r="J1006">
            <v>2</v>
          </cell>
          <cell r="K1006">
            <v>4</v>
          </cell>
          <cell r="L1006">
            <v>3</v>
          </cell>
          <cell r="M1006">
            <v>4</v>
          </cell>
          <cell r="N1006">
            <v>2</v>
          </cell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>
            <v>22</v>
          </cell>
        </row>
        <row r="1007">
          <cell r="D1007" t="str">
            <v>252405000597</v>
          </cell>
          <cell r="E1007" t="str">
            <v>15240500020710</v>
          </cell>
          <cell r="F1007" t="str">
            <v>SEDE 9 SAN FRANCISCO</v>
          </cell>
          <cell r="G1007" t="str">
            <v>RURAL</v>
          </cell>
          <cell r="H1007"/>
          <cell r="I1007"/>
          <cell r="J1007"/>
          <cell r="K1007">
            <v>1</v>
          </cell>
          <cell r="L1007">
            <v>2</v>
          </cell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>
            <v>3</v>
          </cell>
        </row>
        <row r="1008">
          <cell r="D1008" t="str">
            <v>152405000631</v>
          </cell>
          <cell r="E1008" t="str">
            <v>15240500063101</v>
          </cell>
          <cell r="F1008" t="str">
            <v>SEDE 1 INSTITUCIÓN EDUCATIVA EL PALMAR</v>
          </cell>
          <cell r="G1008" t="str">
            <v>RURAL</v>
          </cell>
          <cell r="H1008"/>
          <cell r="I1008">
            <v>6</v>
          </cell>
          <cell r="J1008">
            <v>14</v>
          </cell>
          <cell r="K1008">
            <v>8</v>
          </cell>
          <cell r="L1008">
            <v>4</v>
          </cell>
          <cell r="M1008">
            <v>10</v>
          </cell>
          <cell r="N1008">
            <v>9</v>
          </cell>
          <cell r="O1008"/>
          <cell r="P1008">
            <v>56</v>
          </cell>
          <cell r="Q1008">
            <v>62</v>
          </cell>
          <cell r="R1008">
            <v>35</v>
          </cell>
          <cell r="S1008">
            <v>28</v>
          </cell>
          <cell r="T1008">
            <v>33</v>
          </cell>
          <cell r="U1008">
            <v>23</v>
          </cell>
          <cell r="V1008"/>
          <cell r="W1008"/>
          <cell r="X1008"/>
          <cell r="Y1008"/>
          <cell r="Z1008"/>
          <cell r="AA1008">
            <v>288</v>
          </cell>
        </row>
        <row r="1009">
          <cell r="D1009" t="str">
            <v>252405000058</v>
          </cell>
          <cell r="E1009" t="str">
            <v>15240500063103</v>
          </cell>
          <cell r="F1009" t="str">
            <v>SEDE 2 VILLA BAJA</v>
          </cell>
          <cell r="G1009" t="str">
            <v>RURAL</v>
          </cell>
          <cell r="H1009"/>
          <cell r="I1009">
            <v>11</v>
          </cell>
          <cell r="J1009">
            <v>6</v>
          </cell>
          <cell r="K1009">
            <v>14</v>
          </cell>
          <cell r="L1009">
            <v>5</v>
          </cell>
          <cell r="M1009">
            <v>8</v>
          </cell>
          <cell r="N1009">
            <v>5</v>
          </cell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>
            <v>49</v>
          </cell>
        </row>
        <row r="1010">
          <cell r="D1010" t="str">
            <v>252405000091</v>
          </cell>
          <cell r="E1010" t="str">
            <v>15240500063104</v>
          </cell>
          <cell r="F1010" t="str">
            <v>SEDE 3 LA INMACULADA</v>
          </cell>
          <cell r="G1010" t="str">
            <v>RURAL</v>
          </cell>
          <cell r="H1010"/>
          <cell r="I1010">
            <v>4</v>
          </cell>
          <cell r="J1010">
            <v>7</v>
          </cell>
          <cell r="K1010">
            <v>4</v>
          </cell>
          <cell r="L1010">
            <v>6</v>
          </cell>
          <cell r="M1010">
            <v>1</v>
          </cell>
          <cell r="N1010">
            <v>3</v>
          </cell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>
            <v>25</v>
          </cell>
        </row>
        <row r="1011">
          <cell r="D1011" t="str">
            <v>252405000121</v>
          </cell>
          <cell r="E1011" t="str">
            <v>15240500063105</v>
          </cell>
          <cell r="F1011" t="str">
            <v>SEDE 4 SAN ISIDRO</v>
          </cell>
          <cell r="G1011" t="str">
            <v>RURAL</v>
          </cell>
          <cell r="H1011"/>
          <cell r="I1011">
            <v>4</v>
          </cell>
          <cell r="J1011">
            <v>4</v>
          </cell>
          <cell r="K1011">
            <v>6</v>
          </cell>
          <cell r="L1011">
            <v>7</v>
          </cell>
          <cell r="M1011">
            <v>5</v>
          </cell>
          <cell r="N1011">
            <v>4</v>
          </cell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>
            <v>30</v>
          </cell>
        </row>
        <row r="1012">
          <cell r="D1012" t="str">
            <v>252405000252</v>
          </cell>
          <cell r="E1012" t="str">
            <v>15240500063112</v>
          </cell>
          <cell r="F1012" t="str">
            <v>SEDE 11 SANTA VERÓNICA</v>
          </cell>
          <cell r="G1012" t="str">
            <v>RURAL</v>
          </cell>
          <cell r="H1012"/>
          <cell r="I1012">
            <v>2</v>
          </cell>
          <cell r="J1012">
            <v>1</v>
          </cell>
          <cell r="K1012">
            <v>2</v>
          </cell>
          <cell r="L1012"/>
          <cell r="M1012">
            <v>3</v>
          </cell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>
            <v>8</v>
          </cell>
        </row>
        <row r="1013">
          <cell r="D1013" t="str">
            <v>252405000317</v>
          </cell>
          <cell r="E1013" t="str">
            <v>15240500063106</v>
          </cell>
          <cell r="F1013" t="str">
            <v>SEDE 5 SAN JOSÉ</v>
          </cell>
          <cell r="G1013" t="str">
            <v>RURAL</v>
          </cell>
          <cell r="H1013"/>
          <cell r="I1013">
            <v>3</v>
          </cell>
          <cell r="J1013">
            <v>5</v>
          </cell>
          <cell r="K1013"/>
          <cell r="L1013">
            <v>3</v>
          </cell>
          <cell r="M1013">
            <v>4</v>
          </cell>
          <cell r="N1013">
            <v>4</v>
          </cell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>
            <v>19</v>
          </cell>
        </row>
        <row r="1014">
          <cell r="D1014" t="str">
            <v>252405000325</v>
          </cell>
          <cell r="E1014" t="str">
            <v>15240500063107</v>
          </cell>
          <cell r="F1014" t="str">
            <v>SEDE 6 LA PLANADA</v>
          </cell>
          <cell r="G1014" t="str">
            <v>RURAL</v>
          </cell>
          <cell r="H1014"/>
          <cell r="I1014">
            <v>4</v>
          </cell>
          <cell r="J1014">
            <v>3</v>
          </cell>
          <cell r="K1014">
            <v>4</v>
          </cell>
          <cell r="L1014">
            <v>4</v>
          </cell>
          <cell r="M1014">
            <v>5</v>
          </cell>
          <cell r="N1014">
            <v>2</v>
          </cell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>
            <v>22</v>
          </cell>
        </row>
        <row r="1015">
          <cell r="D1015" t="str">
            <v>252405000341</v>
          </cell>
          <cell r="E1015" t="str">
            <v>15240500063111</v>
          </cell>
          <cell r="F1015" t="str">
            <v>SEDE 10 VILLA ALTA</v>
          </cell>
          <cell r="G1015" t="str">
            <v>RURAL</v>
          </cell>
          <cell r="H1015"/>
          <cell r="I1015">
            <v>4</v>
          </cell>
          <cell r="J1015">
            <v>5</v>
          </cell>
          <cell r="K1015">
            <v>4</v>
          </cell>
          <cell r="L1015">
            <v>4</v>
          </cell>
          <cell r="M1015">
            <v>2</v>
          </cell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>
            <v>19</v>
          </cell>
        </row>
        <row r="1016">
          <cell r="D1016" t="str">
            <v>252405000457</v>
          </cell>
          <cell r="E1016" t="str">
            <v>15240500063115</v>
          </cell>
          <cell r="F1016" t="str">
            <v>SEDE 14 SANTA ELENA (RAMOS)</v>
          </cell>
          <cell r="G1016" t="str">
            <v>RURAL</v>
          </cell>
          <cell r="H1016"/>
          <cell r="I1016"/>
          <cell r="J1016">
            <v>1</v>
          </cell>
          <cell r="K1016">
            <v>2</v>
          </cell>
          <cell r="L1016"/>
          <cell r="M1016">
            <v>2</v>
          </cell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>
            <v>5</v>
          </cell>
        </row>
        <row r="1017">
          <cell r="D1017" t="str">
            <v>252405000465</v>
          </cell>
          <cell r="E1017" t="str">
            <v>15240500063114</v>
          </cell>
          <cell r="F1017" t="str">
            <v>SEDE 13 FLORIDA ALTA</v>
          </cell>
          <cell r="G1017" t="str">
            <v>RURAL</v>
          </cell>
          <cell r="H1017"/>
          <cell r="I1017">
            <v>2</v>
          </cell>
          <cell r="J1017"/>
          <cell r="K1017"/>
          <cell r="L1017">
            <v>1</v>
          </cell>
          <cell r="M1017">
            <v>1</v>
          </cell>
          <cell r="N1017">
            <v>3</v>
          </cell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>
            <v>7</v>
          </cell>
        </row>
        <row r="1018">
          <cell r="D1018" t="str">
            <v>252405000473</v>
          </cell>
          <cell r="E1018" t="str">
            <v>15240500063110</v>
          </cell>
          <cell r="F1018" t="str">
            <v>SEDE 9 NUESTRA SEÑORA DEL CARMEN</v>
          </cell>
          <cell r="G1018" t="str">
            <v>RURAL</v>
          </cell>
          <cell r="H1018"/>
          <cell r="I1018">
            <v>1</v>
          </cell>
          <cell r="J1018"/>
          <cell r="K1018">
            <v>2</v>
          </cell>
          <cell r="L1018">
            <v>1</v>
          </cell>
          <cell r="M1018">
            <v>2</v>
          </cell>
          <cell r="N1018">
            <v>3</v>
          </cell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>
            <v>9</v>
          </cell>
        </row>
        <row r="1019">
          <cell r="D1019" t="str">
            <v>252405000481</v>
          </cell>
          <cell r="E1019" t="str">
            <v>15240500063109</v>
          </cell>
          <cell r="F1019" t="str">
            <v>SEDE 8 SAGRADO CORAZÓN DE JESÚS</v>
          </cell>
          <cell r="G1019" t="str">
            <v>RURAL</v>
          </cell>
          <cell r="H1019"/>
          <cell r="I1019">
            <v>1</v>
          </cell>
          <cell r="J1019">
            <v>4</v>
          </cell>
          <cell r="K1019">
            <v>3</v>
          </cell>
          <cell r="L1019">
            <v>9</v>
          </cell>
          <cell r="M1019">
            <v>6</v>
          </cell>
          <cell r="N1019">
            <v>4</v>
          </cell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>
            <v>27</v>
          </cell>
        </row>
        <row r="1020">
          <cell r="D1020" t="str">
            <v>252405000490</v>
          </cell>
          <cell r="E1020" t="str">
            <v>15240500063108</v>
          </cell>
          <cell r="F1020" t="str">
            <v>SEDE 7 SANTA TERESITA</v>
          </cell>
          <cell r="G1020" t="str">
            <v>RURAL</v>
          </cell>
          <cell r="H1020"/>
          <cell r="I1020">
            <v>3</v>
          </cell>
          <cell r="J1020">
            <v>4</v>
          </cell>
          <cell r="K1020">
            <v>3</v>
          </cell>
          <cell r="L1020">
            <v>1</v>
          </cell>
          <cell r="M1020">
            <v>9</v>
          </cell>
          <cell r="N1020">
            <v>8</v>
          </cell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>
            <v>28</v>
          </cell>
        </row>
        <row r="1021">
          <cell r="D1021" t="str">
            <v>252405000619</v>
          </cell>
          <cell r="E1021" t="str">
            <v>15240500063117</v>
          </cell>
          <cell r="F1021" t="str">
            <v>SEDE 16 FLORIDA MEDIA</v>
          </cell>
          <cell r="G1021" t="str">
            <v>RURAL</v>
          </cell>
          <cell r="H1021"/>
          <cell r="I1021">
            <v>1</v>
          </cell>
          <cell r="J1021">
            <v>1</v>
          </cell>
          <cell r="K1021">
            <v>3</v>
          </cell>
          <cell r="L1021"/>
          <cell r="M1021">
            <v>6</v>
          </cell>
          <cell r="N1021">
            <v>2</v>
          </cell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>
            <v>13</v>
          </cell>
        </row>
        <row r="1022">
          <cell r="D1022" t="str">
            <v>252405000660</v>
          </cell>
          <cell r="E1022" t="str">
            <v>15240500063116</v>
          </cell>
          <cell r="F1022" t="str">
            <v>SEDE 15 LA PLAYA</v>
          </cell>
          <cell r="G1022" t="str">
            <v>RURAL</v>
          </cell>
          <cell r="H1022"/>
          <cell r="I1022"/>
          <cell r="J1022">
            <v>1</v>
          </cell>
          <cell r="K1022">
            <v>1</v>
          </cell>
          <cell r="L1022">
            <v>1</v>
          </cell>
          <cell r="M1022">
            <v>2</v>
          </cell>
          <cell r="N1022">
            <v>4</v>
          </cell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>
            <v>9</v>
          </cell>
        </row>
        <row r="1023">
          <cell r="D1023" t="str">
            <v>252405000678</v>
          </cell>
          <cell r="E1023" t="str">
            <v>15240500063113</v>
          </cell>
          <cell r="F1023" t="str">
            <v>SEDE 12 ALTO BONITO</v>
          </cell>
          <cell r="G1023" t="str">
            <v>RURAL</v>
          </cell>
          <cell r="H1023"/>
          <cell r="I1023">
            <v>4</v>
          </cell>
          <cell r="J1023">
            <v>1</v>
          </cell>
          <cell r="K1023">
            <v>4</v>
          </cell>
          <cell r="L1023">
            <v>3</v>
          </cell>
          <cell r="M1023">
            <v>1</v>
          </cell>
          <cell r="N1023">
            <v>1</v>
          </cell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>
            <v>14</v>
          </cell>
        </row>
        <row r="1024">
          <cell r="D1024" t="str">
            <v>252405000023</v>
          </cell>
          <cell r="E1024" t="str">
            <v>25240500065103</v>
          </cell>
          <cell r="F1024" t="str">
            <v>SEDE 2 SAN CARLOS</v>
          </cell>
          <cell r="G1024" t="str">
            <v>RURAL</v>
          </cell>
          <cell r="H1024"/>
          <cell r="I1024"/>
          <cell r="J1024"/>
          <cell r="K1024">
            <v>2</v>
          </cell>
          <cell r="L1024">
            <v>1</v>
          </cell>
          <cell r="M1024">
            <v>2</v>
          </cell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>
            <v>5</v>
          </cell>
        </row>
        <row r="1025">
          <cell r="D1025" t="str">
            <v>252405000112</v>
          </cell>
          <cell r="E1025" t="str">
            <v>25240500065104</v>
          </cell>
          <cell r="F1025" t="str">
            <v>SEDE 3 SAN VICENTE</v>
          </cell>
          <cell r="G1025" t="str">
            <v>RURAL</v>
          </cell>
          <cell r="H1025"/>
          <cell r="I1025">
            <v>3</v>
          </cell>
          <cell r="J1025">
            <v>1</v>
          </cell>
          <cell r="K1025">
            <v>1</v>
          </cell>
          <cell r="L1025">
            <v>1</v>
          </cell>
          <cell r="M1025">
            <v>3</v>
          </cell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>
            <v>9</v>
          </cell>
        </row>
        <row r="1026">
          <cell r="D1026" t="str">
            <v>252405000171</v>
          </cell>
          <cell r="E1026" t="str">
            <v>25240500065105</v>
          </cell>
          <cell r="F1026" t="str">
            <v>SEDE 4 SANTA ELENA</v>
          </cell>
          <cell r="G1026" t="str">
            <v>RURAL</v>
          </cell>
          <cell r="H1026"/>
          <cell r="I1026">
            <v>2</v>
          </cell>
          <cell r="J1026">
            <v>1</v>
          </cell>
          <cell r="K1026">
            <v>2</v>
          </cell>
          <cell r="L1026"/>
          <cell r="M1026"/>
          <cell r="N1026">
            <v>1</v>
          </cell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>
            <v>6</v>
          </cell>
        </row>
        <row r="1027">
          <cell r="D1027" t="str">
            <v>252405000279</v>
          </cell>
          <cell r="E1027" t="str">
            <v>25240500065106</v>
          </cell>
          <cell r="F1027" t="str">
            <v>SEDE 5  SANTO TOMAS</v>
          </cell>
          <cell r="G1027" t="str">
            <v>RURAL</v>
          </cell>
          <cell r="H1027"/>
          <cell r="I1027">
            <v>2</v>
          </cell>
          <cell r="J1027"/>
          <cell r="K1027"/>
          <cell r="L1027">
            <v>1</v>
          </cell>
          <cell r="M1027">
            <v>1</v>
          </cell>
          <cell r="N1027">
            <v>1</v>
          </cell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>
            <v>5</v>
          </cell>
        </row>
        <row r="1028">
          <cell r="D1028" t="str">
            <v>252405000368</v>
          </cell>
          <cell r="E1028" t="str">
            <v>25240500065107</v>
          </cell>
          <cell r="F1028" t="str">
            <v>SEDE 6 SANTA ROSA</v>
          </cell>
          <cell r="G1028" t="str">
            <v>RURAL</v>
          </cell>
          <cell r="H1028"/>
          <cell r="I1028">
            <v>1</v>
          </cell>
          <cell r="J1028">
            <v>2</v>
          </cell>
          <cell r="K1028">
            <v>1</v>
          </cell>
          <cell r="L1028"/>
          <cell r="M1028">
            <v>3</v>
          </cell>
          <cell r="N1028">
            <v>2</v>
          </cell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>
            <v>9</v>
          </cell>
        </row>
        <row r="1029">
          <cell r="D1029" t="str">
            <v>252405000392</v>
          </cell>
          <cell r="E1029" t="str">
            <v>25240500065108</v>
          </cell>
          <cell r="F1029" t="str">
            <v>SEDE 7 SAN JORGE</v>
          </cell>
          <cell r="G1029" t="str">
            <v>RURAL</v>
          </cell>
          <cell r="H1029"/>
          <cell r="I1029">
            <v>1</v>
          </cell>
          <cell r="J1029">
            <v>2</v>
          </cell>
          <cell r="K1029">
            <v>2</v>
          </cell>
          <cell r="L1029">
            <v>5</v>
          </cell>
          <cell r="M1029">
            <v>6</v>
          </cell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>
            <v>16</v>
          </cell>
        </row>
        <row r="1030">
          <cell r="D1030" t="str">
            <v>252405000406</v>
          </cell>
          <cell r="E1030" t="str">
            <v>25240500065109</v>
          </cell>
          <cell r="F1030" t="str">
            <v>SEDE 8 SANTA ISABEL</v>
          </cell>
          <cell r="G1030" t="str">
            <v>RURAL</v>
          </cell>
          <cell r="H1030"/>
          <cell r="I1030"/>
          <cell r="J1030"/>
          <cell r="K1030">
            <v>2</v>
          </cell>
          <cell r="L1030">
            <v>2</v>
          </cell>
          <cell r="M1030">
            <v>2</v>
          </cell>
          <cell r="N1030">
            <v>1</v>
          </cell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>
            <v>7</v>
          </cell>
        </row>
        <row r="1031">
          <cell r="D1031" t="str">
            <v>252405000562</v>
          </cell>
          <cell r="E1031" t="str">
            <v>25240500065111</v>
          </cell>
          <cell r="F1031" t="str">
            <v>SEDE 10 CRISTO REY</v>
          </cell>
          <cell r="G1031" t="str">
            <v>RURAL</v>
          </cell>
          <cell r="H1031"/>
          <cell r="I1031">
            <v>1</v>
          </cell>
          <cell r="J1031">
            <v>2</v>
          </cell>
          <cell r="K1031"/>
          <cell r="L1031">
            <v>3</v>
          </cell>
          <cell r="M1031"/>
          <cell r="N1031">
            <v>2</v>
          </cell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>
            <v>8</v>
          </cell>
        </row>
        <row r="1032">
          <cell r="D1032" t="str">
            <v>252405000651</v>
          </cell>
          <cell r="E1032" t="str">
            <v>25240500065101</v>
          </cell>
          <cell r="F1032" t="str">
            <v>SEDE 1 INSTITUCIÓN EDUCATIVA LAS DELICIAS</v>
          </cell>
          <cell r="G1032" t="str">
            <v>RURAL</v>
          </cell>
          <cell r="H1032"/>
          <cell r="I1032">
            <v>5</v>
          </cell>
          <cell r="J1032">
            <v>8</v>
          </cell>
          <cell r="K1032">
            <v>9</v>
          </cell>
          <cell r="L1032">
            <v>9</v>
          </cell>
          <cell r="M1032">
            <v>4</v>
          </cell>
          <cell r="N1032">
            <v>7</v>
          </cell>
          <cell r="O1032"/>
          <cell r="P1032">
            <v>32</v>
          </cell>
          <cell r="Q1032">
            <v>33</v>
          </cell>
          <cell r="R1032">
            <v>15</v>
          </cell>
          <cell r="S1032">
            <v>19</v>
          </cell>
          <cell r="T1032">
            <v>14</v>
          </cell>
          <cell r="U1032">
            <v>15</v>
          </cell>
          <cell r="V1032"/>
          <cell r="W1032"/>
          <cell r="X1032"/>
          <cell r="Y1032"/>
          <cell r="Z1032"/>
          <cell r="AA1032">
            <v>170</v>
          </cell>
        </row>
        <row r="1033">
          <cell r="D1033" t="str">
            <v>252405000686</v>
          </cell>
          <cell r="E1033" t="str">
            <v>25240500065110</v>
          </cell>
          <cell r="F1033" t="str">
            <v>SEDE 9 LA VERÓNICA</v>
          </cell>
          <cell r="G1033" t="str">
            <v>RURAL</v>
          </cell>
          <cell r="H1033"/>
          <cell r="I1033"/>
          <cell r="J1033"/>
          <cell r="K1033">
            <v>1</v>
          </cell>
          <cell r="L1033"/>
          <cell r="M1033">
            <v>2</v>
          </cell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>
            <v>3</v>
          </cell>
        </row>
        <row r="1034">
          <cell r="D1034" t="str">
            <v>152411000081</v>
          </cell>
          <cell r="E1034" t="str">
            <v>15241100008101</v>
          </cell>
          <cell r="F1034" t="str">
            <v>SEDE 1 INSTITUCIÓN EDUCATVA DIEGO LUIS CÓRDOBA</v>
          </cell>
          <cell r="G1034" t="str">
            <v>URBANA</v>
          </cell>
          <cell r="H1034"/>
          <cell r="I1034"/>
          <cell r="J1034"/>
          <cell r="K1034"/>
          <cell r="L1034"/>
          <cell r="M1034"/>
          <cell r="N1034"/>
          <cell r="O1034"/>
          <cell r="P1034">
            <v>48</v>
          </cell>
          <cell r="Q1034">
            <v>51</v>
          </cell>
          <cell r="R1034">
            <v>45</v>
          </cell>
          <cell r="S1034">
            <v>62</v>
          </cell>
          <cell r="T1034">
            <v>33</v>
          </cell>
          <cell r="U1034">
            <v>51</v>
          </cell>
          <cell r="V1034"/>
          <cell r="W1034"/>
          <cell r="X1034"/>
          <cell r="Y1034"/>
          <cell r="Z1034"/>
          <cell r="AA1034">
            <v>290</v>
          </cell>
        </row>
        <row r="1035">
          <cell r="D1035" t="str">
            <v>152411000502</v>
          </cell>
          <cell r="E1035" t="str">
            <v>15241100008102</v>
          </cell>
          <cell r="F1035" t="str">
            <v>SEDE 2 PREESCOLAR MIS BELLOS SUEÑOS</v>
          </cell>
          <cell r="G1035" t="str">
            <v>URBANA</v>
          </cell>
          <cell r="H1035"/>
          <cell r="I1035">
            <v>29</v>
          </cell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>
            <v>29</v>
          </cell>
        </row>
        <row r="1036">
          <cell r="D1036" t="str">
            <v>252411000001</v>
          </cell>
          <cell r="E1036" t="str">
            <v>15241100008109</v>
          </cell>
          <cell r="F1036" t="str">
            <v>SEDE 9 LLANOGRANDE BAJO</v>
          </cell>
          <cell r="G1036" t="str">
            <v>RURAL</v>
          </cell>
          <cell r="H1036"/>
          <cell r="I1036">
            <v>1</v>
          </cell>
          <cell r="J1036">
            <v>4</v>
          </cell>
          <cell r="K1036">
            <v>1</v>
          </cell>
          <cell r="L1036">
            <v>3</v>
          </cell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>
            <v>9</v>
          </cell>
        </row>
        <row r="1037">
          <cell r="D1037" t="str">
            <v>252411000094</v>
          </cell>
          <cell r="E1037" t="str">
            <v>15241100008106</v>
          </cell>
          <cell r="F1037" t="str">
            <v>SEDE 6 LAGUNA DEL PUEBLO</v>
          </cell>
          <cell r="G1037" t="str">
            <v>RURAL</v>
          </cell>
          <cell r="H1037"/>
          <cell r="I1037"/>
          <cell r="J1037"/>
          <cell r="K1037">
            <v>3</v>
          </cell>
          <cell r="L1037"/>
          <cell r="M1037">
            <v>2</v>
          </cell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>
            <v>5</v>
          </cell>
        </row>
        <row r="1038">
          <cell r="D1038" t="str">
            <v>252411000108</v>
          </cell>
          <cell r="E1038" t="str">
            <v>15241100008108</v>
          </cell>
          <cell r="F1038" t="str">
            <v>SEDE 8 LLANOGRANDE ALTO</v>
          </cell>
          <cell r="G1038" t="str">
            <v>RURAL</v>
          </cell>
          <cell r="H1038"/>
          <cell r="I1038">
            <v>2</v>
          </cell>
          <cell r="J1038">
            <v>4</v>
          </cell>
          <cell r="K1038">
            <v>6</v>
          </cell>
          <cell r="L1038">
            <v>4</v>
          </cell>
          <cell r="M1038">
            <v>7</v>
          </cell>
          <cell r="N1038">
            <v>3</v>
          </cell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>
            <v>26</v>
          </cell>
        </row>
        <row r="1039">
          <cell r="D1039" t="str">
            <v>252411000175</v>
          </cell>
          <cell r="E1039" t="str">
            <v>15241100008104</v>
          </cell>
          <cell r="F1039" t="str">
            <v>SEDE 4 LA MILAGROSA</v>
          </cell>
          <cell r="G1039" t="str">
            <v>URBANA</v>
          </cell>
          <cell r="H1039"/>
          <cell r="I1039"/>
          <cell r="J1039">
            <v>22</v>
          </cell>
          <cell r="K1039">
            <v>30</v>
          </cell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>
            <v>52</v>
          </cell>
        </row>
        <row r="1040">
          <cell r="D1040" t="str">
            <v>252411000183</v>
          </cell>
          <cell r="E1040" t="str">
            <v>15241100008112</v>
          </cell>
          <cell r="F1040" t="str">
            <v>SEDE 12 ALTO DE ARANDA</v>
          </cell>
          <cell r="G1040" t="str">
            <v>RURAL</v>
          </cell>
          <cell r="H1040"/>
          <cell r="I1040"/>
          <cell r="J1040"/>
          <cell r="K1040">
            <v>2</v>
          </cell>
          <cell r="L1040">
            <v>1</v>
          </cell>
          <cell r="M1040">
            <v>3</v>
          </cell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>
            <v>6</v>
          </cell>
        </row>
        <row r="1041">
          <cell r="D1041" t="str">
            <v>252411000191</v>
          </cell>
          <cell r="E1041" t="str">
            <v>15241100008105</v>
          </cell>
          <cell r="F1041" t="str">
            <v>SEDE 5 LA ARBOLEDA</v>
          </cell>
          <cell r="G1041" t="str">
            <v>RURAL</v>
          </cell>
          <cell r="H1041"/>
          <cell r="I1041"/>
          <cell r="J1041">
            <v>7</v>
          </cell>
          <cell r="K1041">
            <v>7</v>
          </cell>
          <cell r="L1041">
            <v>7</v>
          </cell>
          <cell r="M1041">
            <v>8</v>
          </cell>
          <cell r="N1041">
            <v>7</v>
          </cell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>
            <v>36</v>
          </cell>
        </row>
        <row r="1042">
          <cell r="D1042" t="str">
            <v>252411000221</v>
          </cell>
          <cell r="E1042" t="str">
            <v>15241100008113</v>
          </cell>
          <cell r="F1042" t="str">
            <v>SEDE 13 SAN JOSÉ DE POROTO</v>
          </cell>
          <cell r="G1042" t="str">
            <v>RURAL</v>
          </cell>
          <cell r="H1042"/>
          <cell r="I1042"/>
          <cell r="J1042"/>
          <cell r="K1042"/>
          <cell r="L1042"/>
          <cell r="M1042">
            <v>2</v>
          </cell>
          <cell r="N1042">
            <v>3</v>
          </cell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>
            <v>5</v>
          </cell>
        </row>
        <row r="1043">
          <cell r="D1043" t="str">
            <v>252411000281</v>
          </cell>
          <cell r="E1043" t="str">
            <v>15241100008110</v>
          </cell>
          <cell r="F1043" t="str">
            <v>SEDE 10 LAGUNA DEL GUAITARA</v>
          </cell>
          <cell r="G1043" t="str">
            <v>RURAL</v>
          </cell>
          <cell r="H1043"/>
          <cell r="I1043">
            <v>3</v>
          </cell>
          <cell r="J1043">
            <v>3</v>
          </cell>
          <cell r="K1043">
            <v>2</v>
          </cell>
          <cell r="L1043">
            <v>3</v>
          </cell>
          <cell r="M1043">
            <v>1</v>
          </cell>
          <cell r="N1043">
            <v>1</v>
          </cell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>
            <v>13</v>
          </cell>
        </row>
        <row r="1044">
          <cell r="D1044" t="str">
            <v>252411000337</v>
          </cell>
          <cell r="E1044" t="str">
            <v>15241100008103</v>
          </cell>
          <cell r="F1044" t="str">
            <v>SEDE 3 LA MERCED</v>
          </cell>
          <cell r="G1044" t="str">
            <v>URBANA</v>
          </cell>
          <cell r="H1044"/>
          <cell r="I1044"/>
          <cell r="J1044"/>
          <cell r="K1044"/>
          <cell r="L1044">
            <v>22</v>
          </cell>
          <cell r="M1044">
            <v>21</v>
          </cell>
          <cell r="N1044">
            <v>16</v>
          </cell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>
            <v>59</v>
          </cell>
        </row>
        <row r="1045">
          <cell r="D1045" t="str">
            <v>252411000370</v>
          </cell>
          <cell r="E1045" t="str">
            <v>15241100008114</v>
          </cell>
          <cell r="F1045" t="str">
            <v>SEDE 14 LA ENSILLADA</v>
          </cell>
          <cell r="G1045" t="str">
            <v>RURAL</v>
          </cell>
          <cell r="H1045"/>
          <cell r="I1045"/>
          <cell r="J1045">
            <v>1</v>
          </cell>
          <cell r="K1045">
            <v>1</v>
          </cell>
          <cell r="L1045">
            <v>2</v>
          </cell>
          <cell r="M1045">
            <v>1</v>
          </cell>
          <cell r="N1045">
            <v>1</v>
          </cell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>
            <v>6</v>
          </cell>
        </row>
        <row r="1046">
          <cell r="D1046" t="str">
            <v>252411000523</v>
          </cell>
          <cell r="E1046" t="str">
            <v>15241100008115</v>
          </cell>
          <cell r="F1046" t="str">
            <v>SEDE 15 TAMBILLO DE ACOSTAS</v>
          </cell>
          <cell r="G1046" t="str">
            <v>RURAL</v>
          </cell>
          <cell r="H1046"/>
          <cell r="I1046">
            <v>2</v>
          </cell>
          <cell r="J1046">
            <v>1</v>
          </cell>
          <cell r="K1046">
            <v>3</v>
          </cell>
          <cell r="L1046">
            <v>4</v>
          </cell>
          <cell r="M1046">
            <v>2</v>
          </cell>
          <cell r="N1046">
            <v>1</v>
          </cell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>
            <v>13</v>
          </cell>
        </row>
        <row r="1047">
          <cell r="D1047" t="str">
            <v>252411000558</v>
          </cell>
          <cell r="E1047" t="str">
            <v>15241100008107</v>
          </cell>
          <cell r="F1047" t="str">
            <v>SEDE 7 NACHAO</v>
          </cell>
          <cell r="G1047" t="str">
            <v>RURAL</v>
          </cell>
          <cell r="H1047"/>
          <cell r="I1047">
            <v>1</v>
          </cell>
          <cell r="J1047">
            <v>2</v>
          </cell>
          <cell r="K1047"/>
          <cell r="L1047">
            <v>2</v>
          </cell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>
            <v>5</v>
          </cell>
        </row>
        <row r="1048">
          <cell r="D1048" t="str">
            <v>252411000591</v>
          </cell>
          <cell r="E1048" t="str">
            <v>15241100008116</v>
          </cell>
          <cell r="F1048" t="str">
            <v>SEDE 16 LA VENDEAGUJA</v>
          </cell>
          <cell r="G1048" t="str">
            <v>RURAL</v>
          </cell>
          <cell r="H1048"/>
          <cell r="I1048">
            <v>1</v>
          </cell>
          <cell r="J1048"/>
          <cell r="K1048">
            <v>1</v>
          </cell>
          <cell r="L1048">
            <v>1</v>
          </cell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>
            <v>3</v>
          </cell>
        </row>
        <row r="1049">
          <cell r="D1049" t="str">
            <v>252411000060</v>
          </cell>
          <cell r="E1049" t="str">
            <v>25241100058202</v>
          </cell>
          <cell r="F1049" t="str">
            <v>SEDE 2 PRIMARIA SAN FRANCISCO</v>
          </cell>
          <cell r="G1049" t="str">
            <v>RURAL</v>
          </cell>
          <cell r="H1049"/>
          <cell r="I1049">
            <v>10</v>
          </cell>
          <cell r="J1049">
            <v>8</v>
          </cell>
          <cell r="K1049">
            <v>20</v>
          </cell>
          <cell r="L1049">
            <v>13</v>
          </cell>
          <cell r="M1049">
            <v>7</v>
          </cell>
          <cell r="N1049">
            <v>13</v>
          </cell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>
            <v>71</v>
          </cell>
        </row>
        <row r="1050">
          <cell r="D1050" t="str">
            <v>252411000141</v>
          </cell>
          <cell r="E1050" t="str">
            <v>25241100058204</v>
          </cell>
          <cell r="F1050" t="str">
            <v>SEDE 3 BELLA VISTA</v>
          </cell>
          <cell r="G1050" t="str">
            <v>RURAL</v>
          </cell>
          <cell r="H1050"/>
          <cell r="I1050">
            <v>6</v>
          </cell>
          <cell r="J1050">
            <v>5</v>
          </cell>
          <cell r="K1050">
            <v>3</v>
          </cell>
          <cell r="L1050">
            <v>6</v>
          </cell>
          <cell r="M1050">
            <v>4</v>
          </cell>
          <cell r="N1050">
            <v>1</v>
          </cell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>
            <v>25</v>
          </cell>
        </row>
        <row r="1051">
          <cell r="D1051" t="str">
            <v>252411000213</v>
          </cell>
          <cell r="E1051" t="str">
            <v>25241100058205</v>
          </cell>
          <cell r="F1051" t="str">
            <v>SEDE 4 LA TOLA</v>
          </cell>
          <cell r="G1051" t="str">
            <v>RURAL</v>
          </cell>
          <cell r="H1051"/>
          <cell r="I1051">
            <v>1</v>
          </cell>
          <cell r="J1051">
            <v>2</v>
          </cell>
          <cell r="K1051"/>
          <cell r="L1051">
            <v>2</v>
          </cell>
          <cell r="M1051">
            <v>3</v>
          </cell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>
            <v>8</v>
          </cell>
        </row>
        <row r="1052">
          <cell r="D1052" t="str">
            <v>252411000477</v>
          </cell>
          <cell r="E1052" t="str">
            <v>25241100058206</v>
          </cell>
          <cell r="F1052" t="str">
            <v>SEDE 5 LA PALMA</v>
          </cell>
          <cell r="G1052" t="str">
            <v>RURAL</v>
          </cell>
          <cell r="H1052"/>
          <cell r="I1052">
            <v>1</v>
          </cell>
          <cell r="J1052"/>
          <cell r="K1052">
            <v>1</v>
          </cell>
          <cell r="L1052"/>
          <cell r="M1052">
            <v>1</v>
          </cell>
          <cell r="N1052">
            <v>2</v>
          </cell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>
            <v>5</v>
          </cell>
        </row>
        <row r="1053">
          <cell r="D1053" t="str">
            <v>252411000582</v>
          </cell>
          <cell r="E1053" t="str">
            <v>25241100058201</v>
          </cell>
          <cell r="F1053" t="str">
            <v>SEDE 1 INSTITUCIÓN EDUCATIVA SAN FRANCISCO DE ASÍS</v>
          </cell>
          <cell r="G1053" t="str">
            <v>RURAL</v>
          </cell>
          <cell r="H1053"/>
          <cell r="I1053"/>
          <cell r="J1053"/>
          <cell r="K1053"/>
          <cell r="L1053"/>
          <cell r="M1053"/>
          <cell r="N1053"/>
          <cell r="O1053"/>
          <cell r="P1053">
            <v>15</v>
          </cell>
          <cell r="Q1053">
            <v>20</v>
          </cell>
          <cell r="R1053">
            <v>11</v>
          </cell>
          <cell r="S1053">
            <v>21</v>
          </cell>
          <cell r="T1053">
            <v>28</v>
          </cell>
          <cell r="U1053">
            <v>16</v>
          </cell>
          <cell r="V1053"/>
          <cell r="W1053"/>
          <cell r="X1053"/>
          <cell r="Y1053"/>
          <cell r="Z1053"/>
          <cell r="AA1053">
            <v>111</v>
          </cell>
        </row>
        <row r="1054">
          <cell r="D1054" t="str">
            <v>252411000621</v>
          </cell>
          <cell r="E1054" t="str">
            <v>25241100058207</v>
          </cell>
          <cell r="F1054" t="str">
            <v>SEDE 6 LOS POZUELOS</v>
          </cell>
          <cell r="G1054" t="str">
            <v>RURAL</v>
          </cell>
          <cell r="H1054"/>
          <cell r="I1054"/>
          <cell r="J1054"/>
          <cell r="K1054"/>
          <cell r="L1054">
            <v>2</v>
          </cell>
          <cell r="M1054"/>
          <cell r="N1054">
            <v>1</v>
          </cell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>
            <v>3</v>
          </cell>
        </row>
        <row r="1055">
          <cell r="D1055" t="str">
            <v>252411000027</v>
          </cell>
          <cell r="E1055" t="str">
            <v>25241100061203</v>
          </cell>
          <cell r="F1055" t="str">
            <v>SEDE 3 EL PACUAL</v>
          </cell>
          <cell r="G1055" t="str">
            <v>RURAL</v>
          </cell>
          <cell r="H1055"/>
          <cell r="I1055">
            <v>1</v>
          </cell>
          <cell r="J1055">
            <v>3</v>
          </cell>
          <cell r="K1055">
            <v>4</v>
          </cell>
          <cell r="L1055">
            <v>1</v>
          </cell>
          <cell r="M1055">
            <v>2</v>
          </cell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>
            <v>11</v>
          </cell>
        </row>
        <row r="1056">
          <cell r="D1056" t="str">
            <v>252411000035</v>
          </cell>
          <cell r="E1056" t="str">
            <v>25241100061202</v>
          </cell>
          <cell r="F1056" t="str">
            <v>SEDE 2 TABILES</v>
          </cell>
          <cell r="G1056" t="str">
            <v>RURAL</v>
          </cell>
          <cell r="H1056"/>
          <cell r="I1056">
            <v>7</v>
          </cell>
          <cell r="J1056">
            <v>11</v>
          </cell>
          <cell r="K1056">
            <v>8</v>
          </cell>
          <cell r="L1056">
            <v>13</v>
          </cell>
          <cell r="M1056">
            <v>15</v>
          </cell>
          <cell r="N1056">
            <v>14</v>
          </cell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>
            <v>68</v>
          </cell>
        </row>
        <row r="1057">
          <cell r="D1057" t="str">
            <v>252411000124</v>
          </cell>
          <cell r="E1057" t="str">
            <v>25241100061204</v>
          </cell>
          <cell r="F1057" t="str">
            <v>SEDE 4 SAN MARTIN</v>
          </cell>
          <cell r="G1057" t="str">
            <v>RURAL</v>
          </cell>
          <cell r="H1057"/>
          <cell r="I1057">
            <v>1</v>
          </cell>
          <cell r="J1057">
            <v>2</v>
          </cell>
          <cell r="K1057"/>
          <cell r="L1057"/>
          <cell r="M1057">
            <v>2</v>
          </cell>
          <cell r="N1057">
            <v>1</v>
          </cell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>
            <v>6</v>
          </cell>
        </row>
        <row r="1058">
          <cell r="D1058" t="str">
            <v>252411000159</v>
          </cell>
          <cell r="E1058" t="str">
            <v>25241100061205</v>
          </cell>
          <cell r="F1058" t="str">
            <v>SEDE 5 EL GRAMAL</v>
          </cell>
          <cell r="G1058" t="str">
            <v>RURAL</v>
          </cell>
          <cell r="H1058"/>
          <cell r="I1058"/>
          <cell r="J1058">
            <v>1</v>
          </cell>
          <cell r="K1058">
            <v>1</v>
          </cell>
          <cell r="L1058">
            <v>1</v>
          </cell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>
            <v>3</v>
          </cell>
        </row>
        <row r="1059">
          <cell r="D1059" t="str">
            <v>252411000388</v>
          </cell>
          <cell r="E1059" t="str">
            <v>25241100061206</v>
          </cell>
          <cell r="F1059" t="str">
            <v>SEDE 6 TAMBILLO DE BRAVOS</v>
          </cell>
          <cell r="G1059" t="str">
            <v>RURAL</v>
          </cell>
          <cell r="H1059"/>
          <cell r="I1059">
            <v>1</v>
          </cell>
          <cell r="J1059">
            <v>1</v>
          </cell>
          <cell r="K1059">
            <v>5</v>
          </cell>
          <cell r="L1059">
            <v>3</v>
          </cell>
          <cell r="M1059"/>
          <cell r="N1059">
            <v>2</v>
          </cell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>
            <v>12</v>
          </cell>
        </row>
        <row r="1060">
          <cell r="D1060" t="str">
            <v>252411000400</v>
          </cell>
          <cell r="E1060" t="str">
            <v>25241100061207</v>
          </cell>
          <cell r="F1060" t="str">
            <v>SEDE 7 LA COCHA</v>
          </cell>
          <cell r="G1060" t="str">
            <v>RURAL</v>
          </cell>
          <cell r="H1060"/>
          <cell r="I1060">
            <v>2</v>
          </cell>
          <cell r="J1060">
            <v>1</v>
          </cell>
          <cell r="K1060">
            <v>4</v>
          </cell>
          <cell r="L1060"/>
          <cell r="M1060"/>
          <cell r="N1060">
            <v>1</v>
          </cell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>
            <v>8</v>
          </cell>
        </row>
        <row r="1061">
          <cell r="D1061" t="str">
            <v>252411000418</v>
          </cell>
          <cell r="E1061" t="str">
            <v>25241100061208</v>
          </cell>
          <cell r="F1061" t="str">
            <v>SEDE 8 EL TABLÓN</v>
          </cell>
          <cell r="G1061" t="str">
            <v>RURAL</v>
          </cell>
          <cell r="H1061"/>
          <cell r="I1061">
            <v>1</v>
          </cell>
          <cell r="J1061"/>
          <cell r="K1061"/>
          <cell r="L1061">
            <v>1</v>
          </cell>
          <cell r="M1061">
            <v>3</v>
          </cell>
          <cell r="N1061">
            <v>2</v>
          </cell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>
            <v>7</v>
          </cell>
        </row>
        <row r="1062">
          <cell r="D1062" t="str">
            <v>252411000451</v>
          </cell>
          <cell r="E1062" t="str">
            <v>25241100061210</v>
          </cell>
          <cell r="F1062" t="str">
            <v>SEDE 10 CUATRO ESQUINAS</v>
          </cell>
          <cell r="G1062" t="str">
            <v>RURAL</v>
          </cell>
          <cell r="H1062"/>
          <cell r="I1062"/>
          <cell r="J1062"/>
          <cell r="K1062">
            <v>3</v>
          </cell>
          <cell r="L1062">
            <v>1</v>
          </cell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>
            <v>4</v>
          </cell>
        </row>
        <row r="1063">
          <cell r="D1063" t="str">
            <v>252411000531</v>
          </cell>
          <cell r="E1063" t="str">
            <v>25241100061211</v>
          </cell>
          <cell r="F1063" t="str">
            <v>SEDE 11 MONTE CLARO</v>
          </cell>
          <cell r="G1063" t="str">
            <v>RURAL</v>
          </cell>
          <cell r="H1063"/>
          <cell r="I1063"/>
          <cell r="J1063"/>
          <cell r="K1063"/>
          <cell r="L1063">
            <v>2</v>
          </cell>
          <cell r="M1063">
            <v>1</v>
          </cell>
          <cell r="N1063">
            <v>2</v>
          </cell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>
            <v>5</v>
          </cell>
        </row>
        <row r="1064">
          <cell r="D1064" t="str">
            <v>252411000574</v>
          </cell>
          <cell r="E1064" t="str">
            <v>25241100061212</v>
          </cell>
          <cell r="F1064" t="str">
            <v>SEDE 12 LOS PARAPETOS</v>
          </cell>
          <cell r="G1064" t="str">
            <v>RURAL</v>
          </cell>
          <cell r="H1064"/>
          <cell r="I1064">
            <v>1</v>
          </cell>
          <cell r="J1064"/>
          <cell r="K1064">
            <v>1</v>
          </cell>
          <cell r="L1064"/>
          <cell r="M1064"/>
          <cell r="N1064">
            <v>1</v>
          </cell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>
            <v>3</v>
          </cell>
        </row>
        <row r="1065">
          <cell r="D1065" t="str">
            <v>252411000604</v>
          </cell>
          <cell r="E1065" t="str">
            <v>25241100061213</v>
          </cell>
          <cell r="F1065" t="str">
            <v>SEDE 13 CRISTO REY</v>
          </cell>
          <cell r="G1065" t="str">
            <v>RURAL</v>
          </cell>
          <cell r="H1065"/>
          <cell r="I1065">
            <v>2</v>
          </cell>
          <cell r="J1065">
            <v>1</v>
          </cell>
          <cell r="K1065"/>
          <cell r="L1065">
            <v>2</v>
          </cell>
          <cell r="M1065">
            <v>3</v>
          </cell>
          <cell r="N1065">
            <v>4</v>
          </cell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>
            <v>12</v>
          </cell>
        </row>
        <row r="1066">
          <cell r="D1066" t="str">
            <v>252411000612</v>
          </cell>
          <cell r="E1066" t="str">
            <v>25241100061201</v>
          </cell>
          <cell r="F1066" t="str">
            <v>SEDE 1 INSTITUCIÓN EDUCATIVA LUIS CARLOS GALÁN</v>
          </cell>
          <cell r="G1066" t="str">
            <v>RURAL</v>
          </cell>
          <cell r="H1066"/>
          <cell r="I1066"/>
          <cell r="J1066"/>
          <cell r="K1066"/>
          <cell r="L1066"/>
          <cell r="M1066"/>
          <cell r="N1066"/>
          <cell r="O1066"/>
          <cell r="P1066">
            <v>29</v>
          </cell>
          <cell r="Q1066">
            <v>21</v>
          </cell>
          <cell r="R1066">
            <v>19</v>
          </cell>
          <cell r="S1066">
            <v>29</v>
          </cell>
          <cell r="T1066">
            <v>14</v>
          </cell>
          <cell r="U1066">
            <v>26</v>
          </cell>
          <cell r="V1066"/>
          <cell r="W1066"/>
          <cell r="X1066"/>
          <cell r="Y1066"/>
          <cell r="Z1066"/>
          <cell r="AA1066">
            <v>138</v>
          </cell>
        </row>
        <row r="1067">
          <cell r="D1067" t="str">
            <v>152418000133</v>
          </cell>
          <cell r="E1067" t="str">
            <v>15241800013301</v>
          </cell>
          <cell r="F1067" t="str">
            <v>SEDE 1 INSTITUCIÓN EDUCATIVA TÉCNICO SAN JUAN BAUTISTA</v>
          </cell>
          <cell r="G1067" t="str">
            <v>URBANA</v>
          </cell>
          <cell r="H1067"/>
          <cell r="I1067"/>
          <cell r="J1067"/>
          <cell r="K1067"/>
          <cell r="L1067"/>
          <cell r="M1067"/>
          <cell r="N1067"/>
          <cell r="O1067"/>
          <cell r="P1067">
            <v>97</v>
          </cell>
          <cell r="Q1067">
            <v>111</v>
          </cell>
          <cell r="R1067">
            <v>74</v>
          </cell>
          <cell r="S1067">
            <v>118</v>
          </cell>
          <cell r="T1067">
            <v>70</v>
          </cell>
          <cell r="U1067">
            <v>81</v>
          </cell>
          <cell r="V1067"/>
          <cell r="W1067"/>
          <cell r="X1067"/>
          <cell r="Y1067"/>
          <cell r="Z1067"/>
          <cell r="AA1067">
            <v>551</v>
          </cell>
        </row>
        <row r="1068">
          <cell r="D1068" t="str">
            <v>152418000192</v>
          </cell>
          <cell r="E1068" t="str">
            <v>15241800013304</v>
          </cell>
          <cell r="F1068" t="str">
            <v>SEDE 4  SANTO TOMAS DE AQUINO</v>
          </cell>
          <cell r="G1068" t="str">
            <v>URBANA</v>
          </cell>
          <cell r="H1068"/>
          <cell r="I1068"/>
          <cell r="J1068"/>
          <cell r="K1068"/>
          <cell r="L1068">
            <v>54</v>
          </cell>
          <cell r="M1068">
            <v>67</v>
          </cell>
          <cell r="N1068">
            <v>70</v>
          </cell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>
            <v>191</v>
          </cell>
        </row>
        <row r="1069">
          <cell r="D1069" t="str">
            <v>152418000206</v>
          </cell>
          <cell r="E1069" t="str">
            <v>15241800013303</v>
          </cell>
          <cell r="F1069" t="str">
            <v>SEDE 3 MARÍA GORETTI</v>
          </cell>
          <cell r="G1069" t="str">
            <v>URBANA</v>
          </cell>
          <cell r="H1069"/>
          <cell r="I1069"/>
          <cell r="J1069">
            <v>65</v>
          </cell>
          <cell r="K1069">
            <v>72</v>
          </cell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>
            <v>137</v>
          </cell>
        </row>
        <row r="1070">
          <cell r="D1070" t="str">
            <v>152418000460</v>
          </cell>
          <cell r="E1070" t="str">
            <v>15241800013305</v>
          </cell>
          <cell r="F1070" t="str">
            <v>SEDE 5 CORAZÓN DE JESÚS</v>
          </cell>
          <cell r="G1070" t="str">
            <v>RURAL</v>
          </cell>
          <cell r="H1070"/>
          <cell r="I1070">
            <v>2</v>
          </cell>
          <cell r="J1070">
            <v>1</v>
          </cell>
          <cell r="K1070"/>
          <cell r="L1070">
            <v>2</v>
          </cell>
          <cell r="M1070">
            <v>2</v>
          </cell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>
            <v>7</v>
          </cell>
        </row>
        <row r="1071">
          <cell r="D1071" t="str">
            <v>152418000486</v>
          </cell>
          <cell r="E1071" t="str">
            <v>15241800013306</v>
          </cell>
          <cell r="F1071" t="str">
            <v>SEDE 6 SAN ISIDRO</v>
          </cell>
          <cell r="G1071" t="str">
            <v>RURAL</v>
          </cell>
          <cell r="H1071"/>
          <cell r="I1071"/>
          <cell r="J1071"/>
          <cell r="K1071"/>
          <cell r="L1071">
            <v>2</v>
          </cell>
          <cell r="M1071">
            <v>3</v>
          </cell>
          <cell r="N1071">
            <v>3</v>
          </cell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>
            <v>8</v>
          </cell>
        </row>
        <row r="1072">
          <cell r="D1072" t="str">
            <v>152418000630</v>
          </cell>
          <cell r="E1072" t="str">
            <v>15241800013302</v>
          </cell>
          <cell r="F1072" t="str">
            <v>SEDE 2 LOS COLORES</v>
          </cell>
          <cell r="G1072" t="str">
            <v>URBANA</v>
          </cell>
          <cell r="H1072"/>
          <cell r="I1072">
            <v>58</v>
          </cell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>
            <v>58</v>
          </cell>
        </row>
        <row r="1073">
          <cell r="D1073" t="str">
            <v>252418000065</v>
          </cell>
          <cell r="E1073" t="str">
            <v>15241800013307</v>
          </cell>
          <cell r="F1073" t="str">
            <v>SEDE 7 LA LOMA</v>
          </cell>
          <cell r="G1073" t="str">
            <v>RURAL</v>
          </cell>
          <cell r="H1073"/>
          <cell r="I1073">
            <v>4</v>
          </cell>
          <cell r="J1073">
            <v>2</v>
          </cell>
          <cell r="K1073">
            <v>3</v>
          </cell>
          <cell r="L1073">
            <v>6</v>
          </cell>
          <cell r="M1073">
            <v>6</v>
          </cell>
          <cell r="N1073">
            <v>5</v>
          </cell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>
            <v>26</v>
          </cell>
        </row>
        <row r="1074">
          <cell r="D1074" t="str">
            <v>252418000081</v>
          </cell>
          <cell r="E1074" t="str">
            <v>15241800013308</v>
          </cell>
          <cell r="F1074" t="str">
            <v>SEDE 8  EL ALTO</v>
          </cell>
          <cell r="G1074" t="str">
            <v>RURAL</v>
          </cell>
          <cell r="H1074"/>
          <cell r="I1074">
            <v>2</v>
          </cell>
          <cell r="J1074">
            <v>1</v>
          </cell>
          <cell r="K1074">
            <v>1</v>
          </cell>
          <cell r="L1074"/>
          <cell r="M1074">
            <v>1</v>
          </cell>
          <cell r="N1074">
            <v>3</v>
          </cell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>
            <v>8</v>
          </cell>
        </row>
        <row r="1075">
          <cell r="D1075" t="str">
            <v>252418000090</v>
          </cell>
          <cell r="E1075" t="str">
            <v>15241800013309</v>
          </cell>
          <cell r="F1075" t="str">
            <v>SEDE 9 EL HUILQUE</v>
          </cell>
          <cell r="G1075" t="str">
            <v>RURAL</v>
          </cell>
          <cell r="H1075"/>
          <cell r="I1075">
            <v>1</v>
          </cell>
          <cell r="J1075"/>
          <cell r="K1075">
            <v>2</v>
          </cell>
          <cell r="L1075">
            <v>2</v>
          </cell>
          <cell r="M1075"/>
          <cell r="N1075">
            <v>2</v>
          </cell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>
            <v>7</v>
          </cell>
        </row>
        <row r="1076">
          <cell r="D1076" t="str">
            <v>252418000413</v>
          </cell>
          <cell r="E1076" t="str">
            <v>15241800013310</v>
          </cell>
          <cell r="F1076" t="str">
            <v>SEDE 10 NIÑO JESÚS DE PRAGA AURORA</v>
          </cell>
          <cell r="G1076" t="str">
            <v>RURAL</v>
          </cell>
          <cell r="H1076"/>
          <cell r="I1076">
            <v>1</v>
          </cell>
          <cell r="J1076"/>
          <cell r="K1076">
            <v>1</v>
          </cell>
          <cell r="L1076">
            <v>1</v>
          </cell>
          <cell r="M1076">
            <v>3</v>
          </cell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>
            <v>6</v>
          </cell>
        </row>
        <row r="1077">
          <cell r="D1077" t="str">
            <v>252418000511</v>
          </cell>
          <cell r="E1077" t="str">
            <v>15241800013311</v>
          </cell>
          <cell r="F1077" t="str">
            <v>SEDE 11 SAGRADO CORAZÓN DE JESÚS</v>
          </cell>
          <cell r="G1077" t="str">
            <v>RURAL</v>
          </cell>
          <cell r="H1077"/>
          <cell r="I1077">
            <v>3</v>
          </cell>
          <cell r="J1077"/>
          <cell r="K1077">
            <v>1</v>
          </cell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>
            <v>4</v>
          </cell>
        </row>
        <row r="1078">
          <cell r="D1078" t="str">
            <v>252418000537</v>
          </cell>
          <cell r="E1078" t="str">
            <v>15241800013312</v>
          </cell>
          <cell r="F1078" t="str">
            <v>SEDE 12 FÁTIMA</v>
          </cell>
          <cell r="G1078" t="str">
            <v>RURAL</v>
          </cell>
          <cell r="H1078"/>
          <cell r="I1078">
            <v>5</v>
          </cell>
          <cell r="J1078">
            <v>2</v>
          </cell>
          <cell r="K1078">
            <v>4</v>
          </cell>
          <cell r="L1078">
            <v>4</v>
          </cell>
          <cell r="M1078">
            <v>4</v>
          </cell>
          <cell r="N1078">
            <v>5</v>
          </cell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>
            <v>24</v>
          </cell>
        </row>
        <row r="1079">
          <cell r="D1079" t="str">
            <v>252418000600</v>
          </cell>
          <cell r="E1079" t="str">
            <v>15241800013313</v>
          </cell>
          <cell r="F1079" t="str">
            <v>SEDE 13 VILLANUEVA</v>
          </cell>
          <cell r="G1079" t="str">
            <v>RURAL</v>
          </cell>
          <cell r="H1079"/>
          <cell r="I1079">
            <v>2</v>
          </cell>
          <cell r="J1079">
            <v>2</v>
          </cell>
          <cell r="K1079">
            <v>8</v>
          </cell>
          <cell r="L1079">
            <v>1</v>
          </cell>
          <cell r="M1079">
            <v>5</v>
          </cell>
          <cell r="N1079">
            <v>1</v>
          </cell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>
            <v>19</v>
          </cell>
        </row>
        <row r="1080">
          <cell r="D1080" t="str">
            <v>252418000626</v>
          </cell>
          <cell r="E1080" t="str">
            <v>15241800013314</v>
          </cell>
          <cell r="F1080" t="str">
            <v>SEDE 14 SANTA LUCIA</v>
          </cell>
          <cell r="G1080" t="str">
            <v>RURAL</v>
          </cell>
          <cell r="H1080"/>
          <cell r="I1080">
            <v>1</v>
          </cell>
          <cell r="J1080">
            <v>4</v>
          </cell>
          <cell r="K1080">
            <v>1</v>
          </cell>
          <cell r="L1080"/>
          <cell r="M1080">
            <v>1</v>
          </cell>
          <cell r="N1080">
            <v>3</v>
          </cell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>
            <v>10</v>
          </cell>
        </row>
        <row r="1081">
          <cell r="D1081" t="str">
            <v>252418000014</v>
          </cell>
          <cell r="E1081" t="str">
            <v>25241800004902</v>
          </cell>
          <cell r="F1081" t="str">
            <v>SEDE 2 SAN FRANCISCO</v>
          </cell>
          <cell r="G1081" t="str">
            <v>RURAL</v>
          </cell>
          <cell r="H1081"/>
          <cell r="I1081"/>
          <cell r="J1081">
            <v>2</v>
          </cell>
          <cell r="K1081">
            <v>1</v>
          </cell>
          <cell r="L1081">
            <v>2</v>
          </cell>
          <cell r="M1081">
            <v>3</v>
          </cell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>
            <v>8</v>
          </cell>
        </row>
        <row r="1082">
          <cell r="D1082" t="str">
            <v>252418000049</v>
          </cell>
          <cell r="E1082" t="str">
            <v>25241800004901</v>
          </cell>
          <cell r="F1082" t="str">
            <v>SEDE 1 INSTITUCIÓN EDUCATIVA AGROPECUARIO LA PLANADA</v>
          </cell>
          <cell r="G1082" t="str">
            <v>RURAL</v>
          </cell>
          <cell r="H1082"/>
          <cell r="I1082">
            <v>3</v>
          </cell>
          <cell r="J1082">
            <v>3</v>
          </cell>
          <cell r="K1082">
            <v>7</v>
          </cell>
          <cell r="L1082">
            <v>4</v>
          </cell>
          <cell r="M1082">
            <v>6</v>
          </cell>
          <cell r="N1082">
            <v>6</v>
          </cell>
          <cell r="O1082"/>
          <cell r="P1082">
            <v>9</v>
          </cell>
          <cell r="Q1082">
            <v>13</v>
          </cell>
          <cell r="R1082">
            <v>23</v>
          </cell>
          <cell r="S1082">
            <v>19</v>
          </cell>
          <cell r="T1082">
            <v>13</v>
          </cell>
          <cell r="U1082">
            <v>15</v>
          </cell>
          <cell r="V1082"/>
          <cell r="W1082"/>
          <cell r="X1082"/>
          <cell r="Y1082"/>
          <cell r="Z1082"/>
          <cell r="AA1082">
            <v>121</v>
          </cell>
        </row>
        <row r="1083">
          <cell r="D1083" t="str">
            <v>252418000278</v>
          </cell>
          <cell r="E1083" t="str">
            <v>25241800004903</v>
          </cell>
          <cell r="F1083" t="str">
            <v>SEDE 3 SAN VICENTE</v>
          </cell>
          <cell r="G1083" t="str">
            <v>RURAL</v>
          </cell>
          <cell r="H1083"/>
          <cell r="I1083">
            <v>2</v>
          </cell>
          <cell r="J1083">
            <v>2</v>
          </cell>
          <cell r="K1083">
            <v>1</v>
          </cell>
          <cell r="L1083">
            <v>1</v>
          </cell>
          <cell r="M1083">
            <v>4</v>
          </cell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>
            <v>10</v>
          </cell>
        </row>
        <row r="1084">
          <cell r="D1084" t="str">
            <v>252418000308</v>
          </cell>
          <cell r="E1084" t="str">
            <v>25241800004904</v>
          </cell>
          <cell r="F1084" t="str">
            <v>SEDE 4 GUAYABAL TOLIMA</v>
          </cell>
          <cell r="G1084" t="str">
            <v>RURAL</v>
          </cell>
          <cell r="H1084"/>
          <cell r="I1084">
            <v>2</v>
          </cell>
          <cell r="J1084">
            <v>2</v>
          </cell>
          <cell r="K1084">
            <v>5</v>
          </cell>
          <cell r="L1084">
            <v>2</v>
          </cell>
          <cell r="M1084">
            <v>3</v>
          </cell>
          <cell r="N1084">
            <v>1</v>
          </cell>
          <cell r="O1084"/>
          <cell r="P1084">
            <v>3</v>
          </cell>
          <cell r="Q1084">
            <v>4</v>
          </cell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>
            <v>22</v>
          </cell>
        </row>
        <row r="1085">
          <cell r="D1085" t="str">
            <v>252418000529</v>
          </cell>
          <cell r="E1085" t="str">
            <v>25241800004905</v>
          </cell>
          <cell r="F1085" t="str">
            <v>SEDE 5 SAN MARTIN</v>
          </cell>
          <cell r="G1085" t="str">
            <v>RURAL</v>
          </cell>
          <cell r="H1085"/>
          <cell r="I1085">
            <v>5</v>
          </cell>
          <cell r="J1085">
            <v>3</v>
          </cell>
          <cell r="K1085">
            <v>1</v>
          </cell>
          <cell r="L1085">
            <v>3</v>
          </cell>
          <cell r="M1085">
            <v>4</v>
          </cell>
          <cell r="N1085">
            <v>3</v>
          </cell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>
            <v>19</v>
          </cell>
        </row>
        <row r="1086">
          <cell r="D1086" t="str">
            <v>252418000561</v>
          </cell>
          <cell r="E1086" t="str">
            <v>25241800004906</v>
          </cell>
          <cell r="F1086" t="str">
            <v>SEDE 6 NUEVA EL CRUCERO</v>
          </cell>
          <cell r="G1086" t="str">
            <v>RURAL</v>
          </cell>
          <cell r="H1086"/>
          <cell r="I1086">
            <v>2</v>
          </cell>
          <cell r="J1086"/>
          <cell r="K1086"/>
          <cell r="L1086">
            <v>2</v>
          </cell>
          <cell r="M1086">
            <v>1</v>
          </cell>
          <cell r="N1086">
            <v>3</v>
          </cell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>
            <v>8</v>
          </cell>
        </row>
        <row r="1087">
          <cell r="D1087" t="str">
            <v>252418000570</v>
          </cell>
          <cell r="E1087" t="str">
            <v>25241800004907</v>
          </cell>
          <cell r="F1087" t="str">
            <v>SEDE 7 EL GUADUAL</v>
          </cell>
          <cell r="G1087" t="str">
            <v>RURAL</v>
          </cell>
          <cell r="H1087"/>
          <cell r="I1087"/>
          <cell r="J1087">
            <v>1</v>
          </cell>
          <cell r="K1087">
            <v>2</v>
          </cell>
          <cell r="L1087">
            <v>3</v>
          </cell>
          <cell r="M1087">
            <v>1</v>
          </cell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>
            <v>7</v>
          </cell>
        </row>
        <row r="1088">
          <cell r="D1088" t="str">
            <v>252418000677</v>
          </cell>
          <cell r="E1088" t="str">
            <v>25241800004908</v>
          </cell>
          <cell r="F1088" t="str">
            <v>SEDE 8 SAN JUAN</v>
          </cell>
          <cell r="G1088" t="str">
            <v>RURAL</v>
          </cell>
          <cell r="H1088"/>
          <cell r="I1088">
            <v>1</v>
          </cell>
          <cell r="J1088">
            <v>2</v>
          </cell>
          <cell r="K1088">
            <v>1</v>
          </cell>
          <cell r="L1088"/>
          <cell r="M1088">
            <v>2</v>
          </cell>
          <cell r="N1088">
            <v>3</v>
          </cell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>
            <v>9</v>
          </cell>
        </row>
        <row r="1089">
          <cell r="D1089" t="str">
            <v>252418000693</v>
          </cell>
          <cell r="E1089" t="str">
            <v>25241800004909</v>
          </cell>
          <cell r="F1089" t="str">
            <v>SEDE 09 BAJO PROVIDENCIA</v>
          </cell>
          <cell r="G1089" t="str">
            <v>RURAL</v>
          </cell>
          <cell r="H1089"/>
          <cell r="I1089"/>
          <cell r="J1089"/>
          <cell r="K1089">
            <v>2</v>
          </cell>
          <cell r="L1089"/>
          <cell r="M1089"/>
          <cell r="N1089">
            <v>2</v>
          </cell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>
            <v>4</v>
          </cell>
        </row>
        <row r="1090">
          <cell r="D1090" t="str">
            <v>252418000031</v>
          </cell>
          <cell r="E1090" t="str">
            <v>25241800015402</v>
          </cell>
          <cell r="F1090" t="str">
            <v>SEDE 2 EL PALACIO</v>
          </cell>
          <cell r="G1090" t="str">
            <v>RURAL</v>
          </cell>
          <cell r="H1090"/>
          <cell r="I1090"/>
          <cell r="J1090"/>
          <cell r="K1090">
            <v>1</v>
          </cell>
          <cell r="L1090">
            <v>2</v>
          </cell>
          <cell r="M1090"/>
          <cell r="N1090">
            <v>2</v>
          </cell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>
            <v>5</v>
          </cell>
        </row>
        <row r="1091">
          <cell r="D1091" t="str">
            <v>252418000154</v>
          </cell>
          <cell r="E1091" t="str">
            <v>25241800015401</v>
          </cell>
          <cell r="F1091" t="str">
            <v>SEDE 1 INSTITUCIÓN EDUCATIVA LA PAZ</v>
          </cell>
          <cell r="G1091" t="str">
            <v>RURAL</v>
          </cell>
          <cell r="H1091"/>
          <cell r="I1091"/>
          <cell r="J1091">
            <v>4</v>
          </cell>
          <cell r="K1091">
            <v>8</v>
          </cell>
          <cell r="L1091">
            <v>2</v>
          </cell>
          <cell r="M1091">
            <v>5</v>
          </cell>
          <cell r="N1091">
            <v>1</v>
          </cell>
          <cell r="O1091"/>
          <cell r="P1091">
            <v>2</v>
          </cell>
          <cell r="Q1091">
            <v>4</v>
          </cell>
          <cell r="R1091">
            <v>11</v>
          </cell>
          <cell r="S1091">
            <v>3</v>
          </cell>
          <cell r="T1091">
            <v>8</v>
          </cell>
          <cell r="U1091">
            <v>9</v>
          </cell>
          <cell r="V1091"/>
          <cell r="W1091"/>
          <cell r="X1091"/>
          <cell r="Y1091"/>
          <cell r="Z1091"/>
          <cell r="AA1091">
            <v>57</v>
          </cell>
        </row>
        <row r="1092">
          <cell r="D1092" t="str">
            <v>252418000499</v>
          </cell>
          <cell r="E1092" t="str">
            <v>25241800015403</v>
          </cell>
          <cell r="F1092" t="str">
            <v>SEDE 03 SAN JOSE CORDILLERAS ANDINAS</v>
          </cell>
          <cell r="G1092" t="str">
            <v>RURAL</v>
          </cell>
          <cell r="H1092"/>
          <cell r="I1092"/>
          <cell r="J1092">
            <v>2</v>
          </cell>
          <cell r="K1092">
            <v>2</v>
          </cell>
          <cell r="L1092">
            <v>1</v>
          </cell>
          <cell r="M1092"/>
          <cell r="N1092">
            <v>3</v>
          </cell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>
            <v>8</v>
          </cell>
        </row>
        <row r="1093">
          <cell r="D1093" t="str">
            <v>252418000057</v>
          </cell>
          <cell r="E1093" t="str">
            <v>25241800021902</v>
          </cell>
          <cell r="F1093" t="str">
            <v>SEDE 2 LOS GUABOS</v>
          </cell>
          <cell r="G1093" t="str">
            <v>RURAL</v>
          </cell>
          <cell r="H1093"/>
          <cell r="I1093"/>
          <cell r="J1093">
            <v>2</v>
          </cell>
          <cell r="K1093">
            <v>1</v>
          </cell>
          <cell r="L1093">
            <v>1</v>
          </cell>
          <cell r="M1093">
            <v>2</v>
          </cell>
          <cell r="N1093">
            <v>1</v>
          </cell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>
            <v>7</v>
          </cell>
        </row>
        <row r="1094">
          <cell r="D1094" t="str">
            <v>252418000219</v>
          </cell>
          <cell r="E1094" t="str">
            <v>25241800021901</v>
          </cell>
          <cell r="F1094" t="str">
            <v>SEDE 1 INSTITUCIÓN EDUCATIVA TÉCNICA COMERCIAL PANGÚS</v>
          </cell>
          <cell r="G1094" t="str">
            <v>RURAL</v>
          </cell>
          <cell r="H1094"/>
          <cell r="I1094">
            <v>4</v>
          </cell>
          <cell r="J1094">
            <v>5</v>
          </cell>
          <cell r="K1094">
            <v>3</v>
          </cell>
          <cell r="L1094">
            <v>7</v>
          </cell>
          <cell r="M1094">
            <v>5</v>
          </cell>
          <cell r="N1094">
            <v>9</v>
          </cell>
          <cell r="O1094"/>
          <cell r="P1094">
            <v>5</v>
          </cell>
          <cell r="Q1094">
            <v>9</v>
          </cell>
          <cell r="R1094">
            <v>8</v>
          </cell>
          <cell r="S1094">
            <v>8</v>
          </cell>
          <cell r="T1094">
            <v>6</v>
          </cell>
          <cell r="U1094">
            <v>5</v>
          </cell>
          <cell r="V1094"/>
          <cell r="W1094"/>
          <cell r="X1094"/>
          <cell r="Y1094"/>
          <cell r="Z1094"/>
          <cell r="AA1094">
            <v>74</v>
          </cell>
        </row>
        <row r="1095">
          <cell r="D1095" t="str">
            <v>152427000324</v>
          </cell>
          <cell r="E1095" t="str">
            <v>15242700062603</v>
          </cell>
          <cell r="F1095" t="str">
            <v>SEDE 2 SAGRADO CORAZÓN DE JESÚS</v>
          </cell>
          <cell r="G1095" t="str">
            <v>URBANA</v>
          </cell>
          <cell r="H1095"/>
          <cell r="I1095">
            <v>123</v>
          </cell>
          <cell r="J1095">
            <v>104</v>
          </cell>
          <cell r="K1095">
            <v>155</v>
          </cell>
          <cell r="L1095">
            <v>186</v>
          </cell>
          <cell r="M1095">
            <v>178</v>
          </cell>
          <cell r="N1095">
            <v>117</v>
          </cell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>
            <v>863</v>
          </cell>
        </row>
        <row r="1096">
          <cell r="D1096" t="str">
            <v>152427000626</v>
          </cell>
          <cell r="E1096" t="str">
            <v>15242700062601</v>
          </cell>
          <cell r="F1096" t="str">
            <v>SEDE 1 INSTITUCIÓN EDUCATIVA ELISEO PAYÁN</v>
          </cell>
          <cell r="G1096" t="str">
            <v>URBANA</v>
          </cell>
          <cell r="H1096"/>
          <cell r="I1096"/>
          <cell r="J1096"/>
          <cell r="K1096"/>
          <cell r="L1096"/>
          <cell r="M1096"/>
          <cell r="N1096"/>
          <cell r="O1096"/>
          <cell r="P1096">
            <v>172</v>
          </cell>
          <cell r="Q1096">
            <v>177</v>
          </cell>
          <cell r="R1096">
            <v>131</v>
          </cell>
          <cell r="S1096">
            <v>81</v>
          </cell>
          <cell r="T1096">
            <v>71</v>
          </cell>
          <cell r="U1096">
            <v>118</v>
          </cell>
          <cell r="V1096"/>
          <cell r="W1096"/>
          <cell r="X1096"/>
          <cell r="Y1096"/>
          <cell r="Z1096"/>
          <cell r="AA1096">
            <v>750</v>
          </cell>
        </row>
        <row r="1097">
          <cell r="D1097" t="str">
            <v>252427000043</v>
          </cell>
          <cell r="E1097" t="str">
            <v>15242700062604</v>
          </cell>
          <cell r="F1097" t="str">
            <v>SEDE 4 AURORA</v>
          </cell>
          <cell r="G1097" t="str">
            <v>RURAL</v>
          </cell>
          <cell r="H1097"/>
          <cell r="I1097">
            <v>4</v>
          </cell>
          <cell r="J1097">
            <v>1</v>
          </cell>
          <cell r="K1097"/>
          <cell r="L1097">
            <v>2</v>
          </cell>
          <cell r="M1097">
            <v>2</v>
          </cell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>
            <v>9</v>
          </cell>
        </row>
        <row r="1098">
          <cell r="D1098" t="str">
            <v>252427000060</v>
          </cell>
          <cell r="E1098" t="str">
            <v>15242700062605</v>
          </cell>
          <cell r="F1098" t="str">
            <v>SEDE 5 PAMPETA PIRAGUA</v>
          </cell>
          <cell r="G1098" t="str">
            <v>RURAL</v>
          </cell>
          <cell r="H1098"/>
          <cell r="I1098">
            <v>2</v>
          </cell>
          <cell r="J1098">
            <v>1</v>
          </cell>
          <cell r="K1098">
            <v>1</v>
          </cell>
          <cell r="L1098">
            <v>3</v>
          </cell>
          <cell r="M1098">
            <v>4</v>
          </cell>
          <cell r="N1098">
            <v>2</v>
          </cell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>
            <v>13</v>
          </cell>
        </row>
        <row r="1099">
          <cell r="D1099" t="str">
            <v>252427000108</v>
          </cell>
          <cell r="E1099" t="str">
            <v>15242700062607</v>
          </cell>
          <cell r="F1099" t="str">
            <v>SEDE 7 SAN LUIS</v>
          </cell>
          <cell r="G1099" t="str">
            <v>RURAL</v>
          </cell>
          <cell r="H1099"/>
          <cell r="I1099"/>
          <cell r="J1099"/>
          <cell r="K1099">
            <v>2</v>
          </cell>
          <cell r="L1099">
            <v>2</v>
          </cell>
          <cell r="M1099">
            <v>3</v>
          </cell>
          <cell r="N1099">
            <v>1</v>
          </cell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>
            <v>8</v>
          </cell>
        </row>
        <row r="1100">
          <cell r="D1100" t="str">
            <v>252427000116</v>
          </cell>
          <cell r="E1100" t="str">
            <v>15242700062608</v>
          </cell>
          <cell r="F1100" t="str">
            <v>SEDE 8 NANSALVI LAS VILLAS</v>
          </cell>
          <cell r="G1100" t="str">
            <v>RURAL</v>
          </cell>
          <cell r="H1100"/>
          <cell r="I1100">
            <v>9</v>
          </cell>
          <cell r="J1100">
            <v>10</v>
          </cell>
          <cell r="K1100">
            <v>24</v>
          </cell>
          <cell r="L1100">
            <v>20</v>
          </cell>
          <cell r="M1100">
            <v>7</v>
          </cell>
          <cell r="N1100"/>
          <cell r="O1100"/>
          <cell r="P1100">
            <v>6</v>
          </cell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>
            <v>76</v>
          </cell>
        </row>
        <row r="1101">
          <cell r="D1101" t="str">
            <v>252427000213</v>
          </cell>
          <cell r="E1101" t="str">
            <v>15242700062602</v>
          </cell>
          <cell r="F1101" t="str">
            <v>SEDE 3 NUESTRA SEÑORA DEL CARMEN</v>
          </cell>
          <cell r="G1101" t="str">
            <v>URBANA</v>
          </cell>
          <cell r="H1101"/>
          <cell r="I1101"/>
          <cell r="J1101"/>
          <cell r="K1101">
            <v>30</v>
          </cell>
          <cell r="L1101">
            <v>10</v>
          </cell>
          <cell r="M1101"/>
          <cell r="N1101">
            <v>54</v>
          </cell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>
            <v>94</v>
          </cell>
        </row>
        <row r="1102">
          <cell r="D1102" t="str">
            <v>252427000264</v>
          </cell>
          <cell r="E1102" t="str">
            <v>15242700062609</v>
          </cell>
          <cell r="F1102" t="str">
            <v>SEDE 9 CANQUISTE</v>
          </cell>
          <cell r="G1102" t="str">
            <v>RURAL</v>
          </cell>
          <cell r="H1102"/>
          <cell r="I1102">
            <v>2</v>
          </cell>
          <cell r="J1102">
            <v>8</v>
          </cell>
          <cell r="K1102">
            <v>2</v>
          </cell>
          <cell r="L1102">
            <v>3</v>
          </cell>
          <cell r="M1102">
            <v>4</v>
          </cell>
          <cell r="N1102">
            <v>7</v>
          </cell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>
            <v>26</v>
          </cell>
        </row>
        <row r="1103">
          <cell r="D1103" t="str">
            <v>252427000272</v>
          </cell>
          <cell r="E1103" t="str">
            <v>15242700062627</v>
          </cell>
          <cell r="F1103" t="str">
            <v>CENTRO EDUCATIVO TRUENO</v>
          </cell>
          <cell r="G1103" t="str">
            <v>RURAL</v>
          </cell>
          <cell r="H1103"/>
          <cell r="I1103"/>
          <cell r="J1103">
            <v>2</v>
          </cell>
          <cell r="K1103">
            <v>3</v>
          </cell>
          <cell r="L1103"/>
          <cell r="M1103"/>
          <cell r="N1103">
            <v>5</v>
          </cell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>
            <v>10</v>
          </cell>
        </row>
        <row r="1104">
          <cell r="D1104" t="str">
            <v>252427000302</v>
          </cell>
          <cell r="E1104" t="str">
            <v>15242700062610</v>
          </cell>
          <cell r="F1104" t="str">
            <v>SEDE 10 ESTEREO SECO ABAJO</v>
          </cell>
          <cell r="G1104" t="str">
            <v>RURAL</v>
          </cell>
          <cell r="H1104"/>
          <cell r="I1104">
            <v>1</v>
          </cell>
          <cell r="J1104">
            <v>1</v>
          </cell>
          <cell r="K1104">
            <v>5</v>
          </cell>
          <cell r="L1104">
            <v>1</v>
          </cell>
          <cell r="M1104">
            <v>5</v>
          </cell>
          <cell r="N1104">
            <v>2</v>
          </cell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>
            <v>15</v>
          </cell>
        </row>
        <row r="1105">
          <cell r="D1105" t="str">
            <v>252427000311</v>
          </cell>
          <cell r="E1105" t="str">
            <v>25242700031101</v>
          </cell>
          <cell r="F1105" t="str">
            <v>SEDE 11 ESTERO SECO ARRIBA</v>
          </cell>
          <cell r="G1105" t="str">
            <v>RURAL</v>
          </cell>
          <cell r="H1105"/>
          <cell r="I1105">
            <v>4</v>
          </cell>
          <cell r="J1105">
            <v>7</v>
          </cell>
          <cell r="K1105">
            <v>4</v>
          </cell>
          <cell r="L1105">
            <v>8</v>
          </cell>
          <cell r="M1105">
            <v>13</v>
          </cell>
          <cell r="N1105">
            <v>3</v>
          </cell>
          <cell r="O1105"/>
          <cell r="P1105">
            <v>6</v>
          </cell>
          <cell r="Q1105">
            <v>2</v>
          </cell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>
            <v>47</v>
          </cell>
        </row>
        <row r="1106">
          <cell r="D1106" t="str">
            <v>252427000353</v>
          </cell>
          <cell r="E1106" t="str">
            <v>15242700062611</v>
          </cell>
          <cell r="F1106" t="str">
            <v>SEDE 12 BRISAS DE HAMBURGO</v>
          </cell>
          <cell r="G1106" t="str">
            <v>RURAL</v>
          </cell>
          <cell r="H1106"/>
          <cell r="I1106">
            <v>2</v>
          </cell>
          <cell r="J1106">
            <v>3</v>
          </cell>
          <cell r="K1106">
            <v>5</v>
          </cell>
          <cell r="L1106">
            <v>7</v>
          </cell>
          <cell r="M1106">
            <v>9</v>
          </cell>
          <cell r="N1106">
            <v>3</v>
          </cell>
          <cell r="O1106"/>
          <cell r="P1106">
            <v>3</v>
          </cell>
          <cell r="Q1106">
            <v>4</v>
          </cell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>
            <v>36</v>
          </cell>
        </row>
        <row r="1107">
          <cell r="D1107" t="str">
            <v>252427000400</v>
          </cell>
          <cell r="E1107" t="str">
            <v>15242700062612</v>
          </cell>
          <cell r="F1107" t="str">
            <v>SEDE 13 RICAURTE</v>
          </cell>
          <cell r="G1107" t="str">
            <v>RURAL</v>
          </cell>
          <cell r="H1107"/>
          <cell r="I1107">
            <v>7</v>
          </cell>
          <cell r="J1107">
            <v>2</v>
          </cell>
          <cell r="K1107"/>
          <cell r="L1107">
            <v>4</v>
          </cell>
          <cell r="M1107">
            <v>4</v>
          </cell>
          <cell r="N1107">
            <v>2</v>
          </cell>
          <cell r="O1107"/>
          <cell r="P1107">
            <v>5</v>
          </cell>
          <cell r="Q1107"/>
          <cell r="R1107">
            <v>1</v>
          </cell>
          <cell r="S1107">
            <v>6</v>
          </cell>
          <cell r="T1107"/>
          <cell r="U1107"/>
          <cell r="V1107"/>
          <cell r="W1107"/>
          <cell r="X1107"/>
          <cell r="Y1107"/>
          <cell r="Z1107"/>
          <cell r="AA1107">
            <v>31</v>
          </cell>
        </row>
        <row r="1108">
          <cell r="D1108" t="str">
            <v>252427000442</v>
          </cell>
          <cell r="E1108" t="str">
            <v>15242700062620</v>
          </cell>
          <cell r="F1108" t="str">
            <v>SEDE 14 GUILPI PIRAGUA</v>
          </cell>
          <cell r="G1108" t="str">
            <v>RURAL</v>
          </cell>
          <cell r="H1108"/>
          <cell r="I1108"/>
          <cell r="J1108">
            <v>1</v>
          </cell>
          <cell r="K1108"/>
          <cell r="L1108">
            <v>3</v>
          </cell>
          <cell r="M1108">
            <v>2</v>
          </cell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>
            <v>6</v>
          </cell>
        </row>
        <row r="1109">
          <cell r="D1109" t="str">
            <v>252427000451</v>
          </cell>
          <cell r="E1109" t="str">
            <v>15242700062613</v>
          </cell>
          <cell r="F1109" t="str">
            <v>SEDE 15 CUALALA</v>
          </cell>
          <cell r="G1109" t="str">
            <v>RURAL</v>
          </cell>
          <cell r="H1109"/>
          <cell r="I1109">
            <v>5</v>
          </cell>
          <cell r="J1109">
            <v>8</v>
          </cell>
          <cell r="K1109">
            <v>4</v>
          </cell>
          <cell r="L1109">
            <v>7</v>
          </cell>
          <cell r="M1109">
            <v>5</v>
          </cell>
          <cell r="N1109">
            <v>5</v>
          </cell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>
            <v>34</v>
          </cell>
        </row>
        <row r="1110">
          <cell r="D1110" t="str">
            <v>252427000485</v>
          </cell>
          <cell r="E1110" t="str">
            <v>15242700062614</v>
          </cell>
          <cell r="F1110" t="str">
            <v>SEDE 16 CHOCHO</v>
          </cell>
          <cell r="G1110" t="str">
            <v>RURAL</v>
          </cell>
          <cell r="H1110"/>
          <cell r="I1110"/>
          <cell r="J1110">
            <v>1</v>
          </cell>
          <cell r="K1110">
            <v>1</v>
          </cell>
          <cell r="L1110">
            <v>1</v>
          </cell>
          <cell r="M1110">
            <v>2</v>
          </cell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>
            <v>5</v>
          </cell>
        </row>
        <row r="1111">
          <cell r="D1111" t="str">
            <v>252427000574</v>
          </cell>
          <cell r="E1111" t="str">
            <v>15242700062615</v>
          </cell>
          <cell r="F1111" t="str">
            <v>SEDE 17 AGUACATE</v>
          </cell>
          <cell r="G1111" t="str">
            <v>RURAL</v>
          </cell>
          <cell r="H1111"/>
          <cell r="I1111"/>
          <cell r="J1111">
            <v>1</v>
          </cell>
          <cell r="K1111"/>
          <cell r="L1111">
            <v>1</v>
          </cell>
          <cell r="M1111">
            <v>1</v>
          </cell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>
            <v>3</v>
          </cell>
        </row>
        <row r="1112">
          <cell r="D1112" t="str">
            <v>252427000612</v>
          </cell>
          <cell r="E1112" t="str">
            <v>15242700062616</v>
          </cell>
          <cell r="F1112" t="str">
            <v>SEDE 18 UNIÓN DE NANSALVI</v>
          </cell>
          <cell r="G1112" t="str">
            <v>RURAL</v>
          </cell>
          <cell r="H1112"/>
          <cell r="I1112">
            <v>2</v>
          </cell>
          <cell r="J1112">
            <v>8</v>
          </cell>
          <cell r="K1112">
            <v>8</v>
          </cell>
          <cell r="L1112">
            <v>5</v>
          </cell>
          <cell r="M1112">
            <v>3</v>
          </cell>
          <cell r="N1112">
            <v>3</v>
          </cell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>
            <v>29</v>
          </cell>
        </row>
        <row r="1113">
          <cell r="D1113" t="str">
            <v>252427000655</v>
          </cell>
          <cell r="E1113" t="str">
            <v>15242700062628</v>
          </cell>
          <cell r="F1113" t="str">
            <v>CENTRO EDUCATIVO JOSE LOPEZ</v>
          </cell>
          <cell r="G1113" t="str">
            <v>RURAL</v>
          </cell>
          <cell r="H1113"/>
          <cell r="I1113"/>
          <cell r="J1113"/>
          <cell r="K1113"/>
          <cell r="L1113"/>
          <cell r="M1113">
            <v>2</v>
          </cell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>
            <v>2</v>
          </cell>
        </row>
        <row r="1114">
          <cell r="D1114" t="str">
            <v>252427000663</v>
          </cell>
          <cell r="E1114" t="str">
            <v>15242700062626</v>
          </cell>
          <cell r="F1114" t="str">
            <v>CENTRO EDUCATIVO TORTUGO MAGALLY</v>
          </cell>
          <cell r="G1114" t="str">
            <v>RURAL</v>
          </cell>
          <cell r="H1114"/>
          <cell r="I1114">
            <v>2</v>
          </cell>
          <cell r="J1114">
            <v>3</v>
          </cell>
          <cell r="K1114">
            <v>6</v>
          </cell>
          <cell r="L1114">
            <v>3</v>
          </cell>
          <cell r="M1114">
            <v>3</v>
          </cell>
          <cell r="N1114">
            <v>3</v>
          </cell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>
            <v>20</v>
          </cell>
        </row>
        <row r="1115">
          <cell r="D1115" t="str">
            <v>252427000671</v>
          </cell>
          <cell r="E1115" t="str">
            <v>15242700062617</v>
          </cell>
          <cell r="F1115" t="str">
            <v>SEDE 19 JUANCHITO</v>
          </cell>
          <cell r="G1115" t="str">
            <v>RURAL</v>
          </cell>
          <cell r="H1115"/>
          <cell r="I1115"/>
          <cell r="J1115">
            <v>1</v>
          </cell>
          <cell r="K1115">
            <v>1</v>
          </cell>
          <cell r="L1115">
            <v>2</v>
          </cell>
          <cell r="M1115">
            <v>1</v>
          </cell>
          <cell r="N1115">
            <v>2</v>
          </cell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>
            <v>7</v>
          </cell>
        </row>
        <row r="1116">
          <cell r="D1116" t="str">
            <v>252427000698</v>
          </cell>
          <cell r="E1116" t="str">
            <v>15242700062624</v>
          </cell>
          <cell r="F1116" t="str">
            <v>CENTRO EDUCATIVO PUNTA DE BARCO</v>
          </cell>
          <cell r="G1116" t="str">
            <v>RURAL</v>
          </cell>
          <cell r="H1116"/>
          <cell r="I1116">
            <v>1</v>
          </cell>
          <cell r="J1116">
            <v>5</v>
          </cell>
          <cell r="K1116">
            <v>1</v>
          </cell>
          <cell r="L1116">
            <v>2</v>
          </cell>
          <cell r="M1116"/>
          <cell r="N1116">
            <v>4</v>
          </cell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>
            <v>13</v>
          </cell>
        </row>
        <row r="1117">
          <cell r="D1117" t="str">
            <v>252427000701</v>
          </cell>
          <cell r="E1117" t="str">
            <v>15242700062618</v>
          </cell>
          <cell r="F1117" t="str">
            <v>SEDE 20 EL DIVISO</v>
          </cell>
          <cell r="G1117" t="str">
            <v>RURAL</v>
          </cell>
          <cell r="H1117"/>
          <cell r="I1117"/>
          <cell r="J1117">
            <v>1</v>
          </cell>
          <cell r="K1117">
            <v>3</v>
          </cell>
          <cell r="L1117">
            <v>4</v>
          </cell>
          <cell r="M1117">
            <v>2</v>
          </cell>
          <cell r="N1117">
            <v>2</v>
          </cell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>
            <v>12</v>
          </cell>
        </row>
        <row r="1118">
          <cell r="D1118" t="str">
            <v>252427000744</v>
          </cell>
          <cell r="E1118" t="str">
            <v>15242700062623</v>
          </cell>
          <cell r="F1118" t="str">
            <v>CENTRO EDUCATIVO INGUAPIL</v>
          </cell>
          <cell r="G1118" t="str">
            <v>RURAL</v>
          </cell>
          <cell r="H1118"/>
          <cell r="I1118"/>
          <cell r="J1118"/>
          <cell r="K1118"/>
          <cell r="L1118">
            <v>1</v>
          </cell>
          <cell r="M1118">
            <v>1</v>
          </cell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>
            <v>2</v>
          </cell>
        </row>
        <row r="1119">
          <cell r="D1119" t="str">
            <v>252427000761</v>
          </cell>
          <cell r="E1119" t="str">
            <v>15242700062621</v>
          </cell>
          <cell r="F1119" t="str">
            <v>SEDE 21 PUEBLO NUEVO</v>
          </cell>
          <cell r="G1119" t="str">
            <v>RURAL</v>
          </cell>
          <cell r="H1119"/>
          <cell r="I1119"/>
          <cell r="J1119">
            <v>1</v>
          </cell>
          <cell r="K1119"/>
          <cell r="L1119"/>
          <cell r="M1119"/>
          <cell r="N1119">
            <v>1</v>
          </cell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>
            <v>2</v>
          </cell>
        </row>
        <row r="1120">
          <cell r="D1120" t="str">
            <v>252427800007</v>
          </cell>
          <cell r="E1120" t="str">
            <v>15242700062622</v>
          </cell>
          <cell r="F1120" t="str">
            <v>CENTRO EDUCATIVO LOMA DE PEÑA</v>
          </cell>
          <cell r="G1120" t="str">
            <v>RURAL</v>
          </cell>
          <cell r="H1120"/>
          <cell r="I1120">
            <v>1</v>
          </cell>
          <cell r="J1120">
            <v>1</v>
          </cell>
          <cell r="K1120">
            <v>5</v>
          </cell>
          <cell r="L1120">
            <v>4</v>
          </cell>
          <cell r="M1120">
            <v>1</v>
          </cell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>
            <v>12</v>
          </cell>
        </row>
        <row r="1121">
          <cell r="D1121" t="str">
            <v>252427800016</v>
          </cell>
          <cell r="E1121" t="str">
            <v>15242700062630</v>
          </cell>
          <cell r="F1121" t="str">
            <v>SEDE 22 NUEVO AMANECER</v>
          </cell>
          <cell r="G1121" t="str">
            <v>RURAL</v>
          </cell>
          <cell r="H1121"/>
          <cell r="I1121"/>
          <cell r="J1121"/>
          <cell r="K1121">
            <v>2</v>
          </cell>
          <cell r="L1121">
            <v>2</v>
          </cell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>
            <v>4</v>
          </cell>
        </row>
        <row r="1122">
          <cell r="D1122" t="str">
            <v>252427800024</v>
          </cell>
          <cell r="E1122" t="str">
            <v>15242700062631</v>
          </cell>
          <cell r="F1122" t="str">
            <v>SEDE 23 SERENIL</v>
          </cell>
          <cell r="G1122" t="str">
            <v>RURAL</v>
          </cell>
          <cell r="H1122"/>
          <cell r="I1122">
            <v>2</v>
          </cell>
          <cell r="J1122">
            <v>3</v>
          </cell>
          <cell r="K1122">
            <v>1</v>
          </cell>
          <cell r="L1122"/>
          <cell r="M1122">
            <v>1</v>
          </cell>
          <cell r="N1122">
            <v>1</v>
          </cell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>
            <v>8</v>
          </cell>
        </row>
        <row r="1123">
          <cell r="D1123" t="str">
            <v>252427800032</v>
          </cell>
          <cell r="E1123" t="str">
            <v>15242700062629</v>
          </cell>
          <cell r="F1123" t="str">
            <v>SEDE 21 DORADILLO</v>
          </cell>
          <cell r="G1123" t="str">
            <v>RURAL</v>
          </cell>
          <cell r="H1123"/>
          <cell r="I1123">
            <v>1</v>
          </cell>
          <cell r="J1123"/>
          <cell r="K1123"/>
          <cell r="L1123">
            <v>4</v>
          </cell>
          <cell r="M1123">
            <v>2</v>
          </cell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>
            <v>7</v>
          </cell>
        </row>
        <row r="1124">
          <cell r="D1124" t="str">
            <v>452427000751</v>
          </cell>
          <cell r="E1124" t="str">
            <v>15242700062625</v>
          </cell>
          <cell r="F1124" t="str">
            <v>CENTRO EDUCATIVO ANGOSTURA</v>
          </cell>
          <cell r="G1124" t="str">
            <v>RURAL</v>
          </cell>
          <cell r="H1124"/>
          <cell r="I1124"/>
          <cell r="J1124">
            <v>1</v>
          </cell>
          <cell r="K1124">
            <v>2</v>
          </cell>
          <cell r="L1124">
            <v>3</v>
          </cell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>
            <v>6</v>
          </cell>
        </row>
        <row r="1125">
          <cell r="D1125" t="str">
            <v>252427000078</v>
          </cell>
          <cell r="E1125" t="str">
            <v>25242700049302</v>
          </cell>
          <cell r="F1125" t="str">
            <v>SEDE 2 VICTORIA</v>
          </cell>
          <cell r="G1125" t="str">
            <v>RURAL</v>
          </cell>
          <cell r="H1125"/>
          <cell r="I1125">
            <v>2</v>
          </cell>
          <cell r="J1125">
            <v>6</v>
          </cell>
          <cell r="K1125">
            <v>6</v>
          </cell>
          <cell r="L1125">
            <v>3</v>
          </cell>
          <cell r="M1125">
            <v>3</v>
          </cell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>
            <v>20</v>
          </cell>
        </row>
        <row r="1126">
          <cell r="D1126" t="str">
            <v>252427000434</v>
          </cell>
          <cell r="E1126" t="str">
            <v>25242700049306</v>
          </cell>
          <cell r="F1126" t="str">
            <v>SEDE 6 LA LOMA</v>
          </cell>
          <cell r="G1126" t="str">
            <v>RURAL</v>
          </cell>
          <cell r="H1126"/>
          <cell r="I1126">
            <v>9</v>
          </cell>
          <cell r="J1126">
            <v>3</v>
          </cell>
          <cell r="K1126">
            <v>8</v>
          </cell>
          <cell r="L1126">
            <v>8</v>
          </cell>
          <cell r="M1126">
            <v>8</v>
          </cell>
          <cell r="N1126">
            <v>1</v>
          </cell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>
            <v>37</v>
          </cell>
        </row>
        <row r="1127">
          <cell r="D1127" t="str">
            <v>252427000493</v>
          </cell>
          <cell r="E1127" t="str">
            <v>25242700049301</v>
          </cell>
          <cell r="F1127" t="str">
            <v>SEDE 1 INSTITUCIÓN EDUCATIVA LAS LAJAS</v>
          </cell>
          <cell r="G1127" t="str">
            <v>RURAL</v>
          </cell>
          <cell r="H1127"/>
          <cell r="I1127">
            <v>17</v>
          </cell>
          <cell r="J1127">
            <v>21</v>
          </cell>
          <cell r="K1127">
            <v>22</v>
          </cell>
          <cell r="L1127">
            <v>15</v>
          </cell>
          <cell r="M1127">
            <v>27</v>
          </cell>
          <cell r="N1127">
            <v>18</v>
          </cell>
          <cell r="O1127"/>
          <cell r="P1127">
            <v>25</v>
          </cell>
          <cell r="Q1127">
            <v>18</v>
          </cell>
          <cell r="R1127">
            <v>6</v>
          </cell>
          <cell r="S1127"/>
          <cell r="T1127">
            <v>1</v>
          </cell>
          <cell r="U1127"/>
          <cell r="V1127"/>
          <cell r="W1127"/>
          <cell r="X1127"/>
          <cell r="Y1127"/>
          <cell r="Z1127"/>
          <cell r="AA1127">
            <v>170</v>
          </cell>
        </row>
        <row r="1128">
          <cell r="D1128" t="str">
            <v>252427000507</v>
          </cell>
          <cell r="E1128" t="str">
            <v>25242700049303</v>
          </cell>
          <cell r="F1128" t="str">
            <v>SEDE 3 LA ISLA</v>
          </cell>
          <cell r="G1128" t="str">
            <v>RURAL</v>
          </cell>
          <cell r="H1128"/>
          <cell r="I1128">
            <v>7</v>
          </cell>
          <cell r="J1128">
            <v>7</v>
          </cell>
          <cell r="K1128">
            <v>5</v>
          </cell>
          <cell r="L1128">
            <v>9</v>
          </cell>
          <cell r="M1128">
            <v>7</v>
          </cell>
          <cell r="N1128">
            <v>7</v>
          </cell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>
            <v>42</v>
          </cell>
        </row>
        <row r="1129">
          <cell r="D1129" t="str">
            <v>252427000515</v>
          </cell>
          <cell r="E1129" t="str">
            <v>25242700051508</v>
          </cell>
          <cell r="F1129" t="str">
            <v>SEDE 8 BOLIVAR</v>
          </cell>
          <cell r="G1129" t="str">
            <v>RURAL</v>
          </cell>
          <cell r="H1129"/>
          <cell r="I1129">
            <v>4</v>
          </cell>
          <cell r="J1129">
            <v>9</v>
          </cell>
          <cell r="K1129">
            <v>10</v>
          </cell>
          <cell r="L1129">
            <v>10</v>
          </cell>
          <cell r="M1129">
            <v>6</v>
          </cell>
          <cell r="N1129">
            <v>4</v>
          </cell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>
            <v>43</v>
          </cell>
        </row>
        <row r="1130">
          <cell r="D1130" t="str">
            <v>252427000540</v>
          </cell>
          <cell r="E1130" t="str">
            <v>25242700049305</v>
          </cell>
          <cell r="F1130" t="str">
            <v>SEDE 5 ROSARIO</v>
          </cell>
          <cell r="G1130" t="str">
            <v>RURAL</v>
          </cell>
          <cell r="H1130"/>
          <cell r="I1130"/>
          <cell r="J1130">
            <v>1</v>
          </cell>
          <cell r="K1130">
            <v>2</v>
          </cell>
          <cell r="L1130">
            <v>3</v>
          </cell>
          <cell r="M1130">
            <v>2</v>
          </cell>
          <cell r="N1130">
            <v>5</v>
          </cell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>
            <v>13</v>
          </cell>
        </row>
        <row r="1131">
          <cell r="D1131" t="str">
            <v>252427000558</v>
          </cell>
          <cell r="E1131" t="str">
            <v>25242700049309</v>
          </cell>
          <cell r="F1131" t="str">
            <v>SEDE 9 CASCARRITO</v>
          </cell>
          <cell r="G1131" t="str">
            <v>RURAL</v>
          </cell>
          <cell r="H1131"/>
          <cell r="I1131">
            <v>2</v>
          </cell>
          <cell r="J1131"/>
          <cell r="K1131">
            <v>1</v>
          </cell>
          <cell r="L1131"/>
          <cell r="M1131">
            <v>1</v>
          </cell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>
            <v>4</v>
          </cell>
        </row>
        <row r="1132">
          <cell r="D1132" t="str">
            <v>252427000566</v>
          </cell>
          <cell r="E1132" t="str">
            <v>25242700049304</v>
          </cell>
          <cell r="F1132" t="str">
            <v>SEDE 4 BRISAS DEL PATÍA VIEJO</v>
          </cell>
          <cell r="G1132" t="str">
            <v>RURAL</v>
          </cell>
          <cell r="H1132"/>
          <cell r="I1132"/>
          <cell r="J1132">
            <v>4</v>
          </cell>
          <cell r="K1132">
            <v>1</v>
          </cell>
          <cell r="L1132">
            <v>2</v>
          </cell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>
            <v>7</v>
          </cell>
        </row>
        <row r="1133">
          <cell r="D1133" t="str">
            <v>252427000647</v>
          </cell>
          <cell r="E1133" t="str">
            <v>25242700049307</v>
          </cell>
          <cell r="F1133" t="str">
            <v>SEDE 7 BELLA UNION</v>
          </cell>
          <cell r="G1133" t="str">
            <v>RURAL</v>
          </cell>
          <cell r="H1133"/>
          <cell r="I1133">
            <v>1</v>
          </cell>
          <cell r="J1133">
            <v>1</v>
          </cell>
          <cell r="K1133"/>
          <cell r="L1133">
            <v>3</v>
          </cell>
          <cell r="M1133">
            <v>2</v>
          </cell>
          <cell r="N1133">
            <v>2</v>
          </cell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>
            <v>9</v>
          </cell>
        </row>
        <row r="1134">
          <cell r="D1134" t="str">
            <v>252435000036</v>
          </cell>
          <cell r="E1134" t="str">
            <v>25243500003601</v>
          </cell>
          <cell r="F1134" t="str">
            <v>CENTRO EDUCATIVO CHUCUNES</v>
          </cell>
          <cell r="G1134" t="str">
            <v>RURAL</v>
          </cell>
          <cell r="H1134"/>
          <cell r="I1134">
            <v>14</v>
          </cell>
          <cell r="J1134">
            <v>9</v>
          </cell>
          <cell r="K1134">
            <v>19</v>
          </cell>
          <cell r="L1134">
            <v>15</v>
          </cell>
          <cell r="M1134">
            <v>10</v>
          </cell>
          <cell r="N1134">
            <v>11</v>
          </cell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>
            <v>78</v>
          </cell>
        </row>
        <row r="1135">
          <cell r="D1135" t="str">
            <v>252435000052</v>
          </cell>
          <cell r="E1135" t="str">
            <v>25243500005201</v>
          </cell>
          <cell r="F1135" t="str">
            <v>CENTRO EDUCATIVO PUSUSQUER</v>
          </cell>
          <cell r="G1135" t="str">
            <v>RURAL</v>
          </cell>
          <cell r="H1135"/>
          <cell r="I1135">
            <v>16</v>
          </cell>
          <cell r="J1135">
            <v>13</v>
          </cell>
          <cell r="K1135">
            <v>26</v>
          </cell>
          <cell r="L1135">
            <v>15</v>
          </cell>
          <cell r="M1135">
            <v>19</v>
          </cell>
          <cell r="N1135">
            <v>18</v>
          </cell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>
            <v>107</v>
          </cell>
        </row>
        <row r="1136">
          <cell r="D1136" t="str">
            <v>252435000061</v>
          </cell>
          <cell r="E1136" t="str">
            <v>25243500006101</v>
          </cell>
          <cell r="F1136" t="str">
            <v>CENTRO EDUCATIVO SAN JORGE</v>
          </cell>
          <cell r="G1136" t="str">
            <v>RURAL</v>
          </cell>
          <cell r="H1136"/>
          <cell r="I1136"/>
          <cell r="J1136"/>
          <cell r="K1136">
            <v>1</v>
          </cell>
          <cell r="L1136">
            <v>1</v>
          </cell>
          <cell r="M1136">
            <v>2</v>
          </cell>
          <cell r="N1136">
            <v>2</v>
          </cell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>
            <v>6</v>
          </cell>
        </row>
        <row r="1137">
          <cell r="D1137" t="str">
            <v>252435000079</v>
          </cell>
          <cell r="E1137" t="str">
            <v>25243500007901</v>
          </cell>
          <cell r="F1137" t="str">
            <v>CENTRO EDUCATIVO LA OSCURANA</v>
          </cell>
          <cell r="G1137" t="str">
            <v>RURAL</v>
          </cell>
          <cell r="H1137"/>
          <cell r="I1137">
            <v>4</v>
          </cell>
          <cell r="J1137">
            <v>3</v>
          </cell>
          <cell r="K1137">
            <v>11</v>
          </cell>
          <cell r="L1137">
            <v>2</v>
          </cell>
          <cell r="M1137">
            <v>1</v>
          </cell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>
            <v>21</v>
          </cell>
        </row>
        <row r="1138">
          <cell r="D1138" t="str">
            <v>252435000087</v>
          </cell>
          <cell r="E1138" t="str">
            <v>25243500008701</v>
          </cell>
          <cell r="F1138" t="str">
            <v>CENTO EDUCATIVO CURCUEL</v>
          </cell>
          <cell r="G1138" t="str">
            <v>RURAL</v>
          </cell>
          <cell r="H1138"/>
          <cell r="I1138">
            <v>7</v>
          </cell>
          <cell r="J1138">
            <v>2</v>
          </cell>
          <cell r="K1138">
            <v>12</v>
          </cell>
          <cell r="L1138">
            <v>6</v>
          </cell>
          <cell r="M1138">
            <v>10</v>
          </cell>
          <cell r="N1138">
            <v>7</v>
          </cell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>
            <v>44</v>
          </cell>
        </row>
        <row r="1139">
          <cell r="D1139" t="str">
            <v>252435000095</v>
          </cell>
          <cell r="E1139" t="str">
            <v>25243500009501</v>
          </cell>
          <cell r="F1139" t="str">
            <v>CENTRO EDUCATIVO PUERAN</v>
          </cell>
          <cell r="G1139" t="str">
            <v>RURAL</v>
          </cell>
          <cell r="H1139"/>
          <cell r="I1139">
            <v>2</v>
          </cell>
          <cell r="J1139"/>
          <cell r="K1139"/>
          <cell r="L1139">
            <v>1</v>
          </cell>
          <cell r="M1139">
            <v>1</v>
          </cell>
          <cell r="N1139">
            <v>2</v>
          </cell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>
            <v>6</v>
          </cell>
        </row>
        <row r="1140">
          <cell r="D1140" t="str">
            <v>252435000109</v>
          </cell>
          <cell r="E1140" t="str">
            <v>25243500010901</v>
          </cell>
          <cell r="F1140" t="str">
            <v>CENTRO EDUCATIVO CHAMBU</v>
          </cell>
          <cell r="G1140" t="str">
            <v>RURAL</v>
          </cell>
          <cell r="H1140"/>
          <cell r="I1140"/>
          <cell r="J1140"/>
          <cell r="K1140">
            <v>4</v>
          </cell>
          <cell r="L1140">
            <v>2</v>
          </cell>
          <cell r="M1140">
            <v>3</v>
          </cell>
          <cell r="N1140">
            <v>3</v>
          </cell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>
            <v>12</v>
          </cell>
        </row>
        <row r="1141">
          <cell r="D1141" t="str">
            <v>252435000117</v>
          </cell>
          <cell r="E1141" t="str">
            <v>25243500011701</v>
          </cell>
          <cell r="F1141" t="str">
            <v>CENTRO EDUCATIVO EL ROSAL</v>
          </cell>
          <cell r="G1141" t="str">
            <v>RURAL</v>
          </cell>
          <cell r="H1141"/>
          <cell r="I1141"/>
          <cell r="J1141">
            <v>1</v>
          </cell>
          <cell r="K1141">
            <v>1</v>
          </cell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>
            <v>2</v>
          </cell>
        </row>
        <row r="1142">
          <cell r="D1142" t="str">
            <v>252435000125</v>
          </cell>
          <cell r="E1142" t="str">
            <v>25243500012501</v>
          </cell>
          <cell r="F1142" t="str">
            <v>CENTRO EDUCATIVO EL GUABO</v>
          </cell>
          <cell r="G1142" t="str">
            <v>RURAL</v>
          </cell>
          <cell r="H1142"/>
          <cell r="I1142">
            <v>4</v>
          </cell>
          <cell r="J1142">
            <v>4</v>
          </cell>
          <cell r="K1142">
            <v>8</v>
          </cell>
          <cell r="L1142">
            <v>9</v>
          </cell>
          <cell r="M1142">
            <v>5</v>
          </cell>
          <cell r="N1142">
            <v>5</v>
          </cell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>
            <v>35</v>
          </cell>
        </row>
        <row r="1143">
          <cell r="D1143" t="str">
            <v>252435000133</v>
          </cell>
          <cell r="E1143" t="str">
            <v>25243500013301</v>
          </cell>
          <cell r="F1143" t="str">
            <v>CENTRO EDUCATIVO TERCAN</v>
          </cell>
          <cell r="G1143" t="str">
            <v>RURAL</v>
          </cell>
          <cell r="H1143"/>
          <cell r="I1143">
            <v>2</v>
          </cell>
          <cell r="J1143"/>
          <cell r="K1143"/>
          <cell r="L1143">
            <v>2</v>
          </cell>
          <cell r="M1143">
            <v>2</v>
          </cell>
          <cell r="N1143">
            <v>1</v>
          </cell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>
            <v>7</v>
          </cell>
        </row>
        <row r="1144">
          <cell r="D1144" t="str">
            <v>252435000150</v>
          </cell>
          <cell r="E1144" t="str">
            <v>25243500015001</v>
          </cell>
          <cell r="F1144" t="str">
            <v>CENTRO EDUCATIVO PROVIDENCIA</v>
          </cell>
          <cell r="G1144" t="str">
            <v>RURAL</v>
          </cell>
          <cell r="H1144"/>
          <cell r="I1144">
            <v>3</v>
          </cell>
          <cell r="J1144">
            <v>3</v>
          </cell>
          <cell r="K1144">
            <v>2</v>
          </cell>
          <cell r="L1144">
            <v>3</v>
          </cell>
          <cell r="M1144">
            <v>3</v>
          </cell>
          <cell r="N1144">
            <v>6</v>
          </cell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>
            <v>20</v>
          </cell>
        </row>
        <row r="1145">
          <cell r="D1145" t="str">
            <v>252435000176</v>
          </cell>
          <cell r="E1145" t="str">
            <v>25243500017601</v>
          </cell>
          <cell r="F1145" t="str">
            <v>INSTITUCIÓN EDUCATIVA AGROAMBIENTAL PUSPUED</v>
          </cell>
          <cell r="G1145" t="str">
            <v>RURAL</v>
          </cell>
          <cell r="H1145"/>
          <cell r="I1145">
            <v>3</v>
          </cell>
          <cell r="J1145">
            <v>5</v>
          </cell>
          <cell r="K1145">
            <v>7</v>
          </cell>
          <cell r="L1145">
            <v>5</v>
          </cell>
          <cell r="M1145">
            <v>6</v>
          </cell>
          <cell r="N1145">
            <v>13</v>
          </cell>
          <cell r="O1145"/>
          <cell r="P1145">
            <v>10</v>
          </cell>
          <cell r="Q1145">
            <v>11</v>
          </cell>
          <cell r="R1145">
            <v>13</v>
          </cell>
          <cell r="S1145">
            <v>13</v>
          </cell>
          <cell r="T1145">
            <v>11</v>
          </cell>
          <cell r="U1145">
            <v>13</v>
          </cell>
          <cell r="V1145"/>
          <cell r="W1145"/>
          <cell r="X1145"/>
          <cell r="Y1145"/>
          <cell r="Z1145"/>
          <cell r="AA1145">
            <v>110</v>
          </cell>
        </row>
        <row r="1146">
          <cell r="D1146" t="str">
            <v>252435000231</v>
          </cell>
          <cell r="E1146" t="str">
            <v>25243500023101</v>
          </cell>
          <cell r="F1146" t="str">
            <v>CENTRO EDUCATIVO PUEBLO VIEJO</v>
          </cell>
          <cell r="G1146" t="str">
            <v>RURAL</v>
          </cell>
          <cell r="H1146"/>
          <cell r="I1146"/>
          <cell r="J1146">
            <v>1</v>
          </cell>
          <cell r="K1146">
            <v>1</v>
          </cell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>
            <v>2</v>
          </cell>
        </row>
        <row r="1147">
          <cell r="D1147" t="str">
            <v>252435000273</v>
          </cell>
          <cell r="E1147" t="str">
            <v>25243500027301</v>
          </cell>
          <cell r="F1147" t="str">
            <v>CENTRO EDUCATIVO EL ARCO</v>
          </cell>
          <cell r="G1147" t="str">
            <v>RURAL</v>
          </cell>
          <cell r="H1147"/>
          <cell r="I1147">
            <v>6</v>
          </cell>
          <cell r="J1147">
            <v>9</v>
          </cell>
          <cell r="K1147">
            <v>6</v>
          </cell>
          <cell r="L1147">
            <v>12</v>
          </cell>
          <cell r="M1147">
            <v>6</v>
          </cell>
          <cell r="N1147">
            <v>1</v>
          </cell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>
            <v>40</v>
          </cell>
        </row>
        <row r="1148">
          <cell r="D1148" t="str">
            <v>252435000281</v>
          </cell>
          <cell r="E1148" t="str">
            <v>25243500028101</v>
          </cell>
          <cell r="F1148" t="str">
            <v>CENTRO EDUCATIVO DE MALLAMA</v>
          </cell>
          <cell r="G1148" t="str">
            <v>RURAL</v>
          </cell>
          <cell r="H1148"/>
          <cell r="I1148">
            <v>2</v>
          </cell>
          <cell r="J1148"/>
          <cell r="K1148">
            <v>2</v>
          </cell>
          <cell r="L1148">
            <v>4</v>
          </cell>
          <cell r="M1148">
            <v>1</v>
          </cell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>
            <v>9</v>
          </cell>
        </row>
        <row r="1149">
          <cell r="D1149" t="str">
            <v>252435000290</v>
          </cell>
          <cell r="E1149" t="str">
            <v>25243500029001</v>
          </cell>
          <cell r="F1149" t="str">
            <v>CENTRO EDUCATIVO EL VERDE</v>
          </cell>
          <cell r="G1149" t="str">
            <v>RURAL</v>
          </cell>
          <cell r="H1149"/>
          <cell r="I1149">
            <v>1</v>
          </cell>
          <cell r="J1149"/>
          <cell r="K1149">
            <v>1</v>
          </cell>
          <cell r="L1149"/>
          <cell r="M1149">
            <v>2</v>
          </cell>
          <cell r="N1149">
            <v>2</v>
          </cell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>
            <v>6</v>
          </cell>
        </row>
        <row r="1150">
          <cell r="D1150" t="str">
            <v>252435000303</v>
          </cell>
          <cell r="E1150" t="str">
            <v>25243500030301</v>
          </cell>
          <cell r="F1150" t="str">
            <v>CENTRO EDUCATIVO COATAQUER</v>
          </cell>
          <cell r="G1150" t="str">
            <v>RURAL</v>
          </cell>
          <cell r="H1150"/>
          <cell r="I1150"/>
          <cell r="J1150">
            <v>3</v>
          </cell>
          <cell r="K1150">
            <v>2</v>
          </cell>
          <cell r="L1150"/>
          <cell r="M1150">
            <v>1</v>
          </cell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>
            <v>6</v>
          </cell>
        </row>
        <row r="1151">
          <cell r="D1151" t="str">
            <v>252435000044</v>
          </cell>
          <cell r="E1151" t="str">
            <v>25243500032002</v>
          </cell>
          <cell r="F1151" t="str">
            <v>ESCUELA RURAL MIXTA SAN MIGUEL</v>
          </cell>
          <cell r="G1151" t="str">
            <v>RURAL</v>
          </cell>
          <cell r="H1151"/>
          <cell r="I1151">
            <v>7</v>
          </cell>
          <cell r="J1151">
            <v>11</v>
          </cell>
          <cell r="K1151">
            <v>17</v>
          </cell>
          <cell r="L1151">
            <v>8</v>
          </cell>
          <cell r="M1151">
            <v>24</v>
          </cell>
          <cell r="N1151">
            <v>18</v>
          </cell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>
            <v>85</v>
          </cell>
        </row>
        <row r="1152">
          <cell r="D1152" t="str">
            <v>252435000320</v>
          </cell>
          <cell r="E1152" t="str">
            <v>25243500032001</v>
          </cell>
          <cell r="F1152" t="str">
            <v>INSTITUCION EDUCATIVA TÉCNICA SAN JUAN BAUTISTA DE LA SALLE</v>
          </cell>
          <cell r="G1152" t="str">
            <v>RURAL</v>
          </cell>
          <cell r="H1152"/>
          <cell r="I1152"/>
          <cell r="J1152"/>
          <cell r="K1152"/>
          <cell r="L1152"/>
          <cell r="M1152"/>
          <cell r="N1152"/>
          <cell r="O1152"/>
          <cell r="P1152">
            <v>38</v>
          </cell>
          <cell r="Q1152">
            <v>32</v>
          </cell>
          <cell r="R1152">
            <v>36</v>
          </cell>
          <cell r="S1152">
            <v>29</v>
          </cell>
          <cell r="T1152">
            <v>22</v>
          </cell>
          <cell r="U1152">
            <v>24</v>
          </cell>
          <cell r="V1152"/>
          <cell r="W1152"/>
          <cell r="X1152"/>
          <cell r="Y1152"/>
          <cell r="Z1152"/>
          <cell r="AA1152">
            <v>181</v>
          </cell>
        </row>
        <row r="1153">
          <cell r="D1153" t="str">
            <v>252435000338</v>
          </cell>
          <cell r="E1153" t="str">
            <v>25243500033801</v>
          </cell>
          <cell r="F1153" t="str">
            <v>CENTRO EDUCATIVO LA ALEGRIA</v>
          </cell>
          <cell r="G1153" t="str">
            <v>RURAL</v>
          </cell>
          <cell r="H1153"/>
          <cell r="I1153">
            <v>1</v>
          </cell>
          <cell r="J1153">
            <v>3</v>
          </cell>
          <cell r="K1153">
            <v>2</v>
          </cell>
          <cell r="L1153">
            <v>3</v>
          </cell>
          <cell r="M1153">
            <v>2</v>
          </cell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>
            <v>11</v>
          </cell>
        </row>
        <row r="1154">
          <cell r="D1154" t="str">
            <v>152435000015</v>
          </cell>
          <cell r="E1154" t="str">
            <v>35243500016202</v>
          </cell>
          <cell r="F1154" t="str">
            <v>ESCUELA INTEGRADA DE PIEDRANCHA</v>
          </cell>
          <cell r="G1154" t="str">
            <v>URBANA</v>
          </cell>
          <cell r="H1154"/>
          <cell r="I1154">
            <v>15</v>
          </cell>
          <cell r="J1154">
            <v>21</v>
          </cell>
          <cell r="K1154">
            <v>26</v>
          </cell>
          <cell r="L1154">
            <v>27</v>
          </cell>
          <cell r="M1154">
            <v>34</v>
          </cell>
          <cell r="N1154">
            <v>17</v>
          </cell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>
            <v>140</v>
          </cell>
        </row>
        <row r="1155">
          <cell r="D1155" t="str">
            <v>352435000162</v>
          </cell>
          <cell r="E1155" t="str">
            <v>35243500016201</v>
          </cell>
          <cell r="F1155" t="str">
            <v>INSTITUCION EDUCATIVA MUNICIPIO DE MALLAMA</v>
          </cell>
          <cell r="G1155" t="str">
            <v>URBANA</v>
          </cell>
          <cell r="H1155"/>
          <cell r="I1155"/>
          <cell r="J1155"/>
          <cell r="K1155"/>
          <cell r="L1155"/>
          <cell r="M1155"/>
          <cell r="N1155"/>
          <cell r="O1155"/>
          <cell r="P1155">
            <v>54</v>
          </cell>
          <cell r="Q1155">
            <v>63</v>
          </cell>
          <cell r="R1155">
            <v>64</v>
          </cell>
          <cell r="S1155">
            <v>48</v>
          </cell>
          <cell r="T1155">
            <v>67</v>
          </cell>
          <cell r="U1155">
            <v>46</v>
          </cell>
          <cell r="V1155"/>
          <cell r="W1155"/>
          <cell r="X1155"/>
          <cell r="Y1155"/>
          <cell r="Z1155"/>
          <cell r="AA1155">
            <v>342</v>
          </cell>
        </row>
        <row r="1156">
          <cell r="D1156" t="str">
            <v>152473000517</v>
          </cell>
          <cell r="E1156" t="str">
            <v>15247300051701</v>
          </cell>
          <cell r="F1156" t="str">
            <v>INSTITUCIÓN EDUCATIVA LICEO DEL PACIFICO SEDE ÚNICA</v>
          </cell>
          <cell r="G1156" t="str">
            <v>URBANA</v>
          </cell>
          <cell r="H1156"/>
          <cell r="I1156">
            <v>56</v>
          </cell>
          <cell r="J1156">
            <v>92</v>
          </cell>
          <cell r="K1156">
            <v>96</v>
          </cell>
          <cell r="L1156">
            <v>90</v>
          </cell>
          <cell r="M1156">
            <v>47</v>
          </cell>
          <cell r="N1156">
            <v>67</v>
          </cell>
          <cell r="O1156"/>
          <cell r="P1156">
            <v>87</v>
          </cell>
          <cell r="Q1156">
            <v>96</v>
          </cell>
          <cell r="R1156">
            <v>94</v>
          </cell>
          <cell r="S1156">
            <v>92</v>
          </cell>
          <cell r="T1156">
            <v>75</v>
          </cell>
          <cell r="U1156">
            <v>90</v>
          </cell>
          <cell r="V1156"/>
          <cell r="W1156"/>
          <cell r="X1156"/>
          <cell r="Y1156"/>
          <cell r="Z1156"/>
          <cell r="AA1156">
            <v>982</v>
          </cell>
        </row>
        <row r="1157">
          <cell r="D1157" t="str">
            <v>252473000252</v>
          </cell>
          <cell r="E1157" t="str">
            <v>25247300025201</v>
          </cell>
          <cell r="F1157" t="str">
            <v>SEDE 1 CENTRO EDUCATIVO FIRME CIFUENTES</v>
          </cell>
          <cell r="G1157" t="str">
            <v>RURAL</v>
          </cell>
          <cell r="H1157"/>
          <cell r="I1157">
            <v>6</v>
          </cell>
          <cell r="J1157">
            <v>11</v>
          </cell>
          <cell r="K1157">
            <v>5</v>
          </cell>
          <cell r="L1157">
            <v>3</v>
          </cell>
          <cell r="M1157">
            <v>9</v>
          </cell>
          <cell r="N1157">
            <v>17</v>
          </cell>
          <cell r="O1157"/>
          <cell r="P1157">
            <v>24</v>
          </cell>
          <cell r="Q1157">
            <v>18</v>
          </cell>
          <cell r="R1157">
            <v>13</v>
          </cell>
          <cell r="S1157">
            <v>10</v>
          </cell>
          <cell r="T1157"/>
          <cell r="U1157"/>
          <cell r="V1157"/>
          <cell r="W1157"/>
          <cell r="X1157"/>
          <cell r="Y1157"/>
          <cell r="Z1157"/>
          <cell r="AA1157">
            <v>116</v>
          </cell>
        </row>
        <row r="1158">
          <cell r="D1158" t="str">
            <v>252473000783</v>
          </cell>
          <cell r="E1158" t="str">
            <v>25247300025202</v>
          </cell>
          <cell r="F1158" t="str">
            <v>SEDE 2 EL CANTIL</v>
          </cell>
          <cell r="G1158" t="str">
            <v>RURAL</v>
          </cell>
          <cell r="H1158"/>
          <cell r="I1158">
            <v>1</v>
          </cell>
          <cell r="J1158">
            <v>1</v>
          </cell>
          <cell r="K1158">
            <v>2</v>
          </cell>
          <cell r="L1158"/>
          <cell r="M1158">
            <v>1</v>
          </cell>
          <cell r="N1158">
            <v>1</v>
          </cell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>
            <v>6</v>
          </cell>
        </row>
        <row r="1159">
          <cell r="D1159" t="str">
            <v>252473000864</v>
          </cell>
          <cell r="E1159" t="str">
            <v>25247300025207</v>
          </cell>
          <cell r="F1159" t="str">
            <v>SEDE 7 TORTUGO</v>
          </cell>
          <cell r="G1159" t="str">
            <v>RURAL</v>
          </cell>
          <cell r="H1159"/>
          <cell r="I1159">
            <v>2</v>
          </cell>
          <cell r="J1159">
            <v>1</v>
          </cell>
          <cell r="K1159">
            <v>2</v>
          </cell>
          <cell r="L1159">
            <v>1</v>
          </cell>
          <cell r="M1159">
            <v>1</v>
          </cell>
          <cell r="N1159">
            <v>1</v>
          </cell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>
            <v>8</v>
          </cell>
        </row>
        <row r="1160">
          <cell r="D1160" t="str">
            <v>252473000911</v>
          </cell>
          <cell r="E1160" t="str">
            <v>25247300025203</v>
          </cell>
          <cell r="F1160" t="str">
            <v>SEDE 3 EL NARANJO</v>
          </cell>
          <cell r="G1160" t="str">
            <v>RURAL</v>
          </cell>
          <cell r="H1160"/>
          <cell r="I1160">
            <v>6</v>
          </cell>
          <cell r="J1160">
            <v>2</v>
          </cell>
          <cell r="K1160">
            <v>5</v>
          </cell>
          <cell r="L1160">
            <v>4</v>
          </cell>
          <cell r="M1160">
            <v>6</v>
          </cell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>
            <v>23</v>
          </cell>
        </row>
        <row r="1161">
          <cell r="D1161" t="str">
            <v>252473000945</v>
          </cell>
          <cell r="E1161" t="str">
            <v>25247300025204</v>
          </cell>
          <cell r="F1161" t="str">
            <v>SEDE 4 PLAYA NUEVA</v>
          </cell>
          <cell r="G1161" t="str">
            <v>RURAL</v>
          </cell>
          <cell r="H1161"/>
          <cell r="I1161">
            <v>9</v>
          </cell>
          <cell r="J1161">
            <v>14</v>
          </cell>
          <cell r="K1161">
            <v>5</v>
          </cell>
          <cell r="L1161">
            <v>8</v>
          </cell>
          <cell r="M1161">
            <v>7</v>
          </cell>
          <cell r="N1161">
            <v>7</v>
          </cell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>
            <v>50</v>
          </cell>
        </row>
        <row r="1162">
          <cell r="D1162" t="str">
            <v>252473000953</v>
          </cell>
          <cell r="E1162" t="str">
            <v>25247300025205</v>
          </cell>
          <cell r="F1162" t="str">
            <v>SEDE 5 EL BAJITO</v>
          </cell>
          <cell r="G1162" t="str">
            <v>RURAL</v>
          </cell>
          <cell r="H1162"/>
          <cell r="I1162">
            <v>4</v>
          </cell>
          <cell r="J1162">
            <v>6</v>
          </cell>
          <cell r="K1162">
            <v>4</v>
          </cell>
          <cell r="L1162">
            <v>11</v>
          </cell>
          <cell r="M1162">
            <v>5</v>
          </cell>
          <cell r="N1162">
            <v>2</v>
          </cell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>
            <v>32</v>
          </cell>
        </row>
        <row r="1163">
          <cell r="D1163" t="str">
            <v>252473000961</v>
          </cell>
          <cell r="E1163" t="str">
            <v>25247300025206</v>
          </cell>
          <cell r="F1163" t="str">
            <v>SEDE 6 TREJOS</v>
          </cell>
          <cell r="G1163" t="str">
            <v>RURAL</v>
          </cell>
          <cell r="H1163"/>
          <cell r="I1163"/>
          <cell r="J1163">
            <v>2</v>
          </cell>
          <cell r="K1163">
            <v>1</v>
          </cell>
          <cell r="L1163"/>
          <cell r="M1163">
            <v>2</v>
          </cell>
          <cell r="N1163">
            <v>1</v>
          </cell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>
            <v>6</v>
          </cell>
        </row>
        <row r="1164">
          <cell r="D1164" t="str">
            <v>252473000163</v>
          </cell>
          <cell r="E1164" t="str">
            <v>25247300074102</v>
          </cell>
          <cell r="F1164" t="str">
            <v>SEDE 2 COCAL JIMENEZ</v>
          </cell>
          <cell r="G1164" t="str">
            <v>RURAL</v>
          </cell>
          <cell r="H1164"/>
          <cell r="I1164"/>
          <cell r="J1164">
            <v>2</v>
          </cell>
          <cell r="K1164">
            <v>2</v>
          </cell>
          <cell r="L1164">
            <v>1</v>
          </cell>
          <cell r="M1164">
            <v>1</v>
          </cell>
          <cell r="N1164">
            <v>3</v>
          </cell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>
            <v>9</v>
          </cell>
        </row>
        <row r="1165">
          <cell r="D1165" t="str">
            <v>252473000171</v>
          </cell>
          <cell r="E1165" t="str">
            <v>25247300074103</v>
          </cell>
          <cell r="F1165" t="str">
            <v>SEDE 3 TASQUITA</v>
          </cell>
          <cell r="G1165" t="str">
            <v>RURAL</v>
          </cell>
          <cell r="H1165"/>
          <cell r="I1165">
            <v>2</v>
          </cell>
          <cell r="J1165">
            <v>6</v>
          </cell>
          <cell r="K1165">
            <v>4</v>
          </cell>
          <cell r="L1165">
            <v>5</v>
          </cell>
          <cell r="M1165">
            <v>1</v>
          </cell>
          <cell r="N1165">
            <v>3</v>
          </cell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>
            <v>21</v>
          </cell>
        </row>
        <row r="1166">
          <cell r="D1166" t="str">
            <v>252473000180</v>
          </cell>
          <cell r="E1166" t="str">
            <v>25247300074104</v>
          </cell>
          <cell r="F1166" t="str">
            <v>SEDE 4 TIERRA FIRME</v>
          </cell>
          <cell r="G1166" t="str">
            <v>RURAL</v>
          </cell>
          <cell r="H1166"/>
          <cell r="I1166">
            <v>3</v>
          </cell>
          <cell r="J1166">
            <v>2</v>
          </cell>
          <cell r="K1166">
            <v>2</v>
          </cell>
          <cell r="L1166">
            <v>3</v>
          </cell>
          <cell r="M1166">
            <v>3</v>
          </cell>
          <cell r="N1166">
            <v>2</v>
          </cell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>
            <v>15</v>
          </cell>
        </row>
        <row r="1167">
          <cell r="D1167" t="str">
            <v>252473000741</v>
          </cell>
          <cell r="E1167" t="str">
            <v>25247300074101</v>
          </cell>
          <cell r="F1167" t="str">
            <v>CENTRO EDUCATIVO MIEL DE ABEJA SEDE 1</v>
          </cell>
          <cell r="G1167" t="str">
            <v>RURAL</v>
          </cell>
          <cell r="H1167"/>
          <cell r="I1167">
            <v>5</v>
          </cell>
          <cell r="J1167">
            <v>4</v>
          </cell>
          <cell r="K1167">
            <v>11</v>
          </cell>
          <cell r="L1167">
            <v>6</v>
          </cell>
          <cell r="M1167">
            <v>6</v>
          </cell>
          <cell r="N1167">
            <v>8</v>
          </cell>
          <cell r="O1167"/>
          <cell r="P1167">
            <v>15</v>
          </cell>
          <cell r="Q1167">
            <v>21</v>
          </cell>
          <cell r="R1167">
            <v>13</v>
          </cell>
          <cell r="S1167"/>
          <cell r="T1167"/>
          <cell r="U1167"/>
          <cell r="V1167"/>
          <cell r="W1167"/>
          <cell r="X1167"/>
          <cell r="Y1167"/>
          <cell r="Z1167"/>
          <cell r="AA1167">
            <v>89</v>
          </cell>
        </row>
        <row r="1168">
          <cell r="D1168" t="str">
            <v>252473000805</v>
          </cell>
          <cell r="E1168" t="str">
            <v>25247300074105</v>
          </cell>
          <cell r="F1168" t="str">
            <v>SEDE 5 ALTO GUANDIPA</v>
          </cell>
          <cell r="G1168" t="str">
            <v>RURAL</v>
          </cell>
          <cell r="H1168"/>
          <cell r="I1168">
            <v>10</v>
          </cell>
          <cell r="J1168">
            <v>12</v>
          </cell>
          <cell r="K1168">
            <v>11</v>
          </cell>
          <cell r="L1168">
            <v>5</v>
          </cell>
          <cell r="M1168">
            <v>7</v>
          </cell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>
            <v>45</v>
          </cell>
        </row>
        <row r="1169">
          <cell r="D1169" t="str">
            <v>252473000902</v>
          </cell>
          <cell r="E1169" t="str">
            <v>25247300074106</v>
          </cell>
          <cell r="F1169" t="str">
            <v>SEDE 6 PUEBLO NUEVO RIO PATIA</v>
          </cell>
          <cell r="G1169" t="str">
            <v>RURAL</v>
          </cell>
          <cell r="H1169"/>
          <cell r="I1169"/>
          <cell r="J1169">
            <v>3</v>
          </cell>
          <cell r="K1169">
            <v>2</v>
          </cell>
          <cell r="L1169">
            <v>1</v>
          </cell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>
            <v>6</v>
          </cell>
        </row>
        <row r="1170">
          <cell r="D1170" t="str">
            <v>252473000988</v>
          </cell>
          <cell r="E1170" t="str">
            <v>25247300074107</v>
          </cell>
          <cell r="F1170" t="str">
            <v>SEDE 7 BOCAS DE GUANDIPA RIO PATIA</v>
          </cell>
          <cell r="G1170" t="str">
            <v>RURAL</v>
          </cell>
          <cell r="H1170"/>
          <cell r="I1170">
            <v>3</v>
          </cell>
          <cell r="J1170"/>
          <cell r="K1170"/>
          <cell r="L1170">
            <v>1</v>
          </cell>
          <cell r="M1170"/>
          <cell r="N1170">
            <v>3</v>
          </cell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>
            <v>7</v>
          </cell>
        </row>
        <row r="1171">
          <cell r="D1171" t="str">
            <v>252473001020</v>
          </cell>
          <cell r="E1171" t="str">
            <v>25247300074108</v>
          </cell>
          <cell r="F1171" t="str">
            <v>SEDE 8 PALIZADA RIO PATIA</v>
          </cell>
          <cell r="G1171" t="str">
            <v>RURAL</v>
          </cell>
          <cell r="H1171"/>
          <cell r="I1171"/>
          <cell r="J1171">
            <v>2</v>
          </cell>
          <cell r="K1171">
            <v>1</v>
          </cell>
          <cell r="L1171">
            <v>1</v>
          </cell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>
            <v>4</v>
          </cell>
        </row>
        <row r="1172">
          <cell r="D1172" t="str">
            <v>252473001097</v>
          </cell>
          <cell r="E1172" t="str">
            <v>25247300074109</v>
          </cell>
          <cell r="F1172" t="str">
            <v>SEDE 9 EL PLAYON RIO PATIA</v>
          </cell>
          <cell r="G1172" t="str">
            <v>RURAL</v>
          </cell>
          <cell r="H1172"/>
          <cell r="I1172"/>
          <cell r="J1172">
            <v>4</v>
          </cell>
          <cell r="K1172">
            <v>1</v>
          </cell>
          <cell r="L1172">
            <v>3</v>
          </cell>
          <cell r="M1172">
            <v>2</v>
          </cell>
          <cell r="N1172">
            <v>1</v>
          </cell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>
            <v>11</v>
          </cell>
        </row>
        <row r="1173">
          <cell r="D1173" t="str">
            <v>252473000201</v>
          </cell>
          <cell r="E1173" t="str">
            <v>25247300106203</v>
          </cell>
          <cell r="F1173" t="str">
            <v>SEDE 2 LAGARTERA</v>
          </cell>
          <cell r="G1173" t="str">
            <v>RURAL</v>
          </cell>
          <cell r="H1173"/>
          <cell r="I1173">
            <v>3</v>
          </cell>
          <cell r="J1173"/>
          <cell r="K1173">
            <v>6</v>
          </cell>
          <cell r="L1173">
            <v>2</v>
          </cell>
          <cell r="M1173">
            <v>2</v>
          </cell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>
            <v>13</v>
          </cell>
        </row>
        <row r="1174">
          <cell r="D1174" t="str">
            <v>252473000767</v>
          </cell>
          <cell r="E1174" t="str">
            <v>25247300106204</v>
          </cell>
          <cell r="F1174" t="str">
            <v>SEDE 3 CHAPILAR</v>
          </cell>
          <cell r="G1174" t="str">
            <v>RURAL</v>
          </cell>
          <cell r="H1174"/>
          <cell r="I1174"/>
          <cell r="J1174"/>
          <cell r="K1174">
            <v>1</v>
          </cell>
          <cell r="L1174">
            <v>1</v>
          </cell>
          <cell r="M1174">
            <v>2</v>
          </cell>
          <cell r="N1174">
            <v>4</v>
          </cell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>
            <v>8</v>
          </cell>
        </row>
        <row r="1175">
          <cell r="D1175" t="str">
            <v>252473000821</v>
          </cell>
          <cell r="E1175" t="str">
            <v>25247300106210</v>
          </cell>
          <cell r="F1175" t="str">
            <v>SEDE 9 SAN FRANCISCO</v>
          </cell>
          <cell r="G1175" t="str">
            <v>RURAL</v>
          </cell>
          <cell r="H1175"/>
          <cell r="I1175">
            <v>3</v>
          </cell>
          <cell r="J1175"/>
          <cell r="K1175">
            <v>5</v>
          </cell>
          <cell r="L1175"/>
          <cell r="M1175">
            <v>1</v>
          </cell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>
            <v>9</v>
          </cell>
        </row>
        <row r="1176">
          <cell r="D1176" t="str">
            <v>252473000830</v>
          </cell>
          <cell r="E1176" t="str">
            <v>25247300106205</v>
          </cell>
          <cell r="F1176" t="str">
            <v>SEDE 4 PIÑAL RELLENO</v>
          </cell>
          <cell r="G1176" t="str">
            <v>RURAL</v>
          </cell>
          <cell r="H1176"/>
          <cell r="I1176"/>
          <cell r="J1176">
            <v>4</v>
          </cell>
          <cell r="K1176">
            <v>1</v>
          </cell>
          <cell r="L1176">
            <v>2</v>
          </cell>
          <cell r="M1176">
            <v>1</v>
          </cell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>
            <v>8</v>
          </cell>
        </row>
        <row r="1177">
          <cell r="D1177" t="str">
            <v>252473000856</v>
          </cell>
          <cell r="E1177" t="str">
            <v>25247300106206</v>
          </cell>
          <cell r="F1177" t="str">
            <v>SEDE 5 PAMPA CHAPILA</v>
          </cell>
          <cell r="G1177" t="str">
            <v>RURAL</v>
          </cell>
          <cell r="H1177"/>
          <cell r="I1177">
            <v>2</v>
          </cell>
          <cell r="J1177">
            <v>3</v>
          </cell>
          <cell r="K1177">
            <v>4</v>
          </cell>
          <cell r="L1177">
            <v>1</v>
          </cell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>
            <v>10</v>
          </cell>
        </row>
        <row r="1178">
          <cell r="D1178" t="str">
            <v>252473000872</v>
          </cell>
          <cell r="E1178" t="str">
            <v>25247300106207</v>
          </cell>
          <cell r="F1178" t="str">
            <v>SEDE 6 EL GARCERO</v>
          </cell>
          <cell r="G1178" t="str">
            <v>RURAL</v>
          </cell>
          <cell r="H1178"/>
          <cell r="I1178"/>
          <cell r="J1178">
            <v>6</v>
          </cell>
          <cell r="K1178">
            <v>2</v>
          </cell>
          <cell r="L1178"/>
          <cell r="M1178">
            <v>6</v>
          </cell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>
            <v>14</v>
          </cell>
        </row>
        <row r="1179">
          <cell r="D1179" t="str">
            <v>252473000881</v>
          </cell>
          <cell r="E1179" t="str">
            <v>25247300106208</v>
          </cell>
          <cell r="F1179" t="str">
            <v>SEDE 7 PAMPA QUIÑONES</v>
          </cell>
          <cell r="G1179" t="str">
            <v>RURAL</v>
          </cell>
          <cell r="H1179"/>
          <cell r="I1179"/>
          <cell r="J1179">
            <v>1</v>
          </cell>
          <cell r="K1179">
            <v>1</v>
          </cell>
          <cell r="L1179">
            <v>8</v>
          </cell>
          <cell r="M1179">
            <v>6</v>
          </cell>
          <cell r="N1179">
            <v>1</v>
          </cell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>
            <v>17</v>
          </cell>
        </row>
        <row r="1180">
          <cell r="D1180" t="str">
            <v>252473000899</v>
          </cell>
          <cell r="E1180" t="str">
            <v>25247300106202</v>
          </cell>
          <cell r="F1180" t="str">
            <v>ESCUELA RURAL MIXTA COCAL DE LOS PAYANES</v>
          </cell>
          <cell r="G1180" t="str">
            <v>RURAL</v>
          </cell>
          <cell r="H1180"/>
          <cell r="I1180">
            <v>8</v>
          </cell>
          <cell r="J1180">
            <v>12</v>
          </cell>
          <cell r="K1180">
            <v>12</v>
          </cell>
          <cell r="L1180">
            <v>8</v>
          </cell>
          <cell r="M1180">
            <v>12</v>
          </cell>
          <cell r="N1180">
            <v>10</v>
          </cell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>
            <v>62</v>
          </cell>
        </row>
        <row r="1181">
          <cell r="D1181" t="str">
            <v>252473000970</v>
          </cell>
          <cell r="E1181" t="str">
            <v>25247300106211</v>
          </cell>
          <cell r="F1181" t="str">
            <v>SEDE 10 SALANGO</v>
          </cell>
          <cell r="G1181" t="str">
            <v>RURAL</v>
          </cell>
          <cell r="H1181"/>
          <cell r="I1181">
            <v>3</v>
          </cell>
          <cell r="J1181">
            <v>2</v>
          </cell>
          <cell r="K1181"/>
          <cell r="L1181">
            <v>1</v>
          </cell>
          <cell r="M1181"/>
          <cell r="N1181">
            <v>1</v>
          </cell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>
            <v>7</v>
          </cell>
        </row>
        <row r="1182">
          <cell r="D1182" t="str">
            <v>252473001046</v>
          </cell>
          <cell r="E1182" t="str">
            <v>25247300106209</v>
          </cell>
          <cell r="F1182" t="str">
            <v>SEDE 8 CAMPO ALEGRE</v>
          </cell>
          <cell r="G1182" t="str">
            <v>RURAL</v>
          </cell>
          <cell r="H1182"/>
          <cell r="I1182">
            <v>1</v>
          </cell>
          <cell r="J1182">
            <v>1</v>
          </cell>
          <cell r="K1182">
            <v>2</v>
          </cell>
          <cell r="L1182">
            <v>3</v>
          </cell>
          <cell r="M1182">
            <v>4</v>
          </cell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>
            <v>11</v>
          </cell>
        </row>
        <row r="1183">
          <cell r="D1183" t="str">
            <v>252473001062</v>
          </cell>
          <cell r="E1183" t="str">
            <v>25247300106201</v>
          </cell>
          <cell r="F1183" t="str">
            <v>SEDE 1 INSTITUCIÓN EDUCATIVA AGROPECUARIA COCAL DE LOS PAYANES</v>
          </cell>
          <cell r="G1183" t="str">
            <v>RURAL</v>
          </cell>
          <cell r="H1183"/>
          <cell r="I1183"/>
          <cell r="J1183"/>
          <cell r="K1183"/>
          <cell r="L1183"/>
          <cell r="M1183"/>
          <cell r="N1183"/>
          <cell r="O1183"/>
          <cell r="P1183">
            <v>23</v>
          </cell>
          <cell r="Q1183">
            <v>13</v>
          </cell>
          <cell r="R1183">
            <v>11</v>
          </cell>
          <cell r="S1183">
            <v>13</v>
          </cell>
          <cell r="T1183">
            <v>17</v>
          </cell>
          <cell r="U1183">
            <v>8</v>
          </cell>
          <cell r="V1183"/>
          <cell r="W1183"/>
          <cell r="X1183"/>
          <cell r="Y1183"/>
          <cell r="Z1183"/>
          <cell r="AA1183">
            <v>85</v>
          </cell>
        </row>
        <row r="1184">
          <cell r="D1184" t="str">
            <v>252001002197</v>
          </cell>
          <cell r="E1184" t="str">
            <v>25200100356803</v>
          </cell>
          <cell r="F1184" t="str">
            <v>SEDE 3 EL CHORRILLO</v>
          </cell>
          <cell r="G1184" t="str">
            <v>RURAL</v>
          </cell>
          <cell r="H1184"/>
          <cell r="I1184">
            <v>2</v>
          </cell>
          <cell r="J1184"/>
          <cell r="K1184">
            <v>1</v>
          </cell>
          <cell r="L1184">
            <v>1</v>
          </cell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>
            <v>4</v>
          </cell>
        </row>
        <row r="1185">
          <cell r="D1185" t="str">
            <v>252001003134</v>
          </cell>
          <cell r="E1185" t="str">
            <v>25200100356802</v>
          </cell>
          <cell r="F1185" t="str">
            <v>SEDE 2 ESCUELA INTEGRADA NARIÑO</v>
          </cell>
          <cell r="G1185" t="str">
            <v>URBANA</v>
          </cell>
          <cell r="H1185"/>
          <cell r="I1185">
            <v>26</v>
          </cell>
          <cell r="J1185">
            <v>35</v>
          </cell>
          <cell r="K1185">
            <v>42</v>
          </cell>
          <cell r="L1185">
            <v>33</v>
          </cell>
          <cell r="M1185">
            <v>32</v>
          </cell>
          <cell r="N1185">
            <v>27</v>
          </cell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>
            <v>195</v>
          </cell>
        </row>
        <row r="1186">
          <cell r="D1186" t="str">
            <v>252001003568</v>
          </cell>
          <cell r="E1186" t="str">
            <v>25200100356801</v>
          </cell>
          <cell r="F1186" t="str">
            <v>INSTITUCION EDUCATIVA JUAN PABLO II SEDE PRINCIPAL</v>
          </cell>
          <cell r="G1186" t="str">
            <v>URBANA</v>
          </cell>
          <cell r="H1186"/>
          <cell r="I1186"/>
          <cell r="J1186"/>
          <cell r="K1186"/>
          <cell r="L1186"/>
          <cell r="M1186"/>
          <cell r="N1186"/>
          <cell r="O1186"/>
          <cell r="P1186">
            <v>42</v>
          </cell>
          <cell r="Q1186">
            <v>44</v>
          </cell>
          <cell r="R1186">
            <v>44</v>
          </cell>
          <cell r="S1186">
            <v>37</v>
          </cell>
          <cell r="T1186">
            <v>38</v>
          </cell>
          <cell r="U1186">
            <v>43</v>
          </cell>
          <cell r="V1186"/>
          <cell r="W1186"/>
          <cell r="X1186"/>
          <cell r="Y1186"/>
          <cell r="Z1186"/>
          <cell r="AA1186">
            <v>248</v>
          </cell>
        </row>
        <row r="1187">
          <cell r="D1187" t="str">
            <v>152490000059</v>
          </cell>
          <cell r="E1187" t="str">
            <v>15249000005901</v>
          </cell>
          <cell r="F1187" t="str">
            <v>SEDE 1 INSTITUCIÓN LITORAL PACÍFICO</v>
          </cell>
          <cell r="G1187" t="str">
            <v>URBANA</v>
          </cell>
          <cell r="H1187"/>
          <cell r="I1187">
            <v>15</v>
          </cell>
          <cell r="J1187">
            <v>31</v>
          </cell>
          <cell r="K1187">
            <v>34</v>
          </cell>
          <cell r="L1187">
            <v>29</v>
          </cell>
          <cell r="M1187">
            <v>33</v>
          </cell>
          <cell r="N1187">
            <v>35</v>
          </cell>
          <cell r="O1187"/>
          <cell r="P1187">
            <v>158</v>
          </cell>
          <cell r="Q1187">
            <v>101</v>
          </cell>
          <cell r="R1187">
            <v>82</v>
          </cell>
          <cell r="S1187">
            <v>59</v>
          </cell>
          <cell r="T1187">
            <v>63</v>
          </cell>
          <cell r="U1187">
            <v>62</v>
          </cell>
          <cell r="V1187"/>
          <cell r="W1187"/>
          <cell r="X1187"/>
          <cell r="Y1187"/>
          <cell r="Z1187"/>
          <cell r="AA1187">
            <v>702</v>
          </cell>
        </row>
        <row r="1188">
          <cell r="D1188" t="str">
            <v>152490000504</v>
          </cell>
          <cell r="E1188" t="str">
            <v>15249000005904</v>
          </cell>
          <cell r="F1188" t="str">
            <v>SEDE 2 URBANA 14 DE ENERO</v>
          </cell>
          <cell r="G1188" t="str">
            <v>URBANA</v>
          </cell>
          <cell r="H1188"/>
          <cell r="I1188">
            <v>2</v>
          </cell>
          <cell r="J1188">
            <v>89</v>
          </cell>
          <cell r="K1188">
            <v>106</v>
          </cell>
          <cell r="L1188">
            <v>91</v>
          </cell>
          <cell r="M1188">
            <v>42</v>
          </cell>
          <cell r="N1188">
            <v>49</v>
          </cell>
          <cell r="O1188"/>
          <cell r="P1188">
            <v>18</v>
          </cell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>
            <v>397</v>
          </cell>
        </row>
        <row r="1189">
          <cell r="D1189" t="str">
            <v>152490000512</v>
          </cell>
          <cell r="E1189" t="str">
            <v>15249000005902</v>
          </cell>
          <cell r="F1189" t="str">
            <v>SEDE 3 LA ESPERANZA</v>
          </cell>
          <cell r="G1189" t="str">
            <v>URBANA</v>
          </cell>
          <cell r="H1189"/>
          <cell r="I1189">
            <v>26</v>
          </cell>
          <cell r="J1189">
            <v>61</v>
          </cell>
          <cell r="K1189">
            <v>45</v>
          </cell>
          <cell r="L1189">
            <v>34</v>
          </cell>
          <cell r="M1189">
            <v>33</v>
          </cell>
          <cell r="N1189">
            <v>30</v>
          </cell>
          <cell r="O1189"/>
          <cell r="P1189">
            <v>3</v>
          </cell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>
            <v>232</v>
          </cell>
        </row>
        <row r="1190">
          <cell r="D1190" t="str">
            <v>152490001101</v>
          </cell>
          <cell r="E1190" t="str">
            <v>15249000005903</v>
          </cell>
          <cell r="F1190" t="str">
            <v>SEDE 4 EL NATAL</v>
          </cell>
          <cell r="G1190" t="str">
            <v>URBANA</v>
          </cell>
          <cell r="H1190"/>
          <cell r="I1190">
            <v>40</v>
          </cell>
          <cell r="J1190">
            <v>59</v>
          </cell>
          <cell r="K1190">
            <v>40</v>
          </cell>
          <cell r="L1190">
            <v>46</v>
          </cell>
          <cell r="M1190">
            <v>56</v>
          </cell>
          <cell r="N1190">
            <v>27</v>
          </cell>
          <cell r="O1190"/>
          <cell r="P1190">
            <v>56</v>
          </cell>
          <cell r="Q1190">
            <v>30</v>
          </cell>
          <cell r="R1190">
            <v>23</v>
          </cell>
          <cell r="S1190">
            <v>33</v>
          </cell>
          <cell r="T1190">
            <v>4</v>
          </cell>
          <cell r="U1190"/>
          <cell r="V1190"/>
          <cell r="W1190"/>
          <cell r="X1190"/>
          <cell r="Y1190"/>
          <cell r="Z1190"/>
          <cell r="AA1190">
            <v>414</v>
          </cell>
        </row>
        <row r="1191">
          <cell r="D1191" t="str">
            <v>252490000142</v>
          </cell>
          <cell r="E1191" t="str">
            <v>15249000005907</v>
          </cell>
          <cell r="F1191" t="str">
            <v>SEDE 7 FLORIDA</v>
          </cell>
          <cell r="G1191" t="str">
            <v>RURAL</v>
          </cell>
          <cell r="H1191"/>
          <cell r="I1191">
            <v>1</v>
          </cell>
          <cell r="J1191">
            <v>5</v>
          </cell>
          <cell r="K1191">
            <v>2</v>
          </cell>
          <cell r="L1191">
            <v>4</v>
          </cell>
          <cell r="M1191">
            <v>2</v>
          </cell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>
            <v>14</v>
          </cell>
        </row>
        <row r="1192">
          <cell r="D1192" t="str">
            <v>252490000193</v>
          </cell>
          <cell r="E1192" t="str">
            <v>15249000005905</v>
          </cell>
          <cell r="F1192" t="str">
            <v>SEDE 5 TORTOLA</v>
          </cell>
          <cell r="G1192" t="str">
            <v>RURAL</v>
          </cell>
          <cell r="H1192"/>
          <cell r="I1192">
            <v>7</v>
          </cell>
          <cell r="J1192">
            <v>26</v>
          </cell>
          <cell r="K1192">
            <v>20</v>
          </cell>
          <cell r="L1192">
            <v>13</v>
          </cell>
          <cell r="M1192">
            <v>6</v>
          </cell>
          <cell r="N1192">
            <v>17</v>
          </cell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>
            <v>89</v>
          </cell>
        </row>
        <row r="1193">
          <cell r="D1193" t="str">
            <v>252490000355</v>
          </cell>
          <cell r="E1193" t="str">
            <v>15249000005908</v>
          </cell>
          <cell r="F1193" t="str">
            <v>SEDE 8 VÍBORA PARAÍSO</v>
          </cell>
          <cell r="G1193" t="str">
            <v>RURAL</v>
          </cell>
          <cell r="H1193"/>
          <cell r="I1193"/>
          <cell r="J1193">
            <v>1</v>
          </cell>
          <cell r="K1193">
            <v>3</v>
          </cell>
          <cell r="L1193">
            <v>3</v>
          </cell>
          <cell r="M1193">
            <v>5</v>
          </cell>
          <cell r="N1193">
            <v>2</v>
          </cell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>
            <v>14</v>
          </cell>
        </row>
        <row r="1194">
          <cell r="D1194" t="str">
            <v>252490000657</v>
          </cell>
          <cell r="E1194" t="str">
            <v>15249000005909</v>
          </cell>
          <cell r="F1194" t="str">
            <v>SEDE 9 CAROLINA</v>
          </cell>
          <cell r="G1194" t="str">
            <v>RURAL</v>
          </cell>
          <cell r="H1194"/>
          <cell r="I1194"/>
          <cell r="J1194"/>
          <cell r="K1194"/>
          <cell r="L1194">
            <v>1</v>
          </cell>
          <cell r="M1194">
            <v>4</v>
          </cell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>
            <v>5</v>
          </cell>
        </row>
        <row r="1195">
          <cell r="D1195" t="str">
            <v>252490000746</v>
          </cell>
          <cell r="E1195" t="str">
            <v>15249000005911</v>
          </cell>
          <cell r="F1195" t="str">
            <v>SEDE 11 SANTA MARÍA</v>
          </cell>
          <cell r="G1195" t="str">
            <v>RURAL</v>
          </cell>
          <cell r="H1195"/>
          <cell r="I1195">
            <v>2</v>
          </cell>
          <cell r="J1195">
            <v>3</v>
          </cell>
          <cell r="K1195">
            <v>4</v>
          </cell>
          <cell r="L1195">
            <v>7</v>
          </cell>
          <cell r="M1195">
            <v>3</v>
          </cell>
          <cell r="N1195">
            <v>4</v>
          </cell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>
            <v>23</v>
          </cell>
        </row>
        <row r="1196">
          <cell r="D1196" t="str">
            <v>252490000983</v>
          </cell>
          <cell r="E1196" t="str">
            <v>15249000005906</v>
          </cell>
          <cell r="F1196" t="str">
            <v>SEDE 6 CAIMANES</v>
          </cell>
          <cell r="G1196" t="str">
            <v>RURAL</v>
          </cell>
          <cell r="H1196"/>
          <cell r="I1196">
            <v>4</v>
          </cell>
          <cell r="J1196">
            <v>8</v>
          </cell>
          <cell r="K1196">
            <v>5</v>
          </cell>
          <cell r="L1196">
            <v>5</v>
          </cell>
          <cell r="M1196">
            <v>4</v>
          </cell>
          <cell r="N1196">
            <v>3</v>
          </cell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>
            <v>29</v>
          </cell>
        </row>
        <row r="1197">
          <cell r="D1197" t="str">
            <v>252490001289</v>
          </cell>
          <cell r="E1197" t="str">
            <v>15249000005910</v>
          </cell>
          <cell r="F1197" t="str">
            <v>SEDE 10 BOCAS DE VÍBORA</v>
          </cell>
          <cell r="G1197" t="str">
            <v>RURAL</v>
          </cell>
          <cell r="H1197"/>
          <cell r="I1197">
            <v>11</v>
          </cell>
          <cell r="J1197">
            <v>8</v>
          </cell>
          <cell r="K1197">
            <v>19</v>
          </cell>
          <cell r="L1197">
            <v>26</v>
          </cell>
          <cell r="M1197">
            <v>17</v>
          </cell>
          <cell r="N1197">
            <v>8</v>
          </cell>
          <cell r="O1197"/>
          <cell r="P1197">
            <v>9</v>
          </cell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>
            <v>98</v>
          </cell>
        </row>
        <row r="1198">
          <cell r="D1198" t="str">
            <v>152490001080</v>
          </cell>
          <cell r="E1198" t="str">
            <v>15249000108001</v>
          </cell>
          <cell r="F1198" t="str">
            <v>SEDE 1 INSTITUCIÓN EDUCATIVA LA INMACULADA</v>
          </cell>
          <cell r="G1198" t="str">
            <v>URBANA</v>
          </cell>
          <cell r="H1198"/>
          <cell r="I1198">
            <v>136</v>
          </cell>
          <cell r="J1198">
            <v>180</v>
          </cell>
          <cell r="K1198">
            <v>150</v>
          </cell>
          <cell r="L1198">
            <v>123</v>
          </cell>
          <cell r="M1198">
            <v>131</v>
          </cell>
          <cell r="N1198">
            <v>98</v>
          </cell>
          <cell r="O1198"/>
          <cell r="P1198">
            <v>167</v>
          </cell>
          <cell r="Q1198">
            <v>142</v>
          </cell>
          <cell r="R1198">
            <v>81</v>
          </cell>
          <cell r="S1198">
            <v>78</v>
          </cell>
          <cell r="T1198">
            <v>52</v>
          </cell>
          <cell r="U1198">
            <v>46</v>
          </cell>
          <cell r="V1198"/>
          <cell r="W1198"/>
          <cell r="X1198"/>
          <cell r="Y1198"/>
          <cell r="Z1198"/>
          <cell r="AA1198">
            <v>1384</v>
          </cell>
        </row>
        <row r="1199">
          <cell r="D1199" t="str">
            <v>252490000134</v>
          </cell>
          <cell r="E1199" t="str">
            <v>15249000108003</v>
          </cell>
          <cell r="F1199" t="str">
            <v>SEDE 3 CODEMACO</v>
          </cell>
          <cell r="G1199" t="str">
            <v>RURAL</v>
          </cell>
          <cell r="H1199"/>
          <cell r="I1199">
            <v>12</v>
          </cell>
          <cell r="J1199">
            <v>10</v>
          </cell>
          <cell r="K1199">
            <v>13</v>
          </cell>
          <cell r="L1199">
            <v>16</v>
          </cell>
          <cell r="M1199">
            <v>16</v>
          </cell>
          <cell r="N1199">
            <v>11</v>
          </cell>
          <cell r="O1199"/>
          <cell r="P1199">
            <v>6</v>
          </cell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>
            <v>84</v>
          </cell>
        </row>
        <row r="1200">
          <cell r="D1200" t="str">
            <v>252490000398</v>
          </cell>
          <cell r="E1200" t="str">
            <v>15249000108004</v>
          </cell>
          <cell r="F1200" t="str">
            <v>SEDE 4 RECODO</v>
          </cell>
          <cell r="G1200" t="str">
            <v>RURAL</v>
          </cell>
          <cell r="H1200"/>
          <cell r="I1200"/>
          <cell r="J1200">
            <v>4</v>
          </cell>
          <cell r="K1200">
            <v>5</v>
          </cell>
          <cell r="L1200">
            <v>3</v>
          </cell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>
            <v>12</v>
          </cell>
        </row>
        <row r="1201">
          <cell r="D1201" t="str">
            <v>252490000401</v>
          </cell>
          <cell r="E1201" t="str">
            <v>15249000108005</v>
          </cell>
          <cell r="F1201" t="str">
            <v>SEDE 5 BOCA DE GUABA</v>
          </cell>
          <cell r="G1201" t="str">
            <v>RURAL</v>
          </cell>
          <cell r="H1201"/>
          <cell r="I1201">
            <v>6</v>
          </cell>
          <cell r="J1201">
            <v>4</v>
          </cell>
          <cell r="K1201">
            <v>6</v>
          </cell>
          <cell r="L1201">
            <v>5</v>
          </cell>
          <cell r="M1201">
            <v>9</v>
          </cell>
          <cell r="N1201">
            <v>2</v>
          </cell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>
            <v>32</v>
          </cell>
        </row>
        <row r="1202">
          <cell r="D1202" t="str">
            <v>252490000436</v>
          </cell>
          <cell r="E1202" t="str">
            <v>15249000108006</v>
          </cell>
          <cell r="F1202" t="str">
            <v>SEDE 6 SAJO</v>
          </cell>
          <cell r="G1202" t="str">
            <v>RURAL</v>
          </cell>
          <cell r="H1202"/>
          <cell r="I1202">
            <v>4</v>
          </cell>
          <cell r="J1202">
            <v>6</v>
          </cell>
          <cell r="K1202">
            <v>12</v>
          </cell>
          <cell r="L1202">
            <v>6</v>
          </cell>
          <cell r="M1202">
            <v>5</v>
          </cell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>
            <v>33</v>
          </cell>
        </row>
        <row r="1203">
          <cell r="D1203" t="str">
            <v>252490000495</v>
          </cell>
          <cell r="E1203" t="str">
            <v>15249000108007</v>
          </cell>
          <cell r="F1203" t="str">
            <v>SEDE 7  PLAYA BLANCA</v>
          </cell>
          <cell r="G1203" t="str">
            <v>RURAL</v>
          </cell>
          <cell r="H1203"/>
          <cell r="I1203"/>
          <cell r="J1203"/>
          <cell r="K1203">
            <v>3</v>
          </cell>
          <cell r="L1203">
            <v>3</v>
          </cell>
          <cell r="M1203">
            <v>4</v>
          </cell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>
            <v>10</v>
          </cell>
        </row>
        <row r="1204">
          <cell r="D1204" t="str">
            <v>252490000568</v>
          </cell>
          <cell r="E1204" t="str">
            <v>15249000108008</v>
          </cell>
          <cell r="F1204" t="str">
            <v>SEDE 8 SAMARITANO</v>
          </cell>
          <cell r="G1204" t="str">
            <v>RURAL</v>
          </cell>
          <cell r="H1204"/>
          <cell r="I1204"/>
          <cell r="J1204">
            <v>2</v>
          </cell>
          <cell r="K1204">
            <v>3</v>
          </cell>
          <cell r="L1204">
            <v>2</v>
          </cell>
          <cell r="M1204"/>
          <cell r="N1204">
            <v>2</v>
          </cell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>
            <v>9</v>
          </cell>
        </row>
        <row r="1205">
          <cell r="D1205" t="str">
            <v>252490001238</v>
          </cell>
          <cell r="E1205" t="str">
            <v>15249000108009</v>
          </cell>
          <cell r="F1205" t="str">
            <v>SEDE 9 MIEL DE ABEJA</v>
          </cell>
          <cell r="G1205" t="str">
            <v>RURAL</v>
          </cell>
          <cell r="H1205"/>
          <cell r="I1205"/>
          <cell r="J1205"/>
          <cell r="K1205"/>
          <cell r="L1205"/>
          <cell r="M1205">
            <v>6</v>
          </cell>
          <cell r="N1205">
            <v>3</v>
          </cell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>
            <v>9</v>
          </cell>
        </row>
        <row r="1206">
          <cell r="D1206" t="str">
            <v>252490000011</v>
          </cell>
          <cell r="E1206" t="str">
            <v>25249000026609</v>
          </cell>
          <cell r="F1206" t="str">
            <v>SEDE 9 BELLAVISTA</v>
          </cell>
          <cell r="G1206" t="str">
            <v>RURAL</v>
          </cell>
          <cell r="H1206"/>
          <cell r="I1206"/>
          <cell r="J1206">
            <v>4</v>
          </cell>
          <cell r="K1206">
            <v>5</v>
          </cell>
          <cell r="L1206"/>
          <cell r="M1206">
            <v>1</v>
          </cell>
          <cell r="N1206">
            <v>5</v>
          </cell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>
            <v>15</v>
          </cell>
        </row>
        <row r="1207">
          <cell r="D1207" t="str">
            <v>252490000045</v>
          </cell>
          <cell r="E1207" t="str">
            <v>25249000026602</v>
          </cell>
          <cell r="F1207" t="str">
            <v>SEDE 2 EL CEDRO</v>
          </cell>
          <cell r="G1207" t="str">
            <v>RURAL</v>
          </cell>
          <cell r="H1207"/>
          <cell r="I1207">
            <v>7</v>
          </cell>
          <cell r="J1207">
            <v>3</v>
          </cell>
          <cell r="K1207">
            <v>5</v>
          </cell>
          <cell r="L1207">
            <v>9</v>
          </cell>
          <cell r="M1207">
            <v>8</v>
          </cell>
          <cell r="N1207">
            <v>9</v>
          </cell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>
            <v>41</v>
          </cell>
        </row>
        <row r="1208">
          <cell r="D1208" t="str">
            <v>252490000223</v>
          </cell>
          <cell r="E1208" t="str">
            <v>25249000026603</v>
          </cell>
          <cell r="F1208" t="str">
            <v>SEDE 3 BARBACOÍTA</v>
          </cell>
          <cell r="G1208" t="str">
            <v>RURAL</v>
          </cell>
          <cell r="H1208"/>
          <cell r="I1208"/>
          <cell r="J1208">
            <v>1</v>
          </cell>
          <cell r="K1208">
            <v>2</v>
          </cell>
          <cell r="L1208">
            <v>3</v>
          </cell>
          <cell r="M1208">
            <v>1</v>
          </cell>
          <cell r="N1208">
            <v>2</v>
          </cell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>
            <v>9</v>
          </cell>
        </row>
        <row r="1209">
          <cell r="D1209" t="str">
            <v>252490000266</v>
          </cell>
          <cell r="E1209" t="str">
            <v>25249000026601</v>
          </cell>
          <cell r="F1209" t="str">
            <v>SEDE 1 INSTITUCIÓN EDUCATIVA LAS MARÍAS</v>
          </cell>
          <cell r="G1209" t="str">
            <v>RURAL</v>
          </cell>
          <cell r="H1209"/>
          <cell r="I1209">
            <v>2</v>
          </cell>
          <cell r="J1209">
            <v>14</v>
          </cell>
          <cell r="K1209">
            <v>9</v>
          </cell>
          <cell r="L1209">
            <v>8</v>
          </cell>
          <cell r="M1209">
            <v>16</v>
          </cell>
          <cell r="N1209">
            <v>12</v>
          </cell>
          <cell r="O1209"/>
          <cell r="P1209">
            <v>38</v>
          </cell>
          <cell r="Q1209">
            <v>20</v>
          </cell>
          <cell r="R1209">
            <v>14</v>
          </cell>
          <cell r="S1209">
            <v>12</v>
          </cell>
          <cell r="T1209">
            <v>15</v>
          </cell>
          <cell r="U1209">
            <v>21</v>
          </cell>
          <cell r="V1209"/>
          <cell r="W1209"/>
          <cell r="X1209"/>
          <cell r="Y1209"/>
          <cell r="Z1209"/>
          <cell r="AA1209">
            <v>181</v>
          </cell>
        </row>
        <row r="1210">
          <cell r="D1210" t="str">
            <v>252490000487</v>
          </cell>
          <cell r="E1210" t="str">
            <v>25249000026607</v>
          </cell>
          <cell r="F1210" t="str">
            <v>SEDE 7 SAN ISIDRO</v>
          </cell>
          <cell r="G1210" t="str">
            <v>RURAL</v>
          </cell>
          <cell r="H1210"/>
          <cell r="I1210"/>
          <cell r="J1210">
            <v>1</v>
          </cell>
          <cell r="K1210">
            <v>2</v>
          </cell>
          <cell r="L1210"/>
          <cell r="M1210">
            <v>2</v>
          </cell>
          <cell r="N1210">
            <v>1</v>
          </cell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>
            <v>6</v>
          </cell>
        </row>
        <row r="1211">
          <cell r="D1211" t="str">
            <v>252490000592</v>
          </cell>
          <cell r="E1211" t="str">
            <v>25249000026604</v>
          </cell>
          <cell r="F1211" t="str">
            <v>SEDE 4 CAÑA</v>
          </cell>
          <cell r="G1211" t="str">
            <v>RURAL</v>
          </cell>
          <cell r="H1211"/>
          <cell r="I1211"/>
          <cell r="J1211"/>
          <cell r="K1211"/>
          <cell r="L1211">
            <v>1</v>
          </cell>
          <cell r="M1211">
            <v>1</v>
          </cell>
          <cell r="N1211">
            <v>2</v>
          </cell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>
            <v>4</v>
          </cell>
        </row>
        <row r="1212">
          <cell r="D1212" t="str">
            <v>252490000827</v>
          </cell>
          <cell r="E1212" t="str">
            <v>25249000026605</v>
          </cell>
          <cell r="F1212" t="str">
            <v>SEDE 5 TRAVESÍA</v>
          </cell>
          <cell r="G1212" t="str">
            <v>RURAL</v>
          </cell>
          <cell r="H1212"/>
          <cell r="I1212"/>
          <cell r="J1212"/>
          <cell r="K1212">
            <v>1</v>
          </cell>
          <cell r="L1212"/>
          <cell r="M1212"/>
          <cell r="N1212">
            <v>1</v>
          </cell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>
            <v>2</v>
          </cell>
        </row>
        <row r="1213">
          <cell r="D1213" t="str">
            <v>252490000932</v>
          </cell>
          <cell r="E1213" t="str">
            <v>25249000026608</v>
          </cell>
          <cell r="F1213" t="str">
            <v>SEDE 8 CHAPIL</v>
          </cell>
          <cell r="G1213" t="str">
            <v>RURAL</v>
          </cell>
          <cell r="H1213"/>
          <cell r="I1213"/>
          <cell r="J1213">
            <v>1</v>
          </cell>
          <cell r="K1213"/>
          <cell r="L1213">
            <v>2</v>
          </cell>
          <cell r="M1213"/>
          <cell r="N1213">
            <v>2</v>
          </cell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>
            <v>5</v>
          </cell>
        </row>
        <row r="1214">
          <cell r="D1214" t="str">
            <v>252490000959</v>
          </cell>
          <cell r="E1214" t="str">
            <v>25249000026606</v>
          </cell>
          <cell r="F1214" t="str">
            <v>SEDE 6 LAS MERCEDES</v>
          </cell>
          <cell r="G1214" t="str">
            <v>RURAL</v>
          </cell>
          <cell r="H1214"/>
          <cell r="I1214">
            <v>2</v>
          </cell>
          <cell r="J1214">
            <v>2</v>
          </cell>
          <cell r="K1214">
            <v>1</v>
          </cell>
          <cell r="L1214"/>
          <cell r="M1214">
            <v>1</v>
          </cell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>
            <v>6</v>
          </cell>
        </row>
        <row r="1215">
          <cell r="D1215" t="str">
            <v>252490000991</v>
          </cell>
          <cell r="E1215" t="str">
            <v>25249000026610</v>
          </cell>
          <cell r="F1215" t="str">
            <v>SEDE 10  SAN JOSÉ DEL ROBLES</v>
          </cell>
          <cell r="G1215" t="str">
            <v>RURAL</v>
          </cell>
          <cell r="H1215"/>
          <cell r="I1215"/>
          <cell r="J1215">
            <v>5</v>
          </cell>
          <cell r="K1215">
            <v>5</v>
          </cell>
          <cell r="L1215">
            <v>12</v>
          </cell>
          <cell r="M1215">
            <v>1</v>
          </cell>
          <cell r="N1215">
            <v>7</v>
          </cell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>
            <v>30</v>
          </cell>
        </row>
        <row r="1216">
          <cell r="D1216" t="str">
            <v>252490001033</v>
          </cell>
          <cell r="E1216" t="str">
            <v>25249000026617</v>
          </cell>
          <cell r="F1216" t="str">
            <v>SEDE 11 EL CHOCHO</v>
          </cell>
          <cell r="G1216" t="str">
            <v>RURAL</v>
          </cell>
          <cell r="H1216"/>
          <cell r="I1216">
            <v>2</v>
          </cell>
          <cell r="J1216">
            <v>3</v>
          </cell>
          <cell r="K1216">
            <v>1</v>
          </cell>
          <cell r="L1216"/>
          <cell r="M1216">
            <v>2</v>
          </cell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>
            <v>8</v>
          </cell>
        </row>
        <row r="1217">
          <cell r="D1217" t="str">
            <v>252490800017</v>
          </cell>
          <cell r="E1217" t="str">
            <v>25249000026616</v>
          </cell>
          <cell r="F1217" t="str">
            <v>SEDE BARRO CALIENTE</v>
          </cell>
          <cell r="G1217" t="str">
            <v>RURAL</v>
          </cell>
          <cell r="H1217"/>
          <cell r="I1217">
            <v>2</v>
          </cell>
          <cell r="J1217">
            <v>4</v>
          </cell>
          <cell r="K1217">
            <v>2</v>
          </cell>
          <cell r="L1217">
            <v>1</v>
          </cell>
          <cell r="M1217">
            <v>3</v>
          </cell>
          <cell r="N1217">
            <v>2</v>
          </cell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>
            <v>14</v>
          </cell>
        </row>
        <row r="1218">
          <cell r="D1218" t="str">
            <v>252490800025</v>
          </cell>
          <cell r="E1218" t="str">
            <v>25249000026611</v>
          </cell>
          <cell r="F1218" t="str">
            <v>SEDE TORTOLA LAS PALMAS</v>
          </cell>
          <cell r="G1218" t="str">
            <v>RURAL</v>
          </cell>
          <cell r="H1218"/>
          <cell r="I1218"/>
          <cell r="J1218">
            <v>2</v>
          </cell>
          <cell r="K1218">
            <v>3</v>
          </cell>
          <cell r="L1218">
            <v>2</v>
          </cell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>
            <v>7</v>
          </cell>
        </row>
        <row r="1219">
          <cell r="D1219" t="str">
            <v>252490800033</v>
          </cell>
          <cell r="E1219" t="str">
            <v>25249000026612</v>
          </cell>
          <cell r="F1219" t="str">
            <v>SEDE PUEBLO NUEVO</v>
          </cell>
          <cell r="G1219" t="str">
            <v>RURAL</v>
          </cell>
          <cell r="H1219"/>
          <cell r="I1219">
            <v>2</v>
          </cell>
          <cell r="J1219">
            <v>2</v>
          </cell>
          <cell r="K1219">
            <v>4</v>
          </cell>
          <cell r="L1219">
            <v>3</v>
          </cell>
          <cell r="M1219">
            <v>12</v>
          </cell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>
            <v>23</v>
          </cell>
        </row>
        <row r="1220">
          <cell r="D1220" t="str">
            <v>252490800041</v>
          </cell>
          <cell r="E1220" t="str">
            <v>25249000026613</v>
          </cell>
          <cell r="F1220" t="str">
            <v>SEDE INDIGENA CASA GRANDE</v>
          </cell>
          <cell r="G1220" t="str">
            <v>RURAL</v>
          </cell>
          <cell r="H1220"/>
          <cell r="I1220">
            <v>2</v>
          </cell>
          <cell r="J1220">
            <v>2</v>
          </cell>
          <cell r="K1220">
            <v>1</v>
          </cell>
          <cell r="L1220">
            <v>3</v>
          </cell>
          <cell r="M1220">
            <v>3</v>
          </cell>
          <cell r="N1220">
            <v>2</v>
          </cell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>
            <v>13</v>
          </cell>
        </row>
        <row r="1221">
          <cell r="D1221" t="str">
            <v>252490800050</v>
          </cell>
          <cell r="E1221" t="str">
            <v>25249000026614</v>
          </cell>
          <cell r="F1221" t="str">
            <v>SEDE CONEJO</v>
          </cell>
          <cell r="G1221" t="str">
            <v>RURAL</v>
          </cell>
          <cell r="H1221"/>
          <cell r="I1221">
            <v>1</v>
          </cell>
          <cell r="J1221">
            <v>1</v>
          </cell>
          <cell r="K1221">
            <v>3</v>
          </cell>
          <cell r="L1221">
            <v>1</v>
          </cell>
          <cell r="M1221">
            <v>5</v>
          </cell>
          <cell r="N1221">
            <v>1</v>
          </cell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>
            <v>12</v>
          </cell>
        </row>
        <row r="1222">
          <cell r="D1222" t="str">
            <v>252490800068</v>
          </cell>
          <cell r="E1222" t="str">
            <v>25249000026615</v>
          </cell>
          <cell r="F1222" t="str">
            <v>SEDE VICTORIA</v>
          </cell>
          <cell r="G1222" t="str">
            <v>RURAL</v>
          </cell>
          <cell r="H1222"/>
          <cell r="I1222"/>
          <cell r="J1222">
            <v>2</v>
          </cell>
          <cell r="K1222">
            <v>3</v>
          </cell>
          <cell r="L1222">
            <v>2</v>
          </cell>
          <cell r="M1222">
            <v>1</v>
          </cell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>
            <v>8</v>
          </cell>
        </row>
        <row r="1223">
          <cell r="D1223" t="str">
            <v>452490000761</v>
          </cell>
          <cell r="E1223" t="str">
            <v>25249000026618</v>
          </cell>
          <cell r="F1223" t="str">
            <v>SEDE 12 BELLA UNIÓN</v>
          </cell>
          <cell r="G1223" t="str">
            <v>RURAL</v>
          </cell>
          <cell r="H1223"/>
          <cell r="I1223"/>
          <cell r="J1223">
            <v>5</v>
          </cell>
          <cell r="K1223">
            <v>1</v>
          </cell>
          <cell r="L1223">
            <v>1</v>
          </cell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>
            <v>7</v>
          </cell>
        </row>
        <row r="1224">
          <cell r="D1224" t="str">
            <v>252490000282</v>
          </cell>
          <cell r="E1224" t="str">
            <v>25249000061404</v>
          </cell>
          <cell r="F1224" t="str">
            <v>SEDE 4 BAJO MERIZALDE</v>
          </cell>
          <cell r="G1224" t="str">
            <v>RURAL</v>
          </cell>
          <cell r="H1224"/>
          <cell r="I1224">
            <v>7</v>
          </cell>
          <cell r="J1224">
            <v>4</v>
          </cell>
          <cell r="K1224">
            <v>9</v>
          </cell>
          <cell r="L1224">
            <v>12</v>
          </cell>
          <cell r="M1224">
            <v>12</v>
          </cell>
          <cell r="N1224">
            <v>16</v>
          </cell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>
            <v>60</v>
          </cell>
        </row>
        <row r="1225">
          <cell r="D1225" t="str">
            <v>252490000304</v>
          </cell>
          <cell r="E1225" t="str">
            <v>25249000061402</v>
          </cell>
          <cell r="F1225" t="str">
            <v>SEDE 2 ALTO MERIZALDE</v>
          </cell>
          <cell r="G1225" t="str">
            <v>RURAL</v>
          </cell>
          <cell r="H1225"/>
          <cell r="I1225">
            <v>1</v>
          </cell>
          <cell r="J1225">
            <v>4</v>
          </cell>
          <cell r="K1225">
            <v>10</v>
          </cell>
          <cell r="L1225">
            <v>10</v>
          </cell>
          <cell r="M1225">
            <v>5</v>
          </cell>
          <cell r="N1225">
            <v>6</v>
          </cell>
          <cell r="O1225"/>
          <cell r="P1225">
            <v>7</v>
          </cell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>
            <v>43</v>
          </cell>
        </row>
        <row r="1226">
          <cell r="D1226" t="str">
            <v>252490000614</v>
          </cell>
          <cell r="E1226" t="str">
            <v>25249000061401</v>
          </cell>
          <cell r="F1226" t="str">
            <v>SEDE 1 INSTITUCIÓN EDUCATIVA MERIZALDE PORVENIR</v>
          </cell>
          <cell r="G1226" t="str">
            <v>RURAL</v>
          </cell>
          <cell r="H1226"/>
          <cell r="I1226">
            <v>7</v>
          </cell>
          <cell r="J1226">
            <v>7</v>
          </cell>
          <cell r="K1226">
            <v>11</v>
          </cell>
          <cell r="L1226">
            <v>12</v>
          </cell>
          <cell r="M1226">
            <v>10</v>
          </cell>
          <cell r="N1226">
            <v>14</v>
          </cell>
          <cell r="O1226"/>
          <cell r="P1226">
            <v>20</v>
          </cell>
          <cell r="Q1226">
            <v>16</v>
          </cell>
          <cell r="R1226">
            <v>13</v>
          </cell>
          <cell r="S1226">
            <v>10</v>
          </cell>
          <cell r="T1226">
            <v>14</v>
          </cell>
          <cell r="U1226">
            <v>6</v>
          </cell>
          <cell r="V1226"/>
          <cell r="W1226"/>
          <cell r="X1226"/>
          <cell r="Y1226"/>
          <cell r="Z1226"/>
          <cell r="AA1226">
            <v>140</v>
          </cell>
        </row>
        <row r="1227">
          <cell r="D1227" t="str">
            <v>252490001122</v>
          </cell>
          <cell r="E1227" t="str">
            <v>25249000061405</v>
          </cell>
          <cell r="F1227" t="str">
            <v>SEDE 5 SANTO DOMINGO</v>
          </cell>
          <cell r="G1227" t="str">
            <v>RURAL</v>
          </cell>
          <cell r="H1227"/>
          <cell r="I1227">
            <v>1</v>
          </cell>
          <cell r="J1227">
            <v>2</v>
          </cell>
          <cell r="K1227">
            <v>6</v>
          </cell>
          <cell r="L1227">
            <v>3</v>
          </cell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>
            <v>12</v>
          </cell>
        </row>
        <row r="1228">
          <cell r="D1228" t="str">
            <v>252490001327</v>
          </cell>
          <cell r="E1228" t="str">
            <v>25249000061403</v>
          </cell>
          <cell r="F1228" t="str">
            <v>SEDE 3 LOS LEYOS</v>
          </cell>
          <cell r="G1228" t="str">
            <v>RURAL</v>
          </cell>
          <cell r="H1228"/>
          <cell r="I1228">
            <v>2</v>
          </cell>
          <cell r="J1228">
            <v>4</v>
          </cell>
          <cell r="K1228">
            <v>3</v>
          </cell>
          <cell r="L1228">
            <v>2</v>
          </cell>
          <cell r="M1228">
            <v>3</v>
          </cell>
          <cell r="N1228">
            <v>1</v>
          </cell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>
            <v>15</v>
          </cell>
        </row>
        <row r="1229">
          <cell r="D1229" t="str">
            <v>152490000687</v>
          </cell>
          <cell r="E1229" t="str">
            <v>25249000119003</v>
          </cell>
          <cell r="F1229" t="str">
            <v>SEDE 3 ALTO SAN ANTONIO</v>
          </cell>
          <cell r="G1229" t="str">
            <v>RURAL</v>
          </cell>
          <cell r="H1229"/>
          <cell r="I1229">
            <v>4</v>
          </cell>
          <cell r="J1229">
            <v>7</v>
          </cell>
          <cell r="K1229">
            <v>3</v>
          </cell>
          <cell r="L1229">
            <v>4</v>
          </cell>
          <cell r="M1229">
            <v>4</v>
          </cell>
          <cell r="N1229">
            <v>1</v>
          </cell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>
            <v>23</v>
          </cell>
        </row>
        <row r="1230">
          <cell r="D1230" t="str">
            <v>252490000088</v>
          </cell>
          <cell r="E1230" t="str">
            <v>25249000119006</v>
          </cell>
          <cell r="F1230" t="str">
            <v>SEDE 6 LA LOMA</v>
          </cell>
          <cell r="G1230" t="str">
            <v>RURAL</v>
          </cell>
          <cell r="H1230"/>
          <cell r="I1230"/>
          <cell r="J1230">
            <v>1</v>
          </cell>
          <cell r="K1230"/>
          <cell r="L1230">
            <v>2</v>
          </cell>
          <cell r="M1230">
            <v>2</v>
          </cell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>
            <v>5</v>
          </cell>
        </row>
        <row r="1231">
          <cell r="D1231" t="str">
            <v>252490000207</v>
          </cell>
          <cell r="E1231" t="str">
            <v>25249000119004</v>
          </cell>
          <cell r="F1231" t="str">
            <v>SEDE 4 BOCA DE PRIETA</v>
          </cell>
          <cell r="G1231" t="str">
            <v>RURAL</v>
          </cell>
          <cell r="H1231"/>
          <cell r="I1231">
            <v>4</v>
          </cell>
          <cell r="J1231">
            <v>4</v>
          </cell>
          <cell r="K1231">
            <v>8</v>
          </cell>
          <cell r="L1231">
            <v>6</v>
          </cell>
          <cell r="M1231">
            <v>11</v>
          </cell>
          <cell r="N1231">
            <v>4</v>
          </cell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>
            <v>37</v>
          </cell>
        </row>
        <row r="1232">
          <cell r="D1232" t="str">
            <v>252490000371</v>
          </cell>
          <cell r="E1232" t="str">
            <v>25249000119007</v>
          </cell>
          <cell r="F1232" t="str">
            <v>SEDE 7 SANTA ANA</v>
          </cell>
          <cell r="G1232" t="str">
            <v>RURAL</v>
          </cell>
          <cell r="H1232"/>
          <cell r="I1232">
            <v>2</v>
          </cell>
          <cell r="J1232">
            <v>1</v>
          </cell>
          <cell r="K1232">
            <v>3</v>
          </cell>
          <cell r="L1232">
            <v>1</v>
          </cell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>
            <v>7</v>
          </cell>
        </row>
        <row r="1233">
          <cell r="D1233" t="str">
            <v>252490000576</v>
          </cell>
          <cell r="E1233" t="str">
            <v>25249000119020</v>
          </cell>
          <cell r="F1233" t="str">
            <v>SEDE 14 VUELTA LARGA</v>
          </cell>
          <cell r="G1233" t="str">
            <v>RURAL</v>
          </cell>
          <cell r="H1233"/>
          <cell r="I1233">
            <v>2</v>
          </cell>
          <cell r="J1233">
            <v>3</v>
          </cell>
          <cell r="K1233"/>
          <cell r="L1233">
            <v>2</v>
          </cell>
          <cell r="M1233"/>
          <cell r="N1233">
            <v>1</v>
          </cell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>
            <v>8</v>
          </cell>
        </row>
        <row r="1234">
          <cell r="D1234" t="str">
            <v>252490000584</v>
          </cell>
          <cell r="E1234" t="str">
            <v>25249000119021</v>
          </cell>
          <cell r="F1234" t="str">
            <v>SEDE 15 NARANJAL</v>
          </cell>
          <cell r="G1234" t="str">
            <v>RURAL</v>
          </cell>
          <cell r="H1234"/>
          <cell r="I1234">
            <v>6</v>
          </cell>
          <cell r="J1234">
            <v>5</v>
          </cell>
          <cell r="K1234">
            <v>4</v>
          </cell>
          <cell r="L1234">
            <v>4</v>
          </cell>
          <cell r="M1234">
            <v>3</v>
          </cell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>
            <v>22</v>
          </cell>
        </row>
        <row r="1235">
          <cell r="D1235" t="str">
            <v>252490000606</v>
          </cell>
          <cell r="E1235" t="str">
            <v>25249000119019</v>
          </cell>
          <cell r="F1235" t="str">
            <v>SEDE 13 ORITAL</v>
          </cell>
          <cell r="G1235" t="str">
            <v>RURAL</v>
          </cell>
          <cell r="H1235"/>
          <cell r="I1235">
            <v>5</v>
          </cell>
          <cell r="J1235">
            <v>1</v>
          </cell>
          <cell r="K1235">
            <v>5</v>
          </cell>
          <cell r="L1235">
            <v>1</v>
          </cell>
          <cell r="M1235">
            <v>2</v>
          </cell>
          <cell r="N1235">
            <v>4</v>
          </cell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>
            <v>18</v>
          </cell>
        </row>
        <row r="1236">
          <cell r="D1236" t="str">
            <v>252490000622</v>
          </cell>
          <cell r="E1236" t="str">
            <v>25249000119002</v>
          </cell>
          <cell r="F1236" t="str">
            <v>SEDE 2 GUAVILLALES</v>
          </cell>
          <cell r="G1236" t="str">
            <v>RURAL</v>
          </cell>
          <cell r="H1236"/>
          <cell r="I1236">
            <v>1</v>
          </cell>
          <cell r="J1236"/>
          <cell r="K1236">
            <v>1</v>
          </cell>
          <cell r="L1236">
            <v>2</v>
          </cell>
          <cell r="M1236">
            <v>2</v>
          </cell>
          <cell r="N1236">
            <v>2</v>
          </cell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>
            <v>8</v>
          </cell>
        </row>
        <row r="1237">
          <cell r="D1237" t="str">
            <v>252490000631</v>
          </cell>
          <cell r="E1237" t="str">
            <v>25249000119008</v>
          </cell>
          <cell r="F1237" t="str">
            <v>SEDE 8 BOCA DEL CANAL</v>
          </cell>
          <cell r="G1237" t="str">
            <v>RURAL</v>
          </cell>
          <cell r="H1237"/>
          <cell r="I1237"/>
          <cell r="J1237">
            <v>3</v>
          </cell>
          <cell r="K1237">
            <v>2</v>
          </cell>
          <cell r="L1237">
            <v>3</v>
          </cell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>
            <v>8</v>
          </cell>
        </row>
        <row r="1238">
          <cell r="D1238" t="str">
            <v>252490000878</v>
          </cell>
          <cell r="E1238" t="str">
            <v>25249000119009</v>
          </cell>
          <cell r="F1238" t="str">
            <v>SEDE 9 SAN JOSÉ LA TURBIA</v>
          </cell>
          <cell r="G1238" t="str">
            <v>RURAL</v>
          </cell>
          <cell r="H1238"/>
          <cell r="I1238">
            <v>5</v>
          </cell>
          <cell r="J1238">
            <v>5</v>
          </cell>
          <cell r="K1238">
            <v>4</v>
          </cell>
          <cell r="L1238">
            <v>4</v>
          </cell>
          <cell r="M1238">
            <v>3</v>
          </cell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>
            <v>21</v>
          </cell>
        </row>
        <row r="1239">
          <cell r="D1239" t="str">
            <v>252490001131</v>
          </cell>
          <cell r="E1239" t="str">
            <v>25249000119023</v>
          </cell>
          <cell r="F1239" t="str">
            <v>SEDE 17 PAMBIL</v>
          </cell>
          <cell r="G1239" t="str">
            <v>RURAL</v>
          </cell>
          <cell r="H1239"/>
          <cell r="I1239"/>
          <cell r="J1239">
            <v>1</v>
          </cell>
          <cell r="K1239">
            <v>1</v>
          </cell>
          <cell r="L1239"/>
          <cell r="M1239">
            <v>1</v>
          </cell>
          <cell r="N1239">
            <v>6</v>
          </cell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>
            <v>9</v>
          </cell>
        </row>
        <row r="1240">
          <cell r="D1240" t="str">
            <v>252490001149</v>
          </cell>
          <cell r="E1240" t="str">
            <v>25249000119005</v>
          </cell>
          <cell r="F1240" t="str">
            <v>SEDE 5 BAJITO SOLEDAD</v>
          </cell>
          <cell r="G1240" t="str">
            <v>RURAL</v>
          </cell>
          <cell r="H1240"/>
          <cell r="I1240"/>
          <cell r="J1240"/>
          <cell r="K1240">
            <v>3</v>
          </cell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>
            <v>3</v>
          </cell>
        </row>
        <row r="1241">
          <cell r="D1241" t="str">
            <v>252490001157</v>
          </cell>
          <cell r="E1241" t="str">
            <v>25249000119010</v>
          </cell>
          <cell r="F1241" t="str">
            <v>SEDE 10 NUEVA FLORESTA</v>
          </cell>
          <cell r="G1241" t="str">
            <v>RURAL</v>
          </cell>
          <cell r="H1241"/>
          <cell r="I1241">
            <v>1</v>
          </cell>
          <cell r="J1241">
            <v>6</v>
          </cell>
          <cell r="K1241">
            <v>3</v>
          </cell>
          <cell r="L1241">
            <v>4</v>
          </cell>
          <cell r="M1241">
            <v>6</v>
          </cell>
          <cell r="N1241">
            <v>4</v>
          </cell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>
            <v>24</v>
          </cell>
        </row>
        <row r="1242">
          <cell r="D1242" t="str">
            <v>252490001165</v>
          </cell>
          <cell r="E1242" t="str">
            <v>25249000119011</v>
          </cell>
          <cell r="F1242" t="str">
            <v>SEDE 11 EL HOJAL</v>
          </cell>
          <cell r="G1242" t="str">
            <v>RURAL</v>
          </cell>
          <cell r="H1242"/>
          <cell r="I1242"/>
          <cell r="J1242">
            <v>1</v>
          </cell>
          <cell r="K1242">
            <v>1</v>
          </cell>
          <cell r="L1242">
            <v>3</v>
          </cell>
          <cell r="M1242">
            <v>3</v>
          </cell>
          <cell r="N1242">
            <v>1</v>
          </cell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>
            <v>9</v>
          </cell>
        </row>
        <row r="1243">
          <cell r="D1243" t="str">
            <v>252490001173</v>
          </cell>
          <cell r="E1243" t="str">
            <v>25249000119012</v>
          </cell>
          <cell r="F1243" t="str">
            <v>SEDE 12 NUEVA BALSA</v>
          </cell>
          <cell r="G1243" t="str">
            <v>RURAL</v>
          </cell>
          <cell r="H1243"/>
          <cell r="I1243"/>
          <cell r="J1243"/>
          <cell r="K1243">
            <v>1</v>
          </cell>
          <cell r="L1243"/>
          <cell r="M1243">
            <v>1</v>
          </cell>
          <cell r="N1243">
            <v>1</v>
          </cell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>
            <v>3</v>
          </cell>
        </row>
        <row r="1244">
          <cell r="D1244" t="str">
            <v>252490001190</v>
          </cell>
          <cell r="E1244" t="str">
            <v>25249000119001</v>
          </cell>
          <cell r="F1244" t="str">
            <v>SEDE 1 INSTITUCION EDUCATIVA AGROPECUARIO DEL RIO SANQUIANGA</v>
          </cell>
          <cell r="G1244" t="str">
            <v>RURAL</v>
          </cell>
          <cell r="H1244"/>
          <cell r="I1244">
            <v>4</v>
          </cell>
          <cell r="J1244">
            <v>12</v>
          </cell>
          <cell r="K1244">
            <v>13</v>
          </cell>
          <cell r="L1244">
            <v>15</v>
          </cell>
          <cell r="M1244">
            <v>25</v>
          </cell>
          <cell r="N1244">
            <v>26</v>
          </cell>
          <cell r="O1244"/>
          <cell r="P1244">
            <v>53</v>
          </cell>
          <cell r="Q1244">
            <v>40</v>
          </cell>
          <cell r="R1244">
            <v>45</v>
          </cell>
          <cell r="S1244">
            <v>27</v>
          </cell>
          <cell r="T1244">
            <v>26</v>
          </cell>
          <cell r="U1244">
            <v>28</v>
          </cell>
          <cell r="V1244"/>
          <cell r="W1244"/>
          <cell r="X1244"/>
          <cell r="Y1244"/>
          <cell r="Z1244"/>
          <cell r="AA1244">
            <v>314</v>
          </cell>
        </row>
        <row r="1245">
          <cell r="D1245" t="str">
            <v>252490001203</v>
          </cell>
          <cell r="E1245" t="str">
            <v>25249000119022</v>
          </cell>
          <cell r="F1245" t="str">
            <v>SEDE 16 BOCA DE BRAZO</v>
          </cell>
          <cell r="G1245" t="str">
            <v>RURAL</v>
          </cell>
          <cell r="H1245"/>
          <cell r="I1245">
            <v>2</v>
          </cell>
          <cell r="J1245"/>
          <cell r="K1245">
            <v>6</v>
          </cell>
          <cell r="L1245">
            <v>8</v>
          </cell>
          <cell r="M1245">
            <v>8</v>
          </cell>
          <cell r="N1245">
            <v>4</v>
          </cell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>
            <v>28</v>
          </cell>
        </row>
        <row r="1246">
          <cell r="D1246" t="str">
            <v>252490001319</v>
          </cell>
          <cell r="E1246" t="str">
            <v>25249000119024</v>
          </cell>
          <cell r="F1246" t="str">
            <v>SEDE 18 NUEVA SANTA ROSA SANQUIANGUITA</v>
          </cell>
          <cell r="G1246" t="str">
            <v>RURAL</v>
          </cell>
          <cell r="H1246"/>
          <cell r="I1246"/>
          <cell r="J1246">
            <v>5</v>
          </cell>
          <cell r="K1246"/>
          <cell r="L1246">
            <v>7</v>
          </cell>
          <cell r="M1246">
            <v>1</v>
          </cell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>
            <v>13</v>
          </cell>
        </row>
        <row r="1247">
          <cell r="D1247" t="str">
            <v>252490800009</v>
          </cell>
          <cell r="E1247" t="str">
            <v>25249000119017</v>
          </cell>
          <cell r="F1247" t="str">
            <v>SEDE SOLEDAD</v>
          </cell>
          <cell r="G1247" t="str">
            <v>RURAL</v>
          </cell>
          <cell r="H1247"/>
          <cell r="I1247">
            <v>2</v>
          </cell>
          <cell r="J1247"/>
          <cell r="K1247"/>
          <cell r="L1247">
            <v>2</v>
          </cell>
          <cell r="M1247">
            <v>3</v>
          </cell>
          <cell r="N1247">
            <v>5</v>
          </cell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>
            <v>12</v>
          </cell>
        </row>
        <row r="1248">
          <cell r="D1248" t="str">
            <v>252490800076</v>
          </cell>
          <cell r="E1248" t="str">
            <v>25249000119013</v>
          </cell>
          <cell r="F1248" t="str">
            <v>SEDE CAIRO</v>
          </cell>
          <cell r="G1248" t="str">
            <v>RURAL</v>
          </cell>
          <cell r="H1248"/>
          <cell r="I1248"/>
          <cell r="J1248">
            <v>1</v>
          </cell>
          <cell r="K1248"/>
          <cell r="L1248"/>
          <cell r="M1248">
            <v>1</v>
          </cell>
          <cell r="N1248">
            <v>3</v>
          </cell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>
            <v>5</v>
          </cell>
        </row>
        <row r="1249">
          <cell r="D1249" t="str">
            <v>252490800084</v>
          </cell>
          <cell r="E1249" t="str">
            <v>25249000119014</v>
          </cell>
          <cell r="F1249" t="str">
            <v>SEDE NAIDIZALES SANTINGA</v>
          </cell>
          <cell r="G1249" t="str">
            <v>RURAL</v>
          </cell>
          <cell r="H1249"/>
          <cell r="I1249">
            <v>2</v>
          </cell>
          <cell r="J1249">
            <v>6</v>
          </cell>
          <cell r="K1249">
            <v>7</v>
          </cell>
          <cell r="L1249"/>
          <cell r="M1249">
            <v>6</v>
          </cell>
          <cell r="N1249">
            <v>2</v>
          </cell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>
            <v>23</v>
          </cell>
        </row>
        <row r="1250">
          <cell r="D1250" t="str">
            <v>252490800092</v>
          </cell>
          <cell r="E1250" t="str">
            <v>25249000119015</v>
          </cell>
          <cell r="F1250" t="str">
            <v>SEDE NARANJITO</v>
          </cell>
          <cell r="G1250" t="str">
            <v>RURAL</v>
          </cell>
          <cell r="H1250"/>
          <cell r="I1250"/>
          <cell r="J1250"/>
          <cell r="K1250"/>
          <cell r="L1250">
            <v>2</v>
          </cell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>
            <v>2</v>
          </cell>
        </row>
        <row r="1251">
          <cell r="D1251" t="str">
            <v>252490800106</v>
          </cell>
          <cell r="E1251" t="str">
            <v>25249000119016</v>
          </cell>
          <cell r="F1251" t="str">
            <v>SEDE PALMITA DE COCO</v>
          </cell>
          <cell r="G1251" t="str">
            <v>RURAL</v>
          </cell>
          <cell r="H1251"/>
          <cell r="I1251"/>
          <cell r="J1251">
            <v>2</v>
          </cell>
          <cell r="K1251"/>
          <cell r="L1251">
            <v>2</v>
          </cell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>
            <v>4</v>
          </cell>
        </row>
        <row r="1252">
          <cell r="D1252" t="str">
            <v>252490800114</v>
          </cell>
          <cell r="E1252" t="str">
            <v>25249000119018</v>
          </cell>
          <cell r="F1252" t="str">
            <v>SEDE BOCAS DE BARRO</v>
          </cell>
          <cell r="G1252" t="str">
            <v>RURAL</v>
          </cell>
          <cell r="H1252"/>
          <cell r="I1252">
            <v>3</v>
          </cell>
          <cell r="J1252">
            <v>1</v>
          </cell>
          <cell r="K1252">
            <v>2</v>
          </cell>
          <cell r="L1252">
            <v>6</v>
          </cell>
          <cell r="M1252">
            <v>2</v>
          </cell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>
            <v>14</v>
          </cell>
        </row>
        <row r="1253">
          <cell r="D1253" t="str">
            <v>252490000029</v>
          </cell>
          <cell r="E1253" t="str">
            <v>25249000122004</v>
          </cell>
          <cell r="F1253" t="str">
            <v>SEDE 2 EL CARMEN</v>
          </cell>
          <cell r="G1253" t="str">
            <v>RURAL</v>
          </cell>
          <cell r="H1253"/>
          <cell r="I1253">
            <v>7</v>
          </cell>
          <cell r="J1253">
            <v>8</v>
          </cell>
          <cell r="K1253">
            <v>2</v>
          </cell>
          <cell r="L1253">
            <v>4</v>
          </cell>
          <cell r="M1253">
            <v>4</v>
          </cell>
          <cell r="N1253">
            <v>9</v>
          </cell>
          <cell r="O1253"/>
          <cell r="P1253">
            <v>11</v>
          </cell>
          <cell r="Q1253">
            <v>5</v>
          </cell>
          <cell r="R1253">
            <v>5</v>
          </cell>
          <cell r="S1253">
            <v>7</v>
          </cell>
          <cell r="T1253">
            <v>2</v>
          </cell>
          <cell r="U1253"/>
          <cell r="V1253"/>
          <cell r="W1253"/>
          <cell r="X1253"/>
          <cell r="Y1253"/>
          <cell r="Z1253"/>
          <cell r="AA1253">
            <v>64</v>
          </cell>
        </row>
        <row r="1254">
          <cell r="D1254" t="str">
            <v>252490000126</v>
          </cell>
          <cell r="E1254" t="str">
            <v>25249000122003</v>
          </cell>
          <cell r="F1254" t="str">
            <v>ESCUELA DE NIÑAS SAN JOSE CALABAZAL</v>
          </cell>
          <cell r="G1254" t="str">
            <v>RURAL</v>
          </cell>
          <cell r="H1254"/>
          <cell r="I1254">
            <v>4</v>
          </cell>
          <cell r="J1254">
            <v>3</v>
          </cell>
          <cell r="K1254">
            <v>4</v>
          </cell>
          <cell r="L1254">
            <v>9</v>
          </cell>
          <cell r="M1254">
            <v>2</v>
          </cell>
          <cell r="N1254">
            <v>9</v>
          </cell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>
            <v>31</v>
          </cell>
        </row>
        <row r="1255">
          <cell r="D1255" t="str">
            <v>252490000215</v>
          </cell>
          <cell r="E1255" t="str">
            <v>25249000122002</v>
          </cell>
          <cell r="F1255" t="str">
            <v>ESCUELA DE VARONES SAN JOSE CALABAZAL</v>
          </cell>
          <cell r="G1255" t="str">
            <v>RURAL</v>
          </cell>
          <cell r="H1255"/>
          <cell r="I1255">
            <v>10</v>
          </cell>
          <cell r="J1255">
            <v>8</v>
          </cell>
          <cell r="K1255">
            <v>17</v>
          </cell>
          <cell r="L1255">
            <v>13</v>
          </cell>
          <cell r="M1255">
            <v>11</v>
          </cell>
          <cell r="N1255">
            <v>14</v>
          </cell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>
            <v>73</v>
          </cell>
        </row>
        <row r="1256">
          <cell r="D1256" t="str">
            <v>252490000321</v>
          </cell>
          <cell r="E1256" t="str">
            <v>25249000122005</v>
          </cell>
          <cell r="F1256" t="str">
            <v>SEDE 3 LA TOLITA</v>
          </cell>
          <cell r="G1256" t="str">
            <v>RURAL</v>
          </cell>
          <cell r="H1256"/>
          <cell r="I1256"/>
          <cell r="J1256">
            <v>8</v>
          </cell>
          <cell r="K1256">
            <v>3</v>
          </cell>
          <cell r="L1256">
            <v>3</v>
          </cell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>
            <v>14</v>
          </cell>
        </row>
        <row r="1257">
          <cell r="D1257" t="str">
            <v>252490000339</v>
          </cell>
          <cell r="E1257" t="str">
            <v>25249000122006</v>
          </cell>
          <cell r="F1257" t="str">
            <v>SEDE 4 BAJO ZEPANGUE</v>
          </cell>
          <cell r="G1257" t="str">
            <v>RURAL</v>
          </cell>
          <cell r="H1257"/>
          <cell r="I1257">
            <v>5</v>
          </cell>
          <cell r="J1257">
            <v>3</v>
          </cell>
          <cell r="K1257">
            <v>3</v>
          </cell>
          <cell r="L1257">
            <v>4</v>
          </cell>
          <cell r="M1257">
            <v>2</v>
          </cell>
          <cell r="N1257">
            <v>2</v>
          </cell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>
            <v>19</v>
          </cell>
        </row>
        <row r="1258">
          <cell r="D1258" t="str">
            <v>252490000461</v>
          </cell>
          <cell r="E1258" t="str">
            <v>25249000122007</v>
          </cell>
          <cell r="F1258" t="str">
            <v>SEDE 5 LIMONES</v>
          </cell>
          <cell r="G1258" t="str">
            <v>RURAL</v>
          </cell>
          <cell r="H1258"/>
          <cell r="I1258"/>
          <cell r="J1258">
            <v>3</v>
          </cell>
          <cell r="K1258">
            <v>4</v>
          </cell>
          <cell r="L1258">
            <v>3</v>
          </cell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>
            <v>10</v>
          </cell>
        </row>
        <row r="1259">
          <cell r="D1259" t="str">
            <v>252490000649</v>
          </cell>
          <cell r="E1259" t="str">
            <v>25249000122008</v>
          </cell>
          <cell r="F1259" t="str">
            <v>SEDE 6 LA LOMA ZEPANGUE</v>
          </cell>
          <cell r="G1259" t="str">
            <v>RURAL</v>
          </cell>
          <cell r="H1259"/>
          <cell r="I1259"/>
          <cell r="J1259">
            <v>2</v>
          </cell>
          <cell r="K1259"/>
          <cell r="L1259"/>
          <cell r="M1259">
            <v>1</v>
          </cell>
          <cell r="N1259">
            <v>1</v>
          </cell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>
            <v>4</v>
          </cell>
        </row>
        <row r="1260">
          <cell r="D1260" t="str">
            <v>252490001220</v>
          </cell>
          <cell r="E1260" t="str">
            <v>25249000122001</v>
          </cell>
          <cell r="F1260" t="str">
            <v>SEDE 1 INSTITUCIÓN EDUCATIVA SAN JOSÉ CALABAZAL</v>
          </cell>
          <cell r="G1260" t="str">
            <v>RURAL</v>
          </cell>
          <cell r="H1260"/>
          <cell r="I1260"/>
          <cell r="J1260"/>
          <cell r="K1260"/>
          <cell r="L1260"/>
          <cell r="M1260"/>
          <cell r="N1260"/>
          <cell r="O1260"/>
          <cell r="P1260">
            <v>23</v>
          </cell>
          <cell r="Q1260">
            <v>17</v>
          </cell>
          <cell r="R1260">
            <v>12</v>
          </cell>
          <cell r="S1260">
            <v>5</v>
          </cell>
          <cell r="T1260">
            <v>5</v>
          </cell>
          <cell r="U1260">
            <v>6</v>
          </cell>
          <cell r="V1260"/>
          <cell r="W1260"/>
          <cell r="X1260"/>
          <cell r="Y1260"/>
          <cell r="Z1260"/>
          <cell r="AA1260">
            <v>68</v>
          </cell>
        </row>
        <row r="1261">
          <cell r="D1261" t="str">
            <v>252490001246</v>
          </cell>
          <cell r="E1261" t="str">
            <v>25249000122009</v>
          </cell>
          <cell r="F1261" t="str">
            <v>SEDE 7 ZAPOTAL</v>
          </cell>
          <cell r="G1261" t="str">
            <v>RURAL</v>
          </cell>
          <cell r="H1261"/>
          <cell r="I1261">
            <v>4</v>
          </cell>
          <cell r="J1261">
            <v>3</v>
          </cell>
          <cell r="K1261">
            <v>7</v>
          </cell>
          <cell r="L1261">
            <v>3</v>
          </cell>
          <cell r="M1261">
            <v>5</v>
          </cell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>
            <v>22</v>
          </cell>
        </row>
        <row r="1262">
          <cell r="D1262" t="str">
            <v>452490000702</v>
          </cell>
          <cell r="E1262" t="str">
            <v>25249000122010</v>
          </cell>
          <cell r="F1262" t="str">
            <v>SEDE 8 TANGAREAL</v>
          </cell>
          <cell r="G1262" t="str">
            <v>RURAL</v>
          </cell>
          <cell r="H1262"/>
          <cell r="I1262"/>
          <cell r="J1262"/>
          <cell r="K1262">
            <v>4</v>
          </cell>
          <cell r="L1262">
            <v>1</v>
          </cell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>
            <v>5</v>
          </cell>
        </row>
        <row r="1263">
          <cell r="D1263" t="str">
            <v>152506000020</v>
          </cell>
          <cell r="E1263" t="str">
            <v>15250600010103</v>
          </cell>
          <cell r="F1263" t="str">
            <v>SEDE 2 URBANA DE NIÑAS</v>
          </cell>
          <cell r="G1263" t="str">
            <v>URBANA</v>
          </cell>
          <cell r="H1263"/>
          <cell r="I1263">
            <v>19</v>
          </cell>
          <cell r="J1263">
            <v>24</v>
          </cell>
          <cell r="K1263">
            <v>29</v>
          </cell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>
            <v>72</v>
          </cell>
        </row>
        <row r="1264">
          <cell r="D1264" t="str">
            <v>152506000101</v>
          </cell>
          <cell r="E1264" t="str">
            <v>15250600010101</v>
          </cell>
          <cell r="F1264" t="str">
            <v>SEDE 1 INSTITUCIÓN EDUCATIVA FRANCISCO DE PAULA SANTANDER</v>
          </cell>
          <cell r="G1264" t="str">
            <v>URBANA</v>
          </cell>
          <cell r="H1264"/>
          <cell r="I1264"/>
          <cell r="J1264"/>
          <cell r="K1264"/>
          <cell r="L1264"/>
          <cell r="M1264"/>
          <cell r="N1264"/>
          <cell r="O1264"/>
          <cell r="P1264">
            <v>47</v>
          </cell>
          <cell r="Q1264">
            <v>39</v>
          </cell>
          <cell r="R1264">
            <v>40</v>
          </cell>
          <cell r="S1264">
            <v>44</v>
          </cell>
          <cell r="T1264">
            <v>25</v>
          </cell>
          <cell r="U1264">
            <v>40</v>
          </cell>
          <cell r="V1264"/>
          <cell r="W1264"/>
          <cell r="X1264"/>
          <cell r="Y1264"/>
          <cell r="Z1264"/>
          <cell r="AA1264">
            <v>235</v>
          </cell>
        </row>
        <row r="1265">
          <cell r="D1265" t="str">
            <v>152506000178</v>
          </cell>
          <cell r="E1265" t="str">
            <v>15250600010102</v>
          </cell>
          <cell r="F1265" t="str">
            <v>SEDE 3 URBANA DE NIÑAS</v>
          </cell>
          <cell r="G1265" t="str">
            <v>URBANA</v>
          </cell>
          <cell r="H1265"/>
          <cell r="I1265"/>
          <cell r="J1265"/>
          <cell r="K1265"/>
          <cell r="L1265">
            <v>24</v>
          </cell>
          <cell r="M1265">
            <v>23</v>
          </cell>
          <cell r="N1265">
            <v>28</v>
          </cell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>
            <v>75</v>
          </cell>
        </row>
        <row r="1266">
          <cell r="D1266" t="str">
            <v>252506000067</v>
          </cell>
          <cell r="E1266" t="str">
            <v>15250600010104</v>
          </cell>
          <cell r="F1266" t="str">
            <v>SEDE 4 SAN MIGUEL</v>
          </cell>
          <cell r="G1266" t="str">
            <v>RURAL</v>
          </cell>
          <cell r="H1266"/>
          <cell r="I1266">
            <v>1</v>
          </cell>
          <cell r="J1266">
            <v>4</v>
          </cell>
          <cell r="K1266">
            <v>5</v>
          </cell>
          <cell r="L1266"/>
          <cell r="M1266">
            <v>2</v>
          </cell>
          <cell r="N1266">
            <v>1</v>
          </cell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>
            <v>13</v>
          </cell>
        </row>
        <row r="1267">
          <cell r="D1267" t="str">
            <v>252506000075</v>
          </cell>
          <cell r="E1267" t="str">
            <v>15250600010105</v>
          </cell>
          <cell r="F1267" t="str">
            <v>SEDE 5 GUARACAN SAN VICENTE</v>
          </cell>
          <cell r="G1267" t="str">
            <v>RURAL</v>
          </cell>
          <cell r="H1267"/>
          <cell r="I1267">
            <v>1</v>
          </cell>
          <cell r="J1267">
            <v>4</v>
          </cell>
          <cell r="K1267">
            <v>3</v>
          </cell>
          <cell r="L1267">
            <v>1</v>
          </cell>
          <cell r="M1267">
            <v>2</v>
          </cell>
          <cell r="N1267">
            <v>5</v>
          </cell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>
            <v>16</v>
          </cell>
        </row>
        <row r="1268">
          <cell r="D1268" t="str">
            <v>252506000148</v>
          </cell>
          <cell r="E1268" t="str">
            <v>15250600010106</v>
          </cell>
          <cell r="F1268" t="str">
            <v>SEDE 6 DIVINO NIÑO JESÚS</v>
          </cell>
          <cell r="G1268" t="str">
            <v>RURAL</v>
          </cell>
          <cell r="H1268"/>
          <cell r="I1268">
            <v>1</v>
          </cell>
          <cell r="J1268">
            <v>1</v>
          </cell>
          <cell r="K1268">
            <v>3</v>
          </cell>
          <cell r="L1268">
            <v>3</v>
          </cell>
          <cell r="M1268">
            <v>6</v>
          </cell>
          <cell r="N1268">
            <v>3</v>
          </cell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>
            <v>17</v>
          </cell>
        </row>
        <row r="1269">
          <cell r="D1269" t="str">
            <v>252506000041</v>
          </cell>
          <cell r="E1269" t="str">
            <v>25250600019902</v>
          </cell>
          <cell r="F1269" t="str">
            <v>SEDE 2 ESCUELA CUNCHILA</v>
          </cell>
          <cell r="G1269" t="str">
            <v>RURAL</v>
          </cell>
          <cell r="H1269"/>
          <cell r="I1269">
            <v>7</v>
          </cell>
          <cell r="J1269">
            <v>6</v>
          </cell>
          <cell r="K1269">
            <v>11</v>
          </cell>
          <cell r="L1269">
            <v>8</v>
          </cell>
          <cell r="M1269">
            <v>7</v>
          </cell>
          <cell r="N1269">
            <v>6</v>
          </cell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>
            <v>45</v>
          </cell>
        </row>
        <row r="1270">
          <cell r="D1270" t="str">
            <v>252506000091</v>
          </cell>
          <cell r="E1270" t="str">
            <v>25250600019903</v>
          </cell>
          <cell r="F1270" t="str">
            <v>SEDE 3 SAN PEDRO</v>
          </cell>
          <cell r="G1270" t="str">
            <v>RURAL</v>
          </cell>
          <cell r="H1270"/>
          <cell r="I1270">
            <v>4</v>
          </cell>
          <cell r="J1270">
            <v>4</v>
          </cell>
          <cell r="K1270">
            <v>5</v>
          </cell>
          <cell r="L1270">
            <v>7</v>
          </cell>
          <cell r="M1270"/>
          <cell r="N1270">
            <v>4</v>
          </cell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>
            <v>24</v>
          </cell>
        </row>
        <row r="1271">
          <cell r="D1271" t="str">
            <v>252506000130</v>
          </cell>
          <cell r="E1271" t="str">
            <v>25250600019904</v>
          </cell>
          <cell r="F1271" t="str">
            <v>SEDE 4 VILLA DEL SUR</v>
          </cell>
          <cell r="G1271" t="str">
            <v>RURAL</v>
          </cell>
          <cell r="H1271"/>
          <cell r="I1271">
            <v>1</v>
          </cell>
          <cell r="J1271">
            <v>5</v>
          </cell>
          <cell r="K1271">
            <v>1</v>
          </cell>
          <cell r="L1271">
            <v>2</v>
          </cell>
          <cell r="M1271">
            <v>3</v>
          </cell>
          <cell r="N1271">
            <v>4</v>
          </cell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>
            <v>16</v>
          </cell>
        </row>
        <row r="1272">
          <cell r="D1272" t="str">
            <v>252506000156</v>
          </cell>
          <cell r="E1272" t="str">
            <v>25250600019905</v>
          </cell>
          <cell r="F1272" t="str">
            <v>SEDE 5 GAVILANES</v>
          </cell>
          <cell r="G1272" t="str">
            <v>RURAL</v>
          </cell>
          <cell r="H1272"/>
          <cell r="I1272"/>
          <cell r="J1272">
            <v>2</v>
          </cell>
          <cell r="K1272">
            <v>1</v>
          </cell>
          <cell r="L1272">
            <v>4</v>
          </cell>
          <cell r="M1272">
            <v>2</v>
          </cell>
          <cell r="N1272">
            <v>5</v>
          </cell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>
            <v>14</v>
          </cell>
        </row>
        <row r="1273">
          <cell r="D1273" t="str">
            <v>252506000199</v>
          </cell>
          <cell r="E1273" t="str">
            <v>25250600019901</v>
          </cell>
          <cell r="F1273" t="str">
            <v>SEDE 1 INSTITUCIÓN EDUCATIVA CUNCHILA</v>
          </cell>
          <cell r="G1273" t="str">
            <v>RURAL</v>
          </cell>
          <cell r="H1273"/>
          <cell r="I1273"/>
          <cell r="J1273"/>
          <cell r="K1273"/>
          <cell r="L1273"/>
          <cell r="M1273"/>
          <cell r="N1273"/>
          <cell r="O1273"/>
          <cell r="P1273">
            <v>16</v>
          </cell>
          <cell r="Q1273">
            <v>23</v>
          </cell>
          <cell r="R1273">
            <v>15</v>
          </cell>
          <cell r="S1273">
            <v>17</v>
          </cell>
          <cell r="T1273">
            <v>21</v>
          </cell>
          <cell r="U1273">
            <v>11</v>
          </cell>
          <cell r="V1273"/>
          <cell r="W1273"/>
          <cell r="X1273"/>
          <cell r="Y1273"/>
          <cell r="Z1273"/>
          <cell r="AA1273">
            <v>103</v>
          </cell>
        </row>
        <row r="1274">
          <cell r="D1274" t="str">
            <v>252506000059</v>
          </cell>
          <cell r="E1274" t="str">
            <v>45250600018002</v>
          </cell>
          <cell r="F1274" t="str">
            <v>SEDE 2 SAN ISIDRO</v>
          </cell>
          <cell r="G1274" t="str">
            <v>RURAL</v>
          </cell>
          <cell r="H1274"/>
          <cell r="I1274">
            <v>5</v>
          </cell>
          <cell r="J1274">
            <v>12</v>
          </cell>
          <cell r="K1274">
            <v>11</v>
          </cell>
          <cell r="L1274">
            <v>18</v>
          </cell>
          <cell r="M1274">
            <v>7</v>
          </cell>
          <cell r="N1274">
            <v>6</v>
          </cell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>
            <v>59</v>
          </cell>
        </row>
        <row r="1275">
          <cell r="D1275" t="str">
            <v>252506000083</v>
          </cell>
          <cell r="E1275" t="str">
            <v>45250600018003</v>
          </cell>
          <cell r="F1275" t="str">
            <v>SEDE 3 SAN ANTONIO</v>
          </cell>
          <cell r="G1275" t="str">
            <v>RURAL</v>
          </cell>
          <cell r="H1275"/>
          <cell r="I1275"/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>
            <v>5</v>
          </cell>
        </row>
        <row r="1276">
          <cell r="D1276" t="str">
            <v>252506000113</v>
          </cell>
          <cell r="E1276" t="str">
            <v>45250600018004</v>
          </cell>
          <cell r="F1276" t="str">
            <v>SEDE 4  LA FLORIDA</v>
          </cell>
          <cell r="G1276" t="str">
            <v>RURAL</v>
          </cell>
          <cell r="H1276"/>
          <cell r="I1276">
            <v>4</v>
          </cell>
          <cell r="J1276">
            <v>5</v>
          </cell>
          <cell r="K1276">
            <v>5</v>
          </cell>
          <cell r="L1276">
            <v>2</v>
          </cell>
          <cell r="M1276">
            <v>4</v>
          </cell>
          <cell r="N1276">
            <v>3</v>
          </cell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>
            <v>23</v>
          </cell>
        </row>
        <row r="1277">
          <cell r="D1277" t="str">
            <v>452506000180</v>
          </cell>
          <cell r="E1277" t="str">
            <v>45250600018001</v>
          </cell>
          <cell r="F1277" t="str">
            <v>SEDE 1 INSTITUCIÓN EDUCATIVA SAN ISIDRO</v>
          </cell>
          <cell r="G1277" t="str">
            <v>RURAL</v>
          </cell>
          <cell r="H1277"/>
          <cell r="I1277"/>
          <cell r="J1277"/>
          <cell r="K1277"/>
          <cell r="L1277"/>
          <cell r="M1277"/>
          <cell r="N1277"/>
          <cell r="O1277"/>
          <cell r="P1277">
            <v>24</v>
          </cell>
          <cell r="Q1277">
            <v>27</v>
          </cell>
          <cell r="R1277">
            <v>17</v>
          </cell>
          <cell r="S1277">
            <v>7</v>
          </cell>
          <cell r="T1277">
            <v>7</v>
          </cell>
          <cell r="U1277">
            <v>16</v>
          </cell>
          <cell r="V1277"/>
          <cell r="W1277"/>
          <cell r="X1277"/>
          <cell r="Y1277"/>
          <cell r="Z1277"/>
          <cell r="AA1277">
            <v>98</v>
          </cell>
        </row>
        <row r="1278">
          <cell r="D1278" t="str">
            <v>152540000012</v>
          </cell>
          <cell r="E1278" t="str">
            <v>15254000013602</v>
          </cell>
          <cell r="F1278" t="str">
            <v>SEDE 2 INTEGRADO POLICARPA</v>
          </cell>
          <cell r="G1278" t="str">
            <v>URBANA</v>
          </cell>
          <cell r="H1278"/>
          <cell r="I1278">
            <v>41</v>
          </cell>
          <cell r="J1278">
            <v>56</v>
          </cell>
          <cell r="K1278">
            <v>42</v>
          </cell>
          <cell r="L1278">
            <v>43</v>
          </cell>
          <cell r="M1278">
            <v>39</v>
          </cell>
          <cell r="N1278">
            <v>33</v>
          </cell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>
            <v>254</v>
          </cell>
        </row>
        <row r="1279">
          <cell r="D1279" t="str">
            <v>152540000136</v>
          </cell>
          <cell r="E1279" t="str">
            <v>15254000013601</v>
          </cell>
          <cell r="F1279" t="str">
            <v>SEDE 1 INSTITUCIÓN EDUCATIVA POLICARPA</v>
          </cell>
          <cell r="G1279" t="str">
            <v>URBANA</v>
          </cell>
          <cell r="H1279"/>
          <cell r="I1279"/>
          <cell r="J1279"/>
          <cell r="K1279"/>
          <cell r="L1279"/>
          <cell r="M1279"/>
          <cell r="N1279"/>
          <cell r="O1279"/>
          <cell r="P1279">
            <v>60</v>
          </cell>
          <cell r="Q1279">
            <v>45</v>
          </cell>
          <cell r="R1279">
            <v>37</v>
          </cell>
          <cell r="S1279">
            <v>53</v>
          </cell>
          <cell r="T1279">
            <v>44</v>
          </cell>
          <cell r="U1279">
            <v>27</v>
          </cell>
          <cell r="V1279"/>
          <cell r="W1279"/>
          <cell r="X1279"/>
          <cell r="Y1279"/>
          <cell r="Z1279"/>
          <cell r="AA1279">
            <v>266</v>
          </cell>
        </row>
        <row r="1280">
          <cell r="D1280" t="str">
            <v>252540000149</v>
          </cell>
          <cell r="E1280" t="str">
            <v>15254000013603</v>
          </cell>
          <cell r="F1280" t="str">
            <v>SEDE 3 SAN ANTONIO</v>
          </cell>
          <cell r="G1280" t="str">
            <v>RURAL</v>
          </cell>
          <cell r="H1280"/>
          <cell r="I1280">
            <v>1</v>
          </cell>
          <cell r="J1280">
            <v>4</v>
          </cell>
          <cell r="K1280">
            <v>1</v>
          </cell>
          <cell r="L1280">
            <v>3</v>
          </cell>
          <cell r="M1280">
            <v>1</v>
          </cell>
          <cell r="N1280">
            <v>3</v>
          </cell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>
            <v>13</v>
          </cell>
        </row>
        <row r="1281">
          <cell r="D1281" t="str">
            <v>252540000157</v>
          </cell>
          <cell r="E1281" t="str">
            <v>15254000013604</v>
          </cell>
          <cell r="F1281" t="str">
            <v>SEDE 4 EL CERRO</v>
          </cell>
          <cell r="G1281" t="str">
            <v>RURAL</v>
          </cell>
          <cell r="H1281"/>
          <cell r="I1281">
            <v>3</v>
          </cell>
          <cell r="J1281">
            <v>1</v>
          </cell>
          <cell r="K1281">
            <v>2</v>
          </cell>
          <cell r="L1281">
            <v>3</v>
          </cell>
          <cell r="M1281">
            <v>1</v>
          </cell>
          <cell r="N1281">
            <v>1</v>
          </cell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>
            <v>11</v>
          </cell>
        </row>
        <row r="1282">
          <cell r="D1282" t="str">
            <v>252540000271</v>
          </cell>
          <cell r="E1282" t="str">
            <v>15254000013605</v>
          </cell>
          <cell r="F1282" t="str">
            <v>SEDE 5 CAMPO ALEGRE</v>
          </cell>
          <cell r="G1282" t="str">
            <v>RURAL</v>
          </cell>
          <cell r="H1282"/>
          <cell r="I1282">
            <v>3</v>
          </cell>
          <cell r="J1282"/>
          <cell r="K1282">
            <v>1</v>
          </cell>
          <cell r="L1282">
            <v>4</v>
          </cell>
          <cell r="M1282">
            <v>3</v>
          </cell>
          <cell r="N1282">
            <v>1</v>
          </cell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>
            <v>12</v>
          </cell>
        </row>
        <row r="1283">
          <cell r="D1283" t="str">
            <v>252540000297</v>
          </cell>
          <cell r="E1283" t="str">
            <v>15254000013606</v>
          </cell>
          <cell r="F1283" t="str">
            <v>SEDE 6 LA TOLDADA</v>
          </cell>
          <cell r="G1283" t="str">
            <v>RURAL</v>
          </cell>
          <cell r="H1283"/>
          <cell r="I1283">
            <v>1</v>
          </cell>
          <cell r="J1283">
            <v>3</v>
          </cell>
          <cell r="K1283">
            <v>2</v>
          </cell>
          <cell r="L1283">
            <v>1</v>
          </cell>
          <cell r="M1283">
            <v>4</v>
          </cell>
          <cell r="N1283">
            <v>5</v>
          </cell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>
            <v>16</v>
          </cell>
        </row>
        <row r="1284">
          <cell r="D1284" t="str">
            <v>252540000530</v>
          </cell>
          <cell r="E1284" t="str">
            <v>15254000013607</v>
          </cell>
          <cell r="F1284" t="str">
            <v>SEDE 7 JORGE ELIECER GAITÁN</v>
          </cell>
          <cell r="G1284" t="str">
            <v>RURAL</v>
          </cell>
          <cell r="H1284"/>
          <cell r="I1284">
            <v>4</v>
          </cell>
          <cell r="J1284">
            <v>2</v>
          </cell>
          <cell r="K1284"/>
          <cell r="L1284">
            <v>3</v>
          </cell>
          <cell r="M1284">
            <v>3</v>
          </cell>
          <cell r="N1284">
            <v>1</v>
          </cell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>
            <v>13</v>
          </cell>
        </row>
        <row r="1285">
          <cell r="D1285" t="str">
            <v>252540000769</v>
          </cell>
          <cell r="E1285" t="str">
            <v>15254000013608</v>
          </cell>
          <cell r="F1285" t="str">
            <v>SEDE 8 PUERTO RICO</v>
          </cell>
          <cell r="G1285" t="str">
            <v>RURAL</v>
          </cell>
          <cell r="H1285"/>
          <cell r="I1285"/>
          <cell r="J1285"/>
          <cell r="K1285"/>
          <cell r="L1285">
            <v>1</v>
          </cell>
          <cell r="M1285">
            <v>1</v>
          </cell>
          <cell r="N1285">
            <v>1</v>
          </cell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>
            <v>3</v>
          </cell>
        </row>
        <row r="1286">
          <cell r="D1286" t="str">
            <v>252540000033</v>
          </cell>
          <cell r="E1286" t="str">
            <v>25254000003301</v>
          </cell>
          <cell r="F1286" t="str">
            <v>SEDE 1 INSTITUCIÓN EDUCATIVA SANTACRUZ</v>
          </cell>
          <cell r="G1286" t="str">
            <v>RURAL</v>
          </cell>
          <cell r="H1286"/>
          <cell r="I1286">
            <v>10</v>
          </cell>
          <cell r="J1286">
            <v>18</v>
          </cell>
          <cell r="K1286">
            <v>16</v>
          </cell>
          <cell r="L1286">
            <v>22</v>
          </cell>
          <cell r="M1286">
            <v>10</v>
          </cell>
          <cell r="N1286">
            <v>13</v>
          </cell>
          <cell r="O1286"/>
          <cell r="P1286">
            <v>31</v>
          </cell>
          <cell r="Q1286">
            <v>36</v>
          </cell>
          <cell r="R1286">
            <v>32</v>
          </cell>
          <cell r="S1286">
            <v>27</v>
          </cell>
          <cell r="T1286">
            <v>19</v>
          </cell>
          <cell r="U1286">
            <v>10</v>
          </cell>
          <cell r="V1286"/>
          <cell r="W1286"/>
          <cell r="X1286"/>
          <cell r="Y1286"/>
          <cell r="Z1286"/>
          <cell r="AA1286">
            <v>244</v>
          </cell>
        </row>
        <row r="1287">
          <cell r="D1287" t="str">
            <v>252540000360</v>
          </cell>
          <cell r="E1287" t="str">
            <v>25254000003302</v>
          </cell>
          <cell r="F1287" t="str">
            <v>SEDE 2 VILLA MORENO</v>
          </cell>
          <cell r="G1287" t="str">
            <v>RURAL</v>
          </cell>
          <cell r="H1287"/>
          <cell r="I1287"/>
          <cell r="J1287">
            <v>4</v>
          </cell>
          <cell r="K1287">
            <v>3</v>
          </cell>
          <cell r="L1287">
            <v>3</v>
          </cell>
          <cell r="M1287">
            <v>3</v>
          </cell>
          <cell r="N1287">
            <v>3</v>
          </cell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>
            <v>16</v>
          </cell>
        </row>
        <row r="1288">
          <cell r="D1288" t="str">
            <v>252540000394</v>
          </cell>
          <cell r="E1288" t="str">
            <v>25254000003313</v>
          </cell>
          <cell r="F1288" t="str">
            <v>SEDE 10 NEGRITAL</v>
          </cell>
          <cell r="G1288" t="str">
            <v>URBANA</v>
          </cell>
          <cell r="H1288"/>
          <cell r="I1288">
            <v>1</v>
          </cell>
          <cell r="J1288"/>
          <cell r="K1288">
            <v>1</v>
          </cell>
          <cell r="L1288">
            <v>1</v>
          </cell>
          <cell r="M1288"/>
          <cell r="N1288">
            <v>1</v>
          </cell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>
            <v>4</v>
          </cell>
        </row>
        <row r="1289">
          <cell r="D1289" t="str">
            <v>252540000408</v>
          </cell>
          <cell r="E1289" t="str">
            <v>25254000003305</v>
          </cell>
          <cell r="F1289" t="str">
            <v>SEDE 5 LA CUCHILLA</v>
          </cell>
          <cell r="G1289" t="str">
            <v>RURAL</v>
          </cell>
          <cell r="H1289"/>
          <cell r="I1289">
            <v>1</v>
          </cell>
          <cell r="J1289">
            <v>4</v>
          </cell>
          <cell r="K1289">
            <v>1</v>
          </cell>
          <cell r="L1289">
            <v>2</v>
          </cell>
          <cell r="M1289"/>
          <cell r="N1289">
            <v>4</v>
          </cell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>
            <v>12</v>
          </cell>
        </row>
        <row r="1290">
          <cell r="D1290" t="str">
            <v>252540000424</v>
          </cell>
          <cell r="E1290" t="str">
            <v>25254000003306</v>
          </cell>
          <cell r="F1290" t="str">
            <v>SEDE 6 SANTA ROSA</v>
          </cell>
          <cell r="G1290" t="str">
            <v>RURAL</v>
          </cell>
          <cell r="H1290"/>
          <cell r="I1290">
            <v>10</v>
          </cell>
          <cell r="J1290">
            <v>20</v>
          </cell>
          <cell r="K1290">
            <v>19</v>
          </cell>
          <cell r="L1290">
            <v>13</v>
          </cell>
          <cell r="M1290">
            <v>14</v>
          </cell>
          <cell r="N1290">
            <v>11</v>
          </cell>
          <cell r="O1290"/>
          <cell r="P1290">
            <v>23</v>
          </cell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>
            <v>110</v>
          </cell>
        </row>
        <row r="1291">
          <cell r="D1291" t="str">
            <v>252540000564</v>
          </cell>
          <cell r="E1291" t="str">
            <v>25254000003303</v>
          </cell>
          <cell r="F1291" t="str">
            <v>SEDE 3 PEÑAS BLANCAS</v>
          </cell>
          <cell r="G1291" t="str">
            <v>RURAL</v>
          </cell>
          <cell r="H1291"/>
          <cell r="I1291">
            <v>1</v>
          </cell>
          <cell r="J1291">
            <v>1</v>
          </cell>
          <cell r="K1291">
            <v>4</v>
          </cell>
          <cell r="L1291">
            <v>2</v>
          </cell>
          <cell r="M1291">
            <v>3</v>
          </cell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>
            <v>11</v>
          </cell>
        </row>
        <row r="1292">
          <cell r="D1292" t="str">
            <v>252540000696</v>
          </cell>
          <cell r="E1292" t="str">
            <v>25254000003314</v>
          </cell>
          <cell r="F1292" t="str">
            <v>SEDE 11 PROVIDENCIA</v>
          </cell>
          <cell r="G1292" t="str">
            <v>RURAL</v>
          </cell>
          <cell r="H1292"/>
          <cell r="I1292">
            <v>2</v>
          </cell>
          <cell r="J1292">
            <v>1</v>
          </cell>
          <cell r="K1292">
            <v>3</v>
          </cell>
          <cell r="L1292">
            <v>3</v>
          </cell>
          <cell r="M1292">
            <v>2</v>
          </cell>
          <cell r="N1292">
            <v>3</v>
          </cell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>
            <v>14</v>
          </cell>
        </row>
        <row r="1293">
          <cell r="D1293" t="str">
            <v>252540000777</v>
          </cell>
          <cell r="E1293" t="str">
            <v>25254000003309</v>
          </cell>
          <cell r="F1293" t="str">
            <v>SEDE 9 LA LAGUNA</v>
          </cell>
          <cell r="G1293" t="str">
            <v>RURAL</v>
          </cell>
          <cell r="H1293"/>
          <cell r="I1293">
            <v>1</v>
          </cell>
          <cell r="J1293">
            <v>2</v>
          </cell>
          <cell r="K1293"/>
          <cell r="L1293">
            <v>2</v>
          </cell>
          <cell r="M1293">
            <v>2</v>
          </cell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>
            <v>7</v>
          </cell>
        </row>
        <row r="1294">
          <cell r="D1294" t="str">
            <v>252540000785</v>
          </cell>
          <cell r="E1294" t="str">
            <v>25254000003304</v>
          </cell>
          <cell r="F1294" t="str">
            <v>SEDE 4 LAS DELICIAS</v>
          </cell>
          <cell r="G1294" t="str">
            <v>RURAL</v>
          </cell>
          <cell r="H1294"/>
          <cell r="I1294">
            <v>1</v>
          </cell>
          <cell r="J1294"/>
          <cell r="K1294">
            <v>1</v>
          </cell>
          <cell r="L1294">
            <v>4</v>
          </cell>
          <cell r="M1294">
            <v>4</v>
          </cell>
          <cell r="N1294">
            <v>2</v>
          </cell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>
            <v>12</v>
          </cell>
        </row>
        <row r="1295">
          <cell r="D1295" t="str">
            <v>252540000807</v>
          </cell>
          <cell r="E1295" t="str">
            <v>25254000003307</v>
          </cell>
          <cell r="F1295" t="str">
            <v>SEDE 7 EL TAGUAL</v>
          </cell>
          <cell r="G1295" t="str">
            <v>RURAL</v>
          </cell>
          <cell r="H1295"/>
          <cell r="I1295">
            <v>1</v>
          </cell>
          <cell r="J1295">
            <v>3</v>
          </cell>
          <cell r="K1295">
            <v>3</v>
          </cell>
          <cell r="L1295">
            <v>6</v>
          </cell>
          <cell r="M1295"/>
          <cell r="N1295">
            <v>2</v>
          </cell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>
            <v>15</v>
          </cell>
        </row>
        <row r="1296">
          <cell r="D1296" t="str">
            <v>252540800005</v>
          </cell>
          <cell r="E1296" t="str">
            <v>25254000003310</v>
          </cell>
          <cell r="F1296" t="str">
            <v>AGUAS CALIENTES</v>
          </cell>
          <cell r="G1296" t="str">
            <v>RURAL</v>
          </cell>
          <cell r="H1296"/>
          <cell r="I1296">
            <v>1</v>
          </cell>
          <cell r="J1296">
            <v>2</v>
          </cell>
          <cell r="K1296">
            <v>2</v>
          </cell>
          <cell r="L1296">
            <v>3</v>
          </cell>
          <cell r="M1296">
            <v>3</v>
          </cell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>
            <v>11</v>
          </cell>
        </row>
        <row r="1297">
          <cell r="D1297" t="str">
            <v>252540800013</v>
          </cell>
          <cell r="E1297" t="str">
            <v>25254000003311</v>
          </cell>
          <cell r="F1297" t="str">
            <v>LAS PALMAS</v>
          </cell>
          <cell r="G1297" t="str">
            <v>RURAL</v>
          </cell>
          <cell r="H1297"/>
          <cell r="I1297">
            <v>1</v>
          </cell>
          <cell r="J1297">
            <v>3</v>
          </cell>
          <cell r="K1297">
            <v>1</v>
          </cell>
          <cell r="L1297">
            <v>1</v>
          </cell>
          <cell r="M1297">
            <v>2</v>
          </cell>
          <cell r="N1297">
            <v>1</v>
          </cell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>
            <v>9</v>
          </cell>
        </row>
        <row r="1298">
          <cell r="D1298" t="str">
            <v>252540800030</v>
          </cell>
          <cell r="E1298" t="str">
            <v>25254000003312</v>
          </cell>
          <cell r="F1298" t="str">
            <v>PLAYA MENUDA</v>
          </cell>
          <cell r="G1298" t="str">
            <v>RURAL</v>
          </cell>
          <cell r="H1298"/>
          <cell r="I1298">
            <v>2</v>
          </cell>
          <cell r="J1298">
            <v>6</v>
          </cell>
          <cell r="K1298"/>
          <cell r="L1298">
            <v>2</v>
          </cell>
          <cell r="M1298">
            <v>3</v>
          </cell>
          <cell r="N1298">
            <v>3</v>
          </cell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>
            <v>16</v>
          </cell>
        </row>
        <row r="1299">
          <cell r="D1299" t="str">
            <v>452540000822</v>
          </cell>
          <cell r="E1299" t="str">
            <v>25254000003308</v>
          </cell>
          <cell r="F1299" t="str">
            <v>SEDE 8 CUYANUL</v>
          </cell>
          <cell r="G1299" t="str">
            <v>RURAL</v>
          </cell>
          <cell r="H1299"/>
          <cell r="I1299"/>
          <cell r="J1299"/>
          <cell r="K1299">
            <v>3</v>
          </cell>
          <cell r="L1299">
            <v>2</v>
          </cell>
          <cell r="M1299">
            <v>3</v>
          </cell>
          <cell r="N1299">
            <v>1</v>
          </cell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>
            <v>9</v>
          </cell>
        </row>
        <row r="1300">
          <cell r="D1300" t="str">
            <v>252540000041</v>
          </cell>
          <cell r="E1300" t="str">
            <v>25254000004101</v>
          </cell>
          <cell r="F1300" t="str">
            <v>SEDE 1 SANCHEZ</v>
          </cell>
          <cell r="G1300" t="str">
            <v>RURAL</v>
          </cell>
          <cell r="H1300"/>
          <cell r="I1300">
            <v>12</v>
          </cell>
          <cell r="J1300">
            <v>26</v>
          </cell>
          <cell r="K1300">
            <v>14</v>
          </cell>
          <cell r="L1300">
            <v>16</v>
          </cell>
          <cell r="M1300">
            <v>18</v>
          </cell>
          <cell r="N1300">
            <v>15</v>
          </cell>
          <cell r="O1300"/>
          <cell r="P1300">
            <v>24</v>
          </cell>
          <cell r="Q1300">
            <v>16</v>
          </cell>
          <cell r="R1300">
            <v>14</v>
          </cell>
          <cell r="S1300">
            <v>14</v>
          </cell>
          <cell r="T1300">
            <v>8</v>
          </cell>
          <cell r="U1300">
            <v>16</v>
          </cell>
          <cell r="V1300"/>
          <cell r="W1300"/>
          <cell r="X1300"/>
          <cell r="Y1300"/>
          <cell r="Z1300"/>
          <cell r="AA1300">
            <v>193</v>
          </cell>
        </row>
        <row r="1301">
          <cell r="D1301" t="str">
            <v>252540000351</v>
          </cell>
          <cell r="E1301" t="str">
            <v>25254000004103</v>
          </cell>
          <cell r="F1301" t="str">
            <v>SEDE 3 EL COCAL</v>
          </cell>
          <cell r="G1301" t="str">
            <v>RURAL</v>
          </cell>
          <cell r="H1301"/>
          <cell r="I1301">
            <v>2</v>
          </cell>
          <cell r="J1301">
            <v>1</v>
          </cell>
          <cell r="K1301"/>
          <cell r="L1301">
            <v>2</v>
          </cell>
          <cell r="M1301">
            <v>3</v>
          </cell>
          <cell r="N1301">
            <v>3</v>
          </cell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>
            <v>11</v>
          </cell>
        </row>
        <row r="1302">
          <cell r="D1302" t="str">
            <v>252540000611</v>
          </cell>
          <cell r="E1302" t="str">
            <v>25254000004104</v>
          </cell>
          <cell r="F1302" t="str">
            <v>SEDE 4 LAS PALMERAS</v>
          </cell>
          <cell r="G1302" t="str">
            <v>RURAL</v>
          </cell>
          <cell r="H1302"/>
          <cell r="I1302"/>
          <cell r="J1302">
            <v>6</v>
          </cell>
          <cell r="K1302">
            <v>1</v>
          </cell>
          <cell r="L1302">
            <v>1</v>
          </cell>
          <cell r="M1302"/>
          <cell r="N1302">
            <v>1</v>
          </cell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>
            <v>9</v>
          </cell>
        </row>
        <row r="1303">
          <cell r="D1303" t="str">
            <v>252540000734</v>
          </cell>
          <cell r="E1303" t="str">
            <v>25254000004102</v>
          </cell>
          <cell r="F1303" t="str">
            <v>SEDE 2 LA CABAÑA</v>
          </cell>
          <cell r="G1303" t="str">
            <v>RURAL</v>
          </cell>
          <cell r="H1303"/>
          <cell r="I1303">
            <v>3</v>
          </cell>
          <cell r="J1303">
            <v>3</v>
          </cell>
          <cell r="K1303">
            <v>1</v>
          </cell>
          <cell r="L1303"/>
          <cell r="M1303">
            <v>2</v>
          </cell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>
            <v>9</v>
          </cell>
        </row>
        <row r="1304">
          <cell r="D1304" t="str">
            <v>252540000050</v>
          </cell>
          <cell r="E1304" t="str">
            <v>25254000005001</v>
          </cell>
          <cell r="F1304" t="str">
            <v>SEDE 1 INSTITUCIÓN EDUCATIVA RESTREPO</v>
          </cell>
          <cell r="G1304" t="str">
            <v>RURAL</v>
          </cell>
          <cell r="H1304"/>
          <cell r="I1304">
            <v>3</v>
          </cell>
          <cell r="J1304">
            <v>1</v>
          </cell>
          <cell r="K1304">
            <v>2</v>
          </cell>
          <cell r="L1304">
            <v>9</v>
          </cell>
          <cell r="M1304">
            <v>4</v>
          </cell>
          <cell r="N1304">
            <v>4</v>
          </cell>
          <cell r="O1304"/>
          <cell r="P1304">
            <v>19</v>
          </cell>
          <cell r="Q1304">
            <v>16</v>
          </cell>
          <cell r="R1304">
            <v>13</v>
          </cell>
          <cell r="S1304">
            <v>21</v>
          </cell>
          <cell r="T1304">
            <v>10</v>
          </cell>
          <cell r="U1304">
            <v>9</v>
          </cell>
          <cell r="V1304"/>
          <cell r="W1304"/>
          <cell r="X1304"/>
          <cell r="Y1304"/>
          <cell r="Z1304"/>
          <cell r="AA1304">
            <v>111</v>
          </cell>
        </row>
        <row r="1305">
          <cell r="D1305" t="str">
            <v>252540000238</v>
          </cell>
          <cell r="E1305" t="str">
            <v>25254000005002</v>
          </cell>
          <cell r="F1305" t="str">
            <v>SEDE 2 LAS CANOAS</v>
          </cell>
          <cell r="G1305" t="str">
            <v>RURAL</v>
          </cell>
          <cell r="H1305"/>
          <cell r="I1305">
            <v>2</v>
          </cell>
          <cell r="J1305">
            <v>6</v>
          </cell>
          <cell r="K1305">
            <v>1</v>
          </cell>
          <cell r="L1305">
            <v>2</v>
          </cell>
          <cell r="M1305">
            <v>4</v>
          </cell>
          <cell r="N1305">
            <v>4</v>
          </cell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>
            <v>19</v>
          </cell>
        </row>
        <row r="1306">
          <cell r="D1306" t="str">
            <v>252540000301</v>
          </cell>
          <cell r="E1306" t="str">
            <v>25254000005003</v>
          </cell>
          <cell r="F1306" t="str">
            <v>SEDE 3BRISAS DE SAN PABLO</v>
          </cell>
          <cell r="G1306" t="str">
            <v>RURAL</v>
          </cell>
          <cell r="H1306"/>
          <cell r="I1306"/>
          <cell r="J1306">
            <v>1</v>
          </cell>
          <cell r="K1306">
            <v>2</v>
          </cell>
          <cell r="L1306"/>
          <cell r="M1306">
            <v>2</v>
          </cell>
          <cell r="N1306">
            <v>1</v>
          </cell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>
            <v>6</v>
          </cell>
        </row>
        <row r="1307">
          <cell r="D1307" t="str">
            <v>252540000327</v>
          </cell>
          <cell r="E1307" t="str">
            <v>25254000005007</v>
          </cell>
          <cell r="F1307" t="str">
            <v>SEDE 7 SIMON BOLIVAR</v>
          </cell>
          <cell r="G1307" t="str">
            <v>RURAL</v>
          </cell>
          <cell r="H1307"/>
          <cell r="I1307">
            <v>1</v>
          </cell>
          <cell r="J1307">
            <v>2</v>
          </cell>
          <cell r="K1307">
            <v>2</v>
          </cell>
          <cell r="L1307">
            <v>3</v>
          </cell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>
            <v>8</v>
          </cell>
        </row>
        <row r="1308">
          <cell r="D1308" t="str">
            <v>252540000491</v>
          </cell>
          <cell r="E1308" t="str">
            <v>25254000005004</v>
          </cell>
          <cell r="F1308" t="str">
            <v>SEDE 4 NACEDEROS</v>
          </cell>
          <cell r="G1308" t="str">
            <v>RURAL</v>
          </cell>
          <cell r="H1308"/>
          <cell r="I1308">
            <v>1</v>
          </cell>
          <cell r="J1308">
            <v>1</v>
          </cell>
          <cell r="K1308">
            <v>2</v>
          </cell>
          <cell r="L1308">
            <v>3</v>
          </cell>
          <cell r="M1308">
            <v>1</v>
          </cell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>
            <v>8</v>
          </cell>
        </row>
        <row r="1309">
          <cell r="D1309" t="str">
            <v>252540000661</v>
          </cell>
          <cell r="E1309" t="str">
            <v>25254000005005</v>
          </cell>
          <cell r="F1309" t="str">
            <v>SEDE 5 SANTANDER</v>
          </cell>
          <cell r="G1309" t="str">
            <v>RURAL</v>
          </cell>
          <cell r="H1309"/>
          <cell r="I1309">
            <v>3</v>
          </cell>
          <cell r="J1309">
            <v>2</v>
          </cell>
          <cell r="K1309">
            <v>1</v>
          </cell>
          <cell r="L1309"/>
          <cell r="M1309">
            <v>4</v>
          </cell>
          <cell r="N1309">
            <v>3</v>
          </cell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>
            <v>13</v>
          </cell>
        </row>
        <row r="1310">
          <cell r="D1310" t="str">
            <v>252540000891</v>
          </cell>
          <cell r="E1310" t="str">
            <v>25254000005006</v>
          </cell>
          <cell r="F1310" t="str">
            <v>SEDE 6 NUEVA ESPERANZA</v>
          </cell>
          <cell r="G1310" t="str">
            <v>RURAL</v>
          </cell>
          <cell r="H1310"/>
          <cell r="I1310">
            <v>1</v>
          </cell>
          <cell r="J1310">
            <v>1</v>
          </cell>
          <cell r="K1310">
            <v>2</v>
          </cell>
          <cell r="L1310">
            <v>2</v>
          </cell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>
            <v>6</v>
          </cell>
        </row>
        <row r="1311">
          <cell r="D1311" t="str">
            <v>252540000092</v>
          </cell>
          <cell r="E1311" t="str">
            <v>25254000009201</v>
          </cell>
          <cell r="F1311" t="str">
            <v>SEDE 1 INSTITUCIÓN EDUCATIVA MADRIGAL SAN FRANCISCO DE ASÍS</v>
          </cell>
          <cell r="G1311" t="str">
            <v>RURAL</v>
          </cell>
          <cell r="H1311"/>
          <cell r="I1311">
            <v>30</v>
          </cell>
          <cell r="J1311">
            <v>40</v>
          </cell>
          <cell r="K1311">
            <v>34</v>
          </cell>
          <cell r="L1311">
            <v>29</v>
          </cell>
          <cell r="M1311">
            <v>34</v>
          </cell>
          <cell r="N1311">
            <v>37</v>
          </cell>
          <cell r="O1311"/>
          <cell r="P1311">
            <v>32</v>
          </cell>
          <cell r="Q1311">
            <v>33</v>
          </cell>
          <cell r="R1311">
            <v>18</v>
          </cell>
          <cell r="S1311">
            <v>31</v>
          </cell>
          <cell r="T1311">
            <v>16</v>
          </cell>
          <cell r="U1311">
            <v>17</v>
          </cell>
          <cell r="V1311"/>
          <cell r="W1311"/>
          <cell r="X1311"/>
          <cell r="Y1311"/>
          <cell r="Z1311"/>
          <cell r="AA1311">
            <v>351</v>
          </cell>
        </row>
        <row r="1312">
          <cell r="D1312" t="str">
            <v>252540000289</v>
          </cell>
          <cell r="E1312" t="str">
            <v>25254000009203</v>
          </cell>
          <cell r="F1312" t="str">
            <v>SEDE 3 INDEPENDENCIA</v>
          </cell>
          <cell r="G1312" t="str">
            <v>RURAL</v>
          </cell>
          <cell r="H1312"/>
          <cell r="I1312"/>
          <cell r="J1312">
            <v>3</v>
          </cell>
          <cell r="K1312">
            <v>1</v>
          </cell>
          <cell r="L1312">
            <v>2</v>
          </cell>
          <cell r="M1312">
            <v>2</v>
          </cell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>
            <v>8</v>
          </cell>
        </row>
        <row r="1313">
          <cell r="D1313" t="str">
            <v>252540000378</v>
          </cell>
          <cell r="E1313" t="str">
            <v>25254000009204</v>
          </cell>
          <cell r="F1313" t="str">
            <v>SEDE 4 LA DORADA</v>
          </cell>
          <cell r="G1313" t="str">
            <v>RURAL</v>
          </cell>
          <cell r="H1313"/>
          <cell r="I1313">
            <v>3</v>
          </cell>
          <cell r="J1313">
            <v>2</v>
          </cell>
          <cell r="K1313"/>
          <cell r="L1313">
            <v>3</v>
          </cell>
          <cell r="M1313">
            <v>1</v>
          </cell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>
            <v>9</v>
          </cell>
        </row>
        <row r="1314">
          <cell r="D1314" t="str">
            <v>252540000572</v>
          </cell>
          <cell r="E1314" t="str">
            <v>25254000009202</v>
          </cell>
          <cell r="F1314" t="str">
            <v>SEDE 2 BETANIA</v>
          </cell>
          <cell r="G1314" t="str">
            <v>RURAL</v>
          </cell>
          <cell r="H1314"/>
          <cell r="I1314"/>
          <cell r="J1314">
            <v>1</v>
          </cell>
          <cell r="K1314">
            <v>2</v>
          </cell>
          <cell r="L1314">
            <v>2</v>
          </cell>
          <cell r="M1314">
            <v>3</v>
          </cell>
          <cell r="N1314">
            <v>1</v>
          </cell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>
            <v>9</v>
          </cell>
        </row>
        <row r="1315">
          <cell r="D1315" t="str">
            <v>252540000084</v>
          </cell>
          <cell r="E1315" t="str">
            <v>25254000060204</v>
          </cell>
          <cell r="F1315" t="str">
            <v>SEDE 2 SAN ROQUE</v>
          </cell>
          <cell r="G1315" t="str">
            <v>RURAL</v>
          </cell>
          <cell r="H1315"/>
          <cell r="I1315">
            <v>4</v>
          </cell>
          <cell r="J1315">
            <v>3</v>
          </cell>
          <cell r="K1315">
            <v>2</v>
          </cell>
          <cell r="L1315">
            <v>3</v>
          </cell>
          <cell r="M1315">
            <v>2</v>
          </cell>
          <cell r="N1315">
            <v>3</v>
          </cell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>
            <v>17</v>
          </cell>
        </row>
        <row r="1316">
          <cell r="D1316" t="str">
            <v>252540000432</v>
          </cell>
          <cell r="E1316" t="str">
            <v>25254000060205</v>
          </cell>
          <cell r="F1316" t="str">
            <v>SEDE 3 EL EDÉN</v>
          </cell>
          <cell r="G1316" t="str">
            <v>RURAL</v>
          </cell>
          <cell r="H1316"/>
          <cell r="I1316">
            <v>2</v>
          </cell>
          <cell r="J1316"/>
          <cell r="K1316"/>
          <cell r="L1316">
            <v>1</v>
          </cell>
          <cell r="M1316">
            <v>2</v>
          </cell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>
            <v>5</v>
          </cell>
        </row>
        <row r="1317">
          <cell r="D1317" t="str">
            <v>252540000599</v>
          </cell>
          <cell r="E1317" t="str">
            <v>25254000060208</v>
          </cell>
          <cell r="F1317" t="str">
            <v>SEDE 4 SAN SEBASTIÁN</v>
          </cell>
          <cell r="G1317" t="str">
            <v>RURAL</v>
          </cell>
          <cell r="H1317"/>
          <cell r="I1317">
            <v>1</v>
          </cell>
          <cell r="J1317">
            <v>5</v>
          </cell>
          <cell r="K1317"/>
          <cell r="L1317">
            <v>2</v>
          </cell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>
            <v>8</v>
          </cell>
        </row>
        <row r="1318">
          <cell r="D1318" t="str">
            <v>252540000602</v>
          </cell>
          <cell r="E1318" t="str">
            <v>25254000060201</v>
          </cell>
          <cell r="F1318" t="str">
            <v>SEDE 1 INSTITUCIÓN EDUCATIVA AGROPECUARIA EL EJIDO</v>
          </cell>
          <cell r="G1318" t="str">
            <v>RURAL</v>
          </cell>
          <cell r="H1318"/>
          <cell r="I1318">
            <v>14</v>
          </cell>
          <cell r="J1318">
            <v>20</v>
          </cell>
          <cell r="K1318">
            <v>16</v>
          </cell>
          <cell r="L1318">
            <v>29</v>
          </cell>
          <cell r="M1318">
            <v>13</v>
          </cell>
          <cell r="N1318">
            <v>18</v>
          </cell>
          <cell r="O1318">
            <v>15</v>
          </cell>
          <cell r="P1318">
            <v>23</v>
          </cell>
          <cell r="Q1318">
            <v>22</v>
          </cell>
          <cell r="R1318">
            <v>9</v>
          </cell>
          <cell r="S1318">
            <v>8</v>
          </cell>
          <cell r="T1318">
            <v>8</v>
          </cell>
          <cell r="U1318">
            <v>6</v>
          </cell>
          <cell r="V1318"/>
          <cell r="W1318"/>
          <cell r="X1318"/>
          <cell r="Y1318"/>
          <cell r="Z1318"/>
          <cell r="AA1318">
            <v>201</v>
          </cell>
        </row>
        <row r="1319">
          <cell r="D1319" t="str">
            <v>252540000831</v>
          </cell>
          <cell r="E1319" t="str">
            <v>25254000060211</v>
          </cell>
          <cell r="F1319" t="str">
            <v>SEDE 5 REMOLINO</v>
          </cell>
          <cell r="G1319" t="str">
            <v>RURAL</v>
          </cell>
          <cell r="H1319"/>
          <cell r="I1319"/>
          <cell r="J1319">
            <v>2</v>
          </cell>
          <cell r="K1319">
            <v>1</v>
          </cell>
          <cell r="L1319">
            <v>1</v>
          </cell>
          <cell r="M1319">
            <v>1</v>
          </cell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>
            <v>5</v>
          </cell>
        </row>
        <row r="1320">
          <cell r="D1320" t="str">
            <v>252540800021</v>
          </cell>
          <cell r="E1320" t="str">
            <v>25254000060209</v>
          </cell>
          <cell r="F1320" t="str">
            <v>CORALES</v>
          </cell>
          <cell r="G1320" t="str">
            <v>RURAL</v>
          </cell>
          <cell r="H1320"/>
          <cell r="I1320">
            <v>2</v>
          </cell>
          <cell r="J1320">
            <v>2</v>
          </cell>
          <cell r="K1320">
            <v>2</v>
          </cell>
          <cell r="L1320">
            <v>2</v>
          </cell>
          <cell r="M1320">
            <v>1</v>
          </cell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>
            <v>9</v>
          </cell>
        </row>
        <row r="1321">
          <cell r="D1321" t="str">
            <v>252540800048</v>
          </cell>
          <cell r="E1321" t="str">
            <v>25254000060210</v>
          </cell>
          <cell r="F1321" t="str">
            <v>LAS VARAS</v>
          </cell>
          <cell r="G1321" t="str">
            <v>RURAL</v>
          </cell>
          <cell r="H1321"/>
          <cell r="I1321">
            <v>1</v>
          </cell>
          <cell r="J1321">
            <v>2</v>
          </cell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>
            <v>3</v>
          </cell>
        </row>
        <row r="1322">
          <cell r="D1322" t="str">
            <v>252540000319</v>
          </cell>
          <cell r="E1322" t="str">
            <v>25254000075103</v>
          </cell>
          <cell r="F1322" t="str">
            <v>SEDE 2 BELLA ESPERANZA DEL SUR</v>
          </cell>
          <cell r="G1322" t="str">
            <v>RURAL</v>
          </cell>
          <cell r="H1322"/>
          <cell r="I1322"/>
          <cell r="J1322"/>
          <cell r="K1322">
            <v>1</v>
          </cell>
          <cell r="L1322"/>
          <cell r="M1322">
            <v>3</v>
          </cell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>
            <v>4</v>
          </cell>
        </row>
        <row r="1323">
          <cell r="D1323" t="str">
            <v>252540000335</v>
          </cell>
          <cell r="E1323" t="str">
            <v>25254000075104</v>
          </cell>
          <cell r="F1323" t="str">
            <v>SEDE 3 SANTA ROSA EL ROSAL</v>
          </cell>
          <cell r="G1323" t="str">
            <v>RURAL</v>
          </cell>
          <cell r="H1323"/>
          <cell r="I1323">
            <v>3</v>
          </cell>
          <cell r="J1323">
            <v>1</v>
          </cell>
          <cell r="K1323">
            <v>3</v>
          </cell>
          <cell r="L1323">
            <v>1</v>
          </cell>
          <cell r="M1323">
            <v>2</v>
          </cell>
          <cell r="N1323">
            <v>2</v>
          </cell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>
            <v>12</v>
          </cell>
        </row>
        <row r="1324">
          <cell r="D1324" t="str">
            <v>252540000505</v>
          </cell>
          <cell r="E1324" t="str">
            <v>25254000075105</v>
          </cell>
          <cell r="F1324" t="str">
            <v>SEDE 4 BELLAVISTA</v>
          </cell>
          <cell r="G1324" t="str">
            <v>RURAL</v>
          </cell>
          <cell r="H1324"/>
          <cell r="I1324"/>
          <cell r="J1324"/>
          <cell r="K1324">
            <v>3</v>
          </cell>
          <cell r="L1324">
            <v>3</v>
          </cell>
          <cell r="M1324">
            <v>2</v>
          </cell>
          <cell r="N1324">
            <v>3</v>
          </cell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>
            <v>11</v>
          </cell>
        </row>
        <row r="1325">
          <cell r="D1325" t="str">
            <v>252540000548</v>
          </cell>
          <cell r="E1325" t="str">
            <v>25254000075108</v>
          </cell>
          <cell r="F1325" t="str">
            <v>SEDE 7 VILLA HERMOSA</v>
          </cell>
          <cell r="G1325" t="str">
            <v>RURAL</v>
          </cell>
          <cell r="H1325"/>
          <cell r="I1325"/>
          <cell r="J1325">
            <v>3</v>
          </cell>
          <cell r="K1325">
            <v>1</v>
          </cell>
          <cell r="L1325">
            <v>1</v>
          </cell>
          <cell r="M1325">
            <v>1</v>
          </cell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>
            <v>6</v>
          </cell>
        </row>
        <row r="1326">
          <cell r="D1326" t="str">
            <v>252540000556</v>
          </cell>
          <cell r="E1326" t="str">
            <v>25254000075106</v>
          </cell>
          <cell r="F1326" t="str">
            <v>SEDE 5 LA FLORIDA</v>
          </cell>
          <cell r="G1326" t="str">
            <v>RURAL</v>
          </cell>
          <cell r="H1326"/>
          <cell r="I1326">
            <v>5</v>
          </cell>
          <cell r="J1326">
            <v>4</v>
          </cell>
          <cell r="K1326">
            <v>1</v>
          </cell>
          <cell r="L1326">
            <v>3</v>
          </cell>
          <cell r="M1326">
            <v>1</v>
          </cell>
          <cell r="N1326">
            <v>1</v>
          </cell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>
            <v>15</v>
          </cell>
        </row>
        <row r="1327">
          <cell r="D1327" t="str">
            <v>252540000670</v>
          </cell>
          <cell r="E1327" t="str">
            <v>25254000075107</v>
          </cell>
          <cell r="F1327" t="str">
            <v>SEDE 6 VILLA DEL CARMEN</v>
          </cell>
          <cell r="G1327" t="str">
            <v>RURAL</v>
          </cell>
          <cell r="H1327"/>
          <cell r="I1327">
            <v>2</v>
          </cell>
          <cell r="J1327">
            <v>2</v>
          </cell>
          <cell r="K1327">
            <v>1</v>
          </cell>
          <cell r="L1327">
            <v>2</v>
          </cell>
          <cell r="M1327">
            <v>1</v>
          </cell>
          <cell r="N1327">
            <v>1</v>
          </cell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>
            <v>9</v>
          </cell>
        </row>
        <row r="1328">
          <cell r="D1328" t="str">
            <v>252540000751</v>
          </cell>
          <cell r="E1328" t="str">
            <v>25254000075101</v>
          </cell>
          <cell r="F1328" t="str">
            <v>SEDE 1 INSTITUCIÓN EDUCATIVA AGROPECUARIA ALTAMIRA</v>
          </cell>
          <cell r="G1328" t="str">
            <v>RURAL</v>
          </cell>
          <cell r="H1328"/>
          <cell r="I1328">
            <v>6</v>
          </cell>
          <cell r="J1328">
            <v>5</v>
          </cell>
          <cell r="K1328">
            <v>5</v>
          </cell>
          <cell r="L1328">
            <v>1</v>
          </cell>
          <cell r="M1328">
            <v>2</v>
          </cell>
          <cell r="N1328">
            <v>5</v>
          </cell>
          <cell r="O1328"/>
          <cell r="P1328">
            <v>13</v>
          </cell>
          <cell r="Q1328">
            <v>14</v>
          </cell>
          <cell r="R1328">
            <v>14</v>
          </cell>
          <cell r="S1328">
            <v>13</v>
          </cell>
          <cell r="T1328">
            <v>13</v>
          </cell>
          <cell r="U1328">
            <v>14</v>
          </cell>
          <cell r="V1328"/>
          <cell r="W1328"/>
          <cell r="X1328"/>
          <cell r="Y1328"/>
          <cell r="Z1328"/>
          <cell r="AA1328">
            <v>105</v>
          </cell>
        </row>
        <row r="1329">
          <cell r="D1329" t="str">
            <v>152560000108</v>
          </cell>
          <cell r="E1329" t="str">
            <v>15256000012403</v>
          </cell>
          <cell r="F1329" t="str">
            <v>SEDE 3 SANTO DOMINGO SAVIO</v>
          </cell>
          <cell r="G1329" t="str">
            <v>URBANA</v>
          </cell>
          <cell r="H1329"/>
          <cell r="I1329"/>
          <cell r="J1329"/>
          <cell r="K1329"/>
          <cell r="L1329">
            <v>57</v>
          </cell>
          <cell r="M1329">
            <v>68</v>
          </cell>
          <cell r="N1329">
            <v>63</v>
          </cell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>
            <v>188</v>
          </cell>
        </row>
        <row r="1330">
          <cell r="D1330" t="str">
            <v>152560000124</v>
          </cell>
          <cell r="E1330" t="str">
            <v>15256000012401</v>
          </cell>
          <cell r="F1330" t="str">
            <v>INSTITUCION EDUCATIVA NUESTRA SEÑORA DE LOURDES SEDE 1</v>
          </cell>
          <cell r="G1330" t="str">
            <v>URBANA</v>
          </cell>
          <cell r="H1330"/>
          <cell r="I1330"/>
          <cell r="J1330"/>
          <cell r="K1330"/>
          <cell r="L1330"/>
          <cell r="M1330"/>
          <cell r="N1330"/>
          <cell r="O1330"/>
          <cell r="P1330">
            <v>101</v>
          </cell>
          <cell r="Q1330">
            <v>54</v>
          </cell>
          <cell r="R1330">
            <v>97</v>
          </cell>
          <cell r="S1330">
            <v>69</v>
          </cell>
          <cell r="T1330">
            <v>71</v>
          </cell>
          <cell r="U1330">
            <v>67</v>
          </cell>
          <cell r="V1330"/>
          <cell r="W1330"/>
          <cell r="X1330"/>
          <cell r="Y1330"/>
          <cell r="Z1330"/>
          <cell r="AA1330">
            <v>459</v>
          </cell>
        </row>
        <row r="1331">
          <cell r="D1331" t="str">
            <v>152560000230</v>
          </cell>
          <cell r="E1331" t="str">
            <v>15256000012402</v>
          </cell>
          <cell r="F1331" t="str">
            <v>SEDE 2 NIÑO JESUS DE PRAGA</v>
          </cell>
          <cell r="G1331" t="str">
            <v>URBANA</v>
          </cell>
          <cell r="H1331"/>
          <cell r="I1331">
            <v>54</v>
          </cell>
          <cell r="J1331">
            <v>62</v>
          </cell>
          <cell r="K1331">
            <v>57</v>
          </cell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>
            <v>173</v>
          </cell>
        </row>
        <row r="1332">
          <cell r="D1332" t="str">
            <v>252560000030</v>
          </cell>
          <cell r="E1332" t="str">
            <v>25256000003001</v>
          </cell>
          <cell r="F1332" t="str">
            <v>SEDE 1 INSTITUCION EDUCATIVA BAJO SINAI</v>
          </cell>
          <cell r="G1332" t="str">
            <v>RURAL</v>
          </cell>
          <cell r="H1332"/>
          <cell r="I1332">
            <v>10</v>
          </cell>
          <cell r="J1332">
            <v>17</v>
          </cell>
          <cell r="K1332">
            <v>20</v>
          </cell>
          <cell r="L1332">
            <v>6</v>
          </cell>
          <cell r="M1332">
            <v>21</v>
          </cell>
          <cell r="N1332">
            <v>16</v>
          </cell>
          <cell r="O1332"/>
          <cell r="P1332">
            <v>29</v>
          </cell>
          <cell r="Q1332">
            <v>31</v>
          </cell>
          <cell r="R1332">
            <v>24</v>
          </cell>
          <cell r="S1332">
            <v>18</v>
          </cell>
          <cell r="T1332">
            <v>17</v>
          </cell>
          <cell r="U1332">
            <v>18</v>
          </cell>
          <cell r="V1332"/>
          <cell r="W1332"/>
          <cell r="X1332"/>
          <cell r="Y1332"/>
          <cell r="Z1332"/>
          <cell r="AA1332">
            <v>227</v>
          </cell>
        </row>
        <row r="1333">
          <cell r="D1333" t="str">
            <v>252560000056</v>
          </cell>
          <cell r="E1333" t="str">
            <v>25256000003004</v>
          </cell>
          <cell r="F1333" t="str">
            <v>SEDE 4 PURBUNTUD</v>
          </cell>
          <cell r="G1333" t="str">
            <v>RURAL</v>
          </cell>
          <cell r="H1333"/>
          <cell r="I1333"/>
          <cell r="J1333">
            <v>2</v>
          </cell>
          <cell r="K1333">
            <v>2</v>
          </cell>
          <cell r="L1333"/>
          <cell r="M1333">
            <v>1</v>
          </cell>
          <cell r="N1333">
            <v>2</v>
          </cell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>
            <v>7</v>
          </cell>
        </row>
        <row r="1334">
          <cell r="D1334" t="str">
            <v>252560000081</v>
          </cell>
          <cell r="E1334" t="str">
            <v>25256000003002</v>
          </cell>
          <cell r="F1334" t="str">
            <v>SEDE 2 ALTO SINAI</v>
          </cell>
          <cell r="G1334" t="str">
            <v>RURAL</v>
          </cell>
          <cell r="H1334"/>
          <cell r="I1334">
            <v>2</v>
          </cell>
          <cell r="J1334"/>
          <cell r="K1334">
            <v>1</v>
          </cell>
          <cell r="L1334"/>
          <cell r="M1334">
            <v>2</v>
          </cell>
          <cell r="N1334">
            <v>1</v>
          </cell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>
            <v>6</v>
          </cell>
        </row>
        <row r="1335">
          <cell r="D1335" t="str">
            <v>252560000277</v>
          </cell>
          <cell r="E1335" t="str">
            <v>25256000003006</v>
          </cell>
          <cell r="F1335" t="str">
            <v>SEDE 6 VILLA NUEVA</v>
          </cell>
          <cell r="G1335" t="str">
            <v>RURAL</v>
          </cell>
          <cell r="H1335"/>
          <cell r="I1335">
            <v>6</v>
          </cell>
          <cell r="J1335">
            <v>5</v>
          </cell>
          <cell r="K1335">
            <v>6</v>
          </cell>
          <cell r="L1335">
            <v>9</v>
          </cell>
          <cell r="M1335">
            <v>7</v>
          </cell>
          <cell r="N1335">
            <v>2</v>
          </cell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>
            <v>35</v>
          </cell>
        </row>
        <row r="1336">
          <cell r="D1336" t="str">
            <v>252560000315</v>
          </cell>
          <cell r="E1336" t="str">
            <v>25256000003005</v>
          </cell>
          <cell r="F1336" t="str">
            <v>SEDE 5 LA FLORIDA</v>
          </cell>
          <cell r="G1336" t="str">
            <v>RURAL</v>
          </cell>
          <cell r="H1336"/>
          <cell r="I1336"/>
          <cell r="J1336">
            <v>1</v>
          </cell>
          <cell r="K1336">
            <v>1</v>
          </cell>
          <cell r="L1336">
            <v>1</v>
          </cell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>
            <v>3</v>
          </cell>
        </row>
        <row r="1337">
          <cell r="D1337" t="str">
            <v>252560000323</v>
          </cell>
          <cell r="E1337" t="str">
            <v>25256000003003</v>
          </cell>
          <cell r="F1337" t="str">
            <v>SEDE 3 LOS LAURELES</v>
          </cell>
          <cell r="G1337" t="str">
            <v>RURAL</v>
          </cell>
          <cell r="H1337"/>
          <cell r="I1337"/>
          <cell r="J1337"/>
          <cell r="K1337"/>
          <cell r="L1337"/>
          <cell r="M1337">
            <v>1</v>
          </cell>
          <cell r="N1337">
            <v>2</v>
          </cell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>
            <v>3</v>
          </cell>
        </row>
        <row r="1338">
          <cell r="D1338" t="str">
            <v>252560000048</v>
          </cell>
          <cell r="E1338" t="str">
            <v>25256000004801</v>
          </cell>
          <cell r="F1338" t="str">
            <v>SEDE 1 INSTITUCION EDUCATIVA SAN ANTONIO DE PADUA</v>
          </cell>
          <cell r="G1338" t="str">
            <v>RURAL</v>
          </cell>
          <cell r="H1338"/>
          <cell r="I1338">
            <v>2</v>
          </cell>
          <cell r="J1338">
            <v>3</v>
          </cell>
          <cell r="K1338">
            <v>4</v>
          </cell>
          <cell r="L1338">
            <v>6</v>
          </cell>
          <cell r="M1338">
            <v>5</v>
          </cell>
          <cell r="N1338">
            <v>17</v>
          </cell>
          <cell r="O1338"/>
          <cell r="P1338">
            <v>13</v>
          </cell>
          <cell r="Q1338">
            <v>11</v>
          </cell>
          <cell r="R1338">
            <v>14</v>
          </cell>
          <cell r="S1338">
            <v>8</v>
          </cell>
          <cell r="T1338">
            <v>15</v>
          </cell>
          <cell r="U1338">
            <v>17</v>
          </cell>
          <cell r="V1338"/>
          <cell r="W1338"/>
          <cell r="X1338"/>
          <cell r="Y1338"/>
          <cell r="Z1338"/>
          <cell r="AA1338">
            <v>115</v>
          </cell>
        </row>
        <row r="1339">
          <cell r="D1339" t="str">
            <v>252560000153</v>
          </cell>
          <cell r="E1339" t="str">
            <v>25256000004804</v>
          </cell>
          <cell r="F1339" t="str">
            <v>SEDE 4 LA MAGDALENA</v>
          </cell>
          <cell r="G1339" t="str">
            <v>RURAL</v>
          </cell>
          <cell r="H1339"/>
          <cell r="I1339">
            <v>2</v>
          </cell>
          <cell r="J1339">
            <v>2</v>
          </cell>
          <cell r="K1339">
            <v>1</v>
          </cell>
          <cell r="L1339">
            <v>1</v>
          </cell>
          <cell r="M1339">
            <v>5</v>
          </cell>
          <cell r="N1339">
            <v>1</v>
          </cell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>
            <v>12</v>
          </cell>
        </row>
        <row r="1340">
          <cell r="D1340" t="str">
            <v>252560000242</v>
          </cell>
          <cell r="E1340" t="str">
            <v>25256000004803</v>
          </cell>
          <cell r="F1340" t="str">
            <v>SEDE 3 SANTA ROSA</v>
          </cell>
          <cell r="G1340" t="str">
            <v>RURAL</v>
          </cell>
          <cell r="H1340"/>
          <cell r="I1340">
            <v>3</v>
          </cell>
          <cell r="J1340">
            <v>6</v>
          </cell>
          <cell r="K1340">
            <v>1</v>
          </cell>
          <cell r="L1340">
            <v>2</v>
          </cell>
          <cell r="M1340">
            <v>1</v>
          </cell>
          <cell r="N1340">
            <v>2</v>
          </cell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>
            <v>15</v>
          </cell>
        </row>
        <row r="1341">
          <cell r="D1341" t="str">
            <v>252560000251</v>
          </cell>
          <cell r="E1341" t="str">
            <v>25256000004802</v>
          </cell>
          <cell r="F1341" t="str">
            <v>SEDE 2 YAMUESQUER</v>
          </cell>
          <cell r="G1341" t="str">
            <v>RURAL</v>
          </cell>
          <cell r="H1341"/>
          <cell r="I1341">
            <v>1</v>
          </cell>
          <cell r="J1341">
            <v>1</v>
          </cell>
          <cell r="K1341">
            <v>2</v>
          </cell>
          <cell r="L1341">
            <v>3</v>
          </cell>
          <cell r="M1341">
            <v>2</v>
          </cell>
          <cell r="N1341">
            <v>4</v>
          </cell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>
            <v>13</v>
          </cell>
        </row>
        <row r="1342">
          <cell r="D1342" t="str">
            <v>252560000269</v>
          </cell>
          <cell r="E1342" t="str">
            <v>25256000004807</v>
          </cell>
          <cell r="F1342" t="str">
            <v>SEDE 7 EL CARRIZAL</v>
          </cell>
          <cell r="G1342" t="str">
            <v>RURAL</v>
          </cell>
          <cell r="H1342"/>
          <cell r="I1342">
            <v>1</v>
          </cell>
          <cell r="J1342">
            <v>3</v>
          </cell>
          <cell r="K1342">
            <v>1</v>
          </cell>
          <cell r="L1342">
            <v>2</v>
          </cell>
          <cell r="M1342"/>
          <cell r="N1342">
            <v>3</v>
          </cell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>
            <v>10</v>
          </cell>
        </row>
        <row r="1343">
          <cell r="D1343" t="str">
            <v>252560000331</v>
          </cell>
          <cell r="E1343" t="str">
            <v>25256000004805</v>
          </cell>
          <cell r="F1343" t="str">
            <v>SEDE 5 LOMA DEL MEDIO</v>
          </cell>
          <cell r="G1343" t="str">
            <v>RURAL</v>
          </cell>
          <cell r="H1343"/>
          <cell r="I1343"/>
          <cell r="J1343">
            <v>1</v>
          </cell>
          <cell r="K1343">
            <v>2</v>
          </cell>
          <cell r="L1343">
            <v>1</v>
          </cell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>
            <v>4</v>
          </cell>
        </row>
        <row r="1344">
          <cell r="D1344" t="str">
            <v>252560000099</v>
          </cell>
          <cell r="E1344" t="str">
            <v>25256000009901</v>
          </cell>
          <cell r="F1344" t="str">
            <v>INSTITUCION EDUCATIVA INDIGENA AGROINDUSTRIAL SANTA TERESITA</v>
          </cell>
          <cell r="G1344" t="str">
            <v>RURAL</v>
          </cell>
          <cell r="H1344"/>
          <cell r="I1344">
            <v>9</v>
          </cell>
          <cell r="J1344">
            <v>14</v>
          </cell>
          <cell r="K1344">
            <v>12</v>
          </cell>
          <cell r="L1344">
            <v>16</v>
          </cell>
          <cell r="M1344">
            <v>14</v>
          </cell>
          <cell r="N1344">
            <v>12</v>
          </cell>
          <cell r="O1344"/>
          <cell r="P1344">
            <v>16</v>
          </cell>
          <cell r="Q1344">
            <v>11</v>
          </cell>
          <cell r="R1344">
            <v>18</v>
          </cell>
          <cell r="S1344">
            <v>10</v>
          </cell>
          <cell r="T1344">
            <v>15</v>
          </cell>
          <cell r="U1344">
            <v>15</v>
          </cell>
          <cell r="V1344"/>
          <cell r="W1344"/>
          <cell r="X1344"/>
          <cell r="Y1344"/>
          <cell r="Z1344"/>
          <cell r="AA1344">
            <v>162</v>
          </cell>
        </row>
        <row r="1345">
          <cell r="D1345" t="str">
            <v>252560000021</v>
          </cell>
          <cell r="E1345" t="str">
            <v>25256000034009</v>
          </cell>
          <cell r="F1345" t="str">
            <v>SEDE 8 SAN MARCOS</v>
          </cell>
          <cell r="G1345" t="str">
            <v>RURAL</v>
          </cell>
          <cell r="H1345"/>
          <cell r="I1345">
            <v>4</v>
          </cell>
          <cell r="J1345">
            <v>3</v>
          </cell>
          <cell r="K1345">
            <v>3</v>
          </cell>
          <cell r="L1345">
            <v>1</v>
          </cell>
          <cell r="M1345">
            <v>2</v>
          </cell>
          <cell r="N1345">
            <v>1</v>
          </cell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>
            <v>14</v>
          </cell>
        </row>
        <row r="1346">
          <cell r="D1346" t="str">
            <v>252560000072</v>
          </cell>
          <cell r="E1346" t="str">
            <v>25256000034005</v>
          </cell>
          <cell r="F1346" t="str">
            <v>SEDE 4 CARDENAS</v>
          </cell>
          <cell r="G1346" t="str">
            <v>RURAL</v>
          </cell>
          <cell r="H1346"/>
          <cell r="I1346">
            <v>1</v>
          </cell>
          <cell r="J1346"/>
          <cell r="K1346">
            <v>1</v>
          </cell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>
            <v>2</v>
          </cell>
        </row>
        <row r="1347">
          <cell r="D1347" t="str">
            <v>252560000226</v>
          </cell>
          <cell r="E1347" t="str">
            <v>25256000034003</v>
          </cell>
          <cell r="F1347" t="str">
            <v>SEDE 2 CUASPUD CUATRO ESQUINAS</v>
          </cell>
          <cell r="G1347" t="str">
            <v>RURAL</v>
          </cell>
          <cell r="H1347"/>
          <cell r="I1347"/>
          <cell r="J1347">
            <v>6</v>
          </cell>
          <cell r="K1347">
            <v>1</v>
          </cell>
          <cell r="L1347"/>
          <cell r="M1347">
            <v>2</v>
          </cell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>
            <v>9</v>
          </cell>
        </row>
        <row r="1348">
          <cell r="D1348" t="str">
            <v>252560000285</v>
          </cell>
          <cell r="E1348" t="str">
            <v>25256000034007</v>
          </cell>
          <cell r="F1348" t="str">
            <v>SEDE 6 ALISOS</v>
          </cell>
          <cell r="G1348" t="str">
            <v>RURAL</v>
          </cell>
          <cell r="H1348"/>
          <cell r="I1348">
            <v>5</v>
          </cell>
          <cell r="J1348">
            <v>2</v>
          </cell>
          <cell r="K1348">
            <v>4</v>
          </cell>
          <cell r="L1348">
            <v>5</v>
          </cell>
          <cell r="M1348">
            <v>3</v>
          </cell>
          <cell r="N1348">
            <v>1</v>
          </cell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>
            <v>20</v>
          </cell>
        </row>
        <row r="1349">
          <cell r="D1349" t="str">
            <v>252560000293</v>
          </cell>
          <cell r="E1349" t="str">
            <v>25256000034004</v>
          </cell>
          <cell r="F1349" t="str">
            <v>SEDE 3 ANTONIO NARIÑO</v>
          </cell>
          <cell r="G1349" t="str">
            <v>RURAL</v>
          </cell>
          <cell r="H1349"/>
          <cell r="I1349"/>
          <cell r="J1349"/>
          <cell r="K1349"/>
          <cell r="L1349">
            <v>4</v>
          </cell>
          <cell r="M1349">
            <v>4</v>
          </cell>
          <cell r="N1349">
            <v>1</v>
          </cell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>
            <v>9</v>
          </cell>
        </row>
        <row r="1350">
          <cell r="D1350" t="str">
            <v>252560000340</v>
          </cell>
          <cell r="E1350" t="str">
            <v>25256000034001</v>
          </cell>
          <cell r="F1350" t="str">
            <v>SEDE 1 INSTITUCION EDUCATIVA AGROPECUARIA LUIS ANTONIO MONTERO</v>
          </cell>
          <cell r="G1350" t="str">
            <v>RURAL</v>
          </cell>
          <cell r="H1350"/>
          <cell r="I1350">
            <v>19</v>
          </cell>
          <cell r="J1350">
            <v>19</v>
          </cell>
          <cell r="K1350">
            <v>23</v>
          </cell>
          <cell r="L1350">
            <v>29</v>
          </cell>
          <cell r="M1350">
            <v>19</v>
          </cell>
          <cell r="N1350">
            <v>32</v>
          </cell>
          <cell r="O1350"/>
          <cell r="P1350">
            <v>38</v>
          </cell>
          <cell r="Q1350">
            <v>40</v>
          </cell>
          <cell r="R1350">
            <v>26</v>
          </cell>
          <cell r="S1350">
            <v>22</v>
          </cell>
          <cell r="T1350">
            <v>28</v>
          </cell>
          <cell r="U1350">
            <v>16</v>
          </cell>
          <cell r="V1350"/>
          <cell r="W1350"/>
          <cell r="X1350"/>
          <cell r="Y1350"/>
          <cell r="Z1350"/>
          <cell r="AA1350">
            <v>311</v>
          </cell>
        </row>
        <row r="1351">
          <cell r="D1351" t="str">
            <v>252560000366</v>
          </cell>
          <cell r="E1351" t="str">
            <v>25256000034006</v>
          </cell>
          <cell r="F1351" t="str">
            <v>SEDE 5 CORTADERA</v>
          </cell>
          <cell r="G1351" t="str">
            <v>RURAL</v>
          </cell>
          <cell r="H1351"/>
          <cell r="I1351">
            <v>1</v>
          </cell>
          <cell r="J1351">
            <v>4</v>
          </cell>
          <cell r="K1351"/>
          <cell r="L1351">
            <v>2</v>
          </cell>
          <cell r="M1351">
            <v>1</v>
          </cell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>
            <v>8</v>
          </cell>
        </row>
        <row r="1352">
          <cell r="D1352" t="str">
            <v>252560000374</v>
          </cell>
          <cell r="E1352" t="str">
            <v>25256000034008</v>
          </cell>
          <cell r="F1352" t="str">
            <v>SEDE 7 SAN LUIS</v>
          </cell>
          <cell r="G1352" t="str">
            <v>RURAL</v>
          </cell>
          <cell r="H1352"/>
          <cell r="I1352">
            <v>3</v>
          </cell>
          <cell r="J1352">
            <v>3</v>
          </cell>
          <cell r="K1352">
            <v>2</v>
          </cell>
          <cell r="L1352">
            <v>3</v>
          </cell>
          <cell r="M1352">
            <v>1</v>
          </cell>
          <cell r="N1352">
            <v>4</v>
          </cell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>
            <v>16</v>
          </cell>
        </row>
        <row r="1353">
          <cell r="D1353" t="str">
            <v>252560000358</v>
          </cell>
          <cell r="E1353" t="str">
            <v>25256000035801</v>
          </cell>
          <cell r="F1353" t="str">
            <v>CENTRO EDUCATIVO CERRO GORDO</v>
          </cell>
          <cell r="G1353" t="str">
            <v>RURAL</v>
          </cell>
          <cell r="H1353"/>
          <cell r="I1353"/>
          <cell r="J1353"/>
          <cell r="K1353">
            <v>2</v>
          </cell>
          <cell r="L1353">
            <v>1</v>
          </cell>
          <cell r="M1353"/>
          <cell r="N1353">
            <v>1</v>
          </cell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>
            <v>4</v>
          </cell>
        </row>
        <row r="1354">
          <cell r="D1354" t="str">
            <v>252565000020</v>
          </cell>
          <cell r="E1354" t="str">
            <v>25283800089303</v>
          </cell>
          <cell r="F1354" t="str">
            <v>SEDE 3 SAN FRANCISCO</v>
          </cell>
          <cell r="G1354" t="str">
            <v>RURAL</v>
          </cell>
          <cell r="H1354"/>
          <cell r="I1354">
            <v>3</v>
          </cell>
          <cell r="J1354"/>
          <cell r="K1354">
            <v>9</v>
          </cell>
          <cell r="L1354">
            <v>1</v>
          </cell>
          <cell r="M1354">
            <v>5</v>
          </cell>
          <cell r="N1354">
            <v>3</v>
          </cell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>
            <v>21</v>
          </cell>
        </row>
        <row r="1355">
          <cell r="D1355" t="str">
            <v>252565000038</v>
          </cell>
          <cell r="E1355" t="str">
            <v>25283800089304</v>
          </cell>
          <cell r="F1355" t="str">
            <v>SEDE 4 VILLA NUEVA</v>
          </cell>
          <cell r="G1355" t="str">
            <v>RURAL</v>
          </cell>
          <cell r="H1355"/>
          <cell r="I1355">
            <v>2</v>
          </cell>
          <cell r="J1355">
            <v>2</v>
          </cell>
          <cell r="K1355">
            <v>1</v>
          </cell>
          <cell r="L1355">
            <v>6</v>
          </cell>
          <cell r="M1355">
            <v>3</v>
          </cell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>
            <v>14</v>
          </cell>
        </row>
        <row r="1356">
          <cell r="D1356" t="str">
            <v>252565000046</v>
          </cell>
          <cell r="E1356" t="str">
            <v>25283800089305</v>
          </cell>
          <cell r="F1356" t="str">
            <v>SEDE 5 LA FLORIDA</v>
          </cell>
          <cell r="G1356" t="str">
            <v>RURAL</v>
          </cell>
          <cell r="H1356"/>
          <cell r="I1356">
            <v>6</v>
          </cell>
          <cell r="J1356">
            <v>1</v>
          </cell>
          <cell r="K1356"/>
          <cell r="L1356">
            <v>2</v>
          </cell>
          <cell r="M1356">
            <v>3</v>
          </cell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>
            <v>12</v>
          </cell>
        </row>
        <row r="1357">
          <cell r="D1357" t="str">
            <v>252838000125</v>
          </cell>
          <cell r="E1357" t="str">
            <v>25283800089306</v>
          </cell>
          <cell r="F1357" t="str">
            <v>SEDE 6 GUADRAHUMA</v>
          </cell>
          <cell r="G1357" t="str">
            <v>RURAL</v>
          </cell>
          <cell r="H1357"/>
          <cell r="I1357">
            <v>1</v>
          </cell>
          <cell r="J1357">
            <v>5</v>
          </cell>
          <cell r="K1357">
            <v>1</v>
          </cell>
          <cell r="L1357">
            <v>3</v>
          </cell>
          <cell r="M1357">
            <v>2</v>
          </cell>
          <cell r="N1357">
            <v>7</v>
          </cell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>
            <v>19</v>
          </cell>
        </row>
        <row r="1358">
          <cell r="D1358" t="str">
            <v>252838000206</v>
          </cell>
          <cell r="E1358" t="str">
            <v>25283800089307</v>
          </cell>
          <cell r="F1358" t="str">
            <v>SEDE 7 SALADO GRANDE</v>
          </cell>
          <cell r="G1358" t="str">
            <v>RURAL</v>
          </cell>
          <cell r="H1358"/>
          <cell r="I1358"/>
          <cell r="J1358">
            <v>3</v>
          </cell>
          <cell r="K1358"/>
          <cell r="L1358">
            <v>4</v>
          </cell>
          <cell r="M1358">
            <v>3</v>
          </cell>
          <cell r="N1358">
            <v>2</v>
          </cell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>
            <v>12</v>
          </cell>
        </row>
        <row r="1359">
          <cell r="D1359" t="str">
            <v>252838000401</v>
          </cell>
          <cell r="E1359" t="str">
            <v>25283800089308</v>
          </cell>
          <cell r="F1359" t="str">
            <v>SEDE 8 SANTA LUCIA</v>
          </cell>
          <cell r="G1359" t="str">
            <v>RURAL</v>
          </cell>
          <cell r="H1359"/>
          <cell r="I1359">
            <v>1</v>
          </cell>
          <cell r="J1359">
            <v>2</v>
          </cell>
          <cell r="K1359">
            <v>1</v>
          </cell>
          <cell r="L1359"/>
          <cell r="M1359">
            <v>1</v>
          </cell>
          <cell r="N1359">
            <v>1</v>
          </cell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>
            <v>6</v>
          </cell>
        </row>
        <row r="1360">
          <cell r="D1360" t="str">
            <v>252838000435</v>
          </cell>
          <cell r="E1360" t="str">
            <v>25283800089302</v>
          </cell>
          <cell r="F1360" t="str">
            <v>SEDE 2 ESCUELA URBANA DE PROVIDENCIA</v>
          </cell>
          <cell r="G1360" t="str">
            <v>URBANA</v>
          </cell>
          <cell r="H1360"/>
          <cell r="I1360">
            <v>19</v>
          </cell>
          <cell r="J1360">
            <v>19</v>
          </cell>
          <cell r="K1360">
            <v>21</v>
          </cell>
          <cell r="L1360">
            <v>18</v>
          </cell>
          <cell r="M1360">
            <v>16</v>
          </cell>
          <cell r="N1360">
            <v>13</v>
          </cell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>
            <v>106</v>
          </cell>
        </row>
        <row r="1361">
          <cell r="D1361" t="str">
            <v>252838000656</v>
          </cell>
          <cell r="E1361" t="str">
            <v>25283800089309</v>
          </cell>
          <cell r="F1361" t="str">
            <v>SEDE 9 LA TROCHA</v>
          </cell>
          <cell r="G1361" t="str">
            <v>RURAL</v>
          </cell>
          <cell r="H1361"/>
          <cell r="I1361">
            <v>1</v>
          </cell>
          <cell r="J1361">
            <v>1</v>
          </cell>
          <cell r="K1361">
            <v>4</v>
          </cell>
          <cell r="L1361">
            <v>4</v>
          </cell>
          <cell r="M1361">
            <v>3</v>
          </cell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>
            <v>13</v>
          </cell>
        </row>
        <row r="1362">
          <cell r="D1362" t="str">
            <v>252838000788</v>
          </cell>
          <cell r="E1362" t="str">
            <v>25283800089310</v>
          </cell>
          <cell r="F1362" t="str">
            <v>SEDE 10 TANDAYAN</v>
          </cell>
          <cell r="G1362" t="str">
            <v>RURAL</v>
          </cell>
          <cell r="H1362"/>
          <cell r="I1362"/>
          <cell r="J1362">
            <v>1</v>
          </cell>
          <cell r="K1362">
            <v>1</v>
          </cell>
          <cell r="L1362">
            <v>1</v>
          </cell>
          <cell r="M1362">
            <v>1</v>
          </cell>
          <cell r="N1362">
            <v>1</v>
          </cell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>
            <v>5</v>
          </cell>
        </row>
        <row r="1363">
          <cell r="D1363" t="str">
            <v>252838000818</v>
          </cell>
          <cell r="E1363" t="str">
            <v>25283800089311</v>
          </cell>
          <cell r="F1363" t="str">
            <v>SEDE 11 VILLA MARIA</v>
          </cell>
          <cell r="G1363" t="str">
            <v>RURAL</v>
          </cell>
          <cell r="H1363"/>
          <cell r="I1363">
            <v>2</v>
          </cell>
          <cell r="J1363">
            <v>1</v>
          </cell>
          <cell r="K1363">
            <v>2</v>
          </cell>
          <cell r="L1363">
            <v>3</v>
          </cell>
          <cell r="M1363">
            <v>2</v>
          </cell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>
            <v>10</v>
          </cell>
        </row>
        <row r="1364">
          <cell r="D1364" t="str">
            <v>252838000834</v>
          </cell>
          <cell r="E1364" t="str">
            <v>25283800089312</v>
          </cell>
          <cell r="F1364" t="str">
            <v>SEDE 12 LA FLORESTA</v>
          </cell>
          <cell r="G1364" t="str">
            <v>RURAL</v>
          </cell>
          <cell r="H1364"/>
          <cell r="I1364">
            <v>3</v>
          </cell>
          <cell r="J1364">
            <v>5</v>
          </cell>
          <cell r="K1364">
            <v>3</v>
          </cell>
          <cell r="L1364">
            <v>10</v>
          </cell>
          <cell r="M1364">
            <v>3</v>
          </cell>
          <cell r="N1364">
            <v>5</v>
          </cell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>
            <v>29</v>
          </cell>
        </row>
        <row r="1365">
          <cell r="D1365" t="str">
            <v>252838000851</v>
          </cell>
          <cell r="E1365" t="str">
            <v>25283800089313</v>
          </cell>
          <cell r="F1365" t="str">
            <v>SEDE 13 EL ROSARIO</v>
          </cell>
          <cell r="G1365" t="str">
            <v>RURAL</v>
          </cell>
          <cell r="H1365"/>
          <cell r="I1365">
            <v>4</v>
          </cell>
          <cell r="J1365">
            <v>2</v>
          </cell>
          <cell r="K1365"/>
          <cell r="L1365"/>
          <cell r="M1365">
            <v>4</v>
          </cell>
          <cell r="N1365">
            <v>2</v>
          </cell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>
            <v>12</v>
          </cell>
        </row>
        <row r="1366">
          <cell r="D1366" t="str">
            <v>252838000893</v>
          </cell>
          <cell r="E1366" t="str">
            <v>25283800089301</v>
          </cell>
          <cell r="F1366" t="str">
            <v>SEDE 1 INSTITUCION EDUCATIVA PROVIDENCIA</v>
          </cell>
          <cell r="G1366" t="str">
            <v>URBANA</v>
          </cell>
          <cell r="H1366"/>
          <cell r="I1366"/>
          <cell r="J1366"/>
          <cell r="K1366"/>
          <cell r="L1366"/>
          <cell r="M1366"/>
          <cell r="N1366"/>
          <cell r="O1366"/>
          <cell r="P1366">
            <v>50</v>
          </cell>
          <cell r="Q1366">
            <v>67</v>
          </cell>
          <cell r="R1366">
            <v>68</v>
          </cell>
          <cell r="S1366">
            <v>60</v>
          </cell>
          <cell r="T1366">
            <v>59</v>
          </cell>
          <cell r="U1366">
            <v>51</v>
          </cell>
          <cell r="V1366"/>
          <cell r="W1366"/>
          <cell r="X1366"/>
          <cell r="Y1366"/>
          <cell r="Z1366"/>
          <cell r="AA1366">
            <v>355</v>
          </cell>
        </row>
        <row r="1367">
          <cell r="D1367" t="str">
            <v>252838000907</v>
          </cell>
          <cell r="E1367" t="str">
            <v>25283800089314</v>
          </cell>
          <cell r="F1367" t="str">
            <v>SEDE 14 GUANAMA CHIQUITO</v>
          </cell>
          <cell r="G1367" t="str">
            <v>RURAL</v>
          </cell>
          <cell r="H1367"/>
          <cell r="I1367">
            <v>5</v>
          </cell>
          <cell r="J1367">
            <v>4</v>
          </cell>
          <cell r="K1367">
            <v>5</v>
          </cell>
          <cell r="L1367">
            <v>9</v>
          </cell>
          <cell r="M1367">
            <v>10</v>
          </cell>
          <cell r="N1367">
            <v>7</v>
          </cell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>
            <v>40</v>
          </cell>
        </row>
        <row r="1368">
          <cell r="D1368" t="str">
            <v>152573000042</v>
          </cell>
          <cell r="E1368" t="str">
            <v>15257300009302</v>
          </cell>
          <cell r="F1368" t="str">
            <v>SEDE 2  PILOTO</v>
          </cell>
          <cell r="G1368" t="str">
            <v>URBANA</v>
          </cell>
          <cell r="H1368"/>
          <cell r="I1368">
            <v>42</v>
          </cell>
          <cell r="J1368">
            <v>57</v>
          </cell>
          <cell r="K1368">
            <v>47</v>
          </cell>
          <cell r="L1368">
            <v>61</v>
          </cell>
          <cell r="M1368">
            <v>65</v>
          </cell>
          <cell r="N1368">
            <v>73</v>
          </cell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>
            <v>345</v>
          </cell>
        </row>
        <row r="1369">
          <cell r="D1369" t="str">
            <v>152573000093</v>
          </cell>
          <cell r="E1369" t="str">
            <v>15257300009301</v>
          </cell>
          <cell r="F1369" t="str">
            <v>SEDE 1 INSTITUCIÓN EDUCATIVA JUAN XXIII</v>
          </cell>
          <cell r="G1369" t="str">
            <v>URBANA</v>
          </cell>
          <cell r="H1369"/>
          <cell r="I1369"/>
          <cell r="J1369"/>
          <cell r="K1369"/>
          <cell r="L1369"/>
          <cell r="M1369"/>
          <cell r="N1369"/>
          <cell r="O1369"/>
          <cell r="P1369">
            <v>89</v>
          </cell>
          <cell r="Q1369">
            <v>109</v>
          </cell>
          <cell r="R1369">
            <v>101</v>
          </cell>
          <cell r="S1369">
            <v>89</v>
          </cell>
          <cell r="T1369">
            <v>58</v>
          </cell>
          <cell r="U1369">
            <v>66</v>
          </cell>
          <cell r="V1369"/>
          <cell r="W1369"/>
          <cell r="X1369"/>
          <cell r="Y1369"/>
          <cell r="Z1369"/>
          <cell r="AA1369">
            <v>512</v>
          </cell>
        </row>
        <row r="1370">
          <cell r="D1370" t="str">
            <v>252573000039</v>
          </cell>
          <cell r="E1370" t="str">
            <v>15257300009308</v>
          </cell>
          <cell r="F1370" t="str">
            <v>SEDE 7 MAICIRA</v>
          </cell>
          <cell r="G1370" t="str">
            <v>RURAL</v>
          </cell>
          <cell r="H1370"/>
          <cell r="I1370">
            <v>4</v>
          </cell>
          <cell r="J1370">
            <v>2</v>
          </cell>
          <cell r="K1370">
            <v>1</v>
          </cell>
          <cell r="L1370">
            <v>3</v>
          </cell>
          <cell r="M1370">
            <v>3</v>
          </cell>
          <cell r="N1370">
            <v>2</v>
          </cell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>
            <v>15</v>
          </cell>
        </row>
        <row r="1371">
          <cell r="D1371" t="str">
            <v>252573000063</v>
          </cell>
          <cell r="E1371" t="str">
            <v>15257300009305</v>
          </cell>
          <cell r="F1371" t="str">
            <v>SEDE 4 LA HACIENDA</v>
          </cell>
          <cell r="G1371" t="str">
            <v>RURAL</v>
          </cell>
          <cell r="H1371"/>
          <cell r="I1371"/>
          <cell r="J1371">
            <v>2</v>
          </cell>
          <cell r="K1371">
            <v>1</v>
          </cell>
          <cell r="L1371">
            <v>1</v>
          </cell>
          <cell r="M1371">
            <v>2</v>
          </cell>
          <cell r="N1371">
            <v>1</v>
          </cell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>
            <v>7</v>
          </cell>
        </row>
        <row r="1372">
          <cell r="D1372" t="str">
            <v>252573000136</v>
          </cell>
          <cell r="E1372" t="str">
            <v>15257300009306</v>
          </cell>
          <cell r="F1372" t="str">
            <v>SEDE 5 SAN FRANCISCO DE YANALE</v>
          </cell>
          <cell r="G1372" t="str">
            <v>RURAL</v>
          </cell>
          <cell r="H1372"/>
          <cell r="I1372">
            <v>1</v>
          </cell>
          <cell r="J1372">
            <v>6</v>
          </cell>
          <cell r="K1372">
            <v>3</v>
          </cell>
          <cell r="L1372">
            <v>1</v>
          </cell>
          <cell r="M1372">
            <v>5</v>
          </cell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>
            <v>16</v>
          </cell>
        </row>
        <row r="1373">
          <cell r="D1373" t="str">
            <v>252573000306</v>
          </cell>
          <cell r="E1373" t="str">
            <v>15257300009304</v>
          </cell>
          <cell r="F1373" t="str">
            <v>SEDE 3 EL ESCRITORIO</v>
          </cell>
          <cell r="G1373" t="str">
            <v>RURAL</v>
          </cell>
          <cell r="H1373"/>
          <cell r="I1373">
            <v>1</v>
          </cell>
          <cell r="J1373">
            <v>5</v>
          </cell>
          <cell r="K1373">
            <v>2</v>
          </cell>
          <cell r="L1373">
            <v>4</v>
          </cell>
          <cell r="M1373">
            <v>3</v>
          </cell>
          <cell r="N1373">
            <v>6</v>
          </cell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>
            <v>21</v>
          </cell>
        </row>
        <row r="1374">
          <cell r="D1374" t="str">
            <v>252573000314</v>
          </cell>
          <cell r="E1374" t="str">
            <v>25257300031409</v>
          </cell>
          <cell r="F1374" t="str">
            <v>SEDE 8 TRES CRUCES</v>
          </cell>
          <cell r="G1374" t="str">
            <v>RURAL</v>
          </cell>
          <cell r="H1374"/>
          <cell r="I1374"/>
          <cell r="J1374">
            <v>3</v>
          </cell>
          <cell r="K1374"/>
          <cell r="L1374"/>
          <cell r="M1374"/>
          <cell r="N1374">
            <v>1</v>
          </cell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>
            <v>4</v>
          </cell>
        </row>
        <row r="1375">
          <cell r="D1375" t="str">
            <v>252573000195</v>
          </cell>
          <cell r="E1375" t="str">
            <v>25257300019501</v>
          </cell>
          <cell r="F1375" t="str">
            <v>SEDE 1 INSTITUCIÓN EDUCATIVA SAN MATEO</v>
          </cell>
          <cell r="G1375" t="str">
            <v>RURAL</v>
          </cell>
          <cell r="H1375"/>
          <cell r="I1375">
            <v>12</v>
          </cell>
          <cell r="J1375">
            <v>4</v>
          </cell>
          <cell r="K1375">
            <v>5</v>
          </cell>
          <cell r="L1375">
            <v>7</v>
          </cell>
          <cell r="M1375">
            <v>6</v>
          </cell>
          <cell r="N1375">
            <v>2</v>
          </cell>
          <cell r="O1375"/>
          <cell r="P1375">
            <v>8</v>
          </cell>
          <cell r="Q1375">
            <v>10</v>
          </cell>
          <cell r="R1375">
            <v>16</v>
          </cell>
          <cell r="S1375">
            <v>11</v>
          </cell>
          <cell r="T1375">
            <v>12</v>
          </cell>
          <cell r="U1375">
            <v>9</v>
          </cell>
          <cell r="V1375"/>
          <cell r="W1375"/>
          <cell r="X1375"/>
          <cell r="Y1375"/>
          <cell r="Z1375"/>
          <cell r="AA1375">
            <v>102</v>
          </cell>
        </row>
        <row r="1376">
          <cell r="D1376" t="str">
            <v>252573000071</v>
          </cell>
          <cell r="E1376" t="str">
            <v>25257300020905</v>
          </cell>
          <cell r="F1376" t="str">
            <v>SEDE 5 LOS DESMONTES</v>
          </cell>
          <cell r="G1376" t="str">
            <v>RURAL</v>
          </cell>
          <cell r="H1376"/>
          <cell r="I1376"/>
          <cell r="J1376"/>
          <cell r="K1376">
            <v>2</v>
          </cell>
          <cell r="L1376"/>
          <cell r="M1376">
            <v>1</v>
          </cell>
          <cell r="N1376">
            <v>2</v>
          </cell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>
            <v>5</v>
          </cell>
        </row>
        <row r="1377">
          <cell r="D1377" t="str">
            <v>252573000152</v>
          </cell>
          <cell r="E1377" t="str">
            <v>25257300020907</v>
          </cell>
          <cell r="F1377" t="str">
            <v>SEDE 7 TESCUAL ALTO</v>
          </cell>
          <cell r="G1377" t="str">
            <v>RURAL</v>
          </cell>
          <cell r="H1377"/>
          <cell r="I1377"/>
          <cell r="J1377">
            <v>2</v>
          </cell>
          <cell r="K1377">
            <v>3</v>
          </cell>
          <cell r="L1377">
            <v>2</v>
          </cell>
          <cell r="M1377">
            <v>2</v>
          </cell>
          <cell r="N1377">
            <v>1</v>
          </cell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>
            <v>10</v>
          </cell>
        </row>
        <row r="1378">
          <cell r="D1378" t="str">
            <v>252573000179</v>
          </cell>
          <cell r="E1378" t="str">
            <v>25257300020908</v>
          </cell>
          <cell r="F1378" t="str">
            <v>SEDE 8 EL PARAMO</v>
          </cell>
          <cell r="G1378" t="str">
            <v>RURAL</v>
          </cell>
          <cell r="H1378"/>
          <cell r="I1378">
            <v>1</v>
          </cell>
          <cell r="J1378">
            <v>3</v>
          </cell>
          <cell r="K1378">
            <v>2</v>
          </cell>
          <cell r="L1378">
            <v>4</v>
          </cell>
          <cell r="M1378">
            <v>3</v>
          </cell>
          <cell r="N1378">
            <v>4</v>
          </cell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>
            <v>17</v>
          </cell>
        </row>
        <row r="1379">
          <cell r="D1379" t="str">
            <v>252573000209</v>
          </cell>
          <cell r="E1379" t="str">
            <v>25257300020901</v>
          </cell>
          <cell r="F1379" t="str">
            <v>SEDE 1 INSTITUCIÓN EDUCATIVA MONOPAMBA</v>
          </cell>
          <cell r="G1379" t="str">
            <v>RURAL</v>
          </cell>
          <cell r="H1379"/>
          <cell r="I1379">
            <v>2</v>
          </cell>
          <cell r="J1379">
            <v>2</v>
          </cell>
          <cell r="K1379">
            <v>1</v>
          </cell>
          <cell r="L1379">
            <v>6</v>
          </cell>
          <cell r="M1379">
            <v>6</v>
          </cell>
          <cell r="N1379">
            <v>8</v>
          </cell>
          <cell r="O1379"/>
          <cell r="P1379">
            <v>10</v>
          </cell>
          <cell r="Q1379">
            <v>9</v>
          </cell>
          <cell r="R1379">
            <v>9</v>
          </cell>
          <cell r="S1379">
            <v>11</v>
          </cell>
          <cell r="T1379">
            <v>11</v>
          </cell>
          <cell r="U1379">
            <v>17</v>
          </cell>
          <cell r="V1379"/>
          <cell r="W1379"/>
          <cell r="X1379"/>
          <cell r="Y1379"/>
          <cell r="Z1379"/>
          <cell r="AA1379">
            <v>92</v>
          </cell>
        </row>
        <row r="1380">
          <cell r="D1380" t="str">
            <v>252573000276</v>
          </cell>
          <cell r="E1380" t="str">
            <v>25257300020902</v>
          </cell>
          <cell r="F1380" t="str">
            <v>SEDE 2 DESMONTES ALTOS</v>
          </cell>
          <cell r="G1380" t="str">
            <v>RURAL</v>
          </cell>
          <cell r="H1380"/>
          <cell r="I1380"/>
          <cell r="J1380">
            <v>3</v>
          </cell>
          <cell r="K1380">
            <v>2</v>
          </cell>
          <cell r="L1380">
            <v>3</v>
          </cell>
          <cell r="M1380">
            <v>2</v>
          </cell>
          <cell r="N1380">
            <v>1</v>
          </cell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>
            <v>11</v>
          </cell>
        </row>
        <row r="1381">
          <cell r="D1381" t="str">
            <v>252573000292</v>
          </cell>
          <cell r="E1381" t="str">
            <v>25257300020909</v>
          </cell>
          <cell r="F1381" t="str">
            <v>SEDE 9 CRISTO OBRERO</v>
          </cell>
          <cell r="G1381" t="str">
            <v>RURAL</v>
          </cell>
          <cell r="H1381"/>
          <cell r="I1381">
            <v>6</v>
          </cell>
          <cell r="J1381">
            <v>4</v>
          </cell>
          <cell r="K1381">
            <v>8</v>
          </cell>
          <cell r="L1381"/>
          <cell r="M1381">
            <v>2</v>
          </cell>
          <cell r="N1381">
            <v>4</v>
          </cell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>
            <v>24</v>
          </cell>
        </row>
        <row r="1382">
          <cell r="D1382" t="str">
            <v>252573000322</v>
          </cell>
          <cell r="E1382" t="str">
            <v>25257300020903</v>
          </cell>
          <cell r="F1382" t="str">
            <v>SEDE 3 EL ROSAL</v>
          </cell>
          <cell r="G1382" t="str">
            <v>RURAL</v>
          </cell>
          <cell r="H1382"/>
          <cell r="I1382"/>
          <cell r="J1382"/>
          <cell r="K1382">
            <v>1</v>
          </cell>
          <cell r="L1382">
            <v>1</v>
          </cell>
          <cell r="M1382">
            <v>1</v>
          </cell>
          <cell r="N1382">
            <v>1</v>
          </cell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>
            <v>4</v>
          </cell>
        </row>
        <row r="1383">
          <cell r="D1383" t="str">
            <v>252573000349</v>
          </cell>
          <cell r="E1383" t="str">
            <v>25257300020910</v>
          </cell>
          <cell r="F1383" t="str">
            <v>SEDE 10  LOMA LARGA</v>
          </cell>
          <cell r="G1383" t="str">
            <v>RURAL</v>
          </cell>
          <cell r="H1383"/>
          <cell r="I1383"/>
          <cell r="J1383">
            <v>2</v>
          </cell>
          <cell r="K1383"/>
          <cell r="L1383">
            <v>2</v>
          </cell>
          <cell r="M1383">
            <v>2</v>
          </cell>
          <cell r="N1383">
            <v>1</v>
          </cell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>
            <v>7</v>
          </cell>
        </row>
        <row r="1384">
          <cell r="D1384" t="str">
            <v>252573000365</v>
          </cell>
          <cell r="E1384" t="str">
            <v>25257300020911</v>
          </cell>
          <cell r="F1384" t="str">
            <v>SEDE 11 QUEBRADA BLANCA</v>
          </cell>
          <cell r="G1384" t="str">
            <v>RURAL</v>
          </cell>
          <cell r="H1384"/>
          <cell r="I1384">
            <v>1</v>
          </cell>
          <cell r="J1384">
            <v>1</v>
          </cell>
          <cell r="K1384">
            <v>2</v>
          </cell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>
            <v>4</v>
          </cell>
        </row>
        <row r="1385">
          <cell r="D1385" t="str">
            <v>252573000373</v>
          </cell>
          <cell r="E1385" t="str">
            <v>25257300020904</v>
          </cell>
          <cell r="F1385" t="str">
            <v>SEDE 4 LA PLAYA</v>
          </cell>
          <cell r="G1385" t="str">
            <v>RURAL</v>
          </cell>
          <cell r="H1385"/>
          <cell r="I1385">
            <v>2</v>
          </cell>
          <cell r="J1385"/>
          <cell r="K1385">
            <v>2</v>
          </cell>
          <cell r="L1385">
            <v>2</v>
          </cell>
          <cell r="M1385">
            <v>2</v>
          </cell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>
            <v>8</v>
          </cell>
        </row>
        <row r="1386">
          <cell r="D1386" t="str">
            <v>152585000161</v>
          </cell>
          <cell r="E1386" t="str">
            <v>15258500016101</v>
          </cell>
          <cell r="F1386" t="str">
            <v>SEDE 1 INSTITUCIÓN EDUCATIVA ESCUELA NORMAL SUPERIOR PIO XII</v>
          </cell>
          <cell r="G1386" t="str">
            <v>URBANA</v>
          </cell>
          <cell r="H1386"/>
          <cell r="I1386">
            <v>51</v>
          </cell>
          <cell r="J1386">
            <v>58</v>
          </cell>
          <cell r="K1386">
            <v>67</v>
          </cell>
          <cell r="L1386">
            <v>59</v>
          </cell>
          <cell r="M1386">
            <v>58</v>
          </cell>
          <cell r="N1386">
            <v>61</v>
          </cell>
          <cell r="O1386"/>
          <cell r="P1386">
            <v>70</v>
          </cell>
          <cell r="Q1386">
            <v>76</v>
          </cell>
          <cell r="R1386">
            <v>89</v>
          </cell>
          <cell r="S1386">
            <v>65</v>
          </cell>
          <cell r="T1386">
            <v>83</v>
          </cell>
          <cell r="U1386">
            <v>71</v>
          </cell>
          <cell r="V1386">
            <v>27</v>
          </cell>
          <cell r="W1386">
            <v>19</v>
          </cell>
          <cell r="X1386">
            <v>32</v>
          </cell>
          <cell r="Y1386">
            <v>23</v>
          </cell>
          <cell r="Z1386">
            <v>39</v>
          </cell>
          <cell r="AA1386">
            <v>948</v>
          </cell>
        </row>
        <row r="1387">
          <cell r="D1387" t="str">
            <v>252585000018</v>
          </cell>
          <cell r="E1387" t="str">
            <v>15258500016102</v>
          </cell>
          <cell r="F1387" t="str">
            <v>SEDE 2 CHIRES SUR</v>
          </cell>
          <cell r="G1387" t="str">
            <v>RURAL</v>
          </cell>
          <cell r="H1387"/>
          <cell r="I1387">
            <v>1</v>
          </cell>
          <cell r="J1387">
            <v>2</v>
          </cell>
          <cell r="K1387">
            <v>3</v>
          </cell>
          <cell r="L1387"/>
          <cell r="M1387">
            <v>3</v>
          </cell>
          <cell r="N1387">
            <v>2</v>
          </cell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>
            <v>11</v>
          </cell>
        </row>
        <row r="1388">
          <cell r="D1388" t="str">
            <v>252585000221</v>
          </cell>
          <cell r="E1388" t="str">
            <v>15258500016103</v>
          </cell>
          <cell r="F1388" t="str">
            <v>SEDE 3 CASAFRIA</v>
          </cell>
          <cell r="G1388" t="str">
            <v>RURAL</v>
          </cell>
          <cell r="H1388"/>
          <cell r="I1388">
            <v>1</v>
          </cell>
          <cell r="J1388">
            <v>5</v>
          </cell>
          <cell r="K1388"/>
          <cell r="L1388">
            <v>4</v>
          </cell>
          <cell r="M1388">
            <v>2</v>
          </cell>
          <cell r="N1388">
            <v>2</v>
          </cell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>
            <v>14</v>
          </cell>
        </row>
        <row r="1389">
          <cell r="D1389" t="str">
            <v>252585000239</v>
          </cell>
          <cell r="E1389" t="str">
            <v>15258500016104</v>
          </cell>
          <cell r="F1389" t="str">
            <v>SEDE 4 CHIRES CENTRO</v>
          </cell>
          <cell r="G1389" t="str">
            <v>RURAL</v>
          </cell>
          <cell r="H1389"/>
          <cell r="I1389">
            <v>2</v>
          </cell>
          <cell r="J1389">
            <v>3</v>
          </cell>
          <cell r="K1389">
            <v>1</v>
          </cell>
          <cell r="L1389">
            <v>4</v>
          </cell>
          <cell r="M1389">
            <v>4</v>
          </cell>
          <cell r="N1389">
            <v>7</v>
          </cell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>
            <v>21</v>
          </cell>
        </row>
        <row r="1390">
          <cell r="D1390" t="str">
            <v>252585000247</v>
          </cell>
          <cell r="E1390" t="str">
            <v>15258500016105</v>
          </cell>
          <cell r="F1390" t="str">
            <v>SEDE 5 CHIRES MIRADOR</v>
          </cell>
          <cell r="G1390" t="str">
            <v>RURAL</v>
          </cell>
          <cell r="H1390"/>
          <cell r="I1390"/>
          <cell r="J1390"/>
          <cell r="K1390">
            <v>1</v>
          </cell>
          <cell r="L1390">
            <v>2</v>
          </cell>
          <cell r="M1390"/>
          <cell r="N1390">
            <v>2</v>
          </cell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>
            <v>5</v>
          </cell>
        </row>
        <row r="1391">
          <cell r="D1391" t="str">
            <v>252585000417</v>
          </cell>
          <cell r="E1391" t="str">
            <v>15258500016106</v>
          </cell>
          <cell r="F1391" t="str">
            <v>SEDE 6 TEPUD</v>
          </cell>
          <cell r="G1391" t="str">
            <v>RURAL</v>
          </cell>
          <cell r="H1391"/>
          <cell r="I1391">
            <v>1</v>
          </cell>
          <cell r="J1391">
            <v>2</v>
          </cell>
          <cell r="K1391">
            <v>2</v>
          </cell>
          <cell r="L1391">
            <v>2</v>
          </cell>
          <cell r="M1391">
            <v>1</v>
          </cell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>
            <v>8</v>
          </cell>
        </row>
        <row r="1392">
          <cell r="D1392" t="str">
            <v>152585000081</v>
          </cell>
          <cell r="E1392" t="str">
            <v>15258500018803</v>
          </cell>
          <cell r="F1392" t="str">
            <v>SEDE 2 SAN FRANCISCO</v>
          </cell>
          <cell r="G1392" t="str">
            <v>URBANA</v>
          </cell>
          <cell r="H1392"/>
          <cell r="I1392">
            <v>45</v>
          </cell>
          <cell r="J1392">
            <v>49</v>
          </cell>
          <cell r="K1392">
            <v>52</v>
          </cell>
          <cell r="L1392">
            <v>58</v>
          </cell>
          <cell r="M1392">
            <v>50</v>
          </cell>
          <cell r="N1392">
            <v>22</v>
          </cell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>
            <v>276</v>
          </cell>
        </row>
        <row r="1393">
          <cell r="D1393" t="str">
            <v>152585000188</v>
          </cell>
          <cell r="E1393" t="str">
            <v>15258500018801</v>
          </cell>
          <cell r="F1393" t="str">
            <v>SEDE 1 INSTITUCIÓN EDUCATIVA TÉCNICA AGROPECUARIA JOSÉ MARÍA HERNÁNDEZ</v>
          </cell>
          <cell r="G1393" t="str">
            <v>URBANA</v>
          </cell>
          <cell r="H1393"/>
          <cell r="I1393"/>
          <cell r="J1393"/>
          <cell r="K1393"/>
          <cell r="L1393"/>
          <cell r="M1393"/>
          <cell r="N1393">
            <v>28</v>
          </cell>
          <cell r="O1393"/>
          <cell r="P1393">
            <v>79</v>
          </cell>
          <cell r="Q1393">
            <v>46</v>
          </cell>
          <cell r="R1393">
            <v>51</v>
          </cell>
          <cell r="S1393">
            <v>42</v>
          </cell>
          <cell r="T1393">
            <v>48</v>
          </cell>
          <cell r="U1393">
            <v>37</v>
          </cell>
          <cell r="V1393"/>
          <cell r="W1393"/>
          <cell r="X1393"/>
          <cell r="Y1393"/>
          <cell r="Z1393"/>
          <cell r="AA1393">
            <v>331</v>
          </cell>
        </row>
        <row r="1394">
          <cell r="D1394" t="str">
            <v>252585000051</v>
          </cell>
          <cell r="E1394" t="str">
            <v>15258500018804</v>
          </cell>
          <cell r="F1394" t="str">
            <v>SEDE 3 INCHUCHALA</v>
          </cell>
          <cell r="G1394" t="str">
            <v>RURAL</v>
          </cell>
          <cell r="H1394"/>
          <cell r="I1394">
            <v>2</v>
          </cell>
          <cell r="J1394">
            <v>3</v>
          </cell>
          <cell r="K1394">
            <v>4</v>
          </cell>
          <cell r="L1394">
            <v>3</v>
          </cell>
          <cell r="M1394">
            <v>4</v>
          </cell>
          <cell r="N1394">
            <v>4</v>
          </cell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>
            <v>20</v>
          </cell>
        </row>
        <row r="1395">
          <cell r="D1395" t="str">
            <v>252585000069</v>
          </cell>
          <cell r="E1395" t="str">
            <v>15258500018805</v>
          </cell>
          <cell r="F1395" t="str">
            <v>SEDE 4 MIRAFLORES</v>
          </cell>
          <cell r="G1395" t="str">
            <v>RURAL</v>
          </cell>
          <cell r="H1395"/>
          <cell r="I1395"/>
          <cell r="J1395"/>
          <cell r="K1395"/>
          <cell r="L1395">
            <v>1</v>
          </cell>
          <cell r="M1395">
            <v>1</v>
          </cell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>
            <v>2</v>
          </cell>
        </row>
        <row r="1396">
          <cell r="D1396" t="str">
            <v>252585000077</v>
          </cell>
          <cell r="E1396" t="str">
            <v>15258500018806</v>
          </cell>
          <cell r="F1396" t="str">
            <v>SEDE 5 PIACÚN</v>
          </cell>
          <cell r="G1396" t="str">
            <v>RURAL</v>
          </cell>
          <cell r="H1396"/>
          <cell r="I1396"/>
          <cell r="J1396">
            <v>5</v>
          </cell>
          <cell r="K1396">
            <v>6</v>
          </cell>
          <cell r="L1396">
            <v>2</v>
          </cell>
          <cell r="M1396">
            <v>4</v>
          </cell>
          <cell r="N1396">
            <v>3</v>
          </cell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>
            <v>20</v>
          </cell>
        </row>
        <row r="1397">
          <cell r="D1397" t="str">
            <v>252585000115</v>
          </cell>
          <cell r="E1397" t="str">
            <v>15258500018807</v>
          </cell>
          <cell r="F1397" t="str">
            <v>SEDE 6 SAN MARTIN CALPUTAN</v>
          </cell>
          <cell r="G1397" t="str">
            <v>RURAL</v>
          </cell>
          <cell r="H1397"/>
          <cell r="I1397">
            <v>1</v>
          </cell>
          <cell r="J1397">
            <v>1</v>
          </cell>
          <cell r="K1397">
            <v>8</v>
          </cell>
          <cell r="L1397">
            <v>3</v>
          </cell>
          <cell r="M1397">
            <v>3</v>
          </cell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>
            <v>16</v>
          </cell>
        </row>
        <row r="1398">
          <cell r="D1398" t="str">
            <v>252585000395</v>
          </cell>
          <cell r="E1398" t="str">
            <v>15258500018808</v>
          </cell>
          <cell r="F1398" t="str">
            <v>SEDE 7 TRES ESQUINAS</v>
          </cell>
          <cell r="G1398" t="str">
            <v>RURAL</v>
          </cell>
          <cell r="H1398"/>
          <cell r="I1398">
            <v>2</v>
          </cell>
          <cell r="J1398"/>
          <cell r="K1398">
            <v>2</v>
          </cell>
          <cell r="L1398">
            <v>1</v>
          </cell>
          <cell r="M1398">
            <v>2</v>
          </cell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>
            <v>7</v>
          </cell>
        </row>
        <row r="1399">
          <cell r="D1399" t="str">
            <v>152585000196</v>
          </cell>
          <cell r="E1399" t="str">
            <v>15258500037402</v>
          </cell>
          <cell r="F1399" t="str">
            <v>SEDE 2 NIÑO JESÚS DE PRAGA</v>
          </cell>
          <cell r="G1399" t="str">
            <v>URBANA</v>
          </cell>
          <cell r="H1399"/>
          <cell r="I1399">
            <v>16</v>
          </cell>
          <cell r="J1399">
            <v>24</v>
          </cell>
          <cell r="K1399">
            <v>33</v>
          </cell>
          <cell r="L1399">
            <v>23</v>
          </cell>
          <cell r="M1399">
            <v>28</v>
          </cell>
          <cell r="N1399">
            <v>35</v>
          </cell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>
            <v>159</v>
          </cell>
        </row>
        <row r="1400">
          <cell r="D1400" t="str">
            <v>152585000374</v>
          </cell>
          <cell r="E1400" t="str">
            <v>15258500037401</v>
          </cell>
          <cell r="F1400" t="str">
            <v>SEDE 1 INSTITUCIÓN EDUCATIVA DE COMERCIO</v>
          </cell>
          <cell r="G1400" t="str">
            <v>URBANA</v>
          </cell>
          <cell r="H1400"/>
          <cell r="I1400"/>
          <cell r="J1400"/>
          <cell r="K1400"/>
          <cell r="L1400"/>
          <cell r="M1400"/>
          <cell r="N1400"/>
          <cell r="O1400"/>
          <cell r="P1400">
            <v>66</v>
          </cell>
          <cell r="Q1400">
            <v>75</v>
          </cell>
          <cell r="R1400">
            <v>83</v>
          </cell>
          <cell r="S1400">
            <v>55</v>
          </cell>
          <cell r="T1400">
            <v>56</v>
          </cell>
          <cell r="U1400">
            <v>63</v>
          </cell>
          <cell r="V1400"/>
          <cell r="W1400"/>
          <cell r="X1400"/>
          <cell r="Y1400"/>
          <cell r="Z1400"/>
          <cell r="AA1400">
            <v>398</v>
          </cell>
        </row>
        <row r="1401">
          <cell r="D1401" t="str">
            <v>252585000026</v>
          </cell>
          <cell r="E1401" t="str">
            <v>15258500037403</v>
          </cell>
          <cell r="F1401" t="str">
            <v>SEDE 3 FUELAMUESQUER</v>
          </cell>
          <cell r="G1401" t="str">
            <v>RURAL</v>
          </cell>
          <cell r="H1401"/>
          <cell r="I1401">
            <v>2</v>
          </cell>
          <cell r="J1401">
            <v>3</v>
          </cell>
          <cell r="K1401">
            <v>2</v>
          </cell>
          <cell r="L1401"/>
          <cell r="M1401">
            <v>4</v>
          </cell>
          <cell r="N1401">
            <v>1</v>
          </cell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>
            <v>12</v>
          </cell>
        </row>
        <row r="1402">
          <cell r="D1402" t="str">
            <v>252585000123</v>
          </cell>
          <cell r="E1402" t="str">
            <v>15258500037404</v>
          </cell>
          <cell r="F1402" t="str">
            <v>SEDE 4 ESPINO SUR</v>
          </cell>
          <cell r="G1402" t="str">
            <v>RURAL</v>
          </cell>
          <cell r="H1402"/>
          <cell r="I1402">
            <v>2</v>
          </cell>
          <cell r="J1402"/>
          <cell r="K1402">
            <v>1</v>
          </cell>
          <cell r="L1402">
            <v>3</v>
          </cell>
          <cell r="M1402">
            <v>1</v>
          </cell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>
            <v>7</v>
          </cell>
        </row>
        <row r="1403">
          <cell r="D1403" t="str">
            <v>252585000158</v>
          </cell>
          <cell r="E1403" t="str">
            <v>15258500037405</v>
          </cell>
          <cell r="F1403" t="str">
            <v>SEDE 5 CUAS</v>
          </cell>
          <cell r="G1403" t="str">
            <v>RURAL</v>
          </cell>
          <cell r="H1403"/>
          <cell r="I1403">
            <v>1</v>
          </cell>
          <cell r="J1403">
            <v>2</v>
          </cell>
          <cell r="K1403">
            <v>2</v>
          </cell>
          <cell r="L1403">
            <v>2</v>
          </cell>
          <cell r="M1403"/>
          <cell r="N1403">
            <v>2</v>
          </cell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>
            <v>9</v>
          </cell>
        </row>
        <row r="1404">
          <cell r="D1404" t="str">
            <v>252585000255</v>
          </cell>
          <cell r="E1404" t="str">
            <v>15258500037406</v>
          </cell>
          <cell r="F1404" t="str">
            <v>SEDE 6 ESPINO ALTO</v>
          </cell>
          <cell r="G1404" t="str">
            <v>RURAL</v>
          </cell>
          <cell r="H1404"/>
          <cell r="I1404">
            <v>1</v>
          </cell>
          <cell r="J1404">
            <v>1</v>
          </cell>
          <cell r="K1404">
            <v>4</v>
          </cell>
          <cell r="L1404">
            <v>1</v>
          </cell>
          <cell r="M1404">
            <v>3</v>
          </cell>
          <cell r="N1404">
            <v>2</v>
          </cell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>
            <v>12</v>
          </cell>
        </row>
        <row r="1405">
          <cell r="D1405" t="str">
            <v>252585000271</v>
          </cell>
          <cell r="E1405" t="str">
            <v>15258500037407</v>
          </cell>
          <cell r="F1405" t="str">
            <v>SEDE 7 QUITIAQUEZ</v>
          </cell>
          <cell r="G1405" t="str">
            <v>RURAL</v>
          </cell>
          <cell r="H1405"/>
          <cell r="I1405"/>
          <cell r="J1405">
            <v>3</v>
          </cell>
          <cell r="K1405"/>
          <cell r="L1405">
            <v>2</v>
          </cell>
          <cell r="M1405">
            <v>2</v>
          </cell>
          <cell r="N1405">
            <v>1</v>
          </cell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>
            <v>8</v>
          </cell>
        </row>
        <row r="1406">
          <cell r="D1406" t="str">
            <v>252585000298</v>
          </cell>
          <cell r="E1406" t="str">
            <v>15258500037408</v>
          </cell>
          <cell r="F1406" t="str">
            <v>SEDE 8 PUSIÁLQUER</v>
          </cell>
          <cell r="G1406" t="str">
            <v>RURAL</v>
          </cell>
          <cell r="H1406"/>
          <cell r="I1406"/>
          <cell r="J1406">
            <v>2</v>
          </cell>
          <cell r="K1406">
            <v>2</v>
          </cell>
          <cell r="L1406">
            <v>2</v>
          </cell>
          <cell r="M1406">
            <v>2</v>
          </cell>
          <cell r="N1406">
            <v>2</v>
          </cell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>
            <v>10</v>
          </cell>
        </row>
        <row r="1407">
          <cell r="D1407" t="str">
            <v>252585000034</v>
          </cell>
          <cell r="E1407" t="str">
            <v>25258500035204</v>
          </cell>
          <cell r="F1407" t="str">
            <v>SEDE 4 IMBULA CHICO</v>
          </cell>
          <cell r="G1407" t="str">
            <v>RURAL</v>
          </cell>
          <cell r="H1407"/>
          <cell r="I1407"/>
          <cell r="J1407">
            <v>3</v>
          </cell>
          <cell r="K1407"/>
          <cell r="L1407">
            <v>5</v>
          </cell>
          <cell r="M1407"/>
          <cell r="N1407">
            <v>3</v>
          </cell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>
            <v>11</v>
          </cell>
        </row>
        <row r="1408">
          <cell r="D1408" t="str">
            <v>252585000042</v>
          </cell>
          <cell r="E1408" t="str">
            <v>25258500035205</v>
          </cell>
          <cell r="F1408" t="str">
            <v>SEDE 5 IMBULA GRANDE</v>
          </cell>
          <cell r="G1408" t="str">
            <v>RURAL</v>
          </cell>
          <cell r="H1408"/>
          <cell r="I1408">
            <v>4</v>
          </cell>
          <cell r="J1408">
            <v>7</v>
          </cell>
          <cell r="K1408">
            <v>9</v>
          </cell>
          <cell r="L1408">
            <v>10</v>
          </cell>
          <cell r="M1408">
            <v>6</v>
          </cell>
          <cell r="N1408">
            <v>6</v>
          </cell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>
            <v>42</v>
          </cell>
        </row>
        <row r="1409">
          <cell r="D1409" t="str">
            <v>252585000093</v>
          </cell>
          <cell r="E1409" t="str">
            <v>25258500035206</v>
          </cell>
          <cell r="F1409" t="str">
            <v>SEDE 6 SAN MARCOS</v>
          </cell>
          <cell r="G1409" t="str">
            <v>RURAL</v>
          </cell>
          <cell r="H1409"/>
          <cell r="I1409">
            <v>1</v>
          </cell>
          <cell r="J1409">
            <v>1</v>
          </cell>
          <cell r="K1409">
            <v>4</v>
          </cell>
          <cell r="L1409">
            <v>2</v>
          </cell>
          <cell r="M1409"/>
          <cell r="N1409">
            <v>2</v>
          </cell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>
            <v>10</v>
          </cell>
        </row>
        <row r="1410">
          <cell r="D1410" t="str">
            <v>252585000107</v>
          </cell>
          <cell r="E1410" t="str">
            <v>25258500035207</v>
          </cell>
          <cell r="F1410" t="str">
            <v>SEDE 7 SANTA LUCIA</v>
          </cell>
          <cell r="G1410" t="str">
            <v>RURAL</v>
          </cell>
          <cell r="H1410"/>
          <cell r="I1410">
            <v>4</v>
          </cell>
          <cell r="J1410">
            <v>1</v>
          </cell>
          <cell r="K1410">
            <v>2</v>
          </cell>
          <cell r="L1410">
            <v>3</v>
          </cell>
          <cell r="M1410">
            <v>1</v>
          </cell>
          <cell r="N1410">
            <v>5</v>
          </cell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>
            <v>16</v>
          </cell>
        </row>
        <row r="1411">
          <cell r="D1411" t="str">
            <v>252585000204</v>
          </cell>
          <cell r="E1411" t="str">
            <v>25258500035203</v>
          </cell>
          <cell r="F1411" t="str">
            <v>SEDE 3 SAN JUAN BOSCO</v>
          </cell>
          <cell r="G1411" t="str">
            <v>RURAL</v>
          </cell>
          <cell r="H1411"/>
          <cell r="I1411"/>
          <cell r="J1411"/>
          <cell r="K1411"/>
          <cell r="L1411">
            <v>22</v>
          </cell>
          <cell r="M1411">
            <v>19</v>
          </cell>
          <cell r="N1411">
            <v>25</v>
          </cell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>
            <v>66</v>
          </cell>
        </row>
        <row r="1412">
          <cell r="D1412" t="str">
            <v>252585000263</v>
          </cell>
          <cell r="E1412" t="str">
            <v>25258500035208</v>
          </cell>
          <cell r="F1412" t="str">
            <v>SEDE 8 EL COMÚN</v>
          </cell>
          <cell r="G1412" t="str">
            <v>RURAL</v>
          </cell>
          <cell r="H1412"/>
          <cell r="I1412">
            <v>3</v>
          </cell>
          <cell r="J1412">
            <v>3</v>
          </cell>
          <cell r="K1412">
            <v>3</v>
          </cell>
          <cell r="L1412">
            <v>1</v>
          </cell>
          <cell r="M1412">
            <v>3</v>
          </cell>
          <cell r="N1412">
            <v>2</v>
          </cell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>
            <v>15</v>
          </cell>
        </row>
        <row r="1413">
          <cell r="D1413" t="str">
            <v>252585000352</v>
          </cell>
          <cell r="E1413" t="str">
            <v>25258500035201</v>
          </cell>
          <cell r="F1413" t="str">
            <v>SEDE 1 INSTITUCIÓN EDUCATIVA LOS HÉROES</v>
          </cell>
          <cell r="G1413" t="str">
            <v>RURAL</v>
          </cell>
          <cell r="H1413"/>
          <cell r="I1413"/>
          <cell r="J1413"/>
          <cell r="K1413"/>
          <cell r="L1413"/>
          <cell r="M1413"/>
          <cell r="N1413"/>
          <cell r="O1413"/>
          <cell r="P1413">
            <v>38</v>
          </cell>
          <cell r="Q1413">
            <v>52</v>
          </cell>
          <cell r="R1413">
            <v>35</v>
          </cell>
          <cell r="S1413">
            <v>44</v>
          </cell>
          <cell r="T1413">
            <v>31</v>
          </cell>
          <cell r="U1413">
            <v>54</v>
          </cell>
          <cell r="V1413"/>
          <cell r="W1413"/>
          <cell r="X1413"/>
          <cell r="Y1413"/>
          <cell r="Z1413"/>
          <cell r="AA1413">
            <v>254</v>
          </cell>
        </row>
        <row r="1414">
          <cell r="D1414" t="str">
            <v>252585000387</v>
          </cell>
          <cell r="E1414" t="str">
            <v>25258500035202</v>
          </cell>
          <cell r="F1414" t="str">
            <v>SEDE 2 MARÍA AUXILIADORA</v>
          </cell>
          <cell r="G1414" t="str">
            <v>RURAL</v>
          </cell>
          <cell r="H1414"/>
          <cell r="I1414">
            <v>26</v>
          </cell>
          <cell r="J1414">
            <v>21</v>
          </cell>
          <cell r="K1414">
            <v>17</v>
          </cell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>
            <v>64</v>
          </cell>
        </row>
        <row r="1415">
          <cell r="D1415" t="str">
            <v>252585000409</v>
          </cell>
          <cell r="E1415" t="str">
            <v>25258500035209</v>
          </cell>
          <cell r="F1415" t="str">
            <v>SEDE 9  EL GUALTE</v>
          </cell>
          <cell r="G1415" t="str">
            <v>RURAL</v>
          </cell>
          <cell r="H1415"/>
          <cell r="I1415">
            <v>2</v>
          </cell>
          <cell r="J1415">
            <v>3</v>
          </cell>
          <cell r="K1415">
            <v>4</v>
          </cell>
          <cell r="L1415">
            <v>2</v>
          </cell>
          <cell r="M1415">
            <v>4</v>
          </cell>
          <cell r="N1415">
            <v>1</v>
          </cell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>
            <v>16</v>
          </cell>
        </row>
        <row r="1416">
          <cell r="D1416" t="str">
            <v>152612000012</v>
          </cell>
          <cell r="E1416" t="str">
            <v>15261200001201</v>
          </cell>
          <cell r="F1416" t="str">
            <v>INSTITUCIÓN EDUCATIVA NACIONAL RICAURTE</v>
          </cell>
          <cell r="G1416" t="str">
            <v>URBANA</v>
          </cell>
          <cell r="H1416"/>
          <cell r="I1416"/>
          <cell r="J1416"/>
          <cell r="K1416"/>
          <cell r="L1416"/>
          <cell r="M1416"/>
          <cell r="N1416"/>
          <cell r="O1416"/>
          <cell r="P1416">
            <v>135</v>
          </cell>
          <cell r="Q1416">
            <v>139</v>
          </cell>
          <cell r="R1416">
            <v>167</v>
          </cell>
          <cell r="S1416">
            <v>130</v>
          </cell>
          <cell r="T1416">
            <v>151</v>
          </cell>
          <cell r="U1416">
            <v>122</v>
          </cell>
          <cell r="V1416"/>
          <cell r="W1416"/>
          <cell r="X1416"/>
          <cell r="Y1416"/>
          <cell r="Z1416"/>
          <cell r="AA1416">
            <v>844</v>
          </cell>
        </row>
        <row r="1417">
          <cell r="D1417" t="str">
            <v>152612000039</v>
          </cell>
          <cell r="E1417" t="str">
            <v>15261200001203</v>
          </cell>
          <cell r="F1417" t="str">
            <v>ESCUELA URBANA DE VARONES RICAURTE</v>
          </cell>
          <cell r="G1417" t="str">
            <v>URBANA</v>
          </cell>
          <cell r="H1417"/>
          <cell r="I1417"/>
          <cell r="J1417"/>
          <cell r="K1417"/>
          <cell r="L1417">
            <v>56</v>
          </cell>
          <cell r="M1417">
            <v>60</v>
          </cell>
          <cell r="N1417">
            <v>75</v>
          </cell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>
            <v>191</v>
          </cell>
        </row>
        <row r="1418">
          <cell r="D1418" t="str">
            <v>152612000047</v>
          </cell>
          <cell r="E1418" t="str">
            <v>15261200001202</v>
          </cell>
          <cell r="F1418" t="str">
            <v>ESCUELA URBANA DE NIÑAS RICAURTE</v>
          </cell>
          <cell r="G1418" t="str">
            <v>URBANA</v>
          </cell>
          <cell r="H1418"/>
          <cell r="I1418">
            <v>63</v>
          </cell>
          <cell r="J1418">
            <v>60</v>
          </cell>
          <cell r="K1418">
            <v>67</v>
          </cell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>
            <v>190</v>
          </cell>
        </row>
        <row r="1419">
          <cell r="D1419" t="str">
            <v>252612000084</v>
          </cell>
          <cell r="E1419" t="str">
            <v>15261200001205</v>
          </cell>
          <cell r="F1419" t="str">
            <v>CENTRO EDUCATIVO  SAN FRANCISCO</v>
          </cell>
          <cell r="G1419" t="str">
            <v>RURAL</v>
          </cell>
          <cell r="H1419"/>
          <cell r="I1419"/>
          <cell r="J1419"/>
          <cell r="K1419">
            <v>5</v>
          </cell>
          <cell r="L1419">
            <v>3</v>
          </cell>
          <cell r="M1419">
            <v>3</v>
          </cell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>
            <v>11</v>
          </cell>
        </row>
        <row r="1420">
          <cell r="D1420" t="str">
            <v>252612000092</v>
          </cell>
          <cell r="E1420" t="str">
            <v>15261200001204</v>
          </cell>
          <cell r="F1420" t="str">
            <v>CENTRO EDUCATIVO  SAN ISIDRO</v>
          </cell>
          <cell r="G1420" t="str">
            <v>RURAL</v>
          </cell>
          <cell r="H1420"/>
          <cell r="I1420">
            <v>6</v>
          </cell>
          <cell r="J1420">
            <v>11</v>
          </cell>
          <cell r="K1420">
            <v>10</v>
          </cell>
          <cell r="L1420">
            <v>13</v>
          </cell>
          <cell r="M1420">
            <v>18</v>
          </cell>
          <cell r="N1420">
            <v>16</v>
          </cell>
          <cell r="O1420"/>
          <cell r="P1420">
            <v>9</v>
          </cell>
          <cell r="Q1420">
            <v>5</v>
          </cell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>
            <v>88</v>
          </cell>
        </row>
        <row r="1421">
          <cell r="D1421" t="str">
            <v>252612000106</v>
          </cell>
          <cell r="E1421" t="str">
            <v>15261200001206</v>
          </cell>
          <cell r="F1421" t="str">
            <v>CENTRO EDUCATIVO  SAN PABLO</v>
          </cell>
          <cell r="G1421" t="str">
            <v>RURAL</v>
          </cell>
          <cell r="H1421"/>
          <cell r="I1421">
            <v>8</v>
          </cell>
          <cell r="J1421">
            <v>10</v>
          </cell>
          <cell r="K1421">
            <v>13</v>
          </cell>
          <cell r="L1421">
            <v>12</v>
          </cell>
          <cell r="M1421">
            <v>10</v>
          </cell>
          <cell r="N1421">
            <v>12</v>
          </cell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>
            <v>65</v>
          </cell>
        </row>
        <row r="1422">
          <cell r="D1422" t="str">
            <v>252612000165</v>
          </cell>
          <cell r="E1422" t="str">
            <v>15261200001208</v>
          </cell>
          <cell r="F1422" t="str">
            <v>CENTRO EDUCATIVO CHAMBU</v>
          </cell>
          <cell r="G1422" t="str">
            <v>RURAL</v>
          </cell>
          <cell r="H1422"/>
          <cell r="I1422">
            <v>14</v>
          </cell>
          <cell r="J1422">
            <v>16</v>
          </cell>
          <cell r="K1422">
            <v>16</v>
          </cell>
          <cell r="L1422">
            <v>11</v>
          </cell>
          <cell r="M1422">
            <v>11</v>
          </cell>
          <cell r="N1422">
            <v>16</v>
          </cell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>
            <v>84</v>
          </cell>
        </row>
        <row r="1423">
          <cell r="D1423" t="str">
            <v>252612000831</v>
          </cell>
          <cell r="E1423" t="str">
            <v>15261200001207</v>
          </cell>
          <cell r="F1423" t="str">
            <v>CENTRO EDUCATIVO ALTO CARTAGENA</v>
          </cell>
          <cell r="G1423" t="str">
            <v>RURAL</v>
          </cell>
          <cell r="H1423"/>
          <cell r="I1423">
            <v>14</v>
          </cell>
          <cell r="J1423">
            <v>20</v>
          </cell>
          <cell r="K1423">
            <v>23</v>
          </cell>
          <cell r="L1423">
            <v>22</v>
          </cell>
          <cell r="M1423">
            <v>14</v>
          </cell>
          <cell r="N1423">
            <v>17</v>
          </cell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>
            <v>110</v>
          </cell>
        </row>
        <row r="1424">
          <cell r="D1424" t="str">
            <v>252612000076</v>
          </cell>
          <cell r="E1424" t="str">
            <v>25261200007601</v>
          </cell>
          <cell r="F1424" t="str">
            <v>INSTITUCION EDUCATIVA  OSPINA PEREZ</v>
          </cell>
          <cell r="G1424" t="str">
            <v>RURAL</v>
          </cell>
          <cell r="H1424"/>
          <cell r="I1424">
            <v>11</v>
          </cell>
          <cell r="J1424">
            <v>15</v>
          </cell>
          <cell r="K1424">
            <v>21</v>
          </cell>
          <cell r="L1424">
            <v>18</v>
          </cell>
          <cell r="M1424">
            <v>18</v>
          </cell>
          <cell r="N1424">
            <v>16</v>
          </cell>
          <cell r="O1424"/>
          <cell r="P1424">
            <v>52</v>
          </cell>
          <cell r="Q1424">
            <v>32</v>
          </cell>
          <cell r="R1424">
            <v>45</v>
          </cell>
          <cell r="S1424">
            <v>19</v>
          </cell>
          <cell r="T1424">
            <v>42</v>
          </cell>
          <cell r="U1424">
            <v>17</v>
          </cell>
          <cell r="V1424"/>
          <cell r="W1424"/>
          <cell r="X1424"/>
          <cell r="Y1424"/>
          <cell r="Z1424"/>
          <cell r="AA1424">
            <v>306</v>
          </cell>
        </row>
        <row r="1425">
          <cell r="D1425" t="str">
            <v>252079001553</v>
          </cell>
          <cell r="E1425" t="str">
            <v>25261200014906</v>
          </cell>
          <cell r="F1425" t="str">
            <v>SEDE 6 CHAPILAL</v>
          </cell>
          <cell r="G1425" t="str">
            <v>RURAL</v>
          </cell>
          <cell r="H1425"/>
          <cell r="I1425">
            <v>1</v>
          </cell>
          <cell r="J1425"/>
          <cell r="K1425">
            <v>1</v>
          </cell>
          <cell r="L1425">
            <v>3</v>
          </cell>
          <cell r="M1425">
            <v>2</v>
          </cell>
          <cell r="N1425">
            <v>5</v>
          </cell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>
            <v>12</v>
          </cell>
        </row>
        <row r="1426">
          <cell r="D1426" t="str">
            <v>252079001600</v>
          </cell>
          <cell r="E1426" t="str">
            <v>25261200014902</v>
          </cell>
          <cell r="F1426" t="str">
            <v>SEDE 2 CANDILLAS</v>
          </cell>
          <cell r="G1426" t="str">
            <v>RURAL</v>
          </cell>
          <cell r="H1426"/>
          <cell r="I1426">
            <v>3</v>
          </cell>
          <cell r="J1426">
            <v>6</v>
          </cell>
          <cell r="K1426">
            <v>1</v>
          </cell>
          <cell r="L1426">
            <v>3</v>
          </cell>
          <cell r="M1426">
            <v>5</v>
          </cell>
          <cell r="N1426">
            <v>2</v>
          </cell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>
            <v>20</v>
          </cell>
        </row>
        <row r="1427">
          <cell r="D1427" t="str">
            <v>252079001774</v>
          </cell>
          <cell r="E1427" t="str">
            <v>25261200014905</v>
          </cell>
          <cell r="F1427" t="str">
            <v>SEDE 5 CHIMBUZA</v>
          </cell>
          <cell r="G1427" t="str">
            <v>RURAL</v>
          </cell>
          <cell r="H1427"/>
          <cell r="I1427">
            <v>3</v>
          </cell>
          <cell r="J1427">
            <v>9</v>
          </cell>
          <cell r="K1427">
            <v>7</v>
          </cell>
          <cell r="L1427">
            <v>5</v>
          </cell>
          <cell r="M1427">
            <v>5</v>
          </cell>
          <cell r="N1427">
            <v>2</v>
          </cell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>
            <v>31</v>
          </cell>
        </row>
        <row r="1428">
          <cell r="D1428" t="str">
            <v>252079001880</v>
          </cell>
          <cell r="E1428" t="str">
            <v>25261200014904</v>
          </cell>
          <cell r="F1428" t="str">
            <v>SEDE 4 SAN ANTONIO</v>
          </cell>
          <cell r="G1428" t="str">
            <v>RURAL</v>
          </cell>
          <cell r="H1428"/>
          <cell r="I1428">
            <v>1</v>
          </cell>
          <cell r="J1428"/>
          <cell r="K1428"/>
          <cell r="L1428"/>
          <cell r="M1428">
            <v>2</v>
          </cell>
          <cell r="N1428">
            <v>2</v>
          </cell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>
            <v>5</v>
          </cell>
        </row>
        <row r="1429">
          <cell r="D1429" t="str">
            <v>252079001898</v>
          </cell>
          <cell r="E1429" t="str">
            <v>25261200014903</v>
          </cell>
          <cell r="F1429" t="str">
            <v>SEDE 3 CHAGUI</v>
          </cell>
          <cell r="G1429" t="str">
            <v>RURAL</v>
          </cell>
          <cell r="H1429"/>
          <cell r="I1429">
            <v>11</v>
          </cell>
          <cell r="J1429">
            <v>16</v>
          </cell>
          <cell r="K1429">
            <v>17</v>
          </cell>
          <cell r="L1429">
            <v>13</v>
          </cell>
          <cell r="M1429">
            <v>8</v>
          </cell>
          <cell r="N1429">
            <v>3</v>
          </cell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>
            <v>68</v>
          </cell>
        </row>
        <row r="1430">
          <cell r="D1430" t="str">
            <v>252612000149</v>
          </cell>
          <cell r="E1430" t="str">
            <v>25261200014901</v>
          </cell>
          <cell r="F1430" t="str">
            <v>CENTRO EDUCATIVO DE VEGAS</v>
          </cell>
          <cell r="G1430" t="str">
            <v>RURAL</v>
          </cell>
          <cell r="H1430"/>
          <cell r="I1430">
            <v>8</v>
          </cell>
          <cell r="J1430">
            <v>19</v>
          </cell>
          <cell r="K1430">
            <v>9</v>
          </cell>
          <cell r="L1430">
            <v>4</v>
          </cell>
          <cell r="M1430">
            <v>10</v>
          </cell>
          <cell r="N1430">
            <v>2</v>
          </cell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>
            <v>52</v>
          </cell>
        </row>
        <row r="1431">
          <cell r="D1431" t="str">
            <v>252612000548</v>
          </cell>
          <cell r="E1431" t="str">
            <v>25261200014909</v>
          </cell>
          <cell r="F1431" t="str">
            <v>SEDE 9 CUASCUABI</v>
          </cell>
          <cell r="G1431" t="str">
            <v>RURAL</v>
          </cell>
          <cell r="H1431"/>
          <cell r="I1431">
            <v>1</v>
          </cell>
          <cell r="J1431">
            <v>5</v>
          </cell>
          <cell r="K1431"/>
          <cell r="L1431">
            <v>3</v>
          </cell>
          <cell r="M1431"/>
          <cell r="N1431">
            <v>4</v>
          </cell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>
            <v>13</v>
          </cell>
        </row>
        <row r="1432">
          <cell r="D1432" t="str">
            <v>252612000823</v>
          </cell>
          <cell r="E1432" t="str">
            <v>25261200014908</v>
          </cell>
          <cell r="F1432" t="str">
            <v>CENTRO EDUCATIVO BOGOTA CHIQUITO</v>
          </cell>
          <cell r="G1432" t="str">
            <v>RURAL</v>
          </cell>
          <cell r="H1432"/>
          <cell r="I1432">
            <v>1</v>
          </cell>
          <cell r="J1432">
            <v>1</v>
          </cell>
          <cell r="K1432">
            <v>1</v>
          </cell>
          <cell r="L1432">
            <v>1</v>
          </cell>
          <cell r="M1432">
            <v>1</v>
          </cell>
          <cell r="N1432">
            <v>1</v>
          </cell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>
            <v>6</v>
          </cell>
        </row>
        <row r="1433">
          <cell r="D1433" t="str">
            <v>252612000921</v>
          </cell>
          <cell r="E1433" t="str">
            <v>25261200014907</v>
          </cell>
          <cell r="F1433" t="str">
            <v>SEDE 7 CUCHILLA DEL PALMAR</v>
          </cell>
          <cell r="G1433" t="str">
            <v>RURAL</v>
          </cell>
          <cell r="H1433"/>
          <cell r="I1433">
            <v>1</v>
          </cell>
          <cell r="J1433">
            <v>4</v>
          </cell>
          <cell r="K1433">
            <v>1</v>
          </cell>
          <cell r="L1433">
            <v>1</v>
          </cell>
          <cell r="M1433">
            <v>2</v>
          </cell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>
            <v>9</v>
          </cell>
        </row>
        <row r="1434">
          <cell r="D1434" t="str">
            <v>252612000157</v>
          </cell>
          <cell r="E1434" t="str">
            <v>25261200015701</v>
          </cell>
          <cell r="F1434" t="str">
            <v>CENTRO EDUCATIVO  NULPE  MEDIO</v>
          </cell>
          <cell r="G1434" t="str">
            <v>RURAL</v>
          </cell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>
            <v>0</v>
          </cell>
        </row>
        <row r="1435">
          <cell r="D1435" t="str">
            <v>252612000319</v>
          </cell>
          <cell r="E1435" t="str">
            <v>25261200031901</v>
          </cell>
          <cell r="F1435" t="str">
            <v>CENTRO EDUCATIVO  RAMOS</v>
          </cell>
          <cell r="G1435" t="str">
            <v>RURAL</v>
          </cell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>
            <v>0</v>
          </cell>
        </row>
        <row r="1436">
          <cell r="D1436" t="str">
            <v>252612000131</v>
          </cell>
          <cell r="E1436" t="str">
            <v>25261200032702</v>
          </cell>
          <cell r="F1436" t="str">
            <v>SEDE 2 PIALAPI</v>
          </cell>
          <cell r="G1436" t="str">
            <v>RURAL</v>
          </cell>
          <cell r="H1436"/>
          <cell r="I1436">
            <v>3</v>
          </cell>
          <cell r="J1436">
            <v>10</v>
          </cell>
          <cell r="K1436">
            <v>4</v>
          </cell>
          <cell r="L1436">
            <v>3</v>
          </cell>
          <cell r="M1436">
            <v>3</v>
          </cell>
          <cell r="N1436">
            <v>6</v>
          </cell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>
            <v>29</v>
          </cell>
        </row>
        <row r="1437">
          <cell r="D1437" t="str">
            <v>252612000327</v>
          </cell>
          <cell r="E1437" t="str">
            <v>25261200032701</v>
          </cell>
          <cell r="F1437" t="str">
            <v>CENTRO EDUCATIVO  PUEBLO VIEJO</v>
          </cell>
          <cell r="G1437" t="str">
            <v>RURAL</v>
          </cell>
          <cell r="H1437"/>
          <cell r="I1437">
            <v>2</v>
          </cell>
          <cell r="J1437">
            <v>6</v>
          </cell>
          <cell r="K1437">
            <v>4</v>
          </cell>
          <cell r="L1437">
            <v>6</v>
          </cell>
          <cell r="M1437">
            <v>7</v>
          </cell>
          <cell r="N1437">
            <v>6</v>
          </cell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>
            <v>31</v>
          </cell>
        </row>
        <row r="1438">
          <cell r="D1438" t="str">
            <v>252612000343</v>
          </cell>
          <cell r="E1438" t="str">
            <v>25261200032703</v>
          </cell>
          <cell r="F1438" t="str">
            <v>SEDE 3 EL AGUACATE</v>
          </cell>
          <cell r="G1438" t="str">
            <v>RURAL</v>
          </cell>
          <cell r="H1438"/>
          <cell r="I1438">
            <v>2</v>
          </cell>
          <cell r="J1438">
            <v>2</v>
          </cell>
          <cell r="K1438">
            <v>5</v>
          </cell>
          <cell r="L1438">
            <v>2</v>
          </cell>
          <cell r="M1438">
            <v>7</v>
          </cell>
          <cell r="N1438">
            <v>3</v>
          </cell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>
            <v>21</v>
          </cell>
        </row>
        <row r="1439">
          <cell r="D1439" t="str">
            <v>252612000611</v>
          </cell>
          <cell r="E1439" t="str">
            <v>25261200032708</v>
          </cell>
          <cell r="F1439" t="str">
            <v>SEDE 8 SANTA ROSA GUALCALA</v>
          </cell>
          <cell r="G1439" t="str">
            <v>RURAL</v>
          </cell>
          <cell r="H1439"/>
          <cell r="I1439">
            <v>8</v>
          </cell>
          <cell r="J1439">
            <v>7</v>
          </cell>
          <cell r="K1439">
            <v>15</v>
          </cell>
          <cell r="L1439">
            <v>8</v>
          </cell>
          <cell r="M1439">
            <v>13</v>
          </cell>
          <cell r="N1439">
            <v>2</v>
          </cell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>
            <v>53</v>
          </cell>
        </row>
        <row r="1440">
          <cell r="D1440" t="str">
            <v>252612000629</v>
          </cell>
          <cell r="E1440" t="str">
            <v>25261200032706</v>
          </cell>
          <cell r="F1440" t="str">
            <v>SEDE 6 SANTA FE</v>
          </cell>
          <cell r="G1440" t="str">
            <v>RURAL</v>
          </cell>
          <cell r="H1440"/>
          <cell r="I1440"/>
          <cell r="J1440"/>
          <cell r="K1440">
            <v>2</v>
          </cell>
          <cell r="L1440">
            <v>2</v>
          </cell>
          <cell r="M1440">
            <v>2</v>
          </cell>
          <cell r="N1440">
            <v>4</v>
          </cell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>
            <v>10</v>
          </cell>
        </row>
        <row r="1441">
          <cell r="D1441" t="str">
            <v>252612000645</v>
          </cell>
          <cell r="E1441" t="str">
            <v>25261200032705</v>
          </cell>
          <cell r="F1441" t="str">
            <v>SEDE 5 CASA GRANDE</v>
          </cell>
          <cell r="G1441" t="str">
            <v>RURAL</v>
          </cell>
          <cell r="H1441"/>
          <cell r="I1441">
            <v>1</v>
          </cell>
          <cell r="J1441"/>
          <cell r="K1441"/>
          <cell r="L1441">
            <v>1</v>
          </cell>
          <cell r="M1441">
            <v>1</v>
          </cell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>
            <v>3</v>
          </cell>
        </row>
        <row r="1442">
          <cell r="D1442" t="str">
            <v>252612000882</v>
          </cell>
          <cell r="E1442" t="str">
            <v>25261200032704</v>
          </cell>
          <cell r="F1442" t="str">
            <v>SEDE 4 LA BOCANA</v>
          </cell>
          <cell r="G1442" t="str">
            <v>RURAL</v>
          </cell>
          <cell r="H1442"/>
          <cell r="I1442">
            <v>3</v>
          </cell>
          <cell r="J1442">
            <v>4</v>
          </cell>
          <cell r="K1442">
            <v>1</v>
          </cell>
          <cell r="L1442">
            <v>1</v>
          </cell>
          <cell r="M1442">
            <v>1</v>
          </cell>
          <cell r="N1442">
            <v>2</v>
          </cell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>
            <v>12</v>
          </cell>
        </row>
        <row r="1443">
          <cell r="D1443" t="str">
            <v>252612001030</v>
          </cell>
          <cell r="E1443" t="str">
            <v>25261200032709</v>
          </cell>
          <cell r="F1443" t="str">
            <v>SEDE 9 BAJO GUALCALA</v>
          </cell>
          <cell r="G1443" t="str">
            <v>RURAL</v>
          </cell>
          <cell r="H1443"/>
          <cell r="I1443"/>
          <cell r="J1443">
            <v>3</v>
          </cell>
          <cell r="K1443">
            <v>7</v>
          </cell>
          <cell r="L1443">
            <v>3</v>
          </cell>
          <cell r="M1443"/>
          <cell r="N1443">
            <v>2</v>
          </cell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>
            <v>15</v>
          </cell>
        </row>
        <row r="1444">
          <cell r="D1444" t="str">
            <v>252612000475</v>
          </cell>
          <cell r="E1444" t="str">
            <v>25261200047501</v>
          </cell>
          <cell r="F1444" t="str">
            <v>CENTRO EDUCATIVO  GUADUAL BAJO</v>
          </cell>
          <cell r="G1444" t="str">
            <v>RURAL</v>
          </cell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>
            <v>0</v>
          </cell>
        </row>
        <row r="1445">
          <cell r="D1445" t="str">
            <v>252612000513</v>
          </cell>
          <cell r="E1445" t="str">
            <v>25261200051301</v>
          </cell>
          <cell r="F1445" t="str">
            <v>CENTRO EDUCATIVO SAN VICENTE NULPE ALTO</v>
          </cell>
          <cell r="G1445" t="str">
            <v>RURAL</v>
          </cell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>
            <v>0</v>
          </cell>
        </row>
        <row r="1446">
          <cell r="D1446" t="str">
            <v>252612000432</v>
          </cell>
          <cell r="E1446" t="str">
            <v>25261200057202</v>
          </cell>
          <cell r="F1446" t="str">
            <v>SEDE 2 EL HOJAL</v>
          </cell>
          <cell r="G1446" t="str">
            <v>RURAL</v>
          </cell>
          <cell r="H1446"/>
          <cell r="I1446">
            <v>5</v>
          </cell>
          <cell r="J1446">
            <v>3</v>
          </cell>
          <cell r="K1446">
            <v>4</v>
          </cell>
          <cell r="L1446">
            <v>1</v>
          </cell>
          <cell r="M1446">
            <v>5</v>
          </cell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>
            <v>18</v>
          </cell>
        </row>
        <row r="1447">
          <cell r="D1447" t="str">
            <v>252612000572</v>
          </cell>
          <cell r="E1447" t="str">
            <v>25261200057201</v>
          </cell>
          <cell r="F1447" t="str">
            <v>CENTRO EDUCATIVO CHICANDINA</v>
          </cell>
          <cell r="G1447" t="str">
            <v>RURAL</v>
          </cell>
          <cell r="H1447"/>
          <cell r="I1447">
            <v>1</v>
          </cell>
          <cell r="J1447">
            <v>2</v>
          </cell>
          <cell r="K1447">
            <v>8</v>
          </cell>
          <cell r="L1447">
            <v>2</v>
          </cell>
          <cell r="M1447">
            <v>1</v>
          </cell>
          <cell r="N1447">
            <v>2</v>
          </cell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>
            <v>16</v>
          </cell>
        </row>
        <row r="1448">
          <cell r="D1448" t="str">
            <v>252612000661</v>
          </cell>
          <cell r="E1448" t="str">
            <v>25261200057205</v>
          </cell>
          <cell r="F1448" t="str">
            <v>SEDE 5 DE QUEMBI</v>
          </cell>
          <cell r="G1448" t="str">
            <v>RURAL</v>
          </cell>
          <cell r="H1448"/>
          <cell r="I1448">
            <v>2</v>
          </cell>
          <cell r="J1448">
            <v>5</v>
          </cell>
          <cell r="K1448">
            <v>4</v>
          </cell>
          <cell r="L1448">
            <v>4</v>
          </cell>
          <cell r="M1448">
            <v>3</v>
          </cell>
          <cell r="N1448">
            <v>3</v>
          </cell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>
            <v>21</v>
          </cell>
        </row>
        <row r="1449">
          <cell r="D1449" t="str">
            <v>252612000912</v>
          </cell>
          <cell r="E1449" t="str">
            <v>25261200057203</v>
          </cell>
          <cell r="F1449" t="str">
            <v>SEDE 3 ANGOSTURA</v>
          </cell>
          <cell r="G1449" t="str">
            <v>RURAL</v>
          </cell>
          <cell r="H1449"/>
          <cell r="I1449">
            <v>3</v>
          </cell>
          <cell r="J1449"/>
          <cell r="K1449">
            <v>4</v>
          </cell>
          <cell r="L1449">
            <v>3</v>
          </cell>
          <cell r="M1449">
            <v>3</v>
          </cell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>
            <v>13</v>
          </cell>
        </row>
        <row r="1450">
          <cell r="D1450" t="str">
            <v>252612001005</v>
          </cell>
          <cell r="E1450" t="str">
            <v>25261200057204</v>
          </cell>
          <cell r="F1450" t="str">
            <v>SEDE 4 SAN LUIS NULPE ALTO</v>
          </cell>
          <cell r="G1450" t="str">
            <v>RURAL</v>
          </cell>
          <cell r="H1450"/>
          <cell r="I1450">
            <v>1</v>
          </cell>
          <cell r="J1450">
            <v>1</v>
          </cell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>
            <v>2</v>
          </cell>
        </row>
        <row r="1451">
          <cell r="D1451" t="str">
            <v>252612001013</v>
          </cell>
          <cell r="E1451" t="str">
            <v>25261200057206</v>
          </cell>
          <cell r="F1451" t="str">
            <v>SEDE 6 EL PLACER</v>
          </cell>
          <cell r="G1451" t="str">
            <v>RURAL</v>
          </cell>
          <cell r="H1451"/>
          <cell r="I1451"/>
          <cell r="J1451">
            <v>2</v>
          </cell>
          <cell r="K1451"/>
          <cell r="L1451">
            <v>6</v>
          </cell>
          <cell r="M1451">
            <v>1</v>
          </cell>
          <cell r="N1451">
            <v>3</v>
          </cell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>
            <v>12</v>
          </cell>
        </row>
        <row r="1452">
          <cell r="D1452" t="str">
            <v>252612000114</v>
          </cell>
          <cell r="E1452" t="str">
            <v>25261200059905</v>
          </cell>
          <cell r="F1452" t="str">
            <v>SEDE 5 DE PALPIS</v>
          </cell>
          <cell r="G1452" t="str">
            <v>RURAL</v>
          </cell>
          <cell r="H1452"/>
          <cell r="I1452">
            <v>1</v>
          </cell>
          <cell r="J1452">
            <v>13</v>
          </cell>
          <cell r="K1452">
            <v>4</v>
          </cell>
          <cell r="L1452">
            <v>6</v>
          </cell>
          <cell r="M1452">
            <v>7</v>
          </cell>
          <cell r="N1452">
            <v>9</v>
          </cell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>
            <v>40</v>
          </cell>
        </row>
        <row r="1453">
          <cell r="D1453" t="str">
            <v>252612000122</v>
          </cell>
          <cell r="E1453" t="str">
            <v>25261200059903</v>
          </cell>
          <cell r="F1453" t="str">
            <v>SEDE 3 CUAIQUER VIEJO</v>
          </cell>
          <cell r="G1453" t="str">
            <v>RURAL</v>
          </cell>
          <cell r="H1453"/>
          <cell r="I1453">
            <v>2</v>
          </cell>
          <cell r="J1453">
            <v>8</v>
          </cell>
          <cell r="K1453">
            <v>6</v>
          </cell>
          <cell r="L1453">
            <v>5</v>
          </cell>
          <cell r="M1453">
            <v>4</v>
          </cell>
          <cell r="N1453">
            <v>3</v>
          </cell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>
            <v>28</v>
          </cell>
        </row>
        <row r="1454">
          <cell r="D1454" t="str">
            <v>252612000271</v>
          </cell>
          <cell r="E1454" t="str">
            <v>25261200059909</v>
          </cell>
          <cell r="F1454" t="str">
            <v>SEDE 9 EL ISIPU</v>
          </cell>
          <cell r="G1454" t="str">
            <v>RURAL</v>
          </cell>
          <cell r="H1454"/>
          <cell r="I1454"/>
          <cell r="J1454">
            <v>9</v>
          </cell>
          <cell r="K1454">
            <v>6</v>
          </cell>
          <cell r="L1454">
            <v>4</v>
          </cell>
          <cell r="M1454">
            <v>11</v>
          </cell>
          <cell r="N1454">
            <v>1</v>
          </cell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>
            <v>31</v>
          </cell>
        </row>
        <row r="1455">
          <cell r="D1455" t="str">
            <v>252612000483</v>
          </cell>
          <cell r="E1455" t="str">
            <v>25261200059908</v>
          </cell>
          <cell r="F1455" t="str">
            <v>SEDE 8 PALDUBI</v>
          </cell>
          <cell r="G1455" t="str">
            <v>RURAL</v>
          </cell>
          <cell r="H1455"/>
          <cell r="I1455">
            <v>2</v>
          </cell>
          <cell r="J1455">
            <v>3</v>
          </cell>
          <cell r="K1455">
            <v>1</v>
          </cell>
          <cell r="L1455">
            <v>3</v>
          </cell>
          <cell r="M1455">
            <v>1</v>
          </cell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>
            <v>10</v>
          </cell>
        </row>
        <row r="1456">
          <cell r="D1456" t="str">
            <v>252612000599</v>
          </cell>
          <cell r="E1456" t="str">
            <v>25261200059901</v>
          </cell>
          <cell r="F1456" t="str">
            <v>CENTRO EDUCATIVO CUESBI MONTAÑA</v>
          </cell>
          <cell r="G1456" t="str">
            <v>RURAL</v>
          </cell>
          <cell r="H1456"/>
          <cell r="I1456">
            <v>7</v>
          </cell>
          <cell r="J1456">
            <v>8</v>
          </cell>
          <cell r="K1456"/>
          <cell r="L1456">
            <v>3</v>
          </cell>
          <cell r="M1456">
            <v>4</v>
          </cell>
          <cell r="N1456">
            <v>6</v>
          </cell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>
            <v>28</v>
          </cell>
        </row>
        <row r="1457">
          <cell r="D1457" t="str">
            <v>252612000602</v>
          </cell>
          <cell r="E1457" t="str">
            <v>25261200059907</v>
          </cell>
          <cell r="F1457" t="str">
            <v>SEDE 7 CARRIZAL</v>
          </cell>
          <cell r="G1457" t="str">
            <v>RURAL</v>
          </cell>
          <cell r="H1457"/>
          <cell r="I1457">
            <v>3</v>
          </cell>
          <cell r="J1457">
            <v>7</v>
          </cell>
          <cell r="K1457">
            <v>7</v>
          </cell>
          <cell r="L1457">
            <v>5</v>
          </cell>
          <cell r="M1457">
            <v>5</v>
          </cell>
          <cell r="N1457">
            <v>2</v>
          </cell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>
            <v>29</v>
          </cell>
        </row>
        <row r="1458">
          <cell r="D1458" t="str">
            <v>252612000688</v>
          </cell>
          <cell r="E1458" t="str">
            <v>25261200059904</v>
          </cell>
          <cell r="F1458" t="str">
            <v>SEDE 4 CUESBI CARRETERA</v>
          </cell>
          <cell r="G1458" t="str">
            <v>RURAL</v>
          </cell>
          <cell r="H1458"/>
          <cell r="I1458">
            <v>2</v>
          </cell>
          <cell r="J1458">
            <v>3</v>
          </cell>
          <cell r="K1458">
            <v>2</v>
          </cell>
          <cell r="L1458">
            <v>3</v>
          </cell>
          <cell r="M1458">
            <v>5</v>
          </cell>
          <cell r="N1458">
            <v>1</v>
          </cell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>
            <v>16</v>
          </cell>
        </row>
        <row r="1459">
          <cell r="D1459" t="str">
            <v>252612000751</v>
          </cell>
          <cell r="E1459" t="str">
            <v>25261200059906</v>
          </cell>
          <cell r="F1459" t="str">
            <v>SEDE 6 SAN JOSE DE VEGAS</v>
          </cell>
          <cell r="G1459" t="str">
            <v>RURAL</v>
          </cell>
          <cell r="H1459"/>
          <cell r="I1459"/>
          <cell r="J1459">
            <v>1</v>
          </cell>
          <cell r="K1459">
            <v>2</v>
          </cell>
          <cell r="L1459"/>
          <cell r="M1459">
            <v>1</v>
          </cell>
          <cell r="N1459">
            <v>1</v>
          </cell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>
            <v>5</v>
          </cell>
        </row>
        <row r="1460">
          <cell r="D1460" t="str">
            <v>252612000891</v>
          </cell>
          <cell r="E1460" t="str">
            <v>25261200059902</v>
          </cell>
          <cell r="F1460" t="str">
            <v>SEDE 2 LA ESPERANZA</v>
          </cell>
          <cell r="G1460" t="str">
            <v>RURAL</v>
          </cell>
          <cell r="H1460"/>
          <cell r="I1460">
            <v>1</v>
          </cell>
          <cell r="J1460">
            <v>4</v>
          </cell>
          <cell r="K1460">
            <v>1</v>
          </cell>
          <cell r="L1460">
            <v>4</v>
          </cell>
          <cell r="M1460">
            <v>1</v>
          </cell>
          <cell r="N1460">
            <v>4</v>
          </cell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>
            <v>15</v>
          </cell>
        </row>
        <row r="1461">
          <cell r="D1461" t="str">
            <v>252612000467</v>
          </cell>
          <cell r="E1461" t="str">
            <v>25261200065307</v>
          </cell>
          <cell r="F1461" t="str">
            <v>SEDE 7 CHICAL</v>
          </cell>
          <cell r="G1461" t="str">
            <v>RURAL</v>
          </cell>
          <cell r="H1461"/>
          <cell r="I1461">
            <v>2</v>
          </cell>
          <cell r="J1461">
            <v>19</v>
          </cell>
          <cell r="K1461">
            <v>1</v>
          </cell>
          <cell r="L1461">
            <v>4</v>
          </cell>
          <cell r="M1461"/>
          <cell r="N1461">
            <v>1</v>
          </cell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>
            <v>27</v>
          </cell>
        </row>
        <row r="1462">
          <cell r="D1462" t="str">
            <v>252612000564</v>
          </cell>
          <cell r="E1462" t="str">
            <v>25261200065302</v>
          </cell>
          <cell r="F1462" t="str">
            <v>SEDE 2 ANDALUCÍA</v>
          </cell>
          <cell r="G1462" t="str">
            <v>RURAL</v>
          </cell>
          <cell r="H1462"/>
          <cell r="I1462">
            <v>5</v>
          </cell>
          <cell r="J1462">
            <v>3</v>
          </cell>
          <cell r="K1462">
            <v>3</v>
          </cell>
          <cell r="L1462">
            <v>4</v>
          </cell>
          <cell r="M1462">
            <v>1</v>
          </cell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>
            <v>16</v>
          </cell>
        </row>
        <row r="1463">
          <cell r="D1463" t="str">
            <v>252612000581</v>
          </cell>
          <cell r="E1463" t="str">
            <v>25261200065303</v>
          </cell>
          <cell r="F1463" t="str">
            <v>SEDE 3 PUENTE PIEDRA</v>
          </cell>
          <cell r="G1463" t="str">
            <v>RURAL</v>
          </cell>
          <cell r="H1463"/>
          <cell r="I1463">
            <v>2</v>
          </cell>
          <cell r="J1463">
            <v>5</v>
          </cell>
          <cell r="K1463">
            <v>1</v>
          </cell>
          <cell r="L1463">
            <v>3</v>
          </cell>
          <cell r="M1463">
            <v>1</v>
          </cell>
          <cell r="N1463">
            <v>2</v>
          </cell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>
            <v>14</v>
          </cell>
        </row>
        <row r="1464">
          <cell r="D1464" t="str">
            <v>252612000653</v>
          </cell>
          <cell r="E1464" t="str">
            <v>25261200065301</v>
          </cell>
          <cell r="F1464" t="str">
            <v>CENTRO EDUCATIVO  SAN LUIS NULPE MEDIO</v>
          </cell>
          <cell r="G1464" t="str">
            <v>RURAL</v>
          </cell>
          <cell r="H1464"/>
          <cell r="I1464">
            <v>2</v>
          </cell>
          <cell r="J1464">
            <v>12</v>
          </cell>
          <cell r="K1464">
            <v>10</v>
          </cell>
          <cell r="L1464"/>
          <cell r="M1464">
            <v>1</v>
          </cell>
          <cell r="N1464">
            <v>1</v>
          </cell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>
            <v>26</v>
          </cell>
        </row>
        <row r="1465">
          <cell r="D1465" t="str">
            <v>252612000696</v>
          </cell>
          <cell r="E1465" t="str">
            <v>25261200065305</v>
          </cell>
          <cell r="F1465" t="str">
            <v>SEDE 5 EL COROZAL</v>
          </cell>
          <cell r="G1465" t="str">
            <v>RURAL</v>
          </cell>
          <cell r="H1465"/>
          <cell r="I1465">
            <v>3</v>
          </cell>
          <cell r="J1465">
            <v>7</v>
          </cell>
          <cell r="K1465">
            <v>3</v>
          </cell>
          <cell r="L1465">
            <v>5</v>
          </cell>
          <cell r="M1465">
            <v>2</v>
          </cell>
          <cell r="N1465">
            <v>7</v>
          </cell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>
            <v>27</v>
          </cell>
        </row>
        <row r="1466">
          <cell r="D1466" t="str">
            <v>252612000769</v>
          </cell>
          <cell r="E1466" t="str">
            <v>25261200065308</v>
          </cell>
          <cell r="F1466" t="str">
            <v>SEDE 8 PEÑAS BLANCAS</v>
          </cell>
          <cell r="G1466" t="str">
            <v>RURAL</v>
          </cell>
          <cell r="H1466"/>
          <cell r="I1466">
            <v>1</v>
          </cell>
          <cell r="J1466"/>
          <cell r="K1466">
            <v>2</v>
          </cell>
          <cell r="L1466"/>
          <cell r="M1466">
            <v>3</v>
          </cell>
          <cell r="N1466">
            <v>1</v>
          </cell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>
            <v>7</v>
          </cell>
        </row>
        <row r="1467">
          <cell r="D1467" t="str">
            <v>252612000904</v>
          </cell>
          <cell r="E1467" t="str">
            <v>25261200065306</v>
          </cell>
          <cell r="F1467" t="str">
            <v>SEDE 6 TELPI</v>
          </cell>
          <cell r="G1467" t="str">
            <v>RURAL</v>
          </cell>
          <cell r="H1467"/>
          <cell r="I1467"/>
          <cell r="J1467">
            <v>6</v>
          </cell>
          <cell r="K1467">
            <v>2</v>
          </cell>
          <cell r="L1467">
            <v>1</v>
          </cell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>
            <v>9</v>
          </cell>
        </row>
        <row r="1468">
          <cell r="D1468" t="str">
            <v>252612001064</v>
          </cell>
          <cell r="E1468" t="str">
            <v>25261200065304</v>
          </cell>
          <cell r="F1468" t="str">
            <v>SEDE 4 PIGUANTIZ</v>
          </cell>
          <cell r="G1468" t="str">
            <v>RURAL</v>
          </cell>
          <cell r="H1468"/>
          <cell r="I1468">
            <v>2</v>
          </cell>
          <cell r="J1468">
            <v>6</v>
          </cell>
          <cell r="K1468">
            <v>1</v>
          </cell>
          <cell r="L1468">
            <v>1</v>
          </cell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>
            <v>10</v>
          </cell>
        </row>
        <row r="1469">
          <cell r="D1469" t="str">
            <v>252612000700</v>
          </cell>
          <cell r="E1469" t="str">
            <v>25261200070001</v>
          </cell>
          <cell r="F1469" t="str">
            <v>CENTRO EDUCATIVO CURCUEL</v>
          </cell>
          <cell r="G1469" t="str">
            <v>RURAL</v>
          </cell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>
            <v>0</v>
          </cell>
        </row>
        <row r="1470">
          <cell r="D1470" t="str">
            <v>252612000718</v>
          </cell>
          <cell r="E1470" t="str">
            <v>25261200071801</v>
          </cell>
          <cell r="F1470" t="str">
            <v>CENTRO EDUCATIVO EL BALSAL</v>
          </cell>
          <cell r="G1470" t="str">
            <v>RURAL</v>
          </cell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>
            <v>0</v>
          </cell>
        </row>
        <row r="1471">
          <cell r="D1471" t="str">
            <v>252612000785</v>
          </cell>
          <cell r="E1471" t="str">
            <v>25261200078501</v>
          </cell>
          <cell r="F1471" t="str">
            <v>CENTRO EDUCATIVO EL IMBAPI</v>
          </cell>
          <cell r="G1471" t="str">
            <v>RURAL</v>
          </cell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>
            <v>0</v>
          </cell>
        </row>
        <row r="1472">
          <cell r="D1472" t="str">
            <v>252612000858</v>
          </cell>
          <cell r="E1472" t="str">
            <v>25261200085801</v>
          </cell>
          <cell r="F1472" t="str">
            <v>CENTRO EDUCATIVO ALTO TEFÍ</v>
          </cell>
          <cell r="G1472" t="str">
            <v>RURAL</v>
          </cell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>
            <v>0</v>
          </cell>
        </row>
        <row r="1473">
          <cell r="D1473" t="str">
            <v>252612000947</v>
          </cell>
          <cell r="E1473" t="str">
            <v>25261200094701</v>
          </cell>
          <cell r="F1473" t="str">
            <v>CENTRO EDUCATIVO CUASBIL</v>
          </cell>
          <cell r="G1473" t="str">
            <v>RURAL</v>
          </cell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>
            <v>0</v>
          </cell>
        </row>
        <row r="1474">
          <cell r="D1474" t="str">
            <v>252612000963</v>
          </cell>
          <cell r="E1474" t="str">
            <v>25261200096301</v>
          </cell>
          <cell r="F1474" t="str">
            <v>CENTRO EDUCATIVO  PALVI GUALTAL</v>
          </cell>
          <cell r="G1474" t="str">
            <v>RURAL</v>
          </cell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>
            <v>0</v>
          </cell>
        </row>
        <row r="1475">
          <cell r="D1475" t="str">
            <v>252612000980</v>
          </cell>
          <cell r="E1475" t="str">
            <v>25261200098001</v>
          </cell>
          <cell r="F1475" t="str">
            <v>CENTRO EDUCATIVO   NULPE ALTO</v>
          </cell>
          <cell r="G1475" t="str">
            <v>RURAL</v>
          </cell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>
            <v>0</v>
          </cell>
        </row>
        <row r="1476">
          <cell r="D1476" t="str">
            <v>252612001048</v>
          </cell>
          <cell r="E1476" t="str">
            <v>25261200104801</v>
          </cell>
          <cell r="F1476" t="str">
            <v>CENTRO EDUCATIVO CHINAI</v>
          </cell>
          <cell r="G1476" t="str">
            <v>RURAL</v>
          </cell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>
            <v>0</v>
          </cell>
        </row>
        <row r="1477">
          <cell r="D1477" t="str">
            <v>252612000505</v>
          </cell>
          <cell r="E1477" t="str">
            <v>25261200111115</v>
          </cell>
          <cell r="F1477" t="str">
            <v>SEDE 2 EL PALMAR</v>
          </cell>
          <cell r="G1477" t="str">
            <v>RURAL</v>
          </cell>
          <cell r="H1477"/>
          <cell r="I1477">
            <v>1</v>
          </cell>
          <cell r="J1477">
            <v>1</v>
          </cell>
          <cell r="K1477"/>
          <cell r="L1477">
            <v>1</v>
          </cell>
          <cell r="M1477">
            <v>1</v>
          </cell>
          <cell r="N1477">
            <v>2</v>
          </cell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>
            <v>6</v>
          </cell>
        </row>
        <row r="1478">
          <cell r="D1478" t="str">
            <v>252612000573</v>
          </cell>
          <cell r="E1478" t="str">
            <v>25261200111122</v>
          </cell>
          <cell r="F1478" t="str">
            <v>CENTRO EDUCATIVO LA LIBERTAD</v>
          </cell>
          <cell r="G1478" t="str">
            <v>RURAL</v>
          </cell>
          <cell r="H1478"/>
          <cell r="I1478">
            <v>6</v>
          </cell>
          <cell r="J1478">
            <v>6</v>
          </cell>
          <cell r="K1478">
            <v>8</v>
          </cell>
          <cell r="L1478">
            <v>12</v>
          </cell>
          <cell r="M1478">
            <v>5</v>
          </cell>
          <cell r="N1478">
            <v>2</v>
          </cell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>
            <v>39</v>
          </cell>
        </row>
        <row r="1479">
          <cell r="D1479" t="str">
            <v>252612000637</v>
          </cell>
          <cell r="E1479" t="str">
            <v>25261200111118</v>
          </cell>
          <cell r="F1479" t="str">
            <v>SEDE 5 MONGON</v>
          </cell>
          <cell r="G1479" t="str">
            <v>RURAL</v>
          </cell>
          <cell r="H1479"/>
          <cell r="I1479">
            <v>4</v>
          </cell>
          <cell r="J1479">
            <v>2</v>
          </cell>
          <cell r="K1479">
            <v>1</v>
          </cell>
          <cell r="L1479">
            <v>4</v>
          </cell>
          <cell r="M1479">
            <v>3</v>
          </cell>
          <cell r="N1479">
            <v>2</v>
          </cell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>
            <v>16</v>
          </cell>
        </row>
        <row r="1480">
          <cell r="D1480" t="str">
            <v>252612000874</v>
          </cell>
          <cell r="E1480" t="str">
            <v>25261200111116</v>
          </cell>
          <cell r="F1480" t="str">
            <v>SEDE 3 EL IMBI MEDIO</v>
          </cell>
          <cell r="G1480" t="str">
            <v>RURAL</v>
          </cell>
          <cell r="H1480"/>
          <cell r="I1480"/>
          <cell r="J1480">
            <v>1</v>
          </cell>
          <cell r="K1480"/>
          <cell r="L1480">
            <v>2</v>
          </cell>
          <cell r="M1480">
            <v>1</v>
          </cell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>
            <v>4</v>
          </cell>
        </row>
        <row r="1481">
          <cell r="D1481" t="str">
            <v>252612001021</v>
          </cell>
          <cell r="E1481" t="str">
            <v>25261200111119</v>
          </cell>
          <cell r="F1481" t="str">
            <v>SEDE 6 EL MIRADOR</v>
          </cell>
          <cell r="G1481" t="str">
            <v>RURAL</v>
          </cell>
          <cell r="H1481"/>
          <cell r="I1481">
            <v>1</v>
          </cell>
          <cell r="J1481"/>
          <cell r="K1481"/>
          <cell r="L1481">
            <v>2</v>
          </cell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>
            <v>3</v>
          </cell>
        </row>
        <row r="1482">
          <cell r="D1482" t="str">
            <v>252612001111</v>
          </cell>
          <cell r="E1482" t="str">
            <v>25261200111101</v>
          </cell>
          <cell r="F1482" t="str">
            <v>INSTITUCIÓN EDUCATIVA BILINGÜE AGROINDUSTRIAL SINDAGUA - I.E.B.A.S</v>
          </cell>
          <cell r="G1482" t="str">
            <v>RURAL</v>
          </cell>
          <cell r="H1482"/>
          <cell r="I1482">
            <v>3</v>
          </cell>
          <cell r="J1482">
            <v>19</v>
          </cell>
          <cell r="K1482">
            <v>14</v>
          </cell>
          <cell r="L1482">
            <v>20</v>
          </cell>
          <cell r="M1482">
            <v>22</v>
          </cell>
          <cell r="N1482">
            <v>12</v>
          </cell>
          <cell r="O1482"/>
          <cell r="P1482">
            <v>53</v>
          </cell>
          <cell r="Q1482">
            <v>37</v>
          </cell>
          <cell r="R1482">
            <v>46</v>
          </cell>
          <cell r="S1482">
            <v>38</v>
          </cell>
          <cell r="T1482">
            <v>20</v>
          </cell>
          <cell r="U1482">
            <v>19</v>
          </cell>
          <cell r="V1482"/>
          <cell r="W1482"/>
          <cell r="X1482"/>
          <cell r="Y1482"/>
          <cell r="Z1482"/>
          <cell r="AA1482">
            <v>303</v>
          </cell>
        </row>
        <row r="1483">
          <cell r="D1483" t="str">
            <v>252612001129</v>
          </cell>
          <cell r="E1483" t="str">
            <v>25261200111117</v>
          </cell>
          <cell r="F1483" t="str">
            <v>SEDE 4 SANTA CLARA</v>
          </cell>
          <cell r="G1483" t="str">
            <v>RURAL</v>
          </cell>
          <cell r="H1483"/>
          <cell r="I1483">
            <v>2</v>
          </cell>
          <cell r="J1483">
            <v>3</v>
          </cell>
          <cell r="K1483">
            <v>7</v>
          </cell>
          <cell r="L1483"/>
          <cell r="M1483">
            <v>2</v>
          </cell>
          <cell r="N1483">
            <v>3</v>
          </cell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>
            <v>17</v>
          </cell>
        </row>
        <row r="1484">
          <cell r="D1484" t="str">
            <v>252612800005</v>
          </cell>
          <cell r="E1484" t="str">
            <v>25261200111120</v>
          </cell>
          <cell r="F1484" t="str">
            <v>CENTRO EDUCATIVO  VILLA HERMOSA</v>
          </cell>
          <cell r="G1484" t="str">
            <v>RURAL</v>
          </cell>
          <cell r="H1484"/>
          <cell r="I1484">
            <v>2</v>
          </cell>
          <cell r="J1484"/>
          <cell r="K1484">
            <v>2</v>
          </cell>
          <cell r="L1484">
            <v>1</v>
          </cell>
          <cell r="M1484">
            <v>1</v>
          </cell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>
            <v>6</v>
          </cell>
        </row>
        <row r="1485">
          <cell r="D1485" t="str">
            <v>252699000590</v>
          </cell>
          <cell r="E1485" t="str">
            <v>25261200111121</v>
          </cell>
          <cell r="F1485" t="str">
            <v>SEDE 8 TANGARIAL</v>
          </cell>
          <cell r="G1485" t="str">
            <v>RURAL</v>
          </cell>
          <cell r="H1485"/>
          <cell r="I1485">
            <v>4</v>
          </cell>
          <cell r="J1485">
            <v>11</v>
          </cell>
          <cell r="K1485">
            <v>3</v>
          </cell>
          <cell r="L1485">
            <v>3</v>
          </cell>
          <cell r="M1485">
            <v>3</v>
          </cell>
          <cell r="N1485">
            <v>2</v>
          </cell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>
            <v>26</v>
          </cell>
        </row>
        <row r="1486">
          <cell r="D1486" t="str">
            <v>252612001153</v>
          </cell>
          <cell r="E1486" t="str">
            <v>25261200115301</v>
          </cell>
          <cell r="F1486" t="str">
            <v>C.E. GUANDE PLANADA - SEDE PRINCIPAL</v>
          </cell>
          <cell r="G1486" t="str">
            <v>RURAL</v>
          </cell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>
            <v>0</v>
          </cell>
        </row>
        <row r="1487">
          <cell r="D1487" t="str">
            <v>252612001161</v>
          </cell>
          <cell r="E1487" t="str">
            <v>25261200116101</v>
          </cell>
          <cell r="F1487" t="str">
            <v>C.E. LA MOJARRA - SEDE PRINCIPAL</v>
          </cell>
          <cell r="G1487" t="str">
            <v>RURAL</v>
          </cell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>
            <v>0</v>
          </cell>
        </row>
        <row r="1488">
          <cell r="D1488" t="str">
            <v>252612001170</v>
          </cell>
          <cell r="E1488" t="str">
            <v>25261200117001</v>
          </cell>
          <cell r="F1488" t="str">
            <v>C.E. DOS QUEBRADAS - SEDE PRINCIPAL</v>
          </cell>
          <cell r="G1488" t="str">
            <v>RURAL</v>
          </cell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>
            <v>0</v>
          </cell>
        </row>
        <row r="1489">
          <cell r="D1489" t="str">
            <v>252612001196</v>
          </cell>
          <cell r="E1489" t="str">
            <v>25261200119601</v>
          </cell>
          <cell r="F1489" t="str">
            <v>C.E. SAN ANTONIO - SEDE PRINCIPAL</v>
          </cell>
          <cell r="G1489" t="str">
            <v>URBANA</v>
          </cell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>
            <v>0</v>
          </cell>
        </row>
        <row r="1490">
          <cell r="D1490" t="str">
            <v>252612001200</v>
          </cell>
          <cell r="E1490" t="str">
            <v>25261200120001</v>
          </cell>
          <cell r="F1490" t="str">
            <v>C.E. ALTO QUEMBÍ - SEDE PRINCIPAL</v>
          </cell>
          <cell r="G1490" t="str">
            <v>URBANA</v>
          </cell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>
            <v>0</v>
          </cell>
        </row>
        <row r="1491">
          <cell r="D1491" t="str">
            <v>252612000335</v>
          </cell>
          <cell r="E1491" t="str">
            <v>45261200080605</v>
          </cell>
          <cell r="F1491" t="str">
            <v>CENTRO EDUCATIVO IMBINA</v>
          </cell>
          <cell r="G1491" t="str">
            <v>RURAL</v>
          </cell>
          <cell r="H1491"/>
          <cell r="I1491"/>
          <cell r="J1491"/>
          <cell r="K1491"/>
          <cell r="L1491">
            <v>2</v>
          </cell>
          <cell r="M1491"/>
          <cell r="N1491">
            <v>4</v>
          </cell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>
            <v>6</v>
          </cell>
        </row>
        <row r="1492">
          <cell r="D1492" t="str">
            <v>252612000521</v>
          </cell>
          <cell r="E1492" t="str">
            <v>45261200080604</v>
          </cell>
          <cell r="F1492" t="str">
            <v>CENTRO EDUCATIVO MAGÜI</v>
          </cell>
          <cell r="G1492" t="str">
            <v>RURAL</v>
          </cell>
          <cell r="H1492"/>
          <cell r="I1492">
            <v>2</v>
          </cell>
          <cell r="J1492"/>
          <cell r="K1492"/>
          <cell r="L1492"/>
          <cell r="M1492">
            <v>4</v>
          </cell>
          <cell r="N1492">
            <v>1</v>
          </cell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>
            <v>7</v>
          </cell>
        </row>
        <row r="1493">
          <cell r="D1493" t="str">
            <v>252612000971</v>
          </cell>
          <cell r="E1493" t="str">
            <v>45261200080603</v>
          </cell>
          <cell r="F1493" t="str">
            <v>CENTRO EDUCATIVO GUADUAL</v>
          </cell>
          <cell r="G1493" t="str">
            <v>RURAL</v>
          </cell>
          <cell r="H1493"/>
          <cell r="I1493">
            <v>4</v>
          </cell>
          <cell r="J1493">
            <v>2</v>
          </cell>
          <cell r="K1493">
            <v>10</v>
          </cell>
          <cell r="L1493">
            <v>4</v>
          </cell>
          <cell r="M1493">
            <v>1</v>
          </cell>
          <cell r="N1493">
            <v>1</v>
          </cell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>
            <v>22</v>
          </cell>
        </row>
        <row r="1494">
          <cell r="D1494" t="str">
            <v>252612001188</v>
          </cell>
          <cell r="E1494" t="str">
            <v>45261200080607</v>
          </cell>
          <cell r="F1494" t="str">
            <v>SEDE 7 CAIMITILLO</v>
          </cell>
          <cell r="G1494" t="str">
            <v>RURAL</v>
          </cell>
          <cell r="H1494"/>
          <cell r="I1494"/>
          <cell r="J1494">
            <v>3</v>
          </cell>
          <cell r="K1494">
            <v>2</v>
          </cell>
          <cell r="L1494">
            <v>2</v>
          </cell>
          <cell r="M1494">
            <v>1</v>
          </cell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>
            <v>8</v>
          </cell>
        </row>
        <row r="1495">
          <cell r="D1495" t="str">
            <v>252612001234</v>
          </cell>
          <cell r="E1495" t="str">
            <v>45261200080602</v>
          </cell>
          <cell r="F1495" t="str">
            <v>SEDE 2 NUEVO AMANECER AWA</v>
          </cell>
          <cell r="G1495" t="str">
            <v>RURAL</v>
          </cell>
          <cell r="H1495"/>
          <cell r="I1495">
            <v>2</v>
          </cell>
          <cell r="J1495">
            <v>5</v>
          </cell>
          <cell r="K1495">
            <v>9</v>
          </cell>
          <cell r="L1495">
            <v>5</v>
          </cell>
          <cell r="M1495">
            <v>7</v>
          </cell>
          <cell r="N1495">
            <v>5</v>
          </cell>
          <cell r="O1495"/>
          <cell r="P1495">
            <v>4</v>
          </cell>
          <cell r="Q1495">
            <v>5</v>
          </cell>
          <cell r="R1495">
            <v>5</v>
          </cell>
          <cell r="S1495">
            <v>2</v>
          </cell>
          <cell r="T1495"/>
          <cell r="U1495"/>
          <cell r="V1495"/>
          <cell r="W1495"/>
          <cell r="X1495"/>
          <cell r="Y1495"/>
          <cell r="Z1495"/>
          <cell r="AA1495">
            <v>49</v>
          </cell>
        </row>
        <row r="1496">
          <cell r="D1496" t="str">
            <v>452612000806</v>
          </cell>
          <cell r="E1496" t="str">
            <v>45261200080601</v>
          </cell>
          <cell r="F1496" t="str">
            <v>INST AGROP COMUN IND INKAI -AWA</v>
          </cell>
          <cell r="G1496" t="str">
            <v>RURAL</v>
          </cell>
          <cell r="H1496"/>
          <cell r="I1496">
            <v>4</v>
          </cell>
          <cell r="J1496">
            <v>5</v>
          </cell>
          <cell r="K1496">
            <v>5</v>
          </cell>
          <cell r="L1496">
            <v>1</v>
          </cell>
          <cell r="M1496">
            <v>6</v>
          </cell>
          <cell r="N1496">
            <v>4</v>
          </cell>
          <cell r="O1496"/>
          <cell r="P1496">
            <v>10</v>
          </cell>
          <cell r="Q1496">
            <v>13</v>
          </cell>
          <cell r="R1496">
            <v>8</v>
          </cell>
          <cell r="S1496">
            <v>8</v>
          </cell>
          <cell r="T1496">
            <v>14</v>
          </cell>
          <cell r="U1496">
            <v>10</v>
          </cell>
          <cell r="V1496"/>
          <cell r="W1496"/>
          <cell r="X1496"/>
          <cell r="Y1496"/>
          <cell r="Z1496"/>
          <cell r="AA1496">
            <v>88</v>
          </cell>
        </row>
        <row r="1497">
          <cell r="D1497" t="str">
            <v>252621000046</v>
          </cell>
          <cell r="E1497" t="str">
            <v>25262100022402</v>
          </cell>
          <cell r="F1497" t="str">
            <v>SEDE 2 MERCEDES CHIMBUZA</v>
          </cell>
          <cell r="G1497" t="str">
            <v>RURAL</v>
          </cell>
          <cell r="H1497"/>
          <cell r="I1497">
            <v>2</v>
          </cell>
          <cell r="J1497">
            <v>12</v>
          </cell>
          <cell r="K1497">
            <v>12</v>
          </cell>
          <cell r="L1497">
            <v>8</v>
          </cell>
          <cell r="M1497">
            <v>10</v>
          </cell>
          <cell r="N1497">
            <v>12</v>
          </cell>
          <cell r="O1497"/>
          <cell r="P1497">
            <v>9</v>
          </cell>
          <cell r="Q1497">
            <v>18</v>
          </cell>
          <cell r="R1497">
            <v>5</v>
          </cell>
          <cell r="S1497"/>
          <cell r="T1497"/>
          <cell r="U1497"/>
          <cell r="V1497"/>
          <cell r="W1497"/>
          <cell r="X1497"/>
          <cell r="Y1497"/>
          <cell r="Z1497"/>
          <cell r="AA1497">
            <v>88</v>
          </cell>
        </row>
        <row r="1498">
          <cell r="D1498" t="str">
            <v>252621000097</v>
          </cell>
          <cell r="E1498" t="str">
            <v>25262100022403</v>
          </cell>
          <cell r="F1498" t="str">
            <v>SEDE 3 LIMONES</v>
          </cell>
          <cell r="G1498" t="str">
            <v>RURAL</v>
          </cell>
          <cell r="H1498"/>
          <cell r="I1498">
            <v>2</v>
          </cell>
          <cell r="J1498">
            <v>6</v>
          </cell>
          <cell r="K1498">
            <v>6</v>
          </cell>
          <cell r="L1498">
            <v>6</v>
          </cell>
          <cell r="M1498">
            <v>2</v>
          </cell>
          <cell r="N1498">
            <v>4</v>
          </cell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>
            <v>26</v>
          </cell>
        </row>
        <row r="1499">
          <cell r="D1499" t="str">
            <v>252621000224</v>
          </cell>
          <cell r="E1499" t="str">
            <v>25262100022401</v>
          </cell>
          <cell r="F1499" t="str">
            <v>SEDE 1 INSTITUCIÓN EDUCATIVA PUMBI LAS LAJAS</v>
          </cell>
          <cell r="G1499" t="str">
            <v>RURAL</v>
          </cell>
          <cell r="H1499"/>
          <cell r="I1499">
            <v>11</v>
          </cell>
          <cell r="J1499">
            <v>9</v>
          </cell>
          <cell r="K1499">
            <v>11</v>
          </cell>
          <cell r="L1499">
            <v>10</v>
          </cell>
          <cell r="M1499">
            <v>7</v>
          </cell>
          <cell r="N1499">
            <v>15</v>
          </cell>
          <cell r="O1499"/>
          <cell r="P1499">
            <v>21</v>
          </cell>
          <cell r="Q1499">
            <v>8</v>
          </cell>
          <cell r="R1499">
            <v>9</v>
          </cell>
          <cell r="S1499">
            <v>14</v>
          </cell>
          <cell r="T1499">
            <v>7</v>
          </cell>
          <cell r="U1499">
            <v>2</v>
          </cell>
          <cell r="V1499"/>
          <cell r="W1499"/>
          <cell r="X1499"/>
          <cell r="Y1499"/>
          <cell r="Z1499"/>
          <cell r="AA1499">
            <v>124</v>
          </cell>
        </row>
        <row r="1500">
          <cell r="D1500" t="str">
            <v>252621000283</v>
          </cell>
          <cell r="E1500" t="str">
            <v>25262100022419</v>
          </cell>
          <cell r="F1500" t="str">
            <v>SEDE 19 PAPI LAS PALMAS</v>
          </cell>
          <cell r="G1500" t="str">
            <v>RURAL</v>
          </cell>
          <cell r="H1500"/>
          <cell r="I1500">
            <v>2</v>
          </cell>
          <cell r="J1500">
            <v>2</v>
          </cell>
          <cell r="K1500">
            <v>2</v>
          </cell>
          <cell r="L1500">
            <v>1</v>
          </cell>
          <cell r="M1500">
            <v>4</v>
          </cell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>
            <v>11</v>
          </cell>
        </row>
        <row r="1501">
          <cell r="D1501" t="str">
            <v>252621000313</v>
          </cell>
          <cell r="E1501" t="str">
            <v>25262100022411</v>
          </cell>
          <cell r="F1501" t="str">
            <v>SEDE 11 FATIMA</v>
          </cell>
          <cell r="G1501" t="str">
            <v>RURAL</v>
          </cell>
          <cell r="H1501"/>
          <cell r="I1501">
            <v>3</v>
          </cell>
          <cell r="J1501">
            <v>7</v>
          </cell>
          <cell r="K1501">
            <v>5</v>
          </cell>
          <cell r="L1501">
            <v>4</v>
          </cell>
          <cell r="M1501">
            <v>3</v>
          </cell>
          <cell r="N1501">
            <v>5</v>
          </cell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>
            <v>27</v>
          </cell>
        </row>
        <row r="1502">
          <cell r="D1502" t="str">
            <v>252621000526</v>
          </cell>
          <cell r="E1502" t="str">
            <v>25262100022404</v>
          </cell>
          <cell r="F1502" t="str">
            <v>SEDE 4 NERETE</v>
          </cell>
          <cell r="G1502" t="str">
            <v>RURAL</v>
          </cell>
          <cell r="H1502"/>
          <cell r="I1502">
            <v>3</v>
          </cell>
          <cell r="J1502">
            <v>3</v>
          </cell>
          <cell r="K1502">
            <v>5</v>
          </cell>
          <cell r="L1502">
            <v>5</v>
          </cell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>
            <v>16</v>
          </cell>
        </row>
        <row r="1503">
          <cell r="D1503" t="str">
            <v>252621000534</v>
          </cell>
          <cell r="E1503" t="str">
            <v>25262100022412</v>
          </cell>
          <cell r="F1503" t="str">
            <v>SEDE 12 BOCAS DE PAPI</v>
          </cell>
          <cell r="G1503" t="str">
            <v>RURAL</v>
          </cell>
          <cell r="H1503"/>
          <cell r="I1503">
            <v>3</v>
          </cell>
          <cell r="J1503">
            <v>1</v>
          </cell>
          <cell r="K1503">
            <v>4</v>
          </cell>
          <cell r="L1503">
            <v>2</v>
          </cell>
          <cell r="M1503">
            <v>4</v>
          </cell>
          <cell r="N1503">
            <v>1</v>
          </cell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>
            <v>15</v>
          </cell>
        </row>
        <row r="1504">
          <cell r="D1504" t="str">
            <v>252621000542</v>
          </cell>
          <cell r="E1504" t="str">
            <v>25262100022405</v>
          </cell>
          <cell r="F1504" t="str">
            <v>SEDE 5 PUMALDE</v>
          </cell>
          <cell r="G1504" t="str">
            <v>RURAL</v>
          </cell>
          <cell r="H1504"/>
          <cell r="I1504">
            <v>10</v>
          </cell>
          <cell r="J1504">
            <v>10</v>
          </cell>
          <cell r="K1504">
            <v>12</v>
          </cell>
          <cell r="L1504">
            <v>12</v>
          </cell>
          <cell r="M1504">
            <v>6</v>
          </cell>
          <cell r="N1504">
            <v>3</v>
          </cell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>
            <v>53</v>
          </cell>
        </row>
        <row r="1505">
          <cell r="D1505" t="str">
            <v>252621000577</v>
          </cell>
          <cell r="E1505" t="str">
            <v>25262100022406</v>
          </cell>
          <cell r="F1505" t="str">
            <v>SEDE 6 YALTE</v>
          </cell>
          <cell r="G1505" t="str">
            <v>RURAL</v>
          </cell>
          <cell r="H1505"/>
          <cell r="I1505">
            <v>1</v>
          </cell>
          <cell r="J1505">
            <v>5</v>
          </cell>
          <cell r="K1505">
            <v>4</v>
          </cell>
          <cell r="L1505">
            <v>9</v>
          </cell>
          <cell r="M1505">
            <v>8</v>
          </cell>
          <cell r="N1505">
            <v>5</v>
          </cell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>
            <v>32</v>
          </cell>
        </row>
        <row r="1506">
          <cell r="D1506" t="str">
            <v>252621000607</v>
          </cell>
          <cell r="E1506" t="str">
            <v>25262100022418</v>
          </cell>
          <cell r="F1506" t="str">
            <v>SEDE 18 SANTA TERESITA</v>
          </cell>
          <cell r="G1506" t="str">
            <v>RURAL</v>
          </cell>
          <cell r="H1506"/>
          <cell r="I1506">
            <v>3</v>
          </cell>
          <cell r="J1506">
            <v>11</v>
          </cell>
          <cell r="K1506"/>
          <cell r="L1506">
            <v>4</v>
          </cell>
          <cell r="M1506"/>
          <cell r="N1506">
            <v>3</v>
          </cell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>
            <v>21</v>
          </cell>
        </row>
        <row r="1507">
          <cell r="D1507" t="str">
            <v>252621000640</v>
          </cell>
          <cell r="E1507" t="str">
            <v>25262100022413</v>
          </cell>
          <cell r="F1507" t="str">
            <v>SEDE 13 PAPI LA UNION</v>
          </cell>
          <cell r="G1507" t="str">
            <v>RURAL</v>
          </cell>
          <cell r="H1507"/>
          <cell r="I1507">
            <v>2</v>
          </cell>
          <cell r="J1507">
            <v>3</v>
          </cell>
          <cell r="K1507">
            <v>11</v>
          </cell>
          <cell r="L1507">
            <v>8</v>
          </cell>
          <cell r="M1507">
            <v>3</v>
          </cell>
          <cell r="N1507">
            <v>3</v>
          </cell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>
            <v>30</v>
          </cell>
        </row>
        <row r="1508">
          <cell r="D1508" t="str">
            <v>252621000747</v>
          </cell>
          <cell r="E1508" t="str">
            <v>25262100022414</v>
          </cell>
          <cell r="F1508" t="str">
            <v>SEDE 14 EL CARMEN PATIA VIEJO</v>
          </cell>
          <cell r="G1508" t="str">
            <v>RURAL</v>
          </cell>
          <cell r="H1508"/>
          <cell r="I1508"/>
          <cell r="J1508">
            <v>2</v>
          </cell>
          <cell r="K1508">
            <v>2</v>
          </cell>
          <cell r="L1508">
            <v>1</v>
          </cell>
          <cell r="M1508">
            <v>1</v>
          </cell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>
            <v>6</v>
          </cell>
        </row>
        <row r="1509">
          <cell r="D1509" t="str">
            <v>252621000763</v>
          </cell>
          <cell r="E1509" t="str">
            <v>25262100022415</v>
          </cell>
          <cell r="F1509" t="str">
            <v>SEDE 15 EL PATO</v>
          </cell>
          <cell r="G1509" t="str">
            <v>RURAL</v>
          </cell>
          <cell r="H1509"/>
          <cell r="I1509">
            <v>1</v>
          </cell>
          <cell r="J1509">
            <v>6</v>
          </cell>
          <cell r="K1509">
            <v>4</v>
          </cell>
          <cell r="L1509">
            <v>2</v>
          </cell>
          <cell r="M1509">
            <v>2</v>
          </cell>
          <cell r="N1509">
            <v>2</v>
          </cell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>
            <v>17</v>
          </cell>
        </row>
        <row r="1510">
          <cell r="D1510" t="str">
            <v>252621000798</v>
          </cell>
          <cell r="E1510" t="str">
            <v>25262100022416</v>
          </cell>
          <cell r="F1510" t="str">
            <v>SEDE 16 GOMEZ JURADO</v>
          </cell>
          <cell r="G1510" t="str">
            <v>RURAL</v>
          </cell>
          <cell r="H1510"/>
          <cell r="I1510">
            <v>3</v>
          </cell>
          <cell r="J1510">
            <v>1</v>
          </cell>
          <cell r="K1510">
            <v>1</v>
          </cell>
          <cell r="L1510">
            <v>4</v>
          </cell>
          <cell r="M1510"/>
          <cell r="N1510">
            <v>2</v>
          </cell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>
            <v>11</v>
          </cell>
        </row>
        <row r="1511">
          <cell r="D1511" t="str">
            <v>252621000861</v>
          </cell>
          <cell r="E1511" t="str">
            <v>25262100022407</v>
          </cell>
          <cell r="F1511" t="str">
            <v>SEDE 7 TAMAJE VIRGEN DEL CARMEN</v>
          </cell>
          <cell r="G1511" t="str">
            <v>RURAL</v>
          </cell>
          <cell r="H1511"/>
          <cell r="I1511">
            <v>5</v>
          </cell>
          <cell r="J1511">
            <v>1</v>
          </cell>
          <cell r="K1511">
            <v>9</v>
          </cell>
          <cell r="L1511">
            <v>9</v>
          </cell>
          <cell r="M1511">
            <v>8</v>
          </cell>
          <cell r="N1511">
            <v>7</v>
          </cell>
          <cell r="O1511"/>
          <cell r="P1511">
            <v>9</v>
          </cell>
          <cell r="Q1511">
            <v>9</v>
          </cell>
          <cell r="R1511">
            <v>12</v>
          </cell>
          <cell r="S1511">
            <v>6</v>
          </cell>
          <cell r="T1511">
            <v>3</v>
          </cell>
          <cell r="U1511"/>
          <cell r="V1511"/>
          <cell r="W1511"/>
          <cell r="X1511"/>
          <cell r="Y1511"/>
          <cell r="Z1511"/>
          <cell r="AA1511">
            <v>78</v>
          </cell>
        </row>
        <row r="1512">
          <cell r="D1512" t="str">
            <v>252621000895</v>
          </cell>
          <cell r="E1512" t="str">
            <v>25262100022417</v>
          </cell>
          <cell r="F1512" t="str">
            <v>SEDE 17 TRINIDAD PAPI</v>
          </cell>
          <cell r="G1512" t="str">
            <v>RURAL</v>
          </cell>
          <cell r="H1512"/>
          <cell r="I1512">
            <v>1</v>
          </cell>
          <cell r="J1512">
            <v>1</v>
          </cell>
          <cell r="K1512">
            <v>4</v>
          </cell>
          <cell r="L1512">
            <v>1</v>
          </cell>
          <cell r="M1512">
            <v>5</v>
          </cell>
          <cell r="N1512">
            <v>1</v>
          </cell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>
            <v>13</v>
          </cell>
        </row>
        <row r="1513">
          <cell r="D1513" t="str">
            <v>252621000917</v>
          </cell>
          <cell r="E1513" t="str">
            <v>25262100022408</v>
          </cell>
          <cell r="F1513" t="str">
            <v>SEDE 8 EL CEDRO</v>
          </cell>
          <cell r="G1513" t="str">
            <v>RURAL</v>
          </cell>
          <cell r="H1513"/>
          <cell r="I1513"/>
          <cell r="J1513">
            <v>1</v>
          </cell>
          <cell r="K1513">
            <v>4</v>
          </cell>
          <cell r="L1513">
            <v>4</v>
          </cell>
          <cell r="M1513">
            <v>3</v>
          </cell>
          <cell r="N1513">
            <v>4</v>
          </cell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>
            <v>16</v>
          </cell>
        </row>
        <row r="1514">
          <cell r="D1514" t="str">
            <v>252621000976</v>
          </cell>
          <cell r="E1514" t="str">
            <v>25262100022420</v>
          </cell>
          <cell r="F1514" t="str">
            <v>SEDE 20 EL PASTO</v>
          </cell>
          <cell r="G1514" t="str">
            <v>RURAL</v>
          </cell>
          <cell r="H1514"/>
          <cell r="I1514">
            <v>1</v>
          </cell>
          <cell r="J1514">
            <v>3</v>
          </cell>
          <cell r="K1514">
            <v>2</v>
          </cell>
          <cell r="L1514">
            <v>3</v>
          </cell>
          <cell r="M1514">
            <v>3</v>
          </cell>
          <cell r="N1514">
            <v>1</v>
          </cell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>
            <v>13</v>
          </cell>
        </row>
        <row r="1515">
          <cell r="D1515" t="str">
            <v>252621001165</v>
          </cell>
          <cell r="E1515" t="str">
            <v>25262100022409</v>
          </cell>
          <cell r="F1515" t="str">
            <v>SEDE 9 GUACUCO RIO PATIA</v>
          </cell>
          <cell r="G1515" t="str">
            <v>RURAL</v>
          </cell>
          <cell r="H1515"/>
          <cell r="I1515">
            <v>4</v>
          </cell>
          <cell r="J1515">
            <v>1</v>
          </cell>
          <cell r="K1515">
            <v>3</v>
          </cell>
          <cell r="L1515">
            <v>5</v>
          </cell>
          <cell r="M1515">
            <v>2</v>
          </cell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>
            <v>15</v>
          </cell>
        </row>
        <row r="1516">
          <cell r="D1516" t="str">
            <v>252621001239</v>
          </cell>
          <cell r="E1516" t="str">
            <v>25262100022410</v>
          </cell>
          <cell r="F1516" t="str">
            <v>SEDE 10 NUEVA MAQUE</v>
          </cell>
          <cell r="G1516" t="str">
            <v>RURAL</v>
          </cell>
          <cell r="H1516"/>
          <cell r="I1516">
            <v>1</v>
          </cell>
          <cell r="J1516">
            <v>1</v>
          </cell>
          <cell r="K1516">
            <v>2</v>
          </cell>
          <cell r="L1516">
            <v>5</v>
          </cell>
          <cell r="M1516">
            <v>1</v>
          </cell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>
            <v>10</v>
          </cell>
        </row>
        <row r="1517">
          <cell r="D1517" t="str">
            <v>152621000564</v>
          </cell>
          <cell r="E1517" t="str">
            <v>25262100032103</v>
          </cell>
          <cell r="F1517" t="str">
            <v>SEDE 3 ANDRÉS BELLO</v>
          </cell>
          <cell r="G1517" t="str">
            <v>URBANA</v>
          </cell>
          <cell r="H1517"/>
          <cell r="I1517"/>
          <cell r="J1517">
            <v>75</v>
          </cell>
          <cell r="K1517">
            <v>54</v>
          </cell>
          <cell r="L1517">
            <v>50</v>
          </cell>
          <cell r="M1517">
            <v>34</v>
          </cell>
          <cell r="N1517">
            <v>24</v>
          </cell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>
            <v>237</v>
          </cell>
        </row>
        <row r="1518">
          <cell r="D1518" t="str">
            <v>152621000840</v>
          </cell>
          <cell r="E1518" t="str">
            <v>25262100032104</v>
          </cell>
          <cell r="F1518" t="str">
            <v>SEDE 4 ALEGRÍAS DE LEER</v>
          </cell>
          <cell r="G1518" t="str">
            <v>URBANA</v>
          </cell>
          <cell r="H1518"/>
          <cell r="I1518">
            <v>53</v>
          </cell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>
            <v>53</v>
          </cell>
        </row>
        <row r="1519">
          <cell r="D1519" t="str">
            <v>152621001277</v>
          </cell>
          <cell r="E1519" t="str">
            <v>25262100032102</v>
          </cell>
          <cell r="F1519" t="str">
            <v>SEDE 2 SAGRADO CORAZÓN DE JESÚS</v>
          </cell>
          <cell r="G1519" t="str">
            <v>URBANA</v>
          </cell>
          <cell r="H1519"/>
          <cell r="I1519"/>
          <cell r="J1519">
            <v>20</v>
          </cell>
          <cell r="K1519">
            <v>59</v>
          </cell>
          <cell r="L1519">
            <v>57</v>
          </cell>
          <cell r="M1519">
            <v>80</v>
          </cell>
          <cell r="N1519">
            <v>31</v>
          </cell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>
            <v>247</v>
          </cell>
        </row>
        <row r="1520">
          <cell r="D1520" t="str">
            <v>252621000011</v>
          </cell>
          <cell r="E1520" t="str">
            <v>25262100032108</v>
          </cell>
          <cell r="F1520" t="str">
            <v>SEDE 8 CACAGUAL</v>
          </cell>
          <cell r="G1520" t="str">
            <v>RURAL</v>
          </cell>
          <cell r="H1520"/>
          <cell r="I1520"/>
          <cell r="J1520"/>
          <cell r="K1520"/>
          <cell r="L1520">
            <v>1</v>
          </cell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>
            <v>1</v>
          </cell>
        </row>
        <row r="1521">
          <cell r="D1521" t="str">
            <v>252621000321</v>
          </cell>
          <cell r="E1521" t="str">
            <v>25262100032101</v>
          </cell>
          <cell r="F1521" t="str">
            <v>SEDE 1 INSTITUCIÓN EDUCATIVA SAN JOSÉ DEL TELEMBÍ</v>
          </cell>
          <cell r="G1521" t="str">
            <v>URBANA</v>
          </cell>
          <cell r="H1521"/>
          <cell r="I1521"/>
          <cell r="J1521"/>
          <cell r="K1521"/>
          <cell r="L1521"/>
          <cell r="M1521"/>
          <cell r="N1521"/>
          <cell r="O1521"/>
          <cell r="P1521">
            <v>124</v>
          </cell>
          <cell r="Q1521">
            <v>81</v>
          </cell>
          <cell r="R1521">
            <v>62</v>
          </cell>
          <cell r="S1521">
            <v>33</v>
          </cell>
          <cell r="T1521">
            <v>58</v>
          </cell>
          <cell r="U1521">
            <v>33</v>
          </cell>
          <cell r="V1521"/>
          <cell r="W1521"/>
          <cell r="X1521"/>
          <cell r="Y1521"/>
          <cell r="Z1521"/>
          <cell r="AA1521">
            <v>391</v>
          </cell>
        </row>
        <row r="1522">
          <cell r="D1522" t="str">
            <v>252621000658</v>
          </cell>
          <cell r="E1522" t="str">
            <v>25262100032107</v>
          </cell>
          <cell r="F1522" t="str">
            <v>SEDE 7 GORGONA NO. 1</v>
          </cell>
          <cell r="G1522" t="str">
            <v>RURAL</v>
          </cell>
          <cell r="H1522"/>
          <cell r="I1522">
            <v>3</v>
          </cell>
          <cell r="J1522"/>
          <cell r="K1522">
            <v>4</v>
          </cell>
          <cell r="L1522">
            <v>5</v>
          </cell>
          <cell r="M1522">
            <v>3</v>
          </cell>
          <cell r="N1522">
            <v>1</v>
          </cell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>
            <v>16</v>
          </cell>
        </row>
        <row r="1523">
          <cell r="D1523" t="str">
            <v>252621000836</v>
          </cell>
          <cell r="E1523" t="str">
            <v>25262100032110</v>
          </cell>
          <cell r="F1523" t="str">
            <v>SEDE 10 CUALIMAN</v>
          </cell>
          <cell r="G1523" t="str">
            <v>RURAL</v>
          </cell>
          <cell r="H1523"/>
          <cell r="I1523"/>
          <cell r="J1523"/>
          <cell r="K1523">
            <v>1</v>
          </cell>
          <cell r="L1523">
            <v>1</v>
          </cell>
          <cell r="M1523">
            <v>2</v>
          </cell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>
            <v>4</v>
          </cell>
        </row>
        <row r="1524">
          <cell r="D1524" t="str">
            <v>252621000950</v>
          </cell>
          <cell r="E1524" t="str">
            <v>25262100032105</v>
          </cell>
          <cell r="F1524" t="str">
            <v>SEDE 5 LOMA LINDA</v>
          </cell>
          <cell r="G1524" t="str">
            <v>RURAL</v>
          </cell>
          <cell r="H1524"/>
          <cell r="I1524">
            <v>6</v>
          </cell>
          <cell r="J1524">
            <v>8</v>
          </cell>
          <cell r="K1524">
            <v>10</v>
          </cell>
          <cell r="L1524">
            <v>9</v>
          </cell>
          <cell r="M1524">
            <v>8</v>
          </cell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>
            <v>41</v>
          </cell>
        </row>
        <row r="1525">
          <cell r="D1525" t="str">
            <v>252621001018</v>
          </cell>
          <cell r="E1525" t="str">
            <v>25262100032106</v>
          </cell>
          <cell r="F1525" t="str">
            <v>SEDE 6 PALO SECO</v>
          </cell>
          <cell r="G1525" t="str">
            <v>RURAL</v>
          </cell>
          <cell r="H1525"/>
          <cell r="I1525">
            <v>1</v>
          </cell>
          <cell r="J1525">
            <v>9</v>
          </cell>
          <cell r="K1525">
            <v>8</v>
          </cell>
          <cell r="L1525">
            <v>13</v>
          </cell>
          <cell r="M1525">
            <v>4</v>
          </cell>
          <cell r="N1525">
            <v>7</v>
          </cell>
          <cell r="O1525"/>
          <cell r="P1525">
            <v>4</v>
          </cell>
          <cell r="Q1525">
            <v>4</v>
          </cell>
          <cell r="R1525">
            <v>4</v>
          </cell>
          <cell r="S1525">
            <v>4</v>
          </cell>
          <cell r="T1525"/>
          <cell r="U1525"/>
          <cell r="V1525"/>
          <cell r="W1525"/>
          <cell r="X1525"/>
          <cell r="Y1525"/>
          <cell r="Z1525"/>
          <cell r="AA1525">
            <v>58</v>
          </cell>
        </row>
        <row r="1526">
          <cell r="D1526" t="str">
            <v>252621001042</v>
          </cell>
          <cell r="E1526" t="str">
            <v>25262100032111</v>
          </cell>
          <cell r="F1526" t="str">
            <v>SEDE 11 NUEVO DESPERTAR CHONTADURO</v>
          </cell>
          <cell r="G1526" t="str">
            <v>RURAL</v>
          </cell>
          <cell r="H1526"/>
          <cell r="I1526"/>
          <cell r="J1526">
            <v>3</v>
          </cell>
          <cell r="K1526">
            <v>2</v>
          </cell>
          <cell r="L1526">
            <v>1</v>
          </cell>
          <cell r="M1526">
            <v>1</v>
          </cell>
          <cell r="N1526">
            <v>3</v>
          </cell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>
            <v>10</v>
          </cell>
        </row>
        <row r="1527">
          <cell r="D1527" t="str">
            <v>252621001093</v>
          </cell>
          <cell r="E1527" t="str">
            <v>25262100032112</v>
          </cell>
          <cell r="F1527" t="str">
            <v>SEDE 12 HINDUN RIO ISPI</v>
          </cell>
          <cell r="G1527" t="str">
            <v>RURAL</v>
          </cell>
          <cell r="H1527"/>
          <cell r="I1527"/>
          <cell r="J1527">
            <v>1</v>
          </cell>
          <cell r="K1527">
            <v>5</v>
          </cell>
          <cell r="L1527">
            <v>2</v>
          </cell>
          <cell r="M1527"/>
          <cell r="N1527">
            <v>2</v>
          </cell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>
            <v>10</v>
          </cell>
        </row>
        <row r="1528">
          <cell r="D1528" t="str">
            <v>252621001328</v>
          </cell>
          <cell r="E1528" t="str">
            <v>25262100032109</v>
          </cell>
          <cell r="F1528" t="str">
            <v>SEDE 9 LA MINA</v>
          </cell>
          <cell r="G1528" t="str">
            <v>URBANA</v>
          </cell>
          <cell r="H1528"/>
          <cell r="I1528">
            <v>2</v>
          </cell>
          <cell r="J1528"/>
          <cell r="K1528">
            <v>4</v>
          </cell>
          <cell r="L1528"/>
          <cell r="M1528">
            <v>1</v>
          </cell>
          <cell r="N1528">
            <v>1</v>
          </cell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>
            <v>8</v>
          </cell>
        </row>
        <row r="1529">
          <cell r="D1529" t="str">
            <v>252621000038</v>
          </cell>
          <cell r="E1529" t="str">
            <v>25262100034808</v>
          </cell>
          <cell r="F1529" t="str">
            <v>SEDE 8 EL PINDE</v>
          </cell>
          <cell r="G1529" t="str">
            <v>RURAL</v>
          </cell>
          <cell r="H1529"/>
          <cell r="I1529"/>
          <cell r="J1529">
            <v>1</v>
          </cell>
          <cell r="K1529">
            <v>3</v>
          </cell>
          <cell r="L1529">
            <v>1</v>
          </cell>
          <cell r="M1529">
            <v>2</v>
          </cell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>
            <v>7</v>
          </cell>
        </row>
        <row r="1530">
          <cell r="D1530" t="str">
            <v>252621000330</v>
          </cell>
          <cell r="E1530" t="str">
            <v>25262100034802</v>
          </cell>
          <cell r="F1530" t="str">
            <v>SEDE 2 ESCUELA SAN ANTONIO BOCAS DEL TELEMBÍ</v>
          </cell>
          <cell r="G1530" t="str">
            <v>RURAL</v>
          </cell>
          <cell r="H1530"/>
          <cell r="I1530">
            <v>28</v>
          </cell>
          <cell r="J1530">
            <v>34</v>
          </cell>
          <cell r="K1530">
            <v>43</v>
          </cell>
          <cell r="L1530">
            <v>26</v>
          </cell>
          <cell r="M1530">
            <v>32</v>
          </cell>
          <cell r="N1530">
            <v>39</v>
          </cell>
          <cell r="O1530"/>
          <cell r="P1530">
            <v>4</v>
          </cell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>
            <v>206</v>
          </cell>
        </row>
        <row r="1531">
          <cell r="D1531" t="str">
            <v>252621000348</v>
          </cell>
          <cell r="E1531" t="str">
            <v>25262100034801</v>
          </cell>
          <cell r="F1531" t="str">
            <v>SEDE 1 INSTITUCIÓN EDUCATIVA POLICARPA BOCA DEL TELEMBÍ</v>
          </cell>
          <cell r="G1531" t="str">
            <v>RURAL</v>
          </cell>
          <cell r="H1531"/>
          <cell r="I1531"/>
          <cell r="J1531"/>
          <cell r="K1531"/>
          <cell r="L1531"/>
          <cell r="M1531"/>
          <cell r="N1531"/>
          <cell r="O1531"/>
          <cell r="P1531">
            <v>78</v>
          </cell>
          <cell r="Q1531">
            <v>49</v>
          </cell>
          <cell r="R1531">
            <v>36</v>
          </cell>
          <cell r="S1531">
            <v>33</v>
          </cell>
          <cell r="T1531">
            <v>21</v>
          </cell>
          <cell r="U1531">
            <v>22</v>
          </cell>
          <cell r="V1531"/>
          <cell r="W1531"/>
          <cell r="X1531"/>
          <cell r="Y1531"/>
          <cell r="Z1531"/>
          <cell r="AA1531">
            <v>239</v>
          </cell>
        </row>
        <row r="1532">
          <cell r="D1532" t="str">
            <v>252621000496</v>
          </cell>
          <cell r="E1532" t="str">
            <v>25262100034803</v>
          </cell>
          <cell r="F1532" t="str">
            <v>SEDE 3 PANGA</v>
          </cell>
          <cell r="G1532" t="str">
            <v>RURAL</v>
          </cell>
          <cell r="H1532"/>
          <cell r="I1532">
            <v>6</v>
          </cell>
          <cell r="J1532">
            <v>17</v>
          </cell>
          <cell r="K1532">
            <v>9</v>
          </cell>
          <cell r="L1532">
            <v>9</v>
          </cell>
          <cell r="M1532">
            <v>8</v>
          </cell>
          <cell r="N1532">
            <v>9</v>
          </cell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>
            <v>58</v>
          </cell>
        </row>
        <row r="1533">
          <cell r="D1533" t="str">
            <v>252621000631</v>
          </cell>
          <cell r="E1533" t="str">
            <v>25262100034804</v>
          </cell>
          <cell r="F1533" t="str">
            <v>SEDE 4 GUABAL</v>
          </cell>
          <cell r="G1533" t="str">
            <v>RURAL</v>
          </cell>
          <cell r="H1533"/>
          <cell r="I1533">
            <v>1</v>
          </cell>
          <cell r="J1533"/>
          <cell r="K1533">
            <v>1</v>
          </cell>
          <cell r="L1533">
            <v>2</v>
          </cell>
          <cell r="M1533"/>
          <cell r="N1533">
            <v>1</v>
          </cell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>
            <v>5</v>
          </cell>
        </row>
        <row r="1534">
          <cell r="D1534" t="str">
            <v>252621000666</v>
          </cell>
          <cell r="E1534" t="str">
            <v>25262100034809</v>
          </cell>
          <cell r="F1534" t="str">
            <v>SEDE 9 EL NARANJITO</v>
          </cell>
          <cell r="G1534" t="str">
            <v>RURAL</v>
          </cell>
          <cell r="H1534"/>
          <cell r="I1534"/>
          <cell r="J1534">
            <v>9</v>
          </cell>
          <cell r="K1534">
            <v>4</v>
          </cell>
          <cell r="L1534">
            <v>7</v>
          </cell>
          <cell r="M1534">
            <v>3</v>
          </cell>
          <cell r="N1534">
            <v>1</v>
          </cell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>
            <v>24</v>
          </cell>
        </row>
        <row r="1535">
          <cell r="D1535" t="str">
            <v>252621000739</v>
          </cell>
          <cell r="E1535" t="str">
            <v>25262100034810</v>
          </cell>
          <cell r="F1535" t="str">
            <v>SEDE 10 YARUMAL</v>
          </cell>
          <cell r="G1535" t="str">
            <v>RURAL</v>
          </cell>
          <cell r="H1535"/>
          <cell r="I1535"/>
          <cell r="J1535">
            <v>2</v>
          </cell>
          <cell r="K1535">
            <v>3</v>
          </cell>
          <cell r="L1535">
            <v>2</v>
          </cell>
          <cell r="M1535">
            <v>2</v>
          </cell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>
            <v>9</v>
          </cell>
        </row>
        <row r="1536">
          <cell r="D1536" t="str">
            <v>252621000909</v>
          </cell>
          <cell r="E1536" t="str">
            <v>25262100034819</v>
          </cell>
          <cell r="F1536" t="str">
            <v>SEDE 13 PISCUANDE</v>
          </cell>
          <cell r="G1536" t="str">
            <v>RURAL</v>
          </cell>
          <cell r="H1536"/>
          <cell r="I1536"/>
          <cell r="J1536">
            <v>5</v>
          </cell>
          <cell r="K1536">
            <v>3</v>
          </cell>
          <cell r="L1536">
            <v>4</v>
          </cell>
          <cell r="M1536"/>
          <cell r="N1536">
            <v>4</v>
          </cell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>
            <v>16</v>
          </cell>
        </row>
        <row r="1537">
          <cell r="D1537" t="str">
            <v>252621000925</v>
          </cell>
          <cell r="E1537" t="str">
            <v>25262100034811</v>
          </cell>
          <cell r="F1537" t="str">
            <v>SEDE 11 ZAPOTAL</v>
          </cell>
          <cell r="G1537" t="str">
            <v>RURAL</v>
          </cell>
          <cell r="H1537"/>
          <cell r="I1537"/>
          <cell r="J1537">
            <v>3</v>
          </cell>
          <cell r="K1537">
            <v>3</v>
          </cell>
          <cell r="L1537">
            <v>3</v>
          </cell>
          <cell r="M1537">
            <v>3</v>
          </cell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>
            <v>12</v>
          </cell>
        </row>
        <row r="1538">
          <cell r="D1538" t="str">
            <v>252621000933</v>
          </cell>
          <cell r="E1538" t="str">
            <v>25262100034805</v>
          </cell>
          <cell r="F1538" t="str">
            <v>SEDE 5 PALSAPI</v>
          </cell>
          <cell r="G1538" t="str">
            <v>RURAL</v>
          </cell>
          <cell r="H1538"/>
          <cell r="I1538"/>
          <cell r="J1538">
            <v>3</v>
          </cell>
          <cell r="K1538">
            <v>1</v>
          </cell>
          <cell r="L1538">
            <v>1</v>
          </cell>
          <cell r="M1538">
            <v>1</v>
          </cell>
          <cell r="N1538">
            <v>2</v>
          </cell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>
            <v>8</v>
          </cell>
        </row>
        <row r="1539">
          <cell r="D1539" t="str">
            <v>252621001172</v>
          </cell>
          <cell r="E1539" t="str">
            <v>25262100034812</v>
          </cell>
          <cell r="F1539" t="str">
            <v>SEDE 12 ZALBULDE</v>
          </cell>
          <cell r="G1539" t="str">
            <v>RURAL</v>
          </cell>
          <cell r="H1539"/>
          <cell r="I1539">
            <v>1</v>
          </cell>
          <cell r="J1539">
            <v>2</v>
          </cell>
          <cell r="K1539">
            <v>2</v>
          </cell>
          <cell r="L1539">
            <v>1</v>
          </cell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>
            <v>6</v>
          </cell>
        </row>
        <row r="1540">
          <cell r="D1540" t="str">
            <v>252621001197</v>
          </cell>
          <cell r="E1540" t="str">
            <v>25262100034806</v>
          </cell>
          <cell r="F1540" t="str">
            <v>SEDE 6 CHILVI DORADO</v>
          </cell>
          <cell r="G1540" t="str">
            <v>RURAL</v>
          </cell>
          <cell r="H1540"/>
          <cell r="I1540">
            <v>3</v>
          </cell>
          <cell r="J1540">
            <v>2</v>
          </cell>
          <cell r="K1540">
            <v>3</v>
          </cell>
          <cell r="L1540"/>
          <cell r="M1540"/>
          <cell r="N1540">
            <v>1</v>
          </cell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>
            <v>9</v>
          </cell>
        </row>
        <row r="1541">
          <cell r="D1541" t="str">
            <v>252621001280</v>
          </cell>
          <cell r="E1541" t="str">
            <v>25262100034807</v>
          </cell>
          <cell r="F1541" t="str">
            <v>SEDE 7 LAGUNA DE PIRAMBI</v>
          </cell>
          <cell r="G1541" t="str">
            <v>URBANA</v>
          </cell>
          <cell r="H1541"/>
          <cell r="I1541"/>
          <cell r="J1541">
            <v>2</v>
          </cell>
          <cell r="K1541"/>
          <cell r="L1541">
            <v>1</v>
          </cell>
          <cell r="M1541">
            <v>1</v>
          </cell>
          <cell r="N1541">
            <v>2</v>
          </cell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>
            <v>6</v>
          </cell>
        </row>
        <row r="1542">
          <cell r="D1542" t="str">
            <v>252621800000</v>
          </cell>
          <cell r="E1542" t="str">
            <v>25262100034813</v>
          </cell>
          <cell r="F1542" t="str">
            <v>SEDE LIMONAR</v>
          </cell>
          <cell r="G1542" t="str">
            <v>RURAL</v>
          </cell>
          <cell r="H1542"/>
          <cell r="I1542"/>
          <cell r="J1542"/>
          <cell r="K1542">
            <v>1</v>
          </cell>
          <cell r="L1542">
            <v>1</v>
          </cell>
          <cell r="M1542">
            <v>1</v>
          </cell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>
            <v>3</v>
          </cell>
        </row>
        <row r="1543">
          <cell r="D1543" t="str">
            <v>252621800018</v>
          </cell>
          <cell r="E1543" t="str">
            <v>25262100034814</v>
          </cell>
          <cell r="F1543" t="str">
            <v>SEDE LAGUNA DEL PIRI</v>
          </cell>
          <cell r="G1543" t="str">
            <v>RURAL</v>
          </cell>
          <cell r="H1543"/>
          <cell r="I1543">
            <v>1</v>
          </cell>
          <cell r="J1543">
            <v>5</v>
          </cell>
          <cell r="K1543">
            <v>2</v>
          </cell>
          <cell r="L1543">
            <v>4</v>
          </cell>
          <cell r="M1543">
            <v>4</v>
          </cell>
          <cell r="N1543">
            <v>1</v>
          </cell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>
            <v>17</v>
          </cell>
        </row>
        <row r="1544">
          <cell r="D1544" t="str">
            <v>252621800026</v>
          </cell>
          <cell r="E1544" t="str">
            <v>25262100034815</v>
          </cell>
          <cell r="F1544" t="str">
            <v>SEDE VUELTA LARGA</v>
          </cell>
          <cell r="G1544" t="str">
            <v>RURAL</v>
          </cell>
          <cell r="H1544"/>
          <cell r="I1544">
            <v>2</v>
          </cell>
          <cell r="J1544">
            <v>1</v>
          </cell>
          <cell r="K1544">
            <v>3</v>
          </cell>
          <cell r="L1544">
            <v>3</v>
          </cell>
          <cell r="M1544">
            <v>1</v>
          </cell>
          <cell r="N1544">
            <v>1</v>
          </cell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>
            <v>11</v>
          </cell>
        </row>
        <row r="1545">
          <cell r="D1545" t="str">
            <v>252621800034</v>
          </cell>
          <cell r="E1545" t="str">
            <v>25262100034816</v>
          </cell>
          <cell r="F1545" t="str">
            <v>SEDE GUALPI CATALINA</v>
          </cell>
          <cell r="G1545" t="str">
            <v>RURAL</v>
          </cell>
          <cell r="H1545"/>
          <cell r="I1545">
            <v>2</v>
          </cell>
          <cell r="J1545">
            <v>7</v>
          </cell>
          <cell r="K1545">
            <v>4</v>
          </cell>
          <cell r="L1545">
            <v>1</v>
          </cell>
          <cell r="M1545">
            <v>1</v>
          </cell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>
            <v>15</v>
          </cell>
        </row>
        <row r="1546">
          <cell r="D1546" t="str">
            <v>252621800042</v>
          </cell>
          <cell r="E1546" t="str">
            <v>25262100034817</v>
          </cell>
          <cell r="F1546" t="str">
            <v>SEDE GUANAMO</v>
          </cell>
          <cell r="G1546" t="str">
            <v>RURAL</v>
          </cell>
          <cell r="H1546"/>
          <cell r="I1546">
            <v>1</v>
          </cell>
          <cell r="J1546"/>
          <cell r="K1546"/>
          <cell r="L1546">
            <v>3</v>
          </cell>
          <cell r="M1546">
            <v>3</v>
          </cell>
          <cell r="N1546">
            <v>2</v>
          </cell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>
            <v>9</v>
          </cell>
        </row>
        <row r="1547">
          <cell r="D1547" t="str">
            <v>252621800051</v>
          </cell>
          <cell r="E1547" t="str">
            <v>25262100034818</v>
          </cell>
          <cell r="F1547" t="str">
            <v>SEDE LAGUNA DE CHIMBUZA</v>
          </cell>
          <cell r="G1547" t="str">
            <v>RURAL</v>
          </cell>
          <cell r="H1547"/>
          <cell r="I1547">
            <v>2</v>
          </cell>
          <cell r="J1547">
            <v>8</v>
          </cell>
          <cell r="K1547">
            <v>9</v>
          </cell>
          <cell r="L1547">
            <v>7</v>
          </cell>
          <cell r="M1547">
            <v>10</v>
          </cell>
          <cell r="N1547">
            <v>3</v>
          </cell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>
            <v>39</v>
          </cell>
        </row>
        <row r="1548">
          <cell r="D1548" t="str">
            <v>252621000089</v>
          </cell>
          <cell r="E1548" t="str">
            <v>25262100038105</v>
          </cell>
          <cell r="F1548" t="str">
            <v>SEDE 5 DIVINO NIÑO DE NEGRITOS</v>
          </cell>
          <cell r="G1548" t="str">
            <v>RURAL</v>
          </cell>
          <cell r="H1548"/>
          <cell r="I1548">
            <v>1</v>
          </cell>
          <cell r="J1548">
            <v>3</v>
          </cell>
          <cell r="K1548">
            <v>4</v>
          </cell>
          <cell r="L1548">
            <v>4</v>
          </cell>
          <cell r="M1548">
            <v>2</v>
          </cell>
          <cell r="N1548">
            <v>1</v>
          </cell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>
            <v>15</v>
          </cell>
        </row>
        <row r="1549">
          <cell r="D1549" t="str">
            <v>252621000178</v>
          </cell>
          <cell r="E1549" t="str">
            <v>25262100038113</v>
          </cell>
          <cell r="F1549" t="str">
            <v>SEDE 13 MIALO</v>
          </cell>
          <cell r="G1549" t="str">
            <v>RURAL</v>
          </cell>
          <cell r="H1549"/>
          <cell r="I1549">
            <v>2</v>
          </cell>
          <cell r="J1549">
            <v>3</v>
          </cell>
          <cell r="K1549">
            <v>4</v>
          </cell>
          <cell r="L1549">
            <v>1</v>
          </cell>
          <cell r="M1549">
            <v>3</v>
          </cell>
          <cell r="N1549">
            <v>1</v>
          </cell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>
            <v>14</v>
          </cell>
        </row>
        <row r="1550">
          <cell r="D1550" t="str">
            <v>252621000186</v>
          </cell>
          <cell r="E1550" t="str">
            <v>25262100038102</v>
          </cell>
          <cell r="F1550" t="str">
            <v>SEDE 2 PEÑON</v>
          </cell>
          <cell r="G1550" t="str">
            <v>RURAL</v>
          </cell>
          <cell r="H1550"/>
          <cell r="I1550">
            <v>4</v>
          </cell>
          <cell r="J1550">
            <v>5</v>
          </cell>
          <cell r="K1550">
            <v>2</v>
          </cell>
          <cell r="L1550">
            <v>2</v>
          </cell>
          <cell r="M1550">
            <v>4</v>
          </cell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>
            <v>17</v>
          </cell>
        </row>
        <row r="1551">
          <cell r="D1551" t="str">
            <v>252621000208</v>
          </cell>
          <cell r="E1551" t="str">
            <v>25262100038107</v>
          </cell>
          <cell r="F1551" t="str">
            <v>SEDE 7 PIRI PARAISO</v>
          </cell>
          <cell r="G1551" t="str">
            <v>RURAL</v>
          </cell>
          <cell r="H1551"/>
          <cell r="I1551">
            <v>1</v>
          </cell>
          <cell r="J1551">
            <v>1</v>
          </cell>
          <cell r="K1551">
            <v>8</v>
          </cell>
          <cell r="L1551">
            <v>7</v>
          </cell>
          <cell r="M1551">
            <v>4</v>
          </cell>
          <cell r="N1551">
            <v>1</v>
          </cell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>
            <v>22</v>
          </cell>
        </row>
        <row r="1552">
          <cell r="D1552" t="str">
            <v>252621000356</v>
          </cell>
          <cell r="E1552" t="str">
            <v>25262100038104</v>
          </cell>
          <cell r="F1552" t="str">
            <v>SEDE 4 YACUM</v>
          </cell>
          <cell r="G1552" t="str">
            <v>RURAL</v>
          </cell>
          <cell r="H1552"/>
          <cell r="I1552"/>
          <cell r="J1552">
            <v>1</v>
          </cell>
          <cell r="K1552">
            <v>2</v>
          </cell>
          <cell r="L1552">
            <v>3</v>
          </cell>
          <cell r="M1552">
            <v>5</v>
          </cell>
          <cell r="N1552">
            <v>3</v>
          </cell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>
            <v>14</v>
          </cell>
        </row>
        <row r="1553">
          <cell r="D1553" t="str">
            <v>252621000381</v>
          </cell>
          <cell r="E1553" t="str">
            <v>25262100038101</v>
          </cell>
          <cell r="F1553" t="str">
            <v>SEDE 1 CENTRO EDUCATIVO LA CONQUISTA</v>
          </cell>
          <cell r="G1553" t="str">
            <v>RURAL</v>
          </cell>
          <cell r="H1553"/>
          <cell r="I1553">
            <v>2</v>
          </cell>
          <cell r="J1553">
            <v>3</v>
          </cell>
          <cell r="K1553">
            <v>3</v>
          </cell>
          <cell r="L1553">
            <v>4</v>
          </cell>
          <cell r="M1553">
            <v>6</v>
          </cell>
          <cell r="N1553">
            <v>6</v>
          </cell>
          <cell r="O1553"/>
          <cell r="P1553">
            <v>11</v>
          </cell>
          <cell r="Q1553">
            <v>13</v>
          </cell>
          <cell r="R1553">
            <v>2</v>
          </cell>
          <cell r="S1553"/>
          <cell r="T1553"/>
          <cell r="U1553"/>
          <cell r="V1553"/>
          <cell r="W1553"/>
          <cell r="X1553"/>
          <cell r="Y1553"/>
          <cell r="Z1553"/>
          <cell r="AA1553">
            <v>50</v>
          </cell>
        </row>
        <row r="1554">
          <cell r="D1554" t="str">
            <v>252621000593</v>
          </cell>
          <cell r="E1554" t="str">
            <v>25262100038110</v>
          </cell>
          <cell r="F1554" t="str">
            <v>SEDE 10 EL PEDRERO</v>
          </cell>
          <cell r="G1554" t="str">
            <v>RURAL</v>
          </cell>
          <cell r="H1554"/>
          <cell r="I1554">
            <v>3</v>
          </cell>
          <cell r="J1554"/>
          <cell r="K1554"/>
          <cell r="L1554">
            <v>2</v>
          </cell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>
            <v>5</v>
          </cell>
        </row>
        <row r="1555">
          <cell r="D1555" t="str">
            <v>252621000810</v>
          </cell>
          <cell r="E1555" t="str">
            <v>25262100038112</v>
          </cell>
          <cell r="F1555" t="str">
            <v>SEDE 12 TASDAN</v>
          </cell>
          <cell r="G1555" t="str">
            <v>RURAL</v>
          </cell>
          <cell r="H1555"/>
          <cell r="I1555"/>
          <cell r="J1555">
            <v>2</v>
          </cell>
          <cell r="K1555">
            <v>3</v>
          </cell>
          <cell r="L1555">
            <v>3</v>
          </cell>
          <cell r="M1555">
            <v>2</v>
          </cell>
          <cell r="N1555">
            <v>1</v>
          </cell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>
            <v>11</v>
          </cell>
        </row>
        <row r="1556">
          <cell r="D1556" t="str">
            <v>252621000887</v>
          </cell>
          <cell r="E1556" t="str">
            <v>25262100038108</v>
          </cell>
          <cell r="F1556" t="str">
            <v>SEDE 8 PIRI LAS  DELICIAS</v>
          </cell>
          <cell r="G1556" t="str">
            <v>RURAL</v>
          </cell>
          <cell r="H1556"/>
          <cell r="I1556">
            <v>3</v>
          </cell>
          <cell r="J1556">
            <v>9</v>
          </cell>
          <cell r="K1556">
            <v>9</v>
          </cell>
          <cell r="L1556">
            <v>6</v>
          </cell>
          <cell r="M1556">
            <v>3</v>
          </cell>
          <cell r="N1556">
            <v>6</v>
          </cell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>
            <v>36</v>
          </cell>
        </row>
        <row r="1557">
          <cell r="D1557" t="str">
            <v>252621000992</v>
          </cell>
          <cell r="E1557" t="str">
            <v>25262100038115</v>
          </cell>
          <cell r="F1557" t="str">
            <v>SEDE 11 MUÑAMBI</v>
          </cell>
          <cell r="G1557" t="str">
            <v>RURAL</v>
          </cell>
          <cell r="H1557"/>
          <cell r="I1557">
            <v>3</v>
          </cell>
          <cell r="J1557">
            <v>5</v>
          </cell>
          <cell r="K1557">
            <v>6</v>
          </cell>
          <cell r="L1557">
            <v>2</v>
          </cell>
          <cell r="M1557">
            <v>3</v>
          </cell>
          <cell r="N1557">
            <v>5</v>
          </cell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>
            <v>24</v>
          </cell>
        </row>
        <row r="1558">
          <cell r="D1558" t="str">
            <v>252621001026</v>
          </cell>
          <cell r="E1558" t="str">
            <v>25262100038103</v>
          </cell>
          <cell r="F1558" t="str">
            <v>SEDE 3 SANDE</v>
          </cell>
          <cell r="G1558" t="str">
            <v>RURAL</v>
          </cell>
          <cell r="H1558"/>
          <cell r="I1558">
            <v>1</v>
          </cell>
          <cell r="J1558">
            <v>3</v>
          </cell>
          <cell r="K1558">
            <v>9</v>
          </cell>
          <cell r="L1558">
            <v>2</v>
          </cell>
          <cell r="M1558">
            <v>7</v>
          </cell>
          <cell r="N1558">
            <v>8</v>
          </cell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>
            <v>30</v>
          </cell>
        </row>
        <row r="1559">
          <cell r="D1559" t="str">
            <v>252621001051</v>
          </cell>
          <cell r="E1559" t="str">
            <v>25262100038106</v>
          </cell>
          <cell r="F1559" t="str">
            <v>SEDE 6 PIRI ESPUMERO</v>
          </cell>
          <cell r="G1559" t="str">
            <v>RURAL</v>
          </cell>
          <cell r="H1559"/>
          <cell r="I1559">
            <v>5</v>
          </cell>
          <cell r="J1559">
            <v>10</v>
          </cell>
          <cell r="K1559">
            <v>15</v>
          </cell>
          <cell r="L1559">
            <v>13</v>
          </cell>
          <cell r="M1559">
            <v>5</v>
          </cell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>
            <v>48</v>
          </cell>
        </row>
        <row r="1560">
          <cell r="D1560" t="str">
            <v>252621001247</v>
          </cell>
          <cell r="E1560" t="str">
            <v>25262100038114</v>
          </cell>
          <cell r="F1560" t="str">
            <v>SEDE 14 LA HONDA</v>
          </cell>
          <cell r="G1560" t="str">
            <v>RURAL</v>
          </cell>
          <cell r="H1560"/>
          <cell r="I1560">
            <v>1</v>
          </cell>
          <cell r="J1560">
            <v>3</v>
          </cell>
          <cell r="K1560">
            <v>3</v>
          </cell>
          <cell r="L1560">
            <v>1</v>
          </cell>
          <cell r="M1560">
            <v>2</v>
          </cell>
          <cell r="N1560">
            <v>3</v>
          </cell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>
            <v>13</v>
          </cell>
        </row>
        <row r="1561">
          <cell r="D1561" t="str">
            <v>452621000436</v>
          </cell>
          <cell r="E1561" t="str">
            <v>25262100038109</v>
          </cell>
          <cell r="F1561" t="str">
            <v>SEDE 9 LAS BRISAS DE PIRISITO</v>
          </cell>
          <cell r="G1561" t="str">
            <v>RURAL</v>
          </cell>
          <cell r="H1561"/>
          <cell r="I1561">
            <v>1</v>
          </cell>
          <cell r="J1561">
            <v>1</v>
          </cell>
          <cell r="K1561">
            <v>3</v>
          </cell>
          <cell r="L1561">
            <v>2</v>
          </cell>
          <cell r="M1561">
            <v>2</v>
          </cell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>
            <v>9</v>
          </cell>
        </row>
        <row r="1562">
          <cell r="D1562" t="str">
            <v>152678000129</v>
          </cell>
          <cell r="E1562" t="str">
            <v>15267800012901</v>
          </cell>
          <cell r="F1562" t="str">
            <v>SEDE 1 INSTITUCIÓN EDUCATIVA SIMÓN BOLÍVAR</v>
          </cell>
          <cell r="G1562" t="str">
            <v>URBANA</v>
          </cell>
          <cell r="H1562"/>
          <cell r="I1562"/>
          <cell r="J1562"/>
          <cell r="K1562"/>
          <cell r="L1562"/>
          <cell r="M1562"/>
          <cell r="N1562"/>
          <cell r="O1562"/>
          <cell r="P1562">
            <v>132</v>
          </cell>
          <cell r="Q1562">
            <v>94</v>
          </cell>
          <cell r="R1562">
            <v>115</v>
          </cell>
          <cell r="S1562">
            <v>109</v>
          </cell>
          <cell r="T1562"/>
          <cell r="U1562"/>
          <cell r="V1562"/>
          <cell r="W1562"/>
          <cell r="X1562"/>
          <cell r="Y1562"/>
          <cell r="Z1562"/>
          <cell r="AA1562">
            <v>450</v>
          </cell>
        </row>
        <row r="1563">
          <cell r="D1563" t="str">
            <v>152678000153</v>
          </cell>
          <cell r="E1563" t="str">
            <v>15267800012902</v>
          </cell>
          <cell r="F1563" t="str">
            <v>SEDE 3 ANTONIO NARIÑO</v>
          </cell>
          <cell r="G1563" t="str">
            <v>URBANA</v>
          </cell>
          <cell r="H1563"/>
          <cell r="I1563"/>
          <cell r="J1563"/>
          <cell r="K1563"/>
          <cell r="L1563"/>
          <cell r="M1563">
            <v>62</v>
          </cell>
          <cell r="N1563">
            <v>85</v>
          </cell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>
            <v>147</v>
          </cell>
        </row>
        <row r="1564">
          <cell r="D1564" t="str">
            <v>152678000188</v>
          </cell>
          <cell r="E1564" t="str">
            <v>15267800012904</v>
          </cell>
          <cell r="F1564" t="str">
            <v>SEDE 4 SAN LUIS GONZAGA</v>
          </cell>
          <cell r="G1564" t="str">
            <v>URBANA</v>
          </cell>
          <cell r="H1564"/>
          <cell r="I1564">
            <v>59</v>
          </cell>
          <cell r="J1564">
            <v>78</v>
          </cell>
          <cell r="K1564">
            <v>94</v>
          </cell>
          <cell r="L1564">
            <v>73</v>
          </cell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>
            <v>304</v>
          </cell>
        </row>
        <row r="1565">
          <cell r="D1565" t="str">
            <v>252678000018</v>
          </cell>
          <cell r="E1565" t="str">
            <v>15267800012908</v>
          </cell>
          <cell r="F1565" t="str">
            <v>SEDE 5 PIEDRABLANCA</v>
          </cell>
          <cell r="G1565" t="str">
            <v>RURAL</v>
          </cell>
          <cell r="H1565"/>
          <cell r="I1565">
            <v>4</v>
          </cell>
          <cell r="J1565">
            <v>1</v>
          </cell>
          <cell r="K1565">
            <v>5</v>
          </cell>
          <cell r="L1565">
            <v>4</v>
          </cell>
          <cell r="M1565">
            <v>3</v>
          </cell>
          <cell r="N1565">
            <v>1</v>
          </cell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>
            <v>18</v>
          </cell>
        </row>
        <row r="1566">
          <cell r="D1566" t="str">
            <v>252678000026</v>
          </cell>
          <cell r="E1566" t="str">
            <v>15267800012909</v>
          </cell>
          <cell r="F1566" t="str">
            <v>SEDE 6 PUERCHAG</v>
          </cell>
          <cell r="G1566" t="str">
            <v>RURAL</v>
          </cell>
          <cell r="H1566"/>
          <cell r="I1566">
            <v>7</v>
          </cell>
          <cell r="J1566">
            <v>8</v>
          </cell>
          <cell r="K1566">
            <v>11</v>
          </cell>
          <cell r="L1566">
            <v>11</v>
          </cell>
          <cell r="M1566">
            <v>5</v>
          </cell>
          <cell r="N1566">
            <v>7</v>
          </cell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>
            <v>49</v>
          </cell>
        </row>
        <row r="1567">
          <cell r="D1567" t="str">
            <v>252678000093</v>
          </cell>
          <cell r="E1567" t="str">
            <v>15267800012910</v>
          </cell>
          <cell r="F1567" t="str">
            <v>SEDE 7 TURUPAMBA</v>
          </cell>
          <cell r="G1567" t="str">
            <v>RURAL</v>
          </cell>
          <cell r="H1567"/>
          <cell r="I1567"/>
          <cell r="J1567">
            <v>5</v>
          </cell>
          <cell r="K1567">
            <v>7</v>
          </cell>
          <cell r="L1567">
            <v>3</v>
          </cell>
          <cell r="M1567">
            <v>4</v>
          </cell>
          <cell r="N1567">
            <v>8</v>
          </cell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>
            <v>27</v>
          </cell>
        </row>
        <row r="1568">
          <cell r="D1568" t="str">
            <v>252678000263</v>
          </cell>
          <cell r="E1568" t="str">
            <v>15267800012911</v>
          </cell>
          <cell r="F1568" t="str">
            <v>SEDE 8 CHUPINAGAN</v>
          </cell>
          <cell r="G1568" t="str">
            <v>RURAL</v>
          </cell>
          <cell r="H1568"/>
          <cell r="I1568">
            <v>1</v>
          </cell>
          <cell r="J1568">
            <v>1</v>
          </cell>
          <cell r="K1568">
            <v>4</v>
          </cell>
          <cell r="L1568">
            <v>5</v>
          </cell>
          <cell r="M1568">
            <v>3</v>
          </cell>
          <cell r="N1568">
            <v>1</v>
          </cell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>
            <v>15</v>
          </cell>
        </row>
        <row r="1569">
          <cell r="D1569" t="str">
            <v>252678000310</v>
          </cell>
          <cell r="E1569" t="str">
            <v>15267800012912</v>
          </cell>
          <cell r="F1569" t="str">
            <v>SEDE 9 MONTEBLANCO</v>
          </cell>
          <cell r="G1569" t="str">
            <v>RURAL</v>
          </cell>
          <cell r="H1569"/>
          <cell r="I1569"/>
          <cell r="J1569"/>
          <cell r="K1569">
            <v>2</v>
          </cell>
          <cell r="L1569">
            <v>1</v>
          </cell>
          <cell r="M1569">
            <v>1</v>
          </cell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>
            <v>4</v>
          </cell>
        </row>
        <row r="1570">
          <cell r="D1570" t="str">
            <v>252678000379</v>
          </cell>
          <cell r="E1570" t="str">
            <v>15267800012913</v>
          </cell>
          <cell r="F1570" t="str">
            <v>SEDE 10 EL GUADUAL</v>
          </cell>
          <cell r="G1570" t="str">
            <v>RURAL</v>
          </cell>
          <cell r="H1570"/>
          <cell r="I1570">
            <v>1</v>
          </cell>
          <cell r="J1570">
            <v>1</v>
          </cell>
          <cell r="K1570">
            <v>1</v>
          </cell>
          <cell r="L1570">
            <v>1</v>
          </cell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>
            <v>4</v>
          </cell>
        </row>
        <row r="1571">
          <cell r="D1571" t="str">
            <v>252678000395</v>
          </cell>
          <cell r="E1571" t="str">
            <v>15267800012914</v>
          </cell>
          <cell r="F1571" t="str">
            <v>SEDE 11 LA CAPILLA</v>
          </cell>
          <cell r="G1571" t="str">
            <v>RURAL</v>
          </cell>
          <cell r="H1571"/>
          <cell r="I1571">
            <v>8</v>
          </cell>
          <cell r="J1571">
            <v>8</v>
          </cell>
          <cell r="K1571"/>
          <cell r="L1571">
            <v>5</v>
          </cell>
          <cell r="M1571">
            <v>2</v>
          </cell>
          <cell r="N1571">
            <v>2</v>
          </cell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>
            <v>25</v>
          </cell>
        </row>
        <row r="1572">
          <cell r="D1572" t="str">
            <v>252678000409</v>
          </cell>
          <cell r="E1572" t="str">
            <v>15267800012915</v>
          </cell>
          <cell r="F1572" t="str">
            <v>SEDE 12 LA LAGUNA</v>
          </cell>
          <cell r="G1572" t="str">
            <v>RURAL</v>
          </cell>
          <cell r="H1572"/>
          <cell r="I1572">
            <v>2</v>
          </cell>
          <cell r="J1572"/>
          <cell r="K1572"/>
          <cell r="L1572">
            <v>2</v>
          </cell>
          <cell r="M1572">
            <v>1</v>
          </cell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>
            <v>5</v>
          </cell>
        </row>
        <row r="1573">
          <cell r="D1573" t="str">
            <v>252678000727</v>
          </cell>
          <cell r="E1573" t="str">
            <v>15267800012916</v>
          </cell>
          <cell r="F1573" t="str">
            <v>SEDE 13 LA CEJA</v>
          </cell>
          <cell r="G1573" t="str">
            <v>RURAL</v>
          </cell>
          <cell r="H1573"/>
          <cell r="I1573">
            <v>3</v>
          </cell>
          <cell r="J1573">
            <v>5</v>
          </cell>
          <cell r="K1573">
            <v>3</v>
          </cell>
          <cell r="L1573">
            <v>1</v>
          </cell>
          <cell r="M1573">
            <v>2</v>
          </cell>
          <cell r="N1573">
            <v>1</v>
          </cell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>
            <v>15</v>
          </cell>
        </row>
        <row r="1574">
          <cell r="D1574" t="str">
            <v>252678000735</v>
          </cell>
          <cell r="E1574" t="str">
            <v>15267800012917</v>
          </cell>
          <cell r="F1574" t="str">
            <v>SEDE 14 LOS PINOS</v>
          </cell>
          <cell r="G1574" t="str">
            <v>RURAL</v>
          </cell>
          <cell r="H1574"/>
          <cell r="I1574">
            <v>2</v>
          </cell>
          <cell r="J1574">
            <v>2</v>
          </cell>
          <cell r="K1574">
            <v>1</v>
          </cell>
          <cell r="L1574">
            <v>1</v>
          </cell>
          <cell r="M1574">
            <v>1</v>
          </cell>
          <cell r="N1574">
            <v>4</v>
          </cell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>
            <v>11</v>
          </cell>
        </row>
        <row r="1575">
          <cell r="D1575" t="str">
            <v>252678000859</v>
          </cell>
          <cell r="E1575" t="str">
            <v>15267800012918</v>
          </cell>
          <cell r="F1575" t="str">
            <v>SEDE  15 PLAN SAN MARTIN</v>
          </cell>
          <cell r="G1575" t="str">
            <v>RURAL</v>
          </cell>
          <cell r="H1575"/>
          <cell r="I1575">
            <v>2</v>
          </cell>
          <cell r="J1575">
            <v>4</v>
          </cell>
          <cell r="K1575"/>
          <cell r="L1575">
            <v>3</v>
          </cell>
          <cell r="M1575">
            <v>2</v>
          </cell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>
            <v>11</v>
          </cell>
        </row>
        <row r="1576">
          <cell r="D1576" t="str">
            <v>252678000930</v>
          </cell>
          <cell r="E1576" t="str">
            <v>15267800012919</v>
          </cell>
          <cell r="F1576" t="str">
            <v>SEDE 16 EL CANCINO</v>
          </cell>
          <cell r="G1576" t="str">
            <v>RURAL</v>
          </cell>
          <cell r="H1576"/>
          <cell r="I1576">
            <v>5</v>
          </cell>
          <cell r="J1576">
            <v>5</v>
          </cell>
          <cell r="K1576">
            <v>1</v>
          </cell>
          <cell r="L1576">
            <v>3</v>
          </cell>
          <cell r="M1576">
            <v>3</v>
          </cell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>
            <v>17</v>
          </cell>
        </row>
        <row r="1577">
          <cell r="D1577" t="str">
            <v>252678800023</v>
          </cell>
          <cell r="E1577" t="str">
            <v>15267800012920</v>
          </cell>
          <cell r="F1577" t="str">
            <v>SEDE 17 VILLA DEL ROSARIO</v>
          </cell>
          <cell r="G1577" t="str">
            <v>RURAL</v>
          </cell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>
            <v>92</v>
          </cell>
          <cell r="U1577">
            <v>97</v>
          </cell>
          <cell r="V1577"/>
          <cell r="W1577"/>
          <cell r="X1577"/>
          <cell r="Y1577"/>
          <cell r="Z1577"/>
          <cell r="AA1577">
            <v>189</v>
          </cell>
        </row>
        <row r="1578">
          <cell r="D1578" t="str">
            <v>152678000447</v>
          </cell>
          <cell r="E1578" t="str">
            <v>15267800044701</v>
          </cell>
          <cell r="F1578" t="str">
            <v>SEDE 1 INSTITUCIÓN EDUCATIVA POLICARPA SALAVARRIETA</v>
          </cell>
          <cell r="G1578" t="str">
            <v>URBANA</v>
          </cell>
          <cell r="H1578"/>
          <cell r="I1578"/>
          <cell r="J1578"/>
          <cell r="K1578"/>
          <cell r="L1578"/>
          <cell r="M1578"/>
          <cell r="N1578"/>
          <cell r="O1578"/>
          <cell r="P1578">
            <v>130</v>
          </cell>
          <cell r="Q1578">
            <v>143</v>
          </cell>
          <cell r="R1578">
            <v>123</v>
          </cell>
          <cell r="S1578">
            <v>103</v>
          </cell>
          <cell r="T1578">
            <v>125</v>
          </cell>
          <cell r="U1578">
            <v>93</v>
          </cell>
          <cell r="V1578"/>
          <cell r="W1578"/>
          <cell r="X1578"/>
          <cell r="Y1578"/>
          <cell r="Z1578"/>
          <cell r="AA1578">
            <v>717</v>
          </cell>
        </row>
        <row r="1579">
          <cell r="D1579" t="str">
            <v>152678000498</v>
          </cell>
          <cell r="E1579" t="str">
            <v>15267800044702</v>
          </cell>
          <cell r="F1579" t="str">
            <v>SEDE 2 SANTA TERESITA</v>
          </cell>
          <cell r="G1579" t="str">
            <v>URBANA</v>
          </cell>
          <cell r="H1579"/>
          <cell r="I1579">
            <v>112</v>
          </cell>
          <cell r="J1579">
            <v>132</v>
          </cell>
          <cell r="K1579">
            <v>120</v>
          </cell>
          <cell r="L1579">
            <v>96</v>
          </cell>
          <cell r="M1579">
            <v>92</v>
          </cell>
          <cell r="N1579">
            <v>78</v>
          </cell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>
            <v>630</v>
          </cell>
        </row>
        <row r="1580">
          <cell r="D1580" t="str">
            <v>252678000280</v>
          </cell>
          <cell r="E1580" t="str">
            <v>15267800044703</v>
          </cell>
          <cell r="F1580" t="str">
            <v>SEDE 3 EL CHINCHAL</v>
          </cell>
          <cell r="G1580" t="str">
            <v>RURAL</v>
          </cell>
          <cell r="H1580"/>
          <cell r="I1580"/>
          <cell r="J1580">
            <v>1</v>
          </cell>
          <cell r="K1580">
            <v>2</v>
          </cell>
          <cell r="L1580">
            <v>1</v>
          </cell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>
            <v>4</v>
          </cell>
        </row>
        <row r="1581">
          <cell r="D1581" t="str">
            <v>252678000328</v>
          </cell>
          <cell r="E1581" t="str">
            <v>15267800044704</v>
          </cell>
          <cell r="F1581" t="str">
            <v>SEDE 4 DOÑANA</v>
          </cell>
          <cell r="G1581" t="str">
            <v>RURAL</v>
          </cell>
          <cell r="H1581"/>
          <cell r="I1581">
            <v>2</v>
          </cell>
          <cell r="J1581"/>
          <cell r="K1581">
            <v>1</v>
          </cell>
          <cell r="L1581">
            <v>5</v>
          </cell>
          <cell r="M1581">
            <v>5</v>
          </cell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>
            <v>13</v>
          </cell>
        </row>
        <row r="1582">
          <cell r="D1582" t="str">
            <v>252678000531</v>
          </cell>
          <cell r="E1582" t="str">
            <v>15267800044705</v>
          </cell>
          <cell r="F1582" t="str">
            <v>SEDE 5 SANTA CATALINA</v>
          </cell>
          <cell r="G1582" t="str">
            <v>RURAL</v>
          </cell>
          <cell r="H1582"/>
          <cell r="I1582">
            <v>4</v>
          </cell>
          <cell r="J1582">
            <v>6</v>
          </cell>
          <cell r="K1582">
            <v>4</v>
          </cell>
          <cell r="L1582">
            <v>3</v>
          </cell>
          <cell r="M1582">
            <v>5</v>
          </cell>
          <cell r="N1582">
            <v>6</v>
          </cell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>
            <v>28</v>
          </cell>
        </row>
        <row r="1583">
          <cell r="D1583" t="str">
            <v>252678000638</v>
          </cell>
          <cell r="E1583" t="str">
            <v>15267800044706</v>
          </cell>
          <cell r="F1583" t="str">
            <v>SEDE 6 YUNGUILLA</v>
          </cell>
          <cell r="G1583" t="str">
            <v>RURAL</v>
          </cell>
          <cell r="H1583"/>
          <cell r="I1583">
            <v>4</v>
          </cell>
          <cell r="J1583">
            <v>4</v>
          </cell>
          <cell r="K1583">
            <v>3</v>
          </cell>
          <cell r="L1583">
            <v>2</v>
          </cell>
          <cell r="M1583">
            <v>1</v>
          </cell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>
            <v>14</v>
          </cell>
        </row>
        <row r="1584">
          <cell r="D1584" t="str">
            <v>252678000921</v>
          </cell>
          <cell r="E1584" t="str">
            <v>15267800044707</v>
          </cell>
          <cell r="F1584" t="str">
            <v>SEDE 7 LAS COCHAS</v>
          </cell>
          <cell r="G1584" t="str">
            <v>RURAL</v>
          </cell>
          <cell r="H1584"/>
          <cell r="I1584"/>
          <cell r="J1584">
            <v>1</v>
          </cell>
          <cell r="K1584"/>
          <cell r="L1584">
            <v>1</v>
          </cell>
          <cell r="M1584">
            <v>2</v>
          </cell>
          <cell r="N1584">
            <v>2</v>
          </cell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>
            <v>6</v>
          </cell>
        </row>
        <row r="1585">
          <cell r="D1585" t="str">
            <v>252678000948</v>
          </cell>
          <cell r="E1585" t="str">
            <v>15267800044711</v>
          </cell>
          <cell r="F1585" t="str">
            <v>SEDE 11 ALTO CARTAGENA</v>
          </cell>
          <cell r="G1585" t="str">
            <v>RURAL</v>
          </cell>
          <cell r="H1585"/>
          <cell r="I1585">
            <v>1</v>
          </cell>
          <cell r="J1585"/>
          <cell r="K1585">
            <v>1</v>
          </cell>
          <cell r="L1585">
            <v>2</v>
          </cell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>
            <v>4</v>
          </cell>
        </row>
        <row r="1586">
          <cell r="D1586" t="str">
            <v>252678001014</v>
          </cell>
          <cell r="E1586" t="str">
            <v>15267800044708</v>
          </cell>
          <cell r="F1586" t="str">
            <v>SEDE 8 EL MOSQUERAL</v>
          </cell>
          <cell r="G1586" t="str">
            <v>RURAL</v>
          </cell>
          <cell r="H1586"/>
          <cell r="I1586">
            <v>1</v>
          </cell>
          <cell r="J1586">
            <v>1</v>
          </cell>
          <cell r="K1586"/>
          <cell r="L1586">
            <v>2</v>
          </cell>
          <cell r="M1586"/>
          <cell r="N1586">
            <v>1</v>
          </cell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>
            <v>5</v>
          </cell>
        </row>
        <row r="1587">
          <cell r="D1587" t="str">
            <v>252678001031</v>
          </cell>
          <cell r="E1587" t="str">
            <v>15267800044709</v>
          </cell>
          <cell r="F1587" t="str">
            <v>SEDE 9 ARCHIDUQUE</v>
          </cell>
          <cell r="G1587" t="str">
            <v>RURAL</v>
          </cell>
          <cell r="H1587"/>
          <cell r="I1587">
            <v>2</v>
          </cell>
          <cell r="J1587">
            <v>3</v>
          </cell>
          <cell r="K1587">
            <v>5</v>
          </cell>
          <cell r="L1587">
            <v>3</v>
          </cell>
          <cell r="M1587">
            <v>4</v>
          </cell>
          <cell r="N1587">
            <v>2</v>
          </cell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>
            <v>19</v>
          </cell>
        </row>
        <row r="1588">
          <cell r="D1588" t="str">
            <v>252678001065</v>
          </cell>
          <cell r="E1588" t="str">
            <v>15267800044710</v>
          </cell>
          <cell r="F1588" t="str">
            <v>SEDE 10 BETANIA</v>
          </cell>
          <cell r="G1588" t="str">
            <v>RURAL</v>
          </cell>
          <cell r="H1588"/>
          <cell r="I1588"/>
          <cell r="J1588">
            <v>7</v>
          </cell>
          <cell r="K1588">
            <v>2</v>
          </cell>
          <cell r="L1588">
            <v>4</v>
          </cell>
          <cell r="M1588">
            <v>3</v>
          </cell>
          <cell r="N1588">
            <v>1</v>
          </cell>
          <cell r="O1588"/>
          <cell r="P1588">
            <v>10</v>
          </cell>
          <cell r="Q1588">
            <v>6</v>
          </cell>
          <cell r="R1588">
            <v>4</v>
          </cell>
          <cell r="S1588">
            <v>3</v>
          </cell>
          <cell r="T1588"/>
          <cell r="U1588"/>
          <cell r="V1588"/>
          <cell r="W1588"/>
          <cell r="X1588"/>
          <cell r="Y1588"/>
          <cell r="Z1588"/>
          <cell r="AA1588">
            <v>40</v>
          </cell>
        </row>
        <row r="1589">
          <cell r="D1589" t="str">
            <v>252678001073</v>
          </cell>
          <cell r="E1589" t="str">
            <v>25267800107312</v>
          </cell>
          <cell r="F1589" t="str">
            <v>SEDE 12 LA MONTUFAR</v>
          </cell>
          <cell r="G1589" t="str">
            <v>RURAL</v>
          </cell>
          <cell r="H1589"/>
          <cell r="I1589">
            <v>1</v>
          </cell>
          <cell r="J1589">
            <v>2</v>
          </cell>
          <cell r="K1589">
            <v>1</v>
          </cell>
          <cell r="L1589">
            <v>1</v>
          </cell>
          <cell r="M1589">
            <v>1</v>
          </cell>
          <cell r="N1589">
            <v>1</v>
          </cell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>
            <v>7</v>
          </cell>
        </row>
        <row r="1590">
          <cell r="D1590" t="str">
            <v>252678000042</v>
          </cell>
          <cell r="E1590" t="str">
            <v>25267800043302</v>
          </cell>
          <cell r="F1590" t="str">
            <v>SEDE 2 EL PARTIDERO</v>
          </cell>
          <cell r="G1590" t="str">
            <v>RURAL</v>
          </cell>
          <cell r="H1590"/>
          <cell r="I1590">
            <v>1</v>
          </cell>
          <cell r="J1590"/>
          <cell r="K1590">
            <v>1</v>
          </cell>
          <cell r="L1590"/>
          <cell r="M1590">
            <v>1</v>
          </cell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>
            <v>3</v>
          </cell>
        </row>
        <row r="1591">
          <cell r="D1591" t="str">
            <v>252678000085</v>
          </cell>
          <cell r="E1591" t="str">
            <v>25267800043313</v>
          </cell>
          <cell r="F1591" t="str">
            <v>SEDE 13 EL SALADO</v>
          </cell>
          <cell r="G1591" t="str">
            <v>RURAL</v>
          </cell>
          <cell r="H1591"/>
          <cell r="I1591">
            <v>2</v>
          </cell>
          <cell r="J1591">
            <v>6</v>
          </cell>
          <cell r="K1591">
            <v>7</v>
          </cell>
          <cell r="L1591">
            <v>8</v>
          </cell>
          <cell r="M1591">
            <v>9</v>
          </cell>
          <cell r="N1591">
            <v>8</v>
          </cell>
          <cell r="O1591"/>
          <cell r="P1591">
            <v>5</v>
          </cell>
          <cell r="Q1591">
            <v>8</v>
          </cell>
          <cell r="R1591">
            <v>9</v>
          </cell>
          <cell r="S1591">
            <v>9</v>
          </cell>
          <cell r="T1591"/>
          <cell r="U1591"/>
          <cell r="V1591"/>
          <cell r="W1591"/>
          <cell r="X1591"/>
          <cell r="Y1591"/>
          <cell r="Z1591"/>
          <cell r="AA1591">
            <v>71</v>
          </cell>
        </row>
        <row r="1592">
          <cell r="D1592" t="str">
            <v>252678000140</v>
          </cell>
          <cell r="E1592" t="str">
            <v>25267800043303</v>
          </cell>
          <cell r="F1592" t="str">
            <v>SEDE 3 VISTAHERMOSA</v>
          </cell>
          <cell r="G1592" t="str">
            <v>RURAL</v>
          </cell>
          <cell r="H1592"/>
          <cell r="I1592">
            <v>3</v>
          </cell>
          <cell r="J1592">
            <v>3</v>
          </cell>
          <cell r="K1592">
            <v>1</v>
          </cell>
          <cell r="L1592">
            <v>3</v>
          </cell>
          <cell r="M1592">
            <v>3</v>
          </cell>
          <cell r="N1592">
            <v>1</v>
          </cell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>
            <v>14</v>
          </cell>
        </row>
        <row r="1593">
          <cell r="D1593" t="str">
            <v>252678000166</v>
          </cell>
          <cell r="E1593" t="str">
            <v>25267800016616</v>
          </cell>
          <cell r="F1593" t="str">
            <v>SEDE 16 ANDALUCIA</v>
          </cell>
          <cell r="G1593" t="str">
            <v>RURAL</v>
          </cell>
          <cell r="H1593"/>
          <cell r="I1593"/>
          <cell r="J1593">
            <v>1</v>
          </cell>
          <cell r="K1593"/>
          <cell r="L1593">
            <v>4</v>
          </cell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>
            <v>5</v>
          </cell>
        </row>
        <row r="1594">
          <cell r="D1594" t="str">
            <v>252678000212</v>
          </cell>
          <cell r="E1594" t="str">
            <v>25267800043312</v>
          </cell>
          <cell r="F1594" t="str">
            <v>SEDE 12 CARTAGENA</v>
          </cell>
          <cell r="G1594" t="str">
            <v>RURAL</v>
          </cell>
          <cell r="H1594"/>
          <cell r="I1594">
            <v>1</v>
          </cell>
          <cell r="J1594">
            <v>3</v>
          </cell>
          <cell r="K1594">
            <v>2</v>
          </cell>
          <cell r="L1594">
            <v>5</v>
          </cell>
          <cell r="M1594">
            <v>1</v>
          </cell>
          <cell r="N1594">
            <v>2</v>
          </cell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>
            <v>14</v>
          </cell>
        </row>
        <row r="1595">
          <cell r="D1595" t="str">
            <v>252678000221</v>
          </cell>
          <cell r="E1595" t="str">
            <v>25267800043304</v>
          </cell>
          <cell r="F1595" t="str">
            <v>SEDE 4 EL CARRIZAL</v>
          </cell>
          <cell r="G1595" t="str">
            <v>RURAL</v>
          </cell>
          <cell r="H1595"/>
          <cell r="I1595"/>
          <cell r="J1595">
            <v>1</v>
          </cell>
          <cell r="K1595"/>
          <cell r="L1595">
            <v>3</v>
          </cell>
          <cell r="M1595">
            <v>1</v>
          </cell>
          <cell r="N1595">
            <v>2</v>
          </cell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>
            <v>7</v>
          </cell>
        </row>
        <row r="1596">
          <cell r="D1596" t="str">
            <v>252678000298</v>
          </cell>
          <cell r="E1596" t="str">
            <v>25267800043305</v>
          </cell>
          <cell r="F1596" t="str">
            <v>SEDE 5 LA AGUADA</v>
          </cell>
          <cell r="G1596" t="str">
            <v>RURAL</v>
          </cell>
          <cell r="H1596"/>
          <cell r="I1596">
            <v>5</v>
          </cell>
          <cell r="J1596">
            <v>9</v>
          </cell>
          <cell r="K1596">
            <v>5</v>
          </cell>
          <cell r="L1596">
            <v>6</v>
          </cell>
          <cell r="M1596">
            <v>4</v>
          </cell>
          <cell r="N1596">
            <v>7</v>
          </cell>
          <cell r="O1596"/>
          <cell r="P1596">
            <v>9</v>
          </cell>
          <cell r="Q1596">
            <v>10</v>
          </cell>
          <cell r="R1596">
            <v>10</v>
          </cell>
          <cell r="S1596">
            <v>1</v>
          </cell>
          <cell r="T1596"/>
          <cell r="U1596"/>
          <cell r="V1596"/>
          <cell r="W1596"/>
          <cell r="X1596"/>
          <cell r="Y1596"/>
          <cell r="Z1596"/>
          <cell r="AA1596">
            <v>66</v>
          </cell>
        </row>
        <row r="1597">
          <cell r="D1597" t="str">
            <v>252678000425</v>
          </cell>
          <cell r="E1597" t="str">
            <v>25267800043306</v>
          </cell>
          <cell r="F1597" t="str">
            <v>SEDE 6 MARANGUAY</v>
          </cell>
          <cell r="G1597" t="str">
            <v>RURAL</v>
          </cell>
          <cell r="H1597"/>
          <cell r="I1597">
            <v>1</v>
          </cell>
          <cell r="J1597">
            <v>3</v>
          </cell>
          <cell r="K1597"/>
          <cell r="L1597"/>
          <cell r="M1597">
            <v>3</v>
          </cell>
          <cell r="N1597">
            <v>3</v>
          </cell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>
            <v>10</v>
          </cell>
        </row>
        <row r="1598">
          <cell r="D1598" t="str">
            <v>252678000433</v>
          </cell>
          <cell r="E1598" t="str">
            <v>25267800043301</v>
          </cell>
          <cell r="F1598" t="str">
            <v>SEDE 1 INSTITUCIÓN EDUCATIVA TÉCNICO AGROECOLÓGICO EL MOTILÓN</v>
          </cell>
          <cell r="G1598" t="str">
            <v>RURAL</v>
          </cell>
          <cell r="H1598"/>
          <cell r="I1598">
            <v>12</v>
          </cell>
          <cell r="J1598">
            <v>12</v>
          </cell>
          <cell r="K1598">
            <v>12</v>
          </cell>
          <cell r="L1598">
            <v>11</v>
          </cell>
          <cell r="M1598">
            <v>17</v>
          </cell>
          <cell r="N1598">
            <v>10</v>
          </cell>
          <cell r="O1598"/>
          <cell r="P1598">
            <v>17</v>
          </cell>
          <cell r="Q1598">
            <v>17</v>
          </cell>
          <cell r="R1598">
            <v>10</v>
          </cell>
          <cell r="S1598">
            <v>6</v>
          </cell>
          <cell r="T1598">
            <v>24</v>
          </cell>
          <cell r="U1598">
            <v>19</v>
          </cell>
          <cell r="V1598"/>
          <cell r="W1598"/>
          <cell r="X1598"/>
          <cell r="Y1598"/>
          <cell r="Z1598"/>
          <cell r="AA1598">
            <v>167</v>
          </cell>
        </row>
        <row r="1599">
          <cell r="D1599" t="str">
            <v>252678000662</v>
          </cell>
          <cell r="E1599" t="str">
            <v>25267800043307</v>
          </cell>
          <cell r="F1599" t="str">
            <v>SEDE 7 VILLAFLOR</v>
          </cell>
          <cell r="G1599" t="str">
            <v>RURAL</v>
          </cell>
          <cell r="H1599"/>
          <cell r="I1599">
            <v>3</v>
          </cell>
          <cell r="J1599">
            <v>6</v>
          </cell>
          <cell r="K1599">
            <v>6</v>
          </cell>
          <cell r="L1599">
            <v>7</v>
          </cell>
          <cell r="M1599">
            <v>7</v>
          </cell>
          <cell r="N1599">
            <v>5</v>
          </cell>
          <cell r="O1599"/>
          <cell r="P1599">
            <v>7</v>
          </cell>
          <cell r="Q1599">
            <v>3</v>
          </cell>
          <cell r="R1599">
            <v>2</v>
          </cell>
          <cell r="S1599">
            <v>3</v>
          </cell>
          <cell r="T1599"/>
          <cell r="U1599"/>
          <cell r="V1599"/>
          <cell r="W1599"/>
          <cell r="X1599"/>
          <cell r="Y1599"/>
          <cell r="Z1599"/>
          <cell r="AA1599">
            <v>49</v>
          </cell>
        </row>
        <row r="1600">
          <cell r="D1600" t="str">
            <v>252678000671</v>
          </cell>
          <cell r="E1600" t="str">
            <v>25267800043308</v>
          </cell>
          <cell r="F1600" t="str">
            <v>SEDE 8 BELLAVISTA</v>
          </cell>
          <cell r="G1600" t="str">
            <v>RURAL</v>
          </cell>
          <cell r="H1600"/>
          <cell r="I1600">
            <v>1</v>
          </cell>
          <cell r="J1600">
            <v>1</v>
          </cell>
          <cell r="K1600">
            <v>2</v>
          </cell>
          <cell r="L1600">
            <v>1</v>
          </cell>
          <cell r="M1600">
            <v>1</v>
          </cell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>
            <v>6</v>
          </cell>
        </row>
        <row r="1601">
          <cell r="D1601" t="str">
            <v>252678000689</v>
          </cell>
          <cell r="E1601" t="str">
            <v>25267800043314</v>
          </cell>
          <cell r="F1601" t="str">
            <v>SEDE 14 ESTACIÓN ROSO</v>
          </cell>
          <cell r="G1601" t="str">
            <v>RURAL</v>
          </cell>
          <cell r="H1601"/>
          <cell r="I1601">
            <v>1</v>
          </cell>
          <cell r="J1601"/>
          <cell r="K1601"/>
          <cell r="L1601"/>
          <cell r="M1601">
            <v>1</v>
          </cell>
          <cell r="N1601">
            <v>3</v>
          </cell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>
            <v>5</v>
          </cell>
        </row>
        <row r="1602">
          <cell r="D1602" t="str">
            <v>252678000719</v>
          </cell>
          <cell r="E1602" t="str">
            <v>25267800043309</v>
          </cell>
          <cell r="F1602" t="str">
            <v>SEDE 9 GERMAN</v>
          </cell>
          <cell r="G1602" t="str">
            <v>RURAL</v>
          </cell>
          <cell r="H1602"/>
          <cell r="I1602">
            <v>1</v>
          </cell>
          <cell r="J1602">
            <v>3</v>
          </cell>
          <cell r="K1602"/>
          <cell r="L1602">
            <v>1</v>
          </cell>
          <cell r="M1602"/>
          <cell r="N1602">
            <v>2</v>
          </cell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>
            <v>7</v>
          </cell>
        </row>
        <row r="1603">
          <cell r="D1603" t="str">
            <v>252678000743</v>
          </cell>
          <cell r="E1603" t="str">
            <v>25267800074317</v>
          </cell>
          <cell r="F1603" t="str">
            <v>SEDE 17 EL CEDRAL</v>
          </cell>
          <cell r="G1603" t="str">
            <v>RURAL</v>
          </cell>
          <cell r="H1603"/>
          <cell r="I1603">
            <v>1</v>
          </cell>
          <cell r="J1603"/>
          <cell r="K1603">
            <v>3</v>
          </cell>
          <cell r="L1603"/>
          <cell r="M1603">
            <v>1</v>
          </cell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>
            <v>5</v>
          </cell>
        </row>
        <row r="1604">
          <cell r="D1604" t="str">
            <v>252678000794</v>
          </cell>
          <cell r="E1604" t="str">
            <v>25267800079418</v>
          </cell>
          <cell r="F1604" t="str">
            <v>SEDE 18 SAN DIEGO</v>
          </cell>
          <cell r="G1604" t="str">
            <v>RURAL</v>
          </cell>
          <cell r="H1604"/>
          <cell r="I1604">
            <v>2</v>
          </cell>
          <cell r="J1604">
            <v>1</v>
          </cell>
          <cell r="K1604"/>
          <cell r="L1604">
            <v>1</v>
          </cell>
          <cell r="M1604">
            <v>2</v>
          </cell>
          <cell r="N1604">
            <v>2</v>
          </cell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>
            <v>8</v>
          </cell>
        </row>
        <row r="1605">
          <cell r="D1605" t="str">
            <v>252678000867</v>
          </cell>
          <cell r="E1605" t="str">
            <v>25267800043310</v>
          </cell>
          <cell r="F1605" t="str">
            <v>SEDE 10 EL CABUYAL</v>
          </cell>
          <cell r="G1605" t="str">
            <v>RURAL</v>
          </cell>
          <cell r="H1605"/>
          <cell r="I1605">
            <v>1</v>
          </cell>
          <cell r="J1605"/>
          <cell r="K1605">
            <v>3</v>
          </cell>
          <cell r="L1605"/>
          <cell r="M1605"/>
          <cell r="N1605">
            <v>1</v>
          </cell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>
            <v>5</v>
          </cell>
        </row>
        <row r="1606">
          <cell r="D1606" t="str">
            <v>252678000956</v>
          </cell>
          <cell r="E1606" t="str">
            <v>25267800043311</v>
          </cell>
          <cell r="F1606" t="str">
            <v>SEDE 11 PUENTE TIERRA</v>
          </cell>
          <cell r="G1606" t="str">
            <v>RURAL</v>
          </cell>
          <cell r="H1606"/>
          <cell r="I1606"/>
          <cell r="J1606">
            <v>1</v>
          </cell>
          <cell r="K1606"/>
          <cell r="L1606">
            <v>2</v>
          </cell>
          <cell r="M1606">
            <v>3</v>
          </cell>
          <cell r="N1606">
            <v>1</v>
          </cell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>
            <v>7</v>
          </cell>
        </row>
        <row r="1607">
          <cell r="D1607" t="str">
            <v>252678001057</v>
          </cell>
          <cell r="E1607" t="str">
            <v>25267800105719</v>
          </cell>
          <cell r="F1607" t="str">
            <v>SEDE 19 EL SALTO</v>
          </cell>
          <cell r="G1607" t="str">
            <v>RURAL</v>
          </cell>
          <cell r="H1607"/>
          <cell r="I1607">
            <v>2</v>
          </cell>
          <cell r="J1607">
            <v>1</v>
          </cell>
          <cell r="K1607">
            <v>5</v>
          </cell>
          <cell r="L1607"/>
          <cell r="M1607"/>
          <cell r="N1607">
            <v>1</v>
          </cell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>
            <v>9</v>
          </cell>
        </row>
        <row r="1608">
          <cell r="D1608" t="str">
            <v>252678001081</v>
          </cell>
          <cell r="E1608" t="str">
            <v>25267800108120</v>
          </cell>
          <cell r="F1608" t="str">
            <v>SEDE 20 LA VERDE</v>
          </cell>
          <cell r="G1608" t="str">
            <v>RURAL</v>
          </cell>
          <cell r="H1608"/>
          <cell r="I1608"/>
          <cell r="J1608"/>
          <cell r="K1608"/>
          <cell r="L1608"/>
          <cell r="M1608">
            <v>1</v>
          </cell>
          <cell r="N1608">
            <v>2</v>
          </cell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>
            <v>3</v>
          </cell>
        </row>
        <row r="1609">
          <cell r="D1609" t="str">
            <v>252678001090</v>
          </cell>
          <cell r="E1609" t="str">
            <v>25267800043315</v>
          </cell>
          <cell r="F1609" t="str">
            <v>SEDE 15 CIMARRONES</v>
          </cell>
          <cell r="G1609" t="str">
            <v>RURAL</v>
          </cell>
          <cell r="H1609"/>
          <cell r="I1609">
            <v>1</v>
          </cell>
          <cell r="J1609">
            <v>2</v>
          </cell>
          <cell r="K1609">
            <v>1</v>
          </cell>
          <cell r="L1609">
            <v>2</v>
          </cell>
          <cell r="M1609"/>
          <cell r="N1609">
            <v>2</v>
          </cell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>
            <v>8</v>
          </cell>
        </row>
        <row r="1610">
          <cell r="D1610" t="str">
            <v>252678001189</v>
          </cell>
          <cell r="E1610" t="str">
            <v>25267800118921</v>
          </cell>
          <cell r="F1610" t="str">
            <v>SEDE 21 LA BOCANA</v>
          </cell>
          <cell r="G1610" t="str">
            <v>RURAL</v>
          </cell>
          <cell r="H1610"/>
          <cell r="I1610"/>
          <cell r="J1610"/>
          <cell r="K1610">
            <v>1</v>
          </cell>
          <cell r="L1610">
            <v>1</v>
          </cell>
          <cell r="M1610">
            <v>3</v>
          </cell>
          <cell r="N1610">
            <v>1</v>
          </cell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>
            <v>6</v>
          </cell>
        </row>
        <row r="1611">
          <cell r="D1611" t="str">
            <v>252678000034</v>
          </cell>
          <cell r="E1611" t="str">
            <v>25267800065403</v>
          </cell>
          <cell r="F1611" t="str">
            <v>SEDE 2 EL PICHUELO</v>
          </cell>
          <cell r="G1611" t="str">
            <v>RURAL</v>
          </cell>
          <cell r="H1611"/>
          <cell r="I1611">
            <v>1</v>
          </cell>
          <cell r="J1611">
            <v>1</v>
          </cell>
          <cell r="K1611">
            <v>5</v>
          </cell>
          <cell r="L1611"/>
          <cell r="M1611"/>
          <cell r="N1611">
            <v>2</v>
          </cell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>
            <v>9</v>
          </cell>
        </row>
        <row r="1612">
          <cell r="D1612" t="str">
            <v>252678000107</v>
          </cell>
          <cell r="E1612" t="str">
            <v>25267800065404</v>
          </cell>
          <cell r="F1612" t="str">
            <v>SEDE 3 TANAMA</v>
          </cell>
          <cell r="G1612" t="str">
            <v>RURAL</v>
          </cell>
          <cell r="H1612"/>
          <cell r="I1612">
            <v>2</v>
          </cell>
          <cell r="J1612">
            <v>3</v>
          </cell>
          <cell r="K1612">
            <v>5</v>
          </cell>
          <cell r="L1612">
            <v>9</v>
          </cell>
          <cell r="M1612">
            <v>4</v>
          </cell>
          <cell r="N1612">
            <v>2</v>
          </cell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>
            <v>25</v>
          </cell>
        </row>
        <row r="1613">
          <cell r="D1613" t="str">
            <v>252678000191</v>
          </cell>
          <cell r="E1613" t="str">
            <v>25267800065405</v>
          </cell>
          <cell r="F1613" t="str">
            <v>SEDE 4 ALTO PACUAL</v>
          </cell>
          <cell r="G1613" t="str">
            <v>RURAL</v>
          </cell>
          <cell r="H1613"/>
          <cell r="I1613"/>
          <cell r="J1613">
            <v>1</v>
          </cell>
          <cell r="K1613">
            <v>1</v>
          </cell>
          <cell r="L1613">
            <v>1</v>
          </cell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>
            <v>3</v>
          </cell>
        </row>
        <row r="1614">
          <cell r="D1614" t="str">
            <v>252678000344</v>
          </cell>
          <cell r="E1614" t="str">
            <v>25267800065406</v>
          </cell>
          <cell r="F1614" t="str">
            <v>SEDE 5 EL LLANO</v>
          </cell>
          <cell r="G1614" t="str">
            <v>RURAL</v>
          </cell>
          <cell r="H1614"/>
          <cell r="I1614">
            <v>3</v>
          </cell>
          <cell r="J1614">
            <v>2</v>
          </cell>
          <cell r="K1614">
            <v>4</v>
          </cell>
          <cell r="L1614">
            <v>3</v>
          </cell>
          <cell r="M1614">
            <v>1</v>
          </cell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>
            <v>13</v>
          </cell>
        </row>
        <row r="1615">
          <cell r="D1615" t="str">
            <v>252678000654</v>
          </cell>
          <cell r="E1615" t="str">
            <v>25267800065401</v>
          </cell>
          <cell r="F1615" t="str">
            <v>SEDE 1 INSTITUCIÓN EDUCATIVA AGROPECUARIA SAN MARTÍN DE PORRES</v>
          </cell>
          <cell r="G1615" t="str">
            <v>RURAL</v>
          </cell>
          <cell r="H1615"/>
          <cell r="I1615">
            <v>11</v>
          </cell>
          <cell r="J1615">
            <v>19</v>
          </cell>
          <cell r="K1615">
            <v>16</v>
          </cell>
          <cell r="L1615">
            <v>10</v>
          </cell>
          <cell r="M1615">
            <v>18</v>
          </cell>
          <cell r="N1615">
            <v>11</v>
          </cell>
          <cell r="O1615"/>
          <cell r="P1615">
            <v>33</v>
          </cell>
          <cell r="Q1615">
            <v>20</v>
          </cell>
          <cell r="R1615">
            <v>16</v>
          </cell>
          <cell r="S1615">
            <v>12</v>
          </cell>
          <cell r="T1615">
            <v>14</v>
          </cell>
          <cell r="U1615">
            <v>13</v>
          </cell>
          <cell r="V1615"/>
          <cell r="W1615"/>
          <cell r="X1615"/>
          <cell r="Y1615"/>
          <cell r="Z1615"/>
          <cell r="AA1615">
            <v>193</v>
          </cell>
        </row>
        <row r="1616">
          <cell r="D1616" t="str">
            <v>252678000883</v>
          </cell>
          <cell r="E1616" t="str">
            <v>25267800065408</v>
          </cell>
          <cell r="F1616" t="str">
            <v>SEDE 7 LA PLANADA</v>
          </cell>
          <cell r="G1616" t="str">
            <v>RURAL</v>
          </cell>
          <cell r="H1616"/>
          <cell r="I1616"/>
          <cell r="J1616"/>
          <cell r="K1616"/>
          <cell r="L1616">
            <v>1</v>
          </cell>
          <cell r="M1616">
            <v>1</v>
          </cell>
          <cell r="N1616">
            <v>1</v>
          </cell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>
            <v>3</v>
          </cell>
        </row>
        <row r="1617">
          <cell r="D1617" t="str">
            <v>252678000891</v>
          </cell>
          <cell r="E1617" t="str">
            <v>25267800065409</v>
          </cell>
          <cell r="F1617" t="str">
            <v>SEDE 8 EL TRASVAL</v>
          </cell>
          <cell r="G1617" t="str">
            <v>RURAL</v>
          </cell>
          <cell r="H1617"/>
          <cell r="I1617"/>
          <cell r="J1617"/>
          <cell r="K1617"/>
          <cell r="L1617"/>
          <cell r="M1617"/>
          <cell r="N1617">
            <v>2</v>
          </cell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>
            <v>2</v>
          </cell>
        </row>
        <row r="1618">
          <cell r="D1618" t="str">
            <v>252678000204</v>
          </cell>
          <cell r="E1618" t="str">
            <v>25267800115402</v>
          </cell>
          <cell r="F1618" t="str">
            <v>SEDE 2 BOLÍVAR</v>
          </cell>
          <cell r="G1618" t="str">
            <v>RURAL</v>
          </cell>
          <cell r="H1618"/>
          <cell r="I1618">
            <v>10</v>
          </cell>
          <cell r="J1618">
            <v>11</v>
          </cell>
          <cell r="K1618">
            <v>11</v>
          </cell>
          <cell r="L1618">
            <v>8</v>
          </cell>
          <cell r="M1618">
            <v>7</v>
          </cell>
          <cell r="N1618">
            <v>12</v>
          </cell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>
            <v>59</v>
          </cell>
        </row>
        <row r="1619">
          <cell r="D1619" t="str">
            <v>252678000239</v>
          </cell>
          <cell r="E1619" t="str">
            <v>25267800115403</v>
          </cell>
          <cell r="F1619" t="str">
            <v>SEDE 3 ALTO CANADÁ</v>
          </cell>
          <cell r="G1619" t="str">
            <v>RURAL</v>
          </cell>
          <cell r="H1619"/>
          <cell r="I1619">
            <v>5</v>
          </cell>
          <cell r="J1619">
            <v>8</v>
          </cell>
          <cell r="K1619">
            <v>4</v>
          </cell>
          <cell r="L1619">
            <v>7</v>
          </cell>
          <cell r="M1619">
            <v>2</v>
          </cell>
          <cell r="N1619">
            <v>10</v>
          </cell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>
            <v>36</v>
          </cell>
        </row>
        <row r="1620">
          <cell r="D1620" t="str">
            <v>252678000361</v>
          </cell>
          <cell r="E1620" t="str">
            <v>25267800115404</v>
          </cell>
          <cell r="F1620" t="str">
            <v>SEDE 4 EL PINAL</v>
          </cell>
          <cell r="G1620" t="str">
            <v>RURAL</v>
          </cell>
          <cell r="H1620"/>
          <cell r="I1620"/>
          <cell r="J1620">
            <v>4</v>
          </cell>
          <cell r="K1620">
            <v>2</v>
          </cell>
          <cell r="L1620">
            <v>2</v>
          </cell>
          <cell r="M1620">
            <v>5</v>
          </cell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>
            <v>13</v>
          </cell>
        </row>
        <row r="1621">
          <cell r="D1621" t="str">
            <v>252678000697</v>
          </cell>
          <cell r="E1621" t="str">
            <v>25267800115405</v>
          </cell>
          <cell r="F1621" t="str">
            <v>SEDE 5 SAN ANTONIO ALTO</v>
          </cell>
          <cell r="G1621" t="str">
            <v>RURAL</v>
          </cell>
          <cell r="H1621"/>
          <cell r="I1621"/>
          <cell r="J1621">
            <v>2</v>
          </cell>
          <cell r="K1621">
            <v>1</v>
          </cell>
          <cell r="L1621">
            <v>2</v>
          </cell>
          <cell r="M1621">
            <v>2</v>
          </cell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>
            <v>7</v>
          </cell>
        </row>
        <row r="1622">
          <cell r="D1622" t="str">
            <v>252678000701</v>
          </cell>
          <cell r="E1622" t="str">
            <v>25267800115406</v>
          </cell>
          <cell r="F1622" t="str">
            <v>SEDE 6 BAJO CANADÁ</v>
          </cell>
          <cell r="G1622" t="str">
            <v>RURAL</v>
          </cell>
          <cell r="H1622"/>
          <cell r="I1622">
            <v>4</v>
          </cell>
          <cell r="J1622"/>
          <cell r="K1622">
            <v>3</v>
          </cell>
          <cell r="L1622">
            <v>3</v>
          </cell>
          <cell r="M1622">
            <v>3</v>
          </cell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>
            <v>13</v>
          </cell>
        </row>
        <row r="1623">
          <cell r="D1623" t="str">
            <v>252678000760</v>
          </cell>
          <cell r="E1623" t="str">
            <v>25267800115407</v>
          </cell>
          <cell r="F1623" t="str">
            <v>SEDE 7 EL PALACIO</v>
          </cell>
          <cell r="G1623" t="str">
            <v>RURAL</v>
          </cell>
          <cell r="H1623"/>
          <cell r="I1623">
            <v>4</v>
          </cell>
          <cell r="J1623">
            <v>1</v>
          </cell>
          <cell r="K1623"/>
          <cell r="L1623">
            <v>3</v>
          </cell>
          <cell r="M1623">
            <v>1</v>
          </cell>
          <cell r="N1623">
            <v>2</v>
          </cell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>
            <v>11</v>
          </cell>
        </row>
        <row r="1624">
          <cell r="D1624" t="str">
            <v>252678000778</v>
          </cell>
          <cell r="E1624" t="str">
            <v>25267800077818</v>
          </cell>
          <cell r="F1624" t="str">
            <v>SEDE 17 LA PALOMA.</v>
          </cell>
          <cell r="G1624" t="str">
            <v>RURAL</v>
          </cell>
          <cell r="H1624"/>
          <cell r="I1624"/>
          <cell r="J1624">
            <v>1</v>
          </cell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>
            <v>1</v>
          </cell>
        </row>
        <row r="1625">
          <cell r="D1625" t="str">
            <v>252678000786</v>
          </cell>
          <cell r="E1625" t="str">
            <v>25267800115416</v>
          </cell>
          <cell r="F1625" t="str">
            <v>SEDE 16 BUENAVISTA</v>
          </cell>
          <cell r="G1625" t="str">
            <v>RURAL</v>
          </cell>
          <cell r="H1625"/>
          <cell r="I1625">
            <v>1</v>
          </cell>
          <cell r="J1625">
            <v>2</v>
          </cell>
          <cell r="K1625"/>
          <cell r="L1625">
            <v>1</v>
          </cell>
          <cell r="M1625">
            <v>3</v>
          </cell>
          <cell r="N1625">
            <v>2</v>
          </cell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>
            <v>9</v>
          </cell>
        </row>
        <row r="1626">
          <cell r="D1626" t="str">
            <v>252678000808</v>
          </cell>
          <cell r="E1626" t="str">
            <v>25267800115408</v>
          </cell>
          <cell r="F1626" t="str">
            <v>SEDE 8 EL LIMO</v>
          </cell>
          <cell r="G1626" t="str">
            <v>RURAL</v>
          </cell>
          <cell r="H1626"/>
          <cell r="I1626">
            <v>3</v>
          </cell>
          <cell r="J1626">
            <v>1</v>
          </cell>
          <cell r="K1626">
            <v>2</v>
          </cell>
          <cell r="L1626"/>
          <cell r="M1626"/>
          <cell r="N1626">
            <v>2</v>
          </cell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>
            <v>8</v>
          </cell>
        </row>
        <row r="1627">
          <cell r="D1627" t="str">
            <v>252678000816</v>
          </cell>
          <cell r="E1627" t="str">
            <v>25267800115409</v>
          </cell>
          <cell r="F1627" t="str">
            <v>SEDE 9 EL OSO SAN AGUSTÍN</v>
          </cell>
          <cell r="G1627" t="str">
            <v>RURAL</v>
          </cell>
          <cell r="H1627"/>
          <cell r="I1627">
            <v>2</v>
          </cell>
          <cell r="J1627"/>
          <cell r="K1627"/>
          <cell r="L1627">
            <v>2</v>
          </cell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>
            <v>4</v>
          </cell>
        </row>
        <row r="1628">
          <cell r="D1628" t="str">
            <v>252678000972</v>
          </cell>
          <cell r="E1628" t="str">
            <v>25267800115410</v>
          </cell>
          <cell r="F1628" t="str">
            <v>SEDE 10 EL DECIO</v>
          </cell>
          <cell r="G1628" t="str">
            <v>RURAL</v>
          </cell>
          <cell r="H1628"/>
          <cell r="I1628">
            <v>1</v>
          </cell>
          <cell r="J1628">
            <v>1</v>
          </cell>
          <cell r="K1628">
            <v>1</v>
          </cell>
          <cell r="L1628">
            <v>2</v>
          </cell>
          <cell r="M1628">
            <v>1</v>
          </cell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>
            <v>6</v>
          </cell>
        </row>
        <row r="1629">
          <cell r="D1629" t="str">
            <v>252678000999</v>
          </cell>
          <cell r="E1629" t="str">
            <v>25267800115411</v>
          </cell>
          <cell r="F1629" t="str">
            <v>SEDE 11 EL BERMEJAL</v>
          </cell>
          <cell r="G1629" t="str">
            <v>RURAL</v>
          </cell>
          <cell r="H1629"/>
          <cell r="I1629">
            <v>2</v>
          </cell>
          <cell r="J1629">
            <v>3</v>
          </cell>
          <cell r="K1629">
            <v>4</v>
          </cell>
          <cell r="L1629">
            <v>4</v>
          </cell>
          <cell r="M1629">
            <v>3</v>
          </cell>
          <cell r="N1629">
            <v>2</v>
          </cell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>
            <v>18</v>
          </cell>
        </row>
        <row r="1630">
          <cell r="D1630" t="str">
            <v>252678001006</v>
          </cell>
          <cell r="E1630" t="str">
            <v>25267800115412</v>
          </cell>
          <cell r="F1630" t="str">
            <v>SEDE 12 EL NARANJAL</v>
          </cell>
          <cell r="G1630" t="str">
            <v>RURAL</v>
          </cell>
          <cell r="H1630"/>
          <cell r="I1630">
            <v>2</v>
          </cell>
          <cell r="J1630">
            <v>2</v>
          </cell>
          <cell r="K1630">
            <v>1</v>
          </cell>
          <cell r="L1630">
            <v>3</v>
          </cell>
          <cell r="M1630"/>
          <cell r="N1630">
            <v>1</v>
          </cell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>
            <v>9</v>
          </cell>
        </row>
        <row r="1631">
          <cell r="D1631" t="str">
            <v>252678001022</v>
          </cell>
          <cell r="E1631" t="str">
            <v>25267800115413</v>
          </cell>
          <cell r="F1631" t="str">
            <v>SEDE 13 EL PILCHE</v>
          </cell>
          <cell r="G1631" t="str">
            <v>RURAL</v>
          </cell>
          <cell r="H1631"/>
          <cell r="I1631">
            <v>1</v>
          </cell>
          <cell r="J1631"/>
          <cell r="K1631">
            <v>2</v>
          </cell>
          <cell r="L1631"/>
          <cell r="M1631"/>
          <cell r="N1631">
            <v>2</v>
          </cell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>
            <v>5</v>
          </cell>
        </row>
        <row r="1632">
          <cell r="D1632" t="str">
            <v>252678001103</v>
          </cell>
          <cell r="E1632" t="str">
            <v>25267800115414</v>
          </cell>
          <cell r="F1632" t="str">
            <v>SEDE 14 CAMPOALEGRE</v>
          </cell>
          <cell r="G1632" t="str">
            <v>RURAL</v>
          </cell>
          <cell r="H1632"/>
          <cell r="I1632"/>
          <cell r="J1632"/>
          <cell r="K1632">
            <v>3</v>
          </cell>
          <cell r="L1632">
            <v>1</v>
          </cell>
          <cell r="M1632">
            <v>1</v>
          </cell>
          <cell r="N1632">
            <v>2</v>
          </cell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>
            <v>7</v>
          </cell>
        </row>
        <row r="1633">
          <cell r="D1633" t="str">
            <v>252678001154</v>
          </cell>
          <cell r="E1633" t="str">
            <v>25267800115401</v>
          </cell>
          <cell r="F1633" t="str">
            <v>SEDE 1 INSTITUCION EDUCATIVA TÉCNICA AGROPECUARIA Y DE SISTEMAS SIMON ALVAREZ</v>
          </cell>
          <cell r="G1633" t="str">
            <v>RURAL</v>
          </cell>
          <cell r="H1633"/>
          <cell r="I1633"/>
          <cell r="J1633"/>
          <cell r="K1633"/>
          <cell r="L1633"/>
          <cell r="M1633"/>
          <cell r="N1633"/>
          <cell r="O1633"/>
          <cell r="P1633">
            <v>21</v>
          </cell>
          <cell r="Q1633">
            <v>18</v>
          </cell>
          <cell r="R1633">
            <v>17</v>
          </cell>
          <cell r="S1633">
            <v>14</v>
          </cell>
          <cell r="T1633">
            <v>13</v>
          </cell>
          <cell r="U1633">
            <v>10</v>
          </cell>
          <cell r="V1633"/>
          <cell r="W1633"/>
          <cell r="X1633"/>
          <cell r="Y1633"/>
          <cell r="Z1633"/>
          <cell r="AA1633">
            <v>93</v>
          </cell>
        </row>
        <row r="1634">
          <cell r="D1634" t="str">
            <v>252678001162</v>
          </cell>
          <cell r="E1634" t="str">
            <v>25267800116219</v>
          </cell>
          <cell r="F1634" t="str">
            <v>SEDE 18 EL MAIZAL</v>
          </cell>
          <cell r="G1634" t="str">
            <v>RURAL</v>
          </cell>
          <cell r="H1634"/>
          <cell r="I1634">
            <v>3</v>
          </cell>
          <cell r="J1634">
            <v>2</v>
          </cell>
          <cell r="K1634"/>
          <cell r="L1634">
            <v>3</v>
          </cell>
          <cell r="M1634">
            <v>4</v>
          </cell>
          <cell r="N1634">
            <v>1</v>
          </cell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>
            <v>13</v>
          </cell>
        </row>
        <row r="1635">
          <cell r="D1635" t="str">
            <v>252678001227</v>
          </cell>
          <cell r="E1635" t="str">
            <v>25267800122715</v>
          </cell>
          <cell r="F1635" t="str">
            <v>SEDE 15 EL TIGRE</v>
          </cell>
          <cell r="G1635" t="str">
            <v>RURAL</v>
          </cell>
          <cell r="H1635"/>
          <cell r="I1635"/>
          <cell r="J1635">
            <v>2</v>
          </cell>
          <cell r="K1635">
            <v>2</v>
          </cell>
          <cell r="L1635">
            <v>3</v>
          </cell>
          <cell r="M1635">
            <v>1</v>
          </cell>
          <cell r="N1635">
            <v>2</v>
          </cell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>
            <v>10</v>
          </cell>
        </row>
        <row r="1636">
          <cell r="D1636" t="str">
            <v>252678001278</v>
          </cell>
          <cell r="E1636" t="str">
            <v>25267800127820</v>
          </cell>
          <cell r="F1636" t="str">
            <v>SEDE 19 EL COPAL</v>
          </cell>
          <cell r="G1636" t="str">
            <v>RURAL</v>
          </cell>
          <cell r="H1636"/>
          <cell r="I1636">
            <v>2</v>
          </cell>
          <cell r="J1636"/>
          <cell r="K1636">
            <v>4</v>
          </cell>
          <cell r="L1636"/>
          <cell r="M1636">
            <v>1</v>
          </cell>
          <cell r="N1636">
            <v>3</v>
          </cell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>
            <v>10</v>
          </cell>
        </row>
        <row r="1637">
          <cell r="D1637" t="str">
            <v>252019000027</v>
          </cell>
          <cell r="E1637" t="str">
            <v>25201900006005</v>
          </cell>
          <cell r="F1637" t="str">
            <v>SEDE 5 AGUACILLAS</v>
          </cell>
          <cell r="G1637" t="str">
            <v>RURAL</v>
          </cell>
          <cell r="H1637"/>
          <cell r="I1637"/>
          <cell r="J1637">
            <v>2</v>
          </cell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>
            <v>2</v>
          </cell>
        </row>
        <row r="1638">
          <cell r="D1638" t="str">
            <v>252019000035</v>
          </cell>
          <cell r="E1638" t="str">
            <v>25201900006002</v>
          </cell>
          <cell r="F1638" t="str">
            <v>SEDE 2 BUENAVISTA RINCONADA</v>
          </cell>
          <cell r="G1638" t="str">
            <v>RURAL</v>
          </cell>
          <cell r="H1638"/>
          <cell r="I1638">
            <v>2</v>
          </cell>
          <cell r="J1638">
            <v>3</v>
          </cell>
          <cell r="K1638"/>
          <cell r="L1638">
            <v>3</v>
          </cell>
          <cell r="M1638">
            <v>1</v>
          </cell>
          <cell r="N1638">
            <v>1</v>
          </cell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>
            <v>10</v>
          </cell>
        </row>
        <row r="1639">
          <cell r="D1639" t="str">
            <v>252019000060</v>
          </cell>
          <cell r="E1639" t="str">
            <v>25201900006001</v>
          </cell>
          <cell r="F1639" t="str">
            <v>SEDE 1 INSTITUCIÓN EDUCATIVA AGROPECUARIA LA VEGA</v>
          </cell>
          <cell r="G1639" t="str">
            <v>RURAL</v>
          </cell>
          <cell r="H1639"/>
          <cell r="I1639">
            <v>5</v>
          </cell>
          <cell r="J1639">
            <v>11</v>
          </cell>
          <cell r="K1639">
            <v>8</v>
          </cell>
          <cell r="L1639">
            <v>9</v>
          </cell>
          <cell r="M1639">
            <v>8</v>
          </cell>
          <cell r="N1639">
            <v>12</v>
          </cell>
          <cell r="O1639"/>
          <cell r="P1639">
            <v>19</v>
          </cell>
          <cell r="Q1639">
            <v>32</v>
          </cell>
          <cell r="R1639">
            <v>32</v>
          </cell>
          <cell r="S1639">
            <v>23</v>
          </cell>
          <cell r="T1639">
            <v>27</v>
          </cell>
          <cell r="U1639">
            <v>28</v>
          </cell>
          <cell r="V1639"/>
          <cell r="W1639"/>
          <cell r="X1639"/>
          <cell r="Y1639"/>
          <cell r="Z1639"/>
          <cell r="AA1639">
            <v>214</v>
          </cell>
        </row>
        <row r="1640">
          <cell r="D1640" t="str">
            <v>252019000141</v>
          </cell>
          <cell r="E1640" t="str">
            <v>25201900006008</v>
          </cell>
          <cell r="F1640" t="str">
            <v>SEDE 8 PEÑAS BLANCAS</v>
          </cell>
          <cell r="G1640" t="str">
            <v>RURAL</v>
          </cell>
          <cell r="H1640"/>
          <cell r="I1640">
            <v>1</v>
          </cell>
          <cell r="J1640">
            <v>1</v>
          </cell>
          <cell r="K1640"/>
          <cell r="L1640">
            <v>2</v>
          </cell>
          <cell r="M1640"/>
          <cell r="N1640">
            <v>3</v>
          </cell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>
            <v>7</v>
          </cell>
        </row>
        <row r="1641">
          <cell r="D1641" t="str">
            <v>252019000264</v>
          </cell>
          <cell r="E1641" t="str">
            <v>25201900006006</v>
          </cell>
          <cell r="F1641" t="str">
            <v>SEDE 6 ALTO JUNIN</v>
          </cell>
          <cell r="G1641" t="str">
            <v>RURAL</v>
          </cell>
          <cell r="H1641"/>
          <cell r="I1641">
            <v>1</v>
          </cell>
          <cell r="J1641">
            <v>1</v>
          </cell>
          <cell r="K1641">
            <v>1</v>
          </cell>
          <cell r="L1641">
            <v>4</v>
          </cell>
          <cell r="M1641">
            <v>1</v>
          </cell>
          <cell r="N1641">
            <v>2</v>
          </cell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>
            <v>10</v>
          </cell>
        </row>
        <row r="1642">
          <cell r="D1642" t="str">
            <v>252019000370</v>
          </cell>
          <cell r="E1642" t="str">
            <v>25201900006007</v>
          </cell>
          <cell r="F1642" t="str">
            <v>SEDE 7 SAN VICENTE</v>
          </cell>
          <cell r="G1642" t="str">
            <v>RURAL</v>
          </cell>
          <cell r="H1642"/>
          <cell r="I1642"/>
          <cell r="J1642"/>
          <cell r="K1642">
            <v>2</v>
          </cell>
          <cell r="L1642"/>
          <cell r="M1642"/>
          <cell r="N1642">
            <v>1</v>
          </cell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>
            <v>3</v>
          </cell>
        </row>
        <row r="1643">
          <cell r="D1643" t="str">
            <v>252019000477</v>
          </cell>
          <cell r="E1643" t="str">
            <v>25201900006003</v>
          </cell>
          <cell r="F1643" t="str">
            <v>SEDE 3 LA ESMERALDA</v>
          </cell>
          <cell r="G1643" t="str">
            <v>RURAL</v>
          </cell>
          <cell r="H1643"/>
          <cell r="I1643"/>
          <cell r="J1643"/>
          <cell r="K1643">
            <v>1</v>
          </cell>
          <cell r="L1643">
            <v>2</v>
          </cell>
          <cell r="M1643">
            <v>1</v>
          </cell>
          <cell r="N1643">
            <v>1</v>
          </cell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>
            <v>5</v>
          </cell>
        </row>
        <row r="1644">
          <cell r="D1644" t="str">
            <v>252019000051</v>
          </cell>
          <cell r="E1644" t="str">
            <v>25201900033709</v>
          </cell>
          <cell r="F1644" t="str">
            <v>SEDE 9 SABANETAS</v>
          </cell>
          <cell r="G1644" t="str">
            <v>RURAL</v>
          </cell>
          <cell r="H1644"/>
          <cell r="I1644"/>
          <cell r="J1644">
            <v>4</v>
          </cell>
          <cell r="K1644">
            <v>1</v>
          </cell>
          <cell r="L1644">
            <v>1</v>
          </cell>
          <cell r="M1644"/>
          <cell r="N1644">
            <v>2</v>
          </cell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>
            <v>8</v>
          </cell>
        </row>
        <row r="1645">
          <cell r="D1645" t="str">
            <v>252019000078</v>
          </cell>
          <cell r="E1645" t="str">
            <v>25201900033705</v>
          </cell>
          <cell r="F1645" t="str">
            <v>SEDE 5 LOS ARBOLES</v>
          </cell>
          <cell r="G1645" t="str">
            <v>RURAL</v>
          </cell>
          <cell r="H1645"/>
          <cell r="I1645">
            <v>1</v>
          </cell>
          <cell r="J1645"/>
          <cell r="K1645">
            <v>2</v>
          </cell>
          <cell r="L1645">
            <v>1</v>
          </cell>
          <cell r="M1645">
            <v>1</v>
          </cell>
          <cell r="N1645">
            <v>1</v>
          </cell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>
            <v>6</v>
          </cell>
        </row>
        <row r="1646">
          <cell r="D1646" t="str">
            <v>252019000086</v>
          </cell>
          <cell r="E1646" t="str">
            <v>25201900033712</v>
          </cell>
          <cell r="F1646" t="str">
            <v>SEDE 12 TUNDURURCO</v>
          </cell>
          <cell r="G1646" t="str">
            <v>RURAL</v>
          </cell>
          <cell r="H1646"/>
          <cell r="I1646">
            <v>1</v>
          </cell>
          <cell r="J1646">
            <v>3</v>
          </cell>
          <cell r="K1646">
            <v>4</v>
          </cell>
          <cell r="L1646"/>
          <cell r="M1646">
            <v>2</v>
          </cell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>
            <v>10</v>
          </cell>
        </row>
        <row r="1647">
          <cell r="D1647" t="str">
            <v>252019000124</v>
          </cell>
          <cell r="E1647" t="str">
            <v>25201900033704</v>
          </cell>
          <cell r="F1647" t="str">
            <v>SEDE 4 LA PLAYA</v>
          </cell>
          <cell r="G1647" t="str">
            <v>RURAL</v>
          </cell>
          <cell r="H1647"/>
          <cell r="I1647">
            <v>5</v>
          </cell>
          <cell r="J1647"/>
          <cell r="K1647">
            <v>5</v>
          </cell>
          <cell r="L1647">
            <v>3</v>
          </cell>
          <cell r="M1647">
            <v>4</v>
          </cell>
          <cell r="N1647">
            <v>3</v>
          </cell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>
            <v>20</v>
          </cell>
        </row>
        <row r="1648">
          <cell r="D1648" t="str">
            <v>252019000205</v>
          </cell>
          <cell r="E1648" t="str">
            <v>25201900033710</v>
          </cell>
          <cell r="F1648" t="str">
            <v>SEDE 10 SAN ANTONIO ALTO</v>
          </cell>
          <cell r="G1648" t="str">
            <v>RURAL</v>
          </cell>
          <cell r="H1648"/>
          <cell r="I1648">
            <v>3</v>
          </cell>
          <cell r="J1648">
            <v>3</v>
          </cell>
          <cell r="K1648">
            <v>3</v>
          </cell>
          <cell r="L1648">
            <v>6</v>
          </cell>
          <cell r="M1648">
            <v>3</v>
          </cell>
          <cell r="N1648">
            <v>3</v>
          </cell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>
            <v>21</v>
          </cell>
        </row>
        <row r="1649">
          <cell r="D1649" t="str">
            <v>252019000221</v>
          </cell>
          <cell r="E1649" t="str">
            <v>25201900033702</v>
          </cell>
          <cell r="F1649" t="str">
            <v>SEDE 2 SAN BERNARDO</v>
          </cell>
          <cell r="G1649" t="str">
            <v>URBANA</v>
          </cell>
          <cell r="H1649"/>
          <cell r="I1649">
            <v>43</v>
          </cell>
          <cell r="J1649">
            <v>45</v>
          </cell>
          <cell r="K1649">
            <v>47</v>
          </cell>
          <cell r="L1649">
            <v>51</v>
          </cell>
          <cell r="M1649">
            <v>47</v>
          </cell>
          <cell r="N1649">
            <v>40</v>
          </cell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>
            <v>273</v>
          </cell>
        </row>
        <row r="1650">
          <cell r="D1650" t="str">
            <v>252019000337</v>
          </cell>
          <cell r="E1650" t="str">
            <v>25201900033701</v>
          </cell>
          <cell r="F1650" t="str">
            <v>SEDE 1 INSTITUCIÓN EDUCATIVA JOSE ANTONIO GALAN</v>
          </cell>
          <cell r="G1650" t="str">
            <v>URBANA</v>
          </cell>
          <cell r="H1650"/>
          <cell r="I1650"/>
          <cell r="J1650"/>
          <cell r="K1650"/>
          <cell r="L1650"/>
          <cell r="M1650"/>
          <cell r="N1650"/>
          <cell r="O1650"/>
          <cell r="P1650">
            <v>88</v>
          </cell>
          <cell r="Q1650">
            <v>77</v>
          </cell>
          <cell r="R1650">
            <v>67</v>
          </cell>
          <cell r="S1650">
            <v>70</v>
          </cell>
          <cell r="T1650">
            <v>72</v>
          </cell>
          <cell r="U1650">
            <v>50</v>
          </cell>
          <cell r="V1650"/>
          <cell r="W1650"/>
          <cell r="X1650"/>
          <cell r="Y1650"/>
          <cell r="Z1650"/>
          <cell r="AA1650">
            <v>424</v>
          </cell>
        </row>
        <row r="1651">
          <cell r="D1651" t="str">
            <v>252019000353</v>
          </cell>
          <cell r="E1651" t="str">
            <v>25201900033708</v>
          </cell>
          <cell r="F1651" t="str">
            <v>SEDE 8 PUEBLO VIEJO</v>
          </cell>
          <cell r="G1651" t="str">
            <v>RURAL</v>
          </cell>
          <cell r="H1651"/>
          <cell r="I1651">
            <v>5</v>
          </cell>
          <cell r="J1651">
            <v>7</v>
          </cell>
          <cell r="K1651">
            <v>7</v>
          </cell>
          <cell r="L1651">
            <v>3</v>
          </cell>
          <cell r="M1651">
            <v>11</v>
          </cell>
          <cell r="N1651">
            <v>4</v>
          </cell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>
            <v>37</v>
          </cell>
        </row>
        <row r="1652">
          <cell r="D1652" t="str">
            <v>252019000361</v>
          </cell>
          <cell r="E1652" t="str">
            <v>25201900033703</v>
          </cell>
          <cell r="F1652" t="str">
            <v>SEDE 3 LA FLORIDA</v>
          </cell>
          <cell r="G1652" t="str">
            <v>RURAL</v>
          </cell>
          <cell r="H1652"/>
          <cell r="I1652">
            <v>2</v>
          </cell>
          <cell r="J1652">
            <v>1</v>
          </cell>
          <cell r="K1652">
            <v>1</v>
          </cell>
          <cell r="L1652">
            <v>1</v>
          </cell>
          <cell r="M1652"/>
          <cell r="N1652">
            <v>2</v>
          </cell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>
            <v>7</v>
          </cell>
        </row>
        <row r="1653">
          <cell r="D1653" t="str">
            <v>252019000434</v>
          </cell>
          <cell r="E1653" t="str">
            <v>25201900033711</v>
          </cell>
          <cell r="F1653" t="str">
            <v>SEDE 11 SAN ANTONIO BAJO</v>
          </cell>
          <cell r="G1653" t="str">
            <v>RURAL</v>
          </cell>
          <cell r="H1653"/>
          <cell r="I1653"/>
          <cell r="J1653">
            <v>2</v>
          </cell>
          <cell r="K1653">
            <v>3</v>
          </cell>
          <cell r="L1653">
            <v>3</v>
          </cell>
          <cell r="M1653">
            <v>1</v>
          </cell>
          <cell r="N1653">
            <v>1</v>
          </cell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>
            <v>10</v>
          </cell>
        </row>
        <row r="1654">
          <cell r="D1654" t="str">
            <v>252685000015</v>
          </cell>
          <cell r="E1654" t="str">
            <v>25201900033707</v>
          </cell>
          <cell r="F1654" t="str">
            <v>SEDE 7 MIRADOR LA PLAYA</v>
          </cell>
          <cell r="G1654" t="str">
            <v>RURAL</v>
          </cell>
          <cell r="H1654"/>
          <cell r="I1654"/>
          <cell r="J1654">
            <v>1</v>
          </cell>
          <cell r="K1654">
            <v>3</v>
          </cell>
          <cell r="L1654">
            <v>6</v>
          </cell>
          <cell r="M1654">
            <v>6</v>
          </cell>
          <cell r="N1654">
            <v>6</v>
          </cell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>
            <v>22</v>
          </cell>
        </row>
        <row r="1655">
          <cell r="D1655" t="str">
            <v>152687000026</v>
          </cell>
          <cell r="E1655" t="str">
            <v>15268700002601</v>
          </cell>
          <cell r="F1655" t="str">
            <v>SEDE 1 INSTITUCIÓN EDUCATIVA MEDIA ACADÉMICA SAGRADO CORAZÓN DE JESÚS</v>
          </cell>
          <cell r="G1655" t="str">
            <v>URBANA</v>
          </cell>
          <cell r="H1655"/>
          <cell r="I1655"/>
          <cell r="J1655"/>
          <cell r="K1655"/>
          <cell r="L1655"/>
          <cell r="M1655"/>
          <cell r="N1655"/>
          <cell r="O1655"/>
          <cell r="P1655">
            <v>62</v>
          </cell>
          <cell r="Q1655">
            <v>59</v>
          </cell>
          <cell r="R1655">
            <v>56</v>
          </cell>
          <cell r="S1655">
            <v>62</v>
          </cell>
          <cell r="T1655">
            <v>79</v>
          </cell>
          <cell r="U1655">
            <v>66</v>
          </cell>
          <cell r="V1655"/>
          <cell r="W1655"/>
          <cell r="X1655"/>
          <cell r="Y1655"/>
          <cell r="Z1655"/>
          <cell r="AA1655">
            <v>384</v>
          </cell>
        </row>
        <row r="1656">
          <cell r="D1656" t="str">
            <v>152687000921</v>
          </cell>
          <cell r="E1656" t="str">
            <v>15268700002602</v>
          </cell>
          <cell r="F1656" t="str">
            <v>SEDE 2 CONCENTRACIÓN EDUCATIVA SAN LORENZO</v>
          </cell>
          <cell r="G1656" t="str">
            <v>URBANA</v>
          </cell>
          <cell r="H1656"/>
          <cell r="I1656">
            <v>26</v>
          </cell>
          <cell r="J1656">
            <v>36</v>
          </cell>
          <cell r="K1656">
            <v>35</v>
          </cell>
          <cell r="L1656">
            <v>32</v>
          </cell>
          <cell r="M1656">
            <v>40</v>
          </cell>
          <cell r="N1656">
            <v>18</v>
          </cell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>
            <v>187</v>
          </cell>
        </row>
        <row r="1657">
          <cell r="D1657" t="str">
            <v>252687000080</v>
          </cell>
          <cell r="E1657" t="str">
            <v>15268700002603</v>
          </cell>
          <cell r="F1657" t="str">
            <v>SEDE 3 SAN FRANCISCO</v>
          </cell>
          <cell r="G1657" t="str">
            <v>RURAL</v>
          </cell>
          <cell r="H1657"/>
          <cell r="I1657">
            <v>2</v>
          </cell>
          <cell r="J1657">
            <v>2</v>
          </cell>
          <cell r="K1657">
            <v>5</v>
          </cell>
          <cell r="L1657">
            <v>3</v>
          </cell>
          <cell r="M1657">
            <v>4</v>
          </cell>
          <cell r="N1657">
            <v>3</v>
          </cell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>
            <v>19</v>
          </cell>
        </row>
        <row r="1658">
          <cell r="D1658" t="str">
            <v>252687000098</v>
          </cell>
          <cell r="E1658" t="str">
            <v>15268700002604</v>
          </cell>
          <cell r="F1658" t="str">
            <v>SEDE 4 SAN RAFAEL</v>
          </cell>
          <cell r="G1658" t="str">
            <v>RURAL</v>
          </cell>
          <cell r="H1658"/>
          <cell r="I1658">
            <v>1</v>
          </cell>
          <cell r="J1658"/>
          <cell r="K1658">
            <v>4</v>
          </cell>
          <cell r="L1658">
            <v>2</v>
          </cell>
          <cell r="M1658">
            <v>2</v>
          </cell>
          <cell r="N1658">
            <v>2</v>
          </cell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>
            <v>11</v>
          </cell>
        </row>
        <row r="1659">
          <cell r="D1659" t="str">
            <v>252687000101</v>
          </cell>
          <cell r="E1659" t="str">
            <v>15268700002605</v>
          </cell>
          <cell r="F1659" t="str">
            <v>SEDE 5 ARMENIA</v>
          </cell>
          <cell r="G1659" t="str">
            <v>RURAL</v>
          </cell>
          <cell r="H1659"/>
          <cell r="I1659">
            <v>5</v>
          </cell>
          <cell r="J1659">
            <v>10</v>
          </cell>
          <cell r="K1659">
            <v>9</v>
          </cell>
          <cell r="L1659">
            <v>9</v>
          </cell>
          <cell r="M1659">
            <v>9</v>
          </cell>
          <cell r="N1659">
            <v>8</v>
          </cell>
          <cell r="O1659"/>
          <cell r="P1659">
            <v>7</v>
          </cell>
          <cell r="Q1659">
            <v>7</v>
          </cell>
          <cell r="R1659">
            <v>9</v>
          </cell>
          <cell r="S1659">
            <v>14</v>
          </cell>
          <cell r="T1659"/>
          <cell r="U1659"/>
          <cell r="V1659"/>
          <cell r="W1659"/>
          <cell r="X1659"/>
          <cell r="Y1659"/>
          <cell r="Z1659"/>
          <cell r="AA1659">
            <v>87</v>
          </cell>
        </row>
        <row r="1660">
          <cell r="D1660" t="str">
            <v>252687000152</v>
          </cell>
          <cell r="E1660" t="str">
            <v>15268700002606</v>
          </cell>
          <cell r="F1660" t="str">
            <v>SEDE 6 EL PIÑAL</v>
          </cell>
          <cell r="G1660" t="str">
            <v>RURAL</v>
          </cell>
          <cell r="H1660"/>
          <cell r="I1660">
            <v>1</v>
          </cell>
          <cell r="J1660">
            <v>2</v>
          </cell>
          <cell r="K1660">
            <v>1</v>
          </cell>
          <cell r="L1660">
            <v>3</v>
          </cell>
          <cell r="M1660">
            <v>1</v>
          </cell>
          <cell r="N1660">
            <v>1</v>
          </cell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>
            <v>9</v>
          </cell>
        </row>
        <row r="1661">
          <cell r="D1661" t="str">
            <v>252687000306</v>
          </cell>
          <cell r="E1661" t="str">
            <v>15268700002618</v>
          </cell>
          <cell r="F1661" t="str">
            <v>SEDE 7 SANTA CRUZ</v>
          </cell>
          <cell r="G1661" t="str">
            <v>RURAL</v>
          </cell>
          <cell r="H1661"/>
          <cell r="I1661">
            <v>5</v>
          </cell>
          <cell r="J1661">
            <v>4</v>
          </cell>
          <cell r="K1661">
            <v>7</v>
          </cell>
          <cell r="L1661">
            <v>10</v>
          </cell>
          <cell r="M1661">
            <v>7</v>
          </cell>
          <cell r="N1661">
            <v>5</v>
          </cell>
          <cell r="O1661"/>
          <cell r="P1661">
            <v>9</v>
          </cell>
          <cell r="Q1661">
            <v>8</v>
          </cell>
          <cell r="R1661">
            <v>8</v>
          </cell>
          <cell r="S1661">
            <v>8</v>
          </cell>
          <cell r="T1661"/>
          <cell r="U1661"/>
          <cell r="V1661"/>
          <cell r="W1661"/>
          <cell r="X1661"/>
          <cell r="Y1661"/>
          <cell r="Z1661"/>
          <cell r="AA1661">
            <v>71</v>
          </cell>
        </row>
        <row r="1662">
          <cell r="D1662" t="str">
            <v>252687000314</v>
          </cell>
          <cell r="E1662" t="str">
            <v>15268700002608</v>
          </cell>
          <cell r="F1662" t="str">
            <v>SEDE 9 LA ESTANCIA</v>
          </cell>
          <cell r="G1662" t="str">
            <v>RURAL</v>
          </cell>
          <cell r="H1662"/>
          <cell r="I1662">
            <v>7</v>
          </cell>
          <cell r="J1662">
            <v>9</v>
          </cell>
          <cell r="K1662">
            <v>8</v>
          </cell>
          <cell r="L1662">
            <v>9</v>
          </cell>
          <cell r="M1662"/>
          <cell r="N1662">
            <v>1</v>
          </cell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>
            <v>34</v>
          </cell>
        </row>
        <row r="1663">
          <cell r="D1663" t="str">
            <v>252687000331</v>
          </cell>
          <cell r="E1663" t="str">
            <v>15268700002609</v>
          </cell>
          <cell r="F1663" t="str">
            <v>SEDE 10  LA PRADERA</v>
          </cell>
          <cell r="G1663" t="str">
            <v>RURAL</v>
          </cell>
          <cell r="H1663"/>
          <cell r="I1663">
            <v>3</v>
          </cell>
          <cell r="J1663">
            <v>4</v>
          </cell>
          <cell r="K1663">
            <v>3</v>
          </cell>
          <cell r="L1663">
            <v>3</v>
          </cell>
          <cell r="M1663">
            <v>3</v>
          </cell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>
            <v>16</v>
          </cell>
        </row>
        <row r="1664">
          <cell r="D1664" t="str">
            <v>252687000560</v>
          </cell>
          <cell r="E1664" t="str">
            <v>15268700002610</v>
          </cell>
          <cell r="F1664" t="str">
            <v>SEDE 11 EL COFRE</v>
          </cell>
          <cell r="G1664" t="str">
            <v>RURAL</v>
          </cell>
          <cell r="H1664"/>
          <cell r="I1664"/>
          <cell r="J1664">
            <v>1</v>
          </cell>
          <cell r="K1664">
            <v>1</v>
          </cell>
          <cell r="L1664">
            <v>3</v>
          </cell>
          <cell r="M1664">
            <v>3</v>
          </cell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>
            <v>8</v>
          </cell>
        </row>
        <row r="1665">
          <cell r="D1665" t="str">
            <v>252687000608</v>
          </cell>
          <cell r="E1665" t="str">
            <v>15268700002611</v>
          </cell>
          <cell r="F1665" t="str">
            <v>SEDE 12 EL YUNGA</v>
          </cell>
          <cell r="G1665" t="str">
            <v>RURAL</v>
          </cell>
          <cell r="H1665"/>
          <cell r="I1665">
            <v>2</v>
          </cell>
          <cell r="J1665">
            <v>3</v>
          </cell>
          <cell r="K1665">
            <v>1</v>
          </cell>
          <cell r="L1665">
            <v>2</v>
          </cell>
          <cell r="M1665">
            <v>5</v>
          </cell>
          <cell r="N1665">
            <v>1</v>
          </cell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>
            <v>14</v>
          </cell>
        </row>
        <row r="1666">
          <cell r="D1666" t="str">
            <v>252687000616</v>
          </cell>
          <cell r="E1666" t="str">
            <v>15268700002612</v>
          </cell>
          <cell r="F1666" t="str">
            <v>SEDE 13 LA CABAÑA</v>
          </cell>
          <cell r="G1666" t="str">
            <v>RURAL</v>
          </cell>
          <cell r="H1666"/>
          <cell r="I1666">
            <v>1</v>
          </cell>
          <cell r="J1666">
            <v>1</v>
          </cell>
          <cell r="K1666">
            <v>1</v>
          </cell>
          <cell r="L1666"/>
          <cell r="M1666">
            <v>2</v>
          </cell>
          <cell r="N1666">
            <v>1</v>
          </cell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>
            <v>6</v>
          </cell>
        </row>
        <row r="1667">
          <cell r="D1667" t="str">
            <v>252687000675</v>
          </cell>
          <cell r="E1667" t="str">
            <v>15268700002613</v>
          </cell>
          <cell r="F1667" t="str">
            <v>SEDE 14 EL PEDREGAL</v>
          </cell>
          <cell r="G1667" t="str">
            <v>RURAL</v>
          </cell>
          <cell r="H1667"/>
          <cell r="I1667"/>
          <cell r="J1667">
            <v>2</v>
          </cell>
          <cell r="K1667">
            <v>2</v>
          </cell>
          <cell r="L1667">
            <v>1</v>
          </cell>
          <cell r="M1667">
            <v>1</v>
          </cell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>
            <v>6</v>
          </cell>
        </row>
        <row r="1668">
          <cell r="D1668" t="str">
            <v>252687000683</v>
          </cell>
          <cell r="E1668" t="str">
            <v>15268700002614</v>
          </cell>
          <cell r="F1668" t="str">
            <v>SEDE 15 LA PALMA</v>
          </cell>
          <cell r="G1668" t="str">
            <v>RURAL</v>
          </cell>
          <cell r="H1668"/>
          <cell r="I1668">
            <v>3</v>
          </cell>
          <cell r="J1668">
            <v>1</v>
          </cell>
          <cell r="K1668">
            <v>2</v>
          </cell>
          <cell r="L1668"/>
          <cell r="M1668">
            <v>1</v>
          </cell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>
            <v>7</v>
          </cell>
        </row>
        <row r="1669">
          <cell r="D1669" t="str">
            <v>252687000691</v>
          </cell>
          <cell r="E1669" t="str">
            <v>15268700002615</v>
          </cell>
          <cell r="F1669" t="str">
            <v>SEDE 16 BELLAVISTA</v>
          </cell>
          <cell r="G1669" t="str">
            <v>RURAL</v>
          </cell>
          <cell r="H1669"/>
          <cell r="I1669"/>
          <cell r="J1669">
            <v>3</v>
          </cell>
          <cell r="K1669">
            <v>6</v>
          </cell>
          <cell r="L1669">
            <v>5</v>
          </cell>
          <cell r="M1669"/>
          <cell r="N1669">
            <v>2</v>
          </cell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>
            <v>16</v>
          </cell>
        </row>
        <row r="1670">
          <cell r="D1670" t="str">
            <v>252687000756</v>
          </cell>
          <cell r="E1670" t="str">
            <v>15268700002616</v>
          </cell>
          <cell r="F1670" t="str">
            <v>SEDE 17 CORPUS</v>
          </cell>
          <cell r="G1670" t="str">
            <v>RURAL</v>
          </cell>
          <cell r="H1670"/>
          <cell r="I1670">
            <v>2</v>
          </cell>
          <cell r="J1670">
            <v>1</v>
          </cell>
          <cell r="K1670">
            <v>1</v>
          </cell>
          <cell r="L1670">
            <v>4</v>
          </cell>
          <cell r="M1670">
            <v>2</v>
          </cell>
          <cell r="N1670">
            <v>3</v>
          </cell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>
            <v>13</v>
          </cell>
        </row>
        <row r="1671">
          <cell r="D1671" t="str">
            <v>252687000764</v>
          </cell>
          <cell r="E1671" t="str">
            <v>15268700002617</v>
          </cell>
          <cell r="F1671" t="str">
            <v>SEDE 18 LA CAÑADA</v>
          </cell>
          <cell r="G1671" t="str">
            <v>RURAL</v>
          </cell>
          <cell r="H1671"/>
          <cell r="I1671"/>
          <cell r="J1671"/>
          <cell r="K1671">
            <v>2</v>
          </cell>
          <cell r="L1671">
            <v>1</v>
          </cell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>
            <v>3</v>
          </cell>
        </row>
        <row r="1672">
          <cell r="D1672" t="str">
            <v>252687000951</v>
          </cell>
          <cell r="E1672" t="str">
            <v>15268700002607</v>
          </cell>
          <cell r="F1672" t="str">
            <v>SEDE 8 EL MIRADOR</v>
          </cell>
          <cell r="G1672" t="str">
            <v>RURAL</v>
          </cell>
          <cell r="H1672"/>
          <cell r="I1672">
            <v>3</v>
          </cell>
          <cell r="J1672">
            <v>2</v>
          </cell>
          <cell r="K1672"/>
          <cell r="L1672">
            <v>2</v>
          </cell>
          <cell r="M1672">
            <v>3</v>
          </cell>
          <cell r="N1672">
            <v>2</v>
          </cell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>
            <v>12</v>
          </cell>
        </row>
        <row r="1673">
          <cell r="D1673" t="str">
            <v>252687000179</v>
          </cell>
          <cell r="E1673" t="str">
            <v>25268700017901</v>
          </cell>
          <cell r="F1673" t="str">
            <v>INSTITUCIÓN EDUCATIVA VALPARAÍSO BAJO ÚNICA SEDE</v>
          </cell>
          <cell r="G1673" t="str">
            <v>RURAL</v>
          </cell>
          <cell r="H1673"/>
          <cell r="I1673">
            <v>10</v>
          </cell>
          <cell r="J1673">
            <v>6</v>
          </cell>
          <cell r="K1673">
            <v>5</v>
          </cell>
          <cell r="L1673">
            <v>6</v>
          </cell>
          <cell r="M1673">
            <v>5</v>
          </cell>
          <cell r="N1673">
            <v>1</v>
          </cell>
          <cell r="O1673"/>
          <cell r="P1673">
            <v>5</v>
          </cell>
          <cell r="Q1673">
            <v>10</v>
          </cell>
          <cell r="R1673">
            <v>7</v>
          </cell>
          <cell r="S1673">
            <v>14</v>
          </cell>
          <cell r="T1673">
            <v>8</v>
          </cell>
          <cell r="U1673">
            <v>8</v>
          </cell>
          <cell r="V1673"/>
          <cell r="W1673"/>
          <cell r="X1673"/>
          <cell r="Y1673"/>
          <cell r="Z1673"/>
          <cell r="AA1673">
            <v>85</v>
          </cell>
        </row>
        <row r="1674">
          <cell r="D1674" t="str">
            <v>252687000209</v>
          </cell>
          <cell r="E1674" t="str">
            <v>25268700022502</v>
          </cell>
          <cell r="F1674" t="str">
            <v>SEDE 2 LAS VEGAS</v>
          </cell>
          <cell r="G1674" t="str">
            <v>RURAL</v>
          </cell>
          <cell r="H1674"/>
          <cell r="I1674">
            <v>2</v>
          </cell>
          <cell r="J1674">
            <v>3</v>
          </cell>
          <cell r="K1674"/>
          <cell r="L1674">
            <v>5</v>
          </cell>
          <cell r="M1674">
            <v>5</v>
          </cell>
          <cell r="N1674">
            <v>2</v>
          </cell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>
            <v>17</v>
          </cell>
        </row>
        <row r="1675">
          <cell r="D1675" t="str">
            <v>252687000225</v>
          </cell>
          <cell r="E1675" t="str">
            <v>25268700022501</v>
          </cell>
          <cell r="F1675" t="str">
            <v>SEDE 1 INSTITUCIÓN EDUCATIVA TÉCNICA AGROPECUARIA SALINAS</v>
          </cell>
          <cell r="G1675" t="str">
            <v>RURAL</v>
          </cell>
          <cell r="H1675"/>
          <cell r="I1675">
            <v>5</v>
          </cell>
          <cell r="J1675">
            <v>6</v>
          </cell>
          <cell r="K1675">
            <v>4</v>
          </cell>
          <cell r="L1675">
            <v>14</v>
          </cell>
          <cell r="M1675">
            <v>11</v>
          </cell>
          <cell r="N1675">
            <v>10</v>
          </cell>
          <cell r="O1675"/>
          <cell r="P1675">
            <v>9</v>
          </cell>
          <cell r="Q1675">
            <v>15</v>
          </cell>
          <cell r="R1675">
            <v>13</v>
          </cell>
          <cell r="S1675">
            <v>19</v>
          </cell>
          <cell r="T1675">
            <v>6</v>
          </cell>
          <cell r="U1675">
            <v>12</v>
          </cell>
          <cell r="V1675"/>
          <cell r="W1675"/>
          <cell r="X1675"/>
          <cell r="Y1675"/>
          <cell r="Z1675"/>
          <cell r="AA1675">
            <v>124</v>
          </cell>
        </row>
        <row r="1676">
          <cell r="D1676" t="str">
            <v>252687000535</v>
          </cell>
          <cell r="E1676" t="str">
            <v>25268700022503</v>
          </cell>
          <cell r="F1676" t="str">
            <v>SEDE 3 LOS CRISTALES</v>
          </cell>
          <cell r="G1676" t="str">
            <v>RURAL</v>
          </cell>
          <cell r="H1676"/>
          <cell r="I1676">
            <v>2</v>
          </cell>
          <cell r="J1676">
            <v>2</v>
          </cell>
          <cell r="K1676">
            <v>2</v>
          </cell>
          <cell r="L1676">
            <v>4</v>
          </cell>
          <cell r="M1676">
            <v>2</v>
          </cell>
          <cell r="N1676">
            <v>1</v>
          </cell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>
            <v>13</v>
          </cell>
        </row>
        <row r="1677">
          <cell r="D1677" t="str">
            <v>252687000829</v>
          </cell>
          <cell r="E1677" t="str">
            <v>25268700022504</v>
          </cell>
          <cell r="F1677" t="str">
            <v>SEDE 4 TABLÓN DE VEGAS</v>
          </cell>
          <cell r="G1677" t="str">
            <v>RURAL</v>
          </cell>
          <cell r="H1677"/>
          <cell r="I1677">
            <v>2</v>
          </cell>
          <cell r="J1677">
            <v>2</v>
          </cell>
          <cell r="K1677">
            <v>2</v>
          </cell>
          <cell r="L1677">
            <v>1</v>
          </cell>
          <cell r="M1677">
            <v>4</v>
          </cell>
          <cell r="N1677">
            <v>4</v>
          </cell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>
            <v>15</v>
          </cell>
        </row>
        <row r="1678">
          <cell r="D1678" t="str">
            <v>252687000233</v>
          </cell>
          <cell r="E1678" t="str">
            <v>25268700038102</v>
          </cell>
          <cell r="F1678" t="str">
            <v>SEDE 2 SAN PABLO</v>
          </cell>
          <cell r="G1678" t="str">
            <v>RURAL</v>
          </cell>
          <cell r="H1678"/>
          <cell r="I1678"/>
          <cell r="J1678">
            <v>1</v>
          </cell>
          <cell r="K1678">
            <v>4</v>
          </cell>
          <cell r="L1678">
            <v>3</v>
          </cell>
          <cell r="M1678">
            <v>3</v>
          </cell>
          <cell r="N1678">
            <v>3</v>
          </cell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>
            <v>14</v>
          </cell>
        </row>
        <row r="1679">
          <cell r="D1679" t="str">
            <v>252687000381</v>
          </cell>
          <cell r="E1679" t="str">
            <v>25268700038101</v>
          </cell>
          <cell r="F1679" t="str">
            <v>SEDE 1 INSTITUCIÓN EDUCATIVA SANTA MARTHA</v>
          </cell>
          <cell r="G1679" t="str">
            <v>RURAL</v>
          </cell>
          <cell r="H1679"/>
          <cell r="I1679">
            <v>5</v>
          </cell>
          <cell r="J1679">
            <v>12</v>
          </cell>
          <cell r="K1679">
            <v>5</v>
          </cell>
          <cell r="L1679">
            <v>10</v>
          </cell>
          <cell r="M1679">
            <v>7</v>
          </cell>
          <cell r="N1679">
            <v>10</v>
          </cell>
          <cell r="O1679"/>
          <cell r="P1679">
            <v>21</v>
          </cell>
          <cell r="Q1679">
            <v>14</v>
          </cell>
          <cell r="R1679">
            <v>27</v>
          </cell>
          <cell r="S1679">
            <v>24</v>
          </cell>
          <cell r="T1679">
            <v>18</v>
          </cell>
          <cell r="U1679">
            <v>24</v>
          </cell>
          <cell r="V1679"/>
          <cell r="W1679"/>
          <cell r="X1679"/>
          <cell r="Y1679"/>
          <cell r="Z1679"/>
          <cell r="AA1679">
            <v>177</v>
          </cell>
        </row>
        <row r="1680">
          <cell r="D1680" t="str">
            <v>252687000551</v>
          </cell>
          <cell r="E1680" t="str">
            <v>25268700038103</v>
          </cell>
          <cell r="F1680" t="str">
            <v>SEDE 3 PALMIRA</v>
          </cell>
          <cell r="G1680" t="str">
            <v>RURAL</v>
          </cell>
          <cell r="H1680"/>
          <cell r="I1680">
            <v>2</v>
          </cell>
          <cell r="J1680">
            <v>3</v>
          </cell>
          <cell r="K1680">
            <v>8</v>
          </cell>
          <cell r="L1680">
            <v>7</v>
          </cell>
          <cell r="M1680">
            <v>8</v>
          </cell>
          <cell r="N1680">
            <v>6</v>
          </cell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>
            <v>34</v>
          </cell>
        </row>
        <row r="1681">
          <cell r="D1681" t="str">
            <v>252687000578</v>
          </cell>
          <cell r="E1681" t="str">
            <v>25268700038105</v>
          </cell>
          <cell r="F1681" t="str">
            <v>SEDE 5 BOLÍVAR</v>
          </cell>
          <cell r="G1681" t="str">
            <v>RURAL</v>
          </cell>
          <cell r="H1681"/>
          <cell r="I1681">
            <v>2</v>
          </cell>
          <cell r="J1681"/>
          <cell r="K1681">
            <v>2</v>
          </cell>
          <cell r="L1681">
            <v>1</v>
          </cell>
          <cell r="M1681"/>
          <cell r="N1681">
            <v>1</v>
          </cell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>
            <v>6</v>
          </cell>
        </row>
        <row r="1682">
          <cell r="D1682" t="str">
            <v>252687000586</v>
          </cell>
          <cell r="E1682" t="str">
            <v>25268700038104</v>
          </cell>
          <cell r="F1682" t="str">
            <v>SEDE 4 SANTA RITA</v>
          </cell>
          <cell r="G1682" t="str">
            <v>RURAL</v>
          </cell>
          <cell r="H1682"/>
          <cell r="I1682"/>
          <cell r="J1682">
            <v>2</v>
          </cell>
          <cell r="K1682">
            <v>8</v>
          </cell>
          <cell r="L1682">
            <v>1</v>
          </cell>
          <cell r="M1682">
            <v>1</v>
          </cell>
          <cell r="N1682">
            <v>3</v>
          </cell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>
            <v>15</v>
          </cell>
        </row>
        <row r="1683">
          <cell r="D1683" t="str">
            <v>252687000128</v>
          </cell>
          <cell r="E1683" t="str">
            <v>25268700089602</v>
          </cell>
          <cell r="F1683" t="str">
            <v>SEDE 2 LA HONDA</v>
          </cell>
          <cell r="G1683" t="str">
            <v>RURAL</v>
          </cell>
          <cell r="H1683"/>
          <cell r="I1683">
            <v>6</v>
          </cell>
          <cell r="J1683">
            <v>5</v>
          </cell>
          <cell r="K1683">
            <v>4</v>
          </cell>
          <cell r="L1683">
            <v>3</v>
          </cell>
          <cell r="M1683">
            <v>7</v>
          </cell>
          <cell r="N1683">
            <v>4</v>
          </cell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>
            <v>29</v>
          </cell>
        </row>
        <row r="1684">
          <cell r="D1684" t="str">
            <v>252687000136</v>
          </cell>
          <cell r="E1684" t="str">
            <v>25268700089603</v>
          </cell>
          <cell r="F1684" t="str">
            <v>SEDE 3 EL GUABO</v>
          </cell>
          <cell r="G1684" t="str">
            <v>RURAL</v>
          </cell>
          <cell r="H1684"/>
          <cell r="I1684">
            <v>3</v>
          </cell>
          <cell r="J1684"/>
          <cell r="K1684">
            <v>3</v>
          </cell>
          <cell r="L1684">
            <v>1</v>
          </cell>
          <cell r="M1684">
            <v>2</v>
          </cell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>
            <v>9</v>
          </cell>
        </row>
        <row r="1685">
          <cell r="D1685" t="str">
            <v>252687000420</v>
          </cell>
          <cell r="E1685" t="str">
            <v>25268700089604</v>
          </cell>
          <cell r="F1685" t="str">
            <v>SEDE 4 LOS PINOS</v>
          </cell>
          <cell r="G1685" t="str">
            <v>RURAL</v>
          </cell>
          <cell r="H1685"/>
          <cell r="I1685">
            <v>4</v>
          </cell>
          <cell r="J1685">
            <v>2</v>
          </cell>
          <cell r="K1685">
            <v>3</v>
          </cell>
          <cell r="L1685"/>
          <cell r="M1685">
            <v>5</v>
          </cell>
          <cell r="N1685">
            <v>2</v>
          </cell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>
            <v>16</v>
          </cell>
        </row>
        <row r="1686">
          <cell r="D1686" t="str">
            <v>252687000896</v>
          </cell>
          <cell r="E1686" t="str">
            <v>25268700089601</v>
          </cell>
          <cell r="F1686" t="str">
            <v>SEDE 1 INSTITUCIÓN EDUCATIVA TÉCNICA AGROPECUARIA SAN GERARDO</v>
          </cell>
          <cell r="G1686" t="str">
            <v>RURAL</v>
          </cell>
          <cell r="H1686"/>
          <cell r="I1686">
            <v>4</v>
          </cell>
          <cell r="J1686">
            <v>8</v>
          </cell>
          <cell r="K1686">
            <v>10</v>
          </cell>
          <cell r="L1686">
            <v>10</v>
          </cell>
          <cell r="M1686">
            <v>8</v>
          </cell>
          <cell r="N1686">
            <v>10</v>
          </cell>
          <cell r="O1686"/>
          <cell r="P1686">
            <v>28</v>
          </cell>
          <cell r="Q1686">
            <v>18</v>
          </cell>
          <cell r="R1686">
            <v>21</v>
          </cell>
          <cell r="S1686">
            <v>11</v>
          </cell>
          <cell r="T1686">
            <v>15</v>
          </cell>
          <cell r="U1686">
            <v>19</v>
          </cell>
          <cell r="V1686"/>
          <cell r="W1686"/>
          <cell r="X1686"/>
          <cell r="Y1686"/>
          <cell r="Z1686"/>
          <cell r="AA1686">
            <v>162</v>
          </cell>
        </row>
        <row r="1687">
          <cell r="D1687" t="str">
            <v>252687000161</v>
          </cell>
          <cell r="E1687" t="str">
            <v>25268700090004</v>
          </cell>
          <cell r="F1687" t="str">
            <v>SEDE 3  LA LAGUNA</v>
          </cell>
          <cell r="G1687" t="str">
            <v>RURAL</v>
          </cell>
          <cell r="H1687"/>
          <cell r="I1687">
            <v>1</v>
          </cell>
          <cell r="J1687">
            <v>1</v>
          </cell>
          <cell r="K1687">
            <v>2</v>
          </cell>
          <cell r="L1687">
            <v>1</v>
          </cell>
          <cell r="M1687"/>
          <cell r="N1687">
            <v>1</v>
          </cell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>
            <v>6</v>
          </cell>
        </row>
        <row r="1688">
          <cell r="D1688" t="str">
            <v>252687000501</v>
          </cell>
          <cell r="E1688" t="str">
            <v>25268700090003</v>
          </cell>
          <cell r="F1688" t="str">
            <v>SEDE 2 SAN ISIDRO</v>
          </cell>
          <cell r="G1688" t="str">
            <v>RURAL</v>
          </cell>
          <cell r="H1688"/>
          <cell r="I1688">
            <v>3</v>
          </cell>
          <cell r="J1688">
            <v>6</v>
          </cell>
          <cell r="K1688">
            <v>7</v>
          </cell>
          <cell r="L1688">
            <v>11</v>
          </cell>
          <cell r="M1688">
            <v>8</v>
          </cell>
          <cell r="N1688">
            <v>12</v>
          </cell>
          <cell r="O1688"/>
          <cell r="P1688">
            <v>8</v>
          </cell>
          <cell r="Q1688">
            <v>5</v>
          </cell>
          <cell r="R1688">
            <v>6</v>
          </cell>
          <cell r="S1688">
            <v>4</v>
          </cell>
          <cell r="T1688"/>
          <cell r="U1688"/>
          <cell r="V1688"/>
          <cell r="W1688"/>
          <cell r="X1688"/>
          <cell r="Y1688"/>
          <cell r="Z1688"/>
          <cell r="AA1688">
            <v>70</v>
          </cell>
        </row>
        <row r="1689">
          <cell r="D1689" t="str">
            <v>252687000519</v>
          </cell>
          <cell r="E1689" t="str">
            <v>25268700090005</v>
          </cell>
          <cell r="F1689" t="str">
            <v>SEDE 4 SAN ANTONIO</v>
          </cell>
          <cell r="G1689" t="str">
            <v>RURAL</v>
          </cell>
          <cell r="H1689"/>
          <cell r="I1689">
            <v>4</v>
          </cell>
          <cell r="J1689">
            <v>3</v>
          </cell>
          <cell r="K1689">
            <v>1</v>
          </cell>
          <cell r="L1689">
            <v>1</v>
          </cell>
          <cell r="M1689">
            <v>2</v>
          </cell>
          <cell r="N1689">
            <v>1</v>
          </cell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>
            <v>12</v>
          </cell>
        </row>
        <row r="1690">
          <cell r="D1690" t="str">
            <v>252687000632</v>
          </cell>
          <cell r="E1690" t="str">
            <v>25268700090006</v>
          </cell>
          <cell r="F1690" t="str">
            <v>SEDE 5 VUELTA HONDA</v>
          </cell>
          <cell r="G1690" t="str">
            <v>RURAL</v>
          </cell>
          <cell r="H1690"/>
          <cell r="I1690">
            <v>3</v>
          </cell>
          <cell r="J1690"/>
          <cell r="K1690">
            <v>1</v>
          </cell>
          <cell r="L1690"/>
          <cell r="M1690">
            <v>1</v>
          </cell>
          <cell r="N1690">
            <v>1</v>
          </cell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>
            <v>6</v>
          </cell>
        </row>
        <row r="1691">
          <cell r="D1691" t="str">
            <v>252687000667</v>
          </cell>
          <cell r="E1691" t="str">
            <v>25268700090007</v>
          </cell>
          <cell r="F1691" t="str">
            <v>SEDE 6 EL CHEPE</v>
          </cell>
          <cell r="G1691" t="str">
            <v>RURAL</v>
          </cell>
          <cell r="H1691"/>
          <cell r="I1691"/>
          <cell r="J1691">
            <v>2</v>
          </cell>
          <cell r="K1691">
            <v>1</v>
          </cell>
          <cell r="L1691">
            <v>5</v>
          </cell>
          <cell r="M1691"/>
          <cell r="N1691">
            <v>1</v>
          </cell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>
            <v>9</v>
          </cell>
        </row>
        <row r="1692">
          <cell r="D1692" t="str">
            <v>252687000900</v>
          </cell>
          <cell r="E1692" t="str">
            <v>25268700090001</v>
          </cell>
          <cell r="F1692" t="str">
            <v>SEDE 1 INSTITUCIÓN EDUCATIVA TÉCNICA AGROPECUARIA SANTA CECILIA</v>
          </cell>
          <cell r="G1692" t="str">
            <v>RURAL</v>
          </cell>
          <cell r="H1692"/>
          <cell r="I1692">
            <v>11</v>
          </cell>
          <cell r="J1692">
            <v>11</v>
          </cell>
          <cell r="K1692">
            <v>16</v>
          </cell>
          <cell r="L1692">
            <v>9</v>
          </cell>
          <cell r="M1692">
            <v>14</v>
          </cell>
          <cell r="N1692">
            <v>20</v>
          </cell>
          <cell r="O1692"/>
          <cell r="P1692">
            <v>15</v>
          </cell>
          <cell r="Q1692">
            <v>15</v>
          </cell>
          <cell r="R1692">
            <v>26</v>
          </cell>
          <cell r="S1692">
            <v>10</v>
          </cell>
          <cell r="T1692">
            <v>30</v>
          </cell>
          <cell r="U1692">
            <v>18</v>
          </cell>
          <cell r="V1692"/>
          <cell r="W1692"/>
          <cell r="X1692"/>
          <cell r="Y1692"/>
          <cell r="Z1692"/>
          <cell r="AA1692">
            <v>195</v>
          </cell>
        </row>
        <row r="1693">
          <cell r="D1693" t="str">
            <v>252687000063</v>
          </cell>
          <cell r="E1693" t="str">
            <v>25268700091802</v>
          </cell>
          <cell r="F1693" t="str">
            <v>SEDE 2 ESCUELA NUESTRA SEÑORA DEL CARMEN</v>
          </cell>
          <cell r="G1693" t="str">
            <v>RURAL</v>
          </cell>
          <cell r="H1693"/>
          <cell r="I1693">
            <v>15</v>
          </cell>
          <cell r="J1693">
            <v>16</v>
          </cell>
          <cell r="K1693">
            <v>8</v>
          </cell>
          <cell r="L1693">
            <v>15</v>
          </cell>
          <cell r="M1693">
            <v>14</v>
          </cell>
          <cell r="N1693">
            <v>20</v>
          </cell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>
            <v>88</v>
          </cell>
        </row>
        <row r="1694">
          <cell r="D1694" t="str">
            <v>252687000071</v>
          </cell>
          <cell r="E1694" t="str">
            <v>25268700091804</v>
          </cell>
          <cell r="F1694" t="str">
            <v>SEDE 4 SAN CLEMENTE</v>
          </cell>
          <cell r="G1694" t="str">
            <v>RURAL</v>
          </cell>
          <cell r="H1694"/>
          <cell r="I1694">
            <v>2</v>
          </cell>
          <cell r="J1694"/>
          <cell r="K1694">
            <v>1</v>
          </cell>
          <cell r="L1694"/>
          <cell r="M1694"/>
          <cell r="N1694">
            <v>1</v>
          </cell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>
            <v>4</v>
          </cell>
        </row>
        <row r="1695">
          <cell r="D1695" t="str">
            <v>252687000144</v>
          </cell>
          <cell r="E1695" t="str">
            <v>25268700091805</v>
          </cell>
          <cell r="F1695" t="str">
            <v>SEDE 5 MADROÑERO</v>
          </cell>
          <cell r="G1695" t="str">
            <v>RURAL</v>
          </cell>
          <cell r="H1695"/>
          <cell r="I1695">
            <v>3</v>
          </cell>
          <cell r="J1695">
            <v>5</v>
          </cell>
          <cell r="K1695">
            <v>2</v>
          </cell>
          <cell r="L1695">
            <v>2</v>
          </cell>
          <cell r="M1695">
            <v>6</v>
          </cell>
          <cell r="N1695">
            <v>3</v>
          </cell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>
            <v>21</v>
          </cell>
        </row>
        <row r="1696">
          <cell r="D1696" t="str">
            <v>252687000241</v>
          </cell>
          <cell r="E1696" t="str">
            <v>25268700091806</v>
          </cell>
          <cell r="F1696" t="str">
            <v>SEDE 6 LA REJOYA</v>
          </cell>
          <cell r="G1696" t="str">
            <v>RURAL</v>
          </cell>
          <cell r="H1696"/>
          <cell r="I1696">
            <v>4</v>
          </cell>
          <cell r="J1696">
            <v>4</v>
          </cell>
          <cell r="K1696">
            <v>4</v>
          </cell>
          <cell r="L1696">
            <v>5</v>
          </cell>
          <cell r="M1696">
            <v>4</v>
          </cell>
          <cell r="N1696">
            <v>4</v>
          </cell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>
            <v>25</v>
          </cell>
        </row>
        <row r="1697">
          <cell r="D1697" t="str">
            <v>252687000365</v>
          </cell>
          <cell r="E1697" t="str">
            <v>25268700091803</v>
          </cell>
          <cell r="F1697" t="str">
            <v>SEDE 3 SAN VICENTE</v>
          </cell>
          <cell r="G1697" t="str">
            <v>RURAL</v>
          </cell>
          <cell r="H1697"/>
          <cell r="I1697"/>
          <cell r="J1697">
            <v>1</v>
          </cell>
          <cell r="K1697">
            <v>4</v>
          </cell>
          <cell r="L1697">
            <v>5</v>
          </cell>
          <cell r="M1697">
            <v>6</v>
          </cell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>
            <v>16</v>
          </cell>
        </row>
        <row r="1698">
          <cell r="D1698" t="str">
            <v>252687000624</v>
          </cell>
          <cell r="E1698" t="str">
            <v>25268700091807</v>
          </cell>
          <cell r="F1698" t="str">
            <v>SEDE 7 SAN JOSE BAJO</v>
          </cell>
          <cell r="G1698" t="str">
            <v>RURAL</v>
          </cell>
          <cell r="H1698"/>
          <cell r="I1698">
            <v>1</v>
          </cell>
          <cell r="J1698">
            <v>3</v>
          </cell>
          <cell r="K1698">
            <v>1</v>
          </cell>
          <cell r="L1698"/>
          <cell r="M1698"/>
          <cell r="N1698">
            <v>1</v>
          </cell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>
            <v>6</v>
          </cell>
        </row>
        <row r="1699">
          <cell r="D1699" t="str">
            <v>252687000641</v>
          </cell>
          <cell r="E1699" t="str">
            <v>25268700091808</v>
          </cell>
          <cell r="F1699" t="str">
            <v>SEDE 8 VALPARAISO ALTO</v>
          </cell>
          <cell r="G1699" t="str">
            <v>RURAL</v>
          </cell>
          <cell r="H1699"/>
          <cell r="I1699">
            <v>5</v>
          </cell>
          <cell r="J1699">
            <v>2</v>
          </cell>
          <cell r="K1699">
            <v>4</v>
          </cell>
          <cell r="L1699">
            <v>3</v>
          </cell>
          <cell r="M1699">
            <v>2</v>
          </cell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>
            <v>16</v>
          </cell>
        </row>
        <row r="1700">
          <cell r="D1700" t="str">
            <v>252687000802</v>
          </cell>
          <cell r="E1700" t="str">
            <v>25268700091810</v>
          </cell>
          <cell r="F1700" t="str">
            <v>SEDE 10 EL PLACER</v>
          </cell>
          <cell r="G1700" t="str">
            <v>RURAL</v>
          </cell>
          <cell r="H1700"/>
          <cell r="I1700"/>
          <cell r="J1700">
            <v>1</v>
          </cell>
          <cell r="K1700">
            <v>2</v>
          </cell>
          <cell r="L1700">
            <v>2</v>
          </cell>
          <cell r="M1700">
            <v>3</v>
          </cell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>
            <v>8</v>
          </cell>
        </row>
        <row r="1701">
          <cell r="D1701" t="str">
            <v>252687000811</v>
          </cell>
          <cell r="E1701" t="str">
            <v>25268700091811</v>
          </cell>
          <cell r="F1701" t="str">
            <v>SEDE 11 EL ROSAL</v>
          </cell>
          <cell r="G1701" t="str">
            <v>RURAL</v>
          </cell>
          <cell r="H1701"/>
          <cell r="I1701">
            <v>2</v>
          </cell>
          <cell r="J1701">
            <v>1</v>
          </cell>
          <cell r="K1701">
            <v>2</v>
          </cell>
          <cell r="L1701">
            <v>2</v>
          </cell>
          <cell r="M1701">
            <v>3</v>
          </cell>
          <cell r="N1701">
            <v>1</v>
          </cell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>
            <v>11</v>
          </cell>
        </row>
        <row r="1702">
          <cell r="D1702" t="str">
            <v>252687000918</v>
          </cell>
          <cell r="E1702" t="str">
            <v>25268700091801</v>
          </cell>
          <cell r="F1702" t="str">
            <v>SEDE 1 INSTITUCION EDUCATIVA NUESTRA SEÑORA DEL CARMEN</v>
          </cell>
          <cell r="G1702" t="str">
            <v>RURAL</v>
          </cell>
          <cell r="H1702"/>
          <cell r="I1702"/>
          <cell r="J1702"/>
          <cell r="K1702"/>
          <cell r="L1702"/>
          <cell r="M1702"/>
          <cell r="N1702"/>
          <cell r="O1702"/>
          <cell r="P1702">
            <v>33</v>
          </cell>
          <cell r="Q1702">
            <v>44</v>
          </cell>
          <cell r="R1702">
            <v>36</v>
          </cell>
          <cell r="S1702">
            <v>44</v>
          </cell>
          <cell r="T1702">
            <v>43</v>
          </cell>
          <cell r="U1702">
            <v>50</v>
          </cell>
          <cell r="V1702"/>
          <cell r="W1702"/>
          <cell r="X1702"/>
          <cell r="Y1702"/>
          <cell r="Z1702"/>
          <cell r="AA1702">
            <v>250</v>
          </cell>
        </row>
        <row r="1703">
          <cell r="D1703" t="str">
            <v>152693000127</v>
          </cell>
          <cell r="E1703" t="str">
            <v>15269300029105</v>
          </cell>
          <cell r="F1703" t="str">
            <v>SEDE 4 LAS JUNTAS</v>
          </cell>
          <cell r="G1703" t="str">
            <v>RURAL</v>
          </cell>
          <cell r="H1703"/>
          <cell r="I1703">
            <v>2</v>
          </cell>
          <cell r="J1703">
            <v>2</v>
          </cell>
          <cell r="K1703"/>
          <cell r="L1703">
            <v>3</v>
          </cell>
          <cell r="M1703">
            <v>4</v>
          </cell>
          <cell r="N1703">
            <v>6</v>
          </cell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>
            <v>17</v>
          </cell>
        </row>
        <row r="1704">
          <cell r="D1704" t="str">
            <v>152693000291</v>
          </cell>
          <cell r="E1704" t="str">
            <v>15269300029101</v>
          </cell>
          <cell r="F1704" t="str">
            <v>SEDE 1 INSTITUCIÓN EDUCATIVA ESCUELA NORMAL SUPERIOR SAGRADO CORAZÓN DE JESÚS</v>
          </cell>
          <cell r="G1704" t="str">
            <v>URBANA</v>
          </cell>
          <cell r="H1704"/>
          <cell r="I1704"/>
          <cell r="J1704"/>
          <cell r="K1704"/>
          <cell r="L1704"/>
          <cell r="M1704"/>
          <cell r="N1704"/>
          <cell r="O1704"/>
          <cell r="P1704">
            <v>76</v>
          </cell>
          <cell r="Q1704">
            <v>80</v>
          </cell>
          <cell r="R1704">
            <v>64</v>
          </cell>
          <cell r="S1704">
            <v>55</v>
          </cell>
          <cell r="T1704">
            <v>70</v>
          </cell>
          <cell r="U1704">
            <v>45</v>
          </cell>
          <cell r="V1704">
            <v>18</v>
          </cell>
          <cell r="W1704">
            <v>30</v>
          </cell>
          <cell r="X1704">
            <v>5</v>
          </cell>
          <cell r="Y1704">
            <v>12</v>
          </cell>
          <cell r="Z1704">
            <v>21</v>
          </cell>
          <cell r="AA1704">
            <v>476</v>
          </cell>
        </row>
        <row r="1705">
          <cell r="D1705" t="str">
            <v>152693000330</v>
          </cell>
          <cell r="E1705" t="str">
            <v>15269300029102</v>
          </cell>
          <cell r="F1705" t="str">
            <v>SEDE 2 ANEXA A LA NORMAL</v>
          </cell>
          <cell r="G1705" t="str">
            <v>URBANA</v>
          </cell>
          <cell r="H1705">
            <v>9</v>
          </cell>
          <cell r="I1705">
            <v>41</v>
          </cell>
          <cell r="J1705">
            <v>48</v>
          </cell>
          <cell r="K1705">
            <v>51</v>
          </cell>
          <cell r="L1705">
            <v>30</v>
          </cell>
          <cell r="M1705">
            <v>45</v>
          </cell>
          <cell r="N1705">
            <v>44</v>
          </cell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>
            <v>268</v>
          </cell>
        </row>
        <row r="1706">
          <cell r="D1706" t="str">
            <v>252693000041</v>
          </cell>
          <cell r="E1706" t="str">
            <v>15269300029106</v>
          </cell>
          <cell r="F1706" t="str">
            <v>SEDE 5 LA CHORRERA</v>
          </cell>
          <cell r="G1706" t="str">
            <v>RURAL</v>
          </cell>
          <cell r="H1706"/>
          <cell r="I1706">
            <v>3</v>
          </cell>
          <cell r="J1706">
            <v>1</v>
          </cell>
          <cell r="K1706">
            <v>2</v>
          </cell>
          <cell r="L1706">
            <v>3</v>
          </cell>
          <cell r="M1706">
            <v>2</v>
          </cell>
          <cell r="N1706">
            <v>2</v>
          </cell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>
            <v>13</v>
          </cell>
        </row>
        <row r="1707">
          <cell r="D1707" t="str">
            <v>252693000091</v>
          </cell>
          <cell r="E1707" t="str">
            <v>15269300029107</v>
          </cell>
          <cell r="F1707" t="str">
            <v>SEDE 6 EL ALTO</v>
          </cell>
          <cell r="G1707" t="str">
            <v>RURAL</v>
          </cell>
          <cell r="H1707"/>
          <cell r="I1707">
            <v>1</v>
          </cell>
          <cell r="J1707">
            <v>2</v>
          </cell>
          <cell r="K1707">
            <v>1</v>
          </cell>
          <cell r="L1707">
            <v>5</v>
          </cell>
          <cell r="M1707"/>
          <cell r="N1707">
            <v>5</v>
          </cell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>
            <v>14</v>
          </cell>
        </row>
        <row r="1708">
          <cell r="D1708" t="str">
            <v>252693000113</v>
          </cell>
          <cell r="E1708" t="str">
            <v>15269300029108</v>
          </cell>
          <cell r="F1708" t="str">
            <v>SEDE 7 BATEROS</v>
          </cell>
          <cell r="G1708" t="str">
            <v>RURAL</v>
          </cell>
          <cell r="H1708"/>
          <cell r="I1708">
            <v>1</v>
          </cell>
          <cell r="J1708">
            <v>1</v>
          </cell>
          <cell r="K1708">
            <v>2</v>
          </cell>
          <cell r="L1708">
            <v>1</v>
          </cell>
          <cell r="M1708">
            <v>4</v>
          </cell>
          <cell r="N1708">
            <v>1</v>
          </cell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>
            <v>10</v>
          </cell>
        </row>
        <row r="1709">
          <cell r="D1709" t="str">
            <v>252693000164</v>
          </cell>
          <cell r="E1709" t="str">
            <v>15269300029113</v>
          </cell>
          <cell r="F1709" t="str">
            <v>SEDE 12 ACHUPALLAS</v>
          </cell>
          <cell r="G1709" t="str">
            <v>RURAL</v>
          </cell>
          <cell r="H1709"/>
          <cell r="I1709">
            <v>1</v>
          </cell>
          <cell r="J1709">
            <v>2</v>
          </cell>
          <cell r="K1709">
            <v>1</v>
          </cell>
          <cell r="L1709">
            <v>3</v>
          </cell>
          <cell r="M1709">
            <v>1</v>
          </cell>
          <cell r="N1709">
            <v>1</v>
          </cell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>
            <v>9</v>
          </cell>
        </row>
        <row r="1710">
          <cell r="D1710" t="str">
            <v>252693000261</v>
          </cell>
          <cell r="E1710" t="str">
            <v>15269300029115</v>
          </cell>
          <cell r="F1710" t="str">
            <v>SEDE 14 FRANCIA</v>
          </cell>
          <cell r="G1710" t="str">
            <v>RURAL</v>
          </cell>
          <cell r="H1710"/>
          <cell r="I1710">
            <v>3</v>
          </cell>
          <cell r="J1710">
            <v>2</v>
          </cell>
          <cell r="K1710">
            <v>4</v>
          </cell>
          <cell r="L1710">
            <v>4</v>
          </cell>
          <cell r="M1710">
            <v>1</v>
          </cell>
          <cell r="N1710">
            <v>2</v>
          </cell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>
            <v>16</v>
          </cell>
        </row>
        <row r="1711">
          <cell r="D1711" t="str">
            <v>252693000270</v>
          </cell>
          <cell r="E1711" t="str">
            <v>15269300029109</v>
          </cell>
          <cell r="F1711" t="str">
            <v>SEDE 8 LOS LLANOS</v>
          </cell>
          <cell r="G1711" t="str">
            <v>RURAL</v>
          </cell>
          <cell r="H1711"/>
          <cell r="I1711">
            <v>2</v>
          </cell>
          <cell r="J1711">
            <v>2</v>
          </cell>
          <cell r="K1711">
            <v>2</v>
          </cell>
          <cell r="L1711">
            <v>8</v>
          </cell>
          <cell r="M1711">
            <v>3</v>
          </cell>
          <cell r="N1711">
            <v>4</v>
          </cell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>
            <v>21</v>
          </cell>
        </row>
        <row r="1712">
          <cell r="D1712" t="str">
            <v>252693000318</v>
          </cell>
          <cell r="E1712" t="str">
            <v>15269300029110</v>
          </cell>
          <cell r="F1712" t="str">
            <v>SEDE 9 CAMPOBELLO</v>
          </cell>
          <cell r="G1712" t="str">
            <v>RURAL</v>
          </cell>
          <cell r="H1712"/>
          <cell r="I1712">
            <v>3</v>
          </cell>
          <cell r="J1712">
            <v>5</v>
          </cell>
          <cell r="K1712">
            <v>3</v>
          </cell>
          <cell r="L1712">
            <v>3</v>
          </cell>
          <cell r="M1712">
            <v>6</v>
          </cell>
          <cell r="N1712">
            <v>3</v>
          </cell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>
            <v>23</v>
          </cell>
        </row>
        <row r="1713">
          <cell r="D1713" t="str">
            <v>252693000351</v>
          </cell>
          <cell r="E1713" t="str">
            <v>15269300029114</v>
          </cell>
          <cell r="F1713" t="str">
            <v>SEDE 13 PRADITOS</v>
          </cell>
          <cell r="G1713" t="str">
            <v>RURAL</v>
          </cell>
          <cell r="H1713"/>
          <cell r="I1713"/>
          <cell r="J1713">
            <v>2</v>
          </cell>
          <cell r="K1713"/>
          <cell r="L1713">
            <v>2</v>
          </cell>
          <cell r="M1713">
            <v>1</v>
          </cell>
          <cell r="N1713">
            <v>2</v>
          </cell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>
            <v>7</v>
          </cell>
        </row>
        <row r="1714">
          <cell r="D1714" t="str">
            <v>252693000407</v>
          </cell>
          <cell r="E1714" t="str">
            <v>15269300029111</v>
          </cell>
          <cell r="F1714" t="str">
            <v>SEDE 10 LA CUCHILLA</v>
          </cell>
          <cell r="G1714" t="str">
            <v>RURAL</v>
          </cell>
          <cell r="H1714"/>
          <cell r="I1714"/>
          <cell r="J1714"/>
          <cell r="K1714">
            <v>2</v>
          </cell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>
            <v>2</v>
          </cell>
        </row>
        <row r="1715">
          <cell r="D1715" t="str">
            <v>252693000521</v>
          </cell>
          <cell r="E1715" t="str">
            <v>15269300029112</v>
          </cell>
          <cell r="F1715" t="str">
            <v>SEDE 11 PLAYA ALTA</v>
          </cell>
          <cell r="G1715" t="str">
            <v>RURAL</v>
          </cell>
          <cell r="H1715"/>
          <cell r="I1715">
            <v>1</v>
          </cell>
          <cell r="J1715"/>
          <cell r="K1715">
            <v>2</v>
          </cell>
          <cell r="L1715"/>
          <cell r="M1715">
            <v>1</v>
          </cell>
          <cell r="N1715">
            <v>2</v>
          </cell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>
            <v>6</v>
          </cell>
        </row>
        <row r="1716">
          <cell r="D1716" t="str">
            <v>252693000661</v>
          </cell>
          <cell r="E1716" t="str">
            <v>15269300029104</v>
          </cell>
          <cell r="F1716" t="str">
            <v>SEDE 3 LUCITANIA</v>
          </cell>
          <cell r="G1716" t="str">
            <v>RURAL</v>
          </cell>
          <cell r="H1716"/>
          <cell r="I1716">
            <v>2</v>
          </cell>
          <cell r="J1716">
            <v>2</v>
          </cell>
          <cell r="K1716">
            <v>3</v>
          </cell>
          <cell r="L1716">
            <v>1</v>
          </cell>
          <cell r="M1716">
            <v>1</v>
          </cell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>
            <v>9</v>
          </cell>
        </row>
        <row r="1717">
          <cell r="D1717" t="str">
            <v>152693000011</v>
          </cell>
          <cell r="E1717" t="str">
            <v>15269300061504</v>
          </cell>
          <cell r="F1717" t="str">
            <v>SEDE 2 CONCENTRACIÓN ESCOLAR</v>
          </cell>
          <cell r="G1717" t="str">
            <v>URBANA</v>
          </cell>
          <cell r="H1717"/>
          <cell r="I1717">
            <v>25</v>
          </cell>
          <cell r="J1717">
            <v>28</v>
          </cell>
          <cell r="K1717">
            <v>19</v>
          </cell>
          <cell r="L1717">
            <v>32</v>
          </cell>
          <cell r="M1717">
            <v>38</v>
          </cell>
          <cell r="N1717">
            <v>31</v>
          </cell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>
            <v>173</v>
          </cell>
        </row>
        <row r="1718">
          <cell r="D1718" t="str">
            <v>152693000615</v>
          </cell>
          <cell r="E1718" t="str">
            <v>15269300061501</v>
          </cell>
          <cell r="F1718" t="str">
            <v>SEDE 1 INSTITUCIÓN EDUCATIVA ANTONIO NARIÑO</v>
          </cell>
          <cell r="G1718" t="str">
            <v>URBANA</v>
          </cell>
          <cell r="H1718"/>
          <cell r="I1718"/>
          <cell r="J1718"/>
          <cell r="K1718"/>
          <cell r="L1718"/>
          <cell r="M1718"/>
          <cell r="N1718"/>
          <cell r="O1718"/>
          <cell r="P1718">
            <v>113</v>
          </cell>
          <cell r="Q1718">
            <v>88</v>
          </cell>
          <cell r="R1718">
            <v>73</v>
          </cell>
          <cell r="S1718">
            <v>96</v>
          </cell>
          <cell r="T1718">
            <v>97</v>
          </cell>
          <cell r="U1718">
            <v>67</v>
          </cell>
          <cell r="V1718"/>
          <cell r="W1718"/>
          <cell r="X1718"/>
          <cell r="Y1718"/>
          <cell r="Z1718"/>
          <cell r="AA1718">
            <v>534</v>
          </cell>
        </row>
        <row r="1719">
          <cell r="D1719" t="str">
            <v>252693000032</v>
          </cell>
          <cell r="E1719" t="str">
            <v>15269300061508</v>
          </cell>
          <cell r="F1719" t="str">
            <v>SEDE 6 EL CHILCAL</v>
          </cell>
          <cell r="G1719" t="str">
            <v>RURAL</v>
          </cell>
          <cell r="H1719"/>
          <cell r="I1719">
            <v>11</v>
          </cell>
          <cell r="J1719">
            <v>8</v>
          </cell>
          <cell r="K1719">
            <v>14</v>
          </cell>
          <cell r="L1719">
            <v>19</v>
          </cell>
          <cell r="M1719">
            <v>11</v>
          </cell>
          <cell r="N1719">
            <v>3</v>
          </cell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>
            <v>66</v>
          </cell>
        </row>
        <row r="1720">
          <cell r="D1720" t="str">
            <v>252693000083</v>
          </cell>
          <cell r="E1720" t="str">
            <v>15269300061505</v>
          </cell>
          <cell r="F1720" t="str">
            <v>SEDE 3 LA CAÑADA</v>
          </cell>
          <cell r="G1720" t="str">
            <v>RURAL</v>
          </cell>
          <cell r="H1720"/>
          <cell r="I1720">
            <v>5</v>
          </cell>
          <cell r="J1720">
            <v>1</v>
          </cell>
          <cell r="K1720">
            <v>2</v>
          </cell>
          <cell r="L1720">
            <v>1</v>
          </cell>
          <cell r="M1720">
            <v>4</v>
          </cell>
          <cell r="N1720">
            <v>2</v>
          </cell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>
            <v>15</v>
          </cell>
        </row>
        <row r="1721">
          <cell r="D1721" t="str">
            <v>252693000172</v>
          </cell>
          <cell r="E1721" t="str">
            <v>15269300061509</v>
          </cell>
          <cell r="F1721" t="str">
            <v>SEDE 7 LAS PALMAS</v>
          </cell>
          <cell r="G1721" t="str">
            <v>RURAL</v>
          </cell>
          <cell r="H1721"/>
          <cell r="I1721">
            <v>1</v>
          </cell>
          <cell r="J1721"/>
          <cell r="K1721"/>
          <cell r="L1721"/>
          <cell r="M1721">
            <v>2</v>
          </cell>
          <cell r="N1721">
            <v>2</v>
          </cell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>
            <v>5</v>
          </cell>
        </row>
        <row r="1722">
          <cell r="D1722" t="str">
            <v>252693000202</v>
          </cell>
          <cell r="E1722" t="str">
            <v>15269300061510</v>
          </cell>
          <cell r="F1722" t="str">
            <v>SEDE 8 DERRUMBES</v>
          </cell>
          <cell r="G1722" t="str">
            <v>RURAL</v>
          </cell>
          <cell r="H1722"/>
          <cell r="I1722"/>
          <cell r="J1722">
            <v>4</v>
          </cell>
          <cell r="K1722"/>
          <cell r="L1722">
            <v>1</v>
          </cell>
          <cell r="M1722">
            <v>2</v>
          </cell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>
            <v>7</v>
          </cell>
        </row>
        <row r="1723">
          <cell r="D1723" t="str">
            <v>252693000211</v>
          </cell>
          <cell r="E1723" t="str">
            <v>15269300061514</v>
          </cell>
          <cell r="F1723" t="str">
            <v>SEDE 12 EL RAMAL</v>
          </cell>
          <cell r="G1723" t="str">
            <v>RURAL</v>
          </cell>
          <cell r="H1723"/>
          <cell r="I1723">
            <v>1</v>
          </cell>
          <cell r="J1723">
            <v>2</v>
          </cell>
          <cell r="K1723"/>
          <cell r="L1723">
            <v>2</v>
          </cell>
          <cell r="M1723">
            <v>2</v>
          </cell>
          <cell r="N1723">
            <v>2</v>
          </cell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>
            <v>9</v>
          </cell>
        </row>
        <row r="1724">
          <cell r="D1724" t="str">
            <v>252693000237</v>
          </cell>
          <cell r="E1724" t="str">
            <v>15269300061511</v>
          </cell>
          <cell r="F1724" t="str">
            <v>SEDE 9 EL AGRADO</v>
          </cell>
          <cell r="G1724" t="str">
            <v>RURAL</v>
          </cell>
          <cell r="H1724"/>
          <cell r="I1724">
            <v>1</v>
          </cell>
          <cell r="J1724"/>
          <cell r="K1724">
            <v>2</v>
          </cell>
          <cell r="L1724">
            <v>2</v>
          </cell>
          <cell r="M1724">
            <v>1</v>
          </cell>
          <cell r="N1724">
            <v>1</v>
          </cell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>
            <v>7</v>
          </cell>
        </row>
        <row r="1725">
          <cell r="D1725" t="str">
            <v>252693000342</v>
          </cell>
          <cell r="E1725" t="str">
            <v>15269300061506</v>
          </cell>
          <cell r="F1725" t="str">
            <v>SEDE 4 ALTO LLANO</v>
          </cell>
          <cell r="G1725" t="str">
            <v>RURAL</v>
          </cell>
          <cell r="H1725"/>
          <cell r="I1725">
            <v>8</v>
          </cell>
          <cell r="J1725">
            <v>4</v>
          </cell>
          <cell r="K1725"/>
          <cell r="L1725">
            <v>3</v>
          </cell>
          <cell r="M1725">
            <v>3</v>
          </cell>
          <cell r="N1725">
            <v>2</v>
          </cell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>
            <v>20</v>
          </cell>
        </row>
        <row r="1726">
          <cell r="D1726" t="str">
            <v>252693000423</v>
          </cell>
          <cell r="E1726" t="str">
            <v>15269300061507</v>
          </cell>
          <cell r="F1726" t="str">
            <v>SEDE 5 EL LINDERO</v>
          </cell>
          <cell r="G1726" t="str">
            <v>RURAL</v>
          </cell>
          <cell r="H1726"/>
          <cell r="I1726">
            <v>2</v>
          </cell>
          <cell r="J1726">
            <v>1</v>
          </cell>
          <cell r="K1726"/>
          <cell r="L1726">
            <v>3</v>
          </cell>
          <cell r="M1726"/>
          <cell r="N1726">
            <v>2</v>
          </cell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>
            <v>8</v>
          </cell>
        </row>
        <row r="1727">
          <cell r="D1727" t="str">
            <v>252693000555</v>
          </cell>
          <cell r="E1727" t="str">
            <v>15269300061512</v>
          </cell>
          <cell r="F1727" t="str">
            <v>SEDE 10 EL DIVISO</v>
          </cell>
          <cell r="G1727" t="str">
            <v>RURAL</v>
          </cell>
          <cell r="H1727"/>
          <cell r="I1727">
            <v>1</v>
          </cell>
          <cell r="J1727"/>
          <cell r="K1727"/>
          <cell r="L1727">
            <v>1</v>
          </cell>
          <cell r="M1727">
            <v>1</v>
          </cell>
          <cell r="N1727">
            <v>1</v>
          </cell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>
            <v>4</v>
          </cell>
        </row>
        <row r="1728">
          <cell r="D1728" t="str">
            <v>252693000598</v>
          </cell>
          <cell r="E1728" t="str">
            <v>15269300061513</v>
          </cell>
          <cell r="F1728" t="str">
            <v>SEDE 11 RAMAL ALTO</v>
          </cell>
          <cell r="G1728" t="str">
            <v>RURAL</v>
          </cell>
          <cell r="H1728"/>
          <cell r="I1728">
            <v>2</v>
          </cell>
          <cell r="J1728">
            <v>1</v>
          </cell>
          <cell r="K1728"/>
          <cell r="L1728">
            <v>3</v>
          </cell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>
            <v>6</v>
          </cell>
        </row>
        <row r="1729">
          <cell r="D1729" t="str">
            <v>252693000148</v>
          </cell>
          <cell r="E1729" t="str">
            <v>25269300058003</v>
          </cell>
          <cell r="F1729" t="str">
            <v>SEDE 3 AGUADAS</v>
          </cell>
          <cell r="G1729" t="str">
            <v>RURAL</v>
          </cell>
          <cell r="H1729"/>
          <cell r="I1729">
            <v>4</v>
          </cell>
          <cell r="J1729">
            <v>8</v>
          </cell>
          <cell r="K1729">
            <v>3</v>
          </cell>
          <cell r="L1729">
            <v>5</v>
          </cell>
          <cell r="M1729"/>
          <cell r="N1729">
            <v>5</v>
          </cell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>
            <v>25</v>
          </cell>
        </row>
        <row r="1730">
          <cell r="D1730" t="str">
            <v>252693000181</v>
          </cell>
          <cell r="E1730" t="str">
            <v>25269300058008</v>
          </cell>
          <cell r="F1730" t="str">
            <v>SEDE 8 EL MESÓN</v>
          </cell>
          <cell r="G1730" t="str">
            <v>RURAL</v>
          </cell>
          <cell r="H1730"/>
          <cell r="I1730">
            <v>3</v>
          </cell>
          <cell r="J1730">
            <v>4</v>
          </cell>
          <cell r="K1730">
            <v>4</v>
          </cell>
          <cell r="L1730">
            <v>4</v>
          </cell>
          <cell r="M1730">
            <v>3</v>
          </cell>
          <cell r="N1730"/>
          <cell r="O1730"/>
          <cell r="P1730">
            <v>7</v>
          </cell>
          <cell r="Q1730">
            <v>7</v>
          </cell>
          <cell r="R1730">
            <v>5</v>
          </cell>
          <cell r="S1730">
            <v>4</v>
          </cell>
          <cell r="T1730"/>
          <cell r="U1730"/>
          <cell r="V1730"/>
          <cell r="W1730"/>
          <cell r="X1730"/>
          <cell r="Y1730"/>
          <cell r="Z1730"/>
          <cell r="AA1730">
            <v>41</v>
          </cell>
        </row>
        <row r="1731">
          <cell r="D1731" t="str">
            <v>252693000199</v>
          </cell>
          <cell r="E1731" t="str">
            <v>25269300058007</v>
          </cell>
          <cell r="F1731" t="str">
            <v>SEDE 7 LOS ROBLES</v>
          </cell>
          <cell r="G1731" t="str">
            <v>RURAL</v>
          </cell>
          <cell r="H1731"/>
          <cell r="I1731"/>
          <cell r="J1731">
            <v>4</v>
          </cell>
          <cell r="K1731">
            <v>6</v>
          </cell>
          <cell r="L1731">
            <v>2</v>
          </cell>
          <cell r="M1731">
            <v>2</v>
          </cell>
          <cell r="N1731">
            <v>1</v>
          </cell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>
            <v>15</v>
          </cell>
        </row>
        <row r="1732">
          <cell r="D1732" t="str">
            <v>252693000229</v>
          </cell>
          <cell r="E1732" t="str">
            <v>25269300058004</v>
          </cell>
          <cell r="F1732" t="str">
            <v>SEDE 4 EL TABLÓN</v>
          </cell>
          <cell r="G1732" t="str">
            <v>RURAL</v>
          </cell>
          <cell r="H1732"/>
          <cell r="I1732"/>
          <cell r="J1732">
            <v>3</v>
          </cell>
          <cell r="K1732">
            <v>4</v>
          </cell>
          <cell r="L1732">
            <v>3</v>
          </cell>
          <cell r="M1732"/>
          <cell r="N1732">
            <v>2</v>
          </cell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>
            <v>12</v>
          </cell>
        </row>
        <row r="1733">
          <cell r="D1733" t="str">
            <v>252693000326</v>
          </cell>
          <cell r="E1733" t="str">
            <v>25269300058009</v>
          </cell>
          <cell r="F1733" t="str">
            <v>SEDE 9 BELLAVISTA</v>
          </cell>
          <cell r="G1733" t="str">
            <v>RURAL</v>
          </cell>
          <cell r="H1733"/>
          <cell r="I1733">
            <v>2</v>
          </cell>
          <cell r="J1733">
            <v>4</v>
          </cell>
          <cell r="K1733">
            <v>1</v>
          </cell>
          <cell r="L1733">
            <v>4</v>
          </cell>
          <cell r="M1733">
            <v>2</v>
          </cell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>
            <v>13</v>
          </cell>
        </row>
        <row r="1734">
          <cell r="D1734" t="str">
            <v>252693000458</v>
          </cell>
          <cell r="E1734" t="str">
            <v>25269300058002</v>
          </cell>
          <cell r="F1734" t="str">
            <v>SEDE 2 INTEGRADA DE BRICEÑO</v>
          </cell>
          <cell r="G1734" t="str">
            <v>RURAL</v>
          </cell>
          <cell r="H1734"/>
          <cell r="I1734">
            <v>11</v>
          </cell>
          <cell r="J1734">
            <v>10</v>
          </cell>
          <cell r="K1734">
            <v>5</v>
          </cell>
          <cell r="L1734">
            <v>7</v>
          </cell>
          <cell r="M1734">
            <v>8</v>
          </cell>
          <cell r="N1734">
            <v>12</v>
          </cell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>
            <v>53</v>
          </cell>
        </row>
        <row r="1735">
          <cell r="D1735" t="str">
            <v>252693000563</v>
          </cell>
          <cell r="E1735" t="str">
            <v>25269300058006</v>
          </cell>
          <cell r="F1735" t="str">
            <v>SEDE 6 LAGUNITAS</v>
          </cell>
          <cell r="G1735" t="str">
            <v>RURAL</v>
          </cell>
          <cell r="H1735"/>
          <cell r="I1735">
            <v>3</v>
          </cell>
          <cell r="J1735">
            <v>1</v>
          </cell>
          <cell r="K1735">
            <v>2</v>
          </cell>
          <cell r="L1735">
            <v>4</v>
          </cell>
          <cell r="M1735">
            <v>1</v>
          </cell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>
            <v>11</v>
          </cell>
        </row>
        <row r="1736">
          <cell r="D1736" t="str">
            <v>252693000580</v>
          </cell>
          <cell r="E1736" t="str">
            <v>25269300058001</v>
          </cell>
          <cell r="F1736" t="str">
            <v>SEDE 1 INSTITUCIÓN EDUCATIVA TÉCNICA MANUEL BRICEÑO</v>
          </cell>
          <cell r="G1736" t="str">
            <v>RURAL</v>
          </cell>
          <cell r="H1736"/>
          <cell r="I1736"/>
          <cell r="J1736"/>
          <cell r="K1736"/>
          <cell r="L1736"/>
          <cell r="M1736"/>
          <cell r="N1736"/>
          <cell r="O1736"/>
          <cell r="P1736">
            <v>22</v>
          </cell>
          <cell r="Q1736">
            <v>26</v>
          </cell>
          <cell r="R1736">
            <v>17</v>
          </cell>
          <cell r="S1736">
            <v>16</v>
          </cell>
          <cell r="T1736">
            <v>15</v>
          </cell>
          <cell r="U1736">
            <v>14</v>
          </cell>
          <cell r="V1736"/>
          <cell r="W1736"/>
          <cell r="X1736"/>
          <cell r="Y1736"/>
          <cell r="Z1736"/>
          <cell r="AA1736">
            <v>110</v>
          </cell>
        </row>
        <row r="1737">
          <cell r="D1737" t="str">
            <v>252051000098</v>
          </cell>
          <cell r="E1737" t="str">
            <v>25205100009801</v>
          </cell>
          <cell r="F1737" t="str">
            <v>INSTITUCIÓN EDUCATIVA LA ESTANCIA SEDE ÚNICA</v>
          </cell>
          <cell r="G1737" t="str">
            <v>RURAL</v>
          </cell>
          <cell r="H1737"/>
          <cell r="I1737">
            <v>3</v>
          </cell>
          <cell r="J1737">
            <v>7</v>
          </cell>
          <cell r="K1737">
            <v>3</v>
          </cell>
          <cell r="L1737">
            <v>5</v>
          </cell>
          <cell r="M1737">
            <v>5</v>
          </cell>
          <cell r="N1737">
            <v>7</v>
          </cell>
          <cell r="O1737"/>
          <cell r="P1737">
            <v>15</v>
          </cell>
          <cell r="Q1737">
            <v>16</v>
          </cell>
          <cell r="R1737">
            <v>15</v>
          </cell>
          <cell r="S1737">
            <v>17</v>
          </cell>
          <cell r="T1737">
            <v>20</v>
          </cell>
          <cell r="U1737">
            <v>11</v>
          </cell>
          <cell r="V1737"/>
          <cell r="W1737"/>
          <cell r="X1737"/>
          <cell r="Y1737"/>
          <cell r="Z1737"/>
          <cell r="AA1737">
            <v>124</v>
          </cell>
        </row>
        <row r="1738">
          <cell r="D1738" t="str">
            <v>252051000021</v>
          </cell>
          <cell r="E1738" t="str">
            <v>25205100056003</v>
          </cell>
          <cell r="F1738" t="str">
            <v>SEDE 3 MARTIN</v>
          </cell>
          <cell r="G1738" t="str">
            <v>RURAL</v>
          </cell>
          <cell r="H1738"/>
          <cell r="I1738">
            <v>2</v>
          </cell>
          <cell r="J1738">
            <v>2</v>
          </cell>
          <cell r="K1738">
            <v>3</v>
          </cell>
          <cell r="L1738">
            <v>1</v>
          </cell>
          <cell r="M1738">
            <v>3</v>
          </cell>
          <cell r="N1738">
            <v>2</v>
          </cell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>
            <v>13</v>
          </cell>
        </row>
        <row r="1739">
          <cell r="D1739" t="str">
            <v>252051000039</v>
          </cell>
          <cell r="E1739" t="str">
            <v>25205100056004</v>
          </cell>
          <cell r="F1739" t="str">
            <v>SEDE 4 LA RINCONADA</v>
          </cell>
          <cell r="G1739" t="str">
            <v>RURAL</v>
          </cell>
          <cell r="H1739"/>
          <cell r="I1739">
            <v>1</v>
          </cell>
          <cell r="J1739">
            <v>1</v>
          </cell>
          <cell r="K1739">
            <v>2</v>
          </cell>
          <cell r="L1739">
            <v>1</v>
          </cell>
          <cell r="M1739">
            <v>2</v>
          </cell>
          <cell r="N1739">
            <v>1</v>
          </cell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>
            <v>8</v>
          </cell>
        </row>
        <row r="1740">
          <cell r="D1740" t="str">
            <v>252051000063</v>
          </cell>
          <cell r="E1740" t="str">
            <v>25205100056005</v>
          </cell>
          <cell r="F1740" t="str">
            <v>SEDE 5 BOTANILLA</v>
          </cell>
          <cell r="G1740" t="str">
            <v>RURAL</v>
          </cell>
          <cell r="H1740"/>
          <cell r="I1740">
            <v>1</v>
          </cell>
          <cell r="J1740">
            <v>1</v>
          </cell>
          <cell r="K1740">
            <v>1</v>
          </cell>
          <cell r="L1740">
            <v>3</v>
          </cell>
          <cell r="M1740">
            <v>1</v>
          </cell>
          <cell r="N1740">
            <v>2</v>
          </cell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>
            <v>9</v>
          </cell>
        </row>
        <row r="1741">
          <cell r="D1741" t="str">
            <v>252051000080</v>
          </cell>
          <cell r="E1741" t="str">
            <v>25205100056006</v>
          </cell>
          <cell r="F1741" t="str">
            <v>SEDE 6 LA COMUNIDAD</v>
          </cell>
          <cell r="G1741" t="str">
            <v>RURAL</v>
          </cell>
          <cell r="H1741"/>
          <cell r="I1741">
            <v>8</v>
          </cell>
          <cell r="J1741">
            <v>9</v>
          </cell>
          <cell r="K1741">
            <v>3</v>
          </cell>
          <cell r="L1741">
            <v>7</v>
          </cell>
          <cell r="M1741">
            <v>6</v>
          </cell>
          <cell r="N1741">
            <v>10</v>
          </cell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>
            <v>43</v>
          </cell>
        </row>
        <row r="1742">
          <cell r="D1742" t="str">
            <v>252051000101</v>
          </cell>
          <cell r="E1742" t="str">
            <v>25205100056007</v>
          </cell>
          <cell r="F1742" t="str">
            <v>SEDE 7 LA CHORRERA</v>
          </cell>
          <cell r="G1742" t="str">
            <v>RURAL</v>
          </cell>
          <cell r="H1742"/>
          <cell r="I1742">
            <v>4</v>
          </cell>
          <cell r="J1742">
            <v>4</v>
          </cell>
          <cell r="K1742">
            <v>4</v>
          </cell>
          <cell r="L1742">
            <v>5</v>
          </cell>
          <cell r="M1742">
            <v>4</v>
          </cell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>
            <v>21</v>
          </cell>
        </row>
        <row r="1743">
          <cell r="D1743" t="str">
            <v>252051000110</v>
          </cell>
          <cell r="E1743" t="str">
            <v>25205100056008</v>
          </cell>
          <cell r="F1743" t="str">
            <v>SEDE 8 CHIMAYOY ALTO</v>
          </cell>
          <cell r="G1743" t="str">
            <v>RURAL</v>
          </cell>
          <cell r="H1743"/>
          <cell r="I1743">
            <v>3</v>
          </cell>
          <cell r="J1743">
            <v>2</v>
          </cell>
          <cell r="K1743">
            <v>2</v>
          </cell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>
            <v>7</v>
          </cell>
        </row>
        <row r="1744">
          <cell r="D1744" t="str">
            <v>252051000179</v>
          </cell>
          <cell r="E1744" t="str">
            <v>25205100056002</v>
          </cell>
          <cell r="F1744" t="str">
            <v>SEDE 2 DE CARTAGO</v>
          </cell>
          <cell r="G1744" t="str">
            <v>URBANA</v>
          </cell>
          <cell r="H1744"/>
          <cell r="I1744">
            <v>22</v>
          </cell>
          <cell r="J1744">
            <v>14</v>
          </cell>
          <cell r="K1744">
            <v>28</v>
          </cell>
          <cell r="L1744">
            <v>34</v>
          </cell>
          <cell r="M1744">
            <v>19</v>
          </cell>
          <cell r="N1744">
            <v>23</v>
          </cell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>
            <v>140</v>
          </cell>
        </row>
        <row r="1745">
          <cell r="D1745" t="str">
            <v>252051000292</v>
          </cell>
          <cell r="E1745" t="str">
            <v>25205100056009</v>
          </cell>
          <cell r="F1745" t="str">
            <v>SEDE 9 LOS FRAILES</v>
          </cell>
          <cell r="G1745" t="str">
            <v>RURAL</v>
          </cell>
          <cell r="H1745"/>
          <cell r="I1745"/>
          <cell r="J1745"/>
          <cell r="K1745"/>
          <cell r="L1745">
            <v>1</v>
          </cell>
          <cell r="M1745"/>
          <cell r="N1745">
            <v>1</v>
          </cell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>
            <v>2</v>
          </cell>
        </row>
        <row r="1746">
          <cell r="D1746" t="str">
            <v>252051000403</v>
          </cell>
          <cell r="E1746" t="str">
            <v>25205100056010</v>
          </cell>
          <cell r="F1746" t="str">
            <v>SEDE 10 SAN ISIDRO</v>
          </cell>
          <cell r="G1746" t="str">
            <v>RURAL</v>
          </cell>
          <cell r="H1746"/>
          <cell r="I1746">
            <v>3</v>
          </cell>
          <cell r="J1746"/>
          <cell r="K1746">
            <v>4</v>
          </cell>
          <cell r="L1746">
            <v>4</v>
          </cell>
          <cell r="M1746">
            <v>5</v>
          </cell>
          <cell r="N1746">
            <v>6</v>
          </cell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>
            <v>22</v>
          </cell>
        </row>
        <row r="1747">
          <cell r="D1747" t="str">
            <v>252051000411</v>
          </cell>
          <cell r="E1747" t="str">
            <v>25205100056011</v>
          </cell>
          <cell r="F1747" t="str">
            <v>SEDE 11 EL SALADO</v>
          </cell>
          <cell r="G1747" t="str">
            <v>RURAL</v>
          </cell>
          <cell r="H1747"/>
          <cell r="I1747">
            <v>3</v>
          </cell>
          <cell r="J1747">
            <v>3</v>
          </cell>
          <cell r="K1747">
            <v>1</v>
          </cell>
          <cell r="L1747">
            <v>5</v>
          </cell>
          <cell r="M1747">
            <v>4</v>
          </cell>
          <cell r="N1747">
            <v>1</v>
          </cell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>
            <v>17</v>
          </cell>
        </row>
        <row r="1748">
          <cell r="D1748" t="str">
            <v>252051000489</v>
          </cell>
          <cell r="E1748" t="str">
            <v>25205100056012</v>
          </cell>
          <cell r="F1748" t="str">
            <v>SEDE 12 DOMINGO LOMA</v>
          </cell>
          <cell r="G1748" t="str">
            <v>RURAL</v>
          </cell>
          <cell r="H1748"/>
          <cell r="I1748"/>
          <cell r="J1748"/>
          <cell r="K1748">
            <v>2</v>
          </cell>
          <cell r="L1748">
            <v>1</v>
          </cell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>
            <v>3</v>
          </cell>
        </row>
        <row r="1749">
          <cell r="D1749" t="str">
            <v>252051000519</v>
          </cell>
          <cell r="E1749" t="str">
            <v>25205100056013</v>
          </cell>
          <cell r="F1749" t="str">
            <v>SEDE 13 CHIMAYOY BAJO</v>
          </cell>
          <cell r="G1749" t="str">
            <v>RURAL</v>
          </cell>
          <cell r="H1749"/>
          <cell r="I1749">
            <v>6</v>
          </cell>
          <cell r="J1749">
            <v>6</v>
          </cell>
          <cell r="K1749">
            <v>4</v>
          </cell>
          <cell r="L1749">
            <v>6</v>
          </cell>
          <cell r="M1749">
            <v>5</v>
          </cell>
          <cell r="N1749">
            <v>5</v>
          </cell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>
            <v>32</v>
          </cell>
        </row>
        <row r="1750">
          <cell r="D1750" t="str">
            <v>252051000535</v>
          </cell>
          <cell r="E1750" t="str">
            <v>25205100056014</v>
          </cell>
          <cell r="F1750" t="str">
            <v>SEDE 14 YANANGONA</v>
          </cell>
          <cell r="G1750" t="str">
            <v>RURAL</v>
          </cell>
          <cell r="H1750"/>
          <cell r="I1750">
            <v>2</v>
          </cell>
          <cell r="J1750">
            <v>1</v>
          </cell>
          <cell r="K1750">
            <v>1</v>
          </cell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>
            <v>4</v>
          </cell>
        </row>
        <row r="1751">
          <cell r="D1751" t="str">
            <v>252051000551</v>
          </cell>
          <cell r="E1751" t="str">
            <v>25205100056015</v>
          </cell>
          <cell r="F1751" t="str">
            <v>SEDE 15 BUENOS AIRES</v>
          </cell>
          <cell r="G1751" t="str">
            <v>RURAL</v>
          </cell>
          <cell r="H1751"/>
          <cell r="I1751">
            <v>1</v>
          </cell>
          <cell r="J1751">
            <v>2</v>
          </cell>
          <cell r="K1751">
            <v>4</v>
          </cell>
          <cell r="L1751">
            <v>5</v>
          </cell>
          <cell r="M1751">
            <v>1</v>
          </cell>
          <cell r="N1751">
            <v>4</v>
          </cell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>
            <v>17</v>
          </cell>
        </row>
        <row r="1752">
          <cell r="D1752" t="str">
            <v>252051000560</v>
          </cell>
          <cell r="E1752" t="str">
            <v>25205100056001</v>
          </cell>
          <cell r="F1752" t="str">
            <v>SEDE 1 INSTITUCIÓN EDUCATIVA SAN PEDRO DE CARTAGO</v>
          </cell>
          <cell r="G1752" t="str">
            <v>URBANA</v>
          </cell>
          <cell r="H1752"/>
          <cell r="I1752"/>
          <cell r="J1752"/>
          <cell r="K1752"/>
          <cell r="L1752"/>
          <cell r="M1752"/>
          <cell r="N1752"/>
          <cell r="O1752"/>
          <cell r="P1752">
            <v>61</v>
          </cell>
          <cell r="Q1752">
            <v>63</v>
          </cell>
          <cell r="R1752">
            <v>59</v>
          </cell>
          <cell r="S1752">
            <v>55</v>
          </cell>
          <cell r="T1752">
            <v>61</v>
          </cell>
          <cell r="U1752">
            <v>38</v>
          </cell>
          <cell r="V1752"/>
          <cell r="W1752"/>
          <cell r="X1752"/>
          <cell r="Y1752"/>
          <cell r="Z1752"/>
          <cell r="AA1752">
            <v>337</v>
          </cell>
        </row>
        <row r="1753">
          <cell r="D1753" t="str">
            <v>252051000616</v>
          </cell>
          <cell r="E1753" t="str">
            <v>25205100056016</v>
          </cell>
          <cell r="F1753" t="str">
            <v>SEDE 16 YERBABUENAL</v>
          </cell>
          <cell r="G1753" t="str">
            <v>RURAL</v>
          </cell>
          <cell r="H1753"/>
          <cell r="I1753">
            <v>2</v>
          </cell>
          <cell r="J1753">
            <v>1</v>
          </cell>
          <cell r="K1753">
            <v>2</v>
          </cell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>
            <v>5</v>
          </cell>
        </row>
        <row r="1754">
          <cell r="D1754" t="str">
            <v>252051000641</v>
          </cell>
          <cell r="E1754" t="str">
            <v>25205100056017</v>
          </cell>
          <cell r="F1754" t="str">
            <v>SEDE 17 LAS ACACIAS</v>
          </cell>
          <cell r="G1754" t="str">
            <v>RURAL</v>
          </cell>
          <cell r="H1754"/>
          <cell r="I1754">
            <v>3</v>
          </cell>
          <cell r="J1754">
            <v>2</v>
          </cell>
          <cell r="K1754">
            <v>2</v>
          </cell>
          <cell r="L1754">
            <v>1</v>
          </cell>
          <cell r="M1754">
            <v>2</v>
          </cell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>
            <v>10</v>
          </cell>
        </row>
        <row r="1755">
          <cell r="D1755" t="str">
            <v>252694000010</v>
          </cell>
          <cell r="E1755" t="str">
            <v>25205100056018</v>
          </cell>
          <cell r="F1755" t="str">
            <v>SEDE 18 SANTIAGO</v>
          </cell>
          <cell r="G1755" t="str">
            <v>RURAL</v>
          </cell>
          <cell r="H1755"/>
          <cell r="I1755"/>
          <cell r="J1755">
            <v>1</v>
          </cell>
          <cell r="K1755">
            <v>1</v>
          </cell>
          <cell r="L1755"/>
          <cell r="M1755">
            <v>1</v>
          </cell>
          <cell r="N1755">
            <v>1</v>
          </cell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>
            <v>4</v>
          </cell>
        </row>
        <row r="1756">
          <cell r="D1756" t="str">
            <v>152683000030</v>
          </cell>
          <cell r="E1756" t="str">
            <v>15268300003001</v>
          </cell>
          <cell r="F1756" t="str">
            <v>SEDE 1 INSTITUCIÓN EDUCATIVA NUESTRA SEÑORA DE FÁTIMA</v>
          </cell>
          <cell r="G1756" t="str">
            <v>URBANA</v>
          </cell>
          <cell r="H1756"/>
          <cell r="I1756">
            <v>72</v>
          </cell>
          <cell r="J1756">
            <v>77</v>
          </cell>
          <cell r="K1756">
            <v>105</v>
          </cell>
          <cell r="L1756">
            <v>91</v>
          </cell>
          <cell r="M1756">
            <v>83</v>
          </cell>
          <cell r="N1756">
            <v>86</v>
          </cell>
          <cell r="O1756"/>
          <cell r="P1756">
            <v>91</v>
          </cell>
          <cell r="Q1756">
            <v>90</v>
          </cell>
          <cell r="R1756">
            <v>77</v>
          </cell>
          <cell r="S1756">
            <v>78</v>
          </cell>
          <cell r="T1756">
            <v>66</v>
          </cell>
          <cell r="U1756">
            <v>81</v>
          </cell>
          <cell r="V1756"/>
          <cell r="W1756"/>
          <cell r="X1756"/>
          <cell r="Y1756"/>
          <cell r="Z1756"/>
          <cell r="AA1756">
            <v>997</v>
          </cell>
        </row>
        <row r="1757">
          <cell r="D1757" t="str">
            <v>252683000131</v>
          </cell>
          <cell r="E1757" t="str">
            <v>15268300003008</v>
          </cell>
          <cell r="F1757" t="str">
            <v>SEDE 6 LA LOMA</v>
          </cell>
          <cell r="G1757" t="str">
            <v>RURAL</v>
          </cell>
          <cell r="H1757"/>
          <cell r="I1757">
            <v>1</v>
          </cell>
          <cell r="J1757">
            <v>1</v>
          </cell>
          <cell r="K1757"/>
          <cell r="L1757">
            <v>2</v>
          </cell>
          <cell r="M1757"/>
          <cell r="N1757">
            <v>2</v>
          </cell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>
            <v>6</v>
          </cell>
        </row>
        <row r="1758">
          <cell r="D1758" t="str">
            <v>252683000140</v>
          </cell>
          <cell r="E1758" t="str">
            <v>15268300003004</v>
          </cell>
          <cell r="F1758" t="str">
            <v>SEDE 2 SAN MIGUEL</v>
          </cell>
          <cell r="G1758" t="str">
            <v>RURAL</v>
          </cell>
          <cell r="H1758"/>
          <cell r="I1758">
            <v>1</v>
          </cell>
          <cell r="J1758">
            <v>4</v>
          </cell>
          <cell r="K1758">
            <v>2</v>
          </cell>
          <cell r="L1758">
            <v>5</v>
          </cell>
          <cell r="M1758">
            <v>4</v>
          </cell>
          <cell r="N1758">
            <v>3</v>
          </cell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>
            <v>19</v>
          </cell>
        </row>
        <row r="1759">
          <cell r="D1759" t="str">
            <v>252683000166</v>
          </cell>
          <cell r="E1759" t="str">
            <v>15268300003005</v>
          </cell>
          <cell r="F1759" t="str">
            <v>SEDE 3 SAN ISIDRO</v>
          </cell>
          <cell r="G1759" t="str">
            <v>RURAL</v>
          </cell>
          <cell r="H1759"/>
          <cell r="I1759"/>
          <cell r="J1759">
            <v>4</v>
          </cell>
          <cell r="K1759">
            <v>1</v>
          </cell>
          <cell r="L1759">
            <v>4</v>
          </cell>
          <cell r="M1759">
            <v>1</v>
          </cell>
          <cell r="N1759">
            <v>2</v>
          </cell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>
            <v>12</v>
          </cell>
        </row>
        <row r="1760">
          <cell r="D1760" t="str">
            <v>252683000492</v>
          </cell>
          <cell r="E1760" t="str">
            <v>15268300003007</v>
          </cell>
          <cell r="F1760" t="str">
            <v>SEDE 5 SAN FRANCISCO</v>
          </cell>
          <cell r="G1760" t="str">
            <v>RURAL</v>
          </cell>
          <cell r="H1760"/>
          <cell r="I1760"/>
          <cell r="J1760">
            <v>4</v>
          </cell>
          <cell r="K1760">
            <v>1</v>
          </cell>
          <cell r="L1760">
            <v>1</v>
          </cell>
          <cell r="M1760">
            <v>4</v>
          </cell>
          <cell r="N1760">
            <v>2</v>
          </cell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>
            <v>12</v>
          </cell>
        </row>
        <row r="1761">
          <cell r="D1761" t="str">
            <v>252683000581</v>
          </cell>
          <cell r="E1761" t="str">
            <v>15268300003009</v>
          </cell>
          <cell r="F1761" t="str">
            <v>SEDE 7 LUIS CARLOS GALÁN</v>
          </cell>
          <cell r="G1761" t="str">
            <v>RURAL</v>
          </cell>
          <cell r="H1761"/>
          <cell r="I1761">
            <v>1</v>
          </cell>
          <cell r="J1761">
            <v>2</v>
          </cell>
          <cell r="K1761">
            <v>5</v>
          </cell>
          <cell r="L1761">
            <v>5</v>
          </cell>
          <cell r="M1761">
            <v>1</v>
          </cell>
          <cell r="N1761">
            <v>4</v>
          </cell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>
            <v>18</v>
          </cell>
        </row>
        <row r="1762">
          <cell r="D1762" t="str">
            <v>152683000358</v>
          </cell>
          <cell r="E1762" t="str">
            <v>15268300035801</v>
          </cell>
          <cell r="F1762" t="str">
            <v>SEDE 1 INSTITUCIÓN EDUCATIVA SANTO TOMAS DE AQUINO</v>
          </cell>
          <cell r="G1762" t="str">
            <v>URBANA</v>
          </cell>
          <cell r="H1762"/>
          <cell r="I1762"/>
          <cell r="J1762"/>
          <cell r="K1762"/>
          <cell r="L1762"/>
          <cell r="M1762"/>
          <cell r="N1762"/>
          <cell r="O1762"/>
          <cell r="P1762">
            <v>107</v>
          </cell>
          <cell r="Q1762">
            <v>95</v>
          </cell>
          <cell r="R1762">
            <v>89</v>
          </cell>
          <cell r="S1762">
            <v>101</v>
          </cell>
          <cell r="T1762">
            <v>100</v>
          </cell>
          <cell r="U1762">
            <v>91</v>
          </cell>
          <cell r="V1762"/>
          <cell r="W1762"/>
          <cell r="X1762"/>
          <cell r="Y1762"/>
          <cell r="Z1762"/>
          <cell r="AA1762">
            <v>583</v>
          </cell>
        </row>
        <row r="1763">
          <cell r="D1763" t="str">
            <v>152683000412</v>
          </cell>
          <cell r="E1763" t="str">
            <v>15268300035802</v>
          </cell>
          <cell r="F1763" t="str">
            <v>SEDE 2 CONCENTRACIÓN ESCOLAR SANTO TOMAS DE AQUINO</v>
          </cell>
          <cell r="G1763" t="str">
            <v>URBANA</v>
          </cell>
          <cell r="H1763"/>
          <cell r="I1763">
            <v>60</v>
          </cell>
          <cell r="J1763">
            <v>92</v>
          </cell>
          <cell r="K1763">
            <v>67</v>
          </cell>
          <cell r="L1763">
            <v>97</v>
          </cell>
          <cell r="M1763">
            <v>90</v>
          </cell>
          <cell r="N1763">
            <v>55</v>
          </cell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>
            <v>461</v>
          </cell>
        </row>
        <row r="1764">
          <cell r="D1764" t="str">
            <v>252683000042</v>
          </cell>
          <cell r="E1764" t="str">
            <v>15268300035803</v>
          </cell>
          <cell r="F1764" t="str">
            <v>SEDE 3 EL TAMBILLO</v>
          </cell>
          <cell r="G1764" t="str">
            <v>RURAL</v>
          </cell>
          <cell r="H1764"/>
          <cell r="I1764">
            <v>2</v>
          </cell>
          <cell r="J1764"/>
          <cell r="K1764">
            <v>2</v>
          </cell>
          <cell r="L1764">
            <v>2</v>
          </cell>
          <cell r="M1764">
            <v>2</v>
          </cell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>
            <v>8</v>
          </cell>
        </row>
        <row r="1765">
          <cell r="D1765" t="str">
            <v>252683000093</v>
          </cell>
          <cell r="E1765" t="str">
            <v>15268300035804</v>
          </cell>
          <cell r="F1765" t="str">
            <v>SEDE 4 SAN BERNARDO</v>
          </cell>
          <cell r="G1765" t="str">
            <v>RURAL</v>
          </cell>
          <cell r="H1765"/>
          <cell r="I1765">
            <v>2</v>
          </cell>
          <cell r="J1765">
            <v>2</v>
          </cell>
          <cell r="K1765">
            <v>2</v>
          </cell>
          <cell r="L1765">
            <v>1</v>
          </cell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>
            <v>7</v>
          </cell>
        </row>
        <row r="1766">
          <cell r="D1766" t="str">
            <v>252683000476</v>
          </cell>
          <cell r="E1766" t="str">
            <v>15268300035805</v>
          </cell>
          <cell r="F1766" t="str">
            <v>SEDE 5 ALTO JIMÉNEZ</v>
          </cell>
          <cell r="G1766" t="str">
            <v>RURAL</v>
          </cell>
          <cell r="H1766"/>
          <cell r="I1766">
            <v>3</v>
          </cell>
          <cell r="J1766">
            <v>1</v>
          </cell>
          <cell r="K1766">
            <v>3</v>
          </cell>
          <cell r="L1766">
            <v>4</v>
          </cell>
          <cell r="M1766">
            <v>2</v>
          </cell>
          <cell r="N1766">
            <v>2</v>
          </cell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>
            <v>15</v>
          </cell>
        </row>
        <row r="1767">
          <cell r="D1767" t="str">
            <v>252683000573</v>
          </cell>
          <cell r="E1767" t="str">
            <v>15268300035806</v>
          </cell>
          <cell r="F1767" t="str">
            <v>SEDE 6 LA PAZ CHÁVEZ</v>
          </cell>
          <cell r="G1767" t="str">
            <v>RURAL</v>
          </cell>
          <cell r="H1767"/>
          <cell r="I1767"/>
          <cell r="J1767"/>
          <cell r="K1767"/>
          <cell r="L1767">
            <v>3</v>
          </cell>
          <cell r="M1767">
            <v>3</v>
          </cell>
          <cell r="N1767">
            <v>1</v>
          </cell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>
            <v>7</v>
          </cell>
        </row>
        <row r="1768">
          <cell r="D1768" t="str">
            <v>252683000069</v>
          </cell>
          <cell r="E1768" t="str">
            <v>25268300008502</v>
          </cell>
          <cell r="F1768" t="str">
            <v>SEDE 2 EL VERGEL</v>
          </cell>
          <cell r="G1768" t="str">
            <v>RURAL</v>
          </cell>
          <cell r="H1768"/>
          <cell r="I1768">
            <v>1</v>
          </cell>
          <cell r="J1768">
            <v>1</v>
          </cell>
          <cell r="K1768">
            <v>4</v>
          </cell>
          <cell r="L1768">
            <v>2</v>
          </cell>
          <cell r="M1768"/>
          <cell r="N1768">
            <v>2</v>
          </cell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>
            <v>10</v>
          </cell>
        </row>
        <row r="1769">
          <cell r="D1769" t="str">
            <v>252683000085</v>
          </cell>
          <cell r="E1769" t="str">
            <v>25268300008501</v>
          </cell>
          <cell r="F1769" t="str">
            <v>SEDE 1 INSTITUCIÓN EDUCATIVA JESÚS DE PRAGA</v>
          </cell>
          <cell r="G1769" t="str">
            <v>RURAL</v>
          </cell>
          <cell r="H1769"/>
          <cell r="I1769">
            <v>3</v>
          </cell>
          <cell r="J1769">
            <v>7</v>
          </cell>
          <cell r="K1769">
            <v>8</v>
          </cell>
          <cell r="L1769">
            <v>9</v>
          </cell>
          <cell r="M1769">
            <v>7</v>
          </cell>
          <cell r="N1769">
            <v>10</v>
          </cell>
          <cell r="O1769"/>
          <cell r="P1769">
            <v>14</v>
          </cell>
          <cell r="Q1769">
            <v>14</v>
          </cell>
          <cell r="R1769">
            <v>14</v>
          </cell>
          <cell r="S1769">
            <v>12</v>
          </cell>
          <cell r="T1769">
            <v>12</v>
          </cell>
          <cell r="U1769">
            <v>16</v>
          </cell>
          <cell r="V1769"/>
          <cell r="W1769"/>
          <cell r="X1769"/>
          <cell r="Y1769"/>
          <cell r="Z1769"/>
          <cell r="AA1769">
            <v>126</v>
          </cell>
        </row>
        <row r="1770">
          <cell r="D1770" t="str">
            <v>252683000484</v>
          </cell>
          <cell r="E1770" t="str">
            <v>25268300008503</v>
          </cell>
          <cell r="F1770" t="str">
            <v>SEDE 3 BELLAVISTA</v>
          </cell>
          <cell r="G1770" t="str">
            <v>RURAL</v>
          </cell>
          <cell r="H1770"/>
          <cell r="I1770"/>
          <cell r="J1770">
            <v>2</v>
          </cell>
          <cell r="K1770">
            <v>2</v>
          </cell>
          <cell r="L1770">
            <v>2</v>
          </cell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>
            <v>6</v>
          </cell>
        </row>
        <row r="1771">
          <cell r="D1771" t="str">
            <v>252683000549</v>
          </cell>
          <cell r="E1771" t="str">
            <v>25268300008504</v>
          </cell>
          <cell r="F1771" t="str">
            <v>SEDE 4 LA FELICIANA</v>
          </cell>
          <cell r="G1771" t="str">
            <v>RURAL</v>
          </cell>
          <cell r="H1771"/>
          <cell r="I1771">
            <v>1</v>
          </cell>
          <cell r="J1771">
            <v>3</v>
          </cell>
          <cell r="K1771">
            <v>4</v>
          </cell>
          <cell r="L1771"/>
          <cell r="M1771">
            <v>5</v>
          </cell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>
            <v>13</v>
          </cell>
        </row>
        <row r="1772">
          <cell r="D1772" t="str">
            <v>252683000158</v>
          </cell>
          <cell r="E1772" t="str">
            <v>25268300053102</v>
          </cell>
          <cell r="F1772" t="str">
            <v>SEDE 2 SANTA ROSA CENTRO</v>
          </cell>
          <cell r="G1772" t="str">
            <v>RURAL</v>
          </cell>
          <cell r="H1772"/>
          <cell r="I1772">
            <v>2</v>
          </cell>
          <cell r="J1772">
            <v>3</v>
          </cell>
          <cell r="K1772">
            <v>4</v>
          </cell>
          <cell r="L1772">
            <v>1</v>
          </cell>
          <cell r="M1772">
            <v>2</v>
          </cell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>
            <v>12</v>
          </cell>
        </row>
        <row r="1773">
          <cell r="D1773" t="str">
            <v>252683000247</v>
          </cell>
          <cell r="E1773" t="str">
            <v>25268300053103</v>
          </cell>
          <cell r="F1773" t="str">
            <v>SEDE 3 SAN JOSÉ</v>
          </cell>
          <cell r="G1773" t="str">
            <v>RURAL</v>
          </cell>
          <cell r="H1773"/>
          <cell r="I1773"/>
          <cell r="J1773">
            <v>1</v>
          </cell>
          <cell r="K1773">
            <v>2</v>
          </cell>
          <cell r="L1773"/>
          <cell r="M1773">
            <v>2</v>
          </cell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>
            <v>5</v>
          </cell>
        </row>
        <row r="1774">
          <cell r="D1774" t="str">
            <v>252683000531</v>
          </cell>
          <cell r="E1774" t="str">
            <v>25268300053101</v>
          </cell>
          <cell r="F1774" t="str">
            <v>SEDE 1 INSTITUCIÓN EDUCATIVA AGROPECUARIA SIMÓN BOLÍVAR</v>
          </cell>
          <cell r="G1774" t="str">
            <v>RURAL</v>
          </cell>
          <cell r="H1774"/>
          <cell r="I1774">
            <v>6</v>
          </cell>
          <cell r="J1774">
            <v>5</v>
          </cell>
          <cell r="K1774">
            <v>11</v>
          </cell>
          <cell r="L1774">
            <v>6</v>
          </cell>
          <cell r="M1774">
            <v>4</v>
          </cell>
          <cell r="N1774">
            <v>7</v>
          </cell>
          <cell r="O1774"/>
          <cell r="P1774">
            <v>4</v>
          </cell>
          <cell r="Q1774">
            <v>6</v>
          </cell>
          <cell r="R1774">
            <v>11</v>
          </cell>
          <cell r="S1774">
            <v>12</v>
          </cell>
          <cell r="T1774">
            <v>9</v>
          </cell>
          <cell r="U1774">
            <v>9</v>
          </cell>
          <cell r="V1774"/>
          <cell r="W1774"/>
          <cell r="X1774"/>
          <cell r="Y1774"/>
          <cell r="Z1774"/>
          <cell r="AA1774">
            <v>90</v>
          </cell>
        </row>
        <row r="1775">
          <cell r="D1775" t="str">
            <v>252683000239</v>
          </cell>
          <cell r="E1775" t="str">
            <v>25268300056502</v>
          </cell>
          <cell r="F1775" t="str">
            <v>SEDE 2 ALTO INGENIO</v>
          </cell>
          <cell r="G1775" t="str">
            <v>RURAL</v>
          </cell>
          <cell r="H1775"/>
          <cell r="I1775">
            <v>2</v>
          </cell>
          <cell r="J1775">
            <v>4</v>
          </cell>
          <cell r="K1775">
            <v>4</v>
          </cell>
          <cell r="L1775">
            <v>1</v>
          </cell>
          <cell r="M1775">
            <v>3</v>
          </cell>
          <cell r="N1775">
            <v>3</v>
          </cell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>
            <v>17</v>
          </cell>
        </row>
        <row r="1776">
          <cell r="D1776" t="str">
            <v>252683000387</v>
          </cell>
          <cell r="E1776" t="str">
            <v>25268300056503</v>
          </cell>
          <cell r="F1776" t="str">
            <v>SEDE 3 PARAGUAY</v>
          </cell>
          <cell r="G1776" t="str">
            <v>RURAL</v>
          </cell>
          <cell r="H1776"/>
          <cell r="I1776">
            <v>2</v>
          </cell>
          <cell r="J1776"/>
          <cell r="K1776"/>
          <cell r="L1776">
            <v>1</v>
          </cell>
          <cell r="M1776">
            <v>1</v>
          </cell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>
            <v>4</v>
          </cell>
        </row>
        <row r="1777">
          <cell r="D1777" t="str">
            <v>252683000450</v>
          </cell>
          <cell r="E1777" t="str">
            <v>25268300056504</v>
          </cell>
          <cell r="F1777" t="str">
            <v>SEDE 4 BOHÓRQUEZ</v>
          </cell>
          <cell r="G1777" t="str">
            <v>RURAL</v>
          </cell>
          <cell r="H1777"/>
          <cell r="I1777"/>
          <cell r="J1777">
            <v>1</v>
          </cell>
          <cell r="K1777">
            <v>1</v>
          </cell>
          <cell r="L1777"/>
          <cell r="M1777">
            <v>2</v>
          </cell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>
            <v>4</v>
          </cell>
        </row>
        <row r="1778">
          <cell r="D1778" t="str">
            <v>252683000514</v>
          </cell>
          <cell r="E1778" t="str">
            <v>25268300056505</v>
          </cell>
          <cell r="F1778" t="str">
            <v>SEDE 5 SAN ANTONIO</v>
          </cell>
          <cell r="G1778" t="str">
            <v>RURAL</v>
          </cell>
          <cell r="H1778"/>
          <cell r="I1778">
            <v>3</v>
          </cell>
          <cell r="J1778"/>
          <cell r="K1778"/>
          <cell r="L1778"/>
          <cell r="M1778">
            <v>1</v>
          </cell>
          <cell r="N1778">
            <v>1</v>
          </cell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>
            <v>5</v>
          </cell>
        </row>
        <row r="1779">
          <cell r="D1779" t="str">
            <v>252683000565</v>
          </cell>
          <cell r="E1779" t="str">
            <v>25268300056501</v>
          </cell>
          <cell r="F1779" t="str">
            <v>SEDE 1 INSTITUCIÓN EDUCATIVA SAGRADO CORAZÓN DEJESÚS</v>
          </cell>
          <cell r="G1779" t="str">
            <v>RURAL</v>
          </cell>
          <cell r="H1779"/>
          <cell r="I1779">
            <v>8</v>
          </cell>
          <cell r="J1779">
            <v>11</v>
          </cell>
          <cell r="K1779">
            <v>15</v>
          </cell>
          <cell r="L1779">
            <v>12</v>
          </cell>
          <cell r="M1779">
            <v>16</v>
          </cell>
          <cell r="N1779">
            <v>12</v>
          </cell>
          <cell r="O1779"/>
          <cell r="P1779">
            <v>19</v>
          </cell>
          <cell r="Q1779">
            <v>23</v>
          </cell>
          <cell r="R1779">
            <v>17</v>
          </cell>
          <cell r="S1779">
            <v>20</v>
          </cell>
          <cell r="T1779">
            <v>13</v>
          </cell>
          <cell r="U1779">
            <v>25</v>
          </cell>
          <cell r="V1779"/>
          <cell r="W1779"/>
          <cell r="X1779"/>
          <cell r="Y1779"/>
          <cell r="Z1779"/>
          <cell r="AA1779">
            <v>191</v>
          </cell>
        </row>
        <row r="1780">
          <cell r="D1780" t="str">
            <v>152696000012</v>
          </cell>
          <cell r="E1780" t="str">
            <v>15269600001201</v>
          </cell>
          <cell r="F1780" t="str">
            <v>SEDE 1 INSTITUCION EDUCATIVA POLITECNICA SANTA BARBARA</v>
          </cell>
          <cell r="G1780" t="str">
            <v>URBANA</v>
          </cell>
          <cell r="H1780"/>
          <cell r="I1780"/>
          <cell r="J1780"/>
          <cell r="K1780"/>
          <cell r="L1780"/>
          <cell r="M1780"/>
          <cell r="N1780"/>
          <cell r="O1780"/>
          <cell r="P1780">
            <v>132</v>
          </cell>
          <cell r="Q1780">
            <v>86</v>
          </cell>
          <cell r="R1780">
            <v>81</v>
          </cell>
          <cell r="S1780">
            <v>58</v>
          </cell>
          <cell r="T1780">
            <v>37</v>
          </cell>
          <cell r="U1780">
            <v>40</v>
          </cell>
          <cell r="V1780"/>
          <cell r="W1780"/>
          <cell r="X1780"/>
          <cell r="Y1780"/>
          <cell r="Z1780"/>
          <cell r="AA1780">
            <v>434</v>
          </cell>
        </row>
        <row r="1781">
          <cell r="D1781" t="str">
            <v>152696000021</v>
          </cell>
          <cell r="E1781" t="str">
            <v>15269600001203</v>
          </cell>
          <cell r="F1781" t="str">
            <v>SEDE 2 ESCUELA URBANA INTEGRADA DE ISCUANDE</v>
          </cell>
          <cell r="G1781" t="str">
            <v>URBANA</v>
          </cell>
          <cell r="H1781"/>
          <cell r="I1781">
            <v>58</v>
          </cell>
          <cell r="J1781">
            <v>62</v>
          </cell>
          <cell r="K1781">
            <v>47</v>
          </cell>
          <cell r="L1781">
            <v>51</v>
          </cell>
          <cell r="M1781">
            <v>51</v>
          </cell>
          <cell r="N1781">
            <v>24</v>
          </cell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>
            <v>293</v>
          </cell>
        </row>
        <row r="1782">
          <cell r="D1782" t="str">
            <v>152696000551</v>
          </cell>
          <cell r="E1782" t="str">
            <v>15269600001202</v>
          </cell>
          <cell r="F1782" t="str">
            <v>SEDE 3 ESCUELA URBANA PUEBLO NUEVO</v>
          </cell>
          <cell r="G1782" t="str">
            <v>URBANA</v>
          </cell>
          <cell r="H1782"/>
          <cell r="I1782"/>
          <cell r="J1782">
            <v>62</v>
          </cell>
          <cell r="K1782">
            <v>52</v>
          </cell>
          <cell r="L1782">
            <v>67</v>
          </cell>
          <cell r="M1782">
            <v>25</v>
          </cell>
          <cell r="N1782">
            <v>27</v>
          </cell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>
            <v>233</v>
          </cell>
        </row>
        <row r="1783">
          <cell r="D1783" t="str">
            <v>252696000050</v>
          </cell>
          <cell r="E1783" t="str">
            <v>15269600001208</v>
          </cell>
          <cell r="F1783" t="str">
            <v>SEDE 7 LA FRAGUA</v>
          </cell>
          <cell r="G1783" t="str">
            <v>RURAL</v>
          </cell>
          <cell r="H1783"/>
          <cell r="I1783">
            <v>3</v>
          </cell>
          <cell r="J1783">
            <v>5</v>
          </cell>
          <cell r="K1783">
            <v>5</v>
          </cell>
          <cell r="L1783">
            <v>4</v>
          </cell>
          <cell r="M1783">
            <v>3</v>
          </cell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>
            <v>20</v>
          </cell>
        </row>
        <row r="1784">
          <cell r="D1784" t="str">
            <v>252696000068</v>
          </cell>
          <cell r="E1784" t="str">
            <v>15269600001209</v>
          </cell>
          <cell r="F1784" t="str">
            <v>SEDE 8 LA QUINTA</v>
          </cell>
          <cell r="G1784" t="str">
            <v>RURAL</v>
          </cell>
          <cell r="H1784"/>
          <cell r="I1784"/>
          <cell r="J1784">
            <v>1</v>
          </cell>
          <cell r="K1784">
            <v>1</v>
          </cell>
          <cell r="L1784"/>
          <cell r="M1784">
            <v>4</v>
          </cell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>
            <v>6</v>
          </cell>
        </row>
        <row r="1785">
          <cell r="D1785" t="str">
            <v>252696000319</v>
          </cell>
          <cell r="E1785" t="str">
            <v>15269600001212</v>
          </cell>
          <cell r="F1785" t="str">
            <v>SEDE 11 RODEA</v>
          </cell>
          <cell r="G1785" t="str">
            <v>RURAL</v>
          </cell>
          <cell r="H1785"/>
          <cell r="I1785"/>
          <cell r="J1785">
            <v>5</v>
          </cell>
          <cell r="K1785">
            <v>5</v>
          </cell>
          <cell r="L1785"/>
          <cell r="M1785">
            <v>6</v>
          </cell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>
            <v>16</v>
          </cell>
        </row>
        <row r="1786">
          <cell r="D1786" t="str">
            <v>252696000475</v>
          </cell>
          <cell r="E1786" t="str">
            <v>15269600001218</v>
          </cell>
          <cell r="F1786" t="str">
            <v>SEDE 16 COROZO</v>
          </cell>
          <cell r="G1786" t="str">
            <v>RURAL</v>
          </cell>
          <cell r="H1786"/>
          <cell r="I1786"/>
          <cell r="J1786">
            <v>7</v>
          </cell>
          <cell r="K1786">
            <v>6</v>
          </cell>
          <cell r="L1786">
            <v>4</v>
          </cell>
          <cell r="M1786">
            <v>1</v>
          </cell>
          <cell r="N1786">
            <v>4</v>
          </cell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>
            <v>22</v>
          </cell>
        </row>
        <row r="1787">
          <cell r="D1787" t="str">
            <v>252696000602</v>
          </cell>
          <cell r="E1787" t="str">
            <v>15269600001207</v>
          </cell>
          <cell r="F1787" t="str">
            <v>SEDE 6 LA LOMA</v>
          </cell>
          <cell r="G1787" t="str">
            <v>RURAL</v>
          </cell>
          <cell r="H1787"/>
          <cell r="I1787">
            <v>2</v>
          </cell>
          <cell r="J1787">
            <v>7</v>
          </cell>
          <cell r="K1787">
            <v>5</v>
          </cell>
          <cell r="L1787">
            <v>6</v>
          </cell>
          <cell r="M1787">
            <v>3</v>
          </cell>
          <cell r="N1787">
            <v>12</v>
          </cell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>
            <v>35</v>
          </cell>
        </row>
        <row r="1788">
          <cell r="D1788" t="str">
            <v>252696000629</v>
          </cell>
          <cell r="E1788" t="str">
            <v>15269600001206</v>
          </cell>
          <cell r="F1788" t="str">
            <v>SEDE 5 SANDAMIA</v>
          </cell>
          <cell r="G1788" t="str">
            <v>RURAL</v>
          </cell>
          <cell r="H1788"/>
          <cell r="I1788"/>
          <cell r="J1788">
            <v>1</v>
          </cell>
          <cell r="K1788"/>
          <cell r="L1788"/>
          <cell r="M1788">
            <v>3</v>
          </cell>
          <cell r="N1788">
            <v>1</v>
          </cell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>
            <v>5</v>
          </cell>
        </row>
        <row r="1789">
          <cell r="D1789" t="str">
            <v>252696000670</v>
          </cell>
          <cell r="E1789" t="str">
            <v>15269600001215</v>
          </cell>
          <cell r="F1789" t="str">
            <v>SEDE 13 PISCINDE</v>
          </cell>
          <cell r="G1789" t="str">
            <v>RURAL</v>
          </cell>
          <cell r="H1789"/>
          <cell r="I1789">
            <v>2</v>
          </cell>
          <cell r="J1789">
            <v>6</v>
          </cell>
          <cell r="K1789">
            <v>1</v>
          </cell>
          <cell r="L1789"/>
          <cell r="M1789">
            <v>1</v>
          </cell>
          <cell r="N1789">
            <v>1</v>
          </cell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>
            <v>11</v>
          </cell>
        </row>
        <row r="1790">
          <cell r="D1790" t="str">
            <v>252696000793</v>
          </cell>
          <cell r="E1790" t="str">
            <v>15269600001213</v>
          </cell>
          <cell r="F1790" t="str">
            <v>SEDE 12 ISLA LARGA</v>
          </cell>
          <cell r="G1790" t="str">
            <v>RURAL</v>
          </cell>
          <cell r="H1790"/>
          <cell r="I1790">
            <v>3</v>
          </cell>
          <cell r="J1790">
            <v>1</v>
          </cell>
          <cell r="K1790">
            <v>2</v>
          </cell>
          <cell r="L1790">
            <v>1</v>
          </cell>
          <cell r="M1790">
            <v>2</v>
          </cell>
          <cell r="N1790">
            <v>1</v>
          </cell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>
            <v>10</v>
          </cell>
        </row>
        <row r="1791">
          <cell r="D1791" t="str">
            <v>252696000815</v>
          </cell>
          <cell r="E1791" t="str">
            <v>15269600001210</v>
          </cell>
          <cell r="F1791" t="str">
            <v>SEDE 9 BOCA DE SEQUIHONDITA</v>
          </cell>
          <cell r="G1791" t="str">
            <v>RURAL</v>
          </cell>
          <cell r="H1791"/>
          <cell r="I1791">
            <v>2</v>
          </cell>
          <cell r="J1791">
            <v>4</v>
          </cell>
          <cell r="K1791">
            <v>1</v>
          </cell>
          <cell r="L1791">
            <v>4</v>
          </cell>
          <cell r="M1791">
            <v>1</v>
          </cell>
          <cell r="N1791">
            <v>2</v>
          </cell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>
            <v>14</v>
          </cell>
        </row>
        <row r="1792">
          <cell r="D1792" t="str">
            <v>252696000980</v>
          </cell>
          <cell r="E1792" t="str">
            <v>15269600001205</v>
          </cell>
          <cell r="F1792" t="str">
            <v>SEDE 4 MORONGO</v>
          </cell>
          <cell r="G1792" t="str">
            <v>RURAL</v>
          </cell>
          <cell r="H1792"/>
          <cell r="I1792"/>
          <cell r="J1792">
            <v>4</v>
          </cell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>
            <v>4</v>
          </cell>
        </row>
        <row r="1793">
          <cell r="D1793" t="str">
            <v>252696001242</v>
          </cell>
          <cell r="E1793" t="str">
            <v>15269600001211</v>
          </cell>
          <cell r="F1793" t="str">
            <v>SEDE 10 SEQUIHONDITA</v>
          </cell>
          <cell r="G1793" t="str">
            <v>RURAL</v>
          </cell>
          <cell r="H1793"/>
          <cell r="I1793">
            <v>2</v>
          </cell>
          <cell r="J1793">
            <v>2</v>
          </cell>
          <cell r="K1793">
            <v>1</v>
          </cell>
          <cell r="L1793"/>
          <cell r="M1793"/>
          <cell r="N1793">
            <v>1</v>
          </cell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>
            <v>6</v>
          </cell>
        </row>
        <row r="1794">
          <cell r="D1794" t="str">
            <v>252696001285</v>
          </cell>
          <cell r="E1794" t="str">
            <v>15269600001217</v>
          </cell>
          <cell r="F1794" t="str">
            <v>SEDE 15 BOCA DE FELIX</v>
          </cell>
          <cell r="G1794" t="str">
            <v>RURAL</v>
          </cell>
          <cell r="H1794"/>
          <cell r="I1794">
            <v>2</v>
          </cell>
          <cell r="J1794">
            <v>1</v>
          </cell>
          <cell r="K1794"/>
          <cell r="L1794">
            <v>1</v>
          </cell>
          <cell r="M1794">
            <v>1</v>
          </cell>
          <cell r="N1794">
            <v>1</v>
          </cell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>
            <v>6</v>
          </cell>
        </row>
        <row r="1795">
          <cell r="D1795" t="str">
            <v>252696001307</v>
          </cell>
          <cell r="E1795" t="str">
            <v>15269600001216</v>
          </cell>
          <cell r="F1795" t="str">
            <v>SEDE 14 SECADERO SEQUIHONDA</v>
          </cell>
          <cell r="G1795" t="str">
            <v>RURAL</v>
          </cell>
          <cell r="H1795"/>
          <cell r="I1795">
            <v>4</v>
          </cell>
          <cell r="J1795">
            <v>1</v>
          </cell>
          <cell r="K1795">
            <v>4</v>
          </cell>
          <cell r="L1795">
            <v>5</v>
          </cell>
          <cell r="M1795">
            <v>11</v>
          </cell>
          <cell r="N1795">
            <v>7</v>
          </cell>
          <cell r="O1795"/>
          <cell r="P1795">
            <v>10</v>
          </cell>
          <cell r="Q1795">
            <v>9</v>
          </cell>
          <cell r="R1795">
            <v>8</v>
          </cell>
          <cell r="S1795">
            <v>8</v>
          </cell>
          <cell r="T1795"/>
          <cell r="U1795"/>
          <cell r="V1795"/>
          <cell r="W1795"/>
          <cell r="X1795"/>
          <cell r="Y1795"/>
          <cell r="Z1795"/>
          <cell r="AA1795">
            <v>67</v>
          </cell>
        </row>
        <row r="1796">
          <cell r="D1796" t="str">
            <v>252696001358</v>
          </cell>
          <cell r="E1796" t="str">
            <v>15269600001219</v>
          </cell>
          <cell r="F1796" t="str">
            <v>SEDE 17 LA NUEVA ESPERANZA</v>
          </cell>
          <cell r="G1796" t="str">
            <v>RURAL</v>
          </cell>
          <cell r="H1796"/>
          <cell r="I1796">
            <v>3</v>
          </cell>
          <cell r="J1796">
            <v>7</v>
          </cell>
          <cell r="K1796">
            <v>4</v>
          </cell>
          <cell r="L1796">
            <v>5</v>
          </cell>
          <cell r="M1796">
            <v>5</v>
          </cell>
          <cell r="N1796">
            <v>7</v>
          </cell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>
            <v>31</v>
          </cell>
        </row>
        <row r="1797">
          <cell r="D1797" t="str">
            <v>252696800111</v>
          </cell>
          <cell r="E1797" t="str">
            <v>15269600001221</v>
          </cell>
          <cell r="F1797" t="str">
            <v>SEDE 19 GUAYABAL</v>
          </cell>
          <cell r="G1797" t="str">
            <v>RURAL</v>
          </cell>
          <cell r="H1797"/>
          <cell r="I1797"/>
          <cell r="J1797">
            <v>3</v>
          </cell>
          <cell r="K1797">
            <v>2</v>
          </cell>
          <cell r="L1797">
            <v>1</v>
          </cell>
          <cell r="M1797">
            <v>2</v>
          </cell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>
            <v>8</v>
          </cell>
        </row>
        <row r="1798">
          <cell r="D1798" t="str">
            <v>252696800138</v>
          </cell>
          <cell r="E1798" t="str">
            <v>15269600001220</v>
          </cell>
          <cell r="F1798" t="str">
            <v>SEDE 18 CAIMANES</v>
          </cell>
          <cell r="G1798" t="str">
            <v>RURAL</v>
          </cell>
          <cell r="H1798"/>
          <cell r="I1798"/>
          <cell r="J1798">
            <v>3</v>
          </cell>
          <cell r="K1798">
            <v>1</v>
          </cell>
          <cell r="L1798">
            <v>1</v>
          </cell>
          <cell r="M1798">
            <v>1</v>
          </cell>
          <cell r="N1798">
            <v>1</v>
          </cell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>
            <v>7</v>
          </cell>
        </row>
        <row r="1799">
          <cell r="D1799" t="str">
            <v>252696800146</v>
          </cell>
          <cell r="E1799" t="str">
            <v>15269600001222</v>
          </cell>
          <cell r="F1799" t="str">
            <v>SEDE 20 VAYAN VIENDO</v>
          </cell>
          <cell r="G1799" t="str">
            <v>RURAL</v>
          </cell>
          <cell r="H1799"/>
          <cell r="I1799"/>
          <cell r="J1799">
            <v>6</v>
          </cell>
          <cell r="K1799">
            <v>3</v>
          </cell>
          <cell r="L1799">
            <v>1</v>
          </cell>
          <cell r="M1799">
            <v>3</v>
          </cell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>
            <v>13</v>
          </cell>
        </row>
        <row r="1800">
          <cell r="D1800" t="str">
            <v>252696000084</v>
          </cell>
          <cell r="E1800" t="str">
            <v>25269600008401</v>
          </cell>
          <cell r="F1800" t="str">
            <v>CENTRO EDUCATIVO VUELTA LARGA</v>
          </cell>
          <cell r="G1800" t="str">
            <v>RURAL</v>
          </cell>
          <cell r="H1800"/>
          <cell r="I1800"/>
          <cell r="J1800">
            <v>1</v>
          </cell>
          <cell r="K1800">
            <v>1</v>
          </cell>
          <cell r="L1800">
            <v>1</v>
          </cell>
          <cell r="M1800">
            <v>1</v>
          </cell>
          <cell r="N1800">
            <v>1</v>
          </cell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>
            <v>5</v>
          </cell>
        </row>
        <row r="1801">
          <cell r="D1801" t="str">
            <v>252696000106</v>
          </cell>
          <cell r="E1801" t="str">
            <v>25269600027105</v>
          </cell>
          <cell r="F1801" t="str">
            <v>SEDE 4 PALOMINO</v>
          </cell>
          <cell r="G1801" t="str">
            <v>RURAL</v>
          </cell>
          <cell r="H1801"/>
          <cell r="I1801"/>
          <cell r="J1801"/>
          <cell r="K1801">
            <v>3</v>
          </cell>
          <cell r="L1801"/>
          <cell r="M1801">
            <v>1</v>
          </cell>
          <cell r="N1801">
            <v>1</v>
          </cell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>
            <v>5</v>
          </cell>
        </row>
        <row r="1802">
          <cell r="D1802" t="str">
            <v>252696000271</v>
          </cell>
          <cell r="E1802" t="str">
            <v>25269600027101</v>
          </cell>
          <cell r="F1802" t="str">
            <v>SEDE 1 INSTITUCIÓN EDUCATIVA SANTA RITA</v>
          </cell>
          <cell r="G1802" t="str">
            <v>RURAL</v>
          </cell>
          <cell r="H1802"/>
          <cell r="I1802">
            <v>10</v>
          </cell>
          <cell r="J1802">
            <v>12</v>
          </cell>
          <cell r="K1802">
            <v>21</v>
          </cell>
          <cell r="L1802">
            <v>13</v>
          </cell>
          <cell r="M1802">
            <v>9</v>
          </cell>
          <cell r="N1802">
            <v>12</v>
          </cell>
          <cell r="O1802"/>
          <cell r="P1802">
            <v>13</v>
          </cell>
          <cell r="Q1802">
            <v>7</v>
          </cell>
          <cell r="R1802">
            <v>14</v>
          </cell>
          <cell r="S1802">
            <v>20</v>
          </cell>
          <cell r="T1802">
            <v>12</v>
          </cell>
          <cell r="U1802">
            <v>6</v>
          </cell>
          <cell r="V1802"/>
          <cell r="W1802"/>
          <cell r="X1802"/>
          <cell r="Y1802"/>
          <cell r="Z1802"/>
          <cell r="AA1802">
            <v>149</v>
          </cell>
        </row>
        <row r="1803">
          <cell r="D1803" t="str">
            <v>252696000599</v>
          </cell>
          <cell r="E1803" t="str">
            <v>25269600027129</v>
          </cell>
          <cell r="F1803" t="str">
            <v>SEDE 26 PLAYA GRANDE ARRIBA</v>
          </cell>
          <cell r="G1803" t="str">
            <v>RURAL</v>
          </cell>
          <cell r="H1803"/>
          <cell r="I1803"/>
          <cell r="J1803"/>
          <cell r="K1803">
            <v>2</v>
          </cell>
          <cell r="L1803"/>
          <cell r="M1803">
            <v>3</v>
          </cell>
          <cell r="N1803">
            <v>1</v>
          </cell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>
            <v>6</v>
          </cell>
        </row>
        <row r="1804">
          <cell r="D1804" t="str">
            <v>252696000661</v>
          </cell>
          <cell r="E1804" t="str">
            <v>25269600027108</v>
          </cell>
          <cell r="F1804" t="str">
            <v>SEDE 5 SANTA ROSA</v>
          </cell>
          <cell r="G1804" t="str">
            <v>RURAL</v>
          </cell>
          <cell r="H1804"/>
          <cell r="I1804"/>
          <cell r="J1804"/>
          <cell r="K1804">
            <v>4</v>
          </cell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>
            <v>4</v>
          </cell>
        </row>
        <row r="1805">
          <cell r="D1805" t="str">
            <v>252696000785</v>
          </cell>
          <cell r="E1805" t="str">
            <v>25269600027130</v>
          </cell>
          <cell r="F1805" t="str">
            <v>SEDE 27 FENICIA</v>
          </cell>
          <cell r="G1805" t="str">
            <v>RURAL</v>
          </cell>
          <cell r="H1805"/>
          <cell r="I1805">
            <v>2</v>
          </cell>
          <cell r="J1805">
            <v>5</v>
          </cell>
          <cell r="K1805"/>
          <cell r="L1805">
            <v>2</v>
          </cell>
          <cell r="M1805">
            <v>1</v>
          </cell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>
            <v>10</v>
          </cell>
        </row>
        <row r="1806">
          <cell r="D1806" t="str">
            <v>252696000807</v>
          </cell>
          <cell r="E1806" t="str">
            <v>25269600027114</v>
          </cell>
          <cell r="F1806" t="str">
            <v>SEDE 5 LA PIEDRA</v>
          </cell>
          <cell r="G1806" t="str">
            <v>RURAL</v>
          </cell>
          <cell r="H1806"/>
          <cell r="I1806">
            <v>1</v>
          </cell>
          <cell r="J1806">
            <v>7</v>
          </cell>
          <cell r="K1806">
            <v>7</v>
          </cell>
          <cell r="L1806">
            <v>6</v>
          </cell>
          <cell r="M1806">
            <v>3</v>
          </cell>
          <cell r="N1806">
            <v>2</v>
          </cell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>
            <v>26</v>
          </cell>
        </row>
        <row r="1807">
          <cell r="D1807" t="str">
            <v>252696000840</v>
          </cell>
          <cell r="E1807" t="str">
            <v>25269600027131</v>
          </cell>
          <cell r="F1807" t="str">
            <v>SEDE 28 TURBIO ARENERO</v>
          </cell>
          <cell r="G1807" t="str">
            <v>RURAL</v>
          </cell>
          <cell r="H1807"/>
          <cell r="I1807"/>
          <cell r="J1807">
            <v>2</v>
          </cell>
          <cell r="K1807">
            <v>1</v>
          </cell>
          <cell r="L1807">
            <v>3</v>
          </cell>
          <cell r="M1807">
            <v>3</v>
          </cell>
          <cell r="N1807">
            <v>3</v>
          </cell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>
            <v>12</v>
          </cell>
        </row>
        <row r="1808">
          <cell r="D1808" t="str">
            <v>252696000955</v>
          </cell>
          <cell r="E1808" t="str">
            <v>25269600027132</v>
          </cell>
          <cell r="F1808" t="str">
            <v>SEDE 29 SAN ANTONIO PLACER</v>
          </cell>
          <cell r="G1808" t="str">
            <v>RURAL</v>
          </cell>
          <cell r="H1808"/>
          <cell r="I1808">
            <v>1</v>
          </cell>
          <cell r="J1808">
            <v>1</v>
          </cell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>
            <v>2</v>
          </cell>
        </row>
        <row r="1809">
          <cell r="D1809" t="str">
            <v>252696000963</v>
          </cell>
          <cell r="E1809" t="str">
            <v>25269600027133</v>
          </cell>
          <cell r="F1809" t="str">
            <v>SEDE 30 LAS CEJAS</v>
          </cell>
          <cell r="G1809" t="str">
            <v>RURAL</v>
          </cell>
          <cell r="H1809"/>
          <cell r="I1809"/>
          <cell r="J1809"/>
          <cell r="K1809"/>
          <cell r="L1809"/>
          <cell r="M1809">
            <v>1</v>
          </cell>
          <cell r="N1809">
            <v>1</v>
          </cell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>
            <v>2</v>
          </cell>
        </row>
        <row r="1810">
          <cell r="D1810" t="str">
            <v>252696001021</v>
          </cell>
          <cell r="E1810" t="str">
            <v>25269600027134</v>
          </cell>
          <cell r="F1810" t="str">
            <v>SEDE 31 CORRIENTE MALA SANABRIA</v>
          </cell>
          <cell r="G1810" t="str">
            <v>RURAL</v>
          </cell>
          <cell r="H1810"/>
          <cell r="I1810">
            <v>1</v>
          </cell>
          <cell r="J1810">
            <v>3</v>
          </cell>
          <cell r="K1810">
            <v>5</v>
          </cell>
          <cell r="L1810">
            <v>2</v>
          </cell>
          <cell r="M1810"/>
          <cell r="N1810">
            <v>4</v>
          </cell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>
            <v>15</v>
          </cell>
        </row>
        <row r="1811">
          <cell r="D1811" t="str">
            <v>252696001030</v>
          </cell>
          <cell r="E1811" t="str">
            <v>25269600027104</v>
          </cell>
          <cell r="F1811" t="str">
            <v>SEDE 3 BARBULITA</v>
          </cell>
          <cell r="G1811" t="str">
            <v>RURAL</v>
          </cell>
          <cell r="H1811"/>
          <cell r="I1811"/>
          <cell r="J1811"/>
          <cell r="K1811">
            <v>4</v>
          </cell>
          <cell r="L1811">
            <v>3</v>
          </cell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>
            <v>7</v>
          </cell>
        </row>
        <row r="1812">
          <cell r="D1812" t="str">
            <v>252696001170</v>
          </cell>
          <cell r="E1812" t="str">
            <v>25269600027110</v>
          </cell>
          <cell r="F1812" t="str">
            <v>SEDE 7 PUEBLO NUEVO</v>
          </cell>
          <cell r="G1812" t="str">
            <v>RURAL</v>
          </cell>
          <cell r="H1812"/>
          <cell r="I1812"/>
          <cell r="J1812">
            <v>3</v>
          </cell>
          <cell r="K1812">
            <v>2</v>
          </cell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>
            <v>5</v>
          </cell>
        </row>
        <row r="1813">
          <cell r="D1813" t="str">
            <v>252696001188</v>
          </cell>
          <cell r="E1813" t="str">
            <v>25269600027140</v>
          </cell>
          <cell r="F1813" t="str">
            <v>SEDE 37 EL DIVISO</v>
          </cell>
          <cell r="G1813" t="str">
            <v>RURAL</v>
          </cell>
          <cell r="H1813"/>
          <cell r="I1813"/>
          <cell r="J1813">
            <v>11</v>
          </cell>
          <cell r="K1813">
            <v>10</v>
          </cell>
          <cell r="L1813">
            <v>1</v>
          </cell>
          <cell r="M1813">
            <v>1</v>
          </cell>
          <cell r="N1813">
            <v>3</v>
          </cell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>
            <v>26</v>
          </cell>
        </row>
        <row r="1814">
          <cell r="D1814" t="str">
            <v>252696001200</v>
          </cell>
          <cell r="E1814" t="str">
            <v>25269600027135</v>
          </cell>
          <cell r="F1814" t="str">
            <v>SEDE 32 BRACITO CHAPIL</v>
          </cell>
          <cell r="G1814" t="str">
            <v>RURAL</v>
          </cell>
          <cell r="H1814"/>
          <cell r="I1814">
            <v>2</v>
          </cell>
          <cell r="J1814">
            <v>3</v>
          </cell>
          <cell r="K1814">
            <v>3</v>
          </cell>
          <cell r="L1814">
            <v>2</v>
          </cell>
          <cell r="M1814">
            <v>2</v>
          </cell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>
            <v>12</v>
          </cell>
        </row>
        <row r="1815">
          <cell r="D1815" t="str">
            <v>252696001218</v>
          </cell>
          <cell r="E1815" t="str">
            <v>25269600027139</v>
          </cell>
          <cell r="F1815" t="str">
            <v>SEDE 36 EL FILO</v>
          </cell>
          <cell r="G1815" t="str">
            <v>RURAL</v>
          </cell>
          <cell r="H1815"/>
          <cell r="I1815"/>
          <cell r="J1815">
            <v>3</v>
          </cell>
          <cell r="K1815">
            <v>9</v>
          </cell>
          <cell r="L1815">
            <v>1</v>
          </cell>
          <cell r="M1815">
            <v>2</v>
          </cell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>
            <v>15</v>
          </cell>
        </row>
        <row r="1816">
          <cell r="D1816" t="str">
            <v>252696001226</v>
          </cell>
          <cell r="E1816" t="str">
            <v>25269600027136</v>
          </cell>
          <cell r="F1816" t="str">
            <v>SEDE 33 JUAN VENTURA</v>
          </cell>
          <cell r="G1816" t="str">
            <v>RURAL</v>
          </cell>
          <cell r="H1816"/>
          <cell r="I1816"/>
          <cell r="J1816">
            <v>1</v>
          </cell>
          <cell r="K1816">
            <v>4</v>
          </cell>
          <cell r="L1816">
            <v>2</v>
          </cell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>
            <v>7</v>
          </cell>
        </row>
        <row r="1817">
          <cell r="D1817" t="str">
            <v>252696001277</v>
          </cell>
          <cell r="E1817" t="str">
            <v>25269600027137</v>
          </cell>
          <cell r="F1817" t="str">
            <v>SEDE 34 TURBIO BOTADERO</v>
          </cell>
          <cell r="G1817" t="str">
            <v>RURAL</v>
          </cell>
          <cell r="H1817"/>
          <cell r="I1817"/>
          <cell r="J1817">
            <v>3</v>
          </cell>
          <cell r="K1817"/>
          <cell r="L1817">
            <v>1</v>
          </cell>
          <cell r="M1817">
            <v>2</v>
          </cell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>
            <v>6</v>
          </cell>
        </row>
        <row r="1818">
          <cell r="D1818" t="str">
            <v>252696001323</v>
          </cell>
          <cell r="E1818" t="str">
            <v>25269600027112</v>
          </cell>
          <cell r="F1818" t="str">
            <v>SEDE 9 LA PEÑITA</v>
          </cell>
          <cell r="G1818" t="str">
            <v>RURAL</v>
          </cell>
          <cell r="H1818"/>
          <cell r="I1818"/>
          <cell r="J1818"/>
          <cell r="K1818"/>
          <cell r="L1818">
            <v>1</v>
          </cell>
          <cell r="M1818"/>
          <cell r="N1818">
            <v>3</v>
          </cell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>
            <v>4</v>
          </cell>
        </row>
        <row r="1819">
          <cell r="D1819" t="str">
            <v>252696001340</v>
          </cell>
          <cell r="E1819" t="str">
            <v>25269600027138</v>
          </cell>
          <cell r="F1819" t="str">
            <v>SEDE 35 ANGOSTURA SANABRIA</v>
          </cell>
          <cell r="G1819" t="str">
            <v>RURAL</v>
          </cell>
          <cell r="H1819"/>
          <cell r="I1819"/>
          <cell r="J1819">
            <v>4</v>
          </cell>
          <cell r="K1819">
            <v>6</v>
          </cell>
          <cell r="L1819">
            <v>2</v>
          </cell>
          <cell r="M1819">
            <v>2</v>
          </cell>
          <cell r="N1819">
            <v>1</v>
          </cell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>
            <v>15</v>
          </cell>
        </row>
        <row r="1820">
          <cell r="D1820" t="str">
            <v>252696800014</v>
          </cell>
          <cell r="E1820" t="str">
            <v>25269600027127</v>
          </cell>
          <cell r="F1820" t="str">
            <v>SEDE 24 CHUPADERO</v>
          </cell>
          <cell r="G1820" t="str">
            <v>RURAL</v>
          </cell>
          <cell r="H1820"/>
          <cell r="I1820"/>
          <cell r="J1820">
            <v>3</v>
          </cell>
          <cell r="K1820">
            <v>1</v>
          </cell>
          <cell r="L1820"/>
          <cell r="M1820">
            <v>1</v>
          </cell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>
            <v>5</v>
          </cell>
        </row>
        <row r="1821">
          <cell r="D1821" t="str">
            <v>252696800022</v>
          </cell>
          <cell r="E1821" t="str">
            <v>25269600027126</v>
          </cell>
          <cell r="F1821" t="str">
            <v>SEDE 23 EL HONDITO</v>
          </cell>
          <cell r="G1821" t="str">
            <v>RURAL</v>
          </cell>
          <cell r="H1821"/>
          <cell r="I1821">
            <v>4</v>
          </cell>
          <cell r="J1821">
            <v>1</v>
          </cell>
          <cell r="K1821">
            <v>1</v>
          </cell>
          <cell r="L1821"/>
          <cell r="M1821"/>
          <cell r="N1821">
            <v>1</v>
          </cell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>
            <v>7</v>
          </cell>
        </row>
        <row r="1822">
          <cell r="D1822" t="str">
            <v>252696800031</v>
          </cell>
          <cell r="E1822" t="str">
            <v>25269600027125</v>
          </cell>
          <cell r="F1822" t="str">
            <v>SEDE 22 TRONQUERIA</v>
          </cell>
          <cell r="G1822" t="str">
            <v>RURAL</v>
          </cell>
          <cell r="H1822"/>
          <cell r="I1822">
            <v>1</v>
          </cell>
          <cell r="J1822">
            <v>2</v>
          </cell>
          <cell r="K1822">
            <v>1</v>
          </cell>
          <cell r="L1822">
            <v>2</v>
          </cell>
          <cell r="M1822">
            <v>2</v>
          </cell>
          <cell r="N1822">
            <v>2</v>
          </cell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>
            <v>10</v>
          </cell>
        </row>
        <row r="1823">
          <cell r="D1823" t="str">
            <v>252696800049</v>
          </cell>
          <cell r="E1823" t="str">
            <v>25269600027124</v>
          </cell>
          <cell r="F1823" t="str">
            <v>SEDE 21 SANTOS GUABINA</v>
          </cell>
          <cell r="G1823" t="str">
            <v>RURAL</v>
          </cell>
          <cell r="H1823"/>
          <cell r="I1823">
            <v>1</v>
          </cell>
          <cell r="J1823">
            <v>1</v>
          </cell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>
            <v>2</v>
          </cell>
        </row>
        <row r="1824">
          <cell r="D1824" t="str">
            <v>252696800065</v>
          </cell>
          <cell r="E1824" t="str">
            <v>25269600027122</v>
          </cell>
          <cell r="F1824" t="str">
            <v>SEDE 19 LAS CAJUCHAS</v>
          </cell>
          <cell r="G1824" t="str">
            <v>RURAL</v>
          </cell>
          <cell r="H1824"/>
          <cell r="I1824">
            <v>2</v>
          </cell>
          <cell r="J1824"/>
          <cell r="K1824">
            <v>2</v>
          </cell>
          <cell r="L1824">
            <v>1</v>
          </cell>
          <cell r="M1824">
            <v>2</v>
          </cell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>
            <v>7</v>
          </cell>
        </row>
        <row r="1825">
          <cell r="D1825" t="str">
            <v>252696800073</v>
          </cell>
          <cell r="E1825" t="str">
            <v>25269600027121</v>
          </cell>
          <cell r="F1825" t="str">
            <v>SEDE 18 LA PROFUNDIDAD</v>
          </cell>
          <cell r="G1825" t="str">
            <v>RURAL</v>
          </cell>
          <cell r="H1825"/>
          <cell r="I1825"/>
          <cell r="J1825"/>
          <cell r="K1825">
            <v>1</v>
          </cell>
          <cell r="L1825">
            <v>1</v>
          </cell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>
            <v>2</v>
          </cell>
        </row>
        <row r="1826">
          <cell r="D1826" t="str">
            <v>252696800081</v>
          </cell>
          <cell r="E1826" t="str">
            <v>25269600027119</v>
          </cell>
          <cell r="F1826" t="str">
            <v>SEDE 16 EL CONGUERO</v>
          </cell>
          <cell r="G1826" t="str">
            <v>RURAL</v>
          </cell>
          <cell r="H1826"/>
          <cell r="I1826">
            <v>2</v>
          </cell>
          <cell r="J1826">
            <v>4</v>
          </cell>
          <cell r="K1826">
            <v>2</v>
          </cell>
          <cell r="L1826">
            <v>5</v>
          </cell>
          <cell r="M1826">
            <v>1</v>
          </cell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>
            <v>14</v>
          </cell>
        </row>
        <row r="1827">
          <cell r="D1827" t="str">
            <v>252696800090</v>
          </cell>
          <cell r="E1827" t="str">
            <v>25269600027120</v>
          </cell>
          <cell r="F1827" t="str">
            <v>SEDE 17 LA POSA</v>
          </cell>
          <cell r="G1827" t="str">
            <v>RURAL</v>
          </cell>
          <cell r="H1827"/>
          <cell r="I1827"/>
          <cell r="J1827"/>
          <cell r="K1827">
            <v>4</v>
          </cell>
          <cell r="L1827">
            <v>2</v>
          </cell>
          <cell r="M1827">
            <v>1</v>
          </cell>
          <cell r="N1827">
            <v>4</v>
          </cell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>
            <v>11</v>
          </cell>
        </row>
        <row r="1828">
          <cell r="D1828" t="str">
            <v>252696800103</v>
          </cell>
          <cell r="E1828" t="str">
            <v>25269600027118</v>
          </cell>
          <cell r="F1828" t="str">
            <v>SEDE 15 BRACITO ALTO</v>
          </cell>
          <cell r="G1828" t="str">
            <v>RURAL</v>
          </cell>
          <cell r="H1828"/>
          <cell r="I1828">
            <v>6</v>
          </cell>
          <cell r="J1828">
            <v>7</v>
          </cell>
          <cell r="K1828">
            <v>3</v>
          </cell>
          <cell r="L1828">
            <v>1</v>
          </cell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>
            <v>17</v>
          </cell>
        </row>
        <row r="1829">
          <cell r="D1829" t="str">
            <v>252696800120</v>
          </cell>
          <cell r="E1829" t="str">
            <v>25269600027128</v>
          </cell>
          <cell r="F1829" t="str">
            <v>SEDE 25 SAN LUIS</v>
          </cell>
          <cell r="G1829" t="str">
            <v>RURAL</v>
          </cell>
          <cell r="H1829"/>
          <cell r="I1829"/>
          <cell r="J1829">
            <v>1</v>
          </cell>
          <cell r="K1829">
            <v>2</v>
          </cell>
          <cell r="L1829">
            <v>2</v>
          </cell>
          <cell r="M1829">
            <v>1</v>
          </cell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>
            <v>6</v>
          </cell>
        </row>
        <row r="1830">
          <cell r="D1830" t="str">
            <v>252696000173</v>
          </cell>
          <cell r="E1830" t="str">
            <v>25269600085811</v>
          </cell>
          <cell r="F1830" t="str">
            <v>SEDE 10 TIERRA FIRME</v>
          </cell>
          <cell r="G1830" t="str">
            <v>RURAL</v>
          </cell>
          <cell r="H1830"/>
          <cell r="I1830">
            <v>2</v>
          </cell>
          <cell r="J1830">
            <v>5</v>
          </cell>
          <cell r="K1830">
            <v>4</v>
          </cell>
          <cell r="L1830">
            <v>6</v>
          </cell>
          <cell r="M1830">
            <v>2</v>
          </cell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>
            <v>19</v>
          </cell>
        </row>
        <row r="1831">
          <cell r="D1831" t="str">
            <v>252696000181</v>
          </cell>
          <cell r="E1831" t="str">
            <v>25269600085803</v>
          </cell>
          <cell r="F1831" t="str">
            <v>SEDE 3 JUANCHILLO</v>
          </cell>
          <cell r="G1831" t="str">
            <v>RURAL</v>
          </cell>
          <cell r="H1831"/>
          <cell r="I1831">
            <v>1</v>
          </cell>
          <cell r="J1831">
            <v>2</v>
          </cell>
          <cell r="K1831">
            <v>1</v>
          </cell>
          <cell r="L1831">
            <v>1</v>
          </cell>
          <cell r="M1831"/>
          <cell r="N1831">
            <v>1</v>
          </cell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>
            <v>6</v>
          </cell>
        </row>
        <row r="1832">
          <cell r="D1832" t="str">
            <v>252696000203</v>
          </cell>
          <cell r="E1832" t="str">
            <v>25269600085806</v>
          </cell>
          <cell r="F1832" t="str">
            <v>SEDE 6 CHANZARA LAS PEÑAS</v>
          </cell>
          <cell r="G1832" t="str">
            <v>RURAL</v>
          </cell>
          <cell r="H1832"/>
          <cell r="I1832"/>
          <cell r="J1832">
            <v>6</v>
          </cell>
          <cell r="K1832">
            <v>8</v>
          </cell>
          <cell r="L1832">
            <v>6</v>
          </cell>
          <cell r="M1832">
            <v>6</v>
          </cell>
          <cell r="N1832">
            <v>2</v>
          </cell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>
            <v>28</v>
          </cell>
        </row>
        <row r="1833">
          <cell r="D1833" t="str">
            <v>252696000238</v>
          </cell>
          <cell r="E1833" t="str">
            <v>25269600085802</v>
          </cell>
          <cell r="F1833" t="str">
            <v>SEDE 2 LA ENSENADA</v>
          </cell>
          <cell r="G1833" t="str">
            <v>RURAL</v>
          </cell>
          <cell r="H1833"/>
          <cell r="I1833">
            <v>12</v>
          </cell>
          <cell r="J1833">
            <v>7</v>
          </cell>
          <cell r="K1833">
            <v>10</v>
          </cell>
          <cell r="L1833">
            <v>4</v>
          </cell>
          <cell r="M1833">
            <v>5</v>
          </cell>
          <cell r="N1833">
            <v>5</v>
          </cell>
          <cell r="O1833"/>
          <cell r="P1833">
            <v>8</v>
          </cell>
          <cell r="Q1833">
            <v>11</v>
          </cell>
          <cell r="R1833">
            <v>9</v>
          </cell>
          <cell r="S1833">
            <v>8</v>
          </cell>
          <cell r="T1833"/>
          <cell r="U1833"/>
          <cell r="V1833"/>
          <cell r="W1833"/>
          <cell r="X1833"/>
          <cell r="Y1833"/>
          <cell r="Z1833"/>
          <cell r="AA1833">
            <v>79</v>
          </cell>
        </row>
        <row r="1834">
          <cell r="D1834" t="str">
            <v>252696000254</v>
          </cell>
          <cell r="E1834" t="str">
            <v>25269600085816</v>
          </cell>
          <cell r="F1834" t="str">
            <v>SEDE 15 BOCA DE ANGOSTURA</v>
          </cell>
          <cell r="G1834" t="str">
            <v>RURAL</v>
          </cell>
          <cell r="H1834"/>
          <cell r="I1834"/>
          <cell r="J1834">
            <v>1</v>
          </cell>
          <cell r="K1834">
            <v>1</v>
          </cell>
          <cell r="L1834">
            <v>1</v>
          </cell>
          <cell r="M1834">
            <v>2</v>
          </cell>
          <cell r="N1834">
            <v>1</v>
          </cell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>
            <v>6</v>
          </cell>
        </row>
        <row r="1835">
          <cell r="D1835" t="str">
            <v>252696000483</v>
          </cell>
          <cell r="E1835" t="str">
            <v>25269600085805</v>
          </cell>
          <cell r="F1835" t="str">
            <v>SEDE 5 CHICOPEREZ</v>
          </cell>
          <cell r="G1835" t="str">
            <v>RURAL</v>
          </cell>
          <cell r="H1835"/>
          <cell r="I1835">
            <v>5</v>
          </cell>
          <cell r="J1835">
            <v>14</v>
          </cell>
          <cell r="K1835">
            <v>2</v>
          </cell>
          <cell r="L1835">
            <v>8</v>
          </cell>
          <cell r="M1835">
            <v>6</v>
          </cell>
          <cell r="N1835">
            <v>3</v>
          </cell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>
            <v>38</v>
          </cell>
        </row>
        <row r="1836">
          <cell r="D1836" t="str">
            <v>252696000637</v>
          </cell>
          <cell r="E1836" t="str">
            <v>25269600085813</v>
          </cell>
          <cell r="F1836" t="str">
            <v>SEDE 12 BOCA DE CHANZARA</v>
          </cell>
          <cell r="G1836" t="str">
            <v>RURAL</v>
          </cell>
          <cell r="H1836"/>
          <cell r="I1836"/>
          <cell r="J1836">
            <v>5</v>
          </cell>
          <cell r="K1836">
            <v>2</v>
          </cell>
          <cell r="L1836">
            <v>1</v>
          </cell>
          <cell r="M1836">
            <v>3</v>
          </cell>
          <cell r="N1836">
            <v>2</v>
          </cell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>
            <v>13</v>
          </cell>
        </row>
        <row r="1837">
          <cell r="D1837" t="str">
            <v>252696000653</v>
          </cell>
          <cell r="E1837" t="str">
            <v>25269600085810</v>
          </cell>
          <cell r="F1837" t="str">
            <v>SEDE 9 BOCA DE QUIGUPI</v>
          </cell>
          <cell r="G1837" t="str">
            <v>RURAL</v>
          </cell>
          <cell r="H1837"/>
          <cell r="I1837">
            <v>6</v>
          </cell>
          <cell r="J1837">
            <v>10</v>
          </cell>
          <cell r="K1837">
            <v>10</v>
          </cell>
          <cell r="L1837">
            <v>9</v>
          </cell>
          <cell r="M1837">
            <v>9</v>
          </cell>
          <cell r="N1837">
            <v>4</v>
          </cell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>
            <v>48</v>
          </cell>
        </row>
        <row r="1838">
          <cell r="D1838" t="str">
            <v>252696000858</v>
          </cell>
          <cell r="E1838" t="str">
            <v>25269600085801</v>
          </cell>
          <cell r="F1838" t="str">
            <v>SEDE 1 INSTITUCIÓN EDUCATIVA SOLEDAD PUEBLITO</v>
          </cell>
          <cell r="G1838" t="str">
            <v>RURAL</v>
          </cell>
          <cell r="H1838"/>
          <cell r="I1838">
            <v>7</v>
          </cell>
          <cell r="J1838">
            <v>13</v>
          </cell>
          <cell r="K1838">
            <v>18</v>
          </cell>
          <cell r="L1838">
            <v>15</v>
          </cell>
          <cell r="M1838">
            <v>13</v>
          </cell>
          <cell r="N1838">
            <v>18</v>
          </cell>
          <cell r="O1838"/>
          <cell r="P1838">
            <v>42</v>
          </cell>
          <cell r="Q1838">
            <v>33</v>
          </cell>
          <cell r="R1838">
            <v>19</v>
          </cell>
          <cell r="S1838">
            <v>24</v>
          </cell>
          <cell r="T1838">
            <v>19</v>
          </cell>
          <cell r="U1838">
            <v>17</v>
          </cell>
          <cell r="V1838"/>
          <cell r="W1838"/>
          <cell r="X1838"/>
          <cell r="Y1838"/>
          <cell r="Z1838"/>
          <cell r="AA1838">
            <v>238</v>
          </cell>
        </row>
        <row r="1839">
          <cell r="D1839" t="str">
            <v>252696000866</v>
          </cell>
          <cell r="E1839" t="str">
            <v>25269600085808</v>
          </cell>
          <cell r="F1839" t="str">
            <v>SEDE 7 BOCA DE MICAILITA</v>
          </cell>
          <cell r="G1839" t="str">
            <v>RURAL</v>
          </cell>
          <cell r="H1839"/>
          <cell r="I1839"/>
          <cell r="J1839">
            <v>3</v>
          </cell>
          <cell r="K1839"/>
          <cell r="L1839">
            <v>4</v>
          </cell>
          <cell r="M1839">
            <v>2</v>
          </cell>
          <cell r="N1839">
            <v>2</v>
          </cell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>
            <v>11</v>
          </cell>
        </row>
        <row r="1840">
          <cell r="D1840" t="str">
            <v>252696000874</v>
          </cell>
          <cell r="E1840" t="str">
            <v>25269600085804</v>
          </cell>
          <cell r="F1840" t="str">
            <v>SEDE 4 EL CUERVAL</v>
          </cell>
          <cell r="G1840" t="str">
            <v>RURAL</v>
          </cell>
          <cell r="H1840"/>
          <cell r="I1840">
            <v>4</v>
          </cell>
          <cell r="J1840">
            <v>4</v>
          </cell>
          <cell r="K1840">
            <v>3</v>
          </cell>
          <cell r="L1840">
            <v>5</v>
          </cell>
          <cell r="M1840">
            <v>4</v>
          </cell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>
            <v>20</v>
          </cell>
        </row>
        <row r="1841">
          <cell r="D1841" t="str">
            <v>252696000912</v>
          </cell>
          <cell r="E1841" t="str">
            <v>25269600085812</v>
          </cell>
          <cell r="F1841" t="str">
            <v>SEDE 11 LAS VARAS</v>
          </cell>
          <cell r="G1841" t="str">
            <v>RURAL</v>
          </cell>
          <cell r="H1841"/>
          <cell r="I1841"/>
          <cell r="J1841">
            <v>1</v>
          </cell>
          <cell r="K1841">
            <v>6</v>
          </cell>
          <cell r="L1841">
            <v>3</v>
          </cell>
          <cell r="M1841">
            <v>3</v>
          </cell>
          <cell r="N1841">
            <v>2</v>
          </cell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>
            <v>15</v>
          </cell>
        </row>
        <row r="1842">
          <cell r="D1842" t="str">
            <v>252696001056</v>
          </cell>
          <cell r="E1842" t="str">
            <v>25269600085809</v>
          </cell>
          <cell r="F1842" t="str">
            <v>SEDE 8 MADRID</v>
          </cell>
          <cell r="G1842" t="str">
            <v>RURAL</v>
          </cell>
          <cell r="H1842"/>
          <cell r="I1842">
            <v>4</v>
          </cell>
          <cell r="J1842">
            <v>8</v>
          </cell>
          <cell r="K1842">
            <v>6</v>
          </cell>
          <cell r="L1842">
            <v>5</v>
          </cell>
          <cell r="M1842">
            <v>7</v>
          </cell>
          <cell r="N1842">
            <v>2</v>
          </cell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>
            <v>32</v>
          </cell>
        </row>
        <row r="1843">
          <cell r="D1843" t="str">
            <v>252696001153</v>
          </cell>
          <cell r="E1843" t="str">
            <v>25269600085815</v>
          </cell>
          <cell r="F1843" t="str">
            <v>SEDE 14 LOS DOMINGOS</v>
          </cell>
          <cell r="G1843" t="str">
            <v>RURAL</v>
          </cell>
          <cell r="H1843"/>
          <cell r="I1843">
            <v>6</v>
          </cell>
          <cell r="J1843">
            <v>5</v>
          </cell>
          <cell r="K1843"/>
          <cell r="L1843">
            <v>2</v>
          </cell>
          <cell r="M1843">
            <v>7</v>
          </cell>
          <cell r="N1843">
            <v>7</v>
          </cell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>
            <v>27</v>
          </cell>
        </row>
        <row r="1844">
          <cell r="D1844" t="str">
            <v>252696001234</v>
          </cell>
          <cell r="E1844" t="str">
            <v>25269600085814</v>
          </cell>
          <cell r="F1844" t="str">
            <v>SEDE 13 MACHARAL</v>
          </cell>
          <cell r="G1844" t="str">
            <v>RURAL</v>
          </cell>
          <cell r="H1844"/>
          <cell r="I1844"/>
          <cell r="J1844"/>
          <cell r="K1844">
            <v>1</v>
          </cell>
          <cell r="L1844">
            <v>3</v>
          </cell>
          <cell r="M1844">
            <v>1</v>
          </cell>
          <cell r="N1844">
            <v>2</v>
          </cell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>
            <v>7</v>
          </cell>
        </row>
        <row r="1845">
          <cell r="D1845" t="str">
            <v>252696000971</v>
          </cell>
          <cell r="E1845" t="str">
            <v>25269600097101</v>
          </cell>
          <cell r="F1845" t="str">
            <v>CENTRO EDUCATIVO CAMPO ALEGRE 1B</v>
          </cell>
          <cell r="G1845" t="str">
            <v>RURAL</v>
          </cell>
          <cell r="H1845"/>
          <cell r="I1845"/>
          <cell r="J1845">
            <v>2</v>
          </cell>
          <cell r="K1845">
            <v>1</v>
          </cell>
          <cell r="L1845">
            <v>1</v>
          </cell>
          <cell r="M1845">
            <v>2</v>
          </cell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>
            <v>6</v>
          </cell>
        </row>
        <row r="1846">
          <cell r="D1846" t="str">
            <v>152699000129</v>
          </cell>
          <cell r="E1846" t="str">
            <v>15269900012901</v>
          </cell>
          <cell r="F1846" t="str">
            <v>CENTRO EDUCATIVO LA INGA</v>
          </cell>
          <cell r="G1846" t="str">
            <v>RURAL</v>
          </cell>
          <cell r="H1846"/>
          <cell r="I1846">
            <v>3</v>
          </cell>
          <cell r="J1846">
            <v>2</v>
          </cell>
          <cell r="K1846"/>
          <cell r="L1846">
            <v>1</v>
          </cell>
          <cell r="M1846">
            <v>1</v>
          </cell>
          <cell r="N1846">
            <v>1</v>
          </cell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>
            <v>8</v>
          </cell>
        </row>
        <row r="1847">
          <cell r="D1847" t="str">
            <v>152699000641</v>
          </cell>
          <cell r="E1847" t="str">
            <v>15269900064101</v>
          </cell>
          <cell r="F1847" t="str">
            <v>INSTITUCION EDUCATIVA SAN JUAN BAUTISTA</v>
          </cell>
          <cell r="G1847" t="str">
            <v>URBANA</v>
          </cell>
          <cell r="H1847"/>
          <cell r="I1847">
            <v>34</v>
          </cell>
          <cell r="J1847">
            <v>41</v>
          </cell>
          <cell r="K1847">
            <v>61</v>
          </cell>
          <cell r="L1847">
            <v>39</v>
          </cell>
          <cell r="M1847">
            <v>36</v>
          </cell>
          <cell r="N1847">
            <v>28</v>
          </cell>
          <cell r="O1847"/>
          <cell r="P1847">
            <v>53</v>
          </cell>
          <cell r="Q1847">
            <v>49</v>
          </cell>
          <cell r="R1847">
            <v>44</v>
          </cell>
          <cell r="S1847">
            <v>48</v>
          </cell>
          <cell r="T1847">
            <v>53</v>
          </cell>
          <cell r="U1847">
            <v>56</v>
          </cell>
          <cell r="V1847"/>
          <cell r="W1847"/>
          <cell r="X1847"/>
          <cell r="Y1847"/>
          <cell r="Z1847"/>
          <cell r="AA1847">
            <v>542</v>
          </cell>
        </row>
        <row r="1848">
          <cell r="D1848" t="str">
            <v>252699000051</v>
          </cell>
          <cell r="E1848" t="str">
            <v>25269900005101</v>
          </cell>
          <cell r="F1848" t="str">
            <v>CENTRO EDUCATIVO CANDAGAN</v>
          </cell>
          <cell r="G1848" t="str">
            <v>RURAL</v>
          </cell>
          <cell r="H1848"/>
          <cell r="I1848">
            <v>4</v>
          </cell>
          <cell r="J1848"/>
          <cell r="K1848">
            <v>7</v>
          </cell>
          <cell r="L1848">
            <v>6</v>
          </cell>
          <cell r="M1848">
            <v>5</v>
          </cell>
          <cell r="N1848">
            <v>5</v>
          </cell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>
            <v>27</v>
          </cell>
        </row>
        <row r="1849">
          <cell r="D1849" t="str">
            <v>252699000069</v>
          </cell>
          <cell r="E1849" t="str">
            <v>25269900006901</v>
          </cell>
          <cell r="F1849" t="str">
            <v>CENTRO EDUCATIVO CHAGUEZ</v>
          </cell>
          <cell r="G1849" t="str">
            <v>RURAL</v>
          </cell>
          <cell r="H1849"/>
          <cell r="I1849">
            <v>2</v>
          </cell>
          <cell r="J1849">
            <v>1</v>
          </cell>
          <cell r="K1849"/>
          <cell r="L1849">
            <v>5</v>
          </cell>
          <cell r="M1849">
            <v>1</v>
          </cell>
          <cell r="N1849">
            <v>3</v>
          </cell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>
            <v>12</v>
          </cell>
        </row>
        <row r="1850">
          <cell r="D1850" t="str">
            <v>252699000077</v>
          </cell>
          <cell r="E1850" t="str">
            <v>25269900007701</v>
          </cell>
          <cell r="F1850" t="str">
            <v>CENTRO EDUCATIVO ARRAYAN</v>
          </cell>
          <cell r="G1850" t="str">
            <v>RURAL</v>
          </cell>
          <cell r="H1850"/>
          <cell r="I1850">
            <v>2</v>
          </cell>
          <cell r="J1850">
            <v>3</v>
          </cell>
          <cell r="K1850">
            <v>5</v>
          </cell>
          <cell r="L1850">
            <v>3</v>
          </cell>
          <cell r="M1850">
            <v>1</v>
          </cell>
          <cell r="N1850">
            <v>4</v>
          </cell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>
            <v>18</v>
          </cell>
        </row>
        <row r="1851">
          <cell r="D1851" t="str">
            <v>252699000085</v>
          </cell>
          <cell r="E1851" t="str">
            <v>25269900008501</v>
          </cell>
          <cell r="F1851" t="str">
            <v>CENTRO EDUCATIVO EL SANDE</v>
          </cell>
          <cell r="G1851" t="str">
            <v>RURAL</v>
          </cell>
          <cell r="H1851"/>
          <cell r="I1851">
            <v>3</v>
          </cell>
          <cell r="J1851">
            <v>2</v>
          </cell>
          <cell r="K1851">
            <v>6</v>
          </cell>
          <cell r="L1851"/>
          <cell r="M1851">
            <v>2</v>
          </cell>
          <cell r="N1851">
            <v>2</v>
          </cell>
          <cell r="O1851"/>
          <cell r="P1851">
            <v>3</v>
          </cell>
          <cell r="Q1851">
            <v>1</v>
          </cell>
          <cell r="R1851">
            <v>1</v>
          </cell>
          <cell r="S1851"/>
          <cell r="T1851"/>
          <cell r="U1851"/>
          <cell r="V1851"/>
          <cell r="W1851"/>
          <cell r="X1851"/>
          <cell r="Y1851"/>
          <cell r="Z1851"/>
          <cell r="AA1851">
            <v>20</v>
          </cell>
        </row>
        <row r="1852">
          <cell r="D1852" t="str">
            <v>252699000107</v>
          </cell>
          <cell r="E1852" t="str">
            <v>25269900010701</v>
          </cell>
          <cell r="F1852" t="str">
            <v>CENTRO EDUCATIVO SAN MARTIN</v>
          </cell>
          <cell r="G1852" t="str">
            <v>RURAL</v>
          </cell>
          <cell r="H1852"/>
          <cell r="I1852">
            <v>2</v>
          </cell>
          <cell r="J1852"/>
          <cell r="K1852">
            <v>4</v>
          </cell>
          <cell r="L1852">
            <v>4</v>
          </cell>
          <cell r="M1852">
            <v>2</v>
          </cell>
          <cell r="N1852">
            <v>1</v>
          </cell>
          <cell r="O1852"/>
          <cell r="P1852">
            <v>7</v>
          </cell>
          <cell r="Q1852">
            <v>3</v>
          </cell>
          <cell r="R1852">
            <v>5</v>
          </cell>
          <cell r="S1852">
            <v>6</v>
          </cell>
          <cell r="T1852"/>
          <cell r="U1852"/>
          <cell r="V1852"/>
          <cell r="W1852"/>
          <cell r="X1852"/>
          <cell r="Y1852"/>
          <cell r="Z1852"/>
          <cell r="AA1852">
            <v>34</v>
          </cell>
        </row>
        <row r="1853">
          <cell r="D1853" t="str">
            <v>252699000158</v>
          </cell>
          <cell r="E1853" t="str">
            <v>25269900015801</v>
          </cell>
          <cell r="F1853" t="str">
            <v>CENTRO EDUCATIVO MANCHAG</v>
          </cell>
          <cell r="G1853" t="str">
            <v>RURAL</v>
          </cell>
          <cell r="H1853"/>
          <cell r="I1853">
            <v>2</v>
          </cell>
          <cell r="J1853">
            <v>4</v>
          </cell>
          <cell r="K1853">
            <v>3</v>
          </cell>
          <cell r="L1853">
            <v>4</v>
          </cell>
          <cell r="M1853">
            <v>6</v>
          </cell>
          <cell r="N1853">
            <v>2</v>
          </cell>
          <cell r="O1853"/>
          <cell r="P1853">
            <v>2</v>
          </cell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>
            <v>23</v>
          </cell>
        </row>
        <row r="1854">
          <cell r="D1854" t="str">
            <v>252699000174</v>
          </cell>
          <cell r="E1854" t="str">
            <v>25269900017401</v>
          </cell>
          <cell r="F1854" t="str">
            <v>CENTRO EDUCATIVO PIARAMAG</v>
          </cell>
          <cell r="G1854" t="str">
            <v>RURAL</v>
          </cell>
          <cell r="H1854"/>
          <cell r="I1854">
            <v>2</v>
          </cell>
          <cell r="J1854">
            <v>2</v>
          </cell>
          <cell r="K1854">
            <v>1</v>
          </cell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>
            <v>5</v>
          </cell>
        </row>
        <row r="1855">
          <cell r="D1855" t="str">
            <v>252699000182</v>
          </cell>
          <cell r="E1855" t="str">
            <v>25269900018201</v>
          </cell>
          <cell r="F1855" t="str">
            <v>CENTRO EDUCATIVO SANTA ROSA</v>
          </cell>
          <cell r="G1855" t="str">
            <v>RURAL</v>
          </cell>
          <cell r="H1855"/>
          <cell r="I1855">
            <v>11</v>
          </cell>
          <cell r="J1855">
            <v>10</v>
          </cell>
          <cell r="K1855">
            <v>11</v>
          </cell>
          <cell r="L1855">
            <v>10</v>
          </cell>
          <cell r="M1855">
            <v>5</v>
          </cell>
          <cell r="N1855">
            <v>12</v>
          </cell>
          <cell r="O1855"/>
          <cell r="P1855">
            <v>10</v>
          </cell>
          <cell r="Q1855">
            <v>12</v>
          </cell>
          <cell r="R1855">
            <v>8</v>
          </cell>
          <cell r="S1855">
            <v>8</v>
          </cell>
          <cell r="T1855"/>
          <cell r="U1855"/>
          <cell r="V1855"/>
          <cell r="W1855"/>
          <cell r="X1855"/>
          <cell r="Y1855"/>
          <cell r="Z1855"/>
          <cell r="AA1855">
            <v>97</v>
          </cell>
        </row>
        <row r="1856">
          <cell r="D1856" t="str">
            <v>252699000212</v>
          </cell>
          <cell r="E1856" t="str">
            <v>25269900021201</v>
          </cell>
          <cell r="F1856" t="str">
            <v>CENTRO EDUCATIVO TAQUELAN</v>
          </cell>
          <cell r="G1856" t="str">
            <v>RURAL</v>
          </cell>
          <cell r="H1856"/>
          <cell r="I1856"/>
          <cell r="J1856">
            <v>1</v>
          </cell>
          <cell r="K1856">
            <v>1</v>
          </cell>
          <cell r="L1856">
            <v>1</v>
          </cell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>
            <v>3</v>
          </cell>
        </row>
        <row r="1857">
          <cell r="D1857" t="str">
            <v>252699000247</v>
          </cell>
          <cell r="E1857" t="str">
            <v>25269900024701</v>
          </cell>
          <cell r="F1857" t="str">
            <v>CENTRO EDUCATIVO EL PEDREGAL</v>
          </cell>
          <cell r="G1857" t="str">
            <v>RURAL</v>
          </cell>
          <cell r="H1857"/>
          <cell r="I1857">
            <v>3</v>
          </cell>
          <cell r="J1857">
            <v>10</v>
          </cell>
          <cell r="K1857">
            <v>5</v>
          </cell>
          <cell r="L1857">
            <v>3</v>
          </cell>
          <cell r="M1857">
            <v>10</v>
          </cell>
          <cell r="N1857">
            <v>5</v>
          </cell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>
            <v>36</v>
          </cell>
        </row>
        <row r="1858">
          <cell r="D1858" t="str">
            <v>252699000255</v>
          </cell>
          <cell r="E1858" t="str">
            <v>25269900025501</v>
          </cell>
          <cell r="F1858" t="str">
            <v>CENTRO EDUCATIVO EL GUARANGO</v>
          </cell>
          <cell r="G1858" t="str">
            <v>RURAL</v>
          </cell>
          <cell r="H1858"/>
          <cell r="I1858"/>
          <cell r="J1858">
            <v>1</v>
          </cell>
          <cell r="K1858"/>
          <cell r="L1858">
            <v>1</v>
          </cell>
          <cell r="M1858"/>
          <cell r="N1858">
            <v>3</v>
          </cell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>
            <v>5</v>
          </cell>
        </row>
        <row r="1859">
          <cell r="D1859" t="str">
            <v>252699000263</v>
          </cell>
          <cell r="E1859" t="str">
            <v>25269900026301</v>
          </cell>
          <cell r="F1859" t="str">
            <v>CENTRO EDUCATIVO CUALCHAG</v>
          </cell>
          <cell r="G1859" t="str">
            <v>RURAL</v>
          </cell>
          <cell r="H1859"/>
          <cell r="I1859"/>
          <cell r="J1859"/>
          <cell r="K1859">
            <v>1</v>
          </cell>
          <cell r="L1859">
            <v>1</v>
          </cell>
          <cell r="M1859"/>
          <cell r="N1859">
            <v>1</v>
          </cell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>
            <v>3</v>
          </cell>
        </row>
        <row r="1860">
          <cell r="D1860" t="str">
            <v>252699000280</v>
          </cell>
          <cell r="E1860" t="str">
            <v>25269900028001</v>
          </cell>
          <cell r="F1860" t="str">
            <v>CENTRO EDUCATIVO EL CLARAVAL</v>
          </cell>
          <cell r="G1860" t="str">
            <v>RURAL</v>
          </cell>
          <cell r="H1860"/>
          <cell r="I1860"/>
          <cell r="J1860"/>
          <cell r="K1860"/>
          <cell r="L1860">
            <v>1</v>
          </cell>
          <cell r="M1860">
            <v>1</v>
          </cell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>
            <v>2</v>
          </cell>
        </row>
        <row r="1861">
          <cell r="D1861" t="str">
            <v>252699000298</v>
          </cell>
          <cell r="E1861" t="str">
            <v>25269900029801</v>
          </cell>
          <cell r="F1861" t="str">
            <v>CENTRO EDUCATIVO LA CEIBA</v>
          </cell>
          <cell r="G1861" t="str">
            <v>RURAL</v>
          </cell>
          <cell r="H1861"/>
          <cell r="I1861"/>
          <cell r="J1861">
            <v>2</v>
          </cell>
          <cell r="K1861"/>
          <cell r="L1861">
            <v>1</v>
          </cell>
          <cell r="M1861">
            <v>1</v>
          </cell>
          <cell r="N1861">
            <v>1</v>
          </cell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>
            <v>5</v>
          </cell>
        </row>
        <row r="1862">
          <cell r="D1862" t="str">
            <v>252699000301</v>
          </cell>
          <cell r="E1862" t="str">
            <v>25269900030101</v>
          </cell>
          <cell r="F1862" t="str">
            <v>CENTRO EDUCATIVO EL PARAISO</v>
          </cell>
          <cell r="G1862" t="str">
            <v>RURAL</v>
          </cell>
          <cell r="H1862"/>
          <cell r="I1862">
            <v>1</v>
          </cell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>
            <v>1</v>
          </cell>
        </row>
        <row r="1863">
          <cell r="D1863" t="str">
            <v>252699000310</v>
          </cell>
          <cell r="E1863" t="str">
            <v>25269900031001</v>
          </cell>
          <cell r="F1863" t="str">
            <v>CENTRO EDUCATIVO PISILTES</v>
          </cell>
          <cell r="G1863" t="str">
            <v>RURAL</v>
          </cell>
          <cell r="H1863"/>
          <cell r="I1863">
            <v>1</v>
          </cell>
          <cell r="J1863">
            <v>1</v>
          </cell>
          <cell r="K1863">
            <v>2</v>
          </cell>
          <cell r="L1863">
            <v>2</v>
          </cell>
          <cell r="M1863">
            <v>2</v>
          </cell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>
            <v>8</v>
          </cell>
        </row>
        <row r="1864">
          <cell r="D1864" t="str">
            <v>252699000336</v>
          </cell>
          <cell r="E1864" t="str">
            <v>25269900033601</v>
          </cell>
          <cell r="F1864" t="str">
            <v>CENTRO EDUCATIVO GUAMANCHAG</v>
          </cell>
          <cell r="G1864" t="str">
            <v>RURAL</v>
          </cell>
          <cell r="H1864"/>
          <cell r="I1864">
            <v>5</v>
          </cell>
          <cell r="J1864">
            <v>3</v>
          </cell>
          <cell r="K1864">
            <v>1</v>
          </cell>
          <cell r="L1864"/>
          <cell r="M1864">
            <v>2</v>
          </cell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>
            <v>11</v>
          </cell>
        </row>
        <row r="1865">
          <cell r="D1865" t="str">
            <v>252699000344</v>
          </cell>
          <cell r="E1865" t="str">
            <v>25269900034401</v>
          </cell>
          <cell r="F1865" t="str">
            <v>CENTRO EDUCATIVO LA ESPERANZA</v>
          </cell>
          <cell r="G1865" t="str">
            <v>RURAL</v>
          </cell>
          <cell r="H1865"/>
          <cell r="I1865">
            <v>1</v>
          </cell>
          <cell r="J1865"/>
          <cell r="K1865">
            <v>1</v>
          </cell>
          <cell r="L1865">
            <v>2</v>
          </cell>
          <cell r="M1865"/>
          <cell r="N1865">
            <v>2</v>
          </cell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>
            <v>6</v>
          </cell>
        </row>
        <row r="1866">
          <cell r="D1866" t="str">
            <v>252699000352</v>
          </cell>
          <cell r="E1866" t="str">
            <v>25269900035201</v>
          </cell>
          <cell r="F1866" t="str">
            <v>CENTRO EDUCATIVO CHAGUI</v>
          </cell>
          <cell r="G1866" t="str">
            <v>RURAL</v>
          </cell>
          <cell r="H1866"/>
          <cell r="I1866"/>
          <cell r="J1866">
            <v>2</v>
          </cell>
          <cell r="K1866">
            <v>2</v>
          </cell>
          <cell r="L1866"/>
          <cell r="M1866">
            <v>1</v>
          </cell>
          <cell r="N1866">
            <v>2</v>
          </cell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>
            <v>7</v>
          </cell>
        </row>
        <row r="1867">
          <cell r="D1867" t="str">
            <v>252699000361</v>
          </cell>
          <cell r="E1867" t="str">
            <v>25269900036101</v>
          </cell>
          <cell r="F1867" t="str">
            <v>CENTRO EDUCATIVO EL MADROÑO</v>
          </cell>
          <cell r="G1867" t="str">
            <v>RURAL</v>
          </cell>
          <cell r="H1867"/>
          <cell r="I1867"/>
          <cell r="J1867"/>
          <cell r="K1867"/>
          <cell r="L1867">
            <v>1</v>
          </cell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>
            <v>1</v>
          </cell>
        </row>
        <row r="1868">
          <cell r="D1868" t="str">
            <v>252699000387</v>
          </cell>
          <cell r="E1868" t="str">
            <v>25269900038701</v>
          </cell>
          <cell r="F1868" t="str">
            <v>CENTRO EDUCATIVO PIPALA</v>
          </cell>
          <cell r="G1868" t="str">
            <v>RURAL</v>
          </cell>
          <cell r="H1868"/>
          <cell r="I1868">
            <v>1</v>
          </cell>
          <cell r="J1868">
            <v>2</v>
          </cell>
          <cell r="K1868">
            <v>1</v>
          </cell>
          <cell r="L1868">
            <v>2</v>
          </cell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>
            <v>6</v>
          </cell>
        </row>
        <row r="1869">
          <cell r="D1869" t="str">
            <v>252699000395</v>
          </cell>
          <cell r="E1869" t="str">
            <v>25269900039501</v>
          </cell>
          <cell r="F1869" t="str">
            <v>CENTRO EDUCATIVO EL DIAMANTE</v>
          </cell>
          <cell r="G1869" t="str">
            <v>RURAL</v>
          </cell>
          <cell r="H1869"/>
          <cell r="I1869">
            <v>2</v>
          </cell>
          <cell r="J1869">
            <v>5</v>
          </cell>
          <cell r="K1869"/>
          <cell r="L1869"/>
          <cell r="M1869">
            <v>2</v>
          </cell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>
            <v>9</v>
          </cell>
        </row>
        <row r="1870">
          <cell r="D1870" t="str">
            <v>252699000409</v>
          </cell>
          <cell r="E1870" t="str">
            <v>25269900040901</v>
          </cell>
          <cell r="F1870" t="str">
            <v>CENTRO EDUCATIVO EL EDEN</v>
          </cell>
          <cell r="G1870" t="str">
            <v>RURAL</v>
          </cell>
          <cell r="H1870"/>
          <cell r="I1870"/>
          <cell r="J1870"/>
          <cell r="K1870"/>
          <cell r="L1870">
            <v>1</v>
          </cell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>
            <v>1</v>
          </cell>
        </row>
        <row r="1871">
          <cell r="D1871" t="str">
            <v>252699000417</v>
          </cell>
          <cell r="E1871" t="str">
            <v>25269900041701</v>
          </cell>
          <cell r="F1871" t="str">
            <v>CENTRO EDUCATIVO LA ZABALETA</v>
          </cell>
          <cell r="G1871" t="str">
            <v>RURAL</v>
          </cell>
          <cell r="H1871"/>
          <cell r="I1871">
            <v>3</v>
          </cell>
          <cell r="J1871">
            <v>8</v>
          </cell>
          <cell r="K1871">
            <v>4</v>
          </cell>
          <cell r="L1871">
            <v>3</v>
          </cell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>
            <v>18</v>
          </cell>
        </row>
        <row r="1872">
          <cell r="D1872" t="str">
            <v>252699000433</v>
          </cell>
          <cell r="E1872" t="str">
            <v>25269900043301</v>
          </cell>
          <cell r="F1872" t="str">
            <v>CENTRO EDUCATIVO CHAPILAL</v>
          </cell>
          <cell r="G1872" t="str">
            <v>RURAL</v>
          </cell>
          <cell r="H1872"/>
          <cell r="I1872"/>
          <cell r="J1872">
            <v>1</v>
          </cell>
          <cell r="K1872">
            <v>2</v>
          </cell>
          <cell r="L1872">
            <v>3</v>
          </cell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>
            <v>6</v>
          </cell>
        </row>
        <row r="1873">
          <cell r="D1873" t="str">
            <v>252699000441</v>
          </cell>
          <cell r="E1873" t="str">
            <v>25269900044101</v>
          </cell>
          <cell r="F1873" t="str">
            <v>CENTRO EDUCATIVO CHAPUESQUER</v>
          </cell>
          <cell r="G1873" t="str">
            <v>RURAL</v>
          </cell>
          <cell r="H1873"/>
          <cell r="I1873">
            <v>4</v>
          </cell>
          <cell r="J1873">
            <v>3</v>
          </cell>
          <cell r="K1873">
            <v>2</v>
          </cell>
          <cell r="L1873">
            <v>2</v>
          </cell>
          <cell r="M1873">
            <v>2</v>
          </cell>
          <cell r="N1873">
            <v>2</v>
          </cell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>
            <v>15</v>
          </cell>
        </row>
        <row r="1874">
          <cell r="D1874" t="str">
            <v>252699000450</v>
          </cell>
          <cell r="E1874" t="str">
            <v>25269900045001</v>
          </cell>
          <cell r="F1874" t="str">
            <v>CENTRO EDUCATIVO GUADUALITO</v>
          </cell>
          <cell r="G1874" t="str">
            <v>RURAL</v>
          </cell>
          <cell r="H1874"/>
          <cell r="I1874"/>
          <cell r="J1874">
            <v>1</v>
          </cell>
          <cell r="K1874">
            <v>1</v>
          </cell>
          <cell r="L1874">
            <v>1</v>
          </cell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>
            <v>3</v>
          </cell>
        </row>
        <row r="1875">
          <cell r="D1875" t="str">
            <v>252699000468</v>
          </cell>
          <cell r="E1875" t="str">
            <v>25269900046801</v>
          </cell>
          <cell r="F1875" t="str">
            <v>CENTRO EDUCATIVO CIRO AGUSTIN</v>
          </cell>
          <cell r="G1875" t="str">
            <v>RURAL</v>
          </cell>
          <cell r="H1875"/>
          <cell r="I1875"/>
          <cell r="J1875">
            <v>2</v>
          </cell>
          <cell r="K1875"/>
          <cell r="L1875">
            <v>1</v>
          </cell>
          <cell r="M1875"/>
          <cell r="N1875">
            <v>1</v>
          </cell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>
            <v>4</v>
          </cell>
        </row>
        <row r="1876">
          <cell r="D1876" t="str">
            <v>252699000476</v>
          </cell>
          <cell r="E1876" t="str">
            <v>25269900047601</v>
          </cell>
          <cell r="F1876" t="str">
            <v>CENTRO EDUCATIVO EL CARMEN VARGAS DOS</v>
          </cell>
          <cell r="G1876" t="str">
            <v>RURAL</v>
          </cell>
          <cell r="H1876"/>
          <cell r="I1876"/>
          <cell r="J1876">
            <v>1</v>
          </cell>
          <cell r="K1876">
            <v>1</v>
          </cell>
          <cell r="L1876"/>
          <cell r="M1876">
            <v>2</v>
          </cell>
          <cell r="N1876">
            <v>1</v>
          </cell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>
            <v>5</v>
          </cell>
        </row>
        <row r="1877">
          <cell r="D1877" t="str">
            <v>252699000484</v>
          </cell>
          <cell r="E1877" t="str">
            <v>25269900048401</v>
          </cell>
          <cell r="F1877" t="str">
            <v>CENTRO EDUCATIVO SAN JOSE VARGAS UNO</v>
          </cell>
          <cell r="G1877" t="str">
            <v>RURAL</v>
          </cell>
          <cell r="H1877"/>
          <cell r="I1877"/>
          <cell r="J1877">
            <v>2</v>
          </cell>
          <cell r="K1877">
            <v>1</v>
          </cell>
          <cell r="L1877">
            <v>2</v>
          </cell>
          <cell r="M1877">
            <v>1</v>
          </cell>
          <cell r="N1877">
            <v>1</v>
          </cell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>
            <v>7</v>
          </cell>
        </row>
        <row r="1878">
          <cell r="D1878" t="str">
            <v>252699000492</v>
          </cell>
          <cell r="E1878" t="str">
            <v>25269900049201</v>
          </cell>
          <cell r="F1878" t="str">
            <v>CENTRO EDUCATIVO LA FLORIDA</v>
          </cell>
          <cell r="G1878" t="str">
            <v>RURAL</v>
          </cell>
          <cell r="H1878"/>
          <cell r="I1878">
            <v>1</v>
          </cell>
          <cell r="J1878">
            <v>1</v>
          </cell>
          <cell r="K1878">
            <v>1</v>
          </cell>
          <cell r="L1878">
            <v>1</v>
          </cell>
          <cell r="M1878">
            <v>1</v>
          </cell>
          <cell r="N1878">
            <v>3</v>
          </cell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>
            <v>8</v>
          </cell>
        </row>
        <row r="1879">
          <cell r="D1879" t="str">
            <v>252699000506</v>
          </cell>
          <cell r="E1879" t="str">
            <v>25269900050601</v>
          </cell>
          <cell r="F1879" t="str">
            <v>CENTRO EDUCATIVO CAMPOALEGRE</v>
          </cell>
          <cell r="G1879" t="str">
            <v>RURAL</v>
          </cell>
          <cell r="H1879"/>
          <cell r="I1879">
            <v>1</v>
          </cell>
          <cell r="J1879">
            <v>1</v>
          </cell>
          <cell r="K1879">
            <v>2</v>
          </cell>
          <cell r="L1879">
            <v>5</v>
          </cell>
          <cell r="M1879">
            <v>2</v>
          </cell>
          <cell r="N1879">
            <v>2</v>
          </cell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>
            <v>13</v>
          </cell>
        </row>
        <row r="1880">
          <cell r="D1880" t="str">
            <v>252699000514</v>
          </cell>
          <cell r="E1880" t="str">
            <v>25269900051401</v>
          </cell>
          <cell r="F1880" t="str">
            <v>CENTRO EDUCATIVO CHIPACUED</v>
          </cell>
          <cell r="G1880" t="str">
            <v>RURAL</v>
          </cell>
          <cell r="H1880"/>
          <cell r="I1880">
            <v>2</v>
          </cell>
          <cell r="J1880">
            <v>2</v>
          </cell>
          <cell r="K1880">
            <v>1</v>
          </cell>
          <cell r="L1880">
            <v>4</v>
          </cell>
          <cell r="M1880">
            <v>1</v>
          </cell>
          <cell r="N1880">
            <v>2</v>
          </cell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>
            <v>12</v>
          </cell>
        </row>
        <row r="1881">
          <cell r="D1881" t="str">
            <v>252699000522</v>
          </cell>
          <cell r="E1881" t="str">
            <v>25269900052201</v>
          </cell>
          <cell r="F1881" t="str">
            <v>CENTRO EDUCATIVO EL HATO</v>
          </cell>
          <cell r="G1881" t="str">
            <v>RURAL</v>
          </cell>
          <cell r="H1881"/>
          <cell r="I1881"/>
          <cell r="J1881">
            <v>2</v>
          </cell>
          <cell r="K1881"/>
          <cell r="L1881"/>
          <cell r="M1881">
            <v>1</v>
          </cell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>
            <v>3</v>
          </cell>
        </row>
        <row r="1882">
          <cell r="D1882" t="str">
            <v>252699000549</v>
          </cell>
          <cell r="E1882" t="str">
            <v>25269900054901</v>
          </cell>
          <cell r="F1882" t="str">
            <v>INSTITUCION EDUCATIVA TEC. NTRA SRA DE LOURDES</v>
          </cell>
          <cell r="G1882" t="str">
            <v>RURAL</v>
          </cell>
          <cell r="H1882"/>
          <cell r="I1882">
            <v>8</v>
          </cell>
          <cell r="J1882">
            <v>6</v>
          </cell>
          <cell r="K1882">
            <v>10</v>
          </cell>
          <cell r="L1882">
            <v>5</v>
          </cell>
          <cell r="M1882">
            <v>7</v>
          </cell>
          <cell r="N1882">
            <v>12</v>
          </cell>
          <cell r="O1882"/>
          <cell r="P1882">
            <v>38</v>
          </cell>
          <cell r="Q1882">
            <v>26</v>
          </cell>
          <cell r="R1882">
            <v>25</v>
          </cell>
          <cell r="S1882">
            <v>25</v>
          </cell>
          <cell r="T1882">
            <v>19</v>
          </cell>
          <cell r="U1882">
            <v>28</v>
          </cell>
          <cell r="V1882"/>
          <cell r="W1882"/>
          <cell r="X1882"/>
          <cell r="Y1882"/>
          <cell r="Z1882"/>
          <cell r="AA1882">
            <v>209</v>
          </cell>
        </row>
        <row r="1883">
          <cell r="D1883" t="str">
            <v>252699000557</v>
          </cell>
          <cell r="E1883" t="str">
            <v>25269900055701</v>
          </cell>
          <cell r="F1883" t="str">
            <v>CENTRO EDUCATIVO SAN JOSE</v>
          </cell>
          <cell r="G1883" t="str">
            <v>RURAL</v>
          </cell>
          <cell r="H1883"/>
          <cell r="I1883">
            <v>3</v>
          </cell>
          <cell r="J1883">
            <v>3</v>
          </cell>
          <cell r="K1883">
            <v>4</v>
          </cell>
          <cell r="L1883">
            <v>2</v>
          </cell>
          <cell r="M1883">
            <v>2</v>
          </cell>
          <cell r="N1883">
            <v>2</v>
          </cell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>
            <v>16</v>
          </cell>
        </row>
        <row r="1884">
          <cell r="D1884" t="str">
            <v>252699000581</v>
          </cell>
          <cell r="E1884" t="str">
            <v>25269900058101</v>
          </cell>
          <cell r="F1884" t="str">
            <v>CENTRO EDUCATIVO NUESTRA SEÑORA DE LAS LAJAS</v>
          </cell>
          <cell r="G1884" t="str">
            <v>RURAL</v>
          </cell>
          <cell r="H1884"/>
          <cell r="I1884"/>
          <cell r="J1884">
            <v>4</v>
          </cell>
          <cell r="K1884">
            <v>4</v>
          </cell>
          <cell r="L1884">
            <v>6</v>
          </cell>
          <cell r="M1884"/>
          <cell r="N1884">
            <v>3</v>
          </cell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>
            <v>17</v>
          </cell>
        </row>
        <row r="1885">
          <cell r="D1885" t="str">
            <v>252699000611</v>
          </cell>
          <cell r="E1885" t="str">
            <v>25269900061101</v>
          </cell>
          <cell r="F1885" t="str">
            <v>CENTRO EDUCATIVO LOS PASTOS</v>
          </cell>
          <cell r="G1885" t="str">
            <v>RURAL</v>
          </cell>
          <cell r="H1885"/>
          <cell r="I1885"/>
          <cell r="J1885"/>
          <cell r="K1885">
            <v>1</v>
          </cell>
          <cell r="L1885">
            <v>2</v>
          </cell>
          <cell r="M1885"/>
          <cell r="N1885">
            <v>4</v>
          </cell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>
            <v>7</v>
          </cell>
        </row>
        <row r="1886">
          <cell r="D1886" t="str">
            <v>252699000654</v>
          </cell>
          <cell r="E1886" t="str">
            <v>25269900065401</v>
          </cell>
          <cell r="F1886" t="str">
            <v>CENTRO EDUCATIVO SANTA MARIA</v>
          </cell>
          <cell r="G1886" t="str">
            <v>RURAL</v>
          </cell>
          <cell r="H1886"/>
          <cell r="I1886">
            <v>3</v>
          </cell>
          <cell r="J1886">
            <v>7</v>
          </cell>
          <cell r="K1886">
            <v>5</v>
          </cell>
          <cell r="L1886">
            <v>8</v>
          </cell>
          <cell r="M1886">
            <v>2</v>
          </cell>
          <cell r="N1886">
            <v>5</v>
          </cell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>
            <v>30</v>
          </cell>
        </row>
        <row r="1887">
          <cell r="D1887" t="str">
            <v>252699800015</v>
          </cell>
          <cell r="E1887" t="str">
            <v>25269980001501</v>
          </cell>
          <cell r="F1887" t="str">
            <v>CENTRO EDUCATIVO LA TOLA - SEDE PRINCIPAL</v>
          </cell>
          <cell r="G1887" t="str">
            <v>RURAL</v>
          </cell>
          <cell r="H1887"/>
          <cell r="I1887"/>
          <cell r="J1887"/>
          <cell r="K1887">
            <v>1</v>
          </cell>
          <cell r="L1887"/>
          <cell r="M1887">
            <v>2</v>
          </cell>
          <cell r="N1887">
            <v>1</v>
          </cell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>
            <v>4</v>
          </cell>
        </row>
        <row r="1888">
          <cell r="D1888" t="str">
            <v>152720000011</v>
          </cell>
          <cell r="E1888" t="str">
            <v>15272000001101</v>
          </cell>
          <cell r="F1888" t="str">
            <v>SEDE 1 INSTITUCIÓN EDUCATIVA SEBASTIÁN DE BELALCAZAR</v>
          </cell>
          <cell r="G1888" t="str">
            <v>URBANA</v>
          </cell>
          <cell r="H1888"/>
          <cell r="I1888"/>
          <cell r="J1888"/>
          <cell r="K1888"/>
          <cell r="L1888"/>
          <cell r="M1888"/>
          <cell r="N1888">
            <v>28</v>
          </cell>
          <cell r="O1888"/>
          <cell r="P1888">
            <v>42</v>
          </cell>
          <cell r="Q1888">
            <v>38</v>
          </cell>
          <cell r="R1888">
            <v>35</v>
          </cell>
          <cell r="S1888">
            <v>33</v>
          </cell>
          <cell r="T1888">
            <v>41</v>
          </cell>
          <cell r="U1888">
            <v>39</v>
          </cell>
          <cell r="V1888"/>
          <cell r="W1888"/>
          <cell r="X1888"/>
          <cell r="Y1888"/>
          <cell r="Z1888"/>
          <cell r="AA1888">
            <v>256</v>
          </cell>
        </row>
        <row r="1889">
          <cell r="D1889" t="str">
            <v>152720000088</v>
          </cell>
          <cell r="E1889" t="str">
            <v>15272000001102</v>
          </cell>
          <cell r="F1889" t="str">
            <v>SEDE 3 URBANA DE NIÑOS</v>
          </cell>
          <cell r="G1889" t="str">
            <v>URBANA</v>
          </cell>
          <cell r="H1889"/>
          <cell r="I1889">
            <v>25</v>
          </cell>
          <cell r="J1889">
            <v>20</v>
          </cell>
          <cell r="K1889">
            <v>30</v>
          </cell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>
            <v>75</v>
          </cell>
        </row>
        <row r="1890">
          <cell r="D1890" t="str">
            <v>152720000151</v>
          </cell>
          <cell r="E1890" t="str">
            <v>15272000001103</v>
          </cell>
          <cell r="F1890" t="str">
            <v>SEDE 2 URBANA DE NIÑAS</v>
          </cell>
          <cell r="G1890" t="str">
            <v>URBANA</v>
          </cell>
          <cell r="H1890"/>
          <cell r="I1890"/>
          <cell r="J1890"/>
          <cell r="K1890"/>
          <cell r="L1890">
            <v>30</v>
          </cell>
          <cell r="M1890">
            <v>21</v>
          </cell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>
            <v>51</v>
          </cell>
        </row>
        <row r="1891">
          <cell r="D1891" t="str">
            <v>252720000023</v>
          </cell>
          <cell r="E1891" t="str">
            <v>15272000001105</v>
          </cell>
          <cell r="F1891" t="str">
            <v>SEDE 5  NIÑO JESÚS</v>
          </cell>
          <cell r="G1891" t="str">
            <v>RURAL</v>
          </cell>
          <cell r="H1891"/>
          <cell r="I1891">
            <v>1</v>
          </cell>
          <cell r="J1891"/>
          <cell r="K1891">
            <v>2</v>
          </cell>
          <cell r="L1891">
            <v>5</v>
          </cell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>
            <v>8</v>
          </cell>
        </row>
        <row r="1892">
          <cell r="D1892" t="str">
            <v>252720000040</v>
          </cell>
          <cell r="E1892" t="str">
            <v>15272000001106</v>
          </cell>
          <cell r="F1892" t="str">
            <v>SEDE 6 LA COMUNIDAD</v>
          </cell>
          <cell r="G1892" t="str">
            <v>RURAL</v>
          </cell>
          <cell r="H1892"/>
          <cell r="I1892"/>
          <cell r="J1892">
            <v>1</v>
          </cell>
          <cell r="K1892">
            <v>3</v>
          </cell>
          <cell r="L1892"/>
          <cell r="M1892"/>
          <cell r="N1892">
            <v>3</v>
          </cell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>
            <v>7</v>
          </cell>
        </row>
        <row r="1893">
          <cell r="D1893" t="str">
            <v>252720000058</v>
          </cell>
          <cell r="E1893" t="str">
            <v>15272000001107</v>
          </cell>
          <cell r="F1893" t="str">
            <v>SEDE 7 SAN FRANCISCO MALAVER</v>
          </cell>
          <cell r="G1893" t="str">
            <v>RURAL</v>
          </cell>
          <cell r="H1893"/>
          <cell r="I1893">
            <v>1</v>
          </cell>
          <cell r="J1893"/>
          <cell r="K1893">
            <v>1</v>
          </cell>
          <cell r="L1893">
            <v>2</v>
          </cell>
          <cell r="M1893"/>
          <cell r="N1893">
            <v>2</v>
          </cell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>
            <v>6</v>
          </cell>
        </row>
        <row r="1894">
          <cell r="D1894" t="str">
            <v>252720000139</v>
          </cell>
          <cell r="E1894" t="str">
            <v>15272000001104</v>
          </cell>
          <cell r="F1894" t="str">
            <v>SEDE 4 MARAMBA</v>
          </cell>
          <cell r="G1894" t="str">
            <v>RURAL</v>
          </cell>
          <cell r="H1894"/>
          <cell r="I1894"/>
          <cell r="J1894">
            <v>1</v>
          </cell>
          <cell r="K1894"/>
          <cell r="L1894">
            <v>1</v>
          </cell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>
            <v>2</v>
          </cell>
        </row>
        <row r="1895">
          <cell r="D1895" t="str">
            <v>252720000074</v>
          </cell>
          <cell r="E1895" t="str">
            <v>25272000007401</v>
          </cell>
          <cell r="F1895" t="str">
            <v>SEDE 1 INSTITUCIÓN EDUCATIVA AGROPECUARIA LA FLORESTA</v>
          </cell>
          <cell r="G1895" t="str">
            <v>RURAL</v>
          </cell>
          <cell r="H1895"/>
          <cell r="I1895">
            <v>1</v>
          </cell>
          <cell r="J1895">
            <v>7</v>
          </cell>
          <cell r="K1895">
            <v>4</v>
          </cell>
          <cell r="L1895">
            <v>1</v>
          </cell>
          <cell r="M1895">
            <v>4</v>
          </cell>
          <cell r="N1895">
            <v>5</v>
          </cell>
          <cell r="O1895"/>
          <cell r="P1895">
            <v>8</v>
          </cell>
          <cell r="Q1895">
            <v>7</v>
          </cell>
          <cell r="R1895">
            <v>6</v>
          </cell>
          <cell r="S1895">
            <v>6</v>
          </cell>
          <cell r="T1895">
            <v>8</v>
          </cell>
          <cell r="U1895">
            <v>9</v>
          </cell>
          <cell r="V1895"/>
          <cell r="W1895"/>
          <cell r="X1895"/>
          <cell r="Y1895"/>
          <cell r="Z1895"/>
          <cell r="AA1895">
            <v>66</v>
          </cell>
        </row>
        <row r="1896">
          <cell r="D1896" t="str">
            <v>252720000031</v>
          </cell>
          <cell r="E1896" t="str">
            <v>25272000017102</v>
          </cell>
          <cell r="F1896" t="str">
            <v>SEDE 2 INTEGRADA NO.1</v>
          </cell>
          <cell r="G1896" t="str">
            <v>RURAL</v>
          </cell>
          <cell r="H1896"/>
          <cell r="I1896"/>
          <cell r="J1896"/>
          <cell r="K1896"/>
          <cell r="L1896">
            <v>30</v>
          </cell>
          <cell r="M1896">
            <v>33</v>
          </cell>
          <cell r="N1896">
            <v>21</v>
          </cell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>
            <v>84</v>
          </cell>
        </row>
        <row r="1897">
          <cell r="D1897" t="str">
            <v>252720000147</v>
          </cell>
          <cell r="E1897" t="str">
            <v>25272000017103</v>
          </cell>
          <cell r="F1897" t="str">
            <v>SEDE 3 INTEGRADA NO.2</v>
          </cell>
          <cell r="G1897" t="str">
            <v>RURAL</v>
          </cell>
          <cell r="H1897"/>
          <cell r="I1897">
            <v>24</v>
          </cell>
          <cell r="J1897">
            <v>31</v>
          </cell>
          <cell r="K1897">
            <v>22</v>
          </cell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>
            <v>77</v>
          </cell>
        </row>
        <row r="1898">
          <cell r="D1898" t="str">
            <v>252720000163</v>
          </cell>
          <cell r="E1898" t="str">
            <v>25272000017104</v>
          </cell>
          <cell r="F1898" t="str">
            <v>SEDE 4 PANAMAL</v>
          </cell>
          <cell r="G1898" t="str">
            <v>RURAL</v>
          </cell>
          <cell r="H1898"/>
          <cell r="I1898">
            <v>6</v>
          </cell>
          <cell r="J1898">
            <v>5</v>
          </cell>
          <cell r="K1898">
            <v>5</v>
          </cell>
          <cell r="L1898">
            <v>5</v>
          </cell>
          <cell r="M1898">
            <v>1</v>
          </cell>
          <cell r="N1898">
            <v>6</v>
          </cell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>
            <v>28</v>
          </cell>
        </row>
        <row r="1899">
          <cell r="D1899" t="str">
            <v>252720000171</v>
          </cell>
          <cell r="E1899" t="str">
            <v>25272000017101</v>
          </cell>
          <cell r="F1899" t="str">
            <v>SEDE 1 INSTITUCIÓN EDUCATIVA TÉCNICA EL ESPINO</v>
          </cell>
          <cell r="G1899" t="str">
            <v>RURAL</v>
          </cell>
          <cell r="H1899"/>
          <cell r="I1899"/>
          <cell r="J1899"/>
          <cell r="K1899"/>
          <cell r="L1899"/>
          <cell r="M1899"/>
          <cell r="N1899"/>
          <cell r="O1899"/>
          <cell r="P1899">
            <v>34</v>
          </cell>
          <cell r="Q1899">
            <v>26</v>
          </cell>
          <cell r="R1899">
            <v>33</v>
          </cell>
          <cell r="S1899">
            <v>42</v>
          </cell>
          <cell r="T1899">
            <v>32</v>
          </cell>
          <cell r="U1899">
            <v>15</v>
          </cell>
          <cell r="V1899"/>
          <cell r="W1899"/>
          <cell r="X1899"/>
          <cell r="Y1899"/>
          <cell r="Z1899"/>
          <cell r="AA1899">
            <v>182</v>
          </cell>
        </row>
        <row r="1900">
          <cell r="D1900" t="str">
            <v>152786000011</v>
          </cell>
          <cell r="E1900" t="str">
            <v>15278600016003</v>
          </cell>
          <cell r="F1900" t="str">
            <v>SEDE 3 MANUELA BELTRÁN</v>
          </cell>
          <cell r="G1900" t="str">
            <v>URBANA</v>
          </cell>
          <cell r="H1900"/>
          <cell r="I1900"/>
          <cell r="J1900">
            <v>42</v>
          </cell>
          <cell r="K1900">
            <v>41</v>
          </cell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>
            <v>83</v>
          </cell>
        </row>
        <row r="1901">
          <cell r="D1901" t="str">
            <v>152786000020</v>
          </cell>
          <cell r="E1901" t="str">
            <v>15278600016002</v>
          </cell>
          <cell r="F1901" t="str">
            <v>SEDE 2 DIVINO NIÑO</v>
          </cell>
          <cell r="G1901" t="str">
            <v>URBANA</v>
          </cell>
          <cell r="H1901"/>
          <cell r="I1901"/>
          <cell r="J1901"/>
          <cell r="K1901"/>
          <cell r="L1901">
            <v>66</v>
          </cell>
          <cell r="M1901">
            <v>43</v>
          </cell>
          <cell r="N1901">
            <v>44</v>
          </cell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>
            <v>153</v>
          </cell>
        </row>
        <row r="1902">
          <cell r="D1902" t="str">
            <v>152786000160</v>
          </cell>
          <cell r="E1902" t="str">
            <v>15278600016001</v>
          </cell>
          <cell r="F1902" t="str">
            <v>SEDE 1 INSTITUCIÓN EDUCATIVA PABLO VI</v>
          </cell>
          <cell r="G1902" t="str">
            <v>URBANA</v>
          </cell>
          <cell r="H1902"/>
          <cell r="I1902"/>
          <cell r="J1902"/>
          <cell r="K1902"/>
          <cell r="L1902"/>
          <cell r="M1902"/>
          <cell r="N1902"/>
          <cell r="O1902"/>
          <cell r="P1902">
            <v>54</v>
          </cell>
          <cell r="Q1902">
            <v>75</v>
          </cell>
          <cell r="R1902">
            <v>85</v>
          </cell>
          <cell r="S1902">
            <v>97</v>
          </cell>
          <cell r="T1902">
            <v>79</v>
          </cell>
          <cell r="U1902">
            <v>106</v>
          </cell>
          <cell r="V1902"/>
          <cell r="W1902"/>
          <cell r="X1902"/>
          <cell r="Y1902"/>
          <cell r="Z1902"/>
          <cell r="AA1902">
            <v>496</v>
          </cell>
        </row>
        <row r="1903">
          <cell r="D1903" t="str">
            <v>152786000607</v>
          </cell>
          <cell r="E1903" t="str">
            <v>15278600016004</v>
          </cell>
          <cell r="F1903" t="str">
            <v>SEDE 4 MIS HORAS FELICES</v>
          </cell>
          <cell r="G1903" t="str">
            <v>URBANA</v>
          </cell>
          <cell r="H1903"/>
          <cell r="I1903">
            <v>60</v>
          </cell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>
            <v>60</v>
          </cell>
        </row>
        <row r="1904">
          <cell r="D1904" t="str">
            <v>252786000059</v>
          </cell>
          <cell r="E1904" t="str">
            <v>15278600016005</v>
          </cell>
          <cell r="F1904" t="str">
            <v>SEDE 5 JESÚS DE PRAGA TAMINANGUITO</v>
          </cell>
          <cell r="G1904" t="str">
            <v>RURAL</v>
          </cell>
          <cell r="H1904"/>
          <cell r="I1904">
            <v>2</v>
          </cell>
          <cell r="J1904">
            <v>1</v>
          </cell>
          <cell r="K1904">
            <v>2</v>
          </cell>
          <cell r="L1904">
            <v>3</v>
          </cell>
          <cell r="M1904">
            <v>3</v>
          </cell>
          <cell r="N1904">
            <v>1</v>
          </cell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>
            <v>12</v>
          </cell>
        </row>
        <row r="1905">
          <cell r="D1905" t="str">
            <v>252786000075</v>
          </cell>
          <cell r="E1905" t="str">
            <v>15278600016006</v>
          </cell>
          <cell r="F1905" t="str">
            <v>SEDE 6 LA CONCORDIA</v>
          </cell>
          <cell r="G1905" t="str">
            <v>RURAL</v>
          </cell>
          <cell r="H1905"/>
          <cell r="I1905">
            <v>5</v>
          </cell>
          <cell r="J1905">
            <v>6</v>
          </cell>
          <cell r="K1905">
            <v>4</v>
          </cell>
          <cell r="L1905">
            <v>2</v>
          </cell>
          <cell r="M1905">
            <v>3</v>
          </cell>
          <cell r="N1905">
            <v>4</v>
          </cell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>
            <v>24</v>
          </cell>
        </row>
        <row r="1906">
          <cell r="D1906" t="str">
            <v>252786000083</v>
          </cell>
          <cell r="E1906" t="str">
            <v>15278600016007</v>
          </cell>
          <cell r="F1906" t="str">
            <v>SEDE 7 LIMONCITO</v>
          </cell>
          <cell r="G1906" t="str">
            <v>RURAL</v>
          </cell>
          <cell r="H1906"/>
          <cell r="I1906">
            <v>3</v>
          </cell>
          <cell r="J1906">
            <v>1</v>
          </cell>
          <cell r="K1906">
            <v>2</v>
          </cell>
          <cell r="L1906">
            <v>2</v>
          </cell>
          <cell r="M1906">
            <v>1</v>
          </cell>
          <cell r="N1906">
            <v>4</v>
          </cell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>
            <v>13</v>
          </cell>
        </row>
        <row r="1907">
          <cell r="D1907" t="str">
            <v>252786000091</v>
          </cell>
          <cell r="E1907" t="str">
            <v>15278600016008</v>
          </cell>
          <cell r="F1907" t="str">
            <v>SEDE 8  EL SALADO</v>
          </cell>
          <cell r="G1907" t="str">
            <v>RURAL</v>
          </cell>
          <cell r="H1907"/>
          <cell r="I1907">
            <v>2</v>
          </cell>
          <cell r="J1907">
            <v>2</v>
          </cell>
          <cell r="K1907">
            <v>1</v>
          </cell>
          <cell r="L1907">
            <v>1</v>
          </cell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>
            <v>6</v>
          </cell>
        </row>
        <row r="1908">
          <cell r="D1908" t="str">
            <v>252786000113</v>
          </cell>
          <cell r="E1908" t="str">
            <v>15278600016009</v>
          </cell>
          <cell r="F1908" t="str">
            <v>SEDE 9 TURBAMBILLA</v>
          </cell>
          <cell r="G1908" t="str">
            <v>RURAL</v>
          </cell>
          <cell r="H1908"/>
          <cell r="I1908">
            <v>1</v>
          </cell>
          <cell r="J1908">
            <v>5</v>
          </cell>
          <cell r="K1908">
            <v>5</v>
          </cell>
          <cell r="L1908">
            <v>1</v>
          </cell>
          <cell r="M1908">
            <v>5</v>
          </cell>
          <cell r="N1908">
            <v>1</v>
          </cell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>
            <v>18</v>
          </cell>
        </row>
        <row r="1909">
          <cell r="D1909" t="str">
            <v>252786000121</v>
          </cell>
          <cell r="E1909" t="str">
            <v>15278600016010</v>
          </cell>
          <cell r="F1909" t="str">
            <v>SEDE 10 CHARGUAYACO</v>
          </cell>
          <cell r="G1909" t="str">
            <v>RURAL</v>
          </cell>
          <cell r="H1909"/>
          <cell r="I1909">
            <v>3</v>
          </cell>
          <cell r="J1909">
            <v>1</v>
          </cell>
          <cell r="K1909">
            <v>3</v>
          </cell>
          <cell r="L1909">
            <v>2</v>
          </cell>
          <cell r="M1909">
            <v>2</v>
          </cell>
          <cell r="N1909">
            <v>1</v>
          </cell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>
            <v>12</v>
          </cell>
        </row>
        <row r="1910">
          <cell r="D1910" t="str">
            <v>252786000229</v>
          </cell>
          <cell r="E1910" t="str">
            <v>15278600016011</v>
          </cell>
          <cell r="F1910" t="str">
            <v>SEDE 11 LA COCHA</v>
          </cell>
          <cell r="G1910" t="str">
            <v>RURAL</v>
          </cell>
          <cell r="H1910"/>
          <cell r="I1910">
            <v>1</v>
          </cell>
          <cell r="J1910"/>
          <cell r="K1910">
            <v>1</v>
          </cell>
          <cell r="L1910">
            <v>1</v>
          </cell>
          <cell r="M1910">
            <v>1</v>
          </cell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>
            <v>4</v>
          </cell>
        </row>
        <row r="1911">
          <cell r="D1911" t="str">
            <v>252786000245</v>
          </cell>
          <cell r="E1911" t="str">
            <v>15278600016012</v>
          </cell>
          <cell r="F1911" t="str">
            <v>SEDE 12 ALTO DON DIEGO</v>
          </cell>
          <cell r="G1911" t="str">
            <v>RURAL</v>
          </cell>
          <cell r="H1911"/>
          <cell r="I1911">
            <v>1</v>
          </cell>
          <cell r="J1911">
            <v>2</v>
          </cell>
          <cell r="K1911">
            <v>1</v>
          </cell>
          <cell r="L1911">
            <v>1</v>
          </cell>
          <cell r="M1911"/>
          <cell r="N1911">
            <v>3</v>
          </cell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>
            <v>8</v>
          </cell>
        </row>
        <row r="1912">
          <cell r="D1912" t="str">
            <v>252786000253</v>
          </cell>
          <cell r="E1912" t="str">
            <v>15278600016013</v>
          </cell>
          <cell r="F1912" t="str">
            <v>SEDE 13 BELLAVISTA</v>
          </cell>
          <cell r="G1912" t="str">
            <v>RURAL</v>
          </cell>
          <cell r="H1912"/>
          <cell r="I1912">
            <v>1</v>
          </cell>
          <cell r="J1912"/>
          <cell r="K1912"/>
          <cell r="L1912">
            <v>2</v>
          </cell>
          <cell r="M1912"/>
          <cell r="N1912">
            <v>3</v>
          </cell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>
            <v>6</v>
          </cell>
        </row>
        <row r="1913">
          <cell r="D1913" t="str">
            <v>252786000296</v>
          </cell>
          <cell r="E1913" t="str">
            <v>15278600016014</v>
          </cell>
          <cell r="F1913" t="str">
            <v>SEDE 14 EL PANTANO</v>
          </cell>
          <cell r="G1913" t="str">
            <v>RURAL</v>
          </cell>
          <cell r="H1913"/>
          <cell r="I1913">
            <v>1</v>
          </cell>
          <cell r="J1913">
            <v>3</v>
          </cell>
          <cell r="K1913">
            <v>3</v>
          </cell>
          <cell r="L1913">
            <v>4</v>
          </cell>
          <cell r="M1913">
            <v>2</v>
          </cell>
          <cell r="N1913">
            <v>2</v>
          </cell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>
            <v>15</v>
          </cell>
        </row>
        <row r="1914">
          <cell r="D1914" t="str">
            <v>252786000334</v>
          </cell>
          <cell r="E1914" t="str">
            <v>15278600016015</v>
          </cell>
          <cell r="F1914" t="str">
            <v>SEDE 15 PALOBOBO</v>
          </cell>
          <cell r="G1914" t="str">
            <v>RURAL</v>
          </cell>
          <cell r="H1914"/>
          <cell r="I1914">
            <v>1</v>
          </cell>
          <cell r="J1914">
            <v>1</v>
          </cell>
          <cell r="K1914">
            <v>1</v>
          </cell>
          <cell r="L1914">
            <v>2</v>
          </cell>
          <cell r="M1914">
            <v>1</v>
          </cell>
          <cell r="N1914">
            <v>2</v>
          </cell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>
            <v>8</v>
          </cell>
        </row>
        <row r="1915">
          <cell r="D1915" t="str">
            <v>252786000369</v>
          </cell>
          <cell r="E1915" t="str">
            <v>15278600016016</v>
          </cell>
          <cell r="F1915" t="str">
            <v>SEDE 16 SAN ISIDRO</v>
          </cell>
          <cell r="G1915" t="str">
            <v>RURAL</v>
          </cell>
          <cell r="H1915"/>
          <cell r="I1915">
            <v>3</v>
          </cell>
          <cell r="J1915">
            <v>6</v>
          </cell>
          <cell r="K1915">
            <v>5</v>
          </cell>
          <cell r="L1915">
            <v>6</v>
          </cell>
          <cell r="M1915">
            <v>5</v>
          </cell>
          <cell r="N1915">
            <v>5</v>
          </cell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>
            <v>30</v>
          </cell>
        </row>
        <row r="1916">
          <cell r="D1916" t="str">
            <v>252786000539</v>
          </cell>
          <cell r="E1916" t="str">
            <v>15278600016017</v>
          </cell>
          <cell r="F1916" t="str">
            <v>SEDE 17 PASOFEO</v>
          </cell>
          <cell r="G1916" t="str">
            <v>RURAL</v>
          </cell>
          <cell r="H1916"/>
          <cell r="I1916">
            <v>2</v>
          </cell>
          <cell r="J1916">
            <v>1</v>
          </cell>
          <cell r="K1916">
            <v>2</v>
          </cell>
          <cell r="L1916"/>
          <cell r="M1916">
            <v>1</v>
          </cell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>
            <v>6</v>
          </cell>
        </row>
        <row r="1917">
          <cell r="D1917" t="str">
            <v>252786000628</v>
          </cell>
          <cell r="E1917" t="str">
            <v>15278600016018</v>
          </cell>
          <cell r="F1917" t="str">
            <v>SEDE 18 MANIPIA</v>
          </cell>
          <cell r="G1917" t="str">
            <v>RURAL</v>
          </cell>
          <cell r="H1917"/>
          <cell r="I1917"/>
          <cell r="J1917"/>
          <cell r="K1917"/>
          <cell r="L1917"/>
          <cell r="M1917"/>
          <cell r="N1917">
            <v>2</v>
          </cell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>
            <v>2</v>
          </cell>
        </row>
        <row r="1918">
          <cell r="D1918" t="str">
            <v>252786000041</v>
          </cell>
          <cell r="E1918" t="str">
            <v>25278600004101</v>
          </cell>
          <cell r="F1918" t="str">
            <v>SEDE 2 RURAL MIXTA INTEGRADA EL PARAMO</v>
          </cell>
          <cell r="G1918" t="str">
            <v>RURAL</v>
          </cell>
          <cell r="H1918"/>
          <cell r="I1918">
            <v>2</v>
          </cell>
          <cell r="J1918">
            <v>5</v>
          </cell>
          <cell r="K1918">
            <v>1</v>
          </cell>
          <cell r="L1918">
            <v>7</v>
          </cell>
          <cell r="M1918">
            <v>7</v>
          </cell>
          <cell r="N1918">
            <v>3</v>
          </cell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>
            <v>25</v>
          </cell>
        </row>
        <row r="1919">
          <cell r="D1919" t="str">
            <v>252786000610</v>
          </cell>
          <cell r="E1919" t="str">
            <v>25278600004103</v>
          </cell>
          <cell r="F1919" t="str">
            <v>SEDE 3 PEDRO LEON RODRIGUEZ</v>
          </cell>
          <cell r="G1919" t="str">
            <v>RURAL</v>
          </cell>
          <cell r="H1919"/>
          <cell r="I1919">
            <v>13</v>
          </cell>
          <cell r="J1919">
            <v>11</v>
          </cell>
          <cell r="K1919">
            <v>13</v>
          </cell>
          <cell r="L1919">
            <v>22</v>
          </cell>
          <cell r="M1919">
            <v>17</v>
          </cell>
          <cell r="N1919">
            <v>14</v>
          </cell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>
            <v>90</v>
          </cell>
        </row>
        <row r="1920">
          <cell r="D1920" t="str">
            <v>252786000679</v>
          </cell>
          <cell r="E1920" t="str">
            <v>25278600004102</v>
          </cell>
          <cell r="F1920" t="str">
            <v>SEDE 1 COLEGIO DEPARTAMENTAL JOSE CELESTINO MUTIS</v>
          </cell>
          <cell r="G1920" t="str">
            <v>RURAL</v>
          </cell>
          <cell r="H1920"/>
          <cell r="I1920"/>
          <cell r="J1920"/>
          <cell r="K1920"/>
          <cell r="L1920"/>
          <cell r="M1920"/>
          <cell r="N1920"/>
          <cell r="O1920"/>
          <cell r="P1920">
            <v>24</v>
          </cell>
          <cell r="Q1920">
            <v>28</v>
          </cell>
          <cell r="R1920">
            <v>34</v>
          </cell>
          <cell r="S1920">
            <v>38</v>
          </cell>
          <cell r="T1920">
            <v>32</v>
          </cell>
          <cell r="U1920">
            <v>33</v>
          </cell>
          <cell r="V1920"/>
          <cell r="W1920"/>
          <cell r="X1920"/>
          <cell r="Y1920"/>
          <cell r="Z1920"/>
          <cell r="AA1920">
            <v>189</v>
          </cell>
        </row>
        <row r="1921">
          <cell r="D1921" t="str">
            <v>252786000130</v>
          </cell>
          <cell r="E1921" t="str">
            <v>25278600013001</v>
          </cell>
          <cell r="F1921" t="str">
            <v>SEDE ÚNICA INSTITUCIÓN EDUCATIVA CURIACO</v>
          </cell>
          <cell r="G1921" t="str">
            <v>RURAL</v>
          </cell>
          <cell r="H1921"/>
          <cell r="I1921">
            <v>6</v>
          </cell>
          <cell r="J1921">
            <v>8</v>
          </cell>
          <cell r="K1921">
            <v>8</v>
          </cell>
          <cell r="L1921">
            <v>10</v>
          </cell>
          <cell r="M1921">
            <v>8</v>
          </cell>
          <cell r="N1921">
            <v>12</v>
          </cell>
          <cell r="O1921"/>
          <cell r="P1921">
            <v>9</v>
          </cell>
          <cell r="Q1921">
            <v>14</v>
          </cell>
          <cell r="R1921">
            <v>15</v>
          </cell>
          <cell r="S1921">
            <v>19</v>
          </cell>
          <cell r="T1921">
            <v>16</v>
          </cell>
          <cell r="U1921">
            <v>15</v>
          </cell>
          <cell r="V1921"/>
          <cell r="W1921"/>
          <cell r="X1921"/>
          <cell r="Y1921"/>
          <cell r="Z1921"/>
          <cell r="AA1921">
            <v>140</v>
          </cell>
        </row>
        <row r="1922">
          <cell r="D1922" t="str">
            <v>252786000156</v>
          </cell>
          <cell r="E1922" t="str">
            <v>25278600015601</v>
          </cell>
          <cell r="F1922" t="str">
            <v>SEDE ÚNICA INSTITUCIÓN EDUCATIVA EL MANZANO</v>
          </cell>
          <cell r="G1922" t="str">
            <v>RURAL</v>
          </cell>
          <cell r="H1922"/>
          <cell r="I1922">
            <v>9</v>
          </cell>
          <cell r="J1922">
            <v>15</v>
          </cell>
          <cell r="K1922">
            <v>13</v>
          </cell>
          <cell r="L1922">
            <v>13</v>
          </cell>
          <cell r="M1922">
            <v>8</v>
          </cell>
          <cell r="N1922">
            <v>4</v>
          </cell>
          <cell r="O1922"/>
          <cell r="P1922">
            <v>9</v>
          </cell>
          <cell r="Q1922">
            <v>10</v>
          </cell>
          <cell r="R1922">
            <v>11</v>
          </cell>
          <cell r="S1922">
            <v>12</v>
          </cell>
          <cell r="T1922">
            <v>13</v>
          </cell>
          <cell r="U1922">
            <v>13</v>
          </cell>
          <cell r="V1922"/>
          <cell r="W1922"/>
          <cell r="X1922"/>
          <cell r="Y1922"/>
          <cell r="Z1922"/>
          <cell r="AA1922">
            <v>130</v>
          </cell>
        </row>
        <row r="1923">
          <cell r="D1923" t="str">
            <v>252786000199</v>
          </cell>
          <cell r="E1923" t="str">
            <v>25278600050402</v>
          </cell>
          <cell r="F1923" t="str">
            <v>SEDE 2 ESCUELA INTEGRADA EL REMOLINO</v>
          </cell>
          <cell r="G1923" t="str">
            <v>RURAL</v>
          </cell>
          <cell r="H1923"/>
          <cell r="I1923">
            <v>31</v>
          </cell>
          <cell r="J1923">
            <v>48</v>
          </cell>
          <cell r="K1923">
            <v>46</v>
          </cell>
          <cell r="L1923">
            <v>33</v>
          </cell>
          <cell r="M1923">
            <v>39</v>
          </cell>
          <cell r="N1923">
            <v>28</v>
          </cell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>
            <v>225</v>
          </cell>
        </row>
        <row r="1924">
          <cell r="D1924" t="str">
            <v>252786000504</v>
          </cell>
          <cell r="E1924" t="str">
            <v>25278600050401</v>
          </cell>
          <cell r="F1924" t="str">
            <v>INSTITUCIÓN EDUCATIVA ECOTURISTICA PUERTO REMOLINO SEDE 1</v>
          </cell>
          <cell r="G1924" t="str">
            <v>RURAL</v>
          </cell>
          <cell r="H1924"/>
          <cell r="I1924"/>
          <cell r="J1924"/>
          <cell r="K1924"/>
          <cell r="L1924"/>
          <cell r="M1924"/>
          <cell r="N1924"/>
          <cell r="O1924"/>
          <cell r="P1924">
            <v>47</v>
          </cell>
          <cell r="Q1924">
            <v>40</v>
          </cell>
          <cell r="R1924">
            <v>28</v>
          </cell>
          <cell r="S1924">
            <v>36</v>
          </cell>
          <cell r="T1924">
            <v>37</v>
          </cell>
          <cell r="U1924">
            <v>27</v>
          </cell>
          <cell r="V1924"/>
          <cell r="W1924"/>
          <cell r="X1924"/>
          <cell r="Y1924"/>
          <cell r="Z1924"/>
          <cell r="AA1924">
            <v>215</v>
          </cell>
        </row>
        <row r="1925">
          <cell r="D1925" t="str">
            <v>252786000423</v>
          </cell>
          <cell r="E1925" t="str">
            <v>25278600052104</v>
          </cell>
          <cell r="F1925" t="str">
            <v>SEDE 3 EL LECHERAL</v>
          </cell>
          <cell r="G1925" t="str">
            <v>RURAL</v>
          </cell>
          <cell r="H1925"/>
          <cell r="I1925">
            <v>1</v>
          </cell>
          <cell r="J1925"/>
          <cell r="K1925">
            <v>1</v>
          </cell>
          <cell r="L1925">
            <v>3</v>
          </cell>
          <cell r="M1925">
            <v>1</v>
          </cell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>
            <v>6</v>
          </cell>
        </row>
        <row r="1926">
          <cell r="D1926" t="str">
            <v>252786000431</v>
          </cell>
          <cell r="E1926" t="str">
            <v>25278600052105</v>
          </cell>
          <cell r="F1926" t="str">
            <v>SEDE 4 VIENTO LIBRE</v>
          </cell>
          <cell r="G1926" t="str">
            <v>RURAL</v>
          </cell>
          <cell r="H1926"/>
          <cell r="I1926"/>
          <cell r="J1926"/>
          <cell r="K1926">
            <v>3</v>
          </cell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>
            <v>3</v>
          </cell>
        </row>
        <row r="1927">
          <cell r="D1927" t="str">
            <v>252786000440</v>
          </cell>
          <cell r="E1927" t="str">
            <v>25278600052106</v>
          </cell>
          <cell r="F1927" t="str">
            <v>SEDE 5 EL HUECO</v>
          </cell>
          <cell r="G1927" t="str">
            <v>RURAL</v>
          </cell>
          <cell r="H1927"/>
          <cell r="I1927">
            <v>1</v>
          </cell>
          <cell r="J1927"/>
          <cell r="K1927">
            <v>1</v>
          </cell>
          <cell r="L1927">
            <v>4</v>
          </cell>
          <cell r="M1927">
            <v>3</v>
          </cell>
          <cell r="N1927">
            <v>1</v>
          </cell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>
            <v>10</v>
          </cell>
        </row>
        <row r="1928">
          <cell r="D1928" t="str">
            <v>252786000466</v>
          </cell>
          <cell r="E1928" t="str">
            <v>25278600052107</v>
          </cell>
          <cell r="F1928" t="str">
            <v>SEDE 6 MÉXICO</v>
          </cell>
          <cell r="G1928" t="str">
            <v>RURAL</v>
          </cell>
          <cell r="H1928"/>
          <cell r="I1928"/>
          <cell r="J1928">
            <v>1</v>
          </cell>
          <cell r="K1928"/>
          <cell r="L1928">
            <v>2</v>
          </cell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>
            <v>3</v>
          </cell>
        </row>
        <row r="1929">
          <cell r="D1929" t="str">
            <v>252786000491</v>
          </cell>
          <cell r="E1929" t="str">
            <v>25278600052108</v>
          </cell>
          <cell r="F1929" t="str">
            <v>SEDE 7 GUAYACANAL</v>
          </cell>
          <cell r="G1929" t="str">
            <v>RURAL</v>
          </cell>
          <cell r="H1929"/>
          <cell r="I1929">
            <v>2</v>
          </cell>
          <cell r="J1929">
            <v>1</v>
          </cell>
          <cell r="K1929">
            <v>3</v>
          </cell>
          <cell r="L1929"/>
          <cell r="M1929">
            <v>2</v>
          </cell>
          <cell r="N1929">
            <v>4</v>
          </cell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>
            <v>12</v>
          </cell>
        </row>
        <row r="1930">
          <cell r="D1930" t="str">
            <v>252786000521</v>
          </cell>
          <cell r="E1930" t="str">
            <v>25278600052101</v>
          </cell>
          <cell r="F1930" t="str">
            <v>SEDE 1 INSTITUCIÓN EDUCATIVA PEDRO DE ADRADA</v>
          </cell>
          <cell r="G1930" t="str">
            <v>RURAL</v>
          </cell>
          <cell r="H1930"/>
          <cell r="I1930"/>
          <cell r="J1930"/>
          <cell r="K1930"/>
          <cell r="L1930">
            <v>11</v>
          </cell>
          <cell r="M1930">
            <v>6</v>
          </cell>
          <cell r="N1930">
            <v>7</v>
          </cell>
          <cell r="O1930"/>
          <cell r="P1930">
            <v>27</v>
          </cell>
          <cell r="Q1930">
            <v>20</v>
          </cell>
          <cell r="R1930">
            <v>16</v>
          </cell>
          <cell r="S1930">
            <v>17</v>
          </cell>
          <cell r="T1930">
            <v>24</v>
          </cell>
          <cell r="U1930">
            <v>19</v>
          </cell>
          <cell r="V1930"/>
          <cell r="W1930"/>
          <cell r="X1930"/>
          <cell r="Y1930"/>
          <cell r="Z1930"/>
          <cell r="AA1930">
            <v>147</v>
          </cell>
        </row>
        <row r="1931">
          <cell r="D1931" t="str">
            <v>252786000598</v>
          </cell>
          <cell r="E1931" t="str">
            <v>25278600052109</v>
          </cell>
          <cell r="F1931" t="str">
            <v>SEDE 8 EL DIVISO</v>
          </cell>
          <cell r="G1931" t="str">
            <v>RURAL</v>
          </cell>
          <cell r="H1931"/>
          <cell r="I1931">
            <v>3</v>
          </cell>
          <cell r="J1931">
            <v>3</v>
          </cell>
          <cell r="K1931">
            <v>2</v>
          </cell>
          <cell r="L1931"/>
          <cell r="M1931">
            <v>2</v>
          </cell>
          <cell r="N1931">
            <v>1</v>
          </cell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>
            <v>11</v>
          </cell>
        </row>
        <row r="1932">
          <cell r="D1932" t="str">
            <v>252786000652</v>
          </cell>
          <cell r="E1932" t="str">
            <v>25278600052110</v>
          </cell>
          <cell r="F1932" t="str">
            <v>SEDE 9 PAPAYAL</v>
          </cell>
          <cell r="G1932" t="str">
            <v>RURAL</v>
          </cell>
          <cell r="H1932"/>
          <cell r="I1932">
            <v>3</v>
          </cell>
          <cell r="J1932">
            <v>1</v>
          </cell>
          <cell r="K1932"/>
          <cell r="L1932">
            <v>1</v>
          </cell>
          <cell r="M1932">
            <v>1</v>
          </cell>
          <cell r="N1932">
            <v>2</v>
          </cell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>
            <v>8</v>
          </cell>
        </row>
        <row r="1933">
          <cell r="D1933" t="str">
            <v>252786000725</v>
          </cell>
          <cell r="E1933" t="str">
            <v>25278600052103</v>
          </cell>
          <cell r="F1933" t="str">
            <v>SEDE 2 PERSONITAS DEL MAÑANA</v>
          </cell>
          <cell r="G1933" t="str">
            <v>RURAL</v>
          </cell>
          <cell r="H1933"/>
          <cell r="I1933">
            <v>4</v>
          </cell>
          <cell r="J1933">
            <v>14</v>
          </cell>
          <cell r="K1933">
            <v>8</v>
          </cell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>
            <v>26</v>
          </cell>
        </row>
        <row r="1934">
          <cell r="D1934" t="str">
            <v>252786000105</v>
          </cell>
          <cell r="E1934" t="str">
            <v>25278600070903</v>
          </cell>
          <cell r="F1934" t="str">
            <v>SEDE 3 MAJUANDO</v>
          </cell>
          <cell r="G1934" t="str">
            <v>RURAL</v>
          </cell>
          <cell r="H1934"/>
          <cell r="I1934">
            <v>1</v>
          </cell>
          <cell r="J1934">
            <v>3</v>
          </cell>
          <cell r="K1934">
            <v>1</v>
          </cell>
          <cell r="L1934">
            <v>1</v>
          </cell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>
            <v>6</v>
          </cell>
        </row>
        <row r="1935">
          <cell r="D1935" t="str">
            <v>252786000148</v>
          </cell>
          <cell r="E1935" t="str">
            <v>25278600070902</v>
          </cell>
          <cell r="F1935" t="str">
            <v>SEDE 2 VILLALUZ</v>
          </cell>
          <cell r="G1935" t="str">
            <v>RURAL</v>
          </cell>
          <cell r="H1935"/>
          <cell r="I1935">
            <v>11</v>
          </cell>
          <cell r="J1935">
            <v>20</v>
          </cell>
          <cell r="K1935">
            <v>16</v>
          </cell>
          <cell r="L1935">
            <v>9</v>
          </cell>
          <cell r="M1935">
            <v>9</v>
          </cell>
          <cell r="N1935">
            <v>17</v>
          </cell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>
            <v>82</v>
          </cell>
        </row>
        <row r="1936">
          <cell r="D1936" t="str">
            <v>252786000385</v>
          </cell>
          <cell r="E1936" t="str">
            <v>25278600070904</v>
          </cell>
          <cell r="F1936" t="str">
            <v>SEDE 4 LA LLANA</v>
          </cell>
          <cell r="G1936" t="str">
            <v>RURAL</v>
          </cell>
          <cell r="H1936"/>
          <cell r="I1936">
            <v>4</v>
          </cell>
          <cell r="J1936">
            <v>2</v>
          </cell>
          <cell r="K1936"/>
          <cell r="L1936"/>
          <cell r="M1936"/>
          <cell r="N1936">
            <v>1</v>
          </cell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>
            <v>7</v>
          </cell>
        </row>
        <row r="1937">
          <cell r="D1937" t="str">
            <v>252786000482</v>
          </cell>
          <cell r="E1937" t="str">
            <v>25278600070905</v>
          </cell>
          <cell r="F1937" t="str">
            <v>SEDE 5 CHAPUNGO</v>
          </cell>
          <cell r="G1937" t="str">
            <v>RURAL</v>
          </cell>
          <cell r="H1937"/>
          <cell r="I1937"/>
          <cell r="J1937">
            <v>3</v>
          </cell>
          <cell r="K1937">
            <v>1</v>
          </cell>
          <cell r="L1937">
            <v>3</v>
          </cell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>
            <v>7</v>
          </cell>
        </row>
        <row r="1938">
          <cell r="D1938" t="str">
            <v>252786000555</v>
          </cell>
          <cell r="E1938" t="str">
            <v>25278600070906</v>
          </cell>
          <cell r="F1938" t="str">
            <v>SEDE 6 GUAMBUYACO</v>
          </cell>
          <cell r="G1938" t="str">
            <v>RURAL</v>
          </cell>
          <cell r="H1938"/>
          <cell r="I1938"/>
          <cell r="J1938"/>
          <cell r="K1938">
            <v>2</v>
          </cell>
          <cell r="L1938">
            <v>1</v>
          </cell>
          <cell r="M1938">
            <v>2</v>
          </cell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>
            <v>5</v>
          </cell>
        </row>
        <row r="1939">
          <cell r="D1939" t="str">
            <v>252786000636</v>
          </cell>
          <cell r="E1939" t="str">
            <v>25278600070907</v>
          </cell>
          <cell r="F1939" t="str">
            <v>SEDE 7 LOMA LARGA</v>
          </cell>
          <cell r="G1939" t="str">
            <v>RURAL</v>
          </cell>
          <cell r="H1939"/>
          <cell r="I1939"/>
          <cell r="J1939"/>
          <cell r="K1939">
            <v>2</v>
          </cell>
          <cell r="L1939">
            <v>1</v>
          </cell>
          <cell r="M1939">
            <v>2</v>
          </cell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>
            <v>5</v>
          </cell>
        </row>
        <row r="1940">
          <cell r="D1940" t="str">
            <v>252786000709</v>
          </cell>
          <cell r="E1940" t="str">
            <v>25278600070901</v>
          </cell>
          <cell r="F1940" t="str">
            <v>SEDE 1 INSTITUCIÓN EDUCATIVA TABLÓN PANAMERICANO</v>
          </cell>
          <cell r="G1940" t="str">
            <v>RURAL</v>
          </cell>
          <cell r="H1940"/>
          <cell r="I1940"/>
          <cell r="J1940"/>
          <cell r="K1940"/>
          <cell r="L1940"/>
          <cell r="M1940"/>
          <cell r="N1940"/>
          <cell r="O1940"/>
          <cell r="P1940">
            <v>26</v>
          </cell>
          <cell r="Q1940">
            <v>24</v>
          </cell>
          <cell r="R1940">
            <v>23</v>
          </cell>
          <cell r="S1940">
            <v>29</v>
          </cell>
          <cell r="T1940">
            <v>14</v>
          </cell>
          <cell r="U1940">
            <v>18</v>
          </cell>
          <cell r="V1940"/>
          <cell r="W1940"/>
          <cell r="X1940"/>
          <cell r="Y1940"/>
          <cell r="Z1940"/>
          <cell r="AA1940">
            <v>134</v>
          </cell>
        </row>
        <row r="1941">
          <cell r="D1941" t="str">
            <v>152788000019</v>
          </cell>
          <cell r="E1941" t="str">
            <v>15278800001901</v>
          </cell>
          <cell r="F1941" t="str">
            <v>SEDE 1 INSTITUCIÓN EDUCATIVA MISAEL PASTRANA BORRERO</v>
          </cell>
          <cell r="G1941" t="str">
            <v>URBANA</v>
          </cell>
          <cell r="H1941"/>
          <cell r="I1941"/>
          <cell r="J1941"/>
          <cell r="K1941"/>
          <cell r="L1941"/>
          <cell r="M1941"/>
          <cell r="N1941"/>
          <cell r="O1941"/>
          <cell r="P1941">
            <v>42</v>
          </cell>
          <cell r="Q1941">
            <v>59</v>
          </cell>
          <cell r="R1941">
            <v>48</v>
          </cell>
          <cell r="S1941">
            <v>37</v>
          </cell>
          <cell r="T1941">
            <v>41</v>
          </cell>
          <cell r="U1941">
            <v>56</v>
          </cell>
          <cell r="V1941"/>
          <cell r="W1941"/>
          <cell r="X1941"/>
          <cell r="Y1941"/>
          <cell r="Z1941"/>
          <cell r="AA1941">
            <v>283</v>
          </cell>
        </row>
        <row r="1942">
          <cell r="D1942" t="str">
            <v>152788000027</v>
          </cell>
          <cell r="E1942" t="str">
            <v>15278800001902</v>
          </cell>
          <cell r="F1942" t="str">
            <v>SEDE 2 PIO XII</v>
          </cell>
          <cell r="G1942" t="str">
            <v>URBANA</v>
          </cell>
          <cell r="H1942"/>
          <cell r="I1942">
            <v>31</v>
          </cell>
          <cell r="J1942">
            <v>41</v>
          </cell>
          <cell r="K1942">
            <v>40</v>
          </cell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>
            <v>112</v>
          </cell>
        </row>
        <row r="1943">
          <cell r="D1943" t="str">
            <v>152788000035</v>
          </cell>
          <cell r="E1943" t="str">
            <v>15278800001903</v>
          </cell>
          <cell r="F1943" t="str">
            <v>SEDE 3 LA BUENA ESPERANZA</v>
          </cell>
          <cell r="G1943" t="str">
            <v>URBANA</v>
          </cell>
          <cell r="H1943"/>
          <cell r="I1943"/>
          <cell r="J1943"/>
          <cell r="K1943"/>
          <cell r="L1943">
            <v>42</v>
          </cell>
          <cell r="M1943">
            <v>39</v>
          </cell>
          <cell r="N1943">
            <v>27</v>
          </cell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>
            <v>108</v>
          </cell>
        </row>
        <row r="1944">
          <cell r="D1944" t="str">
            <v>252788000056</v>
          </cell>
          <cell r="E1944" t="str">
            <v>15278800001904</v>
          </cell>
          <cell r="F1944" t="str">
            <v>SEDE 4 SAN PEDRO OBRAJE</v>
          </cell>
          <cell r="G1944" t="str">
            <v>RURAL</v>
          </cell>
          <cell r="H1944"/>
          <cell r="I1944"/>
          <cell r="J1944">
            <v>2</v>
          </cell>
          <cell r="K1944">
            <v>3</v>
          </cell>
          <cell r="L1944">
            <v>1</v>
          </cell>
          <cell r="M1944">
            <v>1</v>
          </cell>
          <cell r="N1944">
            <v>6</v>
          </cell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>
            <v>13</v>
          </cell>
        </row>
        <row r="1945">
          <cell r="D1945" t="str">
            <v>252788000072</v>
          </cell>
          <cell r="E1945" t="str">
            <v>15278800001905</v>
          </cell>
          <cell r="F1945" t="str">
            <v>SEDE 5 SAN FRANCISCO</v>
          </cell>
          <cell r="G1945" t="str">
            <v>RURAL</v>
          </cell>
          <cell r="H1945"/>
          <cell r="I1945"/>
          <cell r="J1945">
            <v>1</v>
          </cell>
          <cell r="K1945">
            <v>1</v>
          </cell>
          <cell r="L1945">
            <v>1</v>
          </cell>
          <cell r="M1945"/>
          <cell r="N1945">
            <v>1</v>
          </cell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>
            <v>4</v>
          </cell>
        </row>
        <row r="1946">
          <cell r="D1946" t="str">
            <v>252788000081</v>
          </cell>
          <cell r="E1946" t="str">
            <v>15278800001906</v>
          </cell>
          <cell r="F1946" t="str">
            <v>SEDE 6 PARAMILLO</v>
          </cell>
          <cell r="G1946" t="str">
            <v>RURAL</v>
          </cell>
          <cell r="H1946"/>
          <cell r="I1946">
            <v>2</v>
          </cell>
          <cell r="J1946"/>
          <cell r="K1946"/>
          <cell r="L1946">
            <v>4</v>
          </cell>
          <cell r="M1946">
            <v>1</v>
          </cell>
          <cell r="N1946">
            <v>1</v>
          </cell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>
            <v>8</v>
          </cell>
        </row>
        <row r="1947">
          <cell r="D1947" t="str">
            <v>252788000129</v>
          </cell>
          <cell r="E1947" t="str">
            <v>15278800001907</v>
          </cell>
          <cell r="F1947" t="str">
            <v>SEDE 7 SAN VICENTE</v>
          </cell>
          <cell r="G1947" t="str">
            <v>RURAL</v>
          </cell>
          <cell r="H1947"/>
          <cell r="I1947"/>
          <cell r="J1947">
            <v>1</v>
          </cell>
          <cell r="K1947">
            <v>1</v>
          </cell>
          <cell r="L1947">
            <v>2</v>
          </cell>
          <cell r="M1947"/>
          <cell r="N1947">
            <v>1</v>
          </cell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/>
          <cell r="Z1947"/>
          <cell r="AA1947">
            <v>5</v>
          </cell>
        </row>
        <row r="1948">
          <cell r="D1948" t="str">
            <v>252788000153</v>
          </cell>
          <cell r="E1948" t="str">
            <v>15278800001908</v>
          </cell>
          <cell r="F1948" t="str">
            <v>SEDE 8 TAPIALQUER ALTO</v>
          </cell>
          <cell r="G1948" t="str">
            <v>RURAL</v>
          </cell>
          <cell r="H1948"/>
          <cell r="I1948">
            <v>1</v>
          </cell>
          <cell r="J1948"/>
          <cell r="K1948"/>
          <cell r="L1948">
            <v>3</v>
          </cell>
          <cell r="M1948">
            <v>2</v>
          </cell>
          <cell r="N1948">
            <v>1</v>
          </cell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/>
          <cell r="Z1948"/>
          <cell r="AA1948">
            <v>7</v>
          </cell>
        </row>
        <row r="1949">
          <cell r="D1949" t="str">
            <v>252788000161</v>
          </cell>
          <cell r="E1949" t="str">
            <v>15278800001909</v>
          </cell>
          <cell r="F1949" t="str">
            <v>SEDE 9 TAPIALQUER MEDIO</v>
          </cell>
          <cell r="G1949" t="str">
            <v>RURAL</v>
          </cell>
          <cell r="H1949"/>
          <cell r="I1949"/>
          <cell r="J1949">
            <v>1</v>
          </cell>
          <cell r="K1949"/>
          <cell r="L1949"/>
          <cell r="M1949"/>
          <cell r="N1949">
            <v>1</v>
          </cell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>
            <v>2</v>
          </cell>
        </row>
        <row r="1950">
          <cell r="D1950" t="str">
            <v>252788000170</v>
          </cell>
          <cell r="E1950" t="str">
            <v>15278800001910</v>
          </cell>
          <cell r="F1950" t="str">
            <v>SEDE 10 TAPIALQUER BAJO</v>
          </cell>
          <cell r="G1950" t="str">
            <v>RURAL</v>
          </cell>
          <cell r="H1950"/>
          <cell r="I1950">
            <v>2</v>
          </cell>
          <cell r="J1950">
            <v>3</v>
          </cell>
          <cell r="K1950">
            <v>1</v>
          </cell>
          <cell r="L1950">
            <v>2</v>
          </cell>
          <cell r="M1950">
            <v>2</v>
          </cell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/>
          <cell r="Z1950"/>
          <cell r="AA1950">
            <v>10</v>
          </cell>
        </row>
        <row r="1951">
          <cell r="D1951" t="str">
            <v>252788000196</v>
          </cell>
          <cell r="E1951" t="str">
            <v>15278800001911</v>
          </cell>
          <cell r="F1951" t="str">
            <v>SEDE 11 SAN RAFAEL</v>
          </cell>
          <cell r="G1951" t="str">
            <v>RURAL</v>
          </cell>
          <cell r="H1951"/>
          <cell r="I1951">
            <v>1</v>
          </cell>
          <cell r="J1951">
            <v>1</v>
          </cell>
          <cell r="K1951">
            <v>2</v>
          </cell>
          <cell r="L1951"/>
          <cell r="M1951">
            <v>4</v>
          </cell>
          <cell r="N1951">
            <v>4</v>
          </cell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/>
          <cell r="Z1951"/>
          <cell r="AA1951">
            <v>12</v>
          </cell>
        </row>
        <row r="1952">
          <cell r="D1952" t="str">
            <v>252788000323</v>
          </cell>
          <cell r="E1952" t="str">
            <v>15278800001912</v>
          </cell>
          <cell r="F1952" t="str">
            <v>SEDE 12 TABLÓN OBRAJE</v>
          </cell>
          <cell r="G1952" t="str">
            <v>RURAL</v>
          </cell>
          <cell r="H1952"/>
          <cell r="I1952"/>
          <cell r="J1952">
            <v>4</v>
          </cell>
          <cell r="K1952">
            <v>4</v>
          </cell>
          <cell r="L1952"/>
          <cell r="M1952">
            <v>3</v>
          </cell>
          <cell r="N1952">
            <v>8</v>
          </cell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>
            <v>19</v>
          </cell>
        </row>
        <row r="1953">
          <cell r="D1953" t="str">
            <v>252788000331</v>
          </cell>
          <cell r="E1953" t="str">
            <v>15278800001913</v>
          </cell>
          <cell r="F1953" t="str">
            <v>SEDE 13 NAZCAN</v>
          </cell>
          <cell r="G1953" t="str">
            <v>RURAL</v>
          </cell>
          <cell r="H1953"/>
          <cell r="I1953">
            <v>1</v>
          </cell>
          <cell r="J1953">
            <v>2</v>
          </cell>
          <cell r="K1953"/>
          <cell r="L1953">
            <v>2</v>
          </cell>
          <cell r="M1953">
            <v>2</v>
          </cell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/>
          <cell r="Z1953"/>
          <cell r="AA1953">
            <v>7</v>
          </cell>
        </row>
        <row r="1954">
          <cell r="D1954" t="str">
            <v>252788000404</v>
          </cell>
          <cell r="E1954" t="str">
            <v>15278800001914</v>
          </cell>
          <cell r="F1954" t="str">
            <v>SEDE 14 EL GUAYABAL</v>
          </cell>
          <cell r="G1954" t="str">
            <v>RURAL</v>
          </cell>
          <cell r="H1954"/>
          <cell r="I1954"/>
          <cell r="J1954"/>
          <cell r="K1954">
            <v>1</v>
          </cell>
          <cell r="L1954">
            <v>1</v>
          </cell>
          <cell r="M1954"/>
          <cell r="N1954">
            <v>1</v>
          </cell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/>
          <cell r="Z1954"/>
          <cell r="AA1954">
            <v>3</v>
          </cell>
        </row>
        <row r="1955">
          <cell r="D1955" t="str">
            <v>252788000421</v>
          </cell>
          <cell r="E1955" t="str">
            <v>15278800001915</v>
          </cell>
          <cell r="F1955" t="str">
            <v>SEDE 15 PROVIDENCIA</v>
          </cell>
          <cell r="G1955" t="str">
            <v>RURAL</v>
          </cell>
          <cell r="H1955"/>
          <cell r="I1955">
            <v>1</v>
          </cell>
          <cell r="J1955">
            <v>1</v>
          </cell>
          <cell r="K1955"/>
          <cell r="L1955">
            <v>2</v>
          </cell>
          <cell r="M1955">
            <v>1</v>
          </cell>
          <cell r="N1955">
            <v>2</v>
          </cell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/>
          <cell r="Z1955"/>
          <cell r="AA1955">
            <v>7</v>
          </cell>
        </row>
        <row r="1956">
          <cell r="D1956" t="str">
            <v>252788000579</v>
          </cell>
          <cell r="E1956" t="str">
            <v>15278800001916</v>
          </cell>
          <cell r="F1956" t="str">
            <v>SEDE 16 SIQUITAN</v>
          </cell>
          <cell r="G1956" t="str">
            <v>RURAL</v>
          </cell>
          <cell r="H1956"/>
          <cell r="I1956">
            <v>1</v>
          </cell>
          <cell r="J1956">
            <v>1</v>
          </cell>
          <cell r="K1956">
            <v>1</v>
          </cell>
          <cell r="L1956">
            <v>2</v>
          </cell>
          <cell r="M1956">
            <v>1</v>
          </cell>
          <cell r="N1956">
            <v>2</v>
          </cell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>
            <v>8</v>
          </cell>
        </row>
        <row r="1957">
          <cell r="D1957" t="str">
            <v>252788000099</v>
          </cell>
          <cell r="E1957" t="str">
            <v>25278800009901</v>
          </cell>
          <cell r="F1957" t="str">
            <v>SEDE 1 INSTITUCIÓN EDUCATIVA ALBERTO QUIJANO GUERRERO</v>
          </cell>
          <cell r="G1957" t="str">
            <v>RURAL</v>
          </cell>
          <cell r="H1957"/>
          <cell r="I1957">
            <v>10</v>
          </cell>
          <cell r="J1957"/>
          <cell r="K1957">
            <v>7</v>
          </cell>
          <cell r="L1957">
            <v>9</v>
          </cell>
          <cell r="M1957">
            <v>6</v>
          </cell>
          <cell r="N1957">
            <v>9</v>
          </cell>
          <cell r="O1957"/>
          <cell r="P1957">
            <v>14</v>
          </cell>
          <cell r="Q1957">
            <v>17</v>
          </cell>
          <cell r="R1957">
            <v>11</v>
          </cell>
          <cell r="S1957">
            <v>16</v>
          </cell>
          <cell r="T1957">
            <v>20</v>
          </cell>
          <cell r="U1957">
            <v>15</v>
          </cell>
          <cell r="V1957"/>
          <cell r="W1957"/>
          <cell r="X1957"/>
          <cell r="Y1957"/>
          <cell r="Z1957"/>
          <cell r="AA1957">
            <v>134</v>
          </cell>
        </row>
        <row r="1958">
          <cell r="D1958" t="str">
            <v>252788000102</v>
          </cell>
          <cell r="E1958" t="str">
            <v>25278800009903</v>
          </cell>
          <cell r="F1958" t="str">
            <v>SEDE 2 LOS AJOS</v>
          </cell>
          <cell r="G1958" t="str">
            <v>RURAL</v>
          </cell>
          <cell r="H1958"/>
          <cell r="I1958">
            <v>4</v>
          </cell>
          <cell r="J1958">
            <v>4</v>
          </cell>
          <cell r="K1958">
            <v>7</v>
          </cell>
          <cell r="L1958">
            <v>5</v>
          </cell>
          <cell r="M1958">
            <v>12</v>
          </cell>
          <cell r="N1958">
            <v>4</v>
          </cell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/>
          <cell r="Z1958"/>
          <cell r="AA1958">
            <v>36</v>
          </cell>
        </row>
        <row r="1959">
          <cell r="D1959" t="str">
            <v>252788000188</v>
          </cell>
          <cell r="E1959" t="str">
            <v>25278800009904</v>
          </cell>
          <cell r="F1959" t="str">
            <v>SEDE 3 MARQUEZA ALTA</v>
          </cell>
          <cell r="G1959" t="str">
            <v>RURAL</v>
          </cell>
          <cell r="H1959"/>
          <cell r="I1959">
            <v>3</v>
          </cell>
          <cell r="J1959">
            <v>5</v>
          </cell>
          <cell r="K1959">
            <v>6</v>
          </cell>
          <cell r="L1959">
            <v>5</v>
          </cell>
          <cell r="M1959">
            <v>1</v>
          </cell>
          <cell r="N1959">
            <v>5</v>
          </cell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/>
          <cell r="Z1959"/>
          <cell r="AA1959">
            <v>25</v>
          </cell>
        </row>
        <row r="1960">
          <cell r="D1960" t="str">
            <v>252788000200</v>
          </cell>
          <cell r="E1960" t="str">
            <v>25278800009905</v>
          </cell>
          <cell r="F1960" t="str">
            <v>SEDE 4 EL PARAMO</v>
          </cell>
          <cell r="G1960" t="str">
            <v>RURAL</v>
          </cell>
          <cell r="H1960"/>
          <cell r="I1960">
            <v>2</v>
          </cell>
          <cell r="J1960">
            <v>3</v>
          </cell>
          <cell r="K1960">
            <v>6</v>
          </cell>
          <cell r="L1960">
            <v>5</v>
          </cell>
          <cell r="M1960">
            <v>7</v>
          </cell>
          <cell r="N1960">
            <v>6</v>
          </cell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>
            <v>29</v>
          </cell>
        </row>
        <row r="1961">
          <cell r="D1961" t="str">
            <v>252788000463</v>
          </cell>
          <cell r="E1961" t="str">
            <v>25278800009906</v>
          </cell>
          <cell r="F1961" t="str">
            <v>SEDE 5 MARQUEZA BAJA</v>
          </cell>
          <cell r="G1961" t="str">
            <v>RURAL</v>
          </cell>
          <cell r="H1961"/>
          <cell r="I1961"/>
          <cell r="J1961"/>
          <cell r="K1961">
            <v>1</v>
          </cell>
          <cell r="L1961"/>
          <cell r="M1961">
            <v>2</v>
          </cell>
          <cell r="N1961">
            <v>2</v>
          </cell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>
            <v>5</v>
          </cell>
        </row>
        <row r="1962">
          <cell r="D1962" t="str">
            <v>252788000064</v>
          </cell>
          <cell r="E1962" t="str">
            <v>25278800058703</v>
          </cell>
          <cell r="F1962" t="str">
            <v>SEDE 2 CHÁVEZ</v>
          </cell>
          <cell r="G1962" t="str">
            <v>RURAL</v>
          </cell>
          <cell r="H1962"/>
          <cell r="I1962"/>
          <cell r="J1962">
            <v>1</v>
          </cell>
          <cell r="K1962">
            <v>2</v>
          </cell>
          <cell r="L1962"/>
          <cell r="M1962">
            <v>2</v>
          </cell>
          <cell r="N1962">
            <v>2</v>
          </cell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>
            <v>7</v>
          </cell>
        </row>
        <row r="1963">
          <cell r="D1963" t="str">
            <v>252788000111</v>
          </cell>
          <cell r="E1963" t="str">
            <v>25278800058704</v>
          </cell>
          <cell r="F1963" t="str">
            <v>SEDE 3 LA CONCEPCIÓN</v>
          </cell>
          <cell r="G1963" t="str">
            <v>RURAL</v>
          </cell>
          <cell r="H1963"/>
          <cell r="I1963">
            <v>5</v>
          </cell>
          <cell r="J1963">
            <v>1</v>
          </cell>
          <cell r="K1963">
            <v>1</v>
          </cell>
          <cell r="L1963"/>
          <cell r="M1963">
            <v>1</v>
          </cell>
          <cell r="N1963">
            <v>4</v>
          </cell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>
            <v>12</v>
          </cell>
        </row>
        <row r="1964">
          <cell r="D1964" t="str">
            <v>252788000218</v>
          </cell>
          <cell r="E1964" t="str">
            <v>25278800058705</v>
          </cell>
          <cell r="F1964" t="str">
            <v>SEDE 4 BIRMANIA</v>
          </cell>
          <cell r="G1964" t="str">
            <v>RURAL</v>
          </cell>
          <cell r="H1964"/>
          <cell r="I1964"/>
          <cell r="J1964">
            <v>1</v>
          </cell>
          <cell r="K1964"/>
          <cell r="L1964">
            <v>1</v>
          </cell>
          <cell r="M1964">
            <v>2</v>
          </cell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>
            <v>4</v>
          </cell>
        </row>
        <row r="1965">
          <cell r="D1965" t="str">
            <v>252788000293</v>
          </cell>
          <cell r="E1965" t="str">
            <v>25278800058706</v>
          </cell>
          <cell r="F1965" t="str">
            <v>SEDE 5 SAN LUIS BAJO</v>
          </cell>
          <cell r="G1965" t="str">
            <v>RURAL</v>
          </cell>
          <cell r="H1965"/>
          <cell r="I1965">
            <v>4</v>
          </cell>
          <cell r="J1965">
            <v>2</v>
          </cell>
          <cell r="K1965">
            <v>3</v>
          </cell>
          <cell r="L1965"/>
          <cell r="M1965">
            <v>1</v>
          </cell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/>
          <cell r="Z1965"/>
          <cell r="AA1965">
            <v>10</v>
          </cell>
        </row>
        <row r="1966">
          <cell r="D1966" t="str">
            <v>252788000340</v>
          </cell>
          <cell r="E1966" t="str">
            <v>25278800058707</v>
          </cell>
          <cell r="F1966" t="str">
            <v>SEDE 6 JUAN PABLO II</v>
          </cell>
          <cell r="G1966" t="str">
            <v>RURAL</v>
          </cell>
          <cell r="H1966"/>
          <cell r="I1966">
            <v>2</v>
          </cell>
          <cell r="J1966"/>
          <cell r="K1966"/>
          <cell r="L1966">
            <v>3</v>
          </cell>
          <cell r="M1966"/>
          <cell r="N1966">
            <v>4</v>
          </cell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/>
          <cell r="Z1966"/>
          <cell r="AA1966">
            <v>9</v>
          </cell>
        </row>
        <row r="1967">
          <cell r="D1967" t="str">
            <v>252788000439</v>
          </cell>
          <cell r="E1967" t="str">
            <v>25278800058708</v>
          </cell>
          <cell r="F1967" t="str">
            <v>SEDE 7 NIÑO JESÚS DE PRAGA (PALIZADA)</v>
          </cell>
          <cell r="G1967" t="str">
            <v>RURAL</v>
          </cell>
          <cell r="H1967"/>
          <cell r="I1967">
            <v>1</v>
          </cell>
          <cell r="J1967"/>
          <cell r="K1967">
            <v>2</v>
          </cell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/>
          <cell r="Z1967"/>
          <cell r="AA1967">
            <v>3</v>
          </cell>
        </row>
        <row r="1968">
          <cell r="D1968" t="str">
            <v>252788000544</v>
          </cell>
          <cell r="E1968" t="str">
            <v>25278800058709</v>
          </cell>
          <cell r="F1968" t="str">
            <v>SEDE 8 SAN LUIS ALTO</v>
          </cell>
          <cell r="G1968" t="str">
            <v>RURAL</v>
          </cell>
          <cell r="H1968"/>
          <cell r="I1968">
            <v>3</v>
          </cell>
          <cell r="J1968"/>
          <cell r="K1968">
            <v>1</v>
          </cell>
          <cell r="L1968"/>
          <cell r="M1968">
            <v>1</v>
          </cell>
          <cell r="N1968">
            <v>1</v>
          </cell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/>
          <cell r="Z1968"/>
          <cell r="AA1968">
            <v>6</v>
          </cell>
        </row>
        <row r="1969">
          <cell r="D1969" t="str">
            <v>252788000587</v>
          </cell>
          <cell r="E1969" t="str">
            <v>25278800058701</v>
          </cell>
          <cell r="F1969" t="str">
            <v>SEDE 1 INSTITUCIÓN EDUCATIVA NUESTRA SEÑORA DEL CARMEN</v>
          </cell>
          <cell r="G1969" t="str">
            <v>RURAL</v>
          </cell>
          <cell r="H1969"/>
          <cell r="I1969">
            <v>10</v>
          </cell>
          <cell r="J1969">
            <v>19</v>
          </cell>
          <cell r="K1969">
            <v>13</v>
          </cell>
          <cell r="L1969">
            <v>11</v>
          </cell>
          <cell r="M1969">
            <v>16</v>
          </cell>
          <cell r="N1969">
            <v>11</v>
          </cell>
          <cell r="O1969"/>
          <cell r="P1969">
            <v>20</v>
          </cell>
          <cell r="Q1969">
            <v>26</v>
          </cell>
          <cell r="R1969">
            <v>22</v>
          </cell>
          <cell r="S1969">
            <v>18</v>
          </cell>
          <cell r="T1969">
            <v>17</v>
          </cell>
          <cell r="U1969">
            <v>20</v>
          </cell>
          <cell r="V1969"/>
          <cell r="W1969"/>
          <cell r="X1969"/>
          <cell r="Y1969"/>
          <cell r="Z1969"/>
          <cell r="AA1969">
            <v>203</v>
          </cell>
        </row>
        <row r="1970">
          <cell r="D1970" t="str">
            <v>252788000137</v>
          </cell>
          <cell r="E1970" t="str">
            <v>25278800059503</v>
          </cell>
          <cell r="F1970" t="str">
            <v>SEDE 3 LA COCHA</v>
          </cell>
          <cell r="G1970" t="str">
            <v>RURAL</v>
          </cell>
          <cell r="H1970"/>
          <cell r="I1970">
            <v>3</v>
          </cell>
          <cell r="J1970">
            <v>2</v>
          </cell>
          <cell r="K1970">
            <v>1</v>
          </cell>
          <cell r="L1970">
            <v>3</v>
          </cell>
          <cell r="M1970">
            <v>1</v>
          </cell>
          <cell r="N1970">
            <v>2</v>
          </cell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/>
          <cell r="Z1970"/>
          <cell r="AA1970">
            <v>12</v>
          </cell>
        </row>
        <row r="1971">
          <cell r="D1971" t="str">
            <v>252788000447</v>
          </cell>
          <cell r="E1971" t="str">
            <v>25278800059504</v>
          </cell>
          <cell r="F1971" t="str">
            <v>SEDE 4 LAS PALMAS</v>
          </cell>
          <cell r="G1971" t="str">
            <v>RURAL</v>
          </cell>
          <cell r="H1971"/>
          <cell r="I1971">
            <v>4</v>
          </cell>
          <cell r="J1971">
            <v>4</v>
          </cell>
          <cell r="K1971">
            <v>4</v>
          </cell>
          <cell r="L1971">
            <v>4</v>
          </cell>
          <cell r="M1971">
            <v>1</v>
          </cell>
          <cell r="N1971">
            <v>5</v>
          </cell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>
            <v>22</v>
          </cell>
        </row>
        <row r="1972">
          <cell r="D1972" t="str">
            <v>252788000471</v>
          </cell>
          <cell r="E1972" t="str">
            <v>25278800059502</v>
          </cell>
          <cell r="F1972" t="str">
            <v>SEDE 2 SANTANDER</v>
          </cell>
          <cell r="G1972" t="str">
            <v>RURAL</v>
          </cell>
          <cell r="H1972"/>
          <cell r="I1972">
            <v>5</v>
          </cell>
          <cell r="J1972">
            <v>8</v>
          </cell>
          <cell r="K1972">
            <v>6</v>
          </cell>
          <cell r="L1972">
            <v>9</v>
          </cell>
          <cell r="M1972">
            <v>3</v>
          </cell>
          <cell r="N1972">
            <v>6</v>
          </cell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>
            <v>37</v>
          </cell>
        </row>
        <row r="1973">
          <cell r="D1973" t="str">
            <v>252788000536</v>
          </cell>
          <cell r="E1973" t="str">
            <v>25278800059505</v>
          </cell>
          <cell r="F1973" t="str">
            <v>SEDE 5 SAGRADO CORAZÓN DE JESÚS (LAS PIEDRAS)</v>
          </cell>
          <cell r="G1973" t="str">
            <v>RURAL</v>
          </cell>
          <cell r="H1973"/>
          <cell r="I1973"/>
          <cell r="J1973">
            <v>3</v>
          </cell>
          <cell r="K1973">
            <v>3</v>
          </cell>
          <cell r="L1973">
            <v>1</v>
          </cell>
          <cell r="M1973"/>
          <cell r="N1973">
            <v>3</v>
          </cell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/>
          <cell r="Z1973"/>
          <cell r="AA1973">
            <v>10</v>
          </cell>
        </row>
        <row r="1974">
          <cell r="D1974" t="str">
            <v>252788000595</v>
          </cell>
          <cell r="E1974" t="str">
            <v>25278800059501</v>
          </cell>
          <cell r="F1974" t="str">
            <v>SEDE 1 INSTITUCIÓN EDUCATIVA JOSÉ MARÍA NAVARRETE</v>
          </cell>
          <cell r="G1974" t="str">
            <v>RURAL</v>
          </cell>
          <cell r="H1974"/>
          <cell r="I1974"/>
          <cell r="J1974"/>
          <cell r="K1974"/>
          <cell r="L1974"/>
          <cell r="M1974"/>
          <cell r="N1974"/>
          <cell r="O1974"/>
          <cell r="P1974">
            <v>9</v>
          </cell>
          <cell r="Q1974">
            <v>13</v>
          </cell>
          <cell r="R1974">
            <v>9</v>
          </cell>
          <cell r="S1974">
            <v>5</v>
          </cell>
          <cell r="T1974">
            <v>6</v>
          </cell>
          <cell r="U1974">
            <v>7</v>
          </cell>
          <cell r="V1974"/>
          <cell r="W1974"/>
          <cell r="X1974"/>
          <cell r="Y1974"/>
          <cell r="Z1974"/>
          <cell r="AA1974">
            <v>49</v>
          </cell>
        </row>
        <row r="1975">
          <cell r="D1975" t="str">
            <v>152838000171</v>
          </cell>
          <cell r="E1975" t="str">
            <v>15283800017101</v>
          </cell>
          <cell r="F1975" t="str">
            <v>SEDE 1 INSTITUCIÓN EDUCATIVA SAN LUIS GONZAGA</v>
          </cell>
          <cell r="G1975" t="str">
            <v>URBANA</v>
          </cell>
          <cell r="H1975"/>
          <cell r="I1975"/>
          <cell r="J1975"/>
          <cell r="K1975"/>
          <cell r="L1975"/>
          <cell r="M1975"/>
          <cell r="N1975"/>
          <cell r="O1975"/>
          <cell r="P1975">
            <v>169</v>
          </cell>
          <cell r="Q1975">
            <v>123</v>
          </cell>
          <cell r="R1975">
            <v>139</v>
          </cell>
          <cell r="S1975">
            <v>138</v>
          </cell>
          <cell r="T1975">
            <v>109</v>
          </cell>
          <cell r="U1975">
            <v>104</v>
          </cell>
          <cell r="V1975"/>
          <cell r="W1975"/>
          <cell r="X1975"/>
          <cell r="Y1975"/>
          <cell r="Z1975"/>
          <cell r="AA1975">
            <v>782</v>
          </cell>
        </row>
        <row r="1976">
          <cell r="D1976" t="str">
            <v>152838000279</v>
          </cell>
          <cell r="E1976" t="str">
            <v>15283800017102</v>
          </cell>
          <cell r="F1976" t="str">
            <v>SEDE 2 DON BOSCO</v>
          </cell>
          <cell r="G1976" t="str">
            <v>URBANA</v>
          </cell>
          <cell r="H1976"/>
          <cell r="I1976">
            <v>99</v>
          </cell>
          <cell r="J1976">
            <v>122</v>
          </cell>
          <cell r="K1976">
            <v>112</v>
          </cell>
          <cell r="L1976">
            <v>118</v>
          </cell>
          <cell r="M1976">
            <v>128</v>
          </cell>
          <cell r="N1976">
            <v>118</v>
          </cell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/>
          <cell r="Z1976"/>
          <cell r="AA1976">
            <v>697</v>
          </cell>
        </row>
        <row r="1977">
          <cell r="D1977" t="str">
            <v>152838001101</v>
          </cell>
          <cell r="E1977" t="str">
            <v>15283800110101</v>
          </cell>
          <cell r="F1977" t="str">
            <v>SEDE 1 INSTITUCIÓN EDUCATIVA AGRÍCOLA DE LA SABANA</v>
          </cell>
          <cell r="G1977" t="str">
            <v>URBANA</v>
          </cell>
          <cell r="H1977"/>
          <cell r="I1977">
            <v>2</v>
          </cell>
          <cell r="J1977">
            <v>7</v>
          </cell>
          <cell r="K1977">
            <v>13</v>
          </cell>
          <cell r="L1977">
            <v>7</v>
          </cell>
          <cell r="M1977">
            <v>6</v>
          </cell>
          <cell r="N1977">
            <v>7</v>
          </cell>
          <cell r="O1977"/>
          <cell r="P1977">
            <v>16</v>
          </cell>
          <cell r="Q1977">
            <v>19</v>
          </cell>
          <cell r="R1977">
            <v>10</v>
          </cell>
          <cell r="S1977">
            <v>8</v>
          </cell>
          <cell r="T1977">
            <v>7</v>
          </cell>
          <cell r="U1977">
            <v>8</v>
          </cell>
          <cell r="V1977"/>
          <cell r="W1977"/>
          <cell r="X1977"/>
          <cell r="Y1977"/>
          <cell r="Z1977"/>
          <cell r="AA1977">
            <v>110</v>
          </cell>
        </row>
        <row r="1978">
          <cell r="D1978" t="str">
            <v>152838001232</v>
          </cell>
          <cell r="E1978" t="str">
            <v>15283800110102</v>
          </cell>
          <cell r="F1978" t="str">
            <v>SEDE 2 VISTA HERMOSA</v>
          </cell>
          <cell r="G1978" t="str">
            <v>URBANA</v>
          </cell>
          <cell r="H1978"/>
          <cell r="I1978">
            <v>6</v>
          </cell>
          <cell r="J1978">
            <v>9</v>
          </cell>
          <cell r="K1978">
            <v>8</v>
          </cell>
          <cell r="L1978">
            <v>5</v>
          </cell>
          <cell r="M1978">
            <v>2</v>
          </cell>
          <cell r="N1978">
            <v>9</v>
          </cell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/>
          <cell r="Z1978"/>
          <cell r="AA1978">
            <v>39</v>
          </cell>
        </row>
        <row r="1979">
          <cell r="D1979" t="str">
            <v>252838000338</v>
          </cell>
          <cell r="E1979" t="str">
            <v>15283800110103</v>
          </cell>
          <cell r="F1979" t="str">
            <v>SEDE 3 SAN ROQUE BAJO</v>
          </cell>
          <cell r="G1979" t="str">
            <v>RURAL</v>
          </cell>
          <cell r="H1979"/>
          <cell r="I1979"/>
          <cell r="J1979"/>
          <cell r="K1979">
            <v>7</v>
          </cell>
          <cell r="L1979">
            <v>1</v>
          </cell>
          <cell r="M1979"/>
          <cell r="N1979">
            <v>2</v>
          </cell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/>
          <cell r="Z1979"/>
          <cell r="AA1979">
            <v>10</v>
          </cell>
        </row>
        <row r="1980">
          <cell r="D1980" t="str">
            <v>252838000362</v>
          </cell>
          <cell r="E1980" t="str">
            <v>15283800110104</v>
          </cell>
          <cell r="F1980" t="str">
            <v>SEDE 4 CHANARRO</v>
          </cell>
          <cell r="G1980" t="str">
            <v>RURAL</v>
          </cell>
          <cell r="H1980"/>
          <cell r="I1980"/>
          <cell r="J1980">
            <v>1</v>
          </cell>
          <cell r="K1980">
            <v>1</v>
          </cell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/>
          <cell r="Z1980"/>
          <cell r="AA1980">
            <v>2</v>
          </cell>
        </row>
        <row r="1981">
          <cell r="D1981" t="str">
            <v>252838000371</v>
          </cell>
          <cell r="E1981" t="str">
            <v>15283800110105</v>
          </cell>
          <cell r="F1981" t="str">
            <v>SEDE 5 LOS ARRAYANES</v>
          </cell>
          <cell r="G1981" t="str">
            <v>RURAL</v>
          </cell>
          <cell r="H1981"/>
          <cell r="I1981">
            <v>4</v>
          </cell>
          <cell r="J1981">
            <v>7</v>
          </cell>
          <cell r="K1981">
            <v>6</v>
          </cell>
          <cell r="L1981">
            <v>2</v>
          </cell>
          <cell r="M1981">
            <v>5</v>
          </cell>
          <cell r="N1981">
            <v>6</v>
          </cell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/>
          <cell r="Z1981"/>
          <cell r="AA1981">
            <v>30</v>
          </cell>
        </row>
        <row r="1982">
          <cell r="D1982" t="str">
            <v>252838000443</v>
          </cell>
          <cell r="E1982" t="str">
            <v>15283800110106</v>
          </cell>
          <cell r="F1982" t="str">
            <v>SEDE 6 ALBÁN</v>
          </cell>
          <cell r="G1982" t="str">
            <v>RURAL</v>
          </cell>
          <cell r="H1982"/>
          <cell r="I1982">
            <v>1</v>
          </cell>
          <cell r="J1982">
            <v>1</v>
          </cell>
          <cell r="K1982"/>
          <cell r="L1982">
            <v>1</v>
          </cell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/>
          <cell r="Z1982"/>
          <cell r="AA1982">
            <v>3</v>
          </cell>
        </row>
        <row r="1983">
          <cell r="D1983" t="str">
            <v>252838000460</v>
          </cell>
          <cell r="E1983" t="str">
            <v>15283800110107</v>
          </cell>
          <cell r="F1983" t="str">
            <v>SEDE 7 PINZÓN</v>
          </cell>
          <cell r="G1983" t="str">
            <v>RURAL</v>
          </cell>
          <cell r="H1983"/>
          <cell r="I1983">
            <v>1</v>
          </cell>
          <cell r="J1983">
            <v>3</v>
          </cell>
          <cell r="K1983">
            <v>7</v>
          </cell>
          <cell r="L1983">
            <v>6</v>
          </cell>
          <cell r="M1983">
            <v>2</v>
          </cell>
          <cell r="N1983">
            <v>2</v>
          </cell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/>
          <cell r="Z1983"/>
          <cell r="AA1983">
            <v>21</v>
          </cell>
        </row>
        <row r="1984">
          <cell r="D1984" t="str">
            <v>252838000478</v>
          </cell>
          <cell r="E1984" t="str">
            <v>15283800110108</v>
          </cell>
          <cell r="F1984" t="str">
            <v>SEDE 8 GUASI</v>
          </cell>
          <cell r="G1984" t="str">
            <v>RURAL</v>
          </cell>
          <cell r="H1984"/>
          <cell r="I1984"/>
          <cell r="J1984">
            <v>1</v>
          </cell>
          <cell r="K1984">
            <v>1</v>
          </cell>
          <cell r="L1984">
            <v>1</v>
          </cell>
          <cell r="M1984">
            <v>4</v>
          </cell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/>
          <cell r="Z1984"/>
          <cell r="AA1984">
            <v>7</v>
          </cell>
        </row>
        <row r="1985">
          <cell r="D1985" t="str">
            <v>252838000486</v>
          </cell>
          <cell r="E1985" t="str">
            <v>15283800110109</v>
          </cell>
          <cell r="F1985" t="str">
            <v>SEDE 9 LA LAGUNA</v>
          </cell>
          <cell r="G1985" t="str">
            <v>RURAL</v>
          </cell>
          <cell r="H1985"/>
          <cell r="I1985"/>
          <cell r="J1985">
            <v>2</v>
          </cell>
          <cell r="K1985">
            <v>4</v>
          </cell>
          <cell r="L1985"/>
          <cell r="M1985">
            <v>3</v>
          </cell>
          <cell r="N1985">
            <v>2</v>
          </cell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/>
          <cell r="Z1985"/>
          <cell r="AA1985">
            <v>11</v>
          </cell>
        </row>
        <row r="1986">
          <cell r="D1986" t="str">
            <v>252838000770</v>
          </cell>
          <cell r="E1986" t="str">
            <v>15283800110110</v>
          </cell>
          <cell r="F1986" t="str">
            <v>SEDE 10 EL SOCORRO</v>
          </cell>
          <cell r="G1986" t="str">
            <v>RURAL</v>
          </cell>
          <cell r="H1986"/>
          <cell r="I1986"/>
          <cell r="J1986"/>
          <cell r="K1986">
            <v>1</v>
          </cell>
          <cell r="L1986">
            <v>3</v>
          </cell>
          <cell r="M1986">
            <v>1</v>
          </cell>
          <cell r="N1986">
            <v>1</v>
          </cell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/>
          <cell r="Z1986"/>
          <cell r="AA1986">
            <v>6</v>
          </cell>
        </row>
        <row r="1987">
          <cell r="D1987" t="str">
            <v>252838000800</v>
          </cell>
          <cell r="E1987" t="str">
            <v>15283800110111</v>
          </cell>
          <cell r="F1987" t="str">
            <v>SEDE 11 IGUÁ</v>
          </cell>
          <cell r="G1987" t="str">
            <v>RURAL</v>
          </cell>
          <cell r="H1987"/>
          <cell r="I1987">
            <v>5</v>
          </cell>
          <cell r="J1987">
            <v>2</v>
          </cell>
          <cell r="K1987">
            <v>6</v>
          </cell>
          <cell r="L1987">
            <v>3</v>
          </cell>
          <cell r="M1987">
            <v>5</v>
          </cell>
          <cell r="N1987">
            <v>3</v>
          </cell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/>
          <cell r="Z1987"/>
          <cell r="AA1987">
            <v>24</v>
          </cell>
        </row>
        <row r="1988">
          <cell r="D1988" t="str">
            <v>252838000826</v>
          </cell>
          <cell r="E1988" t="str">
            <v>15283800110112</v>
          </cell>
          <cell r="F1988" t="str">
            <v>SEDE 12 SAN ROQUE ALTO</v>
          </cell>
          <cell r="G1988" t="str">
            <v>RURAL</v>
          </cell>
          <cell r="H1988"/>
          <cell r="I1988">
            <v>4</v>
          </cell>
          <cell r="J1988">
            <v>1</v>
          </cell>
          <cell r="K1988">
            <v>3</v>
          </cell>
          <cell r="L1988">
            <v>3</v>
          </cell>
          <cell r="M1988">
            <v>1</v>
          </cell>
          <cell r="N1988">
            <v>1</v>
          </cell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/>
          <cell r="Z1988"/>
          <cell r="AA1988">
            <v>13</v>
          </cell>
        </row>
        <row r="1989">
          <cell r="D1989" t="str">
            <v>252838001008</v>
          </cell>
          <cell r="E1989" t="str">
            <v>15283800110113</v>
          </cell>
          <cell r="F1989" t="str">
            <v>SEDE 13 TUTACHAG BAJO</v>
          </cell>
          <cell r="G1989" t="str">
            <v>RURAL</v>
          </cell>
          <cell r="H1989"/>
          <cell r="I1989">
            <v>1</v>
          </cell>
          <cell r="J1989"/>
          <cell r="K1989">
            <v>1</v>
          </cell>
          <cell r="L1989">
            <v>3</v>
          </cell>
          <cell r="M1989">
            <v>1</v>
          </cell>
          <cell r="N1989">
            <v>2</v>
          </cell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/>
          <cell r="Z1989"/>
          <cell r="AA1989">
            <v>8</v>
          </cell>
        </row>
        <row r="1990">
          <cell r="D1990" t="str">
            <v>152838000457</v>
          </cell>
          <cell r="E1990" t="str">
            <v>15283800112702</v>
          </cell>
          <cell r="F1990" t="str">
            <v>SEDE 2 PERPETUO SOCORRO</v>
          </cell>
          <cell r="G1990" t="str">
            <v>URBANA</v>
          </cell>
          <cell r="H1990"/>
          <cell r="I1990">
            <v>14</v>
          </cell>
          <cell r="J1990">
            <v>22</v>
          </cell>
          <cell r="K1990">
            <v>24</v>
          </cell>
          <cell r="L1990">
            <v>20</v>
          </cell>
          <cell r="M1990">
            <v>17</v>
          </cell>
          <cell r="N1990">
            <v>22</v>
          </cell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/>
          <cell r="Z1990"/>
          <cell r="AA1990">
            <v>119</v>
          </cell>
        </row>
        <row r="1991">
          <cell r="D1991" t="str">
            <v>152838001127</v>
          </cell>
          <cell r="E1991" t="str">
            <v>15283800112701</v>
          </cell>
          <cell r="F1991" t="str">
            <v>SEDE 1 INSTITUCIÓN EDUCATIVA SAN FRANCISCO DE ASÍS</v>
          </cell>
          <cell r="G1991" t="str">
            <v>URBANA</v>
          </cell>
          <cell r="H1991"/>
          <cell r="I1991">
            <v>48</v>
          </cell>
          <cell r="J1991">
            <v>54</v>
          </cell>
          <cell r="K1991">
            <v>48</v>
          </cell>
          <cell r="L1991">
            <v>56</v>
          </cell>
          <cell r="M1991">
            <v>47</v>
          </cell>
          <cell r="N1991">
            <v>43</v>
          </cell>
          <cell r="O1991"/>
          <cell r="P1991">
            <v>106</v>
          </cell>
          <cell r="Q1991">
            <v>152</v>
          </cell>
          <cell r="R1991">
            <v>62</v>
          </cell>
          <cell r="S1991">
            <v>105</v>
          </cell>
          <cell r="T1991">
            <v>65</v>
          </cell>
          <cell r="U1991">
            <v>66</v>
          </cell>
          <cell r="V1991"/>
          <cell r="W1991"/>
          <cell r="X1991"/>
          <cell r="Y1991"/>
          <cell r="Z1991"/>
          <cell r="AA1991">
            <v>852</v>
          </cell>
        </row>
        <row r="1992">
          <cell r="D1992" t="str">
            <v>252838000354</v>
          </cell>
          <cell r="E1992" t="str">
            <v>15283800112703</v>
          </cell>
          <cell r="F1992" t="str">
            <v>SEDE 3 LA GUAYAQUILA</v>
          </cell>
          <cell r="G1992" t="str">
            <v>RURAL</v>
          </cell>
          <cell r="H1992"/>
          <cell r="I1992">
            <v>3</v>
          </cell>
          <cell r="J1992">
            <v>8</v>
          </cell>
          <cell r="K1992">
            <v>7</v>
          </cell>
          <cell r="L1992">
            <v>5</v>
          </cell>
          <cell r="M1992">
            <v>4</v>
          </cell>
          <cell r="N1992">
            <v>2</v>
          </cell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/>
          <cell r="Z1992"/>
          <cell r="AA1992">
            <v>29</v>
          </cell>
        </row>
        <row r="1993">
          <cell r="D1993" t="str">
            <v>152838000244</v>
          </cell>
          <cell r="E1993" t="str">
            <v>15283800119403</v>
          </cell>
          <cell r="F1993" t="str">
            <v>SEDE 2 FÁTIMA</v>
          </cell>
          <cell r="G1993" t="str">
            <v>URBANA</v>
          </cell>
          <cell r="H1993"/>
          <cell r="I1993">
            <v>5</v>
          </cell>
          <cell r="J1993">
            <v>19</v>
          </cell>
          <cell r="K1993">
            <v>15</v>
          </cell>
          <cell r="L1993">
            <v>17</v>
          </cell>
          <cell r="M1993">
            <v>17</v>
          </cell>
          <cell r="N1993">
            <v>24</v>
          </cell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/>
          <cell r="Z1993"/>
          <cell r="AA1993">
            <v>97</v>
          </cell>
        </row>
        <row r="1994">
          <cell r="D1994" t="str">
            <v>152838000538</v>
          </cell>
          <cell r="E1994" t="str">
            <v>15283800119402</v>
          </cell>
          <cell r="F1994" t="str">
            <v>SEDE 3 RESIDENCIA SOCIAL PIO DECIMO</v>
          </cell>
          <cell r="G1994" t="str">
            <v>URBANA</v>
          </cell>
          <cell r="H1994"/>
          <cell r="I1994">
            <v>19</v>
          </cell>
          <cell r="J1994">
            <v>25</v>
          </cell>
          <cell r="K1994">
            <v>31</v>
          </cell>
          <cell r="L1994">
            <v>30</v>
          </cell>
          <cell r="M1994">
            <v>23</v>
          </cell>
          <cell r="N1994">
            <v>25</v>
          </cell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/>
          <cell r="Z1994"/>
          <cell r="AA1994">
            <v>153</v>
          </cell>
        </row>
        <row r="1995">
          <cell r="D1995" t="str">
            <v>152838001194</v>
          </cell>
          <cell r="E1995" t="str">
            <v>15283800119401</v>
          </cell>
          <cell r="F1995" t="str">
            <v>SEDE 1 INSTITUCIÓN EDUCATIVA TÉCNICO GIRARDOT</v>
          </cell>
          <cell r="G1995" t="str">
            <v>URBANA</v>
          </cell>
          <cell r="H1995"/>
          <cell r="I1995"/>
          <cell r="J1995"/>
          <cell r="K1995"/>
          <cell r="L1995"/>
          <cell r="M1995"/>
          <cell r="N1995"/>
          <cell r="O1995"/>
          <cell r="P1995">
            <v>103</v>
          </cell>
          <cell r="Q1995">
            <v>95</v>
          </cell>
          <cell r="R1995">
            <v>80</v>
          </cell>
          <cell r="S1995">
            <v>86</v>
          </cell>
          <cell r="T1995">
            <v>73</v>
          </cell>
          <cell r="U1995">
            <v>50</v>
          </cell>
          <cell r="V1995"/>
          <cell r="W1995"/>
          <cell r="X1995"/>
          <cell r="Y1995"/>
          <cell r="Z1995"/>
          <cell r="AA1995">
            <v>487</v>
          </cell>
        </row>
        <row r="1996">
          <cell r="D1996" t="str">
            <v>252838000079</v>
          </cell>
          <cell r="E1996" t="str">
            <v>25283800007901</v>
          </cell>
          <cell r="F1996" t="str">
            <v>SEDE 1 INSTITUCIÓN EDUCATIVA MUNICIPAL DE OLAYA</v>
          </cell>
          <cell r="G1996" t="str">
            <v>RURAL</v>
          </cell>
          <cell r="H1996"/>
          <cell r="I1996">
            <v>5</v>
          </cell>
          <cell r="J1996">
            <v>5</v>
          </cell>
          <cell r="K1996">
            <v>9</v>
          </cell>
          <cell r="L1996">
            <v>4</v>
          </cell>
          <cell r="M1996">
            <v>4</v>
          </cell>
          <cell r="N1996">
            <v>8</v>
          </cell>
          <cell r="O1996"/>
          <cell r="P1996">
            <v>18</v>
          </cell>
          <cell r="Q1996">
            <v>16</v>
          </cell>
          <cell r="R1996">
            <v>16</v>
          </cell>
          <cell r="S1996">
            <v>9</v>
          </cell>
          <cell r="T1996">
            <v>3</v>
          </cell>
          <cell r="U1996">
            <v>6</v>
          </cell>
          <cell r="V1996"/>
          <cell r="W1996"/>
          <cell r="X1996"/>
          <cell r="Y1996"/>
          <cell r="Z1996"/>
          <cell r="AA1996">
            <v>103</v>
          </cell>
        </row>
        <row r="1997">
          <cell r="D1997" t="str">
            <v>252838000346</v>
          </cell>
          <cell r="E1997" t="str">
            <v>25283800007902</v>
          </cell>
          <cell r="F1997" t="str">
            <v>SEDE 2 ESNAMBUD</v>
          </cell>
          <cell r="G1997" t="str">
            <v>RURAL</v>
          </cell>
          <cell r="H1997"/>
          <cell r="I1997">
            <v>7</v>
          </cell>
          <cell r="J1997">
            <v>3</v>
          </cell>
          <cell r="K1997">
            <v>6</v>
          </cell>
          <cell r="L1997">
            <v>2</v>
          </cell>
          <cell r="M1997">
            <v>1</v>
          </cell>
          <cell r="N1997">
            <v>5</v>
          </cell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/>
          <cell r="Z1997"/>
          <cell r="AA1997">
            <v>24</v>
          </cell>
        </row>
        <row r="1998">
          <cell r="D1998" t="str">
            <v>252838000389</v>
          </cell>
          <cell r="E1998" t="str">
            <v>25283800007903</v>
          </cell>
          <cell r="F1998" t="str">
            <v>SEDE 3 LOMA LARGA</v>
          </cell>
          <cell r="G1998" t="str">
            <v>RURAL</v>
          </cell>
          <cell r="H1998"/>
          <cell r="I1998">
            <v>1</v>
          </cell>
          <cell r="J1998"/>
          <cell r="K1998"/>
          <cell r="L1998">
            <v>1</v>
          </cell>
          <cell r="M1998">
            <v>2</v>
          </cell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/>
          <cell r="Z1998"/>
          <cell r="AA1998">
            <v>4</v>
          </cell>
        </row>
        <row r="1999">
          <cell r="D1999" t="str">
            <v>252838000419</v>
          </cell>
          <cell r="E1999" t="str">
            <v>25283800007904</v>
          </cell>
          <cell r="F1999" t="str">
            <v>SEDE 4 RANCHO GRANDE</v>
          </cell>
          <cell r="G1999" t="str">
            <v>RURAL</v>
          </cell>
          <cell r="H1999"/>
          <cell r="I1999">
            <v>6</v>
          </cell>
          <cell r="J1999">
            <v>11</v>
          </cell>
          <cell r="K1999">
            <v>2</v>
          </cell>
          <cell r="L1999">
            <v>7</v>
          </cell>
          <cell r="M1999">
            <v>8</v>
          </cell>
          <cell r="N1999">
            <v>5</v>
          </cell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/>
          <cell r="Z1999"/>
          <cell r="AA1999">
            <v>39</v>
          </cell>
        </row>
        <row r="2000">
          <cell r="D2000" t="str">
            <v>252838000753</v>
          </cell>
          <cell r="E2000" t="str">
            <v>25283800007905</v>
          </cell>
          <cell r="F2000" t="str">
            <v>SEDE 5 TAINDEZ</v>
          </cell>
          <cell r="G2000" t="str">
            <v>RURAL</v>
          </cell>
          <cell r="H2000"/>
          <cell r="I2000"/>
          <cell r="J2000"/>
          <cell r="K2000"/>
          <cell r="L2000">
            <v>1</v>
          </cell>
          <cell r="M2000">
            <v>2</v>
          </cell>
          <cell r="N2000">
            <v>1</v>
          </cell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/>
          <cell r="Z2000"/>
          <cell r="AA2000">
            <v>4</v>
          </cell>
        </row>
        <row r="2001">
          <cell r="D2001" t="str">
            <v>252838000982</v>
          </cell>
          <cell r="E2001" t="str">
            <v>25283800007906</v>
          </cell>
          <cell r="F2001" t="str">
            <v>SEDE 6 ARRAYAN SALADO</v>
          </cell>
          <cell r="G2001" t="str">
            <v>RURAL</v>
          </cell>
          <cell r="H2001"/>
          <cell r="I2001">
            <v>2</v>
          </cell>
          <cell r="J2001">
            <v>3</v>
          </cell>
          <cell r="K2001">
            <v>1</v>
          </cell>
          <cell r="L2001">
            <v>4</v>
          </cell>
          <cell r="M2001">
            <v>1</v>
          </cell>
          <cell r="N2001">
            <v>1</v>
          </cell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/>
          <cell r="Z2001"/>
          <cell r="AA2001">
            <v>12</v>
          </cell>
        </row>
        <row r="2002">
          <cell r="D2002" t="str">
            <v>252838001024</v>
          </cell>
          <cell r="E2002" t="str">
            <v>25283800007907</v>
          </cell>
          <cell r="F2002" t="str">
            <v>SEDE 7 NANGAN</v>
          </cell>
          <cell r="G2002" t="str">
            <v>RURAL</v>
          </cell>
          <cell r="H2002"/>
          <cell r="I2002">
            <v>1</v>
          </cell>
          <cell r="J2002">
            <v>2</v>
          </cell>
          <cell r="K2002">
            <v>1</v>
          </cell>
          <cell r="L2002">
            <v>7</v>
          </cell>
          <cell r="M2002">
            <v>2</v>
          </cell>
          <cell r="N2002">
            <v>3</v>
          </cell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/>
          <cell r="Z2002"/>
          <cell r="AA2002">
            <v>16</v>
          </cell>
        </row>
        <row r="2003">
          <cell r="D2003" t="str">
            <v>252838001091</v>
          </cell>
          <cell r="E2003" t="str">
            <v>25283800007908</v>
          </cell>
          <cell r="F2003" t="str">
            <v>SEDE 8 DOS QUEBRADAS</v>
          </cell>
          <cell r="G2003" t="str">
            <v>RURAL</v>
          </cell>
          <cell r="H2003"/>
          <cell r="I2003">
            <v>2</v>
          </cell>
          <cell r="J2003">
            <v>5</v>
          </cell>
          <cell r="K2003">
            <v>2</v>
          </cell>
          <cell r="L2003">
            <v>1</v>
          </cell>
          <cell r="M2003">
            <v>4</v>
          </cell>
          <cell r="N2003">
            <v>3</v>
          </cell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/>
          <cell r="Z2003"/>
          <cell r="AA2003">
            <v>17</v>
          </cell>
        </row>
        <row r="2004">
          <cell r="D2004" t="str">
            <v>252838000095</v>
          </cell>
          <cell r="E2004" t="str">
            <v>25283800009501</v>
          </cell>
          <cell r="F2004" t="str">
            <v>CENTRO EDUCATIVO QUEBRADA OSCURA</v>
          </cell>
          <cell r="G2004" t="str">
            <v>RURAL</v>
          </cell>
          <cell r="H2004"/>
          <cell r="I2004">
            <v>2</v>
          </cell>
          <cell r="J2004">
            <v>2</v>
          </cell>
          <cell r="K2004">
            <v>2</v>
          </cell>
          <cell r="L2004">
            <v>3</v>
          </cell>
          <cell r="M2004">
            <v>5</v>
          </cell>
          <cell r="N2004">
            <v>8</v>
          </cell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/>
          <cell r="Z2004"/>
          <cell r="AA2004">
            <v>22</v>
          </cell>
        </row>
        <row r="2005">
          <cell r="D2005" t="str">
            <v>252838000087</v>
          </cell>
          <cell r="E2005" t="str">
            <v>25283800011702</v>
          </cell>
          <cell r="F2005" t="str">
            <v>SEDE 2 GUANAMA GRANDE</v>
          </cell>
          <cell r="G2005" t="str">
            <v>RURAL</v>
          </cell>
          <cell r="H2005"/>
          <cell r="I2005">
            <v>4</v>
          </cell>
          <cell r="J2005">
            <v>2</v>
          </cell>
          <cell r="K2005">
            <v>7</v>
          </cell>
          <cell r="L2005">
            <v>6</v>
          </cell>
          <cell r="M2005">
            <v>6</v>
          </cell>
          <cell r="N2005">
            <v>6</v>
          </cell>
          <cell r="O2005"/>
          <cell r="P2005">
            <v>9</v>
          </cell>
          <cell r="Q2005">
            <v>5</v>
          </cell>
          <cell r="R2005"/>
          <cell r="S2005"/>
          <cell r="T2005"/>
          <cell r="U2005"/>
          <cell r="V2005"/>
          <cell r="W2005"/>
          <cell r="X2005"/>
          <cell r="Y2005"/>
          <cell r="Z2005"/>
          <cell r="AA2005">
            <v>45</v>
          </cell>
        </row>
        <row r="2006">
          <cell r="D2006" t="str">
            <v>252838000117</v>
          </cell>
          <cell r="E2006" t="str">
            <v>25283800011701</v>
          </cell>
          <cell r="F2006" t="str">
            <v>SEDE 1 INSTITUCIÓN EDUCATIVA AGROPECUARIA POLACHAYAN</v>
          </cell>
          <cell r="G2006" t="str">
            <v>RURAL</v>
          </cell>
          <cell r="H2006"/>
          <cell r="I2006">
            <v>9</v>
          </cell>
          <cell r="J2006">
            <v>4</v>
          </cell>
          <cell r="K2006">
            <v>1</v>
          </cell>
          <cell r="L2006">
            <v>3</v>
          </cell>
          <cell r="M2006">
            <v>6</v>
          </cell>
          <cell r="N2006">
            <v>5</v>
          </cell>
          <cell r="O2006"/>
          <cell r="P2006">
            <v>9</v>
          </cell>
          <cell r="Q2006">
            <v>13</v>
          </cell>
          <cell r="R2006">
            <v>13</v>
          </cell>
          <cell r="S2006">
            <v>8</v>
          </cell>
          <cell r="T2006">
            <v>11</v>
          </cell>
          <cell r="U2006">
            <v>5</v>
          </cell>
          <cell r="V2006"/>
          <cell r="W2006"/>
          <cell r="X2006"/>
          <cell r="Y2006"/>
          <cell r="Z2006"/>
          <cell r="AA2006">
            <v>87</v>
          </cell>
        </row>
        <row r="2007">
          <cell r="D2007" t="str">
            <v>252838001164</v>
          </cell>
          <cell r="E2007" t="str">
            <v>25283800011705</v>
          </cell>
          <cell r="F2007" t="str">
            <v>SEDE 4 NUEVA GRANADA</v>
          </cell>
          <cell r="G2007" t="str">
            <v>RURAL</v>
          </cell>
          <cell r="H2007"/>
          <cell r="I2007"/>
          <cell r="J2007">
            <v>1</v>
          </cell>
          <cell r="K2007"/>
          <cell r="L2007">
            <v>1</v>
          </cell>
          <cell r="M2007"/>
          <cell r="N2007">
            <v>3</v>
          </cell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/>
          <cell r="Z2007"/>
          <cell r="AA2007">
            <v>5</v>
          </cell>
        </row>
        <row r="2008">
          <cell r="D2008" t="str">
            <v>252838001181</v>
          </cell>
          <cell r="E2008" t="str">
            <v>25283800011704</v>
          </cell>
          <cell r="F2008" t="str">
            <v>SEDE 3 VILLA NUEVA</v>
          </cell>
          <cell r="G2008" t="str">
            <v>RURAL</v>
          </cell>
          <cell r="H2008"/>
          <cell r="I2008"/>
          <cell r="J2008">
            <v>7</v>
          </cell>
          <cell r="K2008">
            <v>4</v>
          </cell>
          <cell r="L2008">
            <v>3</v>
          </cell>
          <cell r="M2008">
            <v>1</v>
          </cell>
          <cell r="N2008">
            <v>1</v>
          </cell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/>
          <cell r="Z2008"/>
          <cell r="AA2008">
            <v>16</v>
          </cell>
        </row>
        <row r="2009">
          <cell r="D2009" t="str">
            <v>252838000320</v>
          </cell>
          <cell r="E2009" t="str">
            <v>25283800032001</v>
          </cell>
          <cell r="F2009" t="str">
            <v>CENTRO EDUCATIVO PUERANQUER</v>
          </cell>
          <cell r="G2009" t="str">
            <v>RURAL</v>
          </cell>
          <cell r="H2009"/>
          <cell r="I2009">
            <v>2</v>
          </cell>
          <cell r="J2009">
            <v>2</v>
          </cell>
          <cell r="K2009"/>
          <cell r="L2009">
            <v>3</v>
          </cell>
          <cell r="M2009">
            <v>1</v>
          </cell>
          <cell r="N2009">
            <v>2</v>
          </cell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/>
          <cell r="Z2009"/>
          <cell r="AA2009">
            <v>10</v>
          </cell>
        </row>
        <row r="2010">
          <cell r="D2010" t="str">
            <v>252838000494</v>
          </cell>
          <cell r="E2010" t="str">
            <v>25283800049401</v>
          </cell>
          <cell r="F2010" t="str">
            <v>CENTRO EDUCATIVO LA FLORIDA</v>
          </cell>
          <cell r="G2010" t="str">
            <v>RURAL</v>
          </cell>
          <cell r="H2010"/>
          <cell r="I2010"/>
          <cell r="J2010">
            <v>2</v>
          </cell>
          <cell r="K2010"/>
          <cell r="L2010">
            <v>2</v>
          </cell>
          <cell r="M2010">
            <v>2</v>
          </cell>
          <cell r="N2010">
            <v>2</v>
          </cell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/>
          <cell r="Z2010"/>
          <cell r="AA2010">
            <v>8</v>
          </cell>
        </row>
        <row r="2011">
          <cell r="D2011" t="str">
            <v>252838000567</v>
          </cell>
          <cell r="E2011" t="str">
            <v>25283800056701</v>
          </cell>
          <cell r="F2011" t="str">
            <v>CENTRO EDUCATIVO LA ENSILLADA</v>
          </cell>
          <cell r="G2011" t="str">
            <v>RURAL</v>
          </cell>
          <cell r="H2011"/>
          <cell r="I2011"/>
          <cell r="J2011">
            <v>1</v>
          </cell>
          <cell r="K2011"/>
          <cell r="L2011">
            <v>1</v>
          </cell>
          <cell r="M2011"/>
          <cell r="N2011">
            <v>2</v>
          </cell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/>
          <cell r="Z2011"/>
          <cell r="AA2011">
            <v>4</v>
          </cell>
        </row>
        <row r="2012">
          <cell r="D2012" t="str">
            <v>252838000575</v>
          </cell>
          <cell r="E2012" t="str">
            <v>25283800057501</v>
          </cell>
          <cell r="F2012" t="str">
            <v>CENTRO EDUCATIVO CUETAMPE</v>
          </cell>
          <cell r="G2012" t="str">
            <v>RURAL</v>
          </cell>
          <cell r="H2012"/>
          <cell r="I2012"/>
          <cell r="J2012">
            <v>3</v>
          </cell>
          <cell r="K2012">
            <v>3</v>
          </cell>
          <cell r="L2012">
            <v>1</v>
          </cell>
          <cell r="M2012">
            <v>1</v>
          </cell>
          <cell r="N2012">
            <v>3</v>
          </cell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/>
          <cell r="Z2012"/>
          <cell r="AA2012">
            <v>11</v>
          </cell>
        </row>
        <row r="2013">
          <cell r="D2013" t="str">
            <v>252838000583</v>
          </cell>
          <cell r="E2013" t="str">
            <v>25283800058301</v>
          </cell>
          <cell r="F2013" t="str">
            <v>CENTRO EDUCATIVO EL ARRAYAN DE YASCUAL</v>
          </cell>
          <cell r="G2013" t="str">
            <v>RURAL</v>
          </cell>
          <cell r="H2013"/>
          <cell r="I2013">
            <v>3</v>
          </cell>
          <cell r="J2013">
            <v>3</v>
          </cell>
          <cell r="K2013">
            <v>1</v>
          </cell>
          <cell r="L2013">
            <v>3</v>
          </cell>
          <cell r="M2013">
            <v>2</v>
          </cell>
          <cell r="N2013">
            <v>1</v>
          </cell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/>
          <cell r="Z2013"/>
          <cell r="AA2013">
            <v>13</v>
          </cell>
        </row>
        <row r="2014">
          <cell r="D2014" t="str">
            <v>252838000630</v>
          </cell>
          <cell r="E2014" t="str">
            <v>25283800063001</v>
          </cell>
          <cell r="F2014" t="str">
            <v>CENTRO EDUCATIVO LA CIENAGA</v>
          </cell>
          <cell r="G2014" t="str">
            <v>RURAL</v>
          </cell>
          <cell r="H2014"/>
          <cell r="I2014">
            <v>1</v>
          </cell>
          <cell r="J2014">
            <v>2</v>
          </cell>
          <cell r="K2014">
            <v>4</v>
          </cell>
          <cell r="L2014">
            <v>6</v>
          </cell>
          <cell r="M2014">
            <v>2</v>
          </cell>
          <cell r="N2014">
            <v>1</v>
          </cell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/>
          <cell r="Z2014"/>
          <cell r="AA2014">
            <v>16</v>
          </cell>
        </row>
        <row r="2015">
          <cell r="D2015" t="str">
            <v>252838000745</v>
          </cell>
          <cell r="E2015" t="str">
            <v>25283800074501</v>
          </cell>
          <cell r="F2015" t="str">
            <v>CENTRO EDUCATIVO EL MANZANO</v>
          </cell>
          <cell r="G2015" t="str">
            <v>RURAL</v>
          </cell>
          <cell r="H2015"/>
          <cell r="I2015">
            <v>1</v>
          </cell>
          <cell r="J2015"/>
          <cell r="K2015">
            <v>2</v>
          </cell>
          <cell r="L2015">
            <v>1</v>
          </cell>
          <cell r="M2015">
            <v>1</v>
          </cell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/>
          <cell r="Z2015"/>
          <cell r="AA2015">
            <v>5</v>
          </cell>
        </row>
        <row r="2016">
          <cell r="D2016" t="str">
            <v>252838000796</v>
          </cell>
          <cell r="E2016" t="str">
            <v>25283800079601</v>
          </cell>
          <cell r="F2016" t="str">
            <v>CENTRO EDUCATIVO BUENAVISTA</v>
          </cell>
          <cell r="G2016" t="str">
            <v>RURAL</v>
          </cell>
          <cell r="H2016"/>
          <cell r="I2016">
            <v>1</v>
          </cell>
          <cell r="J2016">
            <v>4</v>
          </cell>
          <cell r="K2016">
            <v>6</v>
          </cell>
          <cell r="L2016">
            <v>11</v>
          </cell>
          <cell r="M2016">
            <v>8</v>
          </cell>
          <cell r="N2016">
            <v>3</v>
          </cell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/>
          <cell r="Z2016"/>
          <cell r="AA2016">
            <v>33</v>
          </cell>
        </row>
        <row r="2017">
          <cell r="D2017" t="str">
            <v>252838000842</v>
          </cell>
          <cell r="E2017" t="str">
            <v>25283800084201</v>
          </cell>
          <cell r="F2017" t="str">
            <v>CENTRO EDUCATIVO LAS MINAS</v>
          </cell>
          <cell r="G2017" t="str">
            <v>RURAL</v>
          </cell>
          <cell r="H2017"/>
          <cell r="I2017">
            <v>2</v>
          </cell>
          <cell r="J2017">
            <v>2</v>
          </cell>
          <cell r="K2017">
            <v>5</v>
          </cell>
          <cell r="L2017"/>
          <cell r="M2017">
            <v>3</v>
          </cell>
          <cell r="N2017">
            <v>4</v>
          </cell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/>
          <cell r="Z2017"/>
          <cell r="AA2017">
            <v>16</v>
          </cell>
        </row>
        <row r="2018">
          <cell r="D2018" t="str">
            <v>252838000915</v>
          </cell>
          <cell r="E2018" t="str">
            <v>25283800091501</v>
          </cell>
          <cell r="F2018" t="str">
            <v>CENTRO EDUCATIVO SANTA CECILA PANAMAL</v>
          </cell>
          <cell r="G2018" t="str">
            <v>RURAL</v>
          </cell>
          <cell r="H2018"/>
          <cell r="I2018">
            <v>1</v>
          </cell>
          <cell r="J2018">
            <v>3</v>
          </cell>
          <cell r="K2018">
            <v>5</v>
          </cell>
          <cell r="L2018">
            <v>3</v>
          </cell>
          <cell r="M2018">
            <v>8</v>
          </cell>
          <cell r="N2018">
            <v>8</v>
          </cell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/>
          <cell r="Z2018"/>
          <cell r="AA2018">
            <v>28</v>
          </cell>
        </row>
        <row r="2019">
          <cell r="D2019" t="str">
            <v>252838000150</v>
          </cell>
          <cell r="E2019" t="str">
            <v>25283800092302</v>
          </cell>
          <cell r="F2019" t="str">
            <v>ESCUELA INTEGRADA NO. 1</v>
          </cell>
          <cell r="G2019" t="str">
            <v>RURAL</v>
          </cell>
          <cell r="H2019"/>
          <cell r="I2019">
            <v>15</v>
          </cell>
          <cell r="J2019">
            <v>10</v>
          </cell>
          <cell r="K2019">
            <v>12</v>
          </cell>
          <cell r="L2019">
            <v>16</v>
          </cell>
          <cell r="M2019">
            <v>17</v>
          </cell>
          <cell r="N2019">
            <v>8</v>
          </cell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/>
          <cell r="Z2019"/>
          <cell r="AA2019">
            <v>78</v>
          </cell>
        </row>
        <row r="2020">
          <cell r="D2020" t="str">
            <v>252838000923</v>
          </cell>
          <cell r="E2020" t="str">
            <v>25283800092301</v>
          </cell>
          <cell r="F2020" t="str">
            <v>COLEGIO SAN SEBASTIAN YASCUAL</v>
          </cell>
          <cell r="G2020" t="str">
            <v>RURAL</v>
          </cell>
          <cell r="H2020"/>
          <cell r="I2020"/>
          <cell r="J2020"/>
          <cell r="K2020"/>
          <cell r="L2020"/>
          <cell r="M2020"/>
          <cell r="N2020"/>
          <cell r="O2020"/>
          <cell r="P2020">
            <v>52</v>
          </cell>
          <cell r="Q2020">
            <v>38</v>
          </cell>
          <cell r="R2020">
            <v>59</v>
          </cell>
          <cell r="S2020">
            <v>33</v>
          </cell>
          <cell r="T2020">
            <v>23</v>
          </cell>
          <cell r="U2020">
            <v>31</v>
          </cell>
          <cell r="V2020"/>
          <cell r="W2020"/>
          <cell r="X2020"/>
          <cell r="Y2020"/>
          <cell r="Z2020"/>
          <cell r="AA2020">
            <v>236</v>
          </cell>
        </row>
        <row r="2021">
          <cell r="D2021" t="str">
            <v>252838000974</v>
          </cell>
          <cell r="E2021" t="str">
            <v>25283800097401</v>
          </cell>
          <cell r="F2021" t="str">
            <v>CENTRO EDUCATIVO LA ACEQUIA</v>
          </cell>
          <cell r="G2021" t="str">
            <v>RURAL</v>
          </cell>
          <cell r="H2021"/>
          <cell r="I2021"/>
          <cell r="J2021">
            <v>2</v>
          </cell>
          <cell r="K2021">
            <v>1</v>
          </cell>
          <cell r="L2021">
            <v>3</v>
          </cell>
          <cell r="M2021">
            <v>3</v>
          </cell>
          <cell r="N2021">
            <v>3</v>
          </cell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/>
          <cell r="Z2021"/>
          <cell r="AA2021">
            <v>12</v>
          </cell>
        </row>
        <row r="2022">
          <cell r="D2022" t="str">
            <v>252838001032</v>
          </cell>
          <cell r="E2022" t="str">
            <v>25283800103201</v>
          </cell>
          <cell r="F2022" t="str">
            <v>CENTRO EDUCATIVO ROSARIO PAMBA</v>
          </cell>
          <cell r="G2022" t="str">
            <v>RURAL</v>
          </cell>
          <cell r="H2022"/>
          <cell r="I2022">
            <v>4</v>
          </cell>
          <cell r="J2022">
            <v>1</v>
          </cell>
          <cell r="K2022"/>
          <cell r="L2022">
            <v>2</v>
          </cell>
          <cell r="M2022">
            <v>1</v>
          </cell>
          <cell r="N2022">
            <v>1</v>
          </cell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/>
          <cell r="Z2022"/>
          <cell r="AA2022">
            <v>9</v>
          </cell>
        </row>
        <row r="2023">
          <cell r="D2023" t="str">
            <v>252838001075</v>
          </cell>
          <cell r="E2023" t="str">
            <v>25283800107501</v>
          </cell>
          <cell r="F2023" t="str">
            <v>CENTRO EDUCATIVO PESCADILLO</v>
          </cell>
          <cell r="G2023" t="str">
            <v>RURAL</v>
          </cell>
          <cell r="H2023"/>
          <cell r="I2023">
            <v>2</v>
          </cell>
          <cell r="J2023">
            <v>1</v>
          </cell>
          <cell r="K2023">
            <v>2</v>
          </cell>
          <cell r="L2023">
            <v>1</v>
          </cell>
          <cell r="M2023">
            <v>2</v>
          </cell>
          <cell r="N2023">
            <v>1</v>
          </cell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/>
          <cell r="Z2023"/>
          <cell r="AA2023">
            <v>9</v>
          </cell>
        </row>
        <row r="2024">
          <cell r="D2024" t="str">
            <v>252838001172</v>
          </cell>
          <cell r="E2024" t="str">
            <v>25283800117201</v>
          </cell>
          <cell r="F2024" t="str">
            <v>CENTRO EDUCATIVO GUANGUEZAN</v>
          </cell>
          <cell r="G2024" t="str">
            <v>RURAL</v>
          </cell>
          <cell r="H2024"/>
          <cell r="I2024">
            <v>3</v>
          </cell>
          <cell r="J2024">
            <v>7</v>
          </cell>
          <cell r="K2024">
            <v>5</v>
          </cell>
          <cell r="L2024">
            <v>2</v>
          </cell>
          <cell r="M2024">
            <v>5</v>
          </cell>
          <cell r="N2024">
            <v>3</v>
          </cell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/>
          <cell r="Z2024"/>
          <cell r="AA2024">
            <v>25</v>
          </cell>
        </row>
        <row r="2025">
          <cell r="D2025" t="str">
            <v>252838000133</v>
          </cell>
          <cell r="E2025" t="str">
            <v>25283800125302</v>
          </cell>
          <cell r="F2025" t="str">
            <v>SEDE  2 CUATRO ESQUINAS</v>
          </cell>
          <cell r="G2025" t="str">
            <v>RURAL</v>
          </cell>
          <cell r="H2025"/>
          <cell r="I2025">
            <v>6</v>
          </cell>
          <cell r="J2025">
            <v>15</v>
          </cell>
          <cell r="K2025">
            <v>13</v>
          </cell>
          <cell r="L2025">
            <v>18</v>
          </cell>
          <cell r="M2025">
            <v>15</v>
          </cell>
          <cell r="N2025">
            <v>16</v>
          </cell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/>
          <cell r="Z2025"/>
          <cell r="AA2025">
            <v>83</v>
          </cell>
        </row>
        <row r="2026">
          <cell r="D2026" t="str">
            <v>252838000605</v>
          </cell>
          <cell r="E2026" t="str">
            <v>25283800125308</v>
          </cell>
          <cell r="F2026" t="str">
            <v>SEDE 5 GUARAMUEZ</v>
          </cell>
          <cell r="G2026" t="str">
            <v>RURAL</v>
          </cell>
          <cell r="H2026"/>
          <cell r="I2026">
            <v>3</v>
          </cell>
          <cell r="J2026">
            <v>2</v>
          </cell>
          <cell r="K2026">
            <v>1</v>
          </cell>
          <cell r="L2026"/>
          <cell r="M2026">
            <v>1</v>
          </cell>
          <cell r="N2026">
            <v>1</v>
          </cell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/>
          <cell r="Z2026"/>
          <cell r="AA2026">
            <v>8</v>
          </cell>
        </row>
        <row r="2027">
          <cell r="D2027" t="str">
            <v>252838000702</v>
          </cell>
          <cell r="E2027" t="str">
            <v>25283800125306</v>
          </cell>
          <cell r="F2027" t="str">
            <v>SEDE 4 ALPAN POTRERILLOS</v>
          </cell>
          <cell r="G2027" t="str">
            <v>RURAL</v>
          </cell>
          <cell r="H2027"/>
          <cell r="I2027"/>
          <cell r="J2027">
            <v>2</v>
          </cell>
          <cell r="K2027">
            <v>2</v>
          </cell>
          <cell r="L2027">
            <v>1</v>
          </cell>
          <cell r="M2027">
            <v>2</v>
          </cell>
          <cell r="N2027">
            <v>2</v>
          </cell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/>
          <cell r="Z2027"/>
          <cell r="AA2027">
            <v>9</v>
          </cell>
        </row>
        <row r="2028">
          <cell r="D2028" t="str">
            <v>252838000737</v>
          </cell>
          <cell r="E2028" t="str">
            <v>25283800125303</v>
          </cell>
          <cell r="F2028" t="str">
            <v>SEDE 3 SAN CARLOS</v>
          </cell>
          <cell r="G2028" t="str">
            <v>RURAL</v>
          </cell>
          <cell r="H2028"/>
          <cell r="I2028">
            <v>5</v>
          </cell>
          <cell r="J2028">
            <v>7</v>
          </cell>
          <cell r="K2028">
            <v>13</v>
          </cell>
          <cell r="L2028">
            <v>4</v>
          </cell>
          <cell r="M2028">
            <v>12</v>
          </cell>
          <cell r="N2028">
            <v>7</v>
          </cell>
          <cell r="O2028"/>
          <cell r="P2028">
            <v>5</v>
          </cell>
          <cell r="Q2028">
            <v>5</v>
          </cell>
          <cell r="R2028">
            <v>11</v>
          </cell>
          <cell r="S2028">
            <v>7</v>
          </cell>
          <cell r="T2028"/>
          <cell r="U2028"/>
          <cell r="V2028"/>
          <cell r="W2028"/>
          <cell r="X2028"/>
          <cell r="Y2028"/>
          <cell r="Z2028"/>
          <cell r="AA2028">
            <v>76</v>
          </cell>
        </row>
        <row r="2029">
          <cell r="D2029" t="str">
            <v>252838000958</v>
          </cell>
          <cell r="E2029" t="str">
            <v>25283800125309</v>
          </cell>
          <cell r="F2029" t="str">
            <v>SEDE 6 CHALITALA</v>
          </cell>
          <cell r="G2029" t="str">
            <v>RURAL</v>
          </cell>
          <cell r="H2029"/>
          <cell r="I2029">
            <v>2</v>
          </cell>
          <cell r="J2029">
            <v>7</v>
          </cell>
          <cell r="K2029">
            <v>2</v>
          </cell>
          <cell r="L2029"/>
          <cell r="M2029">
            <v>2</v>
          </cell>
          <cell r="N2029">
            <v>1</v>
          </cell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/>
          <cell r="Z2029"/>
          <cell r="AA2029">
            <v>14</v>
          </cell>
        </row>
        <row r="2030">
          <cell r="D2030" t="str">
            <v>252838001041</v>
          </cell>
          <cell r="E2030" t="str">
            <v>25283800125313</v>
          </cell>
          <cell r="F2030" t="str">
            <v>SEDE 9 SAN JOSÉ DE ALPAN</v>
          </cell>
          <cell r="G2030" t="str">
            <v>RURAL</v>
          </cell>
          <cell r="H2030"/>
          <cell r="I2030">
            <v>5</v>
          </cell>
          <cell r="J2030">
            <v>2</v>
          </cell>
          <cell r="K2030">
            <v>9</v>
          </cell>
          <cell r="L2030">
            <v>7</v>
          </cell>
          <cell r="M2030">
            <v>10</v>
          </cell>
          <cell r="N2030">
            <v>2</v>
          </cell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/>
          <cell r="Z2030"/>
          <cell r="AA2030">
            <v>35</v>
          </cell>
        </row>
        <row r="2031">
          <cell r="D2031" t="str">
            <v>252838001253</v>
          </cell>
          <cell r="E2031" t="str">
            <v>25283800125301</v>
          </cell>
          <cell r="F2031" t="str">
            <v>SEDE 1 INSTITUCIÓN EDUCATIVA AGROPECUARIA CUATRO ESQUINAS</v>
          </cell>
          <cell r="G2031" t="str">
            <v>RURAL</v>
          </cell>
          <cell r="H2031"/>
          <cell r="I2031"/>
          <cell r="J2031"/>
          <cell r="K2031"/>
          <cell r="L2031"/>
          <cell r="M2031"/>
          <cell r="N2031"/>
          <cell r="O2031"/>
          <cell r="P2031">
            <v>20</v>
          </cell>
          <cell r="Q2031">
            <v>16</v>
          </cell>
          <cell r="R2031">
            <v>14</v>
          </cell>
          <cell r="S2031">
            <v>9</v>
          </cell>
          <cell r="T2031">
            <v>9</v>
          </cell>
          <cell r="U2031">
            <v>12</v>
          </cell>
          <cell r="V2031"/>
          <cell r="W2031"/>
          <cell r="X2031"/>
          <cell r="Y2031"/>
          <cell r="Z2031"/>
          <cell r="AA2031">
            <v>80</v>
          </cell>
        </row>
        <row r="2032">
          <cell r="D2032" t="str">
            <v>252838001377</v>
          </cell>
          <cell r="E2032" t="str">
            <v>25283800125312</v>
          </cell>
          <cell r="F2032" t="str">
            <v>SEDE 8 LA COFRADIA</v>
          </cell>
          <cell r="G2032" t="str">
            <v>RURAL</v>
          </cell>
          <cell r="H2032"/>
          <cell r="I2032">
            <v>2</v>
          </cell>
          <cell r="J2032"/>
          <cell r="K2032"/>
          <cell r="L2032">
            <v>1</v>
          </cell>
          <cell r="M2032">
            <v>2</v>
          </cell>
          <cell r="N2032">
            <v>3</v>
          </cell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/>
          <cell r="Z2032"/>
          <cell r="AA2032">
            <v>8</v>
          </cell>
        </row>
        <row r="2033">
          <cell r="D2033" t="str">
            <v>252838001385</v>
          </cell>
          <cell r="E2033" t="str">
            <v>25283800125310</v>
          </cell>
          <cell r="F2033" t="str">
            <v>SEDE 7 CERRITO QUITASOL</v>
          </cell>
          <cell r="G2033" t="str">
            <v>RURAL</v>
          </cell>
          <cell r="H2033"/>
          <cell r="I2033"/>
          <cell r="J2033">
            <v>1</v>
          </cell>
          <cell r="K2033">
            <v>1</v>
          </cell>
          <cell r="L2033"/>
          <cell r="M2033"/>
          <cell r="N2033">
            <v>1</v>
          </cell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/>
          <cell r="Z2033"/>
          <cell r="AA2033">
            <v>3</v>
          </cell>
        </row>
        <row r="2034">
          <cell r="D2034" t="str">
            <v>152838000066</v>
          </cell>
          <cell r="E2034" t="str">
            <v>35283800002202</v>
          </cell>
          <cell r="F2034" t="str">
            <v>SEDE 2 DOMINGO SAVIO</v>
          </cell>
          <cell r="G2034" t="str">
            <v>URBANA</v>
          </cell>
          <cell r="H2034"/>
          <cell r="I2034">
            <v>55</v>
          </cell>
          <cell r="J2034">
            <v>59</v>
          </cell>
          <cell r="K2034">
            <v>66</v>
          </cell>
          <cell r="L2034">
            <v>90</v>
          </cell>
          <cell r="M2034">
            <v>75</v>
          </cell>
          <cell r="N2034">
            <v>83</v>
          </cell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/>
          <cell r="Z2034"/>
          <cell r="AA2034">
            <v>428</v>
          </cell>
        </row>
        <row r="2035">
          <cell r="D2035" t="str">
            <v>252838000109</v>
          </cell>
          <cell r="E2035" t="str">
            <v>35283800002203</v>
          </cell>
          <cell r="F2035" t="str">
            <v>SEDE 3 LA FLOR</v>
          </cell>
          <cell r="G2035" t="str">
            <v>RURAL</v>
          </cell>
          <cell r="H2035"/>
          <cell r="I2035">
            <v>1</v>
          </cell>
          <cell r="J2035">
            <v>4</v>
          </cell>
          <cell r="K2035">
            <v>2</v>
          </cell>
          <cell r="L2035">
            <v>2</v>
          </cell>
          <cell r="M2035"/>
          <cell r="N2035">
            <v>3</v>
          </cell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/>
          <cell r="Z2035"/>
          <cell r="AA2035">
            <v>12</v>
          </cell>
        </row>
        <row r="2036">
          <cell r="D2036" t="str">
            <v>252838000541</v>
          </cell>
          <cell r="E2036" t="str">
            <v>35283800002204</v>
          </cell>
          <cell r="F2036" t="str">
            <v>SEDE 4 LA JARDINERA</v>
          </cell>
          <cell r="G2036" t="str">
            <v>RURAL</v>
          </cell>
          <cell r="H2036"/>
          <cell r="I2036">
            <v>2</v>
          </cell>
          <cell r="J2036">
            <v>3</v>
          </cell>
          <cell r="K2036">
            <v>7</v>
          </cell>
          <cell r="L2036">
            <v>3</v>
          </cell>
          <cell r="M2036"/>
          <cell r="N2036">
            <v>1</v>
          </cell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/>
          <cell r="Z2036"/>
          <cell r="AA2036">
            <v>16</v>
          </cell>
        </row>
        <row r="2037">
          <cell r="D2037" t="str">
            <v>352838000022</v>
          </cell>
          <cell r="E2037" t="str">
            <v>35283800002201</v>
          </cell>
          <cell r="F2037" t="str">
            <v>SEDE 1 INSTITUCIÓN EDUCATIVA INSTITUTO TERESIANO</v>
          </cell>
          <cell r="G2037" t="str">
            <v>URBANA</v>
          </cell>
          <cell r="H2037"/>
          <cell r="I2037"/>
          <cell r="J2037"/>
          <cell r="K2037"/>
          <cell r="L2037"/>
          <cell r="M2037"/>
          <cell r="N2037"/>
          <cell r="O2037"/>
          <cell r="P2037">
            <v>106</v>
          </cell>
          <cell r="Q2037">
            <v>117</v>
          </cell>
          <cell r="R2037">
            <v>91</v>
          </cell>
          <cell r="S2037">
            <v>82</v>
          </cell>
          <cell r="T2037">
            <v>98</v>
          </cell>
          <cell r="U2037">
            <v>89</v>
          </cell>
          <cell r="V2037"/>
          <cell r="W2037"/>
          <cell r="X2037"/>
          <cell r="Y2037"/>
          <cell r="Z2037"/>
          <cell r="AA2037">
            <v>583</v>
          </cell>
        </row>
        <row r="2038">
          <cell r="D2038" t="str">
            <v>252838000222</v>
          </cell>
          <cell r="E2038" t="str">
            <v>45283800030204</v>
          </cell>
          <cell r="F2038" t="str">
            <v>C.E. MARIA GORETTI - SEDE PRINCIPAL</v>
          </cell>
          <cell r="G2038" t="str">
            <v>RURAL</v>
          </cell>
          <cell r="H2038"/>
          <cell r="I2038">
            <v>19</v>
          </cell>
          <cell r="J2038">
            <v>25</v>
          </cell>
          <cell r="K2038">
            <v>21</v>
          </cell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/>
          <cell r="Z2038"/>
          <cell r="AA2038">
            <v>65</v>
          </cell>
        </row>
        <row r="2039">
          <cell r="D2039" t="str">
            <v>252838000231</v>
          </cell>
          <cell r="E2039" t="str">
            <v>45283800030205</v>
          </cell>
          <cell r="F2039" t="str">
            <v>CENTRO EDUCATIVO SANTO TOMAS</v>
          </cell>
          <cell r="G2039" t="str">
            <v>RURAL</v>
          </cell>
          <cell r="H2039"/>
          <cell r="I2039"/>
          <cell r="J2039"/>
          <cell r="K2039"/>
          <cell r="L2039">
            <v>19</v>
          </cell>
          <cell r="M2039">
            <v>23</v>
          </cell>
          <cell r="N2039">
            <v>32</v>
          </cell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/>
          <cell r="Z2039"/>
          <cell r="AA2039">
            <v>74</v>
          </cell>
        </row>
        <row r="2040">
          <cell r="D2040" t="str">
            <v>452838000302</v>
          </cell>
          <cell r="E2040" t="str">
            <v>45283800030201</v>
          </cell>
          <cell r="F2040" t="str">
            <v>I.E. SANTANDER - SEDE PRINCIPAL</v>
          </cell>
          <cell r="G2040" t="str">
            <v>RURAL</v>
          </cell>
          <cell r="H2040"/>
          <cell r="I2040"/>
          <cell r="J2040"/>
          <cell r="K2040"/>
          <cell r="L2040"/>
          <cell r="M2040"/>
          <cell r="N2040"/>
          <cell r="O2040"/>
          <cell r="P2040">
            <v>32</v>
          </cell>
          <cell r="Q2040">
            <v>31</v>
          </cell>
          <cell r="R2040">
            <v>24</v>
          </cell>
          <cell r="S2040">
            <v>37</v>
          </cell>
          <cell r="T2040">
            <v>27</v>
          </cell>
          <cell r="U2040">
            <v>21</v>
          </cell>
          <cell r="V2040"/>
          <cell r="W2040"/>
          <cell r="X2040"/>
          <cell r="Y2040"/>
          <cell r="Z2040"/>
          <cell r="AA2040">
            <v>172</v>
          </cell>
        </row>
        <row r="2041">
          <cell r="D2041" t="str">
            <v>452838001201</v>
          </cell>
          <cell r="E2041" t="str">
            <v>45283800120101</v>
          </cell>
          <cell r="F2041" t="str">
            <v>CENTRO EDUCATIVO SAN JOSE PARTIDERO</v>
          </cell>
          <cell r="G2041" t="str">
            <v>RURAL</v>
          </cell>
          <cell r="H2041"/>
          <cell r="I2041">
            <v>1</v>
          </cell>
          <cell r="J2041"/>
          <cell r="K2041"/>
          <cell r="L2041">
            <v>3</v>
          </cell>
          <cell r="M2041">
            <v>2</v>
          </cell>
          <cell r="N2041">
            <v>3</v>
          </cell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/>
          <cell r="Z2041"/>
          <cell r="AA2041">
            <v>9</v>
          </cell>
        </row>
        <row r="2042">
          <cell r="D2042" t="str">
            <v>152885000015</v>
          </cell>
          <cell r="E2042" t="str">
            <v>15288500001501</v>
          </cell>
          <cell r="F2042" t="str">
            <v>SEDE 1 INSTITUCIÓN EDUCATIVA PEDRO LEÓN TORRES</v>
          </cell>
          <cell r="G2042" t="str">
            <v>URBANA</v>
          </cell>
          <cell r="H2042"/>
          <cell r="I2042">
            <v>39</v>
          </cell>
          <cell r="J2042">
            <v>42</v>
          </cell>
          <cell r="K2042">
            <v>49</v>
          </cell>
          <cell r="L2042">
            <v>41</v>
          </cell>
          <cell r="M2042">
            <v>54</v>
          </cell>
          <cell r="N2042">
            <v>50</v>
          </cell>
          <cell r="O2042"/>
          <cell r="P2042">
            <v>63</v>
          </cell>
          <cell r="Q2042">
            <v>76</v>
          </cell>
          <cell r="R2042">
            <v>60</v>
          </cell>
          <cell r="S2042">
            <v>73</v>
          </cell>
          <cell r="T2042">
            <v>54</v>
          </cell>
          <cell r="U2042">
            <v>62</v>
          </cell>
          <cell r="V2042"/>
          <cell r="W2042"/>
          <cell r="X2042"/>
          <cell r="Y2042"/>
          <cell r="Z2042"/>
          <cell r="AA2042">
            <v>663</v>
          </cell>
        </row>
        <row r="2043">
          <cell r="D2043" t="str">
            <v>252885000044</v>
          </cell>
          <cell r="E2043" t="str">
            <v>15288500001510</v>
          </cell>
          <cell r="F2043" t="str">
            <v>SEDE 9 TAINDALA</v>
          </cell>
          <cell r="G2043" t="str">
            <v>RURAL</v>
          </cell>
          <cell r="H2043"/>
          <cell r="I2043"/>
          <cell r="J2043">
            <v>1</v>
          </cell>
          <cell r="K2043">
            <v>4</v>
          </cell>
          <cell r="L2043">
            <v>6</v>
          </cell>
          <cell r="M2043">
            <v>4</v>
          </cell>
          <cell r="N2043">
            <v>3</v>
          </cell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/>
          <cell r="Z2043"/>
          <cell r="AA2043">
            <v>18</v>
          </cell>
        </row>
        <row r="2044">
          <cell r="D2044" t="str">
            <v>252885000052</v>
          </cell>
          <cell r="E2044" t="str">
            <v>15288500001506</v>
          </cell>
          <cell r="F2044" t="str">
            <v>SEDE 5 EL ROSARIO</v>
          </cell>
          <cell r="G2044" t="str">
            <v>RURAL</v>
          </cell>
          <cell r="H2044"/>
          <cell r="I2044"/>
          <cell r="J2044"/>
          <cell r="K2044">
            <v>1</v>
          </cell>
          <cell r="L2044">
            <v>1</v>
          </cell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/>
          <cell r="Z2044"/>
          <cell r="AA2044">
            <v>2</v>
          </cell>
        </row>
        <row r="2045">
          <cell r="D2045" t="str">
            <v>252885000168</v>
          </cell>
          <cell r="E2045" t="str">
            <v>15288500001503</v>
          </cell>
          <cell r="F2045" t="str">
            <v>SEDE 2 NUESTRA SEÑORA DE FÁTIMA</v>
          </cell>
          <cell r="G2045" t="str">
            <v>RURAL</v>
          </cell>
          <cell r="H2045"/>
          <cell r="I2045">
            <v>6</v>
          </cell>
          <cell r="J2045">
            <v>2</v>
          </cell>
          <cell r="K2045">
            <v>3</v>
          </cell>
          <cell r="L2045">
            <v>3</v>
          </cell>
          <cell r="M2045">
            <v>2</v>
          </cell>
          <cell r="N2045">
            <v>3</v>
          </cell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/>
          <cell r="Z2045"/>
          <cell r="AA2045">
            <v>19</v>
          </cell>
        </row>
        <row r="2046">
          <cell r="D2046" t="str">
            <v>252885000249</v>
          </cell>
          <cell r="E2046" t="str">
            <v>15288500001507</v>
          </cell>
          <cell r="F2046" t="str">
            <v>SEDE 6 SAN FELIPE</v>
          </cell>
          <cell r="G2046" t="str">
            <v>RURAL</v>
          </cell>
          <cell r="H2046"/>
          <cell r="I2046">
            <v>5</v>
          </cell>
          <cell r="J2046">
            <v>2</v>
          </cell>
          <cell r="K2046">
            <v>2</v>
          </cell>
          <cell r="L2046">
            <v>2</v>
          </cell>
          <cell r="M2046"/>
          <cell r="N2046">
            <v>1</v>
          </cell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/>
          <cell r="Z2046"/>
          <cell r="AA2046">
            <v>12</v>
          </cell>
        </row>
        <row r="2047">
          <cell r="D2047" t="str">
            <v>252885000273</v>
          </cell>
          <cell r="E2047" t="str">
            <v>15288500001505</v>
          </cell>
          <cell r="F2047" t="str">
            <v>SEDE 4 SAN JOSÉ DE CÓRDOBA</v>
          </cell>
          <cell r="G2047" t="str">
            <v>RURAL</v>
          </cell>
          <cell r="H2047"/>
          <cell r="I2047"/>
          <cell r="J2047"/>
          <cell r="K2047">
            <v>1</v>
          </cell>
          <cell r="L2047"/>
          <cell r="M2047">
            <v>1</v>
          </cell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/>
          <cell r="Z2047"/>
          <cell r="AA2047">
            <v>2</v>
          </cell>
        </row>
        <row r="2048">
          <cell r="D2048" t="str">
            <v>252885000290</v>
          </cell>
          <cell r="E2048" t="str">
            <v>15288500001509</v>
          </cell>
          <cell r="F2048" t="str">
            <v>SEDE 8 MOHECHIZA BAJO</v>
          </cell>
          <cell r="G2048" t="str">
            <v>RURAL</v>
          </cell>
          <cell r="H2048"/>
          <cell r="I2048">
            <v>2</v>
          </cell>
          <cell r="J2048"/>
          <cell r="K2048">
            <v>3</v>
          </cell>
          <cell r="L2048"/>
          <cell r="M2048">
            <v>3</v>
          </cell>
          <cell r="N2048">
            <v>1</v>
          </cell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/>
          <cell r="Z2048"/>
          <cell r="AA2048">
            <v>9</v>
          </cell>
        </row>
        <row r="2049">
          <cell r="D2049" t="str">
            <v>252885000362</v>
          </cell>
          <cell r="E2049" t="str">
            <v>15288500001504</v>
          </cell>
          <cell r="F2049" t="str">
            <v>SEDE 3 LA PRADERA</v>
          </cell>
          <cell r="G2049" t="str">
            <v>RURAL</v>
          </cell>
          <cell r="H2049"/>
          <cell r="I2049">
            <v>3</v>
          </cell>
          <cell r="J2049">
            <v>1</v>
          </cell>
          <cell r="K2049">
            <v>1</v>
          </cell>
          <cell r="L2049">
            <v>1</v>
          </cell>
          <cell r="M2049">
            <v>1</v>
          </cell>
          <cell r="N2049">
            <v>1</v>
          </cell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/>
          <cell r="Z2049"/>
          <cell r="AA2049">
            <v>8</v>
          </cell>
        </row>
        <row r="2050">
          <cell r="D2050" t="str">
            <v>252885000371</v>
          </cell>
          <cell r="E2050" t="str">
            <v>15288500001511</v>
          </cell>
          <cell r="F2050" t="str">
            <v>SEDE 10 CUATRO ESQUINAS</v>
          </cell>
          <cell r="G2050" t="str">
            <v>RURAL</v>
          </cell>
          <cell r="H2050"/>
          <cell r="I2050">
            <v>1</v>
          </cell>
          <cell r="J2050"/>
          <cell r="K2050">
            <v>1</v>
          </cell>
          <cell r="L2050">
            <v>2</v>
          </cell>
          <cell r="M2050">
            <v>1</v>
          </cell>
          <cell r="N2050">
            <v>2</v>
          </cell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/>
          <cell r="Z2050"/>
          <cell r="AA2050">
            <v>7</v>
          </cell>
        </row>
        <row r="2051">
          <cell r="D2051" t="str">
            <v>252885000397</v>
          </cell>
          <cell r="E2051" t="str">
            <v>15288500001508</v>
          </cell>
          <cell r="F2051" t="str">
            <v>SEDE 7 MOHECHIZA ALTO</v>
          </cell>
          <cell r="G2051" t="str">
            <v>RURAL</v>
          </cell>
          <cell r="H2051"/>
          <cell r="I2051"/>
          <cell r="J2051"/>
          <cell r="K2051">
            <v>2</v>
          </cell>
          <cell r="L2051"/>
          <cell r="M2051"/>
          <cell r="N2051">
            <v>1</v>
          </cell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/>
          <cell r="Z2051"/>
          <cell r="AA2051">
            <v>3</v>
          </cell>
        </row>
        <row r="2052">
          <cell r="D2052" t="str">
            <v>252885000061</v>
          </cell>
          <cell r="E2052" t="str">
            <v>25288500014102</v>
          </cell>
          <cell r="F2052" t="str">
            <v>SEDE 2 ARGUELLO ALTO</v>
          </cell>
          <cell r="G2052" t="str">
            <v>RURAL</v>
          </cell>
          <cell r="H2052"/>
          <cell r="I2052">
            <v>5</v>
          </cell>
          <cell r="J2052"/>
          <cell r="K2052"/>
          <cell r="L2052">
            <v>1</v>
          </cell>
          <cell r="M2052">
            <v>1</v>
          </cell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/>
          <cell r="Z2052"/>
          <cell r="AA2052">
            <v>7</v>
          </cell>
        </row>
        <row r="2053">
          <cell r="D2053" t="str">
            <v>252885000141</v>
          </cell>
          <cell r="E2053" t="str">
            <v>25288500014101</v>
          </cell>
          <cell r="F2053" t="str">
            <v>SEDE 1 INSTITUCIÓN EDUCATIVA CHAPACUAL</v>
          </cell>
          <cell r="G2053" t="str">
            <v>RURAL</v>
          </cell>
          <cell r="H2053"/>
          <cell r="I2053">
            <v>13</v>
          </cell>
          <cell r="J2053">
            <v>21</v>
          </cell>
          <cell r="K2053">
            <v>14</v>
          </cell>
          <cell r="L2053">
            <v>23</v>
          </cell>
          <cell r="M2053">
            <v>17</v>
          </cell>
          <cell r="N2053">
            <v>10</v>
          </cell>
          <cell r="O2053"/>
          <cell r="P2053">
            <v>17</v>
          </cell>
          <cell r="Q2053">
            <v>25</v>
          </cell>
          <cell r="R2053">
            <v>21</v>
          </cell>
          <cell r="S2053">
            <v>10</v>
          </cell>
          <cell r="T2053">
            <v>20</v>
          </cell>
          <cell r="U2053">
            <v>14</v>
          </cell>
          <cell r="V2053"/>
          <cell r="W2053"/>
          <cell r="X2053"/>
          <cell r="Y2053"/>
          <cell r="Z2053"/>
          <cell r="AA2053">
            <v>205</v>
          </cell>
        </row>
        <row r="2054">
          <cell r="D2054" t="str">
            <v>252885000192</v>
          </cell>
          <cell r="E2054" t="str">
            <v>25288500014103</v>
          </cell>
          <cell r="F2054" t="str">
            <v>SEDE 3 ARGUELLO BAJO</v>
          </cell>
          <cell r="G2054" t="str">
            <v>RURAL</v>
          </cell>
          <cell r="H2054"/>
          <cell r="I2054">
            <v>2</v>
          </cell>
          <cell r="J2054">
            <v>2</v>
          </cell>
          <cell r="K2054">
            <v>1</v>
          </cell>
          <cell r="L2054">
            <v>2</v>
          </cell>
          <cell r="M2054">
            <v>2</v>
          </cell>
          <cell r="N2054">
            <v>1</v>
          </cell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/>
          <cell r="Z2054"/>
          <cell r="AA2054">
            <v>10</v>
          </cell>
        </row>
        <row r="2055">
          <cell r="D2055" t="str">
            <v>252885000303</v>
          </cell>
          <cell r="E2055" t="str">
            <v>25288500014104</v>
          </cell>
          <cell r="F2055" t="str">
            <v>SEDE 4 LA GUACA</v>
          </cell>
          <cell r="G2055" t="str">
            <v>RURAL</v>
          </cell>
          <cell r="H2055"/>
          <cell r="I2055"/>
          <cell r="J2055">
            <v>1</v>
          </cell>
          <cell r="K2055">
            <v>1</v>
          </cell>
          <cell r="L2055"/>
          <cell r="M2055"/>
          <cell r="N2055">
            <v>3</v>
          </cell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/>
          <cell r="Z2055"/>
          <cell r="AA2055">
            <v>5</v>
          </cell>
        </row>
        <row r="2056">
          <cell r="D2056" t="str">
            <v>252885000311</v>
          </cell>
          <cell r="E2056" t="str">
            <v>25288500014105</v>
          </cell>
          <cell r="F2056" t="str">
            <v>SEDE 5 ZARAGOZA</v>
          </cell>
          <cell r="G2056" t="str">
            <v>RURAL</v>
          </cell>
          <cell r="H2056"/>
          <cell r="I2056">
            <v>3</v>
          </cell>
          <cell r="J2056">
            <v>4</v>
          </cell>
          <cell r="K2056">
            <v>3</v>
          </cell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/>
          <cell r="Z2056"/>
          <cell r="AA2056">
            <v>10</v>
          </cell>
        </row>
        <row r="2057">
          <cell r="D2057" t="str">
            <v>252885000036</v>
          </cell>
          <cell r="E2057" t="str">
            <v>25288500028102</v>
          </cell>
          <cell r="F2057" t="str">
            <v>SEDE 2 LA COCHA</v>
          </cell>
          <cell r="G2057" t="str">
            <v>RURAL</v>
          </cell>
          <cell r="H2057"/>
          <cell r="I2057">
            <v>1</v>
          </cell>
          <cell r="J2057">
            <v>3</v>
          </cell>
          <cell r="K2057">
            <v>2</v>
          </cell>
          <cell r="L2057">
            <v>1</v>
          </cell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/>
          <cell r="Z2057"/>
          <cell r="AA2057">
            <v>7</v>
          </cell>
        </row>
        <row r="2058">
          <cell r="D2058" t="str">
            <v>252885000079</v>
          </cell>
          <cell r="E2058" t="str">
            <v>25288500028103</v>
          </cell>
          <cell r="F2058" t="str">
            <v>SEDE 3 INANTAS BAJO</v>
          </cell>
          <cell r="G2058" t="str">
            <v>RURAL</v>
          </cell>
          <cell r="H2058"/>
          <cell r="I2058">
            <v>1</v>
          </cell>
          <cell r="J2058">
            <v>4</v>
          </cell>
          <cell r="K2058">
            <v>1</v>
          </cell>
          <cell r="L2058">
            <v>7</v>
          </cell>
          <cell r="M2058">
            <v>3</v>
          </cell>
          <cell r="N2058">
            <v>6</v>
          </cell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/>
          <cell r="Z2058"/>
          <cell r="AA2058">
            <v>22</v>
          </cell>
        </row>
        <row r="2059">
          <cell r="D2059" t="str">
            <v>252885000206</v>
          </cell>
          <cell r="E2059" t="str">
            <v>25288500028104</v>
          </cell>
          <cell r="F2059" t="str">
            <v>SEDE 4 LA MINDA</v>
          </cell>
          <cell r="G2059" t="str">
            <v>RURAL</v>
          </cell>
          <cell r="H2059"/>
          <cell r="I2059">
            <v>1</v>
          </cell>
          <cell r="J2059">
            <v>2</v>
          </cell>
          <cell r="K2059">
            <v>2</v>
          </cell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/>
          <cell r="Z2059"/>
          <cell r="AA2059">
            <v>5</v>
          </cell>
        </row>
        <row r="2060">
          <cell r="D2060" t="str">
            <v>252885000281</v>
          </cell>
          <cell r="E2060" t="str">
            <v>25288500028101</v>
          </cell>
          <cell r="F2060" t="str">
            <v>SEDE 1 INSTITUCIÓN EDUCATIVA CONCENTRACIÓN DE DESARROLLORURAL</v>
          </cell>
          <cell r="G2060" t="str">
            <v>RURAL</v>
          </cell>
          <cell r="H2060"/>
          <cell r="I2060">
            <v>16</v>
          </cell>
          <cell r="J2060">
            <v>20</v>
          </cell>
          <cell r="K2060">
            <v>22</v>
          </cell>
          <cell r="L2060">
            <v>26</v>
          </cell>
          <cell r="M2060">
            <v>21</v>
          </cell>
          <cell r="N2060">
            <v>37</v>
          </cell>
          <cell r="O2060"/>
          <cell r="P2060">
            <v>54</v>
          </cell>
          <cell r="Q2060">
            <v>20</v>
          </cell>
          <cell r="R2060">
            <v>43</v>
          </cell>
          <cell r="S2060">
            <v>35</v>
          </cell>
          <cell r="T2060">
            <v>23</v>
          </cell>
          <cell r="U2060">
            <v>26</v>
          </cell>
          <cell r="V2060"/>
          <cell r="W2060"/>
          <cell r="X2060"/>
          <cell r="Y2060"/>
          <cell r="Z2060"/>
          <cell r="AA2060">
            <v>343</v>
          </cell>
        </row>
        <row r="2061">
          <cell r="D2061" t="str">
            <v>252885000338</v>
          </cell>
          <cell r="E2061" t="str">
            <v>25288500028105</v>
          </cell>
          <cell r="F2061" t="str">
            <v>SEDE 5 TACUAYA</v>
          </cell>
          <cell r="G2061" t="str">
            <v>RURAL</v>
          </cell>
          <cell r="H2061"/>
          <cell r="I2061"/>
          <cell r="J2061"/>
          <cell r="K2061"/>
          <cell r="L2061">
            <v>2</v>
          </cell>
          <cell r="M2061"/>
          <cell r="N2061">
            <v>1</v>
          </cell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/>
          <cell r="Z2061"/>
          <cell r="AA2061">
            <v>3</v>
          </cell>
        </row>
        <row r="2062">
          <cell r="D2062" t="str">
            <v>252885000346</v>
          </cell>
          <cell r="E2062" t="str">
            <v>25288500028106</v>
          </cell>
          <cell r="F2062" t="str">
            <v>SEDE 6 TASNAQUE</v>
          </cell>
          <cell r="G2062" t="str">
            <v>RURAL</v>
          </cell>
          <cell r="H2062"/>
          <cell r="I2062">
            <v>8</v>
          </cell>
          <cell r="J2062">
            <v>1</v>
          </cell>
          <cell r="K2062">
            <v>1</v>
          </cell>
          <cell r="L2062">
            <v>2</v>
          </cell>
          <cell r="M2062">
            <v>2</v>
          </cell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/>
          <cell r="Z2062"/>
          <cell r="AA2062">
            <v>14</v>
          </cell>
        </row>
        <row r="2063">
          <cell r="D2063" t="str">
            <v>252885000389</v>
          </cell>
          <cell r="E2063" t="str">
            <v>25288500028107</v>
          </cell>
          <cell r="F2063" t="str">
            <v>SEDE 7 INANTAS ALTO</v>
          </cell>
          <cell r="G2063" t="str">
            <v>RURAL</v>
          </cell>
          <cell r="H2063"/>
          <cell r="I2063">
            <v>1</v>
          </cell>
          <cell r="J2063">
            <v>1</v>
          </cell>
          <cell r="K2063">
            <v>1</v>
          </cell>
          <cell r="L2063"/>
          <cell r="M2063">
            <v>2</v>
          </cell>
          <cell r="N2063">
            <v>2</v>
          </cell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/>
          <cell r="Z2063"/>
          <cell r="AA2063">
            <v>7</v>
          </cell>
        </row>
        <row r="2064">
          <cell r="D2064"/>
          <cell r="E2064"/>
          <cell r="F2064"/>
          <cell r="G2064"/>
          <cell r="H2064">
            <v>48</v>
          </cell>
          <cell r="I2064">
            <v>8508</v>
          </cell>
          <cell r="J2064">
            <v>11374</v>
          </cell>
          <cell r="K2064">
            <v>12077</v>
          </cell>
          <cell r="L2064">
            <v>11378</v>
          </cell>
          <cell r="M2064">
            <v>10845</v>
          </cell>
          <cell r="N2064">
            <v>10356</v>
          </cell>
          <cell r="O2064">
            <v>23</v>
          </cell>
          <cell r="P2064">
            <v>11486</v>
          </cell>
          <cell r="Q2064">
            <v>10940</v>
          </cell>
          <cell r="R2064">
            <v>9930</v>
          </cell>
          <cell r="S2064">
            <v>9211</v>
          </cell>
          <cell r="T2064">
            <v>8396</v>
          </cell>
          <cell r="U2064">
            <v>7899</v>
          </cell>
          <cell r="V2064">
            <v>68</v>
          </cell>
          <cell r="W2064">
            <v>93</v>
          </cell>
          <cell r="X2064">
            <v>54</v>
          </cell>
          <cell r="Y2064">
            <v>102</v>
          </cell>
          <cell r="Z2064">
            <v>60</v>
          </cell>
          <cell r="AA2064">
            <v>122848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62"/>
  <sheetViews>
    <sheetView tabSelected="1" workbookViewId="0">
      <pane ySplit="9" topLeftCell="A10" activePane="bottomLeft" state="frozen"/>
      <selection activeCell="F1" sqref="F1"/>
      <selection pane="bottomLeft" activeCell="E19" sqref="E19"/>
    </sheetView>
  </sheetViews>
  <sheetFormatPr baseColWidth="10" defaultRowHeight="15"/>
  <cols>
    <col min="2" max="2" width="13.5703125" style="1" customWidth="1"/>
    <col min="4" max="4" width="15" style="1" customWidth="1"/>
    <col min="5" max="5" width="15.5703125" style="1" customWidth="1"/>
    <col min="8" max="26" width="7.85546875" style="1" customWidth="1"/>
    <col min="27" max="27" width="11.42578125" style="1"/>
    <col min="28" max="34" width="7.85546875" style="1" customWidth="1"/>
    <col min="35" max="35" width="11.42578125" style="1"/>
  </cols>
  <sheetData>
    <row r="1" spans="1:60">
      <c r="A1" s="7" t="s">
        <v>6400</v>
      </c>
      <c r="G1" s="1"/>
      <c r="Z1"/>
      <c r="AA1"/>
      <c r="BH1" s="1"/>
    </row>
    <row r="2" spans="1:60">
      <c r="A2" s="7" t="s">
        <v>6401</v>
      </c>
      <c r="G2" s="1"/>
      <c r="T2" s="8"/>
      <c r="U2" s="8"/>
      <c r="V2" s="8"/>
      <c r="Z2"/>
      <c r="AA2"/>
      <c r="BH2" s="1"/>
    </row>
    <row r="3" spans="1:60">
      <c r="A3" s="9" t="s">
        <v>6402</v>
      </c>
      <c r="G3" s="1"/>
      <c r="T3" s="8"/>
      <c r="U3" s="10"/>
      <c r="V3" s="8"/>
      <c r="Z3"/>
      <c r="AA3"/>
      <c r="BH3" s="1"/>
    </row>
    <row r="4" spans="1:60">
      <c r="A4" s="11" t="s">
        <v>6403</v>
      </c>
      <c r="B4" s="12"/>
      <c r="G4" s="1"/>
      <c r="T4" s="8"/>
      <c r="U4" s="8"/>
      <c r="V4" s="8"/>
      <c r="Z4"/>
      <c r="AA4"/>
      <c r="BH4" s="1"/>
    </row>
    <row r="5" spans="1:60">
      <c r="A5" s="9" t="s">
        <v>6405</v>
      </c>
      <c r="G5" s="1"/>
      <c r="Z5"/>
      <c r="AA5"/>
      <c r="BH5" s="1"/>
    </row>
    <row r="6" spans="1:60">
      <c r="A6" s="9" t="s">
        <v>6404</v>
      </c>
      <c r="G6" s="1"/>
      <c r="Z6"/>
      <c r="AA6"/>
      <c r="BH6" s="1"/>
    </row>
    <row r="8" spans="1:60" s="2" customFormat="1">
      <c r="A8" s="54" t="s">
        <v>6383</v>
      </c>
      <c r="B8" s="54" t="s">
        <v>6384</v>
      </c>
      <c r="C8" s="54" t="s">
        <v>6385</v>
      </c>
      <c r="D8" s="55" t="s">
        <v>6386</v>
      </c>
      <c r="E8" s="54" t="s">
        <v>6387</v>
      </c>
      <c r="F8" s="55" t="s">
        <v>6388</v>
      </c>
      <c r="G8" s="54" t="s">
        <v>6389</v>
      </c>
      <c r="H8" s="54" t="s">
        <v>6392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 t="s">
        <v>6393</v>
      </c>
      <c r="AC8" s="54"/>
      <c r="AD8" s="54"/>
      <c r="AE8" s="54"/>
      <c r="AF8" s="54"/>
      <c r="AG8" s="54"/>
      <c r="AH8" s="54"/>
      <c r="AI8" s="55" t="s">
        <v>6391</v>
      </c>
    </row>
    <row r="9" spans="1:60" s="2" customFormat="1">
      <c r="A9" s="54"/>
      <c r="B9" s="54"/>
      <c r="C9" s="54"/>
      <c r="D9" s="55"/>
      <c r="E9" s="54"/>
      <c r="F9" s="55"/>
      <c r="G9" s="54"/>
      <c r="H9" s="3">
        <v>-1</v>
      </c>
      <c r="I9" s="3">
        <v>0</v>
      </c>
      <c r="J9" s="3">
        <v>1</v>
      </c>
      <c r="K9" s="3">
        <v>2</v>
      </c>
      <c r="L9" s="3">
        <v>3</v>
      </c>
      <c r="M9" s="3">
        <v>4</v>
      </c>
      <c r="N9" s="3">
        <v>5</v>
      </c>
      <c r="O9" s="3" t="s">
        <v>6394</v>
      </c>
      <c r="P9" s="3">
        <v>6</v>
      </c>
      <c r="Q9" s="3">
        <v>7</v>
      </c>
      <c r="R9" s="3">
        <v>8</v>
      </c>
      <c r="S9" s="3">
        <v>9</v>
      </c>
      <c r="T9" s="3">
        <v>10</v>
      </c>
      <c r="U9" s="3">
        <v>11</v>
      </c>
      <c r="V9" s="4" t="s">
        <v>6395</v>
      </c>
      <c r="W9" s="4" t="s">
        <v>6396</v>
      </c>
      <c r="X9" s="4" t="s">
        <v>6397</v>
      </c>
      <c r="Y9" s="4" t="s">
        <v>6398</v>
      </c>
      <c r="Z9" s="4" t="s">
        <v>6399</v>
      </c>
      <c r="AA9" s="3" t="s">
        <v>6390</v>
      </c>
      <c r="AB9" s="3">
        <v>0</v>
      </c>
      <c r="AC9" s="3">
        <v>1</v>
      </c>
      <c r="AD9" s="3">
        <v>2</v>
      </c>
      <c r="AE9" s="3">
        <v>3</v>
      </c>
      <c r="AF9" s="3">
        <v>4</v>
      </c>
      <c r="AG9" s="3">
        <v>5</v>
      </c>
      <c r="AH9" s="3" t="s">
        <v>6390</v>
      </c>
      <c r="AI9" s="55"/>
    </row>
    <row r="10" spans="1:60">
      <c r="A10" s="5" t="s">
        <v>0</v>
      </c>
      <c r="B10" s="6" t="s">
        <v>1</v>
      </c>
      <c r="C10" s="5" t="s">
        <v>2</v>
      </c>
      <c r="D10" s="6" t="s">
        <v>1</v>
      </c>
      <c r="E10" s="6" t="s">
        <v>3</v>
      </c>
      <c r="F10" s="5" t="s">
        <v>4</v>
      </c>
      <c r="G10" s="5" t="s">
        <v>5</v>
      </c>
      <c r="H10" s="6"/>
      <c r="I10" s="6">
        <v>27</v>
      </c>
      <c r="J10" s="6">
        <v>27</v>
      </c>
      <c r="K10" s="6">
        <v>29</v>
      </c>
      <c r="L10" s="6">
        <v>23</v>
      </c>
      <c r="M10" s="6">
        <v>33</v>
      </c>
      <c r="N10" s="6">
        <v>29</v>
      </c>
      <c r="O10" s="6"/>
      <c r="P10" s="6">
        <v>49</v>
      </c>
      <c r="Q10" s="6">
        <v>47</v>
      </c>
      <c r="R10" s="6">
        <v>25</v>
      </c>
      <c r="S10" s="6">
        <v>45</v>
      </c>
      <c r="T10" s="6">
        <v>42</v>
      </c>
      <c r="U10" s="6">
        <v>28</v>
      </c>
      <c r="V10" s="6"/>
      <c r="W10" s="6"/>
      <c r="X10" s="6"/>
      <c r="Y10" s="6"/>
      <c r="Z10" s="6"/>
      <c r="AA10" s="6">
        <f>SUM(H10:Z10)</f>
        <v>404</v>
      </c>
      <c r="AB10" s="6"/>
      <c r="AC10" s="6"/>
      <c r="AD10" s="6"/>
      <c r="AE10" s="6"/>
      <c r="AF10" s="6"/>
      <c r="AG10" s="6"/>
      <c r="AH10" s="6">
        <f>SUM(AB10:AG10)</f>
        <v>0</v>
      </c>
      <c r="AI10" s="6">
        <f>AH10+AA10</f>
        <v>404</v>
      </c>
    </row>
    <row r="11" spans="1:60">
      <c r="A11" s="5" t="s">
        <v>0</v>
      </c>
      <c r="B11" s="6" t="s">
        <v>1</v>
      </c>
      <c r="C11" s="5" t="s">
        <v>2</v>
      </c>
      <c r="D11" s="6" t="s">
        <v>6</v>
      </c>
      <c r="E11" s="6" t="s">
        <v>7</v>
      </c>
      <c r="F11" s="5" t="s">
        <v>8</v>
      </c>
      <c r="G11" s="5" t="s">
        <v>9</v>
      </c>
      <c r="H11" s="6"/>
      <c r="I11" s="6">
        <v>3</v>
      </c>
      <c r="J11" s="6">
        <v>5</v>
      </c>
      <c r="K11" s="6">
        <v>4</v>
      </c>
      <c r="L11" s="6">
        <v>3</v>
      </c>
      <c r="M11" s="6">
        <v>3</v>
      </c>
      <c r="N11" s="6">
        <v>2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>
        <f t="shared" ref="AA11:AA74" si="0">SUM(H11:Z11)</f>
        <v>20</v>
      </c>
      <c r="AB11" s="6"/>
      <c r="AC11" s="6"/>
      <c r="AD11" s="6"/>
      <c r="AE11" s="6"/>
      <c r="AF11" s="6"/>
      <c r="AG11" s="6"/>
      <c r="AH11" s="6">
        <f t="shared" ref="AH11:AH74" si="1">SUM(AB11:AG11)</f>
        <v>0</v>
      </c>
      <c r="AI11" s="6">
        <f t="shared" ref="AI11:AI74" si="2">AH11+AA11</f>
        <v>20</v>
      </c>
    </row>
    <row r="12" spans="1:60">
      <c r="A12" s="5" t="s">
        <v>0</v>
      </c>
      <c r="B12" s="6" t="s">
        <v>1</v>
      </c>
      <c r="C12" s="5" t="s">
        <v>2</v>
      </c>
      <c r="D12" s="6" t="s">
        <v>10</v>
      </c>
      <c r="E12" s="6" t="s">
        <v>11</v>
      </c>
      <c r="F12" s="5" t="s">
        <v>12</v>
      </c>
      <c r="G12" s="5" t="s">
        <v>9</v>
      </c>
      <c r="H12" s="6"/>
      <c r="I12" s="6">
        <v>2</v>
      </c>
      <c r="J12" s="6">
        <v>2</v>
      </c>
      <c r="K12" s="6">
        <v>2</v>
      </c>
      <c r="L12" s="6">
        <v>6</v>
      </c>
      <c r="M12" s="6">
        <v>1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>
        <f t="shared" si="0"/>
        <v>13</v>
      </c>
      <c r="AB12" s="6"/>
      <c r="AC12" s="6"/>
      <c r="AD12" s="6"/>
      <c r="AE12" s="6"/>
      <c r="AF12" s="6"/>
      <c r="AG12" s="6"/>
      <c r="AH12" s="6">
        <f t="shared" si="1"/>
        <v>0</v>
      </c>
      <c r="AI12" s="6">
        <f t="shared" si="2"/>
        <v>13</v>
      </c>
    </row>
    <row r="13" spans="1:60">
      <c r="A13" s="5" t="s">
        <v>0</v>
      </c>
      <c r="B13" s="6" t="s">
        <v>1</v>
      </c>
      <c r="C13" s="5" t="s">
        <v>2</v>
      </c>
      <c r="D13" s="6" t="s">
        <v>13</v>
      </c>
      <c r="E13" s="6" t="s">
        <v>14</v>
      </c>
      <c r="F13" s="5" t="s">
        <v>15</v>
      </c>
      <c r="G13" s="5" t="s">
        <v>9</v>
      </c>
      <c r="H13" s="6"/>
      <c r="I13" s="6">
        <v>2</v>
      </c>
      <c r="J13" s="6">
        <v>1</v>
      </c>
      <c r="K13" s="6">
        <v>4</v>
      </c>
      <c r="L13" s="6">
        <v>1</v>
      </c>
      <c r="M13" s="6">
        <v>2</v>
      </c>
      <c r="N13" s="6">
        <v>2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>
        <f t="shared" si="0"/>
        <v>12</v>
      </c>
      <c r="AB13" s="6"/>
      <c r="AC13" s="6"/>
      <c r="AD13" s="6"/>
      <c r="AE13" s="6"/>
      <c r="AF13" s="6"/>
      <c r="AG13" s="6"/>
      <c r="AH13" s="6">
        <f t="shared" si="1"/>
        <v>0</v>
      </c>
      <c r="AI13" s="6">
        <f t="shared" si="2"/>
        <v>12</v>
      </c>
    </row>
    <row r="14" spans="1:60">
      <c r="A14" s="5" t="s">
        <v>0</v>
      </c>
      <c r="B14" s="6" t="s">
        <v>1</v>
      </c>
      <c r="C14" s="5" t="s">
        <v>2</v>
      </c>
      <c r="D14" s="6" t="s">
        <v>16</v>
      </c>
      <c r="E14" s="6" t="s">
        <v>17</v>
      </c>
      <c r="F14" s="5" t="s">
        <v>18</v>
      </c>
      <c r="G14" s="5" t="s">
        <v>9</v>
      </c>
      <c r="H14" s="6"/>
      <c r="I14" s="6">
        <v>1</v>
      </c>
      <c r="J14" s="6"/>
      <c r="K14" s="6">
        <v>1</v>
      </c>
      <c r="L14" s="6"/>
      <c r="M14" s="6">
        <v>1</v>
      </c>
      <c r="N14" s="6">
        <v>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>
        <f t="shared" si="0"/>
        <v>5</v>
      </c>
      <c r="AB14" s="6"/>
      <c r="AC14" s="6"/>
      <c r="AD14" s="6"/>
      <c r="AE14" s="6"/>
      <c r="AF14" s="6"/>
      <c r="AG14" s="6"/>
      <c r="AH14" s="6">
        <f t="shared" si="1"/>
        <v>0</v>
      </c>
      <c r="AI14" s="6">
        <f t="shared" si="2"/>
        <v>5</v>
      </c>
    </row>
    <row r="15" spans="1:60">
      <c r="A15" s="5" t="s">
        <v>0</v>
      </c>
      <c r="B15" s="6" t="s">
        <v>1</v>
      </c>
      <c r="C15" s="5" t="s">
        <v>2</v>
      </c>
      <c r="D15" s="6" t="s">
        <v>19</v>
      </c>
      <c r="E15" s="6" t="s">
        <v>20</v>
      </c>
      <c r="F15" s="5" t="s">
        <v>21</v>
      </c>
      <c r="G15" s="5" t="s">
        <v>9</v>
      </c>
      <c r="H15" s="6"/>
      <c r="I15" s="6"/>
      <c r="J15" s="6"/>
      <c r="K15" s="6">
        <v>1</v>
      </c>
      <c r="L15" s="6"/>
      <c r="M15" s="6">
        <v>2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>
        <f t="shared" si="0"/>
        <v>3</v>
      </c>
      <c r="AB15" s="6"/>
      <c r="AC15" s="6"/>
      <c r="AD15" s="6"/>
      <c r="AE15" s="6"/>
      <c r="AF15" s="6"/>
      <c r="AG15" s="6"/>
      <c r="AH15" s="6">
        <f t="shared" si="1"/>
        <v>0</v>
      </c>
      <c r="AI15" s="6">
        <f t="shared" si="2"/>
        <v>3</v>
      </c>
    </row>
    <row r="16" spans="1:60">
      <c r="A16" s="5" t="s">
        <v>0</v>
      </c>
      <c r="B16" s="6" t="s">
        <v>22</v>
      </c>
      <c r="C16" s="5" t="s">
        <v>23</v>
      </c>
      <c r="D16" s="6" t="s">
        <v>24</v>
      </c>
      <c r="E16" s="6" t="s">
        <v>25</v>
      </c>
      <c r="F16" s="5" t="s">
        <v>26</v>
      </c>
      <c r="G16" s="5" t="s">
        <v>5</v>
      </c>
      <c r="H16" s="6"/>
      <c r="I16" s="6">
        <v>15</v>
      </c>
      <c r="J16" s="6">
        <v>33</v>
      </c>
      <c r="K16" s="6">
        <v>26</v>
      </c>
      <c r="L16" s="6">
        <v>20</v>
      </c>
      <c r="M16" s="6">
        <v>46</v>
      </c>
      <c r="N16" s="6">
        <v>20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>
        <f t="shared" si="0"/>
        <v>160</v>
      </c>
      <c r="AB16" s="6"/>
      <c r="AC16" s="6"/>
      <c r="AD16" s="6"/>
      <c r="AE16" s="6"/>
      <c r="AF16" s="6"/>
      <c r="AG16" s="6"/>
      <c r="AH16" s="6">
        <f t="shared" si="1"/>
        <v>0</v>
      </c>
      <c r="AI16" s="6">
        <f t="shared" si="2"/>
        <v>160</v>
      </c>
    </row>
    <row r="17" spans="1:35">
      <c r="A17" s="5" t="s">
        <v>0</v>
      </c>
      <c r="B17" s="6" t="s">
        <v>22</v>
      </c>
      <c r="C17" s="5" t="s">
        <v>23</v>
      </c>
      <c r="D17" s="6" t="s">
        <v>22</v>
      </c>
      <c r="E17" s="6" t="s">
        <v>27</v>
      </c>
      <c r="F17" s="5" t="s">
        <v>28</v>
      </c>
      <c r="G17" s="5" t="s">
        <v>5</v>
      </c>
      <c r="H17" s="6"/>
      <c r="I17" s="6"/>
      <c r="J17" s="6"/>
      <c r="K17" s="6"/>
      <c r="L17" s="6"/>
      <c r="M17" s="6"/>
      <c r="N17" s="6"/>
      <c r="O17" s="6"/>
      <c r="P17" s="6">
        <v>56</v>
      </c>
      <c r="Q17" s="6">
        <v>51</v>
      </c>
      <c r="R17" s="6">
        <v>69</v>
      </c>
      <c r="S17" s="6">
        <v>62</v>
      </c>
      <c r="T17" s="6">
        <v>58</v>
      </c>
      <c r="U17" s="6">
        <v>67</v>
      </c>
      <c r="V17" s="6"/>
      <c r="W17" s="6"/>
      <c r="X17" s="6"/>
      <c r="Y17" s="6"/>
      <c r="Z17" s="6"/>
      <c r="AA17" s="6">
        <f t="shared" si="0"/>
        <v>363</v>
      </c>
      <c r="AB17" s="6"/>
      <c r="AC17" s="6"/>
      <c r="AD17" s="6"/>
      <c r="AE17" s="6"/>
      <c r="AF17" s="6"/>
      <c r="AG17" s="6"/>
      <c r="AH17" s="6">
        <f t="shared" si="1"/>
        <v>0</v>
      </c>
      <c r="AI17" s="6">
        <f t="shared" si="2"/>
        <v>363</v>
      </c>
    </row>
    <row r="18" spans="1:35">
      <c r="A18" s="5" t="s">
        <v>0</v>
      </c>
      <c r="B18" s="6" t="s">
        <v>22</v>
      </c>
      <c r="C18" s="5" t="s">
        <v>23</v>
      </c>
      <c r="D18" s="6" t="s">
        <v>29</v>
      </c>
      <c r="E18" s="6" t="s">
        <v>30</v>
      </c>
      <c r="F18" s="5" t="s">
        <v>31</v>
      </c>
      <c r="G18" s="5" t="s">
        <v>9</v>
      </c>
      <c r="H18" s="6"/>
      <c r="I18" s="6">
        <v>2</v>
      </c>
      <c r="J18" s="6"/>
      <c r="K18" s="6">
        <v>1</v>
      </c>
      <c r="L18" s="6">
        <v>1</v>
      </c>
      <c r="M18" s="6">
        <v>2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>
        <f t="shared" si="0"/>
        <v>6</v>
      </c>
      <c r="AB18" s="6"/>
      <c r="AC18" s="6"/>
      <c r="AD18" s="6"/>
      <c r="AE18" s="6"/>
      <c r="AF18" s="6"/>
      <c r="AG18" s="6"/>
      <c r="AH18" s="6">
        <f t="shared" si="1"/>
        <v>0</v>
      </c>
      <c r="AI18" s="6">
        <f t="shared" si="2"/>
        <v>6</v>
      </c>
    </row>
    <row r="19" spans="1:35">
      <c r="A19" s="5" t="s">
        <v>0</v>
      </c>
      <c r="B19" s="6" t="s">
        <v>22</v>
      </c>
      <c r="C19" s="5" t="s">
        <v>23</v>
      </c>
      <c r="D19" s="6" t="s">
        <v>32</v>
      </c>
      <c r="E19" s="6" t="s">
        <v>33</v>
      </c>
      <c r="F19" s="5" t="s">
        <v>34</v>
      </c>
      <c r="G19" s="5" t="s">
        <v>9</v>
      </c>
      <c r="H19" s="6"/>
      <c r="I19" s="6">
        <v>1</v>
      </c>
      <c r="J19" s="6">
        <v>2</v>
      </c>
      <c r="K19" s="6"/>
      <c r="L19" s="6">
        <v>2</v>
      </c>
      <c r="M19" s="6"/>
      <c r="N19" s="6">
        <v>1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>
        <f t="shared" si="0"/>
        <v>6</v>
      </c>
      <c r="AB19" s="6"/>
      <c r="AC19" s="6"/>
      <c r="AD19" s="6"/>
      <c r="AE19" s="6"/>
      <c r="AF19" s="6"/>
      <c r="AG19" s="6"/>
      <c r="AH19" s="6">
        <f t="shared" si="1"/>
        <v>0</v>
      </c>
      <c r="AI19" s="6">
        <f t="shared" si="2"/>
        <v>6</v>
      </c>
    </row>
    <row r="20" spans="1:35">
      <c r="A20" s="5" t="s">
        <v>0</v>
      </c>
      <c r="B20" s="6" t="s">
        <v>22</v>
      </c>
      <c r="C20" s="5" t="s">
        <v>23</v>
      </c>
      <c r="D20" s="6" t="s">
        <v>35</v>
      </c>
      <c r="E20" s="6" t="s">
        <v>36</v>
      </c>
      <c r="F20" s="5" t="s">
        <v>37</v>
      </c>
      <c r="G20" s="5" t="s">
        <v>9</v>
      </c>
      <c r="H20" s="6"/>
      <c r="I20" s="6">
        <v>2</v>
      </c>
      <c r="J20" s="6"/>
      <c r="K20" s="6">
        <v>1</v>
      </c>
      <c r="L20" s="6"/>
      <c r="M20" s="6"/>
      <c r="N20" s="6">
        <v>2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>
        <f t="shared" si="0"/>
        <v>5</v>
      </c>
      <c r="AB20" s="6"/>
      <c r="AC20" s="6"/>
      <c r="AD20" s="6"/>
      <c r="AE20" s="6"/>
      <c r="AF20" s="6"/>
      <c r="AG20" s="6"/>
      <c r="AH20" s="6">
        <f t="shared" si="1"/>
        <v>0</v>
      </c>
      <c r="AI20" s="6">
        <f t="shared" si="2"/>
        <v>5</v>
      </c>
    </row>
    <row r="21" spans="1:35">
      <c r="A21" s="5" t="s">
        <v>0</v>
      </c>
      <c r="B21" s="6" t="s">
        <v>22</v>
      </c>
      <c r="C21" s="5" t="s">
        <v>23</v>
      </c>
      <c r="D21" s="6" t="s">
        <v>38</v>
      </c>
      <c r="E21" s="6" t="s">
        <v>39</v>
      </c>
      <c r="F21" s="5" t="s">
        <v>40</v>
      </c>
      <c r="G21" s="5" t="s">
        <v>9</v>
      </c>
      <c r="H21" s="6"/>
      <c r="I21" s="6">
        <v>7</v>
      </c>
      <c r="J21" s="6">
        <v>6</v>
      </c>
      <c r="K21" s="6">
        <v>5</v>
      </c>
      <c r="L21" s="6">
        <v>3</v>
      </c>
      <c r="M21" s="6">
        <v>7</v>
      </c>
      <c r="N21" s="6">
        <v>7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>
        <f t="shared" si="0"/>
        <v>35</v>
      </c>
      <c r="AB21" s="6"/>
      <c r="AC21" s="6"/>
      <c r="AD21" s="6"/>
      <c r="AE21" s="6"/>
      <c r="AF21" s="6"/>
      <c r="AG21" s="6"/>
      <c r="AH21" s="6">
        <f t="shared" si="1"/>
        <v>0</v>
      </c>
      <c r="AI21" s="6">
        <f t="shared" si="2"/>
        <v>35</v>
      </c>
    </row>
    <row r="22" spans="1:35">
      <c r="A22" s="5" t="s">
        <v>0</v>
      </c>
      <c r="B22" s="6" t="s">
        <v>22</v>
      </c>
      <c r="C22" s="5" t="s">
        <v>23</v>
      </c>
      <c r="D22" s="6" t="s">
        <v>41</v>
      </c>
      <c r="E22" s="6" t="s">
        <v>42</v>
      </c>
      <c r="F22" s="5" t="s">
        <v>43</v>
      </c>
      <c r="G22" s="5" t="s">
        <v>9</v>
      </c>
      <c r="H22" s="6"/>
      <c r="I22" s="6">
        <v>1</v>
      </c>
      <c r="J22" s="6">
        <v>2</v>
      </c>
      <c r="K22" s="6">
        <v>1</v>
      </c>
      <c r="L22" s="6"/>
      <c r="M22" s="6">
        <v>3</v>
      </c>
      <c r="N22" s="6">
        <v>3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>
        <f t="shared" si="0"/>
        <v>10</v>
      </c>
      <c r="AB22" s="6"/>
      <c r="AC22" s="6"/>
      <c r="AD22" s="6"/>
      <c r="AE22" s="6"/>
      <c r="AF22" s="6"/>
      <c r="AG22" s="6"/>
      <c r="AH22" s="6">
        <f t="shared" si="1"/>
        <v>0</v>
      </c>
      <c r="AI22" s="6">
        <f t="shared" si="2"/>
        <v>10</v>
      </c>
    </row>
    <row r="23" spans="1:35">
      <c r="A23" s="5" t="s">
        <v>0</v>
      </c>
      <c r="B23" s="6" t="s">
        <v>22</v>
      </c>
      <c r="C23" s="5" t="s">
        <v>23</v>
      </c>
      <c r="D23" s="6" t="s">
        <v>44</v>
      </c>
      <c r="E23" s="6" t="s">
        <v>45</v>
      </c>
      <c r="F23" s="5" t="s">
        <v>46</v>
      </c>
      <c r="G23" s="5" t="s">
        <v>9</v>
      </c>
      <c r="H23" s="6"/>
      <c r="I23" s="6">
        <v>1</v>
      </c>
      <c r="J23" s="6">
        <v>1</v>
      </c>
      <c r="K23" s="6"/>
      <c r="L23" s="6"/>
      <c r="M23" s="6"/>
      <c r="N23" s="6">
        <v>1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>
        <f t="shared" si="0"/>
        <v>3</v>
      </c>
      <c r="AB23" s="6"/>
      <c r="AC23" s="6"/>
      <c r="AD23" s="6"/>
      <c r="AE23" s="6"/>
      <c r="AF23" s="6"/>
      <c r="AG23" s="6"/>
      <c r="AH23" s="6">
        <f t="shared" si="1"/>
        <v>0</v>
      </c>
      <c r="AI23" s="6">
        <f t="shared" si="2"/>
        <v>3</v>
      </c>
    </row>
    <row r="24" spans="1:35">
      <c r="A24" s="5" t="s">
        <v>0</v>
      </c>
      <c r="B24" s="6" t="s">
        <v>22</v>
      </c>
      <c r="C24" s="5" t="s">
        <v>23</v>
      </c>
      <c r="D24" s="6" t="s">
        <v>47</v>
      </c>
      <c r="E24" s="6" t="s">
        <v>48</v>
      </c>
      <c r="F24" s="5" t="s">
        <v>49</v>
      </c>
      <c r="G24" s="5" t="s">
        <v>9</v>
      </c>
      <c r="H24" s="6"/>
      <c r="I24" s="6"/>
      <c r="J24" s="6"/>
      <c r="K24" s="6"/>
      <c r="L24" s="6">
        <v>2</v>
      </c>
      <c r="M24" s="6">
        <v>3</v>
      </c>
      <c r="N24" s="6">
        <v>2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>
        <f t="shared" si="0"/>
        <v>7</v>
      </c>
      <c r="AB24" s="6"/>
      <c r="AC24" s="6"/>
      <c r="AD24" s="6"/>
      <c r="AE24" s="6"/>
      <c r="AF24" s="6"/>
      <c r="AG24" s="6"/>
      <c r="AH24" s="6">
        <f t="shared" si="1"/>
        <v>0</v>
      </c>
      <c r="AI24" s="6">
        <f t="shared" si="2"/>
        <v>7</v>
      </c>
    </row>
    <row r="25" spans="1:35">
      <c r="A25" s="5" t="s">
        <v>0</v>
      </c>
      <c r="B25" s="6" t="s">
        <v>22</v>
      </c>
      <c r="C25" s="5" t="s">
        <v>23</v>
      </c>
      <c r="D25" s="6" t="s">
        <v>50</v>
      </c>
      <c r="E25" s="6" t="s">
        <v>51</v>
      </c>
      <c r="F25" s="5" t="s">
        <v>52</v>
      </c>
      <c r="G25" s="5" t="s">
        <v>9</v>
      </c>
      <c r="H25" s="6"/>
      <c r="I25" s="6">
        <v>2</v>
      </c>
      <c r="J25" s="6"/>
      <c r="K25" s="6"/>
      <c r="L25" s="6"/>
      <c r="M25" s="6">
        <v>2</v>
      </c>
      <c r="N25" s="6">
        <v>1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>
        <f t="shared" si="0"/>
        <v>5</v>
      </c>
      <c r="AB25" s="6"/>
      <c r="AC25" s="6"/>
      <c r="AD25" s="6"/>
      <c r="AE25" s="6"/>
      <c r="AF25" s="6"/>
      <c r="AG25" s="6"/>
      <c r="AH25" s="6">
        <f t="shared" si="1"/>
        <v>0</v>
      </c>
      <c r="AI25" s="6">
        <f t="shared" si="2"/>
        <v>5</v>
      </c>
    </row>
    <row r="26" spans="1:35">
      <c r="A26" s="5" t="s">
        <v>0</v>
      </c>
      <c r="B26" s="6" t="s">
        <v>53</v>
      </c>
      <c r="C26" s="5" t="s">
        <v>54</v>
      </c>
      <c r="D26" s="6" t="s">
        <v>55</v>
      </c>
      <c r="E26" s="6" t="s">
        <v>56</v>
      </c>
      <c r="F26" s="5" t="s">
        <v>57</v>
      </c>
      <c r="G26" s="5" t="s">
        <v>9</v>
      </c>
      <c r="H26" s="6"/>
      <c r="I26" s="6">
        <v>3</v>
      </c>
      <c r="J26" s="6"/>
      <c r="K26" s="6">
        <v>3</v>
      </c>
      <c r="L26" s="6">
        <v>1</v>
      </c>
      <c r="M26" s="6"/>
      <c r="N26" s="6">
        <v>3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f t="shared" si="0"/>
        <v>10</v>
      </c>
      <c r="AB26" s="6"/>
      <c r="AC26" s="6"/>
      <c r="AD26" s="6"/>
      <c r="AE26" s="6"/>
      <c r="AF26" s="6"/>
      <c r="AG26" s="6"/>
      <c r="AH26" s="6">
        <f t="shared" si="1"/>
        <v>0</v>
      </c>
      <c r="AI26" s="6">
        <f t="shared" si="2"/>
        <v>10</v>
      </c>
    </row>
    <row r="27" spans="1:35">
      <c r="A27" s="5" t="s">
        <v>0</v>
      </c>
      <c r="B27" s="6" t="s">
        <v>53</v>
      </c>
      <c r="C27" s="5" t="s">
        <v>54</v>
      </c>
      <c r="D27" s="6" t="s">
        <v>53</v>
      </c>
      <c r="E27" s="6" t="s">
        <v>58</v>
      </c>
      <c r="F27" s="5" t="s">
        <v>59</v>
      </c>
      <c r="G27" s="5" t="s">
        <v>9</v>
      </c>
      <c r="H27" s="6"/>
      <c r="I27" s="6">
        <v>12</v>
      </c>
      <c r="J27" s="6">
        <v>4</v>
      </c>
      <c r="K27" s="6">
        <v>4</v>
      </c>
      <c r="L27" s="6">
        <v>4</v>
      </c>
      <c r="M27" s="6">
        <v>7</v>
      </c>
      <c r="N27" s="6">
        <v>8</v>
      </c>
      <c r="O27" s="6"/>
      <c r="P27" s="6">
        <v>12</v>
      </c>
      <c r="Q27" s="6">
        <v>11</v>
      </c>
      <c r="R27" s="6">
        <v>6</v>
      </c>
      <c r="S27" s="6">
        <v>4</v>
      </c>
      <c r="T27" s="6">
        <v>9</v>
      </c>
      <c r="U27" s="6">
        <v>5</v>
      </c>
      <c r="V27" s="6"/>
      <c r="W27" s="6"/>
      <c r="X27" s="6"/>
      <c r="Y27" s="6"/>
      <c r="Z27" s="6"/>
      <c r="AA27" s="6">
        <f t="shared" si="0"/>
        <v>86</v>
      </c>
      <c r="AB27" s="6"/>
      <c r="AC27" s="6"/>
      <c r="AD27" s="6"/>
      <c r="AE27" s="6"/>
      <c r="AF27" s="6"/>
      <c r="AG27" s="6"/>
      <c r="AH27" s="6">
        <f t="shared" si="1"/>
        <v>0</v>
      </c>
      <c r="AI27" s="6">
        <f t="shared" si="2"/>
        <v>86</v>
      </c>
    </row>
    <row r="28" spans="1:35">
      <c r="A28" s="5" t="s">
        <v>60</v>
      </c>
      <c r="B28" s="6" t="s">
        <v>61</v>
      </c>
      <c r="C28" s="5" t="s">
        <v>62</v>
      </c>
      <c r="D28" s="6" t="s">
        <v>61</v>
      </c>
      <c r="E28" s="6" t="s">
        <v>63</v>
      </c>
      <c r="F28" s="5" t="s">
        <v>64</v>
      </c>
      <c r="G28" s="5" t="s">
        <v>9</v>
      </c>
      <c r="H28" s="6"/>
      <c r="I28" s="6">
        <v>36</v>
      </c>
      <c r="J28" s="6">
        <v>55</v>
      </c>
      <c r="K28" s="6">
        <v>52</v>
      </c>
      <c r="L28" s="6">
        <v>49</v>
      </c>
      <c r="M28" s="6">
        <v>51</v>
      </c>
      <c r="N28" s="6">
        <v>44</v>
      </c>
      <c r="O28" s="6"/>
      <c r="P28" s="6">
        <v>67</v>
      </c>
      <c r="Q28" s="6">
        <v>79</v>
      </c>
      <c r="R28" s="6">
        <v>65</v>
      </c>
      <c r="S28" s="6">
        <v>54</v>
      </c>
      <c r="T28" s="6">
        <v>78</v>
      </c>
      <c r="U28" s="6">
        <v>57</v>
      </c>
      <c r="V28" s="6"/>
      <c r="W28" s="6"/>
      <c r="X28" s="6"/>
      <c r="Y28" s="6"/>
      <c r="Z28" s="6"/>
      <c r="AA28" s="6">
        <f t="shared" si="0"/>
        <v>687</v>
      </c>
      <c r="AB28" s="6"/>
      <c r="AC28" s="6"/>
      <c r="AD28" s="6"/>
      <c r="AE28" s="6"/>
      <c r="AF28" s="6"/>
      <c r="AG28" s="6"/>
      <c r="AH28" s="6">
        <f t="shared" si="1"/>
        <v>0</v>
      </c>
      <c r="AI28" s="6">
        <f t="shared" si="2"/>
        <v>687</v>
      </c>
    </row>
    <row r="29" spans="1:35">
      <c r="A29" s="5" t="s">
        <v>60</v>
      </c>
      <c r="B29" s="6" t="s">
        <v>61</v>
      </c>
      <c r="C29" s="5" t="s">
        <v>62</v>
      </c>
      <c r="D29" s="6" t="s">
        <v>65</v>
      </c>
      <c r="E29" s="6" t="s">
        <v>66</v>
      </c>
      <c r="F29" s="5" t="s">
        <v>67</v>
      </c>
      <c r="G29" s="5" t="s">
        <v>9</v>
      </c>
      <c r="H29" s="6"/>
      <c r="I29" s="6">
        <v>1</v>
      </c>
      <c r="J29" s="6">
        <v>3</v>
      </c>
      <c r="K29" s="6">
        <v>3</v>
      </c>
      <c r="L29" s="6">
        <v>1</v>
      </c>
      <c r="M29" s="6">
        <v>1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>
        <f t="shared" si="0"/>
        <v>9</v>
      </c>
      <c r="AB29" s="6"/>
      <c r="AC29" s="6"/>
      <c r="AD29" s="6"/>
      <c r="AE29" s="6"/>
      <c r="AF29" s="6"/>
      <c r="AG29" s="6"/>
      <c r="AH29" s="6">
        <f t="shared" si="1"/>
        <v>0</v>
      </c>
      <c r="AI29" s="6">
        <f t="shared" si="2"/>
        <v>9</v>
      </c>
    </row>
    <row r="30" spans="1:35">
      <c r="A30" s="5" t="s">
        <v>60</v>
      </c>
      <c r="B30" s="6" t="s">
        <v>61</v>
      </c>
      <c r="C30" s="5" t="s">
        <v>62</v>
      </c>
      <c r="D30" s="6" t="s">
        <v>68</v>
      </c>
      <c r="E30" s="6" t="s">
        <v>69</v>
      </c>
      <c r="F30" s="5" t="s">
        <v>70</v>
      </c>
      <c r="G30" s="5" t="s">
        <v>9</v>
      </c>
      <c r="H30" s="6"/>
      <c r="I30" s="6">
        <v>3</v>
      </c>
      <c r="J30" s="6">
        <v>4</v>
      </c>
      <c r="K30" s="6">
        <v>5</v>
      </c>
      <c r="L30" s="6">
        <v>1</v>
      </c>
      <c r="M30" s="6">
        <v>1</v>
      </c>
      <c r="N30" s="6">
        <v>4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>
        <f t="shared" si="0"/>
        <v>18</v>
      </c>
      <c r="AB30" s="6"/>
      <c r="AC30" s="6"/>
      <c r="AD30" s="6"/>
      <c r="AE30" s="6"/>
      <c r="AF30" s="6"/>
      <c r="AG30" s="6"/>
      <c r="AH30" s="6">
        <f t="shared" si="1"/>
        <v>0</v>
      </c>
      <c r="AI30" s="6">
        <f t="shared" si="2"/>
        <v>18</v>
      </c>
    </row>
    <row r="31" spans="1:35">
      <c r="A31" s="5" t="s">
        <v>60</v>
      </c>
      <c r="B31" s="6" t="s">
        <v>61</v>
      </c>
      <c r="C31" s="5" t="s">
        <v>62</v>
      </c>
      <c r="D31" s="6" t="s">
        <v>71</v>
      </c>
      <c r="E31" s="6" t="s">
        <v>72</v>
      </c>
      <c r="F31" s="5" t="s">
        <v>73</v>
      </c>
      <c r="G31" s="5" t="s">
        <v>9</v>
      </c>
      <c r="H31" s="6"/>
      <c r="I31" s="6">
        <v>9</v>
      </c>
      <c r="J31" s="6">
        <v>10</v>
      </c>
      <c r="K31" s="6">
        <v>12</v>
      </c>
      <c r="L31" s="6">
        <v>13</v>
      </c>
      <c r="M31" s="6">
        <v>16</v>
      </c>
      <c r="N31" s="6">
        <v>11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>
        <f t="shared" si="0"/>
        <v>71</v>
      </c>
      <c r="AB31" s="6"/>
      <c r="AC31" s="6"/>
      <c r="AD31" s="6"/>
      <c r="AE31" s="6"/>
      <c r="AF31" s="6"/>
      <c r="AG31" s="6"/>
      <c r="AH31" s="6">
        <f t="shared" si="1"/>
        <v>0</v>
      </c>
      <c r="AI31" s="6">
        <f t="shared" si="2"/>
        <v>71</v>
      </c>
    </row>
    <row r="32" spans="1:35">
      <c r="A32" s="5" t="s">
        <v>60</v>
      </c>
      <c r="B32" s="6" t="s">
        <v>61</v>
      </c>
      <c r="C32" s="5" t="s">
        <v>62</v>
      </c>
      <c r="D32" s="6" t="s">
        <v>74</v>
      </c>
      <c r="E32" s="6" t="s">
        <v>75</v>
      </c>
      <c r="F32" s="5" t="s">
        <v>76</v>
      </c>
      <c r="G32" s="5" t="s">
        <v>9</v>
      </c>
      <c r="H32" s="6"/>
      <c r="I32" s="6">
        <v>3</v>
      </c>
      <c r="J32" s="6">
        <v>1</v>
      </c>
      <c r="K32" s="6">
        <v>1</v>
      </c>
      <c r="L32" s="6">
        <v>3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>
        <f t="shared" si="0"/>
        <v>8</v>
      </c>
      <c r="AB32" s="6"/>
      <c r="AC32" s="6"/>
      <c r="AD32" s="6"/>
      <c r="AE32" s="6"/>
      <c r="AF32" s="6"/>
      <c r="AG32" s="6"/>
      <c r="AH32" s="6">
        <f t="shared" si="1"/>
        <v>0</v>
      </c>
      <c r="AI32" s="6">
        <f t="shared" si="2"/>
        <v>8</v>
      </c>
    </row>
    <row r="33" spans="1:35">
      <c r="A33" s="5" t="s">
        <v>60</v>
      </c>
      <c r="B33" s="6" t="s">
        <v>77</v>
      </c>
      <c r="C33" s="5" t="s">
        <v>78</v>
      </c>
      <c r="D33" s="6" t="s">
        <v>79</v>
      </c>
      <c r="E33" s="6" t="s">
        <v>80</v>
      </c>
      <c r="F33" s="5" t="s">
        <v>81</v>
      </c>
      <c r="G33" s="5" t="s">
        <v>9</v>
      </c>
      <c r="H33" s="6"/>
      <c r="I33" s="6">
        <v>26</v>
      </c>
      <c r="J33" s="6">
        <v>31</v>
      </c>
      <c r="K33" s="6">
        <v>45</v>
      </c>
      <c r="L33" s="6">
        <v>44</v>
      </c>
      <c r="M33" s="6">
        <v>28</v>
      </c>
      <c r="N33" s="6">
        <v>45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>
        <f t="shared" si="0"/>
        <v>219</v>
      </c>
      <c r="AB33" s="6"/>
      <c r="AC33" s="6"/>
      <c r="AD33" s="6"/>
      <c r="AE33" s="6"/>
      <c r="AF33" s="6"/>
      <c r="AG33" s="6"/>
      <c r="AH33" s="6">
        <f t="shared" si="1"/>
        <v>0</v>
      </c>
      <c r="AI33" s="6">
        <f t="shared" si="2"/>
        <v>219</v>
      </c>
    </row>
    <row r="34" spans="1:35">
      <c r="A34" s="5" t="s">
        <v>60</v>
      </c>
      <c r="B34" s="6" t="s">
        <v>77</v>
      </c>
      <c r="C34" s="5" t="s">
        <v>78</v>
      </c>
      <c r="D34" s="6" t="s">
        <v>82</v>
      </c>
      <c r="E34" s="6" t="s">
        <v>83</v>
      </c>
      <c r="F34" s="5" t="s">
        <v>84</v>
      </c>
      <c r="G34" s="5" t="s">
        <v>9</v>
      </c>
      <c r="H34" s="6"/>
      <c r="I34" s="6"/>
      <c r="J34" s="6">
        <v>1</v>
      </c>
      <c r="K34" s="6"/>
      <c r="L34" s="6"/>
      <c r="M34" s="6"/>
      <c r="N34" s="6">
        <v>2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>
        <f t="shared" si="0"/>
        <v>3</v>
      </c>
      <c r="AB34" s="6"/>
      <c r="AC34" s="6"/>
      <c r="AD34" s="6"/>
      <c r="AE34" s="6"/>
      <c r="AF34" s="6"/>
      <c r="AG34" s="6"/>
      <c r="AH34" s="6">
        <f t="shared" si="1"/>
        <v>0</v>
      </c>
      <c r="AI34" s="6">
        <f t="shared" si="2"/>
        <v>3</v>
      </c>
    </row>
    <row r="35" spans="1:35">
      <c r="A35" s="5" t="s">
        <v>60</v>
      </c>
      <c r="B35" s="6" t="s">
        <v>77</v>
      </c>
      <c r="C35" s="5" t="s">
        <v>78</v>
      </c>
      <c r="D35" s="6" t="s">
        <v>77</v>
      </c>
      <c r="E35" s="6" t="s">
        <v>85</v>
      </c>
      <c r="F35" s="5" t="s">
        <v>86</v>
      </c>
      <c r="G35" s="5" t="s">
        <v>9</v>
      </c>
      <c r="H35" s="6"/>
      <c r="I35" s="6"/>
      <c r="J35" s="6"/>
      <c r="K35" s="6"/>
      <c r="L35" s="6"/>
      <c r="M35" s="6"/>
      <c r="N35" s="6"/>
      <c r="O35" s="6"/>
      <c r="P35" s="6">
        <v>63</v>
      </c>
      <c r="Q35" s="6">
        <v>46</v>
      </c>
      <c r="R35" s="6">
        <v>40</v>
      </c>
      <c r="S35" s="6">
        <v>46</v>
      </c>
      <c r="T35" s="6">
        <v>30</v>
      </c>
      <c r="U35" s="6">
        <v>28</v>
      </c>
      <c r="V35" s="6"/>
      <c r="W35" s="6"/>
      <c r="X35" s="6"/>
      <c r="Y35" s="6"/>
      <c r="Z35" s="6"/>
      <c r="AA35" s="6">
        <f t="shared" si="0"/>
        <v>253</v>
      </c>
      <c r="AB35" s="6"/>
      <c r="AC35" s="6"/>
      <c r="AD35" s="6"/>
      <c r="AE35" s="6"/>
      <c r="AF35" s="6"/>
      <c r="AG35" s="6"/>
      <c r="AH35" s="6">
        <f t="shared" si="1"/>
        <v>0</v>
      </c>
      <c r="AI35" s="6">
        <f t="shared" si="2"/>
        <v>253</v>
      </c>
    </row>
    <row r="36" spans="1:35">
      <c r="A36" s="5" t="s">
        <v>87</v>
      </c>
      <c r="B36" s="6" t="s">
        <v>88</v>
      </c>
      <c r="C36" s="5" t="s">
        <v>89</v>
      </c>
      <c r="D36" s="6" t="s">
        <v>88</v>
      </c>
      <c r="E36" s="6" t="s">
        <v>90</v>
      </c>
      <c r="F36" s="5" t="s">
        <v>91</v>
      </c>
      <c r="G36" s="5" t="s">
        <v>5</v>
      </c>
      <c r="H36" s="6"/>
      <c r="I36" s="6"/>
      <c r="J36" s="6"/>
      <c r="K36" s="6"/>
      <c r="L36" s="6"/>
      <c r="M36" s="6"/>
      <c r="N36" s="6"/>
      <c r="O36" s="6"/>
      <c r="P36" s="6">
        <v>30</v>
      </c>
      <c r="Q36" s="6">
        <v>20</v>
      </c>
      <c r="R36" s="6">
        <v>16</v>
      </c>
      <c r="S36" s="6">
        <v>36</v>
      </c>
      <c r="T36" s="6">
        <v>38</v>
      </c>
      <c r="U36" s="6">
        <v>40</v>
      </c>
      <c r="V36" s="6"/>
      <c r="W36" s="6"/>
      <c r="X36" s="6"/>
      <c r="Y36" s="6"/>
      <c r="Z36" s="6"/>
      <c r="AA36" s="6">
        <f t="shared" si="0"/>
        <v>180</v>
      </c>
      <c r="AB36" s="6"/>
      <c r="AC36" s="6"/>
      <c r="AD36" s="6"/>
      <c r="AE36" s="6"/>
      <c r="AF36" s="6"/>
      <c r="AG36" s="6"/>
      <c r="AH36" s="6">
        <f t="shared" si="1"/>
        <v>0</v>
      </c>
      <c r="AI36" s="6">
        <f t="shared" si="2"/>
        <v>180</v>
      </c>
    </row>
    <row r="37" spans="1:35">
      <c r="A37" s="5" t="s">
        <v>87</v>
      </c>
      <c r="B37" s="6" t="s">
        <v>88</v>
      </c>
      <c r="C37" s="5" t="s">
        <v>89</v>
      </c>
      <c r="D37" s="6" t="s">
        <v>92</v>
      </c>
      <c r="E37" s="6" t="s">
        <v>93</v>
      </c>
      <c r="F37" s="5" t="s">
        <v>94</v>
      </c>
      <c r="G37" s="5" t="s">
        <v>5</v>
      </c>
      <c r="H37" s="6"/>
      <c r="I37" s="6">
        <v>9</v>
      </c>
      <c r="J37" s="6">
        <v>13</v>
      </c>
      <c r="K37" s="6">
        <v>15</v>
      </c>
      <c r="L37" s="6">
        <v>17</v>
      </c>
      <c r="M37" s="6">
        <v>12</v>
      </c>
      <c r="N37" s="6">
        <v>10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>
        <f t="shared" si="0"/>
        <v>76</v>
      </c>
      <c r="AB37" s="6"/>
      <c r="AC37" s="6"/>
      <c r="AD37" s="6"/>
      <c r="AE37" s="6"/>
      <c r="AF37" s="6"/>
      <c r="AG37" s="6"/>
      <c r="AH37" s="6">
        <f t="shared" si="1"/>
        <v>0</v>
      </c>
      <c r="AI37" s="6">
        <f t="shared" si="2"/>
        <v>76</v>
      </c>
    </row>
    <row r="38" spans="1:35">
      <c r="A38" s="5" t="s">
        <v>87</v>
      </c>
      <c r="B38" s="6" t="s">
        <v>88</v>
      </c>
      <c r="C38" s="5" t="s">
        <v>89</v>
      </c>
      <c r="D38" s="6" t="s">
        <v>95</v>
      </c>
      <c r="E38" s="6" t="s">
        <v>96</v>
      </c>
      <c r="F38" s="5" t="s">
        <v>97</v>
      </c>
      <c r="G38" s="5" t="s">
        <v>9</v>
      </c>
      <c r="H38" s="6"/>
      <c r="I38" s="6">
        <v>3</v>
      </c>
      <c r="J38" s="6">
        <v>3</v>
      </c>
      <c r="K38" s="6">
        <v>3</v>
      </c>
      <c r="L38" s="6">
        <v>5</v>
      </c>
      <c r="M38" s="6">
        <v>3</v>
      </c>
      <c r="N38" s="6">
        <v>5</v>
      </c>
      <c r="O38" s="6"/>
      <c r="P38" s="6">
        <v>5</v>
      </c>
      <c r="Q38" s="6">
        <v>8</v>
      </c>
      <c r="R38" s="6">
        <v>8</v>
      </c>
      <c r="S38" s="6">
        <v>4</v>
      </c>
      <c r="T38" s="6"/>
      <c r="U38" s="6"/>
      <c r="V38" s="6"/>
      <c r="W38" s="6"/>
      <c r="X38" s="6"/>
      <c r="Y38" s="6"/>
      <c r="Z38" s="6"/>
      <c r="AA38" s="6">
        <f t="shared" si="0"/>
        <v>47</v>
      </c>
      <c r="AB38" s="6"/>
      <c r="AC38" s="6"/>
      <c r="AD38" s="6"/>
      <c r="AE38" s="6"/>
      <c r="AF38" s="6"/>
      <c r="AG38" s="6"/>
      <c r="AH38" s="6">
        <f t="shared" si="1"/>
        <v>0</v>
      </c>
      <c r="AI38" s="6">
        <f t="shared" si="2"/>
        <v>47</v>
      </c>
    </row>
    <row r="39" spans="1:35">
      <c r="A39" s="5" t="s">
        <v>87</v>
      </c>
      <c r="B39" s="6" t="s">
        <v>88</v>
      </c>
      <c r="C39" s="5" t="s">
        <v>89</v>
      </c>
      <c r="D39" s="6" t="s">
        <v>98</v>
      </c>
      <c r="E39" s="6" t="s">
        <v>99</v>
      </c>
      <c r="F39" s="5" t="s">
        <v>100</v>
      </c>
      <c r="G39" s="5" t="s">
        <v>9</v>
      </c>
      <c r="H39" s="6"/>
      <c r="I39" s="6">
        <v>1</v>
      </c>
      <c r="J39" s="6">
        <v>1</v>
      </c>
      <c r="K39" s="6">
        <v>1</v>
      </c>
      <c r="L39" s="6">
        <v>2</v>
      </c>
      <c r="M39" s="6"/>
      <c r="N39" s="6">
        <v>2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>
        <f t="shared" si="0"/>
        <v>7</v>
      </c>
      <c r="AB39" s="6"/>
      <c r="AC39" s="6"/>
      <c r="AD39" s="6"/>
      <c r="AE39" s="6"/>
      <c r="AF39" s="6"/>
      <c r="AG39" s="6"/>
      <c r="AH39" s="6">
        <f t="shared" si="1"/>
        <v>0</v>
      </c>
      <c r="AI39" s="6">
        <f t="shared" si="2"/>
        <v>7</v>
      </c>
    </row>
    <row r="40" spans="1:35">
      <c r="A40" s="5" t="s">
        <v>87</v>
      </c>
      <c r="B40" s="6" t="s">
        <v>88</v>
      </c>
      <c r="C40" s="5" t="s">
        <v>89</v>
      </c>
      <c r="D40" s="6" t="s">
        <v>101</v>
      </c>
      <c r="E40" s="6" t="s">
        <v>102</v>
      </c>
      <c r="F40" s="5" t="s">
        <v>103</v>
      </c>
      <c r="G40" s="5" t="s">
        <v>9</v>
      </c>
      <c r="H40" s="6"/>
      <c r="I40" s="6"/>
      <c r="J40" s="6">
        <v>1</v>
      </c>
      <c r="K40" s="6"/>
      <c r="L40" s="6">
        <v>2</v>
      </c>
      <c r="M40" s="6">
        <v>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>
        <f t="shared" si="0"/>
        <v>4</v>
      </c>
      <c r="AB40" s="6"/>
      <c r="AC40" s="6"/>
      <c r="AD40" s="6"/>
      <c r="AE40" s="6"/>
      <c r="AF40" s="6"/>
      <c r="AG40" s="6"/>
      <c r="AH40" s="6">
        <f t="shared" si="1"/>
        <v>0</v>
      </c>
      <c r="AI40" s="6">
        <f t="shared" si="2"/>
        <v>4</v>
      </c>
    </row>
    <row r="41" spans="1:35">
      <c r="A41" s="5" t="s">
        <v>87</v>
      </c>
      <c r="B41" s="6" t="s">
        <v>88</v>
      </c>
      <c r="C41" s="5" t="s">
        <v>89</v>
      </c>
      <c r="D41" s="6" t="s">
        <v>104</v>
      </c>
      <c r="E41" s="6" t="s">
        <v>105</v>
      </c>
      <c r="F41" s="5" t="s">
        <v>106</v>
      </c>
      <c r="G41" s="5" t="s">
        <v>9</v>
      </c>
      <c r="H41" s="6"/>
      <c r="I41" s="6">
        <v>1</v>
      </c>
      <c r="J41" s="6">
        <v>4</v>
      </c>
      <c r="K41" s="6">
        <v>7</v>
      </c>
      <c r="L41" s="6">
        <v>4</v>
      </c>
      <c r="M41" s="6">
        <v>3</v>
      </c>
      <c r="N41" s="6">
        <v>1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>
        <f t="shared" si="0"/>
        <v>20</v>
      </c>
      <c r="AB41" s="6"/>
      <c r="AC41" s="6"/>
      <c r="AD41" s="6"/>
      <c r="AE41" s="6"/>
      <c r="AF41" s="6"/>
      <c r="AG41" s="6"/>
      <c r="AH41" s="6">
        <f t="shared" si="1"/>
        <v>0</v>
      </c>
      <c r="AI41" s="6">
        <f t="shared" si="2"/>
        <v>20</v>
      </c>
    </row>
    <row r="42" spans="1:35">
      <c r="A42" s="5" t="s">
        <v>87</v>
      </c>
      <c r="B42" s="6" t="s">
        <v>107</v>
      </c>
      <c r="C42" s="5" t="s">
        <v>108</v>
      </c>
      <c r="D42" s="6" t="s">
        <v>107</v>
      </c>
      <c r="E42" s="6" t="s">
        <v>109</v>
      </c>
      <c r="F42" s="5" t="s">
        <v>110</v>
      </c>
      <c r="G42" s="5" t="s">
        <v>5</v>
      </c>
      <c r="H42" s="6"/>
      <c r="I42" s="6">
        <v>10</v>
      </c>
      <c r="J42" s="6">
        <v>13</v>
      </c>
      <c r="K42" s="6">
        <v>17</v>
      </c>
      <c r="L42" s="6">
        <v>14</v>
      </c>
      <c r="M42" s="6">
        <v>10</v>
      </c>
      <c r="N42" s="6">
        <v>13</v>
      </c>
      <c r="O42" s="6"/>
      <c r="P42" s="6">
        <v>19</v>
      </c>
      <c r="Q42" s="6">
        <v>20</v>
      </c>
      <c r="R42" s="6">
        <v>18</v>
      </c>
      <c r="S42" s="6">
        <v>24</v>
      </c>
      <c r="T42" s="6">
        <v>22</v>
      </c>
      <c r="U42" s="6">
        <v>22</v>
      </c>
      <c r="V42" s="6"/>
      <c r="W42" s="6"/>
      <c r="X42" s="6"/>
      <c r="Y42" s="6"/>
      <c r="Z42" s="6"/>
      <c r="AA42" s="6">
        <f t="shared" si="0"/>
        <v>202</v>
      </c>
      <c r="AB42" s="6"/>
      <c r="AC42" s="6"/>
      <c r="AD42" s="6"/>
      <c r="AE42" s="6"/>
      <c r="AF42" s="6"/>
      <c r="AG42" s="6"/>
      <c r="AH42" s="6">
        <f t="shared" si="1"/>
        <v>0</v>
      </c>
      <c r="AI42" s="6">
        <f t="shared" si="2"/>
        <v>202</v>
      </c>
    </row>
    <row r="43" spans="1:35">
      <c r="A43" s="5" t="s">
        <v>87</v>
      </c>
      <c r="B43" s="6" t="s">
        <v>107</v>
      </c>
      <c r="C43" s="5" t="s">
        <v>108</v>
      </c>
      <c r="D43" s="6" t="s">
        <v>111</v>
      </c>
      <c r="E43" s="6" t="s">
        <v>112</v>
      </c>
      <c r="F43" s="5" t="s">
        <v>113</v>
      </c>
      <c r="G43" s="5" t="s">
        <v>9</v>
      </c>
      <c r="H43" s="6"/>
      <c r="I43" s="6">
        <v>6</v>
      </c>
      <c r="J43" s="6">
        <v>5</v>
      </c>
      <c r="K43" s="6">
        <v>4</v>
      </c>
      <c r="L43" s="6">
        <v>3</v>
      </c>
      <c r="M43" s="6">
        <v>6</v>
      </c>
      <c r="N43" s="6">
        <v>1</v>
      </c>
      <c r="O43" s="6"/>
      <c r="P43" s="6">
        <v>4</v>
      </c>
      <c r="Q43" s="6">
        <v>8</v>
      </c>
      <c r="R43" s="6">
        <v>4</v>
      </c>
      <c r="S43" s="6"/>
      <c r="T43" s="6"/>
      <c r="U43" s="6"/>
      <c r="V43" s="6"/>
      <c r="W43" s="6"/>
      <c r="X43" s="6"/>
      <c r="Y43" s="6"/>
      <c r="Z43" s="6"/>
      <c r="AA43" s="6">
        <f t="shared" si="0"/>
        <v>41</v>
      </c>
      <c r="AB43" s="6"/>
      <c r="AC43" s="6"/>
      <c r="AD43" s="6"/>
      <c r="AE43" s="6"/>
      <c r="AF43" s="6"/>
      <c r="AG43" s="6"/>
      <c r="AH43" s="6">
        <f t="shared" si="1"/>
        <v>0</v>
      </c>
      <c r="AI43" s="6">
        <f t="shared" si="2"/>
        <v>41</v>
      </c>
    </row>
    <row r="44" spans="1:35">
      <c r="A44" s="5" t="s">
        <v>87</v>
      </c>
      <c r="B44" s="6" t="s">
        <v>107</v>
      </c>
      <c r="C44" s="5" t="s">
        <v>108</v>
      </c>
      <c r="D44" s="6" t="s">
        <v>114</v>
      </c>
      <c r="E44" s="6" t="s">
        <v>115</v>
      </c>
      <c r="F44" s="5" t="s">
        <v>116</v>
      </c>
      <c r="G44" s="5" t="s">
        <v>9</v>
      </c>
      <c r="H44" s="6"/>
      <c r="I44" s="6">
        <v>3</v>
      </c>
      <c r="J44" s="6">
        <v>6</v>
      </c>
      <c r="K44" s="6">
        <v>9</v>
      </c>
      <c r="L44" s="6">
        <v>7</v>
      </c>
      <c r="M44" s="6">
        <v>6</v>
      </c>
      <c r="N44" s="6">
        <v>11</v>
      </c>
      <c r="O44" s="6"/>
      <c r="P44" s="6">
        <v>11</v>
      </c>
      <c r="Q44" s="6">
        <v>5</v>
      </c>
      <c r="R44" s="6">
        <v>9</v>
      </c>
      <c r="S44" s="6">
        <v>8</v>
      </c>
      <c r="T44" s="6"/>
      <c r="U44" s="6"/>
      <c r="V44" s="6"/>
      <c r="W44" s="6"/>
      <c r="X44" s="6"/>
      <c r="Y44" s="6"/>
      <c r="Z44" s="6"/>
      <c r="AA44" s="6">
        <f t="shared" si="0"/>
        <v>75</v>
      </c>
      <c r="AB44" s="6"/>
      <c r="AC44" s="6"/>
      <c r="AD44" s="6"/>
      <c r="AE44" s="6"/>
      <c r="AF44" s="6"/>
      <c r="AG44" s="6"/>
      <c r="AH44" s="6">
        <f t="shared" si="1"/>
        <v>0</v>
      </c>
      <c r="AI44" s="6">
        <f t="shared" si="2"/>
        <v>75</v>
      </c>
    </row>
    <row r="45" spans="1:35">
      <c r="A45" s="5" t="s">
        <v>87</v>
      </c>
      <c r="B45" s="6" t="s">
        <v>107</v>
      </c>
      <c r="C45" s="5" t="s">
        <v>108</v>
      </c>
      <c r="D45" s="6" t="s">
        <v>117</v>
      </c>
      <c r="E45" s="6" t="s">
        <v>118</v>
      </c>
      <c r="F45" s="5" t="s">
        <v>119</v>
      </c>
      <c r="G45" s="5" t="s">
        <v>9</v>
      </c>
      <c r="H45" s="6"/>
      <c r="I45" s="6">
        <v>2</v>
      </c>
      <c r="J45" s="6">
        <v>1</v>
      </c>
      <c r="K45" s="6"/>
      <c r="L45" s="6"/>
      <c r="M45" s="6">
        <v>2</v>
      </c>
      <c r="N45" s="6">
        <v>3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>
        <f t="shared" si="0"/>
        <v>8</v>
      </c>
      <c r="AB45" s="6"/>
      <c r="AC45" s="6"/>
      <c r="AD45" s="6"/>
      <c r="AE45" s="6"/>
      <c r="AF45" s="6"/>
      <c r="AG45" s="6"/>
      <c r="AH45" s="6">
        <f t="shared" si="1"/>
        <v>0</v>
      </c>
      <c r="AI45" s="6">
        <f t="shared" si="2"/>
        <v>8</v>
      </c>
    </row>
    <row r="46" spans="1:35">
      <c r="A46" s="5" t="s">
        <v>87</v>
      </c>
      <c r="B46" s="6" t="s">
        <v>107</v>
      </c>
      <c r="C46" s="5" t="s">
        <v>108</v>
      </c>
      <c r="D46" s="6" t="s">
        <v>120</v>
      </c>
      <c r="E46" s="6" t="s">
        <v>121</v>
      </c>
      <c r="F46" s="5" t="s">
        <v>122</v>
      </c>
      <c r="G46" s="5" t="s">
        <v>9</v>
      </c>
      <c r="H46" s="6"/>
      <c r="I46" s="6"/>
      <c r="J46" s="6"/>
      <c r="K46" s="6"/>
      <c r="L46" s="6"/>
      <c r="M46" s="6">
        <v>2</v>
      </c>
      <c r="N46" s="6">
        <v>1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f t="shared" si="0"/>
        <v>3</v>
      </c>
      <c r="AB46" s="6"/>
      <c r="AC46" s="6"/>
      <c r="AD46" s="6"/>
      <c r="AE46" s="6"/>
      <c r="AF46" s="6"/>
      <c r="AG46" s="6"/>
      <c r="AH46" s="6">
        <f t="shared" si="1"/>
        <v>0</v>
      </c>
      <c r="AI46" s="6">
        <f t="shared" si="2"/>
        <v>3</v>
      </c>
    </row>
    <row r="47" spans="1:35">
      <c r="A47" s="5" t="s">
        <v>87</v>
      </c>
      <c r="B47" s="6" t="s">
        <v>107</v>
      </c>
      <c r="C47" s="5" t="s">
        <v>108</v>
      </c>
      <c r="D47" s="6" t="s">
        <v>123</v>
      </c>
      <c r="E47" s="6" t="s">
        <v>124</v>
      </c>
      <c r="F47" s="5" t="s">
        <v>125</v>
      </c>
      <c r="G47" s="5" t="s">
        <v>9</v>
      </c>
      <c r="H47" s="6"/>
      <c r="I47" s="6">
        <v>1</v>
      </c>
      <c r="J47" s="6">
        <v>1</v>
      </c>
      <c r="K47" s="6"/>
      <c r="L47" s="6"/>
      <c r="M47" s="6">
        <v>4</v>
      </c>
      <c r="N47" s="6">
        <v>1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f t="shared" si="0"/>
        <v>7</v>
      </c>
      <c r="AB47" s="6"/>
      <c r="AC47" s="6"/>
      <c r="AD47" s="6"/>
      <c r="AE47" s="6"/>
      <c r="AF47" s="6"/>
      <c r="AG47" s="6"/>
      <c r="AH47" s="6">
        <f t="shared" si="1"/>
        <v>0</v>
      </c>
      <c r="AI47" s="6">
        <f t="shared" si="2"/>
        <v>7</v>
      </c>
    </row>
    <row r="48" spans="1:35">
      <c r="A48" s="5" t="s">
        <v>87</v>
      </c>
      <c r="B48" s="6" t="s">
        <v>107</v>
      </c>
      <c r="C48" s="5" t="s">
        <v>108</v>
      </c>
      <c r="D48" s="6" t="s">
        <v>126</v>
      </c>
      <c r="E48" s="6" t="s">
        <v>127</v>
      </c>
      <c r="F48" s="5" t="s">
        <v>128</v>
      </c>
      <c r="G48" s="5" t="s">
        <v>9</v>
      </c>
      <c r="H48" s="6"/>
      <c r="I48" s="6"/>
      <c r="J48" s="6">
        <v>1</v>
      </c>
      <c r="K48" s="6">
        <v>1</v>
      </c>
      <c r="L48" s="6">
        <v>2</v>
      </c>
      <c r="M48" s="6">
        <v>1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>
        <f t="shared" si="0"/>
        <v>5</v>
      </c>
      <c r="AB48" s="6"/>
      <c r="AC48" s="6"/>
      <c r="AD48" s="6"/>
      <c r="AE48" s="6"/>
      <c r="AF48" s="6"/>
      <c r="AG48" s="6"/>
      <c r="AH48" s="6">
        <f t="shared" si="1"/>
        <v>0</v>
      </c>
      <c r="AI48" s="6">
        <f t="shared" si="2"/>
        <v>5</v>
      </c>
    </row>
    <row r="49" spans="1:35">
      <c r="A49" s="5" t="s">
        <v>87</v>
      </c>
      <c r="B49" s="6" t="s">
        <v>107</v>
      </c>
      <c r="C49" s="5" t="s">
        <v>108</v>
      </c>
      <c r="D49" s="6" t="s">
        <v>129</v>
      </c>
      <c r="E49" s="6" t="s">
        <v>130</v>
      </c>
      <c r="F49" s="5" t="s">
        <v>131</v>
      </c>
      <c r="G49" s="5" t="s">
        <v>9</v>
      </c>
      <c r="H49" s="6"/>
      <c r="I49" s="6">
        <v>2</v>
      </c>
      <c r="J49" s="6">
        <v>1</v>
      </c>
      <c r="K49" s="6"/>
      <c r="L49" s="6">
        <v>1</v>
      </c>
      <c r="M49" s="6">
        <v>1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>
        <f t="shared" si="0"/>
        <v>5</v>
      </c>
      <c r="AB49" s="6"/>
      <c r="AC49" s="6"/>
      <c r="AD49" s="6"/>
      <c r="AE49" s="6"/>
      <c r="AF49" s="6"/>
      <c r="AG49" s="6"/>
      <c r="AH49" s="6">
        <f t="shared" si="1"/>
        <v>0</v>
      </c>
      <c r="AI49" s="6">
        <f t="shared" si="2"/>
        <v>5</v>
      </c>
    </row>
    <row r="50" spans="1:35">
      <c r="A50" s="5" t="s">
        <v>87</v>
      </c>
      <c r="B50" s="6" t="s">
        <v>132</v>
      </c>
      <c r="C50" s="5" t="s">
        <v>133</v>
      </c>
      <c r="D50" s="6" t="s">
        <v>132</v>
      </c>
      <c r="E50" s="6" t="s">
        <v>134</v>
      </c>
      <c r="F50" s="5" t="s">
        <v>135</v>
      </c>
      <c r="G50" s="5" t="s">
        <v>9</v>
      </c>
      <c r="H50" s="6"/>
      <c r="I50" s="6">
        <v>3</v>
      </c>
      <c r="J50" s="6">
        <v>4</v>
      </c>
      <c r="K50" s="6">
        <v>4</v>
      </c>
      <c r="L50" s="6">
        <v>10</v>
      </c>
      <c r="M50" s="6">
        <v>4</v>
      </c>
      <c r="N50" s="6">
        <v>5</v>
      </c>
      <c r="O50" s="6"/>
      <c r="P50" s="6">
        <v>17</v>
      </c>
      <c r="Q50" s="6">
        <v>22</v>
      </c>
      <c r="R50" s="6">
        <v>10</v>
      </c>
      <c r="S50" s="6">
        <v>18</v>
      </c>
      <c r="T50" s="6">
        <v>18</v>
      </c>
      <c r="U50" s="6">
        <v>18</v>
      </c>
      <c r="V50" s="6"/>
      <c r="W50" s="6"/>
      <c r="X50" s="6"/>
      <c r="Y50" s="6"/>
      <c r="Z50" s="6"/>
      <c r="AA50" s="6">
        <f t="shared" si="0"/>
        <v>133</v>
      </c>
      <c r="AB50" s="6"/>
      <c r="AC50" s="6"/>
      <c r="AD50" s="6"/>
      <c r="AE50" s="6"/>
      <c r="AF50" s="6"/>
      <c r="AG50" s="6"/>
      <c r="AH50" s="6">
        <f t="shared" si="1"/>
        <v>0</v>
      </c>
      <c r="AI50" s="6">
        <f t="shared" si="2"/>
        <v>133</v>
      </c>
    </row>
    <row r="51" spans="1:35">
      <c r="A51" s="5" t="s">
        <v>87</v>
      </c>
      <c r="B51" s="6" t="s">
        <v>132</v>
      </c>
      <c r="C51" s="5" t="s">
        <v>133</v>
      </c>
      <c r="D51" s="6" t="s">
        <v>136</v>
      </c>
      <c r="E51" s="6" t="s">
        <v>137</v>
      </c>
      <c r="F51" s="5" t="s">
        <v>138</v>
      </c>
      <c r="G51" s="5" t="s">
        <v>9</v>
      </c>
      <c r="H51" s="6"/>
      <c r="I51" s="6">
        <v>4</v>
      </c>
      <c r="J51" s="6">
        <v>1</v>
      </c>
      <c r="K51" s="6">
        <v>4</v>
      </c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>
        <f t="shared" si="0"/>
        <v>10</v>
      </c>
      <c r="AB51" s="6"/>
      <c r="AC51" s="6"/>
      <c r="AD51" s="6"/>
      <c r="AE51" s="6"/>
      <c r="AF51" s="6"/>
      <c r="AG51" s="6"/>
      <c r="AH51" s="6">
        <f t="shared" si="1"/>
        <v>0</v>
      </c>
      <c r="AI51" s="6">
        <f t="shared" si="2"/>
        <v>10</v>
      </c>
    </row>
    <row r="52" spans="1:35">
      <c r="A52" s="5" t="s">
        <v>87</v>
      </c>
      <c r="B52" s="6" t="s">
        <v>132</v>
      </c>
      <c r="C52" s="5" t="s">
        <v>133</v>
      </c>
      <c r="D52" s="6" t="s">
        <v>139</v>
      </c>
      <c r="E52" s="6" t="s">
        <v>140</v>
      </c>
      <c r="F52" s="5" t="s">
        <v>141</v>
      </c>
      <c r="G52" s="5" t="s">
        <v>9</v>
      </c>
      <c r="H52" s="6"/>
      <c r="I52" s="6">
        <v>1</v>
      </c>
      <c r="J52" s="6">
        <v>2</v>
      </c>
      <c r="K52" s="6">
        <v>1</v>
      </c>
      <c r="L52" s="6">
        <v>1</v>
      </c>
      <c r="M52" s="6">
        <v>4</v>
      </c>
      <c r="N52" s="6">
        <v>2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>
        <f t="shared" si="0"/>
        <v>11</v>
      </c>
      <c r="AB52" s="6"/>
      <c r="AC52" s="6"/>
      <c r="AD52" s="6"/>
      <c r="AE52" s="6"/>
      <c r="AF52" s="6"/>
      <c r="AG52" s="6"/>
      <c r="AH52" s="6">
        <f t="shared" si="1"/>
        <v>0</v>
      </c>
      <c r="AI52" s="6">
        <f t="shared" si="2"/>
        <v>11</v>
      </c>
    </row>
    <row r="53" spans="1:35">
      <c r="A53" s="5" t="s">
        <v>87</v>
      </c>
      <c r="B53" s="6" t="s">
        <v>132</v>
      </c>
      <c r="C53" s="5" t="s">
        <v>133</v>
      </c>
      <c r="D53" s="6" t="s">
        <v>142</v>
      </c>
      <c r="E53" s="6" t="s">
        <v>143</v>
      </c>
      <c r="F53" s="5" t="s">
        <v>144</v>
      </c>
      <c r="G53" s="5" t="s">
        <v>9</v>
      </c>
      <c r="H53" s="6"/>
      <c r="I53" s="6">
        <v>1</v>
      </c>
      <c r="J53" s="6">
        <v>1</v>
      </c>
      <c r="K53" s="6">
        <v>1</v>
      </c>
      <c r="L53" s="6">
        <v>2</v>
      </c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>
        <f t="shared" si="0"/>
        <v>5</v>
      </c>
      <c r="AB53" s="6"/>
      <c r="AC53" s="6"/>
      <c r="AD53" s="6"/>
      <c r="AE53" s="6"/>
      <c r="AF53" s="6"/>
      <c r="AG53" s="6"/>
      <c r="AH53" s="6">
        <f t="shared" si="1"/>
        <v>0</v>
      </c>
      <c r="AI53" s="6">
        <f t="shared" si="2"/>
        <v>5</v>
      </c>
    </row>
    <row r="54" spans="1:35">
      <c r="A54" s="5" t="s">
        <v>87</v>
      </c>
      <c r="B54" s="6" t="s">
        <v>132</v>
      </c>
      <c r="C54" s="5" t="s">
        <v>133</v>
      </c>
      <c r="D54" s="6" t="s">
        <v>145</v>
      </c>
      <c r="E54" s="6" t="s">
        <v>146</v>
      </c>
      <c r="F54" s="5" t="s">
        <v>147</v>
      </c>
      <c r="G54" s="5" t="s">
        <v>9</v>
      </c>
      <c r="H54" s="6"/>
      <c r="I54" s="6">
        <v>1</v>
      </c>
      <c r="J54" s="6">
        <v>3</v>
      </c>
      <c r="K54" s="6">
        <v>2</v>
      </c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>
        <f t="shared" si="0"/>
        <v>8</v>
      </c>
      <c r="AB54" s="6"/>
      <c r="AC54" s="6"/>
      <c r="AD54" s="6"/>
      <c r="AE54" s="6"/>
      <c r="AF54" s="6"/>
      <c r="AG54" s="6"/>
      <c r="AH54" s="6">
        <f t="shared" si="1"/>
        <v>0</v>
      </c>
      <c r="AI54" s="6">
        <f t="shared" si="2"/>
        <v>8</v>
      </c>
    </row>
    <row r="55" spans="1:35">
      <c r="A55" s="5" t="s">
        <v>87</v>
      </c>
      <c r="B55" s="6" t="s">
        <v>132</v>
      </c>
      <c r="C55" s="5" t="s">
        <v>133</v>
      </c>
      <c r="D55" s="6" t="s">
        <v>148</v>
      </c>
      <c r="E55" s="6" t="s">
        <v>149</v>
      </c>
      <c r="F55" s="5" t="s">
        <v>150</v>
      </c>
      <c r="G55" s="5" t="s">
        <v>9</v>
      </c>
      <c r="H55" s="6"/>
      <c r="I55" s="6">
        <v>1</v>
      </c>
      <c r="J55" s="6"/>
      <c r="K55" s="6"/>
      <c r="L55" s="6"/>
      <c r="M55" s="6"/>
      <c r="N55" s="6">
        <v>1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>
        <f t="shared" si="0"/>
        <v>2</v>
      </c>
      <c r="AB55" s="6"/>
      <c r="AC55" s="6"/>
      <c r="AD55" s="6"/>
      <c r="AE55" s="6"/>
      <c r="AF55" s="6"/>
      <c r="AG55" s="6"/>
      <c r="AH55" s="6">
        <f t="shared" si="1"/>
        <v>0</v>
      </c>
      <c r="AI55" s="6">
        <f t="shared" si="2"/>
        <v>2</v>
      </c>
    </row>
    <row r="56" spans="1:35">
      <c r="A56" s="5" t="s">
        <v>87</v>
      </c>
      <c r="B56" s="6" t="s">
        <v>132</v>
      </c>
      <c r="C56" s="5" t="s">
        <v>133</v>
      </c>
      <c r="D56" s="6" t="s">
        <v>151</v>
      </c>
      <c r="E56" s="6" t="s">
        <v>152</v>
      </c>
      <c r="F56" s="5" t="s">
        <v>153</v>
      </c>
      <c r="G56" s="5" t="s">
        <v>9</v>
      </c>
      <c r="H56" s="6"/>
      <c r="I56" s="6">
        <v>1</v>
      </c>
      <c r="J56" s="6"/>
      <c r="K56" s="6"/>
      <c r="L56" s="6">
        <v>3</v>
      </c>
      <c r="M56" s="6">
        <v>3</v>
      </c>
      <c r="N56" s="6">
        <v>1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>
        <f t="shared" si="0"/>
        <v>8</v>
      </c>
      <c r="AB56" s="6"/>
      <c r="AC56" s="6"/>
      <c r="AD56" s="6"/>
      <c r="AE56" s="6"/>
      <c r="AF56" s="6"/>
      <c r="AG56" s="6"/>
      <c r="AH56" s="6">
        <f t="shared" si="1"/>
        <v>0</v>
      </c>
      <c r="AI56" s="6">
        <f t="shared" si="2"/>
        <v>8</v>
      </c>
    </row>
    <row r="57" spans="1:35">
      <c r="A57" s="5" t="s">
        <v>154</v>
      </c>
      <c r="B57" s="6" t="s">
        <v>155</v>
      </c>
      <c r="C57" s="5" t="s">
        <v>156</v>
      </c>
      <c r="D57" s="6" t="s">
        <v>155</v>
      </c>
      <c r="E57" s="6" t="s">
        <v>157</v>
      </c>
      <c r="F57" s="5" t="s">
        <v>158</v>
      </c>
      <c r="G57" s="5" t="s">
        <v>9</v>
      </c>
      <c r="H57" s="6"/>
      <c r="I57" s="6"/>
      <c r="J57" s="6"/>
      <c r="K57" s="6"/>
      <c r="L57" s="6"/>
      <c r="M57" s="6"/>
      <c r="N57" s="6"/>
      <c r="O57" s="6"/>
      <c r="P57" s="6">
        <v>34</v>
      </c>
      <c r="Q57" s="6">
        <v>46</v>
      </c>
      <c r="R57" s="6">
        <v>36</v>
      </c>
      <c r="S57" s="6">
        <v>35</v>
      </c>
      <c r="T57" s="6">
        <v>35</v>
      </c>
      <c r="U57" s="6">
        <v>60</v>
      </c>
      <c r="V57" s="6"/>
      <c r="W57" s="6"/>
      <c r="X57" s="6"/>
      <c r="Y57" s="6"/>
      <c r="Z57" s="6"/>
      <c r="AA57" s="6">
        <f t="shared" si="0"/>
        <v>246</v>
      </c>
      <c r="AB57" s="6"/>
      <c r="AC57" s="6"/>
      <c r="AD57" s="6"/>
      <c r="AE57" s="6"/>
      <c r="AF57" s="6"/>
      <c r="AG57" s="6"/>
      <c r="AH57" s="6">
        <f t="shared" si="1"/>
        <v>0</v>
      </c>
      <c r="AI57" s="6">
        <f t="shared" si="2"/>
        <v>246</v>
      </c>
    </row>
    <row r="58" spans="1:35">
      <c r="A58" s="5" t="s">
        <v>154</v>
      </c>
      <c r="B58" s="6" t="s">
        <v>155</v>
      </c>
      <c r="C58" s="5" t="s">
        <v>156</v>
      </c>
      <c r="D58" s="6" t="s">
        <v>159</v>
      </c>
      <c r="E58" s="6" t="s">
        <v>160</v>
      </c>
      <c r="F58" s="5" t="s">
        <v>161</v>
      </c>
      <c r="G58" s="5" t="s">
        <v>9</v>
      </c>
      <c r="H58" s="6"/>
      <c r="I58" s="6">
        <v>20</v>
      </c>
      <c r="J58" s="6">
        <v>14</v>
      </c>
      <c r="K58" s="6">
        <v>16</v>
      </c>
      <c r="L58" s="6">
        <v>28</v>
      </c>
      <c r="M58" s="6">
        <v>15</v>
      </c>
      <c r="N58" s="6">
        <v>16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>
        <f t="shared" si="0"/>
        <v>109</v>
      </c>
      <c r="AB58" s="6"/>
      <c r="AC58" s="6"/>
      <c r="AD58" s="6"/>
      <c r="AE58" s="6"/>
      <c r="AF58" s="6"/>
      <c r="AG58" s="6"/>
      <c r="AH58" s="6">
        <f t="shared" si="1"/>
        <v>0</v>
      </c>
      <c r="AI58" s="6">
        <f t="shared" si="2"/>
        <v>109</v>
      </c>
    </row>
    <row r="59" spans="1:35">
      <c r="A59" s="5" t="s">
        <v>154</v>
      </c>
      <c r="B59" s="6" t="s">
        <v>155</v>
      </c>
      <c r="C59" s="5" t="s">
        <v>156</v>
      </c>
      <c r="D59" s="6" t="s">
        <v>162</v>
      </c>
      <c r="E59" s="6" t="s">
        <v>163</v>
      </c>
      <c r="F59" s="5" t="s">
        <v>164</v>
      </c>
      <c r="G59" s="5" t="s">
        <v>9</v>
      </c>
      <c r="H59" s="6"/>
      <c r="I59" s="6">
        <v>3</v>
      </c>
      <c r="J59" s="6">
        <v>3</v>
      </c>
      <c r="K59" s="6">
        <v>2</v>
      </c>
      <c r="L59" s="6">
        <v>1</v>
      </c>
      <c r="M59" s="6">
        <v>3</v>
      </c>
      <c r="N59" s="6">
        <v>1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>
        <f t="shared" si="0"/>
        <v>13</v>
      </c>
      <c r="AB59" s="6"/>
      <c r="AC59" s="6"/>
      <c r="AD59" s="6"/>
      <c r="AE59" s="6"/>
      <c r="AF59" s="6"/>
      <c r="AG59" s="6"/>
      <c r="AH59" s="6">
        <f t="shared" si="1"/>
        <v>0</v>
      </c>
      <c r="AI59" s="6">
        <f t="shared" si="2"/>
        <v>13</v>
      </c>
    </row>
    <row r="60" spans="1:35">
      <c r="A60" s="5" t="s">
        <v>154</v>
      </c>
      <c r="B60" s="6" t="s">
        <v>155</v>
      </c>
      <c r="C60" s="5" t="s">
        <v>156</v>
      </c>
      <c r="D60" s="6" t="s">
        <v>165</v>
      </c>
      <c r="E60" s="6" t="s">
        <v>166</v>
      </c>
      <c r="F60" s="5" t="s">
        <v>167</v>
      </c>
      <c r="G60" s="5" t="s">
        <v>9</v>
      </c>
      <c r="H60" s="6"/>
      <c r="I60" s="6">
        <v>1</v>
      </c>
      <c r="J60" s="6">
        <v>8</v>
      </c>
      <c r="K60" s="6">
        <v>5</v>
      </c>
      <c r="L60" s="6">
        <v>2</v>
      </c>
      <c r="M60" s="6">
        <v>2</v>
      </c>
      <c r="N60" s="6">
        <v>3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f t="shared" si="0"/>
        <v>21</v>
      </c>
      <c r="AB60" s="6"/>
      <c r="AC60" s="6"/>
      <c r="AD60" s="6"/>
      <c r="AE60" s="6"/>
      <c r="AF60" s="6"/>
      <c r="AG60" s="6"/>
      <c r="AH60" s="6">
        <f t="shared" si="1"/>
        <v>0</v>
      </c>
      <c r="AI60" s="6">
        <f t="shared" si="2"/>
        <v>21</v>
      </c>
    </row>
    <row r="61" spans="1:35">
      <c r="A61" s="5" t="s">
        <v>154</v>
      </c>
      <c r="B61" s="6" t="s">
        <v>155</v>
      </c>
      <c r="C61" s="5" t="s">
        <v>156</v>
      </c>
      <c r="D61" s="6" t="s">
        <v>168</v>
      </c>
      <c r="E61" s="6" t="s">
        <v>169</v>
      </c>
      <c r="F61" s="5" t="s">
        <v>170</v>
      </c>
      <c r="G61" s="5" t="s">
        <v>9</v>
      </c>
      <c r="H61" s="6"/>
      <c r="I61" s="6">
        <v>3</v>
      </c>
      <c r="J61" s="6">
        <v>3</v>
      </c>
      <c r="K61" s="6">
        <v>3</v>
      </c>
      <c r="L61" s="6">
        <v>2</v>
      </c>
      <c r="M61" s="6">
        <v>3</v>
      </c>
      <c r="N61" s="6">
        <v>3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f t="shared" si="0"/>
        <v>17</v>
      </c>
      <c r="AB61" s="6"/>
      <c r="AC61" s="6"/>
      <c r="AD61" s="6"/>
      <c r="AE61" s="6"/>
      <c r="AF61" s="6"/>
      <c r="AG61" s="6"/>
      <c r="AH61" s="6">
        <f t="shared" si="1"/>
        <v>0</v>
      </c>
      <c r="AI61" s="6">
        <f t="shared" si="2"/>
        <v>17</v>
      </c>
    </row>
    <row r="62" spans="1:35">
      <c r="A62" s="5" t="s">
        <v>154</v>
      </c>
      <c r="B62" s="6" t="s">
        <v>155</v>
      </c>
      <c r="C62" s="5" t="s">
        <v>156</v>
      </c>
      <c r="D62" s="6" t="s">
        <v>171</v>
      </c>
      <c r="E62" s="6" t="s">
        <v>172</v>
      </c>
      <c r="F62" s="5" t="s">
        <v>173</v>
      </c>
      <c r="G62" s="5" t="s">
        <v>9</v>
      </c>
      <c r="H62" s="6"/>
      <c r="I62" s="6">
        <v>1</v>
      </c>
      <c r="J62" s="6">
        <v>3</v>
      </c>
      <c r="K62" s="6">
        <v>2</v>
      </c>
      <c r="L62" s="6"/>
      <c r="M62" s="6">
        <v>6</v>
      </c>
      <c r="N62" s="6">
        <v>3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>
        <f t="shared" si="0"/>
        <v>15</v>
      </c>
      <c r="AB62" s="6"/>
      <c r="AC62" s="6"/>
      <c r="AD62" s="6"/>
      <c r="AE62" s="6"/>
      <c r="AF62" s="6"/>
      <c r="AG62" s="6"/>
      <c r="AH62" s="6">
        <f t="shared" si="1"/>
        <v>0</v>
      </c>
      <c r="AI62" s="6">
        <f t="shared" si="2"/>
        <v>15</v>
      </c>
    </row>
    <row r="63" spans="1:35">
      <c r="A63" s="5" t="s">
        <v>154</v>
      </c>
      <c r="B63" s="6" t="s">
        <v>155</v>
      </c>
      <c r="C63" s="5" t="s">
        <v>156</v>
      </c>
      <c r="D63" s="6" t="s">
        <v>174</v>
      </c>
      <c r="E63" s="6" t="s">
        <v>175</v>
      </c>
      <c r="F63" s="5" t="s">
        <v>176</v>
      </c>
      <c r="G63" s="5" t="s">
        <v>9</v>
      </c>
      <c r="H63" s="6"/>
      <c r="I63" s="6"/>
      <c r="J63" s="6">
        <v>3</v>
      </c>
      <c r="K63" s="6">
        <v>1</v>
      </c>
      <c r="L63" s="6"/>
      <c r="M63" s="6">
        <v>3</v>
      </c>
      <c r="N63" s="6">
        <v>1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>
        <f t="shared" si="0"/>
        <v>8</v>
      </c>
      <c r="AB63" s="6"/>
      <c r="AC63" s="6"/>
      <c r="AD63" s="6"/>
      <c r="AE63" s="6"/>
      <c r="AF63" s="6"/>
      <c r="AG63" s="6"/>
      <c r="AH63" s="6">
        <f t="shared" si="1"/>
        <v>0</v>
      </c>
      <c r="AI63" s="6">
        <f t="shared" si="2"/>
        <v>8</v>
      </c>
    </row>
    <row r="64" spans="1:35">
      <c r="A64" s="5" t="s">
        <v>154</v>
      </c>
      <c r="B64" s="6" t="s">
        <v>155</v>
      </c>
      <c r="C64" s="5" t="s">
        <v>156</v>
      </c>
      <c r="D64" s="6" t="s">
        <v>177</v>
      </c>
      <c r="E64" s="6" t="s">
        <v>178</v>
      </c>
      <c r="F64" s="5" t="s">
        <v>179</v>
      </c>
      <c r="G64" s="5" t="s">
        <v>9</v>
      </c>
      <c r="H64" s="6"/>
      <c r="I64" s="6">
        <v>1</v>
      </c>
      <c r="J64" s="6">
        <v>2</v>
      </c>
      <c r="K64" s="6">
        <v>3</v>
      </c>
      <c r="L64" s="6">
        <v>1</v>
      </c>
      <c r="M64" s="6"/>
      <c r="N64" s="6">
        <v>1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>
        <f t="shared" si="0"/>
        <v>8</v>
      </c>
      <c r="AB64" s="6"/>
      <c r="AC64" s="6"/>
      <c r="AD64" s="6"/>
      <c r="AE64" s="6"/>
      <c r="AF64" s="6"/>
      <c r="AG64" s="6"/>
      <c r="AH64" s="6">
        <f t="shared" si="1"/>
        <v>0</v>
      </c>
      <c r="AI64" s="6">
        <f t="shared" si="2"/>
        <v>8</v>
      </c>
    </row>
    <row r="65" spans="1:35">
      <c r="A65" s="5" t="s">
        <v>154</v>
      </c>
      <c r="B65" s="6" t="s">
        <v>155</v>
      </c>
      <c r="C65" s="5" t="s">
        <v>156</v>
      </c>
      <c r="D65" s="6" t="s">
        <v>180</v>
      </c>
      <c r="E65" s="6" t="s">
        <v>181</v>
      </c>
      <c r="F65" s="5" t="s">
        <v>182</v>
      </c>
      <c r="G65" s="5" t="s">
        <v>9</v>
      </c>
      <c r="H65" s="6"/>
      <c r="I65" s="6"/>
      <c r="J65" s="6">
        <v>5</v>
      </c>
      <c r="K65" s="6">
        <v>1</v>
      </c>
      <c r="L65" s="6">
        <v>1</v>
      </c>
      <c r="M65" s="6">
        <v>2</v>
      </c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>
        <f t="shared" si="0"/>
        <v>9</v>
      </c>
      <c r="AB65" s="6"/>
      <c r="AC65" s="6"/>
      <c r="AD65" s="6"/>
      <c r="AE65" s="6"/>
      <c r="AF65" s="6"/>
      <c r="AG65" s="6"/>
      <c r="AH65" s="6">
        <f t="shared" si="1"/>
        <v>0</v>
      </c>
      <c r="AI65" s="6">
        <f t="shared" si="2"/>
        <v>9</v>
      </c>
    </row>
    <row r="66" spans="1:35">
      <c r="A66" s="5" t="s">
        <v>154</v>
      </c>
      <c r="B66" s="6" t="s">
        <v>155</v>
      </c>
      <c r="C66" s="5" t="s">
        <v>156</v>
      </c>
      <c r="D66" s="6" t="s">
        <v>183</v>
      </c>
      <c r="E66" s="6" t="s">
        <v>184</v>
      </c>
      <c r="F66" s="5" t="s">
        <v>185</v>
      </c>
      <c r="G66" s="5" t="s">
        <v>9</v>
      </c>
      <c r="H66" s="6"/>
      <c r="I66" s="6">
        <v>1</v>
      </c>
      <c r="J66" s="6">
        <v>1</v>
      </c>
      <c r="K66" s="6">
        <v>2</v>
      </c>
      <c r="L66" s="6">
        <v>2</v>
      </c>
      <c r="M66" s="6">
        <v>4</v>
      </c>
      <c r="N66" s="6">
        <v>2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>
        <f t="shared" si="0"/>
        <v>12</v>
      </c>
      <c r="AB66" s="6"/>
      <c r="AC66" s="6"/>
      <c r="AD66" s="6"/>
      <c r="AE66" s="6"/>
      <c r="AF66" s="6"/>
      <c r="AG66" s="6"/>
      <c r="AH66" s="6">
        <f t="shared" si="1"/>
        <v>0</v>
      </c>
      <c r="AI66" s="6">
        <f t="shared" si="2"/>
        <v>12</v>
      </c>
    </row>
    <row r="67" spans="1:35">
      <c r="A67" s="5" t="s">
        <v>154</v>
      </c>
      <c r="B67" s="6" t="s">
        <v>155</v>
      </c>
      <c r="C67" s="5" t="s">
        <v>156</v>
      </c>
      <c r="D67" s="6" t="s">
        <v>186</v>
      </c>
      <c r="E67" s="6" t="s">
        <v>187</v>
      </c>
      <c r="F67" s="5" t="s">
        <v>188</v>
      </c>
      <c r="G67" s="5" t="s">
        <v>9</v>
      </c>
      <c r="H67" s="6"/>
      <c r="I67" s="6">
        <v>3</v>
      </c>
      <c r="J67" s="6">
        <v>3</v>
      </c>
      <c r="K67" s="6">
        <v>3</v>
      </c>
      <c r="L67" s="6">
        <v>3</v>
      </c>
      <c r="M67" s="6">
        <v>1</v>
      </c>
      <c r="N67" s="6">
        <v>3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>
        <f t="shared" si="0"/>
        <v>16</v>
      </c>
      <c r="AB67" s="6"/>
      <c r="AC67" s="6"/>
      <c r="AD67" s="6"/>
      <c r="AE67" s="6"/>
      <c r="AF67" s="6"/>
      <c r="AG67" s="6"/>
      <c r="AH67" s="6">
        <f t="shared" si="1"/>
        <v>0</v>
      </c>
      <c r="AI67" s="6">
        <f t="shared" si="2"/>
        <v>16</v>
      </c>
    </row>
    <row r="68" spans="1:35">
      <c r="A68" s="5" t="s">
        <v>154</v>
      </c>
      <c r="B68" s="6" t="s">
        <v>155</v>
      </c>
      <c r="C68" s="5" t="s">
        <v>156</v>
      </c>
      <c r="D68" s="6" t="s">
        <v>189</v>
      </c>
      <c r="E68" s="6" t="s">
        <v>190</v>
      </c>
      <c r="F68" s="5" t="s">
        <v>191</v>
      </c>
      <c r="G68" s="5" t="s">
        <v>9</v>
      </c>
      <c r="H68" s="6"/>
      <c r="I68" s="6"/>
      <c r="J68" s="6"/>
      <c r="K68" s="6">
        <v>1</v>
      </c>
      <c r="L68" s="6"/>
      <c r="M68" s="6">
        <v>1</v>
      </c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>
        <f t="shared" si="0"/>
        <v>2</v>
      </c>
      <c r="AB68" s="6"/>
      <c r="AC68" s="6"/>
      <c r="AD68" s="6"/>
      <c r="AE68" s="6"/>
      <c r="AF68" s="6"/>
      <c r="AG68" s="6"/>
      <c r="AH68" s="6">
        <f t="shared" si="1"/>
        <v>0</v>
      </c>
      <c r="AI68" s="6">
        <f t="shared" si="2"/>
        <v>2</v>
      </c>
    </row>
    <row r="69" spans="1:35">
      <c r="A69" s="5" t="s">
        <v>154</v>
      </c>
      <c r="B69" s="6" t="s">
        <v>192</v>
      </c>
      <c r="C69" s="5" t="s">
        <v>193</v>
      </c>
      <c r="D69" s="6" t="s">
        <v>194</v>
      </c>
      <c r="E69" s="6" t="s">
        <v>195</v>
      </c>
      <c r="F69" s="5" t="s">
        <v>196</v>
      </c>
      <c r="G69" s="5" t="s">
        <v>9</v>
      </c>
      <c r="H69" s="6"/>
      <c r="I69" s="6">
        <v>4</v>
      </c>
      <c r="J69" s="6">
        <v>1</v>
      </c>
      <c r="K69" s="6">
        <v>1</v>
      </c>
      <c r="L69" s="6">
        <v>2</v>
      </c>
      <c r="M69" s="6">
        <v>1</v>
      </c>
      <c r="N69" s="6">
        <v>2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>
        <f t="shared" si="0"/>
        <v>11</v>
      </c>
      <c r="AB69" s="6"/>
      <c r="AC69" s="6"/>
      <c r="AD69" s="6"/>
      <c r="AE69" s="6"/>
      <c r="AF69" s="6"/>
      <c r="AG69" s="6"/>
      <c r="AH69" s="6">
        <f t="shared" si="1"/>
        <v>0</v>
      </c>
      <c r="AI69" s="6">
        <f t="shared" si="2"/>
        <v>11</v>
      </c>
    </row>
    <row r="70" spans="1:35">
      <c r="A70" s="5" t="s">
        <v>154</v>
      </c>
      <c r="B70" s="6" t="s">
        <v>192</v>
      </c>
      <c r="C70" s="5" t="s">
        <v>193</v>
      </c>
      <c r="D70" s="6" t="s">
        <v>197</v>
      </c>
      <c r="E70" s="6" t="s">
        <v>198</v>
      </c>
      <c r="F70" s="5" t="s">
        <v>199</v>
      </c>
      <c r="G70" s="5" t="s">
        <v>9</v>
      </c>
      <c r="H70" s="6"/>
      <c r="I70" s="6">
        <v>2</v>
      </c>
      <c r="J70" s="6"/>
      <c r="K70" s="6">
        <v>2</v>
      </c>
      <c r="L70" s="6"/>
      <c r="M70" s="6"/>
      <c r="N70" s="6">
        <v>2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>
        <f t="shared" si="0"/>
        <v>6</v>
      </c>
      <c r="AB70" s="6"/>
      <c r="AC70" s="6"/>
      <c r="AD70" s="6"/>
      <c r="AE70" s="6"/>
      <c r="AF70" s="6"/>
      <c r="AG70" s="6"/>
      <c r="AH70" s="6">
        <f t="shared" si="1"/>
        <v>0</v>
      </c>
      <c r="AI70" s="6">
        <f t="shared" si="2"/>
        <v>6</v>
      </c>
    </row>
    <row r="71" spans="1:35">
      <c r="A71" s="5" t="s">
        <v>154</v>
      </c>
      <c r="B71" s="6" t="s">
        <v>192</v>
      </c>
      <c r="C71" s="5" t="s">
        <v>193</v>
      </c>
      <c r="D71" s="6" t="s">
        <v>200</v>
      </c>
      <c r="E71" s="6" t="s">
        <v>201</v>
      </c>
      <c r="F71" s="5" t="s">
        <v>202</v>
      </c>
      <c r="G71" s="5" t="s">
        <v>9</v>
      </c>
      <c r="H71" s="6"/>
      <c r="I71" s="6">
        <v>14</v>
      </c>
      <c r="J71" s="6">
        <v>11</v>
      </c>
      <c r="K71" s="6">
        <v>13</v>
      </c>
      <c r="L71" s="6">
        <v>13</v>
      </c>
      <c r="M71" s="6">
        <v>11</v>
      </c>
      <c r="N71" s="6">
        <v>18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>
        <f t="shared" si="0"/>
        <v>80</v>
      </c>
      <c r="AB71" s="6"/>
      <c r="AC71" s="6"/>
      <c r="AD71" s="6"/>
      <c r="AE71" s="6"/>
      <c r="AF71" s="6"/>
      <c r="AG71" s="6"/>
      <c r="AH71" s="6">
        <f t="shared" si="1"/>
        <v>0</v>
      </c>
      <c r="AI71" s="6">
        <f t="shared" si="2"/>
        <v>80</v>
      </c>
    </row>
    <row r="72" spans="1:35">
      <c r="A72" s="5" t="s">
        <v>154</v>
      </c>
      <c r="B72" s="6" t="s">
        <v>192</v>
      </c>
      <c r="C72" s="5" t="s">
        <v>193</v>
      </c>
      <c r="D72" s="6" t="s">
        <v>203</v>
      </c>
      <c r="E72" s="6" t="s">
        <v>204</v>
      </c>
      <c r="F72" s="5" t="s">
        <v>205</v>
      </c>
      <c r="G72" s="5" t="s">
        <v>9</v>
      </c>
      <c r="H72" s="6"/>
      <c r="I72" s="6"/>
      <c r="J72" s="6">
        <v>2</v>
      </c>
      <c r="K72" s="6"/>
      <c r="L72" s="6">
        <v>1</v>
      </c>
      <c r="M72" s="6">
        <v>1</v>
      </c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>
        <f t="shared" si="0"/>
        <v>4</v>
      </c>
      <c r="AB72" s="6"/>
      <c r="AC72" s="6"/>
      <c r="AD72" s="6"/>
      <c r="AE72" s="6"/>
      <c r="AF72" s="6"/>
      <c r="AG72" s="6"/>
      <c r="AH72" s="6">
        <f t="shared" si="1"/>
        <v>0</v>
      </c>
      <c r="AI72" s="6">
        <f t="shared" si="2"/>
        <v>4</v>
      </c>
    </row>
    <row r="73" spans="1:35">
      <c r="A73" s="5" t="s">
        <v>154</v>
      </c>
      <c r="B73" s="6" t="s">
        <v>192</v>
      </c>
      <c r="C73" s="5" t="s">
        <v>193</v>
      </c>
      <c r="D73" s="6" t="s">
        <v>206</v>
      </c>
      <c r="E73" s="6" t="s">
        <v>207</v>
      </c>
      <c r="F73" s="5" t="s">
        <v>208</v>
      </c>
      <c r="G73" s="5" t="s">
        <v>9</v>
      </c>
      <c r="H73" s="6"/>
      <c r="I73" s="6"/>
      <c r="J73" s="6">
        <v>1</v>
      </c>
      <c r="K73" s="6"/>
      <c r="L73" s="6">
        <v>1</v>
      </c>
      <c r="M73" s="6">
        <v>2</v>
      </c>
      <c r="N73" s="6">
        <v>2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>
        <f t="shared" si="0"/>
        <v>6</v>
      </c>
      <c r="AB73" s="6"/>
      <c r="AC73" s="6"/>
      <c r="AD73" s="6"/>
      <c r="AE73" s="6"/>
      <c r="AF73" s="6"/>
      <c r="AG73" s="6"/>
      <c r="AH73" s="6">
        <f t="shared" si="1"/>
        <v>0</v>
      </c>
      <c r="AI73" s="6">
        <f t="shared" si="2"/>
        <v>6</v>
      </c>
    </row>
    <row r="74" spans="1:35">
      <c r="A74" s="5" t="s">
        <v>154</v>
      </c>
      <c r="B74" s="6" t="s">
        <v>192</v>
      </c>
      <c r="C74" s="5" t="s">
        <v>193</v>
      </c>
      <c r="D74" s="6" t="s">
        <v>209</v>
      </c>
      <c r="E74" s="6" t="s">
        <v>210</v>
      </c>
      <c r="F74" s="5" t="s">
        <v>211</v>
      </c>
      <c r="G74" s="5" t="s">
        <v>9</v>
      </c>
      <c r="H74" s="6"/>
      <c r="I74" s="6"/>
      <c r="J74" s="6">
        <v>2</v>
      </c>
      <c r="K74" s="6">
        <v>1</v>
      </c>
      <c r="L74" s="6"/>
      <c r="M74" s="6"/>
      <c r="N74" s="6">
        <v>1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>
        <f t="shared" si="0"/>
        <v>4</v>
      </c>
      <c r="AB74" s="6"/>
      <c r="AC74" s="6"/>
      <c r="AD74" s="6"/>
      <c r="AE74" s="6"/>
      <c r="AF74" s="6"/>
      <c r="AG74" s="6"/>
      <c r="AH74" s="6">
        <f t="shared" si="1"/>
        <v>0</v>
      </c>
      <c r="AI74" s="6">
        <f t="shared" si="2"/>
        <v>4</v>
      </c>
    </row>
    <row r="75" spans="1:35">
      <c r="A75" s="5" t="s">
        <v>154</v>
      </c>
      <c r="B75" s="6" t="s">
        <v>192</v>
      </c>
      <c r="C75" s="5" t="s">
        <v>193</v>
      </c>
      <c r="D75" s="6" t="s">
        <v>212</v>
      </c>
      <c r="E75" s="6" t="s">
        <v>213</v>
      </c>
      <c r="F75" s="5" t="s">
        <v>214</v>
      </c>
      <c r="G75" s="5" t="s">
        <v>9</v>
      </c>
      <c r="H75" s="6"/>
      <c r="I75" s="6">
        <v>3</v>
      </c>
      <c r="J75" s="6">
        <v>2</v>
      </c>
      <c r="K75" s="6">
        <v>4</v>
      </c>
      <c r="L75" s="6">
        <v>2</v>
      </c>
      <c r="M75" s="6">
        <v>4</v>
      </c>
      <c r="N75" s="6">
        <v>6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>
        <f t="shared" ref="AA75:AA138" si="3">SUM(H75:Z75)</f>
        <v>21</v>
      </c>
      <c r="AB75" s="6"/>
      <c r="AC75" s="6"/>
      <c r="AD75" s="6"/>
      <c r="AE75" s="6"/>
      <c r="AF75" s="6"/>
      <c r="AG75" s="6"/>
      <c r="AH75" s="6">
        <f t="shared" ref="AH75:AH138" si="4">SUM(AB75:AG75)</f>
        <v>0</v>
      </c>
      <c r="AI75" s="6">
        <f t="shared" ref="AI75:AI138" si="5">AH75+AA75</f>
        <v>21</v>
      </c>
    </row>
    <row r="76" spans="1:35">
      <c r="A76" s="5" t="s">
        <v>154</v>
      </c>
      <c r="B76" s="6" t="s">
        <v>192</v>
      </c>
      <c r="C76" s="5" t="s">
        <v>193</v>
      </c>
      <c r="D76" s="6" t="s">
        <v>215</v>
      </c>
      <c r="E76" s="6" t="s">
        <v>216</v>
      </c>
      <c r="F76" s="5" t="s">
        <v>217</v>
      </c>
      <c r="G76" s="5" t="s">
        <v>9</v>
      </c>
      <c r="H76" s="6"/>
      <c r="I76" s="6">
        <v>4</v>
      </c>
      <c r="J76" s="6">
        <v>3</v>
      </c>
      <c r="K76" s="6">
        <v>10</v>
      </c>
      <c r="L76" s="6">
        <v>6</v>
      </c>
      <c r="M76" s="6">
        <v>6</v>
      </c>
      <c r="N76" s="6">
        <v>7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>
        <f t="shared" si="3"/>
        <v>36</v>
      </c>
      <c r="AB76" s="6"/>
      <c r="AC76" s="6"/>
      <c r="AD76" s="6"/>
      <c r="AE76" s="6"/>
      <c r="AF76" s="6"/>
      <c r="AG76" s="6"/>
      <c r="AH76" s="6">
        <f t="shared" si="4"/>
        <v>0</v>
      </c>
      <c r="AI76" s="6">
        <f t="shared" si="5"/>
        <v>36</v>
      </c>
    </row>
    <row r="77" spans="1:35">
      <c r="A77" s="5" t="s">
        <v>154</v>
      </c>
      <c r="B77" s="6" t="s">
        <v>192</v>
      </c>
      <c r="C77" s="5" t="s">
        <v>193</v>
      </c>
      <c r="D77" s="6" t="s">
        <v>192</v>
      </c>
      <c r="E77" s="6" t="s">
        <v>218</v>
      </c>
      <c r="F77" s="5" t="s">
        <v>219</v>
      </c>
      <c r="G77" s="5" t="s">
        <v>9</v>
      </c>
      <c r="H77" s="6"/>
      <c r="I77" s="6"/>
      <c r="J77" s="6"/>
      <c r="K77" s="6"/>
      <c r="L77" s="6"/>
      <c r="M77" s="6"/>
      <c r="N77" s="6"/>
      <c r="O77" s="6"/>
      <c r="P77" s="6">
        <v>38</v>
      </c>
      <c r="Q77" s="6">
        <v>32</v>
      </c>
      <c r="R77" s="6">
        <v>28</v>
      </c>
      <c r="S77" s="6">
        <v>37</v>
      </c>
      <c r="T77" s="6">
        <v>35</v>
      </c>
      <c r="U77" s="6">
        <v>25</v>
      </c>
      <c r="V77" s="6"/>
      <c r="W77" s="6"/>
      <c r="X77" s="6"/>
      <c r="Y77" s="6"/>
      <c r="Z77" s="6"/>
      <c r="AA77" s="6">
        <f t="shared" si="3"/>
        <v>195</v>
      </c>
      <c r="AB77" s="6"/>
      <c r="AC77" s="6"/>
      <c r="AD77" s="6"/>
      <c r="AE77" s="6"/>
      <c r="AF77" s="6"/>
      <c r="AG77" s="6"/>
      <c r="AH77" s="6">
        <f t="shared" si="4"/>
        <v>0</v>
      </c>
      <c r="AI77" s="6">
        <f t="shared" si="5"/>
        <v>195</v>
      </c>
    </row>
    <row r="78" spans="1:35">
      <c r="A78" s="5" t="s">
        <v>154</v>
      </c>
      <c r="B78" s="6" t="s">
        <v>192</v>
      </c>
      <c r="C78" s="5" t="s">
        <v>193</v>
      </c>
      <c r="D78" s="6" t="s">
        <v>220</v>
      </c>
      <c r="E78" s="6" t="s">
        <v>221</v>
      </c>
      <c r="F78" s="5" t="s">
        <v>222</v>
      </c>
      <c r="G78" s="5" t="s">
        <v>9</v>
      </c>
      <c r="H78" s="6"/>
      <c r="I78" s="6"/>
      <c r="J78" s="6">
        <v>1</v>
      </c>
      <c r="K78" s="6">
        <v>4</v>
      </c>
      <c r="L78" s="6">
        <v>3</v>
      </c>
      <c r="M78" s="6"/>
      <c r="N78" s="6">
        <v>2</v>
      </c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>
        <f t="shared" si="3"/>
        <v>10</v>
      </c>
      <c r="AB78" s="6"/>
      <c r="AC78" s="6"/>
      <c r="AD78" s="6"/>
      <c r="AE78" s="6"/>
      <c r="AF78" s="6"/>
      <c r="AG78" s="6"/>
      <c r="AH78" s="6">
        <f t="shared" si="4"/>
        <v>0</v>
      </c>
      <c r="AI78" s="6">
        <f t="shared" si="5"/>
        <v>10</v>
      </c>
    </row>
    <row r="79" spans="1:35">
      <c r="A79" s="5" t="s">
        <v>154</v>
      </c>
      <c r="B79" s="6" t="s">
        <v>192</v>
      </c>
      <c r="C79" s="5" t="s">
        <v>193</v>
      </c>
      <c r="D79" s="6" t="s">
        <v>223</v>
      </c>
      <c r="E79" s="6" t="s">
        <v>224</v>
      </c>
      <c r="F79" s="5" t="s">
        <v>225</v>
      </c>
      <c r="G79" s="5" t="s">
        <v>9</v>
      </c>
      <c r="H79" s="6"/>
      <c r="I79" s="6">
        <v>2</v>
      </c>
      <c r="J79" s="6">
        <v>1</v>
      </c>
      <c r="K79" s="6">
        <v>2</v>
      </c>
      <c r="L79" s="6">
        <v>1</v>
      </c>
      <c r="M79" s="6"/>
      <c r="N79" s="6">
        <v>1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>
        <f t="shared" si="3"/>
        <v>7</v>
      </c>
      <c r="AB79" s="6"/>
      <c r="AC79" s="6"/>
      <c r="AD79" s="6"/>
      <c r="AE79" s="6"/>
      <c r="AF79" s="6"/>
      <c r="AG79" s="6"/>
      <c r="AH79" s="6">
        <f t="shared" si="4"/>
        <v>0</v>
      </c>
      <c r="AI79" s="6">
        <f t="shared" si="5"/>
        <v>7</v>
      </c>
    </row>
    <row r="80" spans="1:35">
      <c r="A80" s="5" t="s">
        <v>154</v>
      </c>
      <c r="B80" s="6" t="s">
        <v>192</v>
      </c>
      <c r="C80" s="5" t="s">
        <v>193</v>
      </c>
      <c r="D80" s="6" t="s">
        <v>226</v>
      </c>
      <c r="E80" s="6" t="s">
        <v>227</v>
      </c>
      <c r="F80" s="5" t="s">
        <v>228</v>
      </c>
      <c r="G80" s="5" t="s">
        <v>9</v>
      </c>
      <c r="H80" s="6"/>
      <c r="I80" s="6">
        <v>4</v>
      </c>
      <c r="J80" s="6">
        <v>3</v>
      </c>
      <c r="K80" s="6"/>
      <c r="L80" s="6"/>
      <c r="M80" s="6">
        <v>2</v>
      </c>
      <c r="N80" s="6">
        <v>2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>
        <f t="shared" si="3"/>
        <v>11</v>
      </c>
      <c r="AB80" s="6"/>
      <c r="AC80" s="6"/>
      <c r="AD80" s="6"/>
      <c r="AE80" s="6"/>
      <c r="AF80" s="6"/>
      <c r="AG80" s="6"/>
      <c r="AH80" s="6">
        <f t="shared" si="4"/>
        <v>0</v>
      </c>
      <c r="AI80" s="6">
        <f t="shared" si="5"/>
        <v>11</v>
      </c>
    </row>
    <row r="81" spans="1:35">
      <c r="A81" s="5" t="s">
        <v>154</v>
      </c>
      <c r="B81" s="6" t="s">
        <v>192</v>
      </c>
      <c r="C81" s="5" t="s">
        <v>193</v>
      </c>
      <c r="D81" s="6" t="s">
        <v>229</v>
      </c>
      <c r="E81" s="6" t="s">
        <v>230</v>
      </c>
      <c r="F81" s="5" t="s">
        <v>231</v>
      </c>
      <c r="G81" s="5" t="s">
        <v>9</v>
      </c>
      <c r="H81" s="6"/>
      <c r="I81" s="6"/>
      <c r="J81" s="6">
        <v>1</v>
      </c>
      <c r="K81" s="6">
        <v>2</v>
      </c>
      <c r="L81" s="6"/>
      <c r="M81" s="6">
        <v>1</v>
      </c>
      <c r="N81" s="6">
        <v>1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>
        <f t="shared" si="3"/>
        <v>5</v>
      </c>
      <c r="AB81" s="6"/>
      <c r="AC81" s="6"/>
      <c r="AD81" s="6"/>
      <c r="AE81" s="6"/>
      <c r="AF81" s="6"/>
      <c r="AG81" s="6"/>
      <c r="AH81" s="6">
        <f t="shared" si="4"/>
        <v>0</v>
      </c>
      <c r="AI81" s="6">
        <f t="shared" si="5"/>
        <v>5</v>
      </c>
    </row>
    <row r="82" spans="1:35">
      <c r="A82" s="5" t="s">
        <v>154</v>
      </c>
      <c r="B82" s="6" t="s">
        <v>232</v>
      </c>
      <c r="C82" s="5" t="s">
        <v>233</v>
      </c>
      <c r="D82" s="6" t="s">
        <v>234</v>
      </c>
      <c r="E82" s="6" t="s">
        <v>235</v>
      </c>
      <c r="F82" s="5" t="s">
        <v>236</v>
      </c>
      <c r="G82" s="5" t="s">
        <v>9</v>
      </c>
      <c r="H82" s="6"/>
      <c r="I82" s="6">
        <v>9</v>
      </c>
      <c r="J82" s="6">
        <v>10</v>
      </c>
      <c r="K82" s="6">
        <v>10</v>
      </c>
      <c r="L82" s="6">
        <v>9</v>
      </c>
      <c r="M82" s="6">
        <v>9</v>
      </c>
      <c r="N82" s="6">
        <v>6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>
        <f t="shared" si="3"/>
        <v>53</v>
      </c>
      <c r="AB82" s="6"/>
      <c r="AC82" s="6"/>
      <c r="AD82" s="6"/>
      <c r="AE82" s="6"/>
      <c r="AF82" s="6"/>
      <c r="AG82" s="6"/>
      <c r="AH82" s="6">
        <f t="shared" si="4"/>
        <v>0</v>
      </c>
      <c r="AI82" s="6">
        <f t="shared" si="5"/>
        <v>53</v>
      </c>
    </row>
    <row r="83" spans="1:35">
      <c r="A83" s="5" t="s">
        <v>154</v>
      </c>
      <c r="B83" s="6" t="s">
        <v>232</v>
      </c>
      <c r="C83" s="5" t="s">
        <v>233</v>
      </c>
      <c r="D83" s="6" t="s">
        <v>232</v>
      </c>
      <c r="E83" s="6" t="s">
        <v>237</v>
      </c>
      <c r="F83" s="5" t="s">
        <v>238</v>
      </c>
      <c r="G83" s="5" t="s">
        <v>9</v>
      </c>
      <c r="H83" s="6"/>
      <c r="I83" s="6"/>
      <c r="J83" s="6"/>
      <c r="K83" s="6"/>
      <c r="L83" s="6"/>
      <c r="M83" s="6"/>
      <c r="N83" s="6"/>
      <c r="O83" s="6"/>
      <c r="P83" s="6">
        <v>18</v>
      </c>
      <c r="Q83" s="6">
        <v>19</v>
      </c>
      <c r="R83" s="6">
        <v>13</v>
      </c>
      <c r="S83" s="6">
        <v>16</v>
      </c>
      <c r="T83" s="6">
        <v>11</v>
      </c>
      <c r="U83" s="6">
        <v>24</v>
      </c>
      <c r="V83" s="6"/>
      <c r="W83" s="6"/>
      <c r="X83" s="6"/>
      <c r="Y83" s="6"/>
      <c r="Z83" s="6"/>
      <c r="AA83" s="6">
        <f t="shared" si="3"/>
        <v>101</v>
      </c>
      <c r="AB83" s="6"/>
      <c r="AC83" s="6"/>
      <c r="AD83" s="6"/>
      <c r="AE83" s="6"/>
      <c r="AF83" s="6"/>
      <c r="AG83" s="6"/>
      <c r="AH83" s="6">
        <f t="shared" si="4"/>
        <v>0</v>
      </c>
      <c r="AI83" s="6">
        <f t="shared" si="5"/>
        <v>101</v>
      </c>
    </row>
    <row r="84" spans="1:35">
      <c r="A84" s="5" t="s">
        <v>239</v>
      </c>
      <c r="B84" s="6" t="s">
        <v>240</v>
      </c>
      <c r="C84" s="5" t="s">
        <v>241</v>
      </c>
      <c r="D84" s="6" t="s">
        <v>240</v>
      </c>
      <c r="E84" s="6" t="s">
        <v>242</v>
      </c>
      <c r="F84" s="5" t="s">
        <v>243</v>
      </c>
      <c r="G84" s="5" t="s">
        <v>5</v>
      </c>
      <c r="H84" s="6"/>
      <c r="I84" s="6"/>
      <c r="J84" s="6"/>
      <c r="K84" s="6"/>
      <c r="L84" s="6"/>
      <c r="M84" s="6"/>
      <c r="N84" s="6"/>
      <c r="O84" s="6"/>
      <c r="P84" s="6">
        <v>168</v>
      </c>
      <c r="Q84" s="6">
        <v>159</v>
      </c>
      <c r="R84" s="6">
        <v>141</v>
      </c>
      <c r="S84" s="6">
        <v>127</v>
      </c>
      <c r="T84" s="6">
        <v>96</v>
      </c>
      <c r="U84" s="6">
        <v>86</v>
      </c>
      <c r="V84" s="6"/>
      <c r="W84" s="6"/>
      <c r="X84" s="6"/>
      <c r="Y84" s="6"/>
      <c r="Z84" s="6"/>
      <c r="AA84" s="6">
        <f t="shared" si="3"/>
        <v>777</v>
      </c>
      <c r="AB84" s="6"/>
      <c r="AC84" s="6"/>
      <c r="AD84" s="6"/>
      <c r="AE84" s="6"/>
      <c r="AF84" s="6"/>
      <c r="AG84" s="6"/>
      <c r="AH84" s="6">
        <f t="shared" si="4"/>
        <v>0</v>
      </c>
      <c r="AI84" s="6">
        <f t="shared" si="5"/>
        <v>777</v>
      </c>
    </row>
    <row r="85" spans="1:35">
      <c r="A85" s="5" t="s">
        <v>239</v>
      </c>
      <c r="B85" s="6" t="s">
        <v>240</v>
      </c>
      <c r="C85" s="5" t="s">
        <v>241</v>
      </c>
      <c r="D85" s="6" t="s">
        <v>244</v>
      </c>
      <c r="E85" s="6" t="s">
        <v>245</v>
      </c>
      <c r="F85" s="5" t="s">
        <v>246</v>
      </c>
      <c r="G85" s="5" t="s">
        <v>5</v>
      </c>
      <c r="H85" s="6"/>
      <c r="I85" s="6">
        <v>19</v>
      </c>
      <c r="J85" s="6">
        <v>43</v>
      </c>
      <c r="K85" s="6">
        <v>54</v>
      </c>
      <c r="L85" s="6">
        <v>30</v>
      </c>
      <c r="M85" s="6">
        <v>49</v>
      </c>
      <c r="N85" s="6">
        <v>40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>
        <f t="shared" si="3"/>
        <v>235</v>
      </c>
      <c r="AB85" s="6"/>
      <c r="AC85" s="6"/>
      <c r="AD85" s="6"/>
      <c r="AE85" s="6"/>
      <c r="AF85" s="6"/>
      <c r="AG85" s="6"/>
      <c r="AH85" s="6">
        <f t="shared" si="4"/>
        <v>0</v>
      </c>
      <c r="AI85" s="6">
        <f t="shared" si="5"/>
        <v>235</v>
      </c>
    </row>
    <row r="86" spans="1:35">
      <c r="A86" s="5" t="s">
        <v>239</v>
      </c>
      <c r="B86" s="6" t="s">
        <v>240</v>
      </c>
      <c r="C86" s="5" t="s">
        <v>241</v>
      </c>
      <c r="D86" s="6" t="s">
        <v>247</v>
      </c>
      <c r="E86" s="6" t="s">
        <v>248</v>
      </c>
      <c r="F86" s="5" t="s">
        <v>249</v>
      </c>
      <c r="G86" s="5" t="s">
        <v>5</v>
      </c>
      <c r="H86" s="6"/>
      <c r="I86" s="6">
        <v>11</v>
      </c>
      <c r="J86" s="6">
        <v>18</v>
      </c>
      <c r="K86" s="6">
        <v>26</v>
      </c>
      <c r="L86" s="6">
        <v>17</v>
      </c>
      <c r="M86" s="6">
        <v>22</v>
      </c>
      <c r="N86" s="6">
        <v>29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>
        <f t="shared" si="3"/>
        <v>123</v>
      </c>
      <c r="AB86" s="6"/>
      <c r="AC86" s="6"/>
      <c r="AD86" s="6"/>
      <c r="AE86" s="6"/>
      <c r="AF86" s="6"/>
      <c r="AG86" s="6"/>
      <c r="AH86" s="6">
        <f t="shared" si="4"/>
        <v>0</v>
      </c>
      <c r="AI86" s="6">
        <f t="shared" si="5"/>
        <v>123</v>
      </c>
    </row>
    <row r="87" spans="1:35">
      <c r="A87" s="5" t="s">
        <v>239</v>
      </c>
      <c r="B87" s="6" t="s">
        <v>240</v>
      </c>
      <c r="C87" s="5" t="s">
        <v>241</v>
      </c>
      <c r="D87" s="6" t="s">
        <v>250</v>
      </c>
      <c r="E87" s="6" t="s">
        <v>251</v>
      </c>
      <c r="F87" s="5" t="s">
        <v>252</v>
      </c>
      <c r="G87" s="5" t="s">
        <v>5</v>
      </c>
      <c r="H87" s="6"/>
      <c r="I87" s="6">
        <v>20</v>
      </c>
      <c r="J87" s="6">
        <v>27</v>
      </c>
      <c r="K87" s="6">
        <v>23</v>
      </c>
      <c r="L87" s="6">
        <v>22</v>
      </c>
      <c r="M87" s="6">
        <v>21</v>
      </c>
      <c r="N87" s="6">
        <v>34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>
        <f t="shared" si="3"/>
        <v>147</v>
      </c>
      <c r="AB87" s="6"/>
      <c r="AC87" s="6"/>
      <c r="AD87" s="6"/>
      <c r="AE87" s="6"/>
      <c r="AF87" s="6"/>
      <c r="AG87" s="6"/>
      <c r="AH87" s="6">
        <f t="shared" si="4"/>
        <v>0</v>
      </c>
      <c r="AI87" s="6">
        <f t="shared" si="5"/>
        <v>147</v>
      </c>
    </row>
    <row r="88" spans="1:35">
      <c r="A88" s="5" t="s">
        <v>239</v>
      </c>
      <c r="B88" s="6" t="s">
        <v>240</v>
      </c>
      <c r="C88" s="5" t="s">
        <v>241</v>
      </c>
      <c r="D88" s="6" t="s">
        <v>253</v>
      </c>
      <c r="E88" s="6" t="s">
        <v>254</v>
      </c>
      <c r="F88" s="5" t="s">
        <v>255</v>
      </c>
      <c r="G88" s="5" t="s">
        <v>5</v>
      </c>
      <c r="H88" s="6"/>
      <c r="I88" s="6">
        <v>43</v>
      </c>
      <c r="J88" s="6">
        <v>49</v>
      </c>
      <c r="K88" s="6">
        <v>60</v>
      </c>
      <c r="L88" s="6">
        <v>51</v>
      </c>
      <c r="M88" s="6">
        <v>47</v>
      </c>
      <c r="N88" s="6">
        <v>55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>
        <f t="shared" si="3"/>
        <v>305</v>
      </c>
      <c r="AB88" s="6"/>
      <c r="AC88" s="6"/>
      <c r="AD88" s="6"/>
      <c r="AE88" s="6"/>
      <c r="AF88" s="6"/>
      <c r="AG88" s="6"/>
      <c r="AH88" s="6">
        <f t="shared" si="4"/>
        <v>0</v>
      </c>
      <c r="AI88" s="6">
        <f t="shared" si="5"/>
        <v>305</v>
      </c>
    </row>
    <row r="89" spans="1:35">
      <c r="A89" s="5" t="s">
        <v>239</v>
      </c>
      <c r="B89" s="6" t="s">
        <v>240</v>
      </c>
      <c r="C89" s="5" t="s">
        <v>241</v>
      </c>
      <c r="D89" s="6" t="s">
        <v>256</v>
      </c>
      <c r="E89" s="6" t="s">
        <v>257</v>
      </c>
      <c r="F89" s="5" t="s">
        <v>258</v>
      </c>
      <c r="G89" s="5" t="s">
        <v>5</v>
      </c>
      <c r="H89" s="6"/>
      <c r="I89" s="6">
        <v>10</v>
      </c>
      <c r="J89" s="6">
        <v>20</v>
      </c>
      <c r="K89" s="6">
        <v>43</v>
      </c>
      <c r="L89" s="6">
        <v>25</v>
      </c>
      <c r="M89" s="6">
        <v>22</v>
      </c>
      <c r="N89" s="6">
        <v>40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>
        <f t="shared" si="3"/>
        <v>160</v>
      </c>
      <c r="AB89" s="6"/>
      <c r="AC89" s="6"/>
      <c r="AD89" s="6"/>
      <c r="AE89" s="6"/>
      <c r="AF89" s="6"/>
      <c r="AG89" s="6"/>
      <c r="AH89" s="6">
        <f t="shared" si="4"/>
        <v>0</v>
      </c>
      <c r="AI89" s="6">
        <f t="shared" si="5"/>
        <v>160</v>
      </c>
    </row>
    <row r="90" spans="1:35">
      <c r="A90" s="5" t="s">
        <v>239</v>
      </c>
      <c r="B90" s="6" t="s">
        <v>240</v>
      </c>
      <c r="C90" s="5" t="s">
        <v>241</v>
      </c>
      <c r="D90" s="6" t="s">
        <v>259</v>
      </c>
      <c r="E90" s="6" t="s">
        <v>260</v>
      </c>
      <c r="F90" s="5" t="s">
        <v>261</v>
      </c>
      <c r="G90" s="5" t="s">
        <v>9</v>
      </c>
      <c r="H90" s="6"/>
      <c r="I90" s="6">
        <v>1</v>
      </c>
      <c r="J90" s="6">
        <v>3</v>
      </c>
      <c r="K90" s="6"/>
      <c r="L90" s="6">
        <v>3</v>
      </c>
      <c r="M90" s="6">
        <v>3</v>
      </c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>
        <f t="shared" si="3"/>
        <v>10</v>
      </c>
      <c r="AB90" s="6"/>
      <c r="AC90" s="6"/>
      <c r="AD90" s="6"/>
      <c r="AE90" s="6"/>
      <c r="AF90" s="6"/>
      <c r="AG90" s="6"/>
      <c r="AH90" s="6">
        <f t="shared" si="4"/>
        <v>0</v>
      </c>
      <c r="AI90" s="6">
        <f t="shared" si="5"/>
        <v>10</v>
      </c>
    </row>
    <row r="91" spans="1:35">
      <c r="A91" s="5" t="s">
        <v>239</v>
      </c>
      <c r="B91" s="6" t="s">
        <v>240</v>
      </c>
      <c r="C91" s="5" t="s">
        <v>241</v>
      </c>
      <c r="D91" s="6" t="s">
        <v>262</v>
      </c>
      <c r="E91" s="6" t="s">
        <v>263</v>
      </c>
      <c r="F91" s="5" t="s">
        <v>264</v>
      </c>
      <c r="G91" s="5" t="s">
        <v>9</v>
      </c>
      <c r="H91" s="6"/>
      <c r="I91" s="6">
        <v>3</v>
      </c>
      <c r="J91" s="6">
        <v>3</v>
      </c>
      <c r="K91" s="6">
        <v>8</v>
      </c>
      <c r="L91" s="6">
        <v>5</v>
      </c>
      <c r="M91" s="6">
        <v>2</v>
      </c>
      <c r="N91" s="6">
        <v>2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>
        <f t="shared" si="3"/>
        <v>23</v>
      </c>
      <c r="AB91" s="6"/>
      <c r="AC91" s="6"/>
      <c r="AD91" s="6"/>
      <c r="AE91" s="6"/>
      <c r="AF91" s="6"/>
      <c r="AG91" s="6"/>
      <c r="AH91" s="6">
        <f t="shared" si="4"/>
        <v>0</v>
      </c>
      <c r="AI91" s="6">
        <f t="shared" si="5"/>
        <v>23</v>
      </c>
    </row>
    <row r="92" spans="1:35">
      <c r="A92" s="5" t="s">
        <v>239</v>
      </c>
      <c r="B92" s="6" t="s">
        <v>240</v>
      </c>
      <c r="C92" s="5" t="s">
        <v>241</v>
      </c>
      <c r="D92" s="6" t="s">
        <v>265</v>
      </c>
      <c r="E92" s="6" t="s">
        <v>266</v>
      </c>
      <c r="F92" s="5" t="s">
        <v>267</v>
      </c>
      <c r="G92" s="5" t="s">
        <v>9</v>
      </c>
      <c r="H92" s="6"/>
      <c r="I92" s="6">
        <v>2</v>
      </c>
      <c r="J92" s="6">
        <v>11</v>
      </c>
      <c r="K92" s="6">
        <v>12</v>
      </c>
      <c r="L92" s="6">
        <v>18</v>
      </c>
      <c r="M92" s="6">
        <v>7</v>
      </c>
      <c r="N92" s="6">
        <v>14</v>
      </c>
      <c r="O92" s="6"/>
      <c r="P92" s="6">
        <v>32</v>
      </c>
      <c r="Q92" s="6">
        <v>19</v>
      </c>
      <c r="R92" s="6">
        <v>19</v>
      </c>
      <c r="S92" s="6">
        <v>6</v>
      </c>
      <c r="T92" s="6">
        <v>2</v>
      </c>
      <c r="U92" s="6"/>
      <c r="V92" s="6"/>
      <c r="W92" s="6"/>
      <c r="X92" s="6"/>
      <c r="Y92" s="6"/>
      <c r="Z92" s="6"/>
      <c r="AA92" s="6">
        <f t="shared" si="3"/>
        <v>142</v>
      </c>
      <c r="AB92" s="6"/>
      <c r="AC92" s="6"/>
      <c r="AD92" s="6"/>
      <c r="AE92" s="6"/>
      <c r="AF92" s="6"/>
      <c r="AG92" s="6"/>
      <c r="AH92" s="6">
        <f t="shared" si="4"/>
        <v>0</v>
      </c>
      <c r="AI92" s="6">
        <f t="shared" si="5"/>
        <v>142</v>
      </c>
    </row>
    <row r="93" spans="1:35">
      <c r="A93" s="5" t="s">
        <v>239</v>
      </c>
      <c r="B93" s="6" t="s">
        <v>240</v>
      </c>
      <c r="C93" s="5" t="s">
        <v>241</v>
      </c>
      <c r="D93" s="6" t="s">
        <v>268</v>
      </c>
      <c r="E93" s="6" t="s">
        <v>269</v>
      </c>
      <c r="F93" s="5" t="s">
        <v>270</v>
      </c>
      <c r="G93" s="5" t="s">
        <v>9</v>
      </c>
      <c r="H93" s="6"/>
      <c r="I93" s="6">
        <v>2</v>
      </c>
      <c r="J93" s="6"/>
      <c r="K93" s="6">
        <v>5</v>
      </c>
      <c r="L93" s="6">
        <v>5</v>
      </c>
      <c r="M93" s="6"/>
      <c r="N93" s="6">
        <v>1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>
        <f t="shared" si="3"/>
        <v>13</v>
      </c>
      <c r="AB93" s="6"/>
      <c r="AC93" s="6"/>
      <c r="AD93" s="6"/>
      <c r="AE93" s="6"/>
      <c r="AF93" s="6"/>
      <c r="AG93" s="6"/>
      <c r="AH93" s="6">
        <f t="shared" si="4"/>
        <v>0</v>
      </c>
      <c r="AI93" s="6">
        <f t="shared" si="5"/>
        <v>13</v>
      </c>
    </row>
    <row r="94" spans="1:35">
      <c r="A94" s="5" t="s">
        <v>239</v>
      </c>
      <c r="B94" s="6" t="s">
        <v>240</v>
      </c>
      <c r="C94" s="5" t="s">
        <v>241</v>
      </c>
      <c r="D94" s="6" t="s">
        <v>271</v>
      </c>
      <c r="E94" s="6" t="s">
        <v>272</v>
      </c>
      <c r="F94" s="5" t="s">
        <v>273</v>
      </c>
      <c r="G94" s="5" t="s">
        <v>9</v>
      </c>
      <c r="H94" s="6"/>
      <c r="I94" s="6">
        <v>4</v>
      </c>
      <c r="J94" s="6">
        <v>2</v>
      </c>
      <c r="K94" s="6">
        <v>5</v>
      </c>
      <c r="L94" s="6">
        <v>2</v>
      </c>
      <c r="M94" s="6">
        <v>2</v>
      </c>
      <c r="N94" s="6">
        <v>1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>
        <f t="shared" si="3"/>
        <v>16</v>
      </c>
      <c r="AB94" s="6"/>
      <c r="AC94" s="6"/>
      <c r="AD94" s="6"/>
      <c r="AE94" s="6"/>
      <c r="AF94" s="6"/>
      <c r="AG94" s="6"/>
      <c r="AH94" s="6">
        <f t="shared" si="4"/>
        <v>0</v>
      </c>
      <c r="AI94" s="6">
        <f t="shared" si="5"/>
        <v>16</v>
      </c>
    </row>
    <row r="95" spans="1:35">
      <c r="A95" s="5" t="s">
        <v>239</v>
      </c>
      <c r="B95" s="6" t="s">
        <v>240</v>
      </c>
      <c r="C95" s="5" t="s">
        <v>241</v>
      </c>
      <c r="D95" s="6" t="s">
        <v>274</v>
      </c>
      <c r="E95" s="6" t="s">
        <v>275</v>
      </c>
      <c r="F95" s="5" t="s">
        <v>276</v>
      </c>
      <c r="G95" s="5" t="s">
        <v>9</v>
      </c>
      <c r="H95" s="6"/>
      <c r="I95" s="6">
        <v>1</v>
      </c>
      <c r="J95" s="6"/>
      <c r="K95" s="6">
        <v>5</v>
      </c>
      <c r="L95" s="6">
        <v>1</v>
      </c>
      <c r="M95" s="6">
        <v>1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>
        <f t="shared" si="3"/>
        <v>8</v>
      </c>
      <c r="AB95" s="6"/>
      <c r="AC95" s="6"/>
      <c r="AD95" s="6"/>
      <c r="AE95" s="6"/>
      <c r="AF95" s="6"/>
      <c r="AG95" s="6"/>
      <c r="AH95" s="6">
        <f t="shared" si="4"/>
        <v>0</v>
      </c>
      <c r="AI95" s="6">
        <f t="shared" si="5"/>
        <v>8</v>
      </c>
    </row>
    <row r="96" spans="1:35">
      <c r="A96" s="5" t="s">
        <v>239</v>
      </c>
      <c r="B96" s="6" t="s">
        <v>240</v>
      </c>
      <c r="C96" s="5" t="s">
        <v>241</v>
      </c>
      <c r="D96" s="6" t="s">
        <v>277</v>
      </c>
      <c r="E96" s="6" t="s">
        <v>278</v>
      </c>
      <c r="F96" s="5" t="s">
        <v>279</v>
      </c>
      <c r="G96" s="5" t="s">
        <v>9</v>
      </c>
      <c r="H96" s="6"/>
      <c r="I96" s="6">
        <v>2</v>
      </c>
      <c r="J96" s="6">
        <v>4</v>
      </c>
      <c r="K96" s="6">
        <v>6</v>
      </c>
      <c r="L96" s="6">
        <v>6</v>
      </c>
      <c r="M96" s="6">
        <v>4</v>
      </c>
      <c r="N96" s="6">
        <v>1</v>
      </c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>
        <f t="shared" si="3"/>
        <v>23</v>
      </c>
      <c r="AB96" s="6"/>
      <c r="AC96" s="6"/>
      <c r="AD96" s="6"/>
      <c r="AE96" s="6"/>
      <c r="AF96" s="6"/>
      <c r="AG96" s="6"/>
      <c r="AH96" s="6">
        <f t="shared" si="4"/>
        <v>0</v>
      </c>
      <c r="AI96" s="6">
        <f t="shared" si="5"/>
        <v>23</v>
      </c>
    </row>
    <row r="97" spans="1:35">
      <c r="A97" s="5" t="s">
        <v>239</v>
      </c>
      <c r="B97" s="6" t="s">
        <v>240</v>
      </c>
      <c r="C97" s="5" t="s">
        <v>241</v>
      </c>
      <c r="D97" s="6" t="s">
        <v>280</v>
      </c>
      <c r="E97" s="6" t="s">
        <v>281</v>
      </c>
      <c r="F97" s="5" t="s">
        <v>282</v>
      </c>
      <c r="G97" s="5" t="s">
        <v>9</v>
      </c>
      <c r="H97" s="6"/>
      <c r="I97" s="6"/>
      <c r="J97" s="6">
        <v>5</v>
      </c>
      <c r="K97" s="6">
        <v>3</v>
      </c>
      <c r="L97" s="6">
        <v>1</v>
      </c>
      <c r="M97" s="6">
        <v>4</v>
      </c>
      <c r="N97" s="6">
        <v>1</v>
      </c>
      <c r="O97" s="6"/>
      <c r="P97" s="6">
        <v>18</v>
      </c>
      <c r="Q97" s="6">
        <v>7</v>
      </c>
      <c r="R97" s="6"/>
      <c r="S97" s="6"/>
      <c r="T97" s="6"/>
      <c r="U97" s="6"/>
      <c r="V97" s="6"/>
      <c r="W97" s="6"/>
      <c r="X97" s="6"/>
      <c r="Y97" s="6"/>
      <c r="Z97" s="6"/>
      <c r="AA97" s="6">
        <f t="shared" si="3"/>
        <v>39</v>
      </c>
      <c r="AB97" s="6"/>
      <c r="AC97" s="6"/>
      <c r="AD97" s="6"/>
      <c r="AE97" s="6"/>
      <c r="AF97" s="6"/>
      <c r="AG97" s="6"/>
      <c r="AH97" s="6">
        <f t="shared" si="4"/>
        <v>0</v>
      </c>
      <c r="AI97" s="6">
        <f t="shared" si="5"/>
        <v>39</v>
      </c>
    </row>
    <row r="98" spans="1:35">
      <c r="A98" s="5" t="s">
        <v>239</v>
      </c>
      <c r="B98" s="6" t="s">
        <v>240</v>
      </c>
      <c r="C98" s="5" t="s">
        <v>241</v>
      </c>
      <c r="D98" s="6" t="s">
        <v>283</v>
      </c>
      <c r="E98" s="6" t="s">
        <v>284</v>
      </c>
      <c r="F98" s="5" t="s">
        <v>285</v>
      </c>
      <c r="G98" s="5" t="s">
        <v>9</v>
      </c>
      <c r="H98" s="6"/>
      <c r="I98" s="6">
        <v>1</v>
      </c>
      <c r="J98" s="6">
        <v>1</v>
      </c>
      <c r="K98" s="6">
        <v>2</v>
      </c>
      <c r="L98" s="6">
        <v>1</v>
      </c>
      <c r="M98" s="6">
        <v>4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>
        <f t="shared" si="3"/>
        <v>9</v>
      </c>
      <c r="AB98" s="6"/>
      <c r="AC98" s="6"/>
      <c r="AD98" s="6"/>
      <c r="AE98" s="6"/>
      <c r="AF98" s="6"/>
      <c r="AG98" s="6"/>
      <c r="AH98" s="6">
        <f t="shared" si="4"/>
        <v>0</v>
      </c>
      <c r="AI98" s="6">
        <f t="shared" si="5"/>
        <v>9</v>
      </c>
    </row>
    <row r="99" spans="1:35">
      <c r="A99" s="5" t="s">
        <v>239</v>
      </c>
      <c r="B99" s="6" t="s">
        <v>240</v>
      </c>
      <c r="C99" s="5" t="s">
        <v>241</v>
      </c>
      <c r="D99" s="6" t="s">
        <v>286</v>
      </c>
      <c r="E99" s="6" t="s">
        <v>287</v>
      </c>
      <c r="F99" s="5" t="s">
        <v>288</v>
      </c>
      <c r="G99" s="5" t="s">
        <v>9</v>
      </c>
      <c r="H99" s="6"/>
      <c r="I99" s="6"/>
      <c r="J99" s="6">
        <v>6</v>
      </c>
      <c r="K99" s="6">
        <v>4</v>
      </c>
      <c r="L99" s="6">
        <v>4</v>
      </c>
      <c r="M99" s="6">
        <v>7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>
        <f t="shared" si="3"/>
        <v>21</v>
      </c>
      <c r="AB99" s="6"/>
      <c r="AC99" s="6"/>
      <c r="AD99" s="6"/>
      <c r="AE99" s="6"/>
      <c r="AF99" s="6"/>
      <c r="AG99" s="6"/>
      <c r="AH99" s="6">
        <f t="shared" si="4"/>
        <v>0</v>
      </c>
      <c r="AI99" s="6">
        <f t="shared" si="5"/>
        <v>21</v>
      </c>
    </row>
    <row r="100" spans="1:35">
      <c r="A100" s="5" t="s">
        <v>239</v>
      </c>
      <c r="B100" s="6" t="s">
        <v>240</v>
      </c>
      <c r="C100" s="5" t="s">
        <v>241</v>
      </c>
      <c r="D100" s="6" t="s">
        <v>289</v>
      </c>
      <c r="E100" s="6" t="s">
        <v>290</v>
      </c>
      <c r="F100" s="5" t="s">
        <v>291</v>
      </c>
      <c r="G100" s="5" t="s">
        <v>9</v>
      </c>
      <c r="H100" s="6"/>
      <c r="I100" s="6">
        <v>1</v>
      </c>
      <c r="J100" s="6">
        <v>2</v>
      </c>
      <c r="K100" s="6">
        <v>3</v>
      </c>
      <c r="L100" s="6">
        <v>2</v>
      </c>
      <c r="M100" s="6">
        <v>2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>
        <f t="shared" si="3"/>
        <v>10</v>
      </c>
      <c r="AB100" s="6"/>
      <c r="AC100" s="6"/>
      <c r="AD100" s="6"/>
      <c r="AE100" s="6"/>
      <c r="AF100" s="6"/>
      <c r="AG100" s="6"/>
      <c r="AH100" s="6">
        <f t="shared" si="4"/>
        <v>0</v>
      </c>
      <c r="AI100" s="6">
        <f t="shared" si="5"/>
        <v>10</v>
      </c>
    </row>
    <row r="101" spans="1:35">
      <c r="A101" s="5" t="s">
        <v>239</v>
      </c>
      <c r="B101" s="6" t="s">
        <v>240</v>
      </c>
      <c r="C101" s="5" t="s">
        <v>241</v>
      </c>
      <c r="D101" s="6" t="s">
        <v>292</v>
      </c>
      <c r="E101" s="6" t="s">
        <v>293</v>
      </c>
      <c r="F101" s="5" t="s">
        <v>294</v>
      </c>
      <c r="G101" s="5" t="s">
        <v>9</v>
      </c>
      <c r="H101" s="6"/>
      <c r="I101" s="6">
        <v>4</v>
      </c>
      <c r="J101" s="6"/>
      <c r="K101" s="6">
        <v>5</v>
      </c>
      <c r="L101" s="6">
        <v>1</v>
      </c>
      <c r="M101" s="6">
        <v>4</v>
      </c>
      <c r="N101" s="6">
        <v>1</v>
      </c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f t="shared" si="3"/>
        <v>15</v>
      </c>
      <c r="AB101" s="6"/>
      <c r="AC101" s="6"/>
      <c r="AD101" s="6"/>
      <c r="AE101" s="6"/>
      <c r="AF101" s="6"/>
      <c r="AG101" s="6"/>
      <c r="AH101" s="6">
        <f t="shared" si="4"/>
        <v>0</v>
      </c>
      <c r="AI101" s="6">
        <f t="shared" si="5"/>
        <v>15</v>
      </c>
    </row>
    <row r="102" spans="1:35">
      <c r="A102" s="5" t="s">
        <v>239</v>
      </c>
      <c r="B102" s="6" t="s">
        <v>240</v>
      </c>
      <c r="C102" s="5" t="s">
        <v>241</v>
      </c>
      <c r="D102" s="6" t="s">
        <v>295</v>
      </c>
      <c r="E102" s="6" t="s">
        <v>296</v>
      </c>
      <c r="F102" s="5" t="s">
        <v>297</v>
      </c>
      <c r="G102" s="5" t="s">
        <v>9</v>
      </c>
      <c r="H102" s="6"/>
      <c r="I102" s="6">
        <v>1</v>
      </c>
      <c r="J102" s="6">
        <v>6</v>
      </c>
      <c r="K102" s="6">
        <v>10</v>
      </c>
      <c r="L102" s="6"/>
      <c r="M102" s="6">
        <v>5</v>
      </c>
      <c r="N102" s="6">
        <v>4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>
        <f t="shared" si="3"/>
        <v>26</v>
      </c>
      <c r="AB102" s="6"/>
      <c r="AC102" s="6"/>
      <c r="AD102" s="6"/>
      <c r="AE102" s="6"/>
      <c r="AF102" s="6"/>
      <c r="AG102" s="6"/>
      <c r="AH102" s="6">
        <f t="shared" si="4"/>
        <v>0</v>
      </c>
      <c r="AI102" s="6">
        <f t="shared" si="5"/>
        <v>26</v>
      </c>
    </row>
    <row r="103" spans="1:35">
      <c r="A103" s="5" t="s">
        <v>239</v>
      </c>
      <c r="B103" s="6" t="s">
        <v>240</v>
      </c>
      <c r="C103" s="5" t="s">
        <v>241</v>
      </c>
      <c r="D103" s="6" t="s">
        <v>298</v>
      </c>
      <c r="E103" s="6" t="s">
        <v>299</v>
      </c>
      <c r="F103" s="5" t="s">
        <v>300</v>
      </c>
      <c r="G103" s="5" t="s">
        <v>9</v>
      </c>
      <c r="H103" s="6"/>
      <c r="I103" s="6">
        <v>1</v>
      </c>
      <c r="J103" s="6">
        <v>7</v>
      </c>
      <c r="K103" s="6">
        <v>4</v>
      </c>
      <c r="L103" s="6">
        <v>4</v>
      </c>
      <c r="M103" s="6">
        <v>3</v>
      </c>
      <c r="N103" s="6">
        <v>2</v>
      </c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>
        <f t="shared" si="3"/>
        <v>21</v>
      </c>
      <c r="AB103" s="6"/>
      <c r="AC103" s="6"/>
      <c r="AD103" s="6"/>
      <c r="AE103" s="6"/>
      <c r="AF103" s="6"/>
      <c r="AG103" s="6"/>
      <c r="AH103" s="6">
        <f t="shared" si="4"/>
        <v>0</v>
      </c>
      <c r="AI103" s="6">
        <f t="shared" si="5"/>
        <v>21</v>
      </c>
    </row>
    <row r="104" spans="1:35">
      <c r="A104" s="5" t="s">
        <v>239</v>
      </c>
      <c r="B104" s="6" t="s">
        <v>240</v>
      </c>
      <c r="C104" s="5" t="s">
        <v>241</v>
      </c>
      <c r="D104" s="6" t="s">
        <v>301</v>
      </c>
      <c r="E104" s="6" t="s">
        <v>302</v>
      </c>
      <c r="F104" s="5" t="s">
        <v>303</v>
      </c>
      <c r="G104" s="5" t="s">
        <v>9</v>
      </c>
      <c r="H104" s="6"/>
      <c r="I104" s="6"/>
      <c r="J104" s="6"/>
      <c r="K104" s="6">
        <v>4</v>
      </c>
      <c r="L104" s="6"/>
      <c r="M104" s="6">
        <v>3</v>
      </c>
      <c r="N104" s="6">
        <v>4</v>
      </c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>
        <f t="shared" si="3"/>
        <v>11</v>
      </c>
      <c r="AB104" s="6"/>
      <c r="AC104" s="6"/>
      <c r="AD104" s="6"/>
      <c r="AE104" s="6"/>
      <c r="AF104" s="6"/>
      <c r="AG104" s="6"/>
      <c r="AH104" s="6">
        <f t="shared" si="4"/>
        <v>0</v>
      </c>
      <c r="AI104" s="6">
        <f t="shared" si="5"/>
        <v>11</v>
      </c>
    </row>
    <row r="105" spans="1:35">
      <c r="A105" s="5" t="s">
        <v>239</v>
      </c>
      <c r="B105" s="6" t="s">
        <v>240</v>
      </c>
      <c r="C105" s="5" t="s">
        <v>241</v>
      </c>
      <c r="D105" s="6" t="s">
        <v>304</v>
      </c>
      <c r="E105" s="6" t="s">
        <v>305</v>
      </c>
      <c r="F105" s="5" t="s">
        <v>306</v>
      </c>
      <c r="G105" s="5" t="s">
        <v>9</v>
      </c>
      <c r="H105" s="6"/>
      <c r="I105" s="6"/>
      <c r="J105" s="6"/>
      <c r="K105" s="6">
        <v>1</v>
      </c>
      <c r="L105" s="6">
        <v>1</v>
      </c>
      <c r="M105" s="6">
        <v>2</v>
      </c>
      <c r="N105" s="6">
        <v>3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>
        <f t="shared" si="3"/>
        <v>7</v>
      </c>
      <c r="AB105" s="6"/>
      <c r="AC105" s="6"/>
      <c r="AD105" s="6"/>
      <c r="AE105" s="6"/>
      <c r="AF105" s="6"/>
      <c r="AG105" s="6"/>
      <c r="AH105" s="6">
        <f t="shared" si="4"/>
        <v>0</v>
      </c>
      <c r="AI105" s="6">
        <f t="shared" si="5"/>
        <v>7</v>
      </c>
    </row>
    <row r="106" spans="1:35">
      <c r="A106" s="5" t="s">
        <v>239</v>
      </c>
      <c r="B106" s="6" t="s">
        <v>240</v>
      </c>
      <c r="C106" s="5" t="s">
        <v>241</v>
      </c>
      <c r="D106" s="6" t="s">
        <v>307</v>
      </c>
      <c r="E106" s="6" t="s">
        <v>308</v>
      </c>
      <c r="F106" s="5" t="s">
        <v>309</v>
      </c>
      <c r="G106" s="5" t="s">
        <v>9</v>
      </c>
      <c r="H106" s="6"/>
      <c r="I106" s="6">
        <v>4</v>
      </c>
      <c r="J106" s="6">
        <v>7</v>
      </c>
      <c r="K106" s="6">
        <v>2</v>
      </c>
      <c r="L106" s="6"/>
      <c r="M106" s="6">
        <v>4</v>
      </c>
      <c r="N106" s="6">
        <v>3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>
        <f t="shared" si="3"/>
        <v>20</v>
      </c>
      <c r="AB106" s="6"/>
      <c r="AC106" s="6"/>
      <c r="AD106" s="6"/>
      <c r="AE106" s="6"/>
      <c r="AF106" s="6"/>
      <c r="AG106" s="6"/>
      <c r="AH106" s="6">
        <f t="shared" si="4"/>
        <v>0</v>
      </c>
      <c r="AI106" s="6">
        <f t="shared" si="5"/>
        <v>20</v>
      </c>
    </row>
    <row r="107" spans="1:35">
      <c r="A107" s="5" t="s">
        <v>239</v>
      </c>
      <c r="B107" s="6" t="s">
        <v>240</v>
      </c>
      <c r="C107" s="5" t="s">
        <v>241</v>
      </c>
      <c r="D107" s="6" t="s">
        <v>310</v>
      </c>
      <c r="E107" s="6" t="s">
        <v>311</v>
      </c>
      <c r="F107" s="5" t="s">
        <v>312</v>
      </c>
      <c r="G107" s="5" t="s">
        <v>9</v>
      </c>
      <c r="H107" s="6"/>
      <c r="I107" s="6"/>
      <c r="J107" s="6">
        <v>5</v>
      </c>
      <c r="K107" s="6">
        <v>4</v>
      </c>
      <c r="L107" s="6">
        <v>2</v>
      </c>
      <c r="M107" s="6">
        <v>3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>
        <f t="shared" si="3"/>
        <v>14</v>
      </c>
      <c r="AB107" s="6"/>
      <c r="AC107" s="6"/>
      <c r="AD107" s="6"/>
      <c r="AE107" s="6"/>
      <c r="AF107" s="6"/>
      <c r="AG107" s="6"/>
      <c r="AH107" s="6">
        <f t="shared" si="4"/>
        <v>0</v>
      </c>
      <c r="AI107" s="6">
        <f t="shared" si="5"/>
        <v>14</v>
      </c>
    </row>
    <row r="108" spans="1:35">
      <c r="A108" s="5" t="s">
        <v>239</v>
      </c>
      <c r="B108" s="6" t="s">
        <v>240</v>
      </c>
      <c r="C108" s="5" t="s">
        <v>241</v>
      </c>
      <c r="D108" s="6" t="s">
        <v>313</v>
      </c>
      <c r="E108" s="6" t="s">
        <v>314</v>
      </c>
      <c r="F108" s="5" t="s">
        <v>315</v>
      </c>
      <c r="G108" s="5" t="s">
        <v>9</v>
      </c>
      <c r="H108" s="6"/>
      <c r="I108" s="6"/>
      <c r="J108" s="6"/>
      <c r="K108" s="6"/>
      <c r="L108" s="6"/>
      <c r="M108" s="6">
        <v>2</v>
      </c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>
        <f t="shared" si="3"/>
        <v>2</v>
      </c>
      <c r="AB108" s="6"/>
      <c r="AC108" s="6"/>
      <c r="AD108" s="6"/>
      <c r="AE108" s="6"/>
      <c r="AF108" s="6"/>
      <c r="AG108" s="6"/>
      <c r="AH108" s="6">
        <f t="shared" si="4"/>
        <v>0</v>
      </c>
      <c r="AI108" s="6">
        <f t="shared" si="5"/>
        <v>2</v>
      </c>
    </row>
    <row r="109" spans="1:35">
      <c r="A109" s="5" t="s">
        <v>239</v>
      </c>
      <c r="B109" s="6" t="s">
        <v>240</v>
      </c>
      <c r="C109" s="5" t="s">
        <v>241</v>
      </c>
      <c r="D109" s="6" t="s">
        <v>316</v>
      </c>
      <c r="E109" s="6" t="s">
        <v>317</v>
      </c>
      <c r="F109" s="5" t="s">
        <v>318</v>
      </c>
      <c r="G109" s="5" t="s">
        <v>9</v>
      </c>
      <c r="H109" s="6"/>
      <c r="I109" s="6"/>
      <c r="J109" s="6">
        <v>1</v>
      </c>
      <c r="K109" s="6">
        <v>2</v>
      </c>
      <c r="L109" s="6"/>
      <c r="M109" s="6"/>
      <c r="N109" s="6">
        <v>1</v>
      </c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>
        <f t="shared" si="3"/>
        <v>4</v>
      </c>
      <c r="AB109" s="6"/>
      <c r="AC109" s="6"/>
      <c r="AD109" s="6"/>
      <c r="AE109" s="6"/>
      <c r="AF109" s="6"/>
      <c r="AG109" s="6"/>
      <c r="AH109" s="6">
        <f t="shared" si="4"/>
        <v>0</v>
      </c>
      <c r="AI109" s="6">
        <f t="shared" si="5"/>
        <v>4</v>
      </c>
    </row>
    <row r="110" spans="1:35">
      <c r="A110" s="5" t="s">
        <v>239</v>
      </c>
      <c r="B110" s="6" t="s">
        <v>240</v>
      </c>
      <c r="C110" s="5" t="s">
        <v>241</v>
      </c>
      <c r="D110" s="6" t="s">
        <v>319</v>
      </c>
      <c r="E110" s="6" t="s">
        <v>320</v>
      </c>
      <c r="F110" s="5" t="s">
        <v>321</v>
      </c>
      <c r="G110" s="5" t="s">
        <v>9</v>
      </c>
      <c r="H110" s="6"/>
      <c r="I110" s="6">
        <v>4</v>
      </c>
      <c r="J110" s="6">
        <v>5</v>
      </c>
      <c r="K110" s="6">
        <v>4</v>
      </c>
      <c r="L110" s="6">
        <v>3</v>
      </c>
      <c r="M110" s="6">
        <v>7</v>
      </c>
      <c r="N110" s="6">
        <v>4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>
        <f t="shared" si="3"/>
        <v>27</v>
      </c>
      <c r="AB110" s="6"/>
      <c r="AC110" s="6"/>
      <c r="AD110" s="6"/>
      <c r="AE110" s="6"/>
      <c r="AF110" s="6"/>
      <c r="AG110" s="6"/>
      <c r="AH110" s="6">
        <f t="shared" si="4"/>
        <v>0</v>
      </c>
      <c r="AI110" s="6">
        <f t="shared" si="5"/>
        <v>27</v>
      </c>
    </row>
    <row r="111" spans="1:35">
      <c r="A111" s="5" t="s">
        <v>239</v>
      </c>
      <c r="B111" s="6" t="s">
        <v>240</v>
      </c>
      <c r="C111" s="5" t="s">
        <v>241</v>
      </c>
      <c r="D111" s="6" t="s">
        <v>322</v>
      </c>
      <c r="E111" s="6" t="s">
        <v>323</v>
      </c>
      <c r="F111" s="5" t="s">
        <v>324</v>
      </c>
      <c r="G111" s="5" t="s">
        <v>9</v>
      </c>
      <c r="H111" s="6"/>
      <c r="I111" s="6">
        <v>6</v>
      </c>
      <c r="J111" s="6">
        <v>6</v>
      </c>
      <c r="K111" s="6">
        <v>5</v>
      </c>
      <c r="L111" s="6">
        <v>6</v>
      </c>
      <c r="M111" s="6">
        <v>5</v>
      </c>
      <c r="N111" s="6">
        <v>3</v>
      </c>
      <c r="O111" s="6"/>
      <c r="P111" s="6">
        <v>14</v>
      </c>
      <c r="Q111" s="6">
        <v>27</v>
      </c>
      <c r="R111" s="6"/>
      <c r="S111" s="6"/>
      <c r="T111" s="6"/>
      <c r="U111" s="6"/>
      <c r="V111" s="6"/>
      <c r="W111" s="6"/>
      <c r="X111" s="6"/>
      <c r="Y111" s="6"/>
      <c r="Z111" s="6"/>
      <c r="AA111" s="6">
        <f t="shared" si="3"/>
        <v>72</v>
      </c>
      <c r="AB111" s="6"/>
      <c r="AC111" s="6"/>
      <c r="AD111" s="6"/>
      <c r="AE111" s="6"/>
      <c r="AF111" s="6"/>
      <c r="AG111" s="6"/>
      <c r="AH111" s="6">
        <f t="shared" si="4"/>
        <v>0</v>
      </c>
      <c r="AI111" s="6">
        <f t="shared" si="5"/>
        <v>72</v>
      </c>
    </row>
    <row r="112" spans="1:35">
      <c r="A112" s="5" t="s">
        <v>239</v>
      </c>
      <c r="B112" s="6" t="s">
        <v>240</v>
      </c>
      <c r="C112" s="5" t="s">
        <v>241</v>
      </c>
      <c r="D112" s="6" t="s">
        <v>325</v>
      </c>
      <c r="E112" s="6" t="s">
        <v>326</v>
      </c>
      <c r="F112" s="5" t="s">
        <v>327</v>
      </c>
      <c r="G112" s="5" t="s">
        <v>9</v>
      </c>
      <c r="H112" s="6"/>
      <c r="I112" s="6"/>
      <c r="J112" s="6">
        <v>3</v>
      </c>
      <c r="K112" s="6">
        <v>9</v>
      </c>
      <c r="L112" s="6">
        <v>5</v>
      </c>
      <c r="M112" s="6">
        <v>2</v>
      </c>
      <c r="N112" s="6">
        <v>8</v>
      </c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>
        <f t="shared" si="3"/>
        <v>27</v>
      </c>
      <c r="AB112" s="6"/>
      <c r="AC112" s="6"/>
      <c r="AD112" s="6"/>
      <c r="AE112" s="6"/>
      <c r="AF112" s="6"/>
      <c r="AG112" s="6"/>
      <c r="AH112" s="6">
        <f t="shared" si="4"/>
        <v>0</v>
      </c>
      <c r="AI112" s="6">
        <f t="shared" si="5"/>
        <v>27</v>
      </c>
    </row>
    <row r="113" spans="1:35">
      <c r="A113" s="5" t="s">
        <v>239</v>
      </c>
      <c r="B113" s="6" t="s">
        <v>328</v>
      </c>
      <c r="C113" s="5" t="s">
        <v>329</v>
      </c>
      <c r="D113" s="6" t="s">
        <v>328</v>
      </c>
      <c r="E113" s="6" t="s">
        <v>330</v>
      </c>
      <c r="F113" s="5" t="s">
        <v>331</v>
      </c>
      <c r="G113" s="5" t="s">
        <v>5</v>
      </c>
      <c r="H113" s="6"/>
      <c r="I113" s="6"/>
      <c r="J113" s="6"/>
      <c r="K113" s="6"/>
      <c r="L113" s="6"/>
      <c r="M113" s="6"/>
      <c r="N113" s="6"/>
      <c r="O113" s="6"/>
      <c r="P113" s="6">
        <v>233</v>
      </c>
      <c r="Q113" s="6">
        <v>276</v>
      </c>
      <c r="R113" s="6">
        <v>241</v>
      </c>
      <c r="S113" s="6">
        <v>168</v>
      </c>
      <c r="T113" s="6">
        <v>222</v>
      </c>
      <c r="U113" s="6">
        <v>151</v>
      </c>
      <c r="V113" s="6"/>
      <c r="W113" s="6">
        <v>17</v>
      </c>
      <c r="X113" s="6"/>
      <c r="Y113" s="6">
        <v>6</v>
      </c>
      <c r="Z113" s="6"/>
      <c r="AA113" s="6">
        <f t="shared" si="3"/>
        <v>1314</v>
      </c>
      <c r="AB113" s="6"/>
      <c r="AC113" s="6"/>
      <c r="AD113" s="6"/>
      <c r="AE113" s="6"/>
      <c r="AF113" s="6"/>
      <c r="AG113" s="6"/>
      <c r="AH113" s="6">
        <f t="shared" si="4"/>
        <v>0</v>
      </c>
      <c r="AI113" s="6">
        <f t="shared" si="5"/>
        <v>1314</v>
      </c>
    </row>
    <row r="114" spans="1:35">
      <c r="A114" s="5" t="s">
        <v>239</v>
      </c>
      <c r="B114" s="6" t="s">
        <v>328</v>
      </c>
      <c r="C114" s="5" t="s">
        <v>329</v>
      </c>
      <c r="D114" s="6" t="s">
        <v>332</v>
      </c>
      <c r="E114" s="6" t="s">
        <v>333</v>
      </c>
      <c r="F114" s="5" t="s">
        <v>334</v>
      </c>
      <c r="G114" s="5" t="s">
        <v>5</v>
      </c>
      <c r="H114" s="6"/>
      <c r="I114" s="6">
        <v>24</v>
      </c>
      <c r="J114" s="6">
        <v>34</v>
      </c>
      <c r="K114" s="6">
        <v>34</v>
      </c>
      <c r="L114" s="6">
        <v>37</v>
      </c>
      <c r="M114" s="6">
        <v>32</v>
      </c>
      <c r="N114" s="6">
        <v>35</v>
      </c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>
        <f t="shared" si="3"/>
        <v>196</v>
      </c>
      <c r="AB114" s="6"/>
      <c r="AC114" s="6"/>
      <c r="AD114" s="6"/>
      <c r="AE114" s="6"/>
      <c r="AF114" s="6"/>
      <c r="AG114" s="6"/>
      <c r="AH114" s="6">
        <f t="shared" si="4"/>
        <v>0</v>
      </c>
      <c r="AI114" s="6">
        <f t="shared" si="5"/>
        <v>196</v>
      </c>
    </row>
    <row r="115" spans="1:35">
      <c r="A115" s="5" t="s">
        <v>239</v>
      </c>
      <c r="B115" s="6" t="s">
        <v>328</v>
      </c>
      <c r="C115" s="5" t="s">
        <v>329</v>
      </c>
      <c r="D115" s="6" t="s">
        <v>335</v>
      </c>
      <c r="E115" s="6" t="s">
        <v>336</v>
      </c>
      <c r="F115" s="5" t="s">
        <v>337</v>
      </c>
      <c r="G115" s="5" t="s">
        <v>5</v>
      </c>
      <c r="H115" s="6"/>
      <c r="I115" s="6">
        <v>20</v>
      </c>
      <c r="J115" s="6">
        <v>40</v>
      </c>
      <c r="K115" s="6">
        <v>28</v>
      </c>
      <c r="L115" s="6">
        <v>39</v>
      </c>
      <c r="M115" s="6">
        <v>21</v>
      </c>
      <c r="N115" s="6">
        <v>20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>
        <f t="shared" si="3"/>
        <v>168</v>
      </c>
      <c r="AB115" s="6"/>
      <c r="AC115" s="6"/>
      <c r="AD115" s="6"/>
      <c r="AE115" s="6"/>
      <c r="AF115" s="6"/>
      <c r="AG115" s="6"/>
      <c r="AH115" s="6">
        <f t="shared" si="4"/>
        <v>0</v>
      </c>
      <c r="AI115" s="6">
        <f t="shared" si="5"/>
        <v>168</v>
      </c>
    </row>
    <row r="116" spans="1:35">
      <c r="A116" s="5" t="s">
        <v>239</v>
      </c>
      <c r="B116" s="6" t="s">
        <v>328</v>
      </c>
      <c r="C116" s="5" t="s">
        <v>329</v>
      </c>
      <c r="D116" s="6" t="s">
        <v>338</v>
      </c>
      <c r="E116" s="6" t="s">
        <v>339</v>
      </c>
      <c r="F116" s="5" t="s">
        <v>340</v>
      </c>
      <c r="G116" s="5" t="s">
        <v>5</v>
      </c>
      <c r="H116" s="6"/>
      <c r="I116" s="6">
        <v>38</v>
      </c>
      <c r="J116" s="6">
        <v>60</v>
      </c>
      <c r="K116" s="6">
        <v>74</v>
      </c>
      <c r="L116" s="6">
        <v>58</v>
      </c>
      <c r="M116" s="6">
        <v>42</v>
      </c>
      <c r="N116" s="6">
        <v>73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>
        <f t="shared" si="3"/>
        <v>345</v>
      </c>
      <c r="AB116" s="6"/>
      <c r="AC116" s="6"/>
      <c r="AD116" s="6"/>
      <c r="AE116" s="6"/>
      <c r="AF116" s="6"/>
      <c r="AG116" s="6"/>
      <c r="AH116" s="6">
        <f t="shared" si="4"/>
        <v>0</v>
      </c>
      <c r="AI116" s="6">
        <f t="shared" si="5"/>
        <v>345</v>
      </c>
    </row>
    <row r="117" spans="1:35">
      <c r="A117" s="5" t="s">
        <v>239</v>
      </c>
      <c r="B117" s="6" t="s">
        <v>328</v>
      </c>
      <c r="C117" s="5" t="s">
        <v>329</v>
      </c>
      <c r="D117" s="6" t="s">
        <v>341</v>
      </c>
      <c r="E117" s="6" t="s">
        <v>342</v>
      </c>
      <c r="F117" s="5" t="s">
        <v>343</v>
      </c>
      <c r="G117" s="5" t="s">
        <v>5</v>
      </c>
      <c r="H117" s="6"/>
      <c r="I117" s="6">
        <v>53</v>
      </c>
      <c r="J117" s="6">
        <v>72</v>
      </c>
      <c r="K117" s="6">
        <v>47</v>
      </c>
      <c r="L117" s="6">
        <v>48</v>
      </c>
      <c r="M117" s="6">
        <v>47</v>
      </c>
      <c r="N117" s="6">
        <v>57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>
        <f t="shared" si="3"/>
        <v>324</v>
      </c>
      <c r="AB117" s="6"/>
      <c r="AC117" s="6"/>
      <c r="AD117" s="6"/>
      <c r="AE117" s="6"/>
      <c r="AF117" s="6"/>
      <c r="AG117" s="6"/>
      <c r="AH117" s="6">
        <f t="shared" si="4"/>
        <v>0</v>
      </c>
      <c r="AI117" s="6">
        <f t="shared" si="5"/>
        <v>324</v>
      </c>
    </row>
    <row r="118" spans="1:35">
      <c r="A118" s="5" t="s">
        <v>239</v>
      </c>
      <c r="B118" s="6" t="s">
        <v>328</v>
      </c>
      <c r="C118" s="5" t="s">
        <v>329</v>
      </c>
      <c r="D118" s="6" t="s">
        <v>344</v>
      </c>
      <c r="E118" s="6" t="s">
        <v>345</v>
      </c>
      <c r="F118" s="5" t="s">
        <v>346</v>
      </c>
      <c r="G118" s="5" t="s">
        <v>9</v>
      </c>
      <c r="H118" s="6"/>
      <c r="I118" s="6"/>
      <c r="J118" s="6">
        <v>1</v>
      </c>
      <c r="K118" s="6">
        <v>4</v>
      </c>
      <c r="L118" s="6">
        <v>1</v>
      </c>
      <c r="M118" s="6">
        <v>1</v>
      </c>
      <c r="N118" s="6">
        <v>3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>
        <f t="shared" si="3"/>
        <v>10</v>
      </c>
      <c r="AB118" s="6"/>
      <c r="AC118" s="6"/>
      <c r="AD118" s="6"/>
      <c r="AE118" s="6"/>
      <c r="AF118" s="6"/>
      <c r="AG118" s="6"/>
      <c r="AH118" s="6">
        <f t="shared" si="4"/>
        <v>0</v>
      </c>
      <c r="AI118" s="6">
        <f t="shared" si="5"/>
        <v>10</v>
      </c>
    </row>
    <row r="119" spans="1:35">
      <c r="A119" s="5" t="s">
        <v>239</v>
      </c>
      <c r="B119" s="6" t="s">
        <v>328</v>
      </c>
      <c r="C119" s="5" t="s">
        <v>329</v>
      </c>
      <c r="D119" s="6" t="s">
        <v>347</v>
      </c>
      <c r="E119" s="6" t="s">
        <v>348</v>
      </c>
      <c r="F119" s="5" t="s">
        <v>349</v>
      </c>
      <c r="G119" s="5" t="s">
        <v>9</v>
      </c>
      <c r="H119" s="6"/>
      <c r="I119" s="6"/>
      <c r="J119" s="6">
        <v>3</v>
      </c>
      <c r="K119" s="6">
        <v>2</v>
      </c>
      <c r="L119" s="6">
        <v>3</v>
      </c>
      <c r="M119" s="6">
        <v>1</v>
      </c>
      <c r="N119" s="6">
        <v>3</v>
      </c>
      <c r="O119" s="6"/>
      <c r="P119" s="6">
        <v>10</v>
      </c>
      <c r="Q119" s="6">
        <v>11</v>
      </c>
      <c r="R119" s="6">
        <v>14</v>
      </c>
      <c r="S119" s="6">
        <v>10</v>
      </c>
      <c r="T119" s="6">
        <v>7</v>
      </c>
      <c r="U119" s="6"/>
      <c r="V119" s="6"/>
      <c r="W119" s="6"/>
      <c r="X119" s="6"/>
      <c r="Y119" s="6"/>
      <c r="Z119" s="6"/>
      <c r="AA119" s="6">
        <f t="shared" si="3"/>
        <v>64</v>
      </c>
      <c r="AB119" s="6"/>
      <c r="AC119" s="6"/>
      <c r="AD119" s="6"/>
      <c r="AE119" s="6"/>
      <c r="AF119" s="6"/>
      <c r="AG119" s="6"/>
      <c r="AH119" s="6">
        <f t="shared" si="4"/>
        <v>0</v>
      </c>
      <c r="AI119" s="6">
        <f t="shared" si="5"/>
        <v>64</v>
      </c>
    </row>
    <row r="120" spans="1:35">
      <c r="A120" s="5" t="s">
        <v>239</v>
      </c>
      <c r="B120" s="6" t="s">
        <v>328</v>
      </c>
      <c r="C120" s="5" t="s">
        <v>329</v>
      </c>
      <c r="D120" s="6" t="s">
        <v>350</v>
      </c>
      <c r="E120" s="6" t="s">
        <v>351</v>
      </c>
      <c r="F120" s="5" t="s">
        <v>352</v>
      </c>
      <c r="G120" s="5" t="s">
        <v>9</v>
      </c>
      <c r="H120" s="6"/>
      <c r="I120" s="6">
        <v>1</v>
      </c>
      <c r="J120" s="6"/>
      <c r="K120" s="6">
        <v>2</v>
      </c>
      <c r="L120" s="6">
        <v>4</v>
      </c>
      <c r="M120" s="6">
        <v>1</v>
      </c>
      <c r="N120" s="6">
        <v>1</v>
      </c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>
        <f t="shared" si="3"/>
        <v>9</v>
      </c>
      <c r="AB120" s="6"/>
      <c r="AC120" s="6"/>
      <c r="AD120" s="6"/>
      <c r="AE120" s="6"/>
      <c r="AF120" s="6"/>
      <c r="AG120" s="6"/>
      <c r="AH120" s="6">
        <f t="shared" si="4"/>
        <v>0</v>
      </c>
      <c r="AI120" s="6">
        <f t="shared" si="5"/>
        <v>9</v>
      </c>
    </row>
    <row r="121" spans="1:35">
      <c r="A121" s="5" t="s">
        <v>239</v>
      </c>
      <c r="B121" s="6" t="s">
        <v>328</v>
      </c>
      <c r="C121" s="5" t="s">
        <v>329</v>
      </c>
      <c r="D121" s="6" t="s">
        <v>353</v>
      </c>
      <c r="E121" s="6" t="s">
        <v>354</v>
      </c>
      <c r="F121" s="5" t="s">
        <v>355</v>
      </c>
      <c r="G121" s="5" t="s">
        <v>9</v>
      </c>
      <c r="H121" s="6"/>
      <c r="I121" s="6">
        <v>1</v>
      </c>
      <c r="J121" s="6">
        <v>5</v>
      </c>
      <c r="K121" s="6">
        <v>3</v>
      </c>
      <c r="L121" s="6">
        <v>1</v>
      </c>
      <c r="M121" s="6">
        <v>3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f t="shared" si="3"/>
        <v>14</v>
      </c>
      <c r="AB121" s="6"/>
      <c r="AC121" s="6"/>
      <c r="AD121" s="6"/>
      <c r="AE121" s="6"/>
      <c r="AF121" s="6"/>
      <c r="AG121" s="6"/>
      <c r="AH121" s="6">
        <f t="shared" si="4"/>
        <v>0</v>
      </c>
      <c r="AI121" s="6">
        <f t="shared" si="5"/>
        <v>14</v>
      </c>
    </row>
    <row r="122" spans="1:35">
      <c r="A122" s="5" t="s">
        <v>239</v>
      </c>
      <c r="B122" s="6" t="s">
        <v>328</v>
      </c>
      <c r="C122" s="5" t="s">
        <v>329</v>
      </c>
      <c r="D122" s="6" t="s">
        <v>356</v>
      </c>
      <c r="E122" s="6" t="s">
        <v>357</v>
      </c>
      <c r="F122" s="5" t="s">
        <v>358</v>
      </c>
      <c r="G122" s="5" t="s">
        <v>9</v>
      </c>
      <c r="H122" s="6"/>
      <c r="I122" s="6"/>
      <c r="J122" s="6">
        <v>2</v>
      </c>
      <c r="K122" s="6">
        <v>1</v>
      </c>
      <c r="L122" s="6">
        <v>2</v>
      </c>
      <c r="M122" s="6">
        <v>2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>
        <f t="shared" si="3"/>
        <v>8</v>
      </c>
      <c r="AB122" s="6"/>
      <c r="AC122" s="6"/>
      <c r="AD122" s="6"/>
      <c r="AE122" s="6"/>
      <c r="AF122" s="6"/>
      <c r="AG122" s="6"/>
      <c r="AH122" s="6">
        <f t="shared" si="4"/>
        <v>0</v>
      </c>
      <c r="AI122" s="6">
        <f t="shared" si="5"/>
        <v>8</v>
      </c>
    </row>
    <row r="123" spans="1:35">
      <c r="A123" s="5" t="s">
        <v>239</v>
      </c>
      <c r="B123" s="6" t="s">
        <v>328</v>
      </c>
      <c r="C123" s="5" t="s">
        <v>329</v>
      </c>
      <c r="D123" s="6" t="s">
        <v>359</v>
      </c>
      <c r="E123" s="6" t="s">
        <v>360</v>
      </c>
      <c r="F123" s="5" t="s">
        <v>361</v>
      </c>
      <c r="G123" s="5" t="s">
        <v>9</v>
      </c>
      <c r="H123" s="6"/>
      <c r="I123" s="6"/>
      <c r="J123" s="6"/>
      <c r="K123" s="6">
        <v>1</v>
      </c>
      <c r="L123" s="6"/>
      <c r="M123" s="6"/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f t="shared" si="3"/>
        <v>2</v>
      </c>
      <c r="AB123" s="6"/>
      <c r="AC123" s="6"/>
      <c r="AD123" s="6"/>
      <c r="AE123" s="6"/>
      <c r="AF123" s="6"/>
      <c r="AG123" s="6"/>
      <c r="AH123" s="6">
        <f t="shared" si="4"/>
        <v>0</v>
      </c>
      <c r="AI123" s="6">
        <f t="shared" si="5"/>
        <v>2</v>
      </c>
    </row>
    <row r="124" spans="1:35">
      <c r="A124" s="5" t="s">
        <v>239</v>
      </c>
      <c r="B124" s="6" t="s">
        <v>328</v>
      </c>
      <c r="C124" s="5" t="s">
        <v>329</v>
      </c>
      <c r="D124" s="6" t="s">
        <v>362</v>
      </c>
      <c r="E124" s="6" t="s">
        <v>363</v>
      </c>
      <c r="F124" s="5" t="s">
        <v>364</v>
      </c>
      <c r="G124" s="5" t="s">
        <v>9</v>
      </c>
      <c r="H124" s="6"/>
      <c r="I124" s="6"/>
      <c r="J124" s="6"/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f t="shared" si="3"/>
        <v>1</v>
      </c>
      <c r="AB124" s="6"/>
      <c r="AC124" s="6"/>
      <c r="AD124" s="6"/>
      <c r="AE124" s="6"/>
      <c r="AF124" s="6"/>
      <c r="AG124" s="6"/>
      <c r="AH124" s="6">
        <f t="shared" si="4"/>
        <v>0</v>
      </c>
      <c r="AI124" s="6">
        <f t="shared" si="5"/>
        <v>1</v>
      </c>
    </row>
    <row r="125" spans="1:35">
      <c r="A125" s="5" t="s">
        <v>239</v>
      </c>
      <c r="B125" s="6" t="s">
        <v>328</v>
      </c>
      <c r="C125" s="5" t="s">
        <v>329</v>
      </c>
      <c r="D125" s="6" t="s">
        <v>365</v>
      </c>
      <c r="E125" s="6" t="s">
        <v>366</v>
      </c>
      <c r="F125" s="5" t="s">
        <v>367</v>
      </c>
      <c r="G125" s="5" t="s">
        <v>9</v>
      </c>
      <c r="H125" s="6"/>
      <c r="I125" s="6"/>
      <c r="J125" s="6"/>
      <c r="K125" s="6">
        <v>1</v>
      </c>
      <c r="L125" s="6">
        <v>1</v>
      </c>
      <c r="M125" s="6">
        <v>1</v>
      </c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f t="shared" si="3"/>
        <v>3</v>
      </c>
      <c r="AB125" s="6"/>
      <c r="AC125" s="6"/>
      <c r="AD125" s="6"/>
      <c r="AE125" s="6"/>
      <c r="AF125" s="6"/>
      <c r="AG125" s="6"/>
      <c r="AH125" s="6">
        <f t="shared" si="4"/>
        <v>0</v>
      </c>
      <c r="AI125" s="6">
        <f t="shared" si="5"/>
        <v>3</v>
      </c>
    </row>
    <row r="126" spans="1:35">
      <c r="A126" s="5" t="s">
        <v>239</v>
      </c>
      <c r="B126" s="6" t="s">
        <v>328</v>
      </c>
      <c r="C126" s="5" t="s">
        <v>329</v>
      </c>
      <c r="D126" s="6" t="s">
        <v>368</v>
      </c>
      <c r="E126" s="6" t="s">
        <v>369</v>
      </c>
      <c r="F126" s="5" t="s">
        <v>370</v>
      </c>
      <c r="G126" s="5" t="s">
        <v>9</v>
      </c>
      <c r="H126" s="6"/>
      <c r="I126" s="6"/>
      <c r="J126" s="6">
        <v>1</v>
      </c>
      <c r="K126" s="6">
        <v>2</v>
      </c>
      <c r="L126" s="6">
        <v>1</v>
      </c>
      <c r="M126" s="6">
        <v>2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>
        <f t="shared" si="3"/>
        <v>6</v>
      </c>
      <c r="AB126" s="6"/>
      <c r="AC126" s="6"/>
      <c r="AD126" s="6"/>
      <c r="AE126" s="6"/>
      <c r="AF126" s="6"/>
      <c r="AG126" s="6"/>
      <c r="AH126" s="6">
        <f t="shared" si="4"/>
        <v>0</v>
      </c>
      <c r="AI126" s="6">
        <f t="shared" si="5"/>
        <v>6</v>
      </c>
    </row>
    <row r="127" spans="1:35">
      <c r="A127" s="5" t="s">
        <v>239</v>
      </c>
      <c r="B127" s="6" t="s">
        <v>328</v>
      </c>
      <c r="C127" s="5" t="s">
        <v>329</v>
      </c>
      <c r="D127" s="6" t="s">
        <v>371</v>
      </c>
      <c r="E127" s="6" t="s">
        <v>372</v>
      </c>
      <c r="F127" s="5" t="s">
        <v>373</v>
      </c>
      <c r="G127" s="5" t="s">
        <v>9</v>
      </c>
      <c r="H127" s="6"/>
      <c r="I127" s="6">
        <v>1</v>
      </c>
      <c r="J127" s="6">
        <v>1</v>
      </c>
      <c r="K127" s="6">
        <v>2</v>
      </c>
      <c r="L127" s="6"/>
      <c r="M127" s="6">
        <v>1</v>
      </c>
      <c r="N127" s="6">
        <v>4</v>
      </c>
      <c r="O127" s="6"/>
      <c r="P127" s="6">
        <v>15</v>
      </c>
      <c r="Q127" s="6">
        <v>13</v>
      </c>
      <c r="R127" s="6">
        <v>8</v>
      </c>
      <c r="S127" s="6">
        <v>10</v>
      </c>
      <c r="T127" s="6">
        <v>4</v>
      </c>
      <c r="U127" s="6"/>
      <c r="V127" s="6"/>
      <c r="W127" s="6"/>
      <c r="X127" s="6"/>
      <c r="Y127" s="6"/>
      <c r="Z127" s="6"/>
      <c r="AA127" s="6">
        <f t="shared" si="3"/>
        <v>59</v>
      </c>
      <c r="AB127" s="6"/>
      <c r="AC127" s="6"/>
      <c r="AD127" s="6"/>
      <c r="AE127" s="6"/>
      <c r="AF127" s="6"/>
      <c r="AG127" s="6"/>
      <c r="AH127" s="6">
        <f t="shared" si="4"/>
        <v>0</v>
      </c>
      <c r="AI127" s="6">
        <f t="shared" si="5"/>
        <v>59</v>
      </c>
    </row>
    <row r="128" spans="1:35">
      <c r="A128" s="5" t="s">
        <v>239</v>
      </c>
      <c r="B128" s="6" t="s">
        <v>328</v>
      </c>
      <c r="C128" s="5" t="s">
        <v>329</v>
      </c>
      <c r="D128" s="6" t="s">
        <v>374</v>
      </c>
      <c r="E128" s="6" t="s">
        <v>375</v>
      </c>
      <c r="F128" s="5" t="s">
        <v>376</v>
      </c>
      <c r="G128" s="5" t="s">
        <v>9</v>
      </c>
      <c r="H128" s="6"/>
      <c r="I128" s="6"/>
      <c r="J128" s="6">
        <v>3</v>
      </c>
      <c r="K128" s="6">
        <v>1</v>
      </c>
      <c r="L128" s="6">
        <v>1</v>
      </c>
      <c r="M128" s="6">
        <v>1</v>
      </c>
      <c r="N128" s="6">
        <v>2</v>
      </c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>
        <f t="shared" si="3"/>
        <v>8</v>
      </c>
      <c r="AB128" s="6"/>
      <c r="AC128" s="6"/>
      <c r="AD128" s="6"/>
      <c r="AE128" s="6"/>
      <c r="AF128" s="6"/>
      <c r="AG128" s="6"/>
      <c r="AH128" s="6">
        <f t="shared" si="4"/>
        <v>0</v>
      </c>
      <c r="AI128" s="6">
        <f t="shared" si="5"/>
        <v>8</v>
      </c>
    </row>
    <row r="129" spans="1:35">
      <c r="A129" s="5" t="s">
        <v>239</v>
      </c>
      <c r="B129" s="6" t="s">
        <v>328</v>
      </c>
      <c r="C129" s="5" t="s">
        <v>329</v>
      </c>
      <c r="D129" s="6" t="s">
        <v>377</v>
      </c>
      <c r="E129" s="6" t="s">
        <v>378</v>
      </c>
      <c r="F129" s="5" t="s">
        <v>379</v>
      </c>
      <c r="G129" s="5" t="s">
        <v>9</v>
      </c>
      <c r="H129" s="6"/>
      <c r="I129" s="6"/>
      <c r="J129" s="6"/>
      <c r="K129" s="6">
        <v>2</v>
      </c>
      <c r="L129" s="6"/>
      <c r="M129" s="6">
        <v>1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>
        <f t="shared" si="3"/>
        <v>3</v>
      </c>
      <c r="AB129" s="6"/>
      <c r="AC129" s="6"/>
      <c r="AD129" s="6"/>
      <c r="AE129" s="6"/>
      <c r="AF129" s="6"/>
      <c r="AG129" s="6"/>
      <c r="AH129" s="6">
        <f t="shared" si="4"/>
        <v>0</v>
      </c>
      <c r="AI129" s="6">
        <f t="shared" si="5"/>
        <v>3</v>
      </c>
    </row>
    <row r="130" spans="1:35">
      <c r="A130" s="5" t="s">
        <v>239</v>
      </c>
      <c r="B130" s="6" t="s">
        <v>328</v>
      </c>
      <c r="C130" s="5" t="s">
        <v>329</v>
      </c>
      <c r="D130" s="6" t="s">
        <v>380</v>
      </c>
      <c r="E130" s="6" t="s">
        <v>381</v>
      </c>
      <c r="F130" s="5" t="s">
        <v>382</v>
      </c>
      <c r="G130" s="5" t="s">
        <v>9</v>
      </c>
      <c r="H130" s="6"/>
      <c r="I130" s="6"/>
      <c r="J130" s="6">
        <v>5</v>
      </c>
      <c r="K130" s="6">
        <v>1</v>
      </c>
      <c r="L130" s="6">
        <v>1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>
        <f t="shared" si="3"/>
        <v>7</v>
      </c>
      <c r="AB130" s="6"/>
      <c r="AC130" s="6"/>
      <c r="AD130" s="6"/>
      <c r="AE130" s="6"/>
      <c r="AF130" s="6"/>
      <c r="AG130" s="6"/>
      <c r="AH130" s="6">
        <f t="shared" si="4"/>
        <v>0</v>
      </c>
      <c r="AI130" s="6">
        <f t="shared" si="5"/>
        <v>7</v>
      </c>
    </row>
    <row r="131" spans="1:35">
      <c r="A131" s="5" t="s">
        <v>239</v>
      </c>
      <c r="B131" s="6" t="s">
        <v>328</v>
      </c>
      <c r="C131" s="5" t="s">
        <v>329</v>
      </c>
      <c r="D131" s="6" t="s">
        <v>383</v>
      </c>
      <c r="E131" s="6" t="s">
        <v>384</v>
      </c>
      <c r="F131" s="5" t="s">
        <v>385</v>
      </c>
      <c r="G131" s="5" t="s">
        <v>9</v>
      </c>
      <c r="H131" s="6"/>
      <c r="I131" s="6">
        <v>2</v>
      </c>
      <c r="J131" s="6">
        <v>6</v>
      </c>
      <c r="K131" s="6">
        <v>11</v>
      </c>
      <c r="L131" s="6">
        <v>5</v>
      </c>
      <c r="M131" s="6"/>
      <c r="N131" s="6">
        <v>1</v>
      </c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>
        <f t="shared" si="3"/>
        <v>25</v>
      </c>
      <c r="AB131" s="6"/>
      <c r="AC131" s="6"/>
      <c r="AD131" s="6"/>
      <c r="AE131" s="6"/>
      <c r="AF131" s="6"/>
      <c r="AG131" s="6"/>
      <c r="AH131" s="6">
        <f t="shared" si="4"/>
        <v>0</v>
      </c>
      <c r="AI131" s="6">
        <f t="shared" si="5"/>
        <v>25</v>
      </c>
    </row>
    <row r="132" spans="1:35">
      <c r="A132" s="5" t="s">
        <v>239</v>
      </c>
      <c r="B132" s="6" t="s">
        <v>328</v>
      </c>
      <c r="C132" s="5" t="s">
        <v>329</v>
      </c>
      <c r="D132" s="6" t="s">
        <v>386</v>
      </c>
      <c r="E132" s="6" t="s">
        <v>387</v>
      </c>
      <c r="F132" s="5" t="s">
        <v>388</v>
      </c>
      <c r="G132" s="5" t="s">
        <v>9</v>
      </c>
      <c r="H132" s="6"/>
      <c r="I132" s="6">
        <v>7</v>
      </c>
      <c r="J132" s="6">
        <v>9</v>
      </c>
      <c r="K132" s="6">
        <v>9</v>
      </c>
      <c r="L132" s="6">
        <v>11</v>
      </c>
      <c r="M132" s="6">
        <v>3</v>
      </c>
      <c r="N132" s="6">
        <v>2</v>
      </c>
      <c r="O132" s="6"/>
      <c r="P132" s="6">
        <v>5</v>
      </c>
      <c r="Q132" s="6">
        <v>10</v>
      </c>
      <c r="R132" s="6">
        <v>5</v>
      </c>
      <c r="S132" s="6">
        <v>1</v>
      </c>
      <c r="T132" s="6">
        <v>5</v>
      </c>
      <c r="U132" s="6"/>
      <c r="V132" s="6"/>
      <c r="W132" s="6"/>
      <c r="X132" s="6"/>
      <c r="Y132" s="6"/>
      <c r="Z132" s="6"/>
      <c r="AA132" s="6">
        <f t="shared" si="3"/>
        <v>67</v>
      </c>
      <c r="AB132" s="6"/>
      <c r="AC132" s="6"/>
      <c r="AD132" s="6"/>
      <c r="AE132" s="6"/>
      <c r="AF132" s="6"/>
      <c r="AG132" s="6"/>
      <c r="AH132" s="6">
        <f t="shared" si="4"/>
        <v>0</v>
      </c>
      <c r="AI132" s="6">
        <f t="shared" si="5"/>
        <v>67</v>
      </c>
    </row>
    <row r="133" spans="1:35">
      <c r="A133" s="5" t="s">
        <v>239</v>
      </c>
      <c r="B133" s="6" t="s">
        <v>328</v>
      </c>
      <c r="C133" s="5" t="s">
        <v>329</v>
      </c>
      <c r="D133" s="6" t="s">
        <v>389</v>
      </c>
      <c r="E133" s="6" t="s">
        <v>390</v>
      </c>
      <c r="F133" s="5" t="s">
        <v>391</v>
      </c>
      <c r="G133" s="5" t="s">
        <v>9</v>
      </c>
      <c r="H133" s="6"/>
      <c r="I133" s="6">
        <v>5</v>
      </c>
      <c r="J133" s="6">
        <v>11</v>
      </c>
      <c r="K133" s="6">
        <v>9</v>
      </c>
      <c r="L133" s="6">
        <v>5</v>
      </c>
      <c r="M133" s="6">
        <v>3</v>
      </c>
      <c r="N133" s="6">
        <v>14</v>
      </c>
      <c r="O133" s="6"/>
      <c r="P133" s="6">
        <v>8</v>
      </c>
      <c r="Q133" s="6">
        <v>15</v>
      </c>
      <c r="R133" s="6">
        <v>8</v>
      </c>
      <c r="S133" s="6">
        <v>4</v>
      </c>
      <c r="T133" s="6">
        <v>4</v>
      </c>
      <c r="U133" s="6"/>
      <c r="V133" s="6"/>
      <c r="W133" s="6"/>
      <c r="X133" s="6"/>
      <c r="Y133" s="6"/>
      <c r="Z133" s="6"/>
      <c r="AA133" s="6">
        <f t="shared" si="3"/>
        <v>86</v>
      </c>
      <c r="AB133" s="6"/>
      <c r="AC133" s="6"/>
      <c r="AD133" s="6"/>
      <c r="AE133" s="6"/>
      <c r="AF133" s="6"/>
      <c r="AG133" s="6"/>
      <c r="AH133" s="6">
        <f t="shared" si="4"/>
        <v>0</v>
      </c>
      <c r="AI133" s="6">
        <f t="shared" si="5"/>
        <v>86</v>
      </c>
    </row>
    <row r="134" spans="1:35">
      <c r="A134" s="5" t="s">
        <v>239</v>
      </c>
      <c r="B134" s="6" t="s">
        <v>328</v>
      </c>
      <c r="C134" s="5" t="s">
        <v>329</v>
      </c>
      <c r="D134" s="6" t="s">
        <v>392</v>
      </c>
      <c r="E134" s="6" t="s">
        <v>393</v>
      </c>
      <c r="F134" s="5" t="s">
        <v>394</v>
      </c>
      <c r="G134" s="5" t="s">
        <v>9</v>
      </c>
      <c r="H134" s="6"/>
      <c r="I134" s="6">
        <v>1</v>
      </c>
      <c r="J134" s="6">
        <v>1</v>
      </c>
      <c r="K134" s="6">
        <v>2</v>
      </c>
      <c r="L134" s="6">
        <v>1</v>
      </c>
      <c r="M134" s="6">
        <v>1</v>
      </c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>
        <f t="shared" si="3"/>
        <v>6</v>
      </c>
      <c r="AB134" s="6"/>
      <c r="AC134" s="6"/>
      <c r="AD134" s="6"/>
      <c r="AE134" s="6"/>
      <c r="AF134" s="6"/>
      <c r="AG134" s="6"/>
      <c r="AH134" s="6">
        <f t="shared" si="4"/>
        <v>0</v>
      </c>
      <c r="AI134" s="6">
        <f t="shared" si="5"/>
        <v>6</v>
      </c>
    </row>
    <row r="135" spans="1:35">
      <c r="A135" s="5" t="s">
        <v>239</v>
      </c>
      <c r="B135" s="6" t="s">
        <v>328</v>
      </c>
      <c r="C135" s="5" t="s">
        <v>329</v>
      </c>
      <c r="D135" s="6" t="s">
        <v>395</v>
      </c>
      <c r="E135" s="6" t="s">
        <v>396</v>
      </c>
      <c r="F135" s="5" t="s">
        <v>397</v>
      </c>
      <c r="G135" s="5" t="s">
        <v>9</v>
      </c>
      <c r="H135" s="6"/>
      <c r="I135" s="6"/>
      <c r="J135" s="6">
        <v>2</v>
      </c>
      <c r="K135" s="6">
        <v>7</v>
      </c>
      <c r="L135" s="6">
        <v>2</v>
      </c>
      <c r="M135" s="6">
        <v>4</v>
      </c>
      <c r="N135" s="6">
        <v>4</v>
      </c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>
        <f t="shared" si="3"/>
        <v>19</v>
      </c>
      <c r="AB135" s="6"/>
      <c r="AC135" s="6"/>
      <c r="AD135" s="6"/>
      <c r="AE135" s="6"/>
      <c r="AF135" s="6"/>
      <c r="AG135" s="6"/>
      <c r="AH135" s="6">
        <f t="shared" si="4"/>
        <v>0</v>
      </c>
      <c r="AI135" s="6">
        <f t="shared" si="5"/>
        <v>19</v>
      </c>
    </row>
    <row r="136" spans="1:35">
      <c r="A136" s="5" t="s">
        <v>239</v>
      </c>
      <c r="B136" s="6" t="s">
        <v>328</v>
      </c>
      <c r="C136" s="5" t="s">
        <v>329</v>
      </c>
      <c r="D136" s="6" t="s">
        <v>398</v>
      </c>
      <c r="E136" s="6" t="s">
        <v>399</v>
      </c>
      <c r="F136" s="5" t="s">
        <v>400</v>
      </c>
      <c r="G136" s="5" t="s">
        <v>9</v>
      </c>
      <c r="H136" s="6"/>
      <c r="I136" s="6"/>
      <c r="J136" s="6">
        <v>2</v>
      </c>
      <c r="K136" s="6">
        <v>3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>
        <f t="shared" si="3"/>
        <v>5</v>
      </c>
      <c r="AB136" s="6"/>
      <c r="AC136" s="6"/>
      <c r="AD136" s="6"/>
      <c r="AE136" s="6"/>
      <c r="AF136" s="6"/>
      <c r="AG136" s="6"/>
      <c r="AH136" s="6">
        <f t="shared" si="4"/>
        <v>0</v>
      </c>
      <c r="AI136" s="6">
        <f t="shared" si="5"/>
        <v>5</v>
      </c>
    </row>
    <row r="137" spans="1:35">
      <c r="A137" s="5" t="s">
        <v>239</v>
      </c>
      <c r="B137" s="6" t="s">
        <v>328</v>
      </c>
      <c r="C137" s="5" t="s">
        <v>329</v>
      </c>
      <c r="D137" s="6" t="s">
        <v>401</v>
      </c>
      <c r="E137" s="6" t="s">
        <v>402</v>
      </c>
      <c r="F137" s="5" t="s">
        <v>403</v>
      </c>
      <c r="G137" s="5" t="s">
        <v>9</v>
      </c>
      <c r="H137" s="6"/>
      <c r="I137" s="6">
        <v>1</v>
      </c>
      <c r="J137" s="6">
        <v>9</v>
      </c>
      <c r="K137" s="6">
        <v>9</v>
      </c>
      <c r="L137" s="6">
        <v>2</v>
      </c>
      <c r="M137" s="6">
        <v>4</v>
      </c>
      <c r="N137" s="6">
        <v>6</v>
      </c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>
        <f t="shared" si="3"/>
        <v>31</v>
      </c>
      <c r="AB137" s="6"/>
      <c r="AC137" s="6"/>
      <c r="AD137" s="6"/>
      <c r="AE137" s="6"/>
      <c r="AF137" s="6"/>
      <c r="AG137" s="6"/>
      <c r="AH137" s="6">
        <f t="shared" si="4"/>
        <v>0</v>
      </c>
      <c r="AI137" s="6">
        <f t="shared" si="5"/>
        <v>31</v>
      </c>
    </row>
    <row r="138" spans="1:35">
      <c r="A138" s="5" t="s">
        <v>239</v>
      </c>
      <c r="B138" s="6" t="s">
        <v>328</v>
      </c>
      <c r="C138" s="5" t="s">
        <v>329</v>
      </c>
      <c r="D138" s="6" t="s">
        <v>404</v>
      </c>
      <c r="E138" s="6" t="s">
        <v>405</v>
      </c>
      <c r="F138" s="5" t="s">
        <v>406</v>
      </c>
      <c r="G138" s="5" t="s">
        <v>9</v>
      </c>
      <c r="H138" s="6"/>
      <c r="I138" s="6">
        <v>6</v>
      </c>
      <c r="J138" s="6">
        <v>10</v>
      </c>
      <c r="K138" s="6">
        <v>5</v>
      </c>
      <c r="L138" s="6">
        <v>11</v>
      </c>
      <c r="M138" s="6">
        <v>2</v>
      </c>
      <c r="N138" s="6">
        <v>4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>
        <f t="shared" si="3"/>
        <v>38</v>
      </c>
      <c r="AB138" s="6"/>
      <c r="AC138" s="6"/>
      <c r="AD138" s="6"/>
      <c r="AE138" s="6"/>
      <c r="AF138" s="6"/>
      <c r="AG138" s="6"/>
      <c r="AH138" s="6">
        <f t="shared" si="4"/>
        <v>0</v>
      </c>
      <c r="AI138" s="6">
        <f t="shared" si="5"/>
        <v>38</v>
      </c>
    </row>
    <row r="139" spans="1:35">
      <c r="A139" s="5" t="s">
        <v>239</v>
      </c>
      <c r="B139" s="6" t="s">
        <v>328</v>
      </c>
      <c r="C139" s="5" t="s">
        <v>329</v>
      </c>
      <c r="D139" s="6" t="s">
        <v>407</v>
      </c>
      <c r="E139" s="6" t="s">
        <v>408</v>
      </c>
      <c r="F139" s="5" t="s">
        <v>409</v>
      </c>
      <c r="G139" s="5" t="s">
        <v>9</v>
      </c>
      <c r="H139" s="6"/>
      <c r="I139" s="6">
        <v>2</v>
      </c>
      <c r="J139" s="6">
        <v>6</v>
      </c>
      <c r="K139" s="6">
        <v>8</v>
      </c>
      <c r="L139" s="6">
        <v>1</v>
      </c>
      <c r="M139" s="6">
        <v>1</v>
      </c>
      <c r="N139" s="6">
        <v>1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>
        <f t="shared" ref="AA139:AA202" si="6">SUM(H139:Z139)</f>
        <v>19</v>
      </c>
      <c r="AB139" s="6"/>
      <c r="AC139" s="6"/>
      <c r="AD139" s="6"/>
      <c r="AE139" s="6"/>
      <c r="AF139" s="6"/>
      <c r="AG139" s="6"/>
      <c r="AH139" s="6">
        <f t="shared" ref="AH139:AH202" si="7">SUM(AB139:AG139)</f>
        <v>0</v>
      </c>
      <c r="AI139" s="6">
        <f t="shared" ref="AI139:AI202" si="8">AH139+AA139</f>
        <v>19</v>
      </c>
    </row>
    <row r="140" spans="1:35">
      <c r="A140" s="5" t="s">
        <v>239</v>
      </c>
      <c r="B140" s="6" t="s">
        <v>328</v>
      </c>
      <c r="C140" s="5" t="s">
        <v>329</v>
      </c>
      <c r="D140" s="6" t="s">
        <v>410</v>
      </c>
      <c r="E140" s="6" t="s">
        <v>411</v>
      </c>
      <c r="F140" s="5" t="s">
        <v>412</v>
      </c>
      <c r="G140" s="5" t="s">
        <v>9</v>
      </c>
      <c r="H140" s="6"/>
      <c r="I140" s="6"/>
      <c r="J140" s="6"/>
      <c r="K140" s="6">
        <v>3</v>
      </c>
      <c r="L140" s="6">
        <v>3</v>
      </c>
      <c r="M140" s="6">
        <v>1</v>
      </c>
      <c r="N140" s="6">
        <v>1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>
        <f t="shared" si="6"/>
        <v>8</v>
      </c>
      <c r="AB140" s="6"/>
      <c r="AC140" s="6"/>
      <c r="AD140" s="6"/>
      <c r="AE140" s="6"/>
      <c r="AF140" s="6"/>
      <c r="AG140" s="6"/>
      <c r="AH140" s="6">
        <f t="shared" si="7"/>
        <v>0</v>
      </c>
      <c r="AI140" s="6">
        <f t="shared" si="8"/>
        <v>8</v>
      </c>
    </row>
    <row r="141" spans="1:35">
      <c r="A141" s="5" t="s">
        <v>239</v>
      </c>
      <c r="B141" s="6" t="s">
        <v>328</v>
      </c>
      <c r="C141" s="5" t="s">
        <v>329</v>
      </c>
      <c r="D141" s="6" t="s">
        <v>413</v>
      </c>
      <c r="E141" s="6" t="s">
        <v>414</v>
      </c>
      <c r="F141" s="5" t="s">
        <v>415</v>
      </c>
      <c r="G141" s="5" t="s">
        <v>9</v>
      </c>
      <c r="H141" s="6"/>
      <c r="I141" s="6"/>
      <c r="J141" s="6">
        <v>3</v>
      </c>
      <c r="K141" s="6">
        <v>1</v>
      </c>
      <c r="L141" s="6">
        <v>5</v>
      </c>
      <c r="M141" s="6">
        <v>5</v>
      </c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>
        <f t="shared" si="6"/>
        <v>14</v>
      </c>
      <c r="AB141" s="6"/>
      <c r="AC141" s="6"/>
      <c r="AD141" s="6"/>
      <c r="AE141" s="6"/>
      <c r="AF141" s="6"/>
      <c r="AG141" s="6"/>
      <c r="AH141" s="6">
        <f t="shared" si="7"/>
        <v>0</v>
      </c>
      <c r="AI141" s="6">
        <f t="shared" si="8"/>
        <v>14</v>
      </c>
    </row>
    <row r="142" spans="1:35">
      <c r="A142" s="5" t="s">
        <v>239</v>
      </c>
      <c r="B142" s="6" t="s">
        <v>328</v>
      </c>
      <c r="C142" s="5" t="s">
        <v>329</v>
      </c>
      <c r="D142" s="6" t="s">
        <v>416</v>
      </c>
      <c r="E142" s="6" t="s">
        <v>417</v>
      </c>
      <c r="F142" s="5" t="s">
        <v>418</v>
      </c>
      <c r="G142" s="5" t="s">
        <v>9</v>
      </c>
      <c r="H142" s="6"/>
      <c r="I142" s="6">
        <v>3</v>
      </c>
      <c r="J142" s="6">
        <v>1</v>
      </c>
      <c r="K142" s="6">
        <v>7</v>
      </c>
      <c r="L142" s="6">
        <v>1</v>
      </c>
      <c r="M142" s="6">
        <v>2</v>
      </c>
      <c r="N142" s="6">
        <v>5</v>
      </c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>
        <f t="shared" si="6"/>
        <v>19</v>
      </c>
      <c r="AB142" s="6"/>
      <c r="AC142" s="6"/>
      <c r="AD142" s="6"/>
      <c r="AE142" s="6"/>
      <c r="AF142" s="6"/>
      <c r="AG142" s="6"/>
      <c r="AH142" s="6">
        <f t="shared" si="7"/>
        <v>0</v>
      </c>
      <c r="AI142" s="6">
        <f t="shared" si="8"/>
        <v>19</v>
      </c>
    </row>
    <row r="143" spans="1:35">
      <c r="A143" s="5" t="s">
        <v>239</v>
      </c>
      <c r="B143" s="6" t="s">
        <v>419</v>
      </c>
      <c r="C143" s="5" t="s">
        <v>420</v>
      </c>
      <c r="D143" s="6" t="s">
        <v>419</v>
      </c>
      <c r="E143" s="6" t="s">
        <v>421</v>
      </c>
      <c r="F143" s="5" t="s">
        <v>422</v>
      </c>
      <c r="G143" s="5" t="s">
        <v>9</v>
      </c>
      <c r="H143" s="6"/>
      <c r="I143" s="6">
        <v>10</v>
      </c>
      <c r="J143" s="6">
        <v>19</v>
      </c>
      <c r="K143" s="6">
        <v>10</v>
      </c>
      <c r="L143" s="6">
        <v>28</v>
      </c>
      <c r="M143" s="6">
        <v>18</v>
      </c>
      <c r="N143" s="6">
        <v>26</v>
      </c>
      <c r="O143" s="6"/>
      <c r="P143" s="6">
        <v>37</v>
      </c>
      <c r="Q143" s="6">
        <v>21</v>
      </c>
      <c r="R143" s="6">
        <v>8</v>
      </c>
      <c r="S143" s="6">
        <v>6</v>
      </c>
      <c r="T143" s="6">
        <v>3</v>
      </c>
      <c r="U143" s="6"/>
      <c r="V143" s="6"/>
      <c r="W143" s="6"/>
      <c r="X143" s="6"/>
      <c r="Y143" s="6"/>
      <c r="Z143" s="6"/>
      <c r="AA143" s="6">
        <f t="shared" si="6"/>
        <v>186</v>
      </c>
      <c r="AB143" s="6"/>
      <c r="AC143" s="6"/>
      <c r="AD143" s="6"/>
      <c r="AE143" s="6"/>
      <c r="AF143" s="6"/>
      <c r="AG143" s="6"/>
      <c r="AH143" s="6">
        <f t="shared" si="7"/>
        <v>0</v>
      </c>
      <c r="AI143" s="6">
        <f t="shared" si="8"/>
        <v>186</v>
      </c>
    </row>
    <row r="144" spans="1:35">
      <c r="A144" s="5" t="s">
        <v>239</v>
      </c>
      <c r="B144" s="6" t="s">
        <v>419</v>
      </c>
      <c r="C144" s="5" t="s">
        <v>420</v>
      </c>
      <c r="D144" s="6" t="s">
        <v>423</v>
      </c>
      <c r="E144" s="6" t="s">
        <v>424</v>
      </c>
      <c r="F144" s="5" t="s">
        <v>425</v>
      </c>
      <c r="G144" s="5" t="s">
        <v>9</v>
      </c>
      <c r="H144" s="6"/>
      <c r="I144" s="6">
        <v>2</v>
      </c>
      <c r="J144" s="6">
        <v>14</v>
      </c>
      <c r="K144" s="6">
        <v>3</v>
      </c>
      <c r="L144" s="6">
        <v>5</v>
      </c>
      <c r="M144" s="6">
        <v>9</v>
      </c>
      <c r="N144" s="6">
        <v>3</v>
      </c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>
        <f t="shared" si="6"/>
        <v>36</v>
      </c>
      <c r="AB144" s="6"/>
      <c r="AC144" s="6"/>
      <c r="AD144" s="6"/>
      <c r="AE144" s="6"/>
      <c r="AF144" s="6"/>
      <c r="AG144" s="6"/>
      <c r="AH144" s="6">
        <f t="shared" si="7"/>
        <v>0</v>
      </c>
      <c r="AI144" s="6">
        <f t="shared" si="8"/>
        <v>36</v>
      </c>
    </row>
    <row r="145" spans="1:35">
      <c r="A145" s="5" t="s">
        <v>239</v>
      </c>
      <c r="B145" s="6" t="s">
        <v>419</v>
      </c>
      <c r="C145" s="5" t="s">
        <v>420</v>
      </c>
      <c r="D145" s="6" t="s">
        <v>426</v>
      </c>
      <c r="E145" s="6" t="s">
        <v>427</v>
      </c>
      <c r="F145" s="5" t="s">
        <v>428</v>
      </c>
      <c r="G145" s="5" t="s">
        <v>9</v>
      </c>
      <c r="H145" s="6"/>
      <c r="I145" s="6"/>
      <c r="J145" s="6">
        <v>4</v>
      </c>
      <c r="K145" s="6">
        <v>3</v>
      </c>
      <c r="L145" s="6">
        <v>2</v>
      </c>
      <c r="M145" s="6">
        <v>1</v>
      </c>
      <c r="N145" s="6">
        <v>1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>
        <f t="shared" si="6"/>
        <v>11</v>
      </c>
      <c r="AB145" s="6"/>
      <c r="AC145" s="6"/>
      <c r="AD145" s="6"/>
      <c r="AE145" s="6"/>
      <c r="AF145" s="6"/>
      <c r="AG145" s="6"/>
      <c r="AH145" s="6">
        <f t="shared" si="7"/>
        <v>0</v>
      </c>
      <c r="AI145" s="6">
        <f t="shared" si="8"/>
        <v>11</v>
      </c>
    </row>
    <row r="146" spans="1:35">
      <c r="A146" s="5" t="s">
        <v>239</v>
      </c>
      <c r="B146" s="6" t="s">
        <v>419</v>
      </c>
      <c r="C146" s="5" t="s">
        <v>420</v>
      </c>
      <c r="D146" s="6" t="s">
        <v>429</v>
      </c>
      <c r="E146" s="6" t="s">
        <v>430</v>
      </c>
      <c r="F146" s="5" t="s">
        <v>431</v>
      </c>
      <c r="G146" s="5" t="s">
        <v>9</v>
      </c>
      <c r="H146" s="6"/>
      <c r="I146" s="6"/>
      <c r="J146" s="6">
        <v>1</v>
      </c>
      <c r="K146" s="6">
        <v>3</v>
      </c>
      <c r="L146" s="6">
        <v>2</v>
      </c>
      <c r="M146" s="6">
        <v>2</v>
      </c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>
        <f t="shared" si="6"/>
        <v>8</v>
      </c>
      <c r="AB146" s="6"/>
      <c r="AC146" s="6"/>
      <c r="AD146" s="6"/>
      <c r="AE146" s="6"/>
      <c r="AF146" s="6"/>
      <c r="AG146" s="6"/>
      <c r="AH146" s="6">
        <f t="shared" si="7"/>
        <v>0</v>
      </c>
      <c r="AI146" s="6">
        <f t="shared" si="8"/>
        <v>8</v>
      </c>
    </row>
    <row r="147" spans="1:35">
      <c r="A147" s="5" t="s">
        <v>239</v>
      </c>
      <c r="B147" s="6" t="s">
        <v>419</v>
      </c>
      <c r="C147" s="5" t="s">
        <v>420</v>
      </c>
      <c r="D147" s="6" t="s">
        <v>432</v>
      </c>
      <c r="E147" s="6" t="s">
        <v>433</v>
      </c>
      <c r="F147" s="5" t="s">
        <v>434</v>
      </c>
      <c r="G147" s="5" t="s">
        <v>9</v>
      </c>
      <c r="H147" s="6"/>
      <c r="I147" s="6">
        <v>2</v>
      </c>
      <c r="J147" s="6">
        <v>7</v>
      </c>
      <c r="K147" s="6">
        <v>3</v>
      </c>
      <c r="L147" s="6">
        <v>12</v>
      </c>
      <c r="M147" s="6">
        <v>4</v>
      </c>
      <c r="N147" s="6">
        <v>9</v>
      </c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>
        <f t="shared" si="6"/>
        <v>37</v>
      </c>
      <c r="AB147" s="6"/>
      <c r="AC147" s="6"/>
      <c r="AD147" s="6"/>
      <c r="AE147" s="6"/>
      <c r="AF147" s="6"/>
      <c r="AG147" s="6"/>
      <c r="AH147" s="6">
        <f t="shared" si="7"/>
        <v>0</v>
      </c>
      <c r="AI147" s="6">
        <f t="shared" si="8"/>
        <v>37</v>
      </c>
    </row>
    <row r="148" spans="1:35">
      <c r="A148" s="5" t="s">
        <v>239</v>
      </c>
      <c r="B148" s="6" t="s">
        <v>419</v>
      </c>
      <c r="C148" s="5" t="s">
        <v>420</v>
      </c>
      <c r="D148" s="6" t="s">
        <v>435</v>
      </c>
      <c r="E148" s="6" t="s">
        <v>436</v>
      </c>
      <c r="F148" s="5" t="s">
        <v>437</v>
      </c>
      <c r="G148" s="5" t="s">
        <v>9</v>
      </c>
      <c r="H148" s="6"/>
      <c r="I148" s="6">
        <v>1</v>
      </c>
      <c r="J148" s="6">
        <v>1</v>
      </c>
      <c r="K148" s="6">
        <v>3</v>
      </c>
      <c r="L148" s="6">
        <v>2</v>
      </c>
      <c r="M148" s="6">
        <v>2</v>
      </c>
      <c r="N148" s="6">
        <v>2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>
        <f t="shared" si="6"/>
        <v>11</v>
      </c>
      <c r="AB148" s="6"/>
      <c r="AC148" s="6"/>
      <c r="AD148" s="6"/>
      <c r="AE148" s="6"/>
      <c r="AF148" s="6"/>
      <c r="AG148" s="6"/>
      <c r="AH148" s="6">
        <f t="shared" si="7"/>
        <v>0</v>
      </c>
      <c r="AI148" s="6">
        <f t="shared" si="8"/>
        <v>11</v>
      </c>
    </row>
    <row r="149" spans="1:35">
      <c r="A149" s="5" t="s">
        <v>239</v>
      </c>
      <c r="B149" s="6" t="s">
        <v>419</v>
      </c>
      <c r="C149" s="5" t="s">
        <v>420</v>
      </c>
      <c r="D149" s="6" t="s">
        <v>438</v>
      </c>
      <c r="E149" s="6" t="s">
        <v>439</v>
      </c>
      <c r="F149" s="5" t="s">
        <v>440</v>
      </c>
      <c r="G149" s="5" t="s">
        <v>9</v>
      </c>
      <c r="H149" s="6"/>
      <c r="I149" s="6">
        <v>2</v>
      </c>
      <c r="J149" s="6"/>
      <c r="K149" s="6"/>
      <c r="L149" s="6">
        <v>1</v>
      </c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>
        <f t="shared" si="6"/>
        <v>3</v>
      </c>
      <c r="AB149" s="6"/>
      <c r="AC149" s="6"/>
      <c r="AD149" s="6"/>
      <c r="AE149" s="6"/>
      <c r="AF149" s="6"/>
      <c r="AG149" s="6"/>
      <c r="AH149" s="6">
        <f t="shared" si="7"/>
        <v>0</v>
      </c>
      <c r="AI149" s="6">
        <f t="shared" si="8"/>
        <v>3</v>
      </c>
    </row>
    <row r="150" spans="1:35">
      <c r="A150" s="5" t="s">
        <v>239</v>
      </c>
      <c r="B150" s="6" t="s">
        <v>419</v>
      </c>
      <c r="C150" s="5" t="s">
        <v>420</v>
      </c>
      <c r="D150" s="6" t="s">
        <v>441</v>
      </c>
      <c r="E150" s="6" t="s">
        <v>442</v>
      </c>
      <c r="F150" s="5" t="s">
        <v>443</v>
      </c>
      <c r="G150" s="5" t="s">
        <v>9</v>
      </c>
      <c r="H150" s="6"/>
      <c r="I150" s="6">
        <v>3</v>
      </c>
      <c r="J150" s="6">
        <v>3</v>
      </c>
      <c r="K150" s="6">
        <v>4</v>
      </c>
      <c r="L150" s="6">
        <v>8</v>
      </c>
      <c r="M150" s="6">
        <v>5</v>
      </c>
      <c r="N150" s="6">
        <v>6</v>
      </c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>
        <f t="shared" si="6"/>
        <v>29</v>
      </c>
      <c r="AB150" s="6"/>
      <c r="AC150" s="6"/>
      <c r="AD150" s="6"/>
      <c r="AE150" s="6"/>
      <c r="AF150" s="6"/>
      <c r="AG150" s="6"/>
      <c r="AH150" s="6">
        <f t="shared" si="7"/>
        <v>0</v>
      </c>
      <c r="AI150" s="6">
        <f t="shared" si="8"/>
        <v>29</v>
      </c>
    </row>
    <row r="151" spans="1:35">
      <c r="A151" s="5" t="s">
        <v>239</v>
      </c>
      <c r="B151" s="6" t="s">
        <v>419</v>
      </c>
      <c r="C151" s="5" t="s">
        <v>420</v>
      </c>
      <c r="D151" s="6" t="s">
        <v>444</v>
      </c>
      <c r="E151" s="6" t="s">
        <v>445</v>
      </c>
      <c r="F151" s="5" t="s">
        <v>446</v>
      </c>
      <c r="G151" s="5" t="s">
        <v>9</v>
      </c>
      <c r="H151" s="6"/>
      <c r="I151" s="6">
        <v>5</v>
      </c>
      <c r="J151" s="6">
        <v>5</v>
      </c>
      <c r="K151" s="6">
        <v>4</v>
      </c>
      <c r="L151" s="6">
        <v>4</v>
      </c>
      <c r="M151" s="6">
        <v>7</v>
      </c>
      <c r="N151" s="6">
        <v>8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>
        <f t="shared" si="6"/>
        <v>33</v>
      </c>
      <c r="AB151" s="6"/>
      <c r="AC151" s="6"/>
      <c r="AD151" s="6"/>
      <c r="AE151" s="6"/>
      <c r="AF151" s="6"/>
      <c r="AG151" s="6"/>
      <c r="AH151" s="6">
        <f t="shared" si="7"/>
        <v>0</v>
      </c>
      <c r="AI151" s="6">
        <f t="shared" si="8"/>
        <v>33</v>
      </c>
    </row>
    <row r="152" spans="1:35">
      <c r="A152" s="5" t="s">
        <v>239</v>
      </c>
      <c r="B152" s="6" t="s">
        <v>447</v>
      </c>
      <c r="C152" s="5" t="s">
        <v>448</v>
      </c>
      <c r="D152" s="6" t="s">
        <v>447</v>
      </c>
      <c r="E152" s="6" t="s">
        <v>449</v>
      </c>
      <c r="F152" s="5" t="s">
        <v>450</v>
      </c>
      <c r="G152" s="5" t="s">
        <v>9</v>
      </c>
      <c r="H152" s="6"/>
      <c r="I152" s="6"/>
      <c r="J152" s="6"/>
      <c r="K152" s="6"/>
      <c r="L152" s="6"/>
      <c r="M152" s="6"/>
      <c r="N152" s="6"/>
      <c r="O152" s="6"/>
      <c r="P152" s="6">
        <v>73</v>
      </c>
      <c r="Q152" s="6">
        <v>61</v>
      </c>
      <c r="R152" s="6">
        <v>59</v>
      </c>
      <c r="S152" s="6">
        <v>49</v>
      </c>
      <c r="T152" s="6">
        <v>51</v>
      </c>
      <c r="U152" s="6">
        <v>51</v>
      </c>
      <c r="V152" s="6"/>
      <c r="W152" s="6"/>
      <c r="X152" s="6"/>
      <c r="Y152" s="6"/>
      <c r="Z152" s="6"/>
      <c r="AA152" s="6">
        <f t="shared" si="6"/>
        <v>344</v>
      </c>
      <c r="AB152" s="6"/>
      <c r="AC152" s="6"/>
      <c r="AD152" s="6"/>
      <c r="AE152" s="6"/>
      <c r="AF152" s="6"/>
      <c r="AG152" s="6"/>
      <c r="AH152" s="6">
        <f t="shared" si="7"/>
        <v>0</v>
      </c>
      <c r="AI152" s="6">
        <f t="shared" si="8"/>
        <v>344</v>
      </c>
    </row>
    <row r="153" spans="1:35">
      <c r="A153" s="5" t="s">
        <v>239</v>
      </c>
      <c r="B153" s="6" t="s">
        <v>447</v>
      </c>
      <c r="C153" s="5" t="s">
        <v>448</v>
      </c>
      <c r="D153" s="6" t="s">
        <v>451</v>
      </c>
      <c r="E153" s="6" t="s">
        <v>452</v>
      </c>
      <c r="F153" s="5" t="s">
        <v>453</v>
      </c>
      <c r="G153" s="5" t="s">
        <v>9</v>
      </c>
      <c r="H153" s="6"/>
      <c r="I153" s="6">
        <v>3</v>
      </c>
      <c r="J153" s="6">
        <v>3</v>
      </c>
      <c r="K153" s="6">
        <v>1</v>
      </c>
      <c r="L153" s="6">
        <v>1</v>
      </c>
      <c r="M153" s="6">
        <v>1</v>
      </c>
      <c r="N153" s="6">
        <v>2</v>
      </c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>
        <f t="shared" si="6"/>
        <v>11</v>
      </c>
      <c r="AB153" s="6"/>
      <c r="AC153" s="6"/>
      <c r="AD153" s="6"/>
      <c r="AE153" s="6"/>
      <c r="AF153" s="6"/>
      <c r="AG153" s="6"/>
      <c r="AH153" s="6">
        <f t="shared" si="7"/>
        <v>0</v>
      </c>
      <c r="AI153" s="6">
        <f t="shared" si="8"/>
        <v>11</v>
      </c>
    </row>
    <row r="154" spans="1:35">
      <c r="A154" s="5" t="s">
        <v>239</v>
      </c>
      <c r="B154" s="6" t="s">
        <v>447</v>
      </c>
      <c r="C154" s="5" t="s">
        <v>448</v>
      </c>
      <c r="D154" s="6" t="s">
        <v>454</v>
      </c>
      <c r="E154" s="6" t="s">
        <v>455</v>
      </c>
      <c r="F154" s="5" t="s">
        <v>456</v>
      </c>
      <c r="G154" s="5" t="s">
        <v>9</v>
      </c>
      <c r="H154" s="6"/>
      <c r="I154" s="6">
        <v>2</v>
      </c>
      <c r="J154" s="6">
        <v>3</v>
      </c>
      <c r="K154" s="6">
        <v>2</v>
      </c>
      <c r="L154" s="6">
        <v>1</v>
      </c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>
        <f t="shared" si="6"/>
        <v>8</v>
      </c>
      <c r="AB154" s="6"/>
      <c r="AC154" s="6"/>
      <c r="AD154" s="6"/>
      <c r="AE154" s="6"/>
      <c r="AF154" s="6"/>
      <c r="AG154" s="6"/>
      <c r="AH154" s="6">
        <f t="shared" si="7"/>
        <v>0</v>
      </c>
      <c r="AI154" s="6">
        <f t="shared" si="8"/>
        <v>8</v>
      </c>
    </row>
    <row r="155" spans="1:35">
      <c r="A155" s="5" t="s">
        <v>239</v>
      </c>
      <c r="B155" s="6" t="s">
        <v>447</v>
      </c>
      <c r="C155" s="5" t="s">
        <v>448</v>
      </c>
      <c r="D155" s="6" t="s">
        <v>457</v>
      </c>
      <c r="E155" s="6" t="s">
        <v>458</v>
      </c>
      <c r="F155" s="5" t="s">
        <v>459</v>
      </c>
      <c r="G155" s="5" t="s">
        <v>9</v>
      </c>
      <c r="H155" s="6"/>
      <c r="I155" s="6">
        <v>33</v>
      </c>
      <c r="J155" s="6">
        <v>25</v>
      </c>
      <c r="K155" s="6">
        <v>40</v>
      </c>
      <c r="L155" s="6">
        <v>32</v>
      </c>
      <c r="M155" s="6">
        <v>46</v>
      </c>
      <c r="N155" s="6">
        <v>42</v>
      </c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>
        <f t="shared" si="6"/>
        <v>218</v>
      </c>
      <c r="AB155" s="6"/>
      <c r="AC155" s="6"/>
      <c r="AD155" s="6"/>
      <c r="AE155" s="6"/>
      <c r="AF155" s="6"/>
      <c r="AG155" s="6"/>
      <c r="AH155" s="6">
        <f t="shared" si="7"/>
        <v>0</v>
      </c>
      <c r="AI155" s="6">
        <f t="shared" si="8"/>
        <v>218</v>
      </c>
    </row>
    <row r="156" spans="1:35">
      <c r="A156" s="5" t="s">
        <v>239</v>
      </c>
      <c r="B156" s="6" t="s">
        <v>447</v>
      </c>
      <c r="C156" s="5" t="s">
        <v>448</v>
      </c>
      <c r="D156" s="6" t="s">
        <v>460</v>
      </c>
      <c r="E156" s="6" t="s">
        <v>461</v>
      </c>
      <c r="F156" s="5" t="s">
        <v>462</v>
      </c>
      <c r="G156" s="5" t="s">
        <v>9</v>
      </c>
      <c r="H156" s="6"/>
      <c r="I156" s="6">
        <v>1</v>
      </c>
      <c r="J156" s="6">
        <v>1</v>
      </c>
      <c r="K156" s="6">
        <v>4</v>
      </c>
      <c r="L156" s="6"/>
      <c r="M156" s="6">
        <v>1</v>
      </c>
      <c r="N156" s="6">
        <v>2</v>
      </c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>
        <f t="shared" si="6"/>
        <v>9</v>
      </c>
      <c r="AB156" s="6"/>
      <c r="AC156" s="6"/>
      <c r="AD156" s="6"/>
      <c r="AE156" s="6"/>
      <c r="AF156" s="6"/>
      <c r="AG156" s="6"/>
      <c r="AH156" s="6">
        <f t="shared" si="7"/>
        <v>0</v>
      </c>
      <c r="AI156" s="6">
        <f t="shared" si="8"/>
        <v>9</v>
      </c>
    </row>
    <row r="157" spans="1:35">
      <c r="A157" s="5" t="s">
        <v>239</v>
      </c>
      <c r="B157" s="6" t="s">
        <v>463</v>
      </c>
      <c r="C157" s="5" t="s">
        <v>464</v>
      </c>
      <c r="D157" s="6" t="s">
        <v>465</v>
      </c>
      <c r="E157" s="6" t="s">
        <v>466</v>
      </c>
      <c r="F157" s="5" t="s">
        <v>467</v>
      </c>
      <c r="G157" s="5" t="s">
        <v>9</v>
      </c>
      <c r="H157" s="6"/>
      <c r="I157" s="6">
        <v>4</v>
      </c>
      <c r="J157" s="6"/>
      <c r="K157" s="6">
        <v>4</v>
      </c>
      <c r="L157" s="6">
        <v>2</v>
      </c>
      <c r="M157" s="6"/>
      <c r="N157" s="6">
        <v>1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>
        <f t="shared" si="6"/>
        <v>11</v>
      </c>
      <c r="AB157" s="6"/>
      <c r="AC157" s="6"/>
      <c r="AD157" s="6"/>
      <c r="AE157" s="6"/>
      <c r="AF157" s="6"/>
      <c r="AG157" s="6"/>
      <c r="AH157" s="6">
        <f t="shared" si="7"/>
        <v>0</v>
      </c>
      <c r="AI157" s="6">
        <f t="shared" si="8"/>
        <v>11</v>
      </c>
    </row>
    <row r="158" spans="1:35">
      <c r="A158" s="5" t="s">
        <v>239</v>
      </c>
      <c r="B158" s="6" t="s">
        <v>463</v>
      </c>
      <c r="C158" s="5" t="s">
        <v>464</v>
      </c>
      <c r="D158" s="6" t="s">
        <v>463</v>
      </c>
      <c r="E158" s="6" t="s">
        <v>468</v>
      </c>
      <c r="F158" s="5" t="s">
        <v>469</v>
      </c>
      <c r="G158" s="5" t="s">
        <v>9</v>
      </c>
      <c r="H158" s="6"/>
      <c r="I158" s="6">
        <v>15</v>
      </c>
      <c r="J158" s="6">
        <v>20</v>
      </c>
      <c r="K158" s="6">
        <v>19</v>
      </c>
      <c r="L158" s="6">
        <v>23</v>
      </c>
      <c r="M158" s="6">
        <v>10</v>
      </c>
      <c r="N158" s="6">
        <v>12</v>
      </c>
      <c r="O158" s="6"/>
      <c r="P158" s="6">
        <v>12</v>
      </c>
      <c r="Q158" s="6">
        <v>12</v>
      </c>
      <c r="R158" s="6">
        <v>12</v>
      </c>
      <c r="S158" s="6">
        <v>7</v>
      </c>
      <c r="T158" s="6">
        <v>11</v>
      </c>
      <c r="U158" s="6">
        <v>7</v>
      </c>
      <c r="V158" s="6"/>
      <c r="W158" s="6"/>
      <c r="X158" s="6"/>
      <c r="Y158" s="6"/>
      <c r="Z158" s="6"/>
      <c r="AA158" s="6">
        <f t="shared" si="6"/>
        <v>160</v>
      </c>
      <c r="AB158" s="6"/>
      <c r="AC158" s="6"/>
      <c r="AD158" s="6"/>
      <c r="AE158" s="6"/>
      <c r="AF158" s="6"/>
      <c r="AG158" s="6"/>
      <c r="AH158" s="6">
        <f t="shared" si="7"/>
        <v>0</v>
      </c>
      <c r="AI158" s="6">
        <f t="shared" si="8"/>
        <v>160</v>
      </c>
    </row>
    <row r="159" spans="1:35">
      <c r="A159" s="5" t="s">
        <v>239</v>
      </c>
      <c r="B159" s="6" t="s">
        <v>463</v>
      </c>
      <c r="C159" s="5" t="s">
        <v>464</v>
      </c>
      <c r="D159" s="6" t="s">
        <v>470</v>
      </c>
      <c r="E159" s="6" t="s">
        <v>471</v>
      </c>
      <c r="F159" s="5" t="s">
        <v>472</v>
      </c>
      <c r="G159" s="5" t="s">
        <v>9</v>
      </c>
      <c r="H159" s="6"/>
      <c r="I159" s="6">
        <v>3</v>
      </c>
      <c r="J159" s="6">
        <v>5</v>
      </c>
      <c r="K159" s="6">
        <v>1</v>
      </c>
      <c r="L159" s="6">
        <v>3</v>
      </c>
      <c r="M159" s="6">
        <v>3</v>
      </c>
      <c r="N159" s="6">
        <v>5</v>
      </c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>
        <f t="shared" si="6"/>
        <v>20</v>
      </c>
      <c r="AB159" s="6"/>
      <c r="AC159" s="6"/>
      <c r="AD159" s="6"/>
      <c r="AE159" s="6"/>
      <c r="AF159" s="6"/>
      <c r="AG159" s="6"/>
      <c r="AH159" s="6">
        <f t="shared" si="7"/>
        <v>0</v>
      </c>
      <c r="AI159" s="6">
        <f t="shared" si="8"/>
        <v>20</v>
      </c>
    </row>
    <row r="160" spans="1:35">
      <c r="A160" s="5" t="s">
        <v>239</v>
      </c>
      <c r="B160" s="6" t="s">
        <v>463</v>
      </c>
      <c r="C160" s="5" t="s">
        <v>464</v>
      </c>
      <c r="D160" s="6" t="s">
        <v>473</v>
      </c>
      <c r="E160" s="6" t="s">
        <v>474</v>
      </c>
      <c r="F160" s="5" t="s">
        <v>475</v>
      </c>
      <c r="G160" s="5" t="s">
        <v>9</v>
      </c>
      <c r="H160" s="6"/>
      <c r="I160" s="6">
        <v>4</v>
      </c>
      <c r="J160" s="6">
        <v>4</v>
      </c>
      <c r="K160" s="6">
        <v>3</v>
      </c>
      <c r="L160" s="6">
        <v>1</v>
      </c>
      <c r="M160" s="6">
        <v>3</v>
      </c>
      <c r="N160" s="6">
        <v>2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>
        <f t="shared" si="6"/>
        <v>17</v>
      </c>
      <c r="AB160" s="6"/>
      <c r="AC160" s="6"/>
      <c r="AD160" s="6"/>
      <c r="AE160" s="6"/>
      <c r="AF160" s="6"/>
      <c r="AG160" s="6"/>
      <c r="AH160" s="6">
        <f t="shared" si="7"/>
        <v>0</v>
      </c>
      <c r="AI160" s="6">
        <f t="shared" si="8"/>
        <v>17</v>
      </c>
    </row>
    <row r="161" spans="1:35">
      <c r="A161" s="5" t="s">
        <v>239</v>
      </c>
      <c r="B161" s="6" t="s">
        <v>476</v>
      </c>
      <c r="C161" s="5" t="s">
        <v>477</v>
      </c>
      <c r="D161" s="6" t="s">
        <v>478</v>
      </c>
      <c r="E161" s="6" t="s">
        <v>479</v>
      </c>
      <c r="F161" s="5" t="s">
        <v>480</v>
      </c>
      <c r="G161" s="5" t="s">
        <v>9</v>
      </c>
      <c r="H161" s="6"/>
      <c r="I161" s="6"/>
      <c r="J161" s="6">
        <v>1</v>
      </c>
      <c r="K161" s="6">
        <v>1</v>
      </c>
      <c r="L161" s="6">
        <v>2</v>
      </c>
      <c r="M161" s="6">
        <v>2</v>
      </c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>
        <f t="shared" si="6"/>
        <v>6</v>
      </c>
      <c r="AB161" s="6"/>
      <c r="AC161" s="6"/>
      <c r="AD161" s="6"/>
      <c r="AE161" s="6"/>
      <c r="AF161" s="6"/>
      <c r="AG161" s="6"/>
      <c r="AH161" s="6">
        <f t="shared" si="7"/>
        <v>0</v>
      </c>
      <c r="AI161" s="6">
        <f t="shared" si="8"/>
        <v>6</v>
      </c>
    </row>
    <row r="162" spans="1:35">
      <c r="A162" s="5" t="s">
        <v>239</v>
      </c>
      <c r="B162" s="6" t="s">
        <v>476</v>
      </c>
      <c r="C162" s="5" t="s">
        <v>477</v>
      </c>
      <c r="D162" s="6" t="s">
        <v>476</v>
      </c>
      <c r="E162" s="6" t="s">
        <v>481</v>
      </c>
      <c r="F162" s="5" t="s">
        <v>482</v>
      </c>
      <c r="G162" s="5" t="s">
        <v>9</v>
      </c>
      <c r="H162" s="6"/>
      <c r="I162" s="6">
        <v>9</v>
      </c>
      <c r="J162" s="6">
        <v>9</v>
      </c>
      <c r="K162" s="6">
        <v>6</v>
      </c>
      <c r="L162" s="6">
        <v>10</v>
      </c>
      <c r="M162" s="6">
        <v>7</v>
      </c>
      <c r="N162" s="6">
        <v>5</v>
      </c>
      <c r="O162" s="6"/>
      <c r="P162" s="6">
        <v>11</v>
      </c>
      <c r="Q162" s="6">
        <v>5</v>
      </c>
      <c r="R162" s="6">
        <v>15</v>
      </c>
      <c r="S162" s="6">
        <v>11</v>
      </c>
      <c r="T162" s="6">
        <v>5</v>
      </c>
      <c r="U162" s="6"/>
      <c r="V162" s="6"/>
      <c r="W162" s="6"/>
      <c r="X162" s="6"/>
      <c r="Y162" s="6"/>
      <c r="Z162" s="6"/>
      <c r="AA162" s="6">
        <f t="shared" si="6"/>
        <v>93</v>
      </c>
      <c r="AB162" s="6"/>
      <c r="AC162" s="6"/>
      <c r="AD162" s="6"/>
      <c r="AE162" s="6"/>
      <c r="AF162" s="6"/>
      <c r="AG162" s="6"/>
      <c r="AH162" s="6">
        <f t="shared" si="7"/>
        <v>0</v>
      </c>
      <c r="AI162" s="6">
        <f t="shared" si="8"/>
        <v>93</v>
      </c>
    </row>
    <row r="163" spans="1:35">
      <c r="A163" s="5" t="s">
        <v>239</v>
      </c>
      <c r="B163" s="6" t="s">
        <v>476</v>
      </c>
      <c r="C163" s="5" t="s">
        <v>477</v>
      </c>
      <c r="D163" s="6" t="s">
        <v>483</v>
      </c>
      <c r="E163" s="6" t="s">
        <v>484</v>
      </c>
      <c r="F163" s="5" t="s">
        <v>485</v>
      </c>
      <c r="G163" s="5" t="s">
        <v>9</v>
      </c>
      <c r="H163" s="6"/>
      <c r="I163" s="6"/>
      <c r="J163" s="6"/>
      <c r="K163" s="6"/>
      <c r="L163" s="6"/>
      <c r="M163" s="6"/>
      <c r="N163" s="6">
        <v>1</v>
      </c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>
        <f t="shared" si="6"/>
        <v>1</v>
      </c>
      <c r="AB163" s="6"/>
      <c r="AC163" s="6"/>
      <c r="AD163" s="6"/>
      <c r="AE163" s="6"/>
      <c r="AF163" s="6"/>
      <c r="AG163" s="6"/>
      <c r="AH163" s="6">
        <f t="shared" si="7"/>
        <v>0</v>
      </c>
      <c r="AI163" s="6">
        <f t="shared" si="8"/>
        <v>1</v>
      </c>
    </row>
    <row r="164" spans="1:35">
      <c r="A164" s="5" t="s">
        <v>239</v>
      </c>
      <c r="B164" s="6" t="s">
        <v>476</v>
      </c>
      <c r="C164" s="5" t="s">
        <v>477</v>
      </c>
      <c r="D164" s="6" t="s">
        <v>486</v>
      </c>
      <c r="E164" s="6" t="s">
        <v>487</v>
      </c>
      <c r="F164" s="5" t="s">
        <v>488</v>
      </c>
      <c r="G164" s="5" t="s">
        <v>9</v>
      </c>
      <c r="H164" s="6"/>
      <c r="I164" s="6">
        <v>6</v>
      </c>
      <c r="J164" s="6">
        <v>3</v>
      </c>
      <c r="K164" s="6">
        <v>2</v>
      </c>
      <c r="L164" s="6">
        <v>3</v>
      </c>
      <c r="M164" s="6">
        <v>4</v>
      </c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>
        <f t="shared" si="6"/>
        <v>18</v>
      </c>
      <c r="AB164" s="6"/>
      <c r="AC164" s="6"/>
      <c r="AD164" s="6"/>
      <c r="AE164" s="6"/>
      <c r="AF164" s="6"/>
      <c r="AG164" s="6"/>
      <c r="AH164" s="6">
        <f t="shared" si="7"/>
        <v>0</v>
      </c>
      <c r="AI164" s="6">
        <f t="shared" si="8"/>
        <v>18</v>
      </c>
    </row>
    <row r="165" spans="1:35">
      <c r="A165" s="5" t="s">
        <v>239</v>
      </c>
      <c r="B165" s="6" t="s">
        <v>476</v>
      </c>
      <c r="C165" s="5" t="s">
        <v>477</v>
      </c>
      <c r="D165" s="6" t="s">
        <v>489</v>
      </c>
      <c r="E165" s="6" t="s">
        <v>490</v>
      </c>
      <c r="F165" s="5" t="s">
        <v>491</v>
      </c>
      <c r="G165" s="5" t="s">
        <v>9</v>
      </c>
      <c r="H165" s="6"/>
      <c r="I165" s="6"/>
      <c r="J165" s="6">
        <v>5</v>
      </c>
      <c r="K165" s="6">
        <v>4</v>
      </c>
      <c r="L165" s="6">
        <v>4</v>
      </c>
      <c r="M165" s="6">
        <v>2</v>
      </c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>
        <f t="shared" si="6"/>
        <v>15</v>
      </c>
      <c r="AB165" s="6"/>
      <c r="AC165" s="6"/>
      <c r="AD165" s="6"/>
      <c r="AE165" s="6"/>
      <c r="AF165" s="6"/>
      <c r="AG165" s="6"/>
      <c r="AH165" s="6">
        <f t="shared" si="7"/>
        <v>0</v>
      </c>
      <c r="AI165" s="6">
        <f t="shared" si="8"/>
        <v>15</v>
      </c>
    </row>
    <row r="166" spans="1:35">
      <c r="A166" s="5" t="s">
        <v>239</v>
      </c>
      <c r="B166" s="6" t="s">
        <v>476</v>
      </c>
      <c r="C166" s="5" t="s">
        <v>477</v>
      </c>
      <c r="D166" s="6" t="s">
        <v>492</v>
      </c>
      <c r="E166" s="6" t="s">
        <v>493</v>
      </c>
      <c r="F166" s="5" t="s">
        <v>494</v>
      </c>
      <c r="G166" s="5" t="s">
        <v>9</v>
      </c>
      <c r="H166" s="6"/>
      <c r="I166" s="6"/>
      <c r="J166" s="6">
        <v>2</v>
      </c>
      <c r="K166" s="6">
        <v>3</v>
      </c>
      <c r="L166" s="6">
        <v>1</v>
      </c>
      <c r="M166" s="6">
        <v>2</v>
      </c>
      <c r="N166" s="6">
        <v>8</v>
      </c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>
        <f t="shared" si="6"/>
        <v>16</v>
      </c>
      <c r="AB166" s="6"/>
      <c r="AC166" s="6"/>
      <c r="AD166" s="6"/>
      <c r="AE166" s="6"/>
      <c r="AF166" s="6"/>
      <c r="AG166" s="6"/>
      <c r="AH166" s="6">
        <f t="shared" si="7"/>
        <v>0</v>
      </c>
      <c r="AI166" s="6">
        <f t="shared" si="8"/>
        <v>16</v>
      </c>
    </row>
    <row r="167" spans="1:35">
      <c r="A167" s="5" t="s">
        <v>239</v>
      </c>
      <c r="B167" s="6" t="s">
        <v>476</v>
      </c>
      <c r="C167" s="5" t="s">
        <v>477</v>
      </c>
      <c r="D167" s="6" t="s">
        <v>495</v>
      </c>
      <c r="E167" s="6" t="s">
        <v>496</v>
      </c>
      <c r="F167" s="5" t="s">
        <v>497</v>
      </c>
      <c r="G167" s="5" t="s">
        <v>9</v>
      </c>
      <c r="H167" s="6"/>
      <c r="I167" s="6"/>
      <c r="J167" s="6">
        <v>2</v>
      </c>
      <c r="K167" s="6"/>
      <c r="L167" s="6"/>
      <c r="M167" s="6">
        <v>2</v>
      </c>
      <c r="N167" s="6">
        <v>3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>
        <f t="shared" si="6"/>
        <v>7</v>
      </c>
      <c r="AB167" s="6"/>
      <c r="AC167" s="6"/>
      <c r="AD167" s="6"/>
      <c r="AE167" s="6"/>
      <c r="AF167" s="6"/>
      <c r="AG167" s="6"/>
      <c r="AH167" s="6">
        <f t="shared" si="7"/>
        <v>0</v>
      </c>
      <c r="AI167" s="6">
        <f t="shared" si="8"/>
        <v>7</v>
      </c>
    </row>
    <row r="168" spans="1:35">
      <c r="A168" s="5" t="s">
        <v>239</v>
      </c>
      <c r="B168" s="6" t="s">
        <v>476</v>
      </c>
      <c r="C168" s="5" t="s">
        <v>477</v>
      </c>
      <c r="D168" s="6" t="s">
        <v>498</v>
      </c>
      <c r="E168" s="6" t="s">
        <v>499</v>
      </c>
      <c r="F168" s="5" t="s">
        <v>500</v>
      </c>
      <c r="G168" s="5" t="s">
        <v>9</v>
      </c>
      <c r="H168" s="6"/>
      <c r="I168" s="6">
        <v>1</v>
      </c>
      <c r="J168" s="6">
        <v>1</v>
      </c>
      <c r="K168" s="6">
        <v>1</v>
      </c>
      <c r="L168" s="6"/>
      <c r="M168" s="6">
        <v>1</v>
      </c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>
        <f t="shared" si="6"/>
        <v>4</v>
      </c>
      <c r="AB168" s="6"/>
      <c r="AC168" s="6"/>
      <c r="AD168" s="6"/>
      <c r="AE168" s="6"/>
      <c r="AF168" s="6"/>
      <c r="AG168" s="6"/>
      <c r="AH168" s="6">
        <f t="shared" si="7"/>
        <v>0</v>
      </c>
      <c r="AI168" s="6">
        <f t="shared" si="8"/>
        <v>4</v>
      </c>
    </row>
    <row r="169" spans="1:35">
      <c r="A169" s="5" t="s">
        <v>239</v>
      </c>
      <c r="B169" s="6" t="s">
        <v>476</v>
      </c>
      <c r="C169" s="5" t="s">
        <v>477</v>
      </c>
      <c r="D169" s="6" t="s">
        <v>501</v>
      </c>
      <c r="E169" s="6" t="s">
        <v>502</v>
      </c>
      <c r="F169" s="5" t="s">
        <v>503</v>
      </c>
      <c r="G169" s="5" t="s">
        <v>9</v>
      </c>
      <c r="H169" s="6"/>
      <c r="I169" s="6">
        <v>2</v>
      </c>
      <c r="J169" s="6">
        <v>5</v>
      </c>
      <c r="K169" s="6">
        <v>2</v>
      </c>
      <c r="L169" s="6">
        <v>4</v>
      </c>
      <c r="M169" s="6">
        <v>5</v>
      </c>
      <c r="N169" s="6">
        <v>1</v>
      </c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>
        <f t="shared" si="6"/>
        <v>19</v>
      </c>
      <c r="AB169" s="6"/>
      <c r="AC169" s="6"/>
      <c r="AD169" s="6"/>
      <c r="AE169" s="6"/>
      <c r="AF169" s="6"/>
      <c r="AG169" s="6"/>
      <c r="AH169" s="6">
        <f t="shared" si="7"/>
        <v>0</v>
      </c>
      <c r="AI169" s="6">
        <f t="shared" si="8"/>
        <v>19</v>
      </c>
    </row>
    <row r="170" spans="1:35">
      <c r="A170" s="5" t="s">
        <v>239</v>
      </c>
      <c r="B170" s="6" t="s">
        <v>504</v>
      </c>
      <c r="C170" s="5" t="s">
        <v>505</v>
      </c>
      <c r="D170" s="6" t="s">
        <v>504</v>
      </c>
      <c r="E170" s="6" t="s">
        <v>506</v>
      </c>
      <c r="F170" s="5" t="s">
        <v>507</v>
      </c>
      <c r="G170" s="5" t="s">
        <v>9</v>
      </c>
      <c r="H170" s="6"/>
      <c r="I170" s="6">
        <v>27</v>
      </c>
      <c r="J170" s="6">
        <v>27</v>
      </c>
      <c r="K170" s="6">
        <v>21</v>
      </c>
      <c r="L170" s="6">
        <v>31</v>
      </c>
      <c r="M170" s="6">
        <v>22</v>
      </c>
      <c r="N170" s="6">
        <v>19</v>
      </c>
      <c r="O170" s="6"/>
      <c r="P170" s="6">
        <v>49</v>
      </c>
      <c r="Q170" s="6">
        <v>40</v>
      </c>
      <c r="R170" s="6">
        <v>35</v>
      </c>
      <c r="S170" s="6">
        <v>47</v>
      </c>
      <c r="T170" s="6">
        <v>23</v>
      </c>
      <c r="U170" s="6">
        <v>24</v>
      </c>
      <c r="V170" s="6"/>
      <c r="W170" s="6"/>
      <c r="X170" s="6"/>
      <c r="Y170" s="6"/>
      <c r="Z170" s="6"/>
      <c r="AA170" s="6">
        <f t="shared" si="6"/>
        <v>365</v>
      </c>
      <c r="AB170" s="6"/>
      <c r="AC170" s="6"/>
      <c r="AD170" s="6"/>
      <c r="AE170" s="6"/>
      <c r="AF170" s="6"/>
      <c r="AG170" s="6"/>
      <c r="AH170" s="6">
        <f t="shared" si="7"/>
        <v>0</v>
      </c>
      <c r="AI170" s="6">
        <f t="shared" si="8"/>
        <v>365</v>
      </c>
    </row>
    <row r="171" spans="1:35">
      <c r="A171" s="5" t="s">
        <v>239</v>
      </c>
      <c r="B171" s="6" t="s">
        <v>504</v>
      </c>
      <c r="C171" s="5" t="s">
        <v>505</v>
      </c>
      <c r="D171" s="6" t="s">
        <v>508</v>
      </c>
      <c r="E171" s="6" t="s">
        <v>509</v>
      </c>
      <c r="F171" s="5" t="s">
        <v>510</v>
      </c>
      <c r="G171" s="5" t="s">
        <v>9</v>
      </c>
      <c r="H171" s="6"/>
      <c r="I171" s="6">
        <v>8</v>
      </c>
      <c r="J171" s="6">
        <v>2</v>
      </c>
      <c r="K171" s="6">
        <v>5</v>
      </c>
      <c r="L171" s="6">
        <v>2</v>
      </c>
      <c r="M171" s="6">
        <v>4</v>
      </c>
      <c r="N171" s="6">
        <v>1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>
        <f t="shared" si="6"/>
        <v>22</v>
      </c>
      <c r="AB171" s="6"/>
      <c r="AC171" s="6"/>
      <c r="AD171" s="6"/>
      <c r="AE171" s="6"/>
      <c r="AF171" s="6"/>
      <c r="AG171" s="6"/>
      <c r="AH171" s="6">
        <f t="shared" si="7"/>
        <v>0</v>
      </c>
      <c r="AI171" s="6">
        <f t="shared" si="8"/>
        <v>22</v>
      </c>
    </row>
    <row r="172" spans="1:35">
      <c r="A172" s="5" t="s">
        <v>239</v>
      </c>
      <c r="B172" s="6" t="s">
        <v>504</v>
      </c>
      <c r="C172" s="5" t="s">
        <v>505</v>
      </c>
      <c r="D172" s="6" t="s">
        <v>511</v>
      </c>
      <c r="E172" s="6" t="s">
        <v>512</v>
      </c>
      <c r="F172" s="5" t="s">
        <v>513</v>
      </c>
      <c r="G172" s="5" t="s">
        <v>9</v>
      </c>
      <c r="H172" s="6"/>
      <c r="I172" s="6">
        <v>10</v>
      </c>
      <c r="J172" s="6">
        <v>6</v>
      </c>
      <c r="K172" s="6">
        <v>12</v>
      </c>
      <c r="L172" s="6">
        <v>5</v>
      </c>
      <c r="M172" s="6">
        <v>12</v>
      </c>
      <c r="N172" s="6">
        <v>8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>
        <f t="shared" si="6"/>
        <v>53</v>
      </c>
      <c r="AB172" s="6"/>
      <c r="AC172" s="6"/>
      <c r="AD172" s="6"/>
      <c r="AE172" s="6"/>
      <c r="AF172" s="6"/>
      <c r="AG172" s="6"/>
      <c r="AH172" s="6">
        <f t="shared" si="7"/>
        <v>0</v>
      </c>
      <c r="AI172" s="6">
        <f t="shared" si="8"/>
        <v>53</v>
      </c>
    </row>
    <row r="173" spans="1:35">
      <c r="A173" s="5" t="s">
        <v>239</v>
      </c>
      <c r="B173" s="6" t="s">
        <v>504</v>
      </c>
      <c r="C173" s="5" t="s">
        <v>505</v>
      </c>
      <c r="D173" s="6" t="s">
        <v>514</v>
      </c>
      <c r="E173" s="6" t="s">
        <v>515</v>
      </c>
      <c r="F173" s="5" t="s">
        <v>516</v>
      </c>
      <c r="G173" s="5" t="s">
        <v>9</v>
      </c>
      <c r="H173" s="6"/>
      <c r="I173" s="6"/>
      <c r="J173" s="6">
        <v>3</v>
      </c>
      <c r="K173" s="6">
        <v>2</v>
      </c>
      <c r="L173" s="6">
        <v>1</v>
      </c>
      <c r="M173" s="6">
        <v>2</v>
      </c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>
        <f t="shared" si="6"/>
        <v>8</v>
      </c>
      <c r="AB173" s="6"/>
      <c r="AC173" s="6"/>
      <c r="AD173" s="6"/>
      <c r="AE173" s="6"/>
      <c r="AF173" s="6"/>
      <c r="AG173" s="6"/>
      <c r="AH173" s="6">
        <f t="shared" si="7"/>
        <v>0</v>
      </c>
      <c r="AI173" s="6">
        <f t="shared" si="8"/>
        <v>8</v>
      </c>
    </row>
    <row r="174" spans="1:35">
      <c r="A174" s="5" t="s">
        <v>239</v>
      </c>
      <c r="B174" s="6" t="s">
        <v>504</v>
      </c>
      <c r="C174" s="5" t="s">
        <v>505</v>
      </c>
      <c r="D174" s="6" t="s">
        <v>517</v>
      </c>
      <c r="E174" s="6" t="s">
        <v>518</v>
      </c>
      <c r="F174" s="5" t="s">
        <v>519</v>
      </c>
      <c r="G174" s="5" t="s">
        <v>9</v>
      </c>
      <c r="H174" s="6"/>
      <c r="I174" s="6">
        <v>8</v>
      </c>
      <c r="J174" s="6">
        <v>8</v>
      </c>
      <c r="K174" s="6">
        <v>3</v>
      </c>
      <c r="L174" s="6">
        <v>4</v>
      </c>
      <c r="M174" s="6">
        <v>4</v>
      </c>
      <c r="N174" s="6">
        <v>2</v>
      </c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>
        <f t="shared" si="6"/>
        <v>29</v>
      </c>
      <c r="AB174" s="6"/>
      <c r="AC174" s="6"/>
      <c r="AD174" s="6"/>
      <c r="AE174" s="6"/>
      <c r="AF174" s="6"/>
      <c r="AG174" s="6"/>
      <c r="AH174" s="6">
        <f t="shared" si="7"/>
        <v>0</v>
      </c>
      <c r="AI174" s="6">
        <f t="shared" si="8"/>
        <v>29</v>
      </c>
    </row>
    <row r="175" spans="1:35">
      <c r="A175" s="5" t="s">
        <v>239</v>
      </c>
      <c r="B175" s="6" t="s">
        <v>504</v>
      </c>
      <c r="C175" s="5" t="s">
        <v>505</v>
      </c>
      <c r="D175" s="6" t="s">
        <v>520</v>
      </c>
      <c r="E175" s="6" t="s">
        <v>521</v>
      </c>
      <c r="F175" s="5" t="s">
        <v>522</v>
      </c>
      <c r="G175" s="5" t="s">
        <v>5</v>
      </c>
      <c r="H175" s="6"/>
      <c r="I175" s="6"/>
      <c r="J175" s="6"/>
      <c r="K175" s="6"/>
      <c r="L175" s="6">
        <v>1</v>
      </c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>
        <f t="shared" si="6"/>
        <v>1</v>
      </c>
      <c r="AB175" s="6"/>
      <c r="AC175" s="6"/>
      <c r="AD175" s="6"/>
      <c r="AE175" s="6"/>
      <c r="AF175" s="6"/>
      <c r="AG175" s="6"/>
      <c r="AH175" s="6">
        <f t="shared" si="7"/>
        <v>0</v>
      </c>
      <c r="AI175" s="6">
        <f t="shared" si="8"/>
        <v>1</v>
      </c>
    </row>
    <row r="176" spans="1:35">
      <c r="A176" s="5" t="s">
        <v>239</v>
      </c>
      <c r="B176" s="6" t="s">
        <v>504</v>
      </c>
      <c r="C176" s="5" t="s">
        <v>505</v>
      </c>
      <c r="D176" s="6" t="s">
        <v>523</v>
      </c>
      <c r="E176" s="6" t="s">
        <v>524</v>
      </c>
      <c r="F176" s="5" t="s">
        <v>525</v>
      </c>
      <c r="G176" s="5" t="s">
        <v>9</v>
      </c>
      <c r="H176" s="6"/>
      <c r="I176" s="6"/>
      <c r="J176" s="6">
        <v>2</v>
      </c>
      <c r="K176" s="6"/>
      <c r="L176" s="6">
        <v>1</v>
      </c>
      <c r="M176" s="6"/>
      <c r="N176" s="6">
        <v>3</v>
      </c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>
        <f t="shared" si="6"/>
        <v>6</v>
      </c>
      <c r="AB176" s="6"/>
      <c r="AC176" s="6"/>
      <c r="AD176" s="6"/>
      <c r="AE176" s="6"/>
      <c r="AF176" s="6"/>
      <c r="AG176" s="6"/>
      <c r="AH176" s="6">
        <f t="shared" si="7"/>
        <v>0</v>
      </c>
      <c r="AI176" s="6">
        <f t="shared" si="8"/>
        <v>6</v>
      </c>
    </row>
    <row r="177" spans="1:35">
      <c r="A177" s="5" t="s">
        <v>239</v>
      </c>
      <c r="B177" s="6" t="s">
        <v>526</v>
      </c>
      <c r="C177" s="5" t="s">
        <v>527</v>
      </c>
      <c r="D177" s="6" t="s">
        <v>528</v>
      </c>
      <c r="E177" s="6" t="s">
        <v>529</v>
      </c>
      <c r="F177" s="5" t="s">
        <v>530</v>
      </c>
      <c r="G177" s="5" t="s">
        <v>9</v>
      </c>
      <c r="H177" s="6"/>
      <c r="I177" s="6">
        <v>3</v>
      </c>
      <c r="J177" s="6">
        <v>6</v>
      </c>
      <c r="K177" s="6">
        <v>4</v>
      </c>
      <c r="L177" s="6">
        <v>5</v>
      </c>
      <c r="M177" s="6">
        <v>3</v>
      </c>
      <c r="N177" s="6">
        <v>4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>
        <f t="shared" si="6"/>
        <v>25</v>
      </c>
      <c r="AB177" s="6"/>
      <c r="AC177" s="6"/>
      <c r="AD177" s="6"/>
      <c r="AE177" s="6"/>
      <c r="AF177" s="6"/>
      <c r="AG177" s="6"/>
      <c r="AH177" s="6">
        <f t="shared" si="7"/>
        <v>0</v>
      </c>
      <c r="AI177" s="6">
        <f t="shared" si="8"/>
        <v>25</v>
      </c>
    </row>
    <row r="178" spans="1:35">
      <c r="A178" s="5" t="s">
        <v>239</v>
      </c>
      <c r="B178" s="6" t="s">
        <v>526</v>
      </c>
      <c r="C178" s="5" t="s">
        <v>527</v>
      </c>
      <c r="D178" s="6" t="s">
        <v>531</v>
      </c>
      <c r="E178" s="6" t="s">
        <v>532</v>
      </c>
      <c r="F178" s="5" t="s">
        <v>533</v>
      </c>
      <c r="G178" s="5" t="s">
        <v>9</v>
      </c>
      <c r="H178" s="6"/>
      <c r="I178" s="6"/>
      <c r="J178" s="6">
        <v>5</v>
      </c>
      <c r="K178" s="6">
        <v>4</v>
      </c>
      <c r="L178" s="6">
        <v>2</v>
      </c>
      <c r="M178" s="6">
        <v>5</v>
      </c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>
        <f t="shared" si="6"/>
        <v>16</v>
      </c>
      <c r="AB178" s="6"/>
      <c r="AC178" s="6"/>
      <c r="AD178" s="6"/>
      <c r="AE178" s="6"/>
      <c r="AF178" s="6"/>
      <c r="AG178" s="6"/>
      <c r="AH178" s="6">
        <f t="shared" si="7"/>
        <v>0</v>
      </c>
      <c r="AI178" s="6">
        <f t="shared" si="8"/>
        <v>16</v>
      </c>
    </row>
    <row r="179" spans="1:35">
      <c r="A179" s="5" t="s">
        <v>239</v>
      </c>
      <c r="B179" s="6" t="s">
        <v>526</v>
      </c>
      <c r="C179" s="5" t="s">
        <v>527</v>
      </c>
      <c r="D179" s="6" t="s">
        <v>534</v>
      </c>
      <c r="E179" s="6" t="s">
        <v>535</v>
      </c>
      <c r="F179" s="5" t="s">
        <v>536</v>
      </c>
      <c r="G179" s="5" t="s">
        <v>9</v>
      </c>
      <c r="H179" s="6"/>
      <c r="I179" s="6">
        <v>6</v>
      </c>
      <c r="J179" s="6">
        <v>10</v>
      </c>
      <c r="K179" s="6">
        <v>9</v>
      </c>
      <c r="L179" s="6">
        <v>4</v>
      </c>
      <c r="M179" s="6">
        <v>1</v>
      </c>
      <c r="N179" s="6">
        <v>7</v>
      </c>
      <c r="O179" s="6"/>
      <c r="P179" s="6">
        <v>9</v>
      </c>
      <c r="Q179" s="6">
        <v>5</v>
      </c>
      <c r="R179" s="6">
        <v>6</v>
      </c>
      <c r="S179" s="6">
        <v>4</v>
      </c>
      <c r="T179" s="6"/>
      <c r="U179" s="6"/>
      <c r="V179" s="6"/>
      <c r="W179" s="6"/>
      <c r="X179" s="6"/>
      <c r="Y179" s="6"/>
      <c r="Z179" s="6"/>
      <c r="AA179" s="6">
        <f t="shared" si="6"/>
        <v>61</v>
      </c>
      <c r="AB179" s="6"/>
      <c r="AC179" s="6"/>
      <c r="AD179" s="6"/>
      <c r="AE179" s="6"/>
      <c r="AF179" s="6"/>
      <c r="AG179" s="6"/>
      <c r="AH179" s="6">
        <f t="shared" si="7"/>
        <v>0</v>
      </c>
      <c r="AI179" s="6">
        <f t="shared" si="8"/>
        <v>61</v>
      </c>
    </row>
    <row r="180" spans="1:35">
      <c r="A180" s="5" t="s">
        <v>239</v>
      </c>
      <c r="B180" s="6" t="s">
        <v>526</v>
      </c>
      <c r="C180" s="5" t="s">
        <v>527</v>
      </c>
      <c r="D180" s="6" t="s">
        <v>537</v>
      </c>
      <c r="E180" s="6" t="s">
        <v>538</v>
      </c>
      <c r="F180" s="5" t="s">
        <v>539</v>
      </c>
      <c r="G180" s="5" t="s">
        <v>9</v>
      </c>
      <c r="H180" s="6"/>
      <c r="I180" s="6">
        <v>3</v>
      </c>
      <c r="J180" s="6">
        <v>6</v>
      </c>
      <c r="K180" s="6">
        <v>5</v>
      </c>
      <c r="L180" s="6">
        <v>7</v>
      </c>
      <c r="M180" s="6">
        <v>1</v>
      </c>
      <c r="N180" s="6">
        <v>3</v>
      </c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>
        <f t="shared" si="6"/>
        <v>25</v>
      </c>
      <c r="AB180" s="6"/>
      <c r="AC180" s="6"/>
      <c r="AD180" s="6"/>
      <c r="AE180" s="6"/>
      <c r="AF180" s="6"/>
      <c r="AG180" s="6"/>
      <c r="AH180" s="6">
        <f t="shared" si="7"/>
        <v>0</v>
      </c>
      <c r="AI180" s="6">
        <f t="shared" si="8"/>
        <v>25</v>
      </c>
    </row>
    <row r="181" spans="1:35">
      <c r="A181" s="5" t="s">
        <v>239</v>
      </c>
      <c r="B181" s="6" t="s">
        <v>526</v>
      </c>
      <c r="C181" s="5" t="s">
        <v>527</v>
      </c>
      <c r="D181" s="6" t="s">
        <v>540</v>
      </c>
      <c r="E181" s="6" t="s">
        <v>541</v>
      </c>
      <c r="F181" s="5" t="s">
        <v>542</v>
      </c>
      <c r="G181" s="5" t="s">
        <v>9</v>
      </c>
      <c r="H181" s="6"/>
      <c r="I181" s="6"/>
      <c r="J181" s="6"/>
      <c r="K181" s="6">
        <v>1</v>
      </c>
      <c r="L181" s="6"/>
      <c r="M181" s="6">
        <v>1</v>
      </c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>
        <f t="shared" si="6"/>
        <v>2</v>
      </c>
      <c r="AB181" s="6"/>
      <c r="AC181" s="6"/>
      <c r="AD181" s="6"/>
      <c r="AE181" s="6"/>
      <c r="AF181" s="6"/>
      <c r="AG181" s="6"/>
      <c r="AH181" s="6">
        <f t="shared" si="7"/>
        <v>0</v>
      </c>
      <c r="AI181" s="6">
        <f t="shared" si="8"/>
        <v>2</v>
      </c>
    </row>
    <row r="182" spans="1:35">
      <c r="A182" s="5" t="s">
        <v>239</v>
      </c>
      <c r="B182" s="6" t="s">
        <v>526</v>
      </c>
      <c r="C182" s="5" t="s">
        <v>527</v>
      </c>
      <c r="D182" s="6" t="s">
        <v>543</v>
      </c>
      <c r="E182" s="6" t="s">
        <v>544</v>
      </c>
      <c r="F182" s="5" t="s">
        <v>545</v>
      </c>
      <c r="G182" s="5" t="s">
        <v>9</v>
      </c>
      <c r="H182" s="6"/>
      <c r="I182" s="6">
        <v>1</v>
      </c>
      <c r="J182" s="6">
        <v>2</v>
      </c>
      <c r="K182" s="6">
        <v>1</v>
      </c>
      <c r="L182" s="6">
        <v>3</v>
      </c>
      <c r="M182" s="6">
        <v>1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>
        <f t="shared" si="6"/>
        <v>8</v>
      </c>
      <c r="AB182" s="6"/>
      <c r="AC182" s="6"/>
      <c r="AD182" s="6"/>
      <c r="AE182" s="6"/>
      <c r="AF182" s="6"/>
      <c r="AG182" s="6"/>
      <c r="AH182" s="6">
        <f t="shared" si="7"/>
        <v>0</v>
      </c>
      <c r="AI182" s="6">
        <f t="shared" si="8"/>
        <v>8</v>
      </c>
    </row>
    <row r="183" spans="1:35">
      <c r="A183" s="5" t="s">
        <v>239</v>
      </c>
      <c r="B183" s="6" t="s">
        <v>526</v>
      </c>
      <c r="C183" s="5" t="s">
        <v>527</v>
      </c>
      <c r="D183" s="6" t="s">
        <v>546</v>
      </c>
      <c r="E183" s="6" t="s">
        <v>547</v>
      </c>
      <c r="F183" s="5" t="s">
        <v>548</v>
      </c>
      <c r="G183" s="5" t="s">
        <v>9</v>
      </c>
      <c r="H183" s="6"/>
      <c r="I183" s="6">
        <v>1</v>
      </c>
      <c r="J183" s="6">
        <v>3</v>
      </c>
      <c r="K183" s="6">
        <v>6</v>
      </c>
      <c r="L183" s="6">
        <v>5</v>
      </c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>
        <f t="shared" si="6"/>
        <v>16</v>
      </c>
      <c r="AB183" s="6"/>
      <c r="AC183" s="6"/>
      <c r="AD183" s="6"/>
      <c r="AE183" s="6"/>
      <c r="AF183" s="6"/>
      <c r="AG183" s="6"/>
      <c r="AH183" s="6">
        <f t="shared" si="7"/>
        <v>0</v>
      </c>
      <c r="AI183" s="6">
        <f t="shared" si="8"/>
        <v>16</v>
      </c>
    </row>
    <row r="184" spans="1:35">
      <c r="A184" s="5" t="s">
        <v>239</v>
      </c>
      <c r="B184" s="6" t="s">
        <v>526</v>
      </c>
      <c r="C184" s="5" t="s">
        <v>527</v>
      </c>
      <c r="D184" s="6" t="s">
        <v>526</v>
      </c>
      <c r="E184" s="6" t="s">
        <v>549</v>
      </c>
      <c r="F184" s="5" t="s">
        <v>550</v>
      </c>
      <c r="G184" s="5" t="s">
        <v>9</v>
      </c>
      <c r="H184" s="6"/>
      <c r="I184" s="6">
        <v>1</v>
      </c>
      <c r="J184" s="6">
        <v>10</v>
      </c>
      <c r="K184" s="6">
        <v>7</v>
      </c>
      <c r="L184" s="6">
        <v>10</v>
      </c>
      <c r="M184" s="6">
        <v>8</v>
      </c>
      <c r="N184" s="6">
        <v>9</v>
      </c>
      <c r="O184" s="6"/>
      <c r="P184" s="6">
        <v>27</v>
      </c>
      <c r="Q184" s="6">
        <v>12</v>
      </c>
      <c r="R184" s="6">
        <v>24</v>
      </c>
      <c r="S184" s="6">
        <v>13</v>
      </c>
      <c r="T184" s="6">
        <v>17</v>
      </c>
      <c r="U184" s="6">
        <v>24</v>
      </c>
      <c r="V184" s="6"/>
      <c r="W184" s="6"/>
      <c r="X184" s="6"/>
      <c r="Y184" s="6"/>
      <c r="Z184" s="6"/>
      <c r="AA184" s="6">
        <f t="shared" si="6"/>
        <v>162</v>
      </c>
      <c r="AB184" s="6"/>
      <c r="AC184" s="6"/>
      <c r="AD184" s="6"/>
      <c r="AE184" s="6"/>
      <c r="AF184" s="6"/>
      <c r="AG184" s="6"/>
      <c r="AH184" s="6">
        <f t="shared" si="7"/>
        <v>0</v>
      </c>
      <c r="AI184" s="6">
        <f t="shared" si="8"/>
        <v>162</v>
      </c>
    </row>
    <row r="185" spans="1:35">
      <c r="A185" s="5" t="s">
        <v>239</v>
      </c>
      <c r="B185" s="6" t="s">
        <v>526</v>
      </c>
      <c r="C185" s="5" t="s">
        <v>527</v>
      </c>
      <c r="D185" s="6" t="s">
        <v>551</v>
      </c>
      <c r="E185" s="6" t="s">
        <v>552</v>
      </c>
      <c r="F185" s="5" t="s">
        <v>553</v>
      </c>
      <c r="G185" s="5" t="s">
        <v>9</v>
      </c>
      <c r="H185" s="6"/>
      <c r="I185" s="6">
        <v>2</v>
      </c>
      <c r="J185" s="6">
        <v>6</v>
      </c>
      <c r="K185" s="6">
        <v>4</v>
      </c>
      <c r="L185" s="6">
        <v>9</v>
      </c>
      <c r="M185" s="6">
        <v>6</v>
      </c>
      <c r="N185" s="6">
        <v>2</v>
      </c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>
        <f t="shared" si="6"/>
        <v>29</v>
      </c>
      <c r="AB185" s="6"/>
      <c r="AC185" s="6"/>
      <c r="AD185" s="6"/>
      <c r="AE185" s="6"/>
      <c r="AF185" s="6"/>
      <c r="AG185" s="6"/>
      <c r="AH185" s="6">
        <f t="shared" si="7"/>
        <v>0</v>
      </c>
      <c r="AI185" s="6">
        <f t="shared" si="8"/>
        <v>29</v>
      </c>
    </row>
    <row r="186" spans="1:35">
      <c r="A186" s="5" t="s">
        <v>239</v>
      </c>
      <c r="B186" s="6" t="s">
        <v>526</v>
      </c>
      <c r="C186" s="5" t="s">
        <v>527</v>
      </c>
      <c r="D186" s="6" t="s">
        <v>554</v>
      </c>
      <c r="E186" s="6" t="s">
        <v>555</v>
      </c>
      <c r="F186" s="5" t="s">
        <v>556</v>
      </c>
      <c r="G186" s="5" t="s">
        <v>9</v>
      </c>
      <c r="H186" s="6"/>
      <c r="I186" s="6">
        <v>1</v>
      </c>
      <c r="J186" s="6">
        <v>7</v>
      </c>
      <c r="K186" s="6">
        <v>7</v>
      </c>
      <c r="L186" s="6">
        <v>11</v>
      </c>
      <c r="M186" s="6">
        <v>6</v>
      </c>
      <c r="N186" s="6">
        <v>6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>
        <f t="shared" si="6"/>
        <v>38</v>
      </c>
      <c r="AB186" s="6"/>
      <c r="AC186" s="6"/>
      <c r="AD186" s="6"/>
      <c r="AE186" s="6"/>
      <c r="AF186" s="6"/>
      <c r="AG186" s="6"/>
      <c r="AH186" s="6">
        <f t="shared" si="7"/>
        <v>0</v>
      </c>
      <c r="AI186" s="6">
        <f t="shared" si="8"/>
        <v>38</v>
      </c>
    </row>
    <row r="187" spans="1:35">
      <c r="A187" s="5" t="s">
        <v>239</v>
      </c>
      <c r="B187" s="6" t="s">
        <v>526</v>
      </c>
      <c r="C187" s="5" t="s">
        <v>527</v>
      </c>
      <c r="D187" s="6" t="s">
        <v>557</v>
      </c>
      <c r="E187" s="6" t="s">
        <v>558</v>
      </c>
      <c r="F187" s="5" t="s">
        <v>559</v>
      </c>
      <c r="G187" s="5" t="s">
        <v>9</v>
      </c>
      <c r="H187" s="6"/>
      <c r="I187" s="6">
        <v>3</v>
      </c>
      <c r="J187" s="6">
        <v>2</v>
      </c>
      <c r="K187" s="6">
        <v>3</v>
      </c>
      <c r="L187" s="6">
        <v>3</v>
      </c>
      <c r="M187" s="6">
        <v>2</v>
      </c>
      <c r="N187" s="6">
        <v>1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>
        <f t="shared" si="6"/>
        <v>14</v>
      </c>
      <c r="AB187" s="6"/>
      <c r="AC187" s="6"/>
      <c r="AD187" s="6"/>
      <c r="AE187" s="6"/>
      <c r="AF187" s="6"/>
      <c r="AG187" s="6"/>
      <c r="AH187" s="6">
        <f t="shared" si="7"/>
        <v>0</v>
      </c>
      <c r="AI187" s="6">
        <f t="shared" si="8"/>
        <v>14</v>
      </c>
    </row>
    <row r="188" spans="1:35">
      <c r="A188" s="5" t="s">
        <v>239</v>
      </c>
      <c r="B188" s="6" t="s">
        <v>526</v>
      </c>
      <c r="C188" s="5" t="s">
        <v>527</v>
      </c>
      <c r="D188" s="6" t="s">
        <v>560</v>
      </c>
      <c r="E188" s="6" t="s">
        <v>561</v>
      </c>
      <c r="F188" s="5" t="s">
        <v>562</v>
      </c>
      <c r="G188" s="5" t="s">
        <v>9</v>
      </c>
      <c r="H188" s="6"/>
      <c r="I188" s="6">
        <v>2</v>
      </c>
      <c r="J188" s="6">
        <v>4</v>
      </c>
      <c r="K188" s="6">
        <v>5</v>
      </c>
      <c r="L188" s="6">
        <v>4</v>
      </c>
      <c r="M188" s="6"/>
      <c r="N188" s="6">
        <v>1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>
        <f t="shared" si="6"/>
        <v>16</v>
      </c>
      <c r="AB188" s="6"/>
      <c r="AC188" s="6"/>
      <c r="AD188" s="6"/>
      <c r="AE188" s="6"/>
      <c r="AF188" s="6"/>
      <c r="AG188" s="6"/>
      <c r="AH188" s="6">
        <f t="shared" si="7"/>
        <v>0</v>
      </c>
      <c r="AI188" s="6">
        <f t="shared" si="8"/>
        <v>16</v>
      </c>
    </row>
    <row r="189" spans="1:35">
      <c r="A189" s="5" t="s">
        <v>239</v>
      </c>
      <c r="B189" s="6" t="s">
        <v>563</v>
      </c>
      <c r="C189" s="5" t="s">
        <v>564</v>
      </c>
      <c r="D189" s="6" t="s">
        <v>563</v>
      </c>
      <c r="E189" s="6" t="s">
        <v>565</v>
      </c>
      <c r="F189" s="5" t="s">
        <v>566</v>
      </c>
      <c r="G189" s="5" t="s">
        <v>9</v>
      </c>
      <c r="H189" s="6"/>
      <c r="I189" s="6">
        <v>12</v>
      </c>
      <c r="J189" s="6">
        <v>9</v>
      </c>
      <c r="K189" s="6">
        <v>18</v>
      </c>
      <c r="L189" s="6">
        <v>6</v>
      </c>
      <c r="M189" s="6">
        <v>10</v>
      </c>
      <c r="N189" s="6">
        <v>8</v>
      </c>
      <c r="O189" s="6"/>
      <c r="P189" s="6">
        <v>15</v>
      </c>
      <c r="Q189" s="6">
        <v>8</v>
      </c>
      <c r="R189" s="6">
        <v>11</v>
      </c>
      <c r="S189" s="6">
        <v>7</v>
      </c>
      <c r="T189" s="6"/>
      <c r="U189" s="6"/>
      <c r="V189" s="6"/>
      <c r="W189" s="6"/>
      <c r="X189" s="6"/>
      <c r="Y189" s="6"/>
      <c r="Z189" s="6"/>
      <c r="AA189" s="6">
        <f t="shared" si="6"/>
        <v>104</v>
      </c>
      <c r="AB189" s="6"/>
      <c r="AC189" s="6"/>
      <c r="AD189" s="6"/>
      <c r="AE189" s="6"/>
      <c r="AF189" s="6"/>
      <c r="AG189" s="6"/>
      <c r="AH189" s="6">
        <f t="shared" si="7"/>
        <v>0</v>
      </c>
      <c r="AI189" s="6">
        <f t="shared" si="8"/>
        <v>104</v>
      </c>
    </row>
    <row r="190" spans="1:35">
      <c r="A190" s="5" t="s">
        <v>239</v>
      </c>
      <c r="B190" s="6" t="s">
        <v>563</v>
      </c>
      <c r="C190" s="5" t="s">
        <v>564</v>
      </c>
      <c r="D190" s="6" t="s">
        <v>567</v>
      </c>
      <c r="E190" s="6" t="s">
        <v>568</v>
      </c>
      <c r="F190" s="5" t="s">
        <v>569</v>
      </c>
      <c r="G190" s="5" t="s">
        <v>9</v>
      </c>
      <c r="H190" s="6"/>
      <c r="I190" s="6">
        <v>6</v>
      </c>
      <c r="J190" s="6">
        <v>7</v>
      </c>
      <c r="K190" s="6">
        <v>9</v>
      </c>
      <c r="L190" s="6">
        <v>10</v>
      </c>
      <c r="M190" s="6">
        <v>5</v>
      </c>
      <c r="N190" s="6">
        <v>8</v>
      </c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>
        <f t="shared" si="6"/>
        <v>45</v>
      </c>
      <c r="AB190" s="6"/>
      <c r="AC190" s="6"/>
      <c r="AD190" s="6"/>
      <c r="AE190" s="6"/>
      <c r="AF190" s="6"/>
      <c r="AG190" s="6"/>
      <c r="AH190" s="6">
        <f t="shared" si="7"/>
        <v>0</v>
      </c>
      <c r="AI190" s="6">
        <f t="shared" si="8"/>
        <v>45</v>
      </c>
    </row>
    <row r="191" spans="1:35">
      <c r="A191" s="5" t="s">
        <v>239</v>
      </c>
      <c r="B191" s="6" t="s">
        <v>563</v>
      </c>
      <c r="C191" s="5" t="s">
        <v>564</v>
      </c>
      <c r="D191" s="6" t="s">
        <v>570</v>
      </c>
      <c r="E191" s="6" t="s">
        <v>571</v>
      </c>
      <c r="F191" s="5" t="s">
        <v>572</v>
      </c>
      <c r="G191" s="5" t="s">
        <v>9</v>
      </c>
      <c r="H191" s="6"/>
      <c r="I191" s="6">
        <v>5</v>
      </c>
      <c r="J191" s="6">
        <v>3</v>
      </c>
      <c r="K191" s="6">
        <v>2</v>
      </c>
      <c r="L191" s="6">
        <v>7</v>
      </c>
      <c r="M191" s="6">
        <v>1</v>
      </c>
      <c r="N191" s="6">
        <v>5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>
        <f t="shared" si="6"/>
        <v>23</v>
      </c>
      <c r="AB191" s="6"/>
      <c r="AC191" s="6"/>
      <c r="AD191" s="6"/>
      <c r="AE191" s="6"/>
      <c r="AF191" s="6"/>
      <c r="AG191" s="6"/>
      <c r="AH191" s="6">
        <f t="shared" si="7"/>
        <v>0</v>
      </c>
      <c r="AI191" s="6">
        <f t="shared" si="8"/>
        <v>23</v>
      </c>
    </row>
    <row r="192" spans="1:35">
      <c r="A192" s="5" t="s">
        <v>239</v>
      </c>
      <c r="B192" s="6" t="s">
        <v>563</v>
      </c>
      <c r="C192" s="5" t="s">
        <v>564</v>
      </c>
      <c r="D192" s="6" t="s">
        <v>573</v>
      </c>
      <c r="E192" s="6" t="s">
        <v>574</v>
      </c>
      <c r="F192" s="5" t="s">
        <v>575</v>
      </c>
      <c r="G192" s="5" t="s">
        <v>9</v>
      </c>
      <c r="H192" s="6"/>
      <c r="I192" s="6">
        <v>8</v>
      </c>
      <c r="J192" s="6">
        <v>17</v>
      </c>
      <c r="K192" s="6">
        <v>8</v>
      </c>
      <c r="L192" s="6">
        <v>7</v>
      </c>
      <c r="M192" s="6">
        <v>7</v>
      </c>
      <c r="N192" s="6">
        <v>9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>
        <f t="shared" si="6"/>
        <v>56</v>
      </c>
      <c r="AB192" s="6"/>
      <c r="AC192" s="6"/>
      <c r="AD192" s="6"/>
      <c r="AE192" s="6"/>
      <c r="AF192" s="6"/>
      <c r="AG192" s="6"/>
      <c r="AH192" s="6">
        <f t="shared" si="7"/>
        <v>0</v>
      </c>
      <c r="AI192" s="6">
        <f t="shared" si="8"/>
        <v>56</v>
      </c>
    </row>
    <row r="193" spans="1:35">
      <c r="A193" s="5" t="s">
        <v>239</v>
      </c>
      <c r="B193" s="6" t="s">
        <v>563</v>
      </c>
      <c r="C193" s="5" t="s">
        <v>564</v>
      </c>
      <c r="D193" s="6" t="s">
        <v>576</v>
      </c>
      <c r="E193" s="6" t="s">
        <v>577</v>
      </c>
      <c r="F193" s="5" t="s">
        <v>578</v>
      </c>
      <c r="G193" s="5" t="s">
        <v>9</v>
      </c>
      <c r="H193" s="6"/>
      <c r="I193" s="6">
        <v>1</v>
      </c>
      <c r="J193" s="6">
        <v>6</v>
      </c>
      <c r="K193" s="6">
        <v>1</v>
      </c>
      <c r="L193" s="6">
        <v>2</v>
      </c>
      <c r="M193" s="6">
        <v>6</v>
      </c>
      <c r="N193" s="6">
        <v>5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>
        <f t="shared" si="6"/>
        <v>21</v>
      </c>
      <c r="AB193" s="6"/>
      <c r="AC193" s="6"/>
      <c r="AD193" s="6"/>
      <c r="AE193" s="6"/>
      <c r="AF193" s="6"/>
      <c r="AG193" s="6"/>
      <c r="AH193" s="6">
        <f t="shared" si="7"/>
        <v>0</v>
      </c>
      <c r="AI193" s="6">
        <f t="shared" si="8"/>
        <v>21</v>
      </c>
    </row>
    <row r="194" spans="1:35">
      <c r="A194" s="5" t="s">
        <v>239</v>
      </c>
      <c r="B194" s="6" t="s">
        <v>563</v>
      </c>
      <c r="C194" s="5" t="s">
        <v>564</v>
      </c>
      <c r="D194" s="6" t="s">
        <v>579</v>
      </c>
      <c r="E194" s="6" t="s">
        <v>580</v>
      </c>
      <c r="F194" s="5" t="s">
        <v>581</v>
      </c>
      <c r="G194" s="5" t="s">
        <v>9</v>
      </c>
      <c r="H194" s="6"/>
      <c r="I194" s="6"/>
      <c r="J194" s="6">
        <v>1</v>
      </c>
      <c r="K194" s="6"/>
      <c r="L194" s="6"/>
      <c r="M194" s="6">
        <v>2</v>
      </c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>
        <f t="shared" si="6"/>
        <v>3</v>
      </c>
      <c r="AB194" s="6"/>
      <c r="AC194" s="6"/>
      <c r="AD194" s="6"/>
      <c r="AE194" s="6"/>
      <c r="AF194" s="6"/>
      <c r="AG194" s="6"/>
      <c r="AH194" s="6">
        <f t="shared" si="7"/>
        <v>0</v>
      </c>
      <c r="AI194" s="6">
        <f t="shared" si="8"/>
        <v>3</v>
      </c>
    </row>
    <row r="195" spans="1:35">
      <c r="A195" s="5" t="s">
        <v>239</v>
      </c>
      <c r="B195" s="6" t="s">
        <v>563</v>
      </c>
      <c r="C195" s="5" t="s">
        <v>564</v>
      </c>
      <c r="D195" s="6" t="s">
        <v>582</v>
      </c>
      <c r="E195" s="6" t="s">
        <v>583</v>
      </c>
      <c r="F195" s="5" t="s">
        <v>584</v>
      </c>
      <c r="G195" s="5" t="s">
        <v>9</v>
      </c>
      <c r="H195" s="6"/>
      <c r="I195" s="6">
        <v>4</v>
      </c>
      <c r="J195" s="6">
        <v>8</v>
      </c>
      <c r="K195" s="6">
        <v>5</v>
      </c>
      <c r="L195" s="6">
        <v>8</v>
      </c>
      <c r="M195" s="6">
        <v>16</v>
      </c>
      <c r="N195" s="6">
        <v>5</v>
      </c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>
        <f t="shared" si="6"/>
        <v>46</v>
      </c>
      <c r="AB195" s="6"/>
      <c r="AC195" s="6"/>
      <c r="AD195" s="6"/>
      <c r="AE195" s="6"/>
      <c r="AF195" s="6"/>
      <c r="AG195" s="6"/>
      <c r="AH195" s="6">
        <f t="shared" si="7"/>
        <v>0</v>
      </c>
      <c r="AI195" s="6">
        <f t="shared" si="8"/>
        <v>46</v>
      </c>
    </row>
    <row r="196" spans="1:35">
      <c r="A196" s="5" t="s">
        <v>239</v>
      </c>
      <c r="B196" s="6" t="s">
        <v>563</v>
      </c>
      <c r="C196" s="5" t="s">
        <v>564</v>
      </c>
      <c r="D196" s="6" t="s">
        <v>585</v>
      </c>
      <c r="E196" s="6" t="s">
        <v>586</v>
      </c>
      <c r="F196" s="5" t="s">
        <v>587</v>
      </c>
      <c r="G196" s="5" t="s">
        <v>9</v>
      </c>
      <c r="H196" s="6"/>
      <c r="I196" s="6">
        <v>4</v>
      </c>
      <c r="J196" s="6">
        <v>9</v>
      </c>
      <c r="K196" s="6">
        <v>5</v>
      </c>
      <c r="L196" s="6">
        <v>4</v>
      </c>
      <c r="M196" s="6">
        <v>2</v>
      </c>
      <c r="N196" s="6">
        <v>1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>
        <f t="shared" si="6"/>
        <v>25</v>
      </c>
      <c r="AB196" s="6"/>
      <c r="AC196" s="6"/>
      <c r="AD196" s="6"/>
      <c r="AE196" s="6"/>
      <c r="AF196" s="6"/>
      <c r="AG196" s="6"/>
      <c r="AH196" s="6">
        <f t="shared" si="7"/>
        <v>0</v>
      </c>
      <c r="AI196" s="6">
        <f t="shared" si="8"/>
        <v>25</v>
      </c>
    </row>
    <row r="197" spans="1:35">
      <c r="A197" s="5" t="s">
        <v>239</v>
      </c>
      <c r="B197" s="6" t="s">
        <v>563</v>
      </c>
      <c r="C197" s="5" t="s">
        <v>564</v>
      </c>
      <c r="D197" s="6" t="s">
        <v>588</v>
      </c>
      <c r="E197" s="6" t="s">
        <v>589</v>
      </c>
      <c r="F197" s="5" t="s">
        <v>590</v>
      </c>
      <c r="G197" s="5" t="s">
        <v>9</v>
      </c>
      <c r="H197" s="6"/>
      <c r="I197" s="6">
        <v>2</v>
      </c>
      <c r="J197" s="6">
        <v>1</v>
      </c>
      <c r="K197" s="6">
        <v>2</v>
      </c>
      <c r="L197" s="6">
        <v>3</v>
      </c>
      <c r="M197" s="6">
        <v>2</v>
      </c>
      <c r="N197" s="6">
        <v>3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>
        <f t="shared" si="6"/>
        <v>13</v>
      </c>
      <c r="AB197" s="6"/>
      <c r="AC197" s="6"/>
      <c r="AD197" s="6"/>
      <c r="AE197" s="6"/>
      <c r="AF197" s="6"/>
      <c r="AG197" s="6"/>
      <c r="AH197" s="6">
        <f t="shared" si="7"/>
        <v>0</v>
      </c>
      <c r="AI197" s="6">
        <f t="shared" si="8"/>
        <v>13</v>
      </c>
    </row>
    <row r="198" spans="1:35">
      <c r="A198" s="5" t="s">
        <v>239</v>
      </c>
      <c r="B198" s="6" t="s">
        <v>563</v>
      </c>
      <c r="C198" s="5" t="s">
        <v>564</v>
      </c>
      <c r="D198" s="6" t="s">
        <v>591</v>
      </c>
      <c r="E198" s="6" t="s">
        <v>592</v>
      </c>
      <c r="F198" s="5" t="s">
        <v>593</v>
      </c>
      <c r="G198" s="5" t="s">
        <v>9</v>
      </c>
      <c r="H198" s="6"/>
      <c r="I198" s="6">
        <v>2</v>
      </c>
      <c r="J198" s="6">
        <v>2</v>
      </c>
      <c r="K198" s="6">
        <v>1</v>
      </c>
      <c r="L198" s="6">
        <v>1</v>
      </c>
      <c r="M198" s="6">
        <v>1</v>
      </c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>
        <f t="shared" si="6"/>
        <v>7</v>
      </c>
      <c r="AB198" s="6"/>
      <c r="AC198" s="6"/>
      <c r="AD198" s="6"/>
      <c r="AE198" s="6"/>
      <c r="AF198" s="6"/>
      <c r="AG198" s="6"/>
      <c r="AH198" s="6">
        <f t="shared" si="7"/>
        <v>0</v>
      </c>
      <c r="AI198" s="6">
        <f t="shared" si="8"/>
        <v>7</v>
      </c>
    </row>
    <row r="199" spans="1:35">
      <c r="A199" s="5" t="s">
        <v>239</v>
      </c>
      <c r="B199" s="6" t="s">
        <v>563</v>
      </c>
      <c r="C199" s="5" t="s">
        <v>564</v>
      </c>
      <c r="D199" s="6" t="s">
        <v>594</v>
      </c>
      <c r="E199" s="6" t="s">
        <v>595</v>
      </c>
      <c r="F199" s="5" t="s">
        <v>596</v>
      </c>
      <c r="G199" s="5" t="s">
        <v>9</v>
      </c>
      <c r="H199" s="6"/>
      <c r="I199" s="6"/>
      <c r="J199" s="6"/>
      <c r="K199" s="6"/>
      <c r="L199" s="6"/>
      <c r="M199" s="6">
        <v>1</v>
      </c>
      <c r="N199" s="6">
        <v>1</v>
      </c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>
        <f t="shared" si="6"/>
        <v>2</v>
      </c>
      <c r="AB199" s="6"/>
      <c r="AC199" s="6"/>
      <c r="AD199" s="6"/>
      <c r="AE199" s="6"/>
      <c r="AF199" s="6"/>
      <c r="AG199" s="6"/>
      <c r="AH199" s="6">
        <f t="shared" si="7"/>
        <v>0</v>
      </c>
      <c r="AI199" s="6">
        <f t="shared" si="8"/>
        <v>2</v>
      </c>
    </row>
    <row r="200" spans="1:35">
      <c r="A200" s="5" t="s">
        <v>239</v>
      </c>
      <c r="B200" s="6" t="s">
        <v>563</v>
      </c>
      <c r="C200" s="5" t="s">
        <v>564</v>
      </c>
      <c r="D200" s="6" t="s">
        <v>597</v>
      </c>
      <c r="E200" s="6" t="s">
        <v>598</v>
      </c>
      <c r="F200" s="5" t="s">
        <v>599</v>
      </c>
      <c r="G200" s="5" t="s">
        <v>9</v>
      </c>
      <c r="H200" s="6"/>
      <c r="I200" s="6">
        <v>4</v>
      </c>
      <c r="J200" s="6">
        <v>5</v>
      </c>
      <c r="K200" s="6">
        <v>2</v>
      </c>
      <c r="L200" s="6">
        <v>6</v>
      </c>
      <c r="M200" s="6">
        <v>4</v>
      </c>
      <c r="N200" s="6">
        <v>9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>
        <f t="shared" si="6"/>
        <v>30</v>
      </c>
      <c r="AB200" s="6"/>
      <c r="AC200" s="6"/>
      <c r="AD200" s="6"/>
      <c r="AE200" s="6"/>
      <c r="AF200" s="6"/>
      <c r="AG200" s="6"/>
      <c r="AH200" s="6">
        <f t="shared" si="7"/>
        <v>0</v>
      </c>
      <c r="AI200" s="6">
        <f t="shared" si="8"/>
        <v>30</v>
      </c>
    </row>
    <row r="201" spans="1:35">
      <c r="A201" s="5" t="s">
        <v>239</v>
      </c>
      <c r="B201" s="6" t="s">
        <v>600</v>
      </c>
      <c r="C201" s="5" t="s">
        <v>601</v>
      </c>
      <c r="D201" s="6" t="s">
        <v>602</v>
      </c>
      <c r="E201" s="6" t="s">
        <v>603</v>
      </c>
      <c r="F201" s="5" t="s">
        <v>604</v>
      </c>
      <c r="G201" s="5" t="s">
        <v>9</v>
      </c>
      <c r="H201" s="6"/>
      <c r="I201" s="6">
        <v>1</v>
      </c>
      <c r="J201" s="6">
        <v>1</v>
      </c>
      <c r="K201" s="6"/>
      <c r="L201" s="6">
        <v>1</v>
      </c>
      <c r="M201" s="6">
        <v>1</v>
      </c>
      <c r="N201" s="6">
        <v>8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>
        <f t="shared" si="6"/>
        <v>12</v>
      </c>
      <c r="AB201" s="6"/>
      <c r="AC201" s="6"/>
      <c r="AD201" s="6"/>
      <c r="AE201" s="6"/>
      <c r="AF201" s="6"/>
      <c r="AG201" s="6"/>
      <c r="AH201" s="6">
        <f t="shared" si="7"/>
        <v>0</v>
      </c>
      <c r="AI201" s="6">
        <f t="shared" si="8"/>
        <v>12</v>
      </c>
    </row>
    <row r="202" spans="1:35">
      <c r="A202" s="5" t="s">
        <v>239</v>
      </c>
      <c r="B202" s="6" t="s">
        <v>600</v>
      </c>
      <c r="C202" s="5" t="s">
        <v>601</v>
      </c>
      <c r="D202" s="6" t="s">
        <v>605</v>
      </c>
      <c r="E202" s="6" t="s">
        <v>606</v>
      </c>
      <c r="F202" s="5" t="s">
        <v>607</v>
      </c>
      <c r="G202" s="5" t="s">
        <v>9</v>
      </c>
      <c r="H202" s="6"/>
      <c r="I202" s="6"/>
      <c r="J202" s="6">
        <v>1</v>
      </c>
      <c r="K202" s="6">
        <v>6</v>
      </c>
      <c r="L202" s="6">
        <v>2</v>
      </c>
      <c r="M202" s="6">
        <v>1</v>
      </c>
      <c r="N202" s="6">
        <v>1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>
        <f t="shared" si="6"/>
        <v>11</v>
      </c>
      <c r="AB202" s="6"/>
      <c r="AC202" s="6"/>
      <c r="AD202" s="6"/>
      <c r="AE202" s="6"/>
      <c r="AF202" s="6"/>
      <c r="AG202" s="6"/>
      <c r="AH202" s="6">
        <f t="shared" si="7"/>
        <v>0</v>
      </c>
      <c r="AI202" s="6">
        <f t="shared" si="8"/>
        <v>11</v>
      </c>
    </row>
    <row r="203" spans="1:35">
      <c r="A203" s="5" t="s">
        <v>239</v>
      </c>
      <c r="B203" s="6" t="s">
        <v>600</v>
      </c>
      <c r="C203" s="5" t="s">
        <v>601</v>
      </c>
      <c r="D203" s="6" t="s">
        <v>600</v>
      </c>
      <c r="E203" s="6" t="s">
        <v>608</v>
      </c>
      <c r="F203" s="5" t="s">
        <v>609</v>
      </c>
      <c r="G203" s="5" t="s">
        <v>9</v>
      </c>
      <c r="H203" s="6"/>
      <c r="I203" s="6">
        <v>1</v>
      </c>
      <c r="J203" s="6">
        <v>3</v>
      </c>
      <c r="K203" s="6">
        <v>2</v>
      </c>
      <c r="L203" s="6">
        <v>2</v>
      </c>
      <c r="M203" s="6">
        <v>3</v>
      </c>
      <c r="N203" s="6">
        <v>2</v>
      </c>
      <c r="O203" s="6"/>
      <c r="P203" s="6">
        <v>2</v>
      </c>
      <c r="Q203" s="6">
        <v>1</v>
      </c>
      <c r="R203" s="6">
        <v>4</v>
      </c>
      <c r="S203" s="6"/>
      <c r="T203" s="6"/>
      <c r="U203" s="6"/>
      <c r="V203" s="6"/>
      <c r="W203" s="6"/>
      <c r="X203" s="6"/>
      <c r="Y203" s="6"/>
      <c r="Z203" s="6"/>
      <c r="AA203" s="6">
        <f t="shared" ref="AA203:AA266" si="9">SUM(H203:Z203)</f>
        <v>20</v>
      </c>
      <c r="AB203" s="6"/>
      <c r="AC203" s="6"/>
      <c r="AD203" s="6"/>
      <c r="AE203" s="6"/>
      <c r="AF203" s="6"/>
      <c r="AG203" s="6"/>
      <c r="AH203" s="6">
        <f t="shared" ref="AH203:AH266" si="10">SUM(AB203:AG203)</f>
        <v>0</v>
      </c>
      <c r="AI203" s="6">
        <f t="shared" ref="AI203:AI266" si="11">AH203+AA203</f>
        <v>20</v>
      </c>
    </row>
    <row r="204" spans="1:35">
      <c r="A204" s="5" t="s">
        <v>239</v>
      </c>
      <c r="B204" s="6" t="s">
        <v>600</v>
      </c>
      <c r="C204" s="5" t="s">
        <v>601</v>
      </c>
      <c r="D204" s="6" t="s">
        <v>610</v>
      </c>
      <c r="E204" s="6" t="s">
        <v>611</v>
      </c>
      <c r="F204" s="5" t="s">
        <v>612</v>
      </c>
      <c r="G204" s="5" t="s">
        <v>9</v>
      </c>
      <c r="H204" s="6"/>
      <c r="I204" s="6">
        <v>4</v>
      </c>
      <c r="J204" s="6">
        <v>11</v>
      </c>
      <c r="K204" s="6">
        <v>9</v>
      </c>
      <c r="L204" s="6">
        <v>3</v>
      </c>
      <c r="M204" s="6">
        <v>9</v>
      </c>
      <c r="N204" s="6">
        <v>13</v>
      </c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>
        <f t="shared" si="9"/>
        <v>49</v>
      </c>
      <c r="AB204" s="6"/>
      <c r="AC204" s="6"/>
      <c r="AD204" s="6"/>
      <c r="AE204" s="6"/>
      <c r="AF204" s="6"/>
      <c r="AG204" s="6"/>
      <c r="AH204" s="6">
        <f t="shared" si="10"/>
        <v>0</v>
      </c>
      <c r="AI204" s="6">
        <f t="shared" si="11"/>
        <v>49</v>
      </c>
    </row>
    <row r="205" spans="1:35">
      <c r="A205" s="5" t="s">
        <v>239</v>
      </c>
      <c r="B205" s="6" t="s">
        <v>600</v>
      </c>
      <c r="C205" s="5" t="s">
        <v>601</v>
      </c>
      <c r="D205" s="6" t="s">
        <v>613</v>
      </c>
      <c r="E205" s="6" t="s">
        <v>614</v>
      </c>
      <c r="F205" s="5" t="s">
        <v>615</v>
      </c>
      <c r="G205" s="5" t="s">
        <v>9</v>
      </c>
      <c r="H205" s="6"/>
      <c r="I205" s="6">
        <v>2</v>
      </c>
      <c r="J205" s="6"/>
      <c r="K205" s="6">
        <v>2</v>
      </c>
      <c r="L205" s="6">
        <v>1</v>
      </c>
      <c r="M205" s="6">
        <v>1</v>
      </c>
      <c r="N205" s="6">
        <v>2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>
        <f t="shared" si="9"/>
        <v>8</v>
      </c>
      <c r="AB205" s="6"/>
      <c r="AC205" s="6"/>
      <c r="AD205" s="6"/>
      <c r="AE205" s="6"/>
      <c r="AF205" s="6"/>
      <c r="AG205" s="6"/>
      <c r="AH205" s="6">
        <f t="shared" si="10"/>
        <v>0</v>
      </c>
      <c r="AI205" s="6">
        <f t="shared" si="11"/>
        <v>8</v>
      </c>
    </row>
    <row r="206" spans="1:35">
      <c r="A206" s="5" t="s">
        <v>239</v>
      </c>
      <c r="B206" s="6" t="s">
        <v>600</v>
      </c>
      <c r="C206" s="5" t="s">
        <v>601</v>
      </c>
      <c r="D206" s="6" t="s">
        <v>616</v>
      </c>
      <c r="E206" s="6" t="s">
        <v>617</v>
      </c>
      <c r="F206" s="5" t="s">
        <v>618</v>
      </c>
      <c r="G206" s="5" t="s">
        <v>9</v>
      </c>
      <c r="H206" s="6"/>
      <c r="I206" s="6">
        <v>2</v>
      </c>
      <c r="J206" s="6">
        <v>1</v>
      </c>
      <c r="K206" s="6">
        <v>4</v>
      </c>
      <c r="L206" s="6"/>
      <c r="M206" s="6">
        <v>1</v>
      </c>
      <c r="N206" s="6">
        <v>1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>
        <f t="shared" si="9"/>
        <v>9</v>
      </c>
      <c r="AB206" s="6"/>
      <c r="AC206" s="6"/>
      <c r="AD206" s="6"/>
      <c r="AE206" s="6"/>
      <c r="AF206" s="6"/>
      <c r="AG206" s="6"/>
      <c r="AH206" s="6">
        <f t="shared" si="10"/>
        <v>0</v>
      </c>
      <c r="AI206" s="6">
        <f t="shared" si="11"/>
        <v>9</v>
      </c>
    </row>
    <row r="207" spans="1:35">
      <c r="A207" s="5" t="s">
        <v>239</v>
      </c>
      <c r="B207" s="6" t="s">
        <v>600</v>
      </c>
      <c r="C207" s="5" t="s">
        <v>601</v>
      </c>
      <c r="D207" s="6" t="s">
        <v>619</v>
      </c>
      <c r="E207" s="6" t="s">
        <v>620</v>
      </c>
      <c r="F207" s="5" t="s">
        <v>621</v>
      </c>
      <c r="G207" s="5" t="s">
        <v>9</v>
      </c>
      <c r="H207" s="6"/>
      <c r="I207" s="6">
        <v>2</v>
      </c>
      <c r="J207" s="6">
        <v>2</v>
      </c>
      <c r="K207" s="6">
        <v>2</v>
      </c>
      <c r="L207" s="6">
        <v>2</v>
      </c>
      <c r="M207" s="6">
        <v>1</v>
      </c>
      <c r="N207" s="6">
        <v>1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>
        <f t="shared" si="9"/>
        <v>10</v>
      </c>
      <c r="AB207" s="6"/>
      <c r="AC207" s="6"/>
      <c r="AD207" s="6"/>
      <c r="AE207" s="6"/>
      <c r="AF207" s="6"/>
      <c r="AG207" s="6"/>
      <c r="AH207" s="6">
        <f t="shared" si="10"/>
        <v>0</v>
      </c>
      <c r="AI207" s="6">
        <f t="shared" si="11"/>
        <v>10</v>
      </c>
    </row>
    <row r="208" spans="1:35">
      <c r="A208" s="5" t="s">
        <v>239</v>
      </c>
      <c r="B208" s="6" t="s">
        <v>600</v>
      </c>
      <c r="C208" s="5" t="s">
        <v>601</v>
      </c>
      <c r="D208" s="6" t="s">
        <v>622</v>
      </c>
      <c r="E208" s="6" t="s">
        <v>623</v>
      </c>
      <c r="F208" s="5" t="s">
        <v>624</v>
      </c>
      <c r="G208" s="5" t="s">
        <v>9</v>
      </c>
      <c r="H208" s="6"/>
      <c r="I208" s="6">
        <v>3</v>
      </c>
      <c r="J208" s="6">
        <v>8</v>
      </c>
      <c r="K208" s="6">
        <v>7</v>
      </c>
      <c r="L208" s="6">
        <v>6</v>
      </c>
      <c r="M208" s="6">
        <v>4</v>
      </c>
      <c r="N208" s="6">
        <v>2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>
        <f t="shared" si="9"/>
        <v>30</v>
      </c>
      <c r="AB208" s="6"/>
      <c r="AC208" s="6"/>
      <c r="AD208" s="6"/>
      <c r="AE208" s="6"/>
      <c r="AF208" s="6"/>
      <c r="AG208" s="6"/>
      <c r="AH208" s="6">
        <f t="shared" si="10"/>
        <v>0</v>
      </c>
      <c r="AI208" s="6">
        <f t="shared" si="11"/>
        <v>30</v>
      </c>
    </row>
    <row r="209" spans="1:35">
      <c r="A209" s="5" t="s">
        <v>239</v>
      </c>
      <c r="B209" s="6" t="s">
        <v>600</v>
      </c>
      <c r="C209" s="5" t="s">
        <v>601</v>
      </c>
      <c r="D209" s="6" t="s">
        <v>625</v>
      </c>
      <c r="E209" s="6" t="s">
        <v>626</v>
      </c>
      <c r="F209" s="5" t="s">
        <v>627</v>
      </c>
      <c r="G209" s="5" t="s">
        <v>9</v>
      </c>
      <c r="H209" s="6"/>
      <c r="I209" s="6"/>
      <c r="J209" s="6">
        <v>3</v>
      </c>
      <c r="K209" s="6">
        <v>4</v>
      </c>
      <c r="L209" s="6">
        <v>2</v>
      </c>
      <c r="M209" s="6">
        <v>3</v>
      </c>
      <c r="N209" s="6">
        <v>1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>
        <f t="shared" si="9"/>
        <v>13</v>
      </c>
      <c r="AB209" s="6"/>
      <c r="AC209" s="6"/>
      <c r="AD209" s="6"/>
      <c r="AE209" s="6"/>
      <c r="AF209" s="6"/>
      <c r="AG209" s="6"/>
      <c r="AH209" s="6">
        <f t="shared" si="10"/>
        <v>0</v>
      </c>
      <c r="AI209" s="6">
        <f t="shared" si="11"/>
        <v>13</v>
      </c>
    </row>
    <row r="210" spans="1:35">
      <c r="A210" s="5" t="s">
        <v>239</v>
      </c>
      <c r="B210" s="6" t="s">
        <v>628</v>
      </c>
      <c r="C210" s="5" t="s">
        <v>629</v>
      </c>
      <c r="D210" s="6" t="s">
        <v>630</v>
      </c>
      <c r="E210" s="6" t="s">
        <v>631</v>
      </c>
      <c r="F210" s="5" t="s">
        <v>632</v>
      </c>
      <c r="G210" s="5" t="s">
        <v>9</v>
      </c>
      <c r="H210" s="6"/>
      <c r="I210" s="6">
        <v>1</v>
      </c>
      <c r="J210" s="6">
        <v>2</v>
      </c>
      <c r="K210" s="6">
        <v>2</v>
      </c>
      <c r="L210" s="6">
        <v>1</v>
      </c>
      <c r="M210" s="6">
        <v>1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>
        <f t="shared" si="9"/>
        <v>7</v>
      </c>
      <c r="AB210" s="6"/>
      <c r="AC210" s="6"/>
      <c r="AD210" s="6"/>
      <c r="AE210" s="6"/>
      <c r="AF210" s="6"/>
      <c r="AG210" s="6"/>
      <c r="AH210" s="6">
        <f t="shared" si="10"/>
        <v>0</v>
      </c>
      <c r="AI210" s="6">
        <f t="shared" si="11"/>
        <v>7</v>
      </c>
    </row>
    <row r="211" spans="1:35">
      <c r="A211" s="5" t="s">
        <v>239</v>
      </c>
      <c r="B211" s="6" t="s">
        <v>628</v>
      </c>
      <c r="C211" s="5" t="s">
        <v>629</v>
      </c>
      <c r="D211" s="6" t="s">
        <v>633</v>
      </c>
      <c r="E211" s="6" t="s">
        <v>634</v>
      </c>
      <c r="F211" s="5" t="s">
        <v>635</v>
      </c>
      <c r="G211" s="5" t="s">
        <v>9</v>
      </c>
      <c r="H211" s="6"/>
      <c r="I211" s="6">
        <v>3</v>
      </c>
      <c r="J211" s="6"/>
      <c r="K211" s="6">
        <v>5</v>
      </c>
      <c r="L211" s="6"/>
      <c r="M211" s="6"/>
      <c r="N211" s="6">
        <v>1</v>
      </c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>
        <f t="shared" si="9"/>
        <v>9</v>
      </c>
      <c r="AB211" s="6"/>
      <c r="AC211" s="6"/>
      <c r="AD211" s="6"/>
      <c r="AE211" s="6"/>
      <c r="AF211" s="6"/>
      <c r="AG211" s="6"/>
      <c r="AH211" s="6">
        <f t="shared" si="10"/>
        <v>0</v>
      </c>
      <c r="AI211" s="6">
        <f t="shared" si="11"/>
        <v>9</v>
      </c>
    </row>
    <row r="212" spans="1:35">
      <c r="A212" s="5" t="s">
        <v>239</v>
      </c>
      <c r="B212" s="6" t="s">
        <v>628</v>
      </c>
      <c r="C212" s="5" t="s">
        <v>629</v>
      </c>
      <c r="D212" s="6" t="s">
        <v>636</v>
      </c>
      <c r="E212" s="6" t="s">
        <v>637</v>
      </c>
      <c r="F212" s="5" t="s">
        <v>638</v>
      </c>
      <c r="G212" s="5" t="s">
        <v>9</v>
      </c>
      <c r="H212" s="6"/>
      <c r="I212" s="6">
        <v>1</v>
      </c>
      <c r="J212" s="6"/>
      <c r="K212" s="6">
        <v>1</v>
      </c>
      <c r="L212" s="6">
        <v>3</v>
      </c>
      <c r="M212" s="6">
        <v>1</v>
      </c>
      <c r="N212" s="6">
        <v>3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>
        <f t="shared" si="9"/>
        <v>9</v>
      </c>
      <c r="AB212" s="6"/>
      <c r="AC212" s="6"/>
      <c r="AD212" s="6"/>
      <c r="AE212" s="6"/>
      <c r="AF212" s="6"/>
      <c r="AG212" s="6"/>
      <c r="AH212" s="6">
        <f t="shared" si="10"/>
        <v>0</v>
      </c>
      <c r="AI212" s="6">
        <f t="shared" si="11"/>
        <v>9</v>
      </c>
    </row>
    <row r="213" spans="1:35">
      <c r="A213" s="5" t="s">
        <v>239</v>
      </c>
      <c r="B213" s="6" t="s">
        <v>628</v>
      </c>
      <c r="C213" s="5" t="s">
        <v>629</v>
      </c>
      <c r="D213" s="6" t="s">
        <v>639</v>
      </c>
      <c r="E213" s="6" t="s">
        <v>640</v>
      </c>
      <c r="F213" s="5" t="s">
        <v>641</v>
      </c>
      <c r="G213" s="5" t="s">
        <v>9</v>
      </c>
      <c r="H213" s="6"/>
      <c r="I213" s="6">
        <v>2</v>
      </c>
      <c r="J213" s="6">
        <v>1</v>
      </c>
      <c r="K213" s="6">
        <v>1</v>
      </c>
      <c r="L213" s="6"/>
      <c r="M213" s="6"/>
      <c r="N213" s="6">
        <v>2</v>
      </c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>
        <f t="shared" si="9"/>
        <v>6</v>
      </c>
      <c r="AB213" s="6"/>
      <c r="AC213" s="6"/>
      <c r="AD213" s="6"/>
      <c r="AE213" s="6"/>
      <c r="AF213" s="6"/>
      <c r="AG213" s="6"/>
      <c r="AH213" s="6">
        <f t="shared" si="10"/>
        <v>0</v>
      </c>
      <c r="AI213" s="6">
        <f t="shared" si="11"/>
        <v>6</v>
      </c>
    </row>
    <row r="214" spans="1:35">
      <c r="A214" s="5" t="s">
        <v>239</v>
      </c>
      <c r="B214" s="6" t="s">
        <v>628</v>
      </c>
      <c r="C214" s="5" t="s">
        <v>629</v>
      </c>
      <c r="D214" s="6" t="s">
        <v>642</v>
      </c>
      <c r="E214" s="6" t="s">
        <v>643</v>
      </c>
      <c r="F214" s="5" t="s">
        <v>644</v>
      </c>
      <c r="G214" s="5" t="s">
        <v>9</v>
      </c>
      <c r="H214" s="6"/>
      <c r="I214" s="6">
        <v>1</v>
      </c>
      <c r="J214" s="6">
        <v>3</v>
      </c>
      <c r="K214" s="6">
        <v>3</v>
      </c>
      <c r="L214" s="6">
        <v>2</v>
      </c>
      <c r="M214" s="6">
        <v>2</v>
      </c>
      <c r="N214" s="6">
        <v>3</v>
      </c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>
        <f t="shared" si="9"/>
        <v>14</v>
      </c>
      <c r="AB214" s="6"/>
      <c r="AC214" s="6"/>
      <c r="AD214" s="6"/>
      <c r="AE214" s="6"/>
      <c r="AF214" s="6"/>
      <c r="AG214" s="6"/>
      <c r="AH214" s="6">
        <f t="shared" si="10"/>
        <v>0</v>
      </c>
      <c r="AI214" s="6">
        <f t="shared" si="11"/>
        <v>14</v>
      </c>
    </row>
    <row r="215" spans="1:35">
      <c r="A215" s="5" t="s">
        <v>239</v>
      </c>
      <c r="B215" s="6" t="s">
        <v>628</v>
      </c>
      <c r="C215" s="5" t="s">
        <v>629</v>
      </c>
      <c r="D215" s="6" t="s">
        <v>645</v>
      </c>
      <c r="E215" s="6" t="s">
        <v>646</v>
      </c>
      <c r="F215" s="5" t="s">
        <v>647</v>
      </c>
      <c r="G215" s="5" t="s">
        <v>9</v>
      </c>
      <c r="H215" s="6"/>
      <c r="I215" s="6">
        <v>6</v>
      </c>
      <c r="J215" s="6">
        <v>11</v>
      </c>
      <c r="K215" s="6">
        <v>5</v>
      </c>
      <c r="L215" s="6">
        <v>7</v>
      </c>
      <c r="M215" s="6">
        <v>5</v>
      </c>
      <c r="N215" s="6">
        <v>8</v>
      </c>
      <c r="O215" s="6"/>
      <c r="P215" s="6">
        <v>8</v>
      </c>
      <c r="Q215" s="6">
        <v>4</v>
      </c>
      <c r="R215" s="6"/>
      <c r="S215" s="6"/>
      <c r="T215" s="6"/>
      <c r="U215" s="6"/>
      <c r="V215" s="6"/>
      <c r="W215" s="6"/>
      <c r="X215" s="6"/>
      <c r="Y215" s="6"/>
      <c r="Z215" s="6"/>
      <c r="AA215" s="6">
        <f t="shared" si="9"/>
        <v>54</v>
      </c>
      <c r="AB215" s="6"/>
      <c r="AC215" s="6"/>
      <c r="AD215" s="6"/>
      <c r="AE215" s="6"/>
      <c r="AF215" s="6"/>
      <c r="AG215" s="6"/>
      <c r="AH215" s="6">
        <f t="shared" si="10"/>
        <v>0</v>
      </c>
      <c r="AI215" s="6">
        <f t="shared" si="11"/>
        <v>54</v>
      </c>
    </row>
    <row r="216" spans="1:35">
      <c r="A216" s="5" t="s">
        <v>239</v>
      </c>
      <c r="B216" s="6" t="s">
        <v>628</v>
      </c>
      <c r="C216" s="5" t="s">
        <v>629</v>
      </c>
      <c r="D216" s="6" t="s">
        <v>648</v>
      </c>
      <c r="E216" s="6" t="s">
        <v>649</v>
      </c>
      <c r="F216" s="5" t="s">
        <v>650</v>
      </c>
      <c r="G216" s="5" t="s">
        <v>9</v>
      </c>
      <c r="H216" s="6"/>
      <c r="I216" s="6">
        <v>1</v>
      </c>
      <c r="J216" s="6"/>
      <c r="K216" s="6">
        <v>1</v>
      </c>
      <c r="L216" s="6">
        <v>1</v>
      </c>
      <c r="M216" s="6">
        <v>3</v>
      </c>
      <c r="N216" s="6">
        <v>1</v>
      </c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>
        <f t="shared" si="9"/>
        <v>7</v>
      </c>
      <c r="AB216" s="6"/>
      <c r="AC216" s="6"/>
      <c r="AD216" s="6"/>
      <c r="AE216" s="6"/>
      <c r="AF216" s="6"/>
      <c r="AG216" s="6"/>
      <c r="AH216" s="6">
        <f t="shared" si="10"/>
        <v>0</v>
      </c>
      <c r="AI216" s="6">
        <f t="shared" si="11"/>
        <v>7</v>
      </c>
    </row>
    <row r="217" spans="1:35">
      <c r="A217" s="5" t="s">
        <v>239</v>
      </c>
      <c r="B217" s="6" t="s">
        <v>628</v>
      </c>
      <c r="C217" s="5" t="s">
        <v>629</v>
      </c>
      <c r="D217" s="6" t="s">
        <v>651</v>
      </c>
      <c r="E217" s="6" t="s">
        <v>652</v>
      </c>
      <c r="F217" s="5" t="s">
        <v>653</v>
      </c>
      <c r="G217" s="5" t="s">
        <v>9</v>
      </c>
      <c r="H217" s="6"/>
      <c r="I217" s="6">
        <v>1</v>
      </c>
      <c r="J217" s="6"/>
      <c r="K217" s="6"/>
      <c r="L217" s="6">
        <v>2</v>
      </c>
      <c r="M217" s="6"/>
      <c r="N217" s="6">
        <v>2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>
        <f t="shared" si="9"/>
        <v>5</v>
      </c>
      <c r="AB217" s="6"/>
      <c r="AC217" s="6"/>
      <c r="AD217" s="6"/>
      <c r="AE217" s="6"/>
      <c r="AF217" s="6"/>
      <c r="AG217" s="6"/>
      <c r="AH217" s="6">
        <f t="shared" si="10"/>
        <v>0</v>
      </c>
      <c r="AI217" s="6">
        <f t="shared" si="11"/>
        <v>5</v>
      </c>
    </row>
    <row r="218" spans="1:35">
      <c r="A218" s="5" t="s">
        <v>239</v>
      </c>
      <c r="B218" s="6" t="s">
        <v>628</v>
      </c>
      <c r="C218" s="5" t="s">
        <v>629</v>
      </c>
      <c r="D218" s="6" t="s">
        <v>654</v>
      </c>
      <c r="E218" s="6" t="s">
        <v>655</v>
      </c>
      <c r="F218" s="5" t="s">
        <v>656</v>
      </c>
      <c r="G218" s="5" t="s">
        <v>9</v>
      </c>
      <c r="H218" s="6"/>
      <c r="I218" s="6">
        <v>3</v>
      </c>
      <c r="J218" s="6">
        <v>1</v>
      </c>
      <c r="K218" s="6">
        <v>1</v>
      </c>
      <c r="L218" s="6">
        <v>3</v>
      </c>
      <c r="M218" s="6">
        <v>1</v>
      </c>
      <c r="N218" s="6">
        <v>3</v>
      </c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>
        <f t="shared" si="9"/>
        <v>12</v>
      </c>
      <c r="AB218" s="6"/>
      <c r="AC218" s="6"/>
      <c r="AD218" s="6"/>
      <c r="AE218" s="6"/>
      <c r="AF218" s="6"/>
      <c r="AG218" s="6"/>
      <c r="AH218" s="6">
        <f t="shared" si="10"/>
        <v>0</v>
      </c>
      <c r="AI218" s="6">
        <f t="shared" si="11"/>
        <v>12</v>
      </c>
    </row>
    <row r="219" spans="1:35">
      <c r="A219" s="5" t="s">
        <v>239</v>
      </c>
      <c r="B219" s="6" t="s">
        <v>628</v>
      </c>
      <c r="C219" s="5" t="s">
        <v>629</v>
      </c>
      <c r="D219" s="6" t="s">
        <v>628</v>
      </c>
      <c r="E219" s="6" t="s">
        <v>657</v>
      </c>
      <c r="F219" s="5" t="s">
        <v>658</v>
      </c>
      <c r="G219" s="5" t="s">
        <v>9</v>
      </c>
      <c r="H219" s="6"/>
      <c r="I219" s="6">
        <v>41</v>
      </c>
      <c r="J219" s="6">
        <v>59</v>
      </c>
      <c r="K219" s="6">
        <v>51</v>
      </c>
      <c r="L219" s="6">
        <v>52</v>
      </c>
      <c r="M219" s="6">
        <v>51</v>
      </c>
      <c r="N219" s="6">
        <v>62</v>
      </c>
      <c r="O219" s="6"/>
      <c r="P219" s="6">
        <v>128</v>
      </c>
      <c r="Q219" s="6">
        <v>122</v>
      </c>
      <c r="R219" s="6">
        <v>112</v>
      </c>
      <c r="S219" s="6">
        <v>110</v>
      </c>
      <c r="T219" s="6">
        <v>99</v>
      </c>
      <c r="U219" s="6">
        <v>90</v>
      </c>
      <c r="V219" s="6"/>
      <c r="W219" s="6"/>
      <c r="X219" s="6"/>
      <c r="Y219" s="6"/>
      <c r="Z219" s="6"/>
      <c r="AA219" s="6">
        <f t="shared" si="9"/>
        <v>977</v>
      </c>
      <c r="AB219" s="6"/>
      <c r="AC219" s="6"/>
      <c r="AD219" s="6"/>
      <c r="AE219" s="6"/>
      <c r="AF219" s="6"/>
      <c r="AG219" s="6"/>
      <c r="AH219" s="6">
        <f t="shared" si="10"/>
        <v>0</v>
      </c>
      <c r="AI219" s="6">
        <f t="shared" si="11"/>
        <v>977</v>
      </c>
    </row>
    <row r="220" spans="1:35">
      <c r="A220" s="5" t="s">
        <v>239</v>
      </c>
      <c r="B220" s="6" t="s">
        <v>628</v>
      </c>
      <c r="C220" s="5" t="s">
        <v>629</v>
      </c>
      <c r="D220" s="6" t="s">
        <v>659</v>
      </c>
      <c r="E220" s="6" t="s">
        <v>660</v>
      </c>
      <c r="F220" s="5" t="s">
        <v>661</v>
      </c>
      <c r="G220" s="5" t="s">
        <v>9</v>
      </c>
      <c r="H220" s="6"/>
      <c r="I220" s="6">
        <v>1</v>
      </c>
      <c r="J220" s="6"/>
      <c r="K220" s="6">
        <v>1</v>
      </c>
      <c r="L220" s="6">
        <v>1</v>
      </c>
      <c r="M220" s="6"/>
      <c r="N220" s="6">
        <v>2</v>
      </c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>
        <f t="shared" si="9"/>
        <v>5</v>
      </c>
      <c r="AB220" s="6"/>
      <c r="AC220" s="6"/>
      <c r="AD220" s="6"/>
      <c r="AE220" s="6"/>
      <c r="AF220" s="6"/>
      <c r="AG220" s="6"/>
      <c r="AH220" s="6">
        <f t="shared" si="10"/>
        <v>0</v>
      </c>
      <c r="AI220" s="6">
        <f t="shared" si="11"/>
        <v>5</v>
      </c>
    </row>
    <row r="221" spans="1:35">
      <c r="A221" s="5" t="s">
        <v>239</v>
      </c>
      <c r="B221" s="6" t="s">
        <v>628</v>
      </c>
      <c r="C221" s="5" t="s">
        <v>629</v>
      </c>
      <c r="D221" s="6" t="s">
        <v>662</v>
      </c>
      <c r="E221" s="6" t="s">
        <v>663</v>
      </c>
      <c r="F221" s="5" t="s">
        <v>664</v>
      </c>
      <c r="G221" s="5" t="s">
        <v>9</v>
      </c>
      <c r="H221" s="6"/>
      <c r="I221" s="6">
        <v>1</v>
      </c>
      <c r="J221" s="6">
        <v>5</v>
      </c>
      <c r="K221" s="6">
        <v>5</v>
      </c>
      <c r="L221" s="6">
        <v>4</v>
      </c>
      <c r="M221" s="6">
        <v>2</v>
      </c>
      <c r="N221" s="6">
        <v>2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f t="shared" si="9"/>
        <v>19</v>
      </c>
      <c r="AB221" s="6"/>
      <c r="AC221" s="6"/>
      <c r="AD221" s="6"/>
      <c r="AE221" s="6"/>
      <c r="AF221" s="6"/>
      <c r="AG221" s="6"/>
      <c r="AH221" s="6">
        <f t="shared" si="10"/>
        <v>0</v>
      </c>
      <c r="AI221" s="6">
        <f t="shared" si="11"/>
        <v>19</v>
      </c>
    </row>
    <row r="222" spans="1:35">
      <c r="A222" s="5" t="s">
        <v>239</v>
      </c>
      <c r="B222" s="6" t="s">
        <v>628</v>
      </c>
      <c r="C222" s="5" t="s">
        <v>629</v>
      </c>
      <c r="D222" s="6" t="s">
        <v>665</v>
      </c>
      <c r="E222" s="6" t="s">
        <v>666</v>
      </c>
      <c r="F222" s="5" t="s">
        <v>667</v>
      </c>
      <c r="G222" s="5" t="s">
        <v>9</v>
      </c>
      <c r="H222" s="6"/>
      <c r="I222" s="6">
        <v>6</v>
      </c>
      <c r="J222" s="6">
        <v>28</v>
      </c>
      <c r="K222" s="6">
        <v>14</v>
      </c>
      <c r="L222" s="6">
        <v>26</v>
      </c>
      <c r="M222" s="6">
        <v>3</v>
      </c>
      <c r="N222" s="6">
        <v>8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>
        <f t="shared" si="9"/>
        <v>85</v>
      </c>
      <c r="AB222" s="6"/>
      <c r="AC222" s="6"/>
      <c r="AD222" s="6"/>
      <c r="AE222" s="6"/>
      <c r="AF222" s="6"/>
      <c r="AG222" s="6"/>
      <c r="AH222" s="6">
        <f t="shared" si="10"/>
        <v>0</v>
      </c>
      <c r="AI222" s="6">
        <f t="shared" si="11"/>
        <v>85</v>
      </c>
    </row>
    <row r="223" spans="1:35">
      <c r="A223" s="5" t="s">
        <v>239</v>
      </c>
      <c r="B223" s="6" t="s">
        <v>628</v>
      </c>
      <c r="C223" s="5" t="s">
        <v>629</v>
      </c>
      <c r="D223" s="6" t="s">
        <v>668</v>
      </c>
      <c r="E223" s="6" t="s">
        <v>669</v>
      </c>
      <c r="F223" s="5" t="s">
        <v>670</v>
      </c>
      <c r="G223" s="5" t="s">
        <v>9</v>
      </c>
      <c r="H223" s="6"/>
      <c r="I223" s="6">
        <v>2</v>
      </c>
      <c r="J223" s="6">
        <v>2</v>
      </c>
      <c r="K223" s="6">
        <v>3</v>
      </c>
      <c r="L223" s="6">
        <v>3</v>
      </c>
      <c r="M223" s="6">
        <v>6</v>
      </c>
      <c r="N223" s="6">
        <v>2</v>
      </c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>
        <f t="shared" si="9"/>
        <v>18</v>
      </c>
      <c r="AB223" s="6"/>
      <c r="AC223" s="6"/>
      <c r="AD223" s="6"/>
      <c r="AE223" s="6"/>
      <c r="AF223" s="6"/>
      <c r="AG223" s="6"/>
      <c r="AH223" s="6">
        <f t="shared" si="10"/>
        <v>0</v>
      </c>
      <c r="AI223" s="6">
        <f t="shared" si="11"/>
        <v>18</v>
      </c>
    </row>
    <row r="224" spans="1:35">
      <c r="A224" s="5" t="s">
        <v>239</v>
      </c>
      <c r="B224" s="6" t="s">
        <v>628</v>
      </c>
      <c r="C224" s="5" t="s">
        <v>629</v>
      </c>
      <c r="D224" s="6" t="s">
        <v>671</v>
      </c>
      <c r="E224" s="6" t="s">
        <v>672</v>
      </c>
      <c r="F224" s="5" t="s">
        <v>673</v>
      </c>
      <c r="G224" s="5" t="s">
        <v>9</v>
      </c>
      <c r="H224" s="6"/>
      <c r="I224" s="6"/>
      <c r="J224" s="6">
        <v>1</v>
      </c>
      <c r="K224" s="6">
        <v>1</v>
      </c>
      <c r="L224" s="6">
        <v>3</v>
      </c>
      <c r="M224" s="6">
        <v>2</v>
      </c>
      <c r="N224" s="6">
        <v>3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>
        <f t="shared" si="9"/>
        <v>10</v>
      </c>
      <c r="AB224" s="6"/>
      <c r="AC224" s="6"/>
      <c r="AD224" s="6"/>
      <c r="AE224" s="6"/>
      <c r="AF224" s="6"/>
      <c r="AG224" s="6"/>
      <c r="AH224" s="6">
        <f t="shared" si="10"/>
        <v>0</v>
      </c>
      <c r="AI224" s="6">
        <f t="shared" si="11"/>
        <v>10</v>
      </c>
    </row>
    <row r="225" spans="1:35">
      <c r="A225" s="5" t="s">
        <v>239</v>
      </c>
      <c r="B225" s="6" t="s">
        <v>628</v>
      </c>
      <c r="C225" s="5" t="s">
        <v>629</v>
      </c>
      <c r="D225" s="6" t="s">
        <v>674</v>
      </c>
      <c r="E225" s="6" t="s">
        <v>675</v>
      </c>
      <c r="F225" s="5" t="s">
        <v>676</v>
      </c>
      <c r="G225" s="5" t="s">
        <v>9</v>
      </c>
      <c r="H225" s="6"/>
      <c r="I225" s="6">
        <v>4</v>
      </c>
      <c r="J225" s="6">
        <v>1</v>
      </c>
      <c r="K225" s="6"/>
      <c r="L225" s="6">
        <v>2</v>
      </c>
      <c r="M225" s="6"/>
      <c r="N225" s="6">
        <v>1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>
        <f t="shared" si="9"/>
        <v>8</v>
      </c>
      <c r="AB225" s="6"/>
      <c r="AC225" s="6"/>
      <c r="AD225" s="6"/>
      <c r="AE225" s="6"/>
      <c r="AF225" s="6"/>
      <c r="AG225" s="6"/>
      <c r="AH225" s="6">
        <f t="shared" si="10"/>
        <v>0</v>
      </c>
      <c r="AI225" s="6">
        <f t="shared" si="11"/>
        <v>8</v>
      </c>
    </row>
    <row r="226" spans="1:35">
      <c r="A226" s="5" t="s">
        <v>239</v>
      </c>
      <c r="B226" s="6" t="s">
        <v>628</v>
      </c>
      <c r="C226" s="5" t="s">
        <v>629</v>
      </c>
      <c r="D226" s="6" t="s">
        <v>677</v>
      </c>
      <c r="E226" s="6" t="s">
        <v>678</v>
      </c>
      <c r="F226" s="5" t="s">
        <v>679</v>
      </c>
      <c r="G226" s="5" t="s">
        <v>9</v>
      </c>
      <c r="H226" s="6"/>
      <c r="I226" s="6">
        <v>1</v>
      </c>
      <c r="J226" s="6"/>
      <c r="K226" s="6">
        <v>2</v>
      </c>
      <c r="L226" s="6">
        <v>2</v>
      </c>
      <c r="M226" s="6">
        <v>1</v>
      </c>
      <c r="N226" s="6">
        <v>3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>
        <f t="shared" si="9"/>
        <v>9</v>
      </c>
      <c r="AB226" s="6"/>
      <c r="AC226" s="6"/>
      <c r="AD226" s="6"/>
      <c r="AE226" s="6"/>
      <c r="AF226" s="6"/>
      <c r="AG226" s="6"/>
      <c r="AH226" s="6">
        <f t="shared" si="10"/>
        <v>0</v>
      </c>
      <c r="AI226" s="6">
        <f t="shared" si="11"/>
        <v>9</v>
      </c>
    </row>
    <row r="227" spans="1:35">
      <c r="A227" s="5" t="s">
        <v>239</v>
      </c>
      <c r="B227" s="6" t="s">
        <v>628</v>
      </c>
      <c r="C227" s="5" t="s">
        <v>629</v>
      </c>
      <c r="D227" s="6" t="s">
        <v>680</v>
      </c>
      <c r="E227" s="6" t="s">
        <v>681</v>
      </c>
      <c r="F227" s="5" t="s">
        <v>682</v>
      </c>
      <c r="G227" s="5" t="s">
        <v>9</v>
      </c>
      <c r="H227" s="6"/>
      <c r="I227" s="6">
        <v>3</v>
      </c>
      <c r="J227" s="6">
        <v>1</v>
      </c>
      <c r="K227" s="6">
        <v>2</v>
      </c>
      <c r="L227" s="6">
        <v>1</v>
      </c>
      <c r="M227" s="6">
        <v>1</v>
      </c>
      <c r="N227" s="6">
        <v>1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>
        <f t="shared" si="9"/>
        <v>9</v>
      </c>
      <c r="AB227" s="6"/>
      <c r="AC227" s="6"/>
      <c r="AD227" s="6"/>
      <c r="AE227" s="6"/>
      <c r="AF227" s="6"/>
      <c r="AG227" s="6"/>
      <c r="AH227" s="6">
        <f t="shared" si="10"/>
        <v>0</v>
      </c>
      <c r="AI227" s="6">
        <f t="shared" si="11"/>
        <v>9</v>
      </c>
    </row>
    <row r="228" spans="1:35">
      <c r="A228" s="5" t="s">
        <v>239</v>
      </c>
      <c r="B228" s="6" t="s">
        <v>628</v>
      </c>
      <c r="C228" s="5" t="s">
        <v>629</v>
      </c>
      <c r="D228" s="6" t="s">
        <v>683</v>
      </c>
      <c r="E228" s="6" t="s">
        <v>684</v>
      </c>
      <c r="F228" s="5" t="s">
        <v>685</v>
      </c>
      <c r="G228" s="5" t="s">
        <v>9</v>
      </c>
      <c r="H228" s="6"/>
      <c r="I228" s="6"/>
      <c r="J228" s="6">
        <v>2</v>
      </c>
      <c r="K228" s="6"/>
      <c r="L228" s="6"/>
      <c r="M228" s="6">
        <v>3</v>
      </c>
      <c r="N228" s="6">
        <v>3</v>
      </c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>
        <f t="shared" si="9"/>
        <v>8</v>
      </c>
      <c r="AB228" s="6"/>
      <c r="AC228" s="6"/>
      <c r="AD228" s="6"/>
      <c r="AE228" s="6"/>
      <c r="AF228" s="6"/>
      <c r="AG228" s="6"/>
      <c r="AH228" s="6">
        <f t="shared" si="10"/>
        <v>0</v>
      </c>
      <c r="AI228" s="6">
        <f t="shared" si="11"/>
        <v>8</v>
      </c>
    </row>
    <row r="229" spans="1:35">
      <c r="A229" s="5" t="s">
        <v>239</v>
      </c>
      <c r="B229" s="6" t="s">
        <v>628</v>
      </c>
      <c r="C229" s="5" t="s">
        <v>629</v>
      </c>
      <c r="D229" s="6" t="s">
        <v>686</v>
      </c>
      <c r="E229" s="6" t="s">
        <v>687</v>
      </c>
      <c r="F229" s="5" t="s">
        <v>688</v>
      </c>
      <c r="G229" s="5" t="s">
        <v>9</v>
      </c>
      <c r="H229" s="6"/>
      <c r="I229" s="6">
        <v>1</v>
      </c>
      <c r="J229" s="6">
        <v>8</v>
      </c>
      <c r="K229" s="6">
        <v>4</v>
      </c>
      <c r="L229" s="6">
        <v>12</v>
      </c>
      <c r="M229" s="6">
        <v>9</v>
      </c>
      <c r="N229" s="6">
        <v>10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>
        <f t="shared" si="9"/>
        <v>44</v>
      </c>
      <c r="AB229" s="6"/>
      <c r="AC229" s="6"/>
      <c r="AD229" s="6"/>
      <c r="AE229" s="6"/>
      <c r="AF229" s="6"/>
      <c r="AG229" s="6"/>
      <c r="AH229" s="6">
        <f t="shared" si="10"/>
        <v>0</v>
      </c>
      <c r="AI229" s="6">
        <f t="shared" si="11"/>
        <v>44</v>
      </c>
    </row>
    <row r="230" spans="1:35">
      <c r="A230" s="5" t="s">
        <v>239</v>
      </c>
      <c r="B230" s="6" t="s">
        <v>689</v>
      </c>
      <c r="C230" s="5" t="s">
        <v>690</v>
      </c>
      <c r="D230" s="6" t="s">
        <v>691</v>
      </c>
      <c r="E230" s="6" t="s">
        <v>692</v>
      </c>
      <c r="F230" s="5" t="s">
        <v>693</v>
      </c>
      <c r="G230" s="5" t="s">
        <v>9</v>
      </c>
      <c r="H230" s="6"/>
      <c r="I230" s="6">
        <v>3</v>
      </c>
      <c r="J230" s="6">
        <v>16</v>
      </c>
      <c r="K230" s="6">
        <v>2</v>
      </c>
      <c r="L230" s="6">
        <v>1</v>
      </c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>
        <f t="shared" si="9"/>
        <v>22</v>
      </c>
      <c r="AB230" s="6"/>
      <c r="AC230" s="6"/>
      <c r="AD230" s="6"/>
      <c r="AE230" s="6"/>
      <c r="AF230" s="6"/>
      <c r="AG230" s="6"/>
      <c r="AH230" s="6">
        <f t="shared" si="10"/>
        <v>0</v>
      </c>
      <c r="AI230" s="6">
        <f t="shared" si="11"/>
        <v>22</v>
      </c>
    </row>
    <row r="231" spans="1:35">
      <c r="A231" s="5" t="s">
        <v>239</v>
      </c>
      <c r="B231" s="6" t="s">
        <v>689</v>
      </c>
      <c r="C231" s="5" t="s">
        <v>690</v>
      </c>
      <c r="D231" s="6" t="s">
        <v>694</v>
      </c>
      <c r="E231" s="6" t="s">
        <v>695</v>
      </c>
      <c r="F231" s="5" t="s">
        <v>696</v>
      </c>
      <c r="G231" s="5" t="s">
        <v>9</v>
      </c>
      <c r="H231" s="6"/>
      <c r="I231" s="6">
        <v>2</v>
      </c>
      <c r="J231" s="6"/>
      <c r="K231" s="6">
        <v>2</v>
      </c>
      <c r="L231" s="6">
        <v>5</v>
      </c>
      <c r="M231" s="6">
        <v>2</v>
      </c>
      <c r="N231" s="6">
        <v>9</v>
      </c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>
        <f t="shared" si="9"/>
        <v>20</v>
      </c>
      <c r="AB231" s="6"/>
      <c r="AC231" s="6"/>
      <c r="AD231" s="6"/>
      <c r="AE231" s="6"/>
      <c r="AF231" s="6"/>
      <c r="AG231" s="6"/>
      <c r="AH231" s="6">
        <f t="shared" si="10"/>
        <v>0</v>
      </c>
      <c r="AI231" s="6">
        <f t="shared" si="11"/>
        <v>20</v>
      </c>
    </row>
    <row r="232" spans="1:35">
      <c r="A232" s="5" t="s">
        <v>239</v>
      </c>
      <c r="B232" s="6" t="s">
        <v>689</v>
      </c>
      <c r="C232" s="5" t="s">
        <v>690</v>
      </c>
      <c r="D232" s="6" t="s">
        <v>697</v>
      </c>
      <c r="E232" s="6" t="s">
        <v>698</v>
      </c>
      <c r="F232" s="5" t="s">
        <v>699</v>
      </c>
      <c r="G232" s="5" t="s">
        <v>9</v>
      </c>
      <c r="H232" s="6"/>
      <c r="I232" s="6">
        <v>5</v>
      </c>
      <c r="J232" s="6">
        <v>5</v>
      </c>
      <c r="K232" s="6">
        <v>4</v>
      </c>
      <c r="L232" s="6">
        <v>4</v>
      </c>
      <c r="M232" s="6">
        <v>3</v>
      </c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>
        <f t="shared" si="9"/>
        <v>21</v>
      </c>
      <c r="AB232" s="6"/>
      <c r="AC232" s="6"/>
      <c r="AD232" s="6"/>
      <c r="AE232" s="6"/>
      <c r="AF232" s="6"/>
      <c r="AG232" s="6"/>
      <c r="AH232" s="6">
        <f t="shared" si="10"/>
        <v>0</v>
      </c>
      <c r="AI232" s="6">
        <f t="shared" si="11"/>
        <v>21</v>
      </c>
    </row>
    <row r="233" spans="1:35">
      <c r="A233" s="5" t="s">
        <v>239</v>
      </c>
      <c r="B233" s="6" t="s">
        <v>689</v>
      </c>
      <c r="C233" s="5" t="s">
        <v>690</v>
      </c>
      <c r="D233" s="6" t="s">
        <v>689</v>
      </c>
      <c r="E233" s="6" t="s">
        <v>700</v>
      </c>
      <c r="F233" s="5" t="s">
        <v>701</v>
      </c>
      <c r="G233" s="5" t="s">
        <v>9</v>
      </c>
      <c r="H233" s="6"/>
      <c r="I233" s="6">
        <v>7</v>
      </c>
      <c r="J233" s="6">
        <v>21</v>
      </c>
      <c r="K233" s="6">
        <v>24</v>
      </c>
      <c r="L233" s="6">
        <v>20</v>
      </c>
      <c r="M233" s="6">
        <v>19</v>
      </c>
      <c r="N233" s="6">
        <v>34</v>
      </c>
      <c r="O233" s="6"/>
      <c r="P233" s="6">
        <v>14</v>
      </c>
      <c r="Q233" s="6">
        <v>9</v>
      </c>
      <c r="R233" s="6">
        <v>7</v>
      </c>
      <c r="S233" s="6">
        <v>4</v>
      </c>
      <c r="T233" s="6"/>
      <c r="U233" s="6"/>
      <c r="V233" s="6"/>
      <c r="W233" s="6"/>
      <c r="X233" s="6"/>
      <c r="Y233" s="6"/>
      <c r="Z233" s="6"/>
      <c r="AA233" s="6">
        <f t="shared" si="9"/>
        <v>159</v>
      </c>
      <c r="AB233" s="6"/>
      <c r="AC233" s="6"/>
      <c r="AD233" s="6"/>
      <c r="AE233" s="6"/>
      <c r="AF233" s="6"/>
      <c r="AG233" s="6"/>
      <c r="AH233" s="6">
        <f t="shared" si="10"/>
        <v>0</v>
      </c>
      <c r="AI233" s="6">
        <f t="shared" si="11"/>
        <v>159</v>
      </c>
    </row>
    <row r="234" spans="1:35">
      <c r="A234" s="5" t="s">
        <v>239</v>
      </c>
      <c r="B234" s="6" t="s">
        <v>689</v>
      </c>
      <c r="C234" s="5" t="s">
        <v>690</v>
      </c>
      <c r="D234" s="6" t="s">
        <v>702</v>
      </c>
      <c r="E234" s="6" t="s">
        <v>703</v>
      </c>
      <c r="F234" s="5" t="s">
        <v>704</v>
      </c>
      <c r="G234" s="5" t="s">
        <v>9</v>
      </c>
      <c r="H234" s="6"/>
      <c r="I234" s="6"/>
      <c r="J234" s="6">
        <v>5</v>
      </c>
      <c r="K234" s="6">
        <v>3</v>
      </c>
      <c r="L234" s="6">
        <v>1</v>
      </c>
      <c r="M234" s="6">
        <v>3</v>
      </c>
      <c r="N234" s="6">
        <v>3</v>
      </c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>
        <f t="shared" si="9"/>
        <v>15</v>
      </c>
      <c r="AB234" s="6"/>
      <c r="AC234" s="6"/>
      <c r="AD234" s="6"/>
      <c r="AE234" s="6"/>
      <c r="AF234" s="6"/>
      <c r="AG234" s="6"/>
      <c r="AH234" s="6">
        <f t="shared" si="10"/>
        <v>0</v>
      </c>
      <c r="AI234" s="6">
        <f t="shared" si="11"/>
        <v>15</v>
      </c>
    </row>
    <row r="235" spans="1:35">
      <c r="A235" s="5" t="s">
        <v>239</v>
      </c>
      <c r="B235" s="6" t="s">
        <v>689</v>
      </c>
      <c r="C235" s="5" t="s">
        <v>690</v>
      </c>
      <c r="D235" s="6" t="s">
        <v>705</v>
      </c>
      <c r="E235" s="6" t="s">
        <v>706</v>
      </c>
      <c r="F235" s="5" t="s">
        <v>707</v>
      </c>
      <c r="G235" s="5" t="s">
        <v>9</v>
      </c>
      <c r="H235" s="6"/>
      <c r="I235" s="6"/>
      <c r="J235" s="6">
        <v>6</v>
      </c>
      <c r="K235" s="6">
        <v>3</v>
      </c>
      <c r="L235" s="6"/>
      <c r="M235" s="6">
        <v>1</v>
      </c>
      <c r="N235" s="6">
        <v>1</v>
      </c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>
        <f t="shared" si="9"/>
        <v>11</v>
      </c>
      <c r="AB235" s="6"/>
      <c r="AC235" s="6"/>
      <c r="AD235" s="6"/>
      <c r="AE235" s="6"/>
      <c r="AF235" s="6"/>
      <c r="AG235" s="6"/>
      <c r="AH235" s="6">
        <f t="shared" si="10"/>
        <v>0</v>
      </c>
      <c r="AI235" s="6">
        <f t="shared" si="11"/>
        <v>11</v>
      </c>
    </row>
    <row r="236" spans="1:35">
      <c r="A236" s="5" t="s">
        <v>708</v>
      </c>
      <c r="B236" s="6" t="s">
        <v>709</v>
      </c>
      <c r="C236" s="5" t="s">
        <v>710</v>
      </c>
      <c r="D236" s="6" t="s">
        <v>711</v>
      </c>
      <c r="E236" s="6" t="s">
        <v>712</v>
      </c>
      <c r="F236" s="5" t="s">
        <v>713</v>
      </c>
      <c r="G236" s="5" t="s">
        <v>5</v>
      </c>
      <c r="H236" s="6"/>
      <c r="I236" s="6">
        <v>35</v>
      </c>
      <c r="J236" s="6">
        <v>39</v>
      </c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>
        <f t="shared" si="9"/>
        <v>74</v>
      </c>
      <c r="AB236" s="6"/>
      <c r="AC236" s="6"/>
      <c r="AD236" s="6"/>
      <c r="AE236" s="6"/>
      <c r="AF236" s="6"/>
      <c r="AG236" s="6"/>
      <c r="AH236" s="6">
        <f t="shared" si="10"/>
        <v>0</v>
      </c>
      <c r="AI236" s="6">
        <f t="shared" si="11"/>
        <v>74</v>
      </c>
    </row>
    <row r="237" spans="1:35">
      <c r="A237" s="5" t="s">
        <v>708</v>
      </c>
      <c r="B237" s="6" t="s">
        <v>709</v>
      </c>
      <c r="C237" s="5" t="s">
        <v>710</v>
      </c>
      <c r="D237" s="6" t="s">
        <v>714</v>
      </c>
      <c r="E237" s="6" t="s">
        <v>715</v>
      </c>
      <c r="F237" s="5" t="s">
        <v>716</v>
      </c>
      <c r="G237" s="5" t="s">
        <v>5</v>
      </c>
      <c r="H237" s="6"/>
      <c r="I237" s="6"/>
      <c r="J237" s="6"/>
      <c r="K237" s="6">
        <v>48</v>
      </c>
      <c r="L237" s="6">
        <v>38</v>
      </c>
      <c r="M237" s="6">
        <v>35</v>
      </c>
      <c r="N237" s="6">
        <v>45</v>
      </c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>
        <f t="shared" si="9"/>
        <v>166</v>
      </c>
      <c r="AB237" s="6"/>
      <c r="AC237" s="6"/>
      <c r="AD237" s="6"/>
      <c r="AE237" s="6"/>
      <c r="AF237" s="6"/>
      <c r="AG237" s="6"/>
      <c r="AH237" s="6">
        <f t="shared" si="10"/>
        <v>0</v>
      </c>
      <c r="AI237" s="6">
        <f t="shared" si="11"/>
        <v>166</v>
      </c>
    </row>
    <row r="238" spans="1:35">
      <c r="A238" s="5" t="s">
        <v>708</v>
      </c>
      <c r="B238" s="6" t="s">
        <v>709</v>
      </c>
      <c r="C238" s="5" t="s">
        <v>710</v>
      </c>
      <c r="D238" s="6" t="s">
        <v>709</v>
      </c>
      <c r="E238" s="6" t="s">
        <v>717</v>
      </c>
      <c r="F238" s="5" t="s">
        <v>718</v>
      </c>
      <c r="G238" s="5" t="s">
        <v>5</v>
      </c>
      <c r="H238" s="6"/>
      <c r="I238" s="6"/>
      <c r="J238" s="6"/>
      <c r="K238" s="6"/>
      <c r="L238" s="6"/>
      <c r="M238" s="6"/>
      <c r="N238" s="6"/>
      <c r="O238" s="6"/>
      <c r="P238" s="6">
        <v>41</v>
      </c>
      <c r="Q238" s="6">
        <v>47</v>
      </c>
      <c r="R238" s="6">
        <v>56</v>
      </c>
      <c r="S238" s="6">
        <v>50</v>
      </c>
      <c r="T238" s="6">
        <v>34</v>
      </c>
      <c r="U238" s="6">
        <v>40</v>
      </c>
      <c r="V238" s="6"/>
      <c r="W238" s="6"/>
      <c r="X238" s="6"/>
      <c r="Y238" s="6"/>
      <c r="Z238" s="6"/>
      <c r="AA238" s="6">
        <f t="shared" si="9"/>
        <v>268</v>
      </c>
      <c r="AB238" s="6"/>
      <c r="AC238" s="6"/>
      <c r="AD238" s="6"/>
      <c r="AE238" s="6"/>
      <c r="AF238" s="6"/>
      <c r="AG238" s="6"/>
      <c r="AH238" s="6">
        <f t="shared" si="10"/>
        <v>0</v>
      </c>
      <c r="AI238" s="6">
        <f t="shared" si="11"/>
        <v>268</v>
      </c>
    </row>
    <row r="239" spans="1:35">
      <c r="A239" s="5" t="s">
        <v>708</v>
      </c>
      <c r="B239" s="6" t="s">
        <v>709</v>
      </c>
      <c r="C239" s="5" t="s">
        <v>710</v>
      </c>
      <c r="D239" s="6" t="s">
        <v>719</v>
      </c>
      <c r="E239" s="6" t="s">
        <v>720</v>
      </c>
      <c r="F239" s="5" t="s">
        <v>721</v>
      </c>
      <c r="G239" s="5" t="s">
        <v>9</v>
      </c>
      <c r="H239" s="6"/>
      <c r="I239" s="6"/>
      <c r="J239" s="6">
        <v>6</v>
      </c>
      <c r="K239" s="6">
        <v>1</v>
      </c>
      <c r="L239" s="6">
        <v>4</v>
      </c>
      <c r="M239" s="6">
        <v>1</v>
      </c>
      <c r="N239" s="6">
        <v>5</v>
      </c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>
        <f t="shared" si="9"/>
        <v>17</v>
      </c>
      <c r="AB239" s="6"/>
      <c r="AC239" s="6"/>
      <c r="AD239" s="6"/>
      <c r="AE239" s="6"/>
      <c r="AF239" s="6"/>
      <c r="AG239" s="6"/>
      <c r="AH239" s="6">
        <f t="shared" si="10"/>
        <v>0</v>
      </c>
      <c r="AI239" s="6">
        <f t="shared" si="11"/>
        <v>17</v>
      </c>
    </row>
    <row r="240" spans="1:35">
      <c r="A240" s="5" t="s">
        <v>708</v>
      </c>
      <c r="B240" s="6" t="s">
        <v>709</v>
      </c>
      <c r="C240" s="5" t="s">
        <v>710</v>
      </c>
      <c r="D240" s="6" t="s">
        <v>722</v>
      </c>
      <c r="E240" s="6" t="s">
        <v>723</v>
      </c>
      <c r="F240" s="5" t="s">
        <v>724</v>
      </c>
      <c r="G240" s="5" t="s">
        <v>9</v>
      </c>
      <c r="H240" s="6"/>
      <c r="I240" s="6">
        <v>2</v>
      </c>
      <c r="J240" s="6">
        <v>1</v>
      </c>
      <c r="K240" s="6">
        <v>1</v>
      </c>
      <c r="L240" s="6"/>
      <c r="M240" s="6"/>
      <c r="N240" s="6">
        <v>3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>
        <f t="shared" si="9"/>
        <v>7</v>
      </c>
      <c r="AB240" s="6"/>
      <c r="AC240" s="6"/>
      <c r="AD240" s="6"/>
      <c r="AE240" s="6"/>
      <c r="AF240" s="6"/>
      <c r="AG240" s="6"/>
      <c r="AH240" s="6">
        <f t="shared" si="10"/>
        <v>0</v>
      </c>
      <c r="AI240" s="6">
        <f t="shared" si="11"/>
        <v>7</v>
      </c>
    </row>
    <row r="241" spans="1:35">
      <c r="A241" s="5" t="s">
        <v>708</v>
      </c>
      <c r="B241" s="6" t="s">
        <v>709</v>
      </c>
      <c r="C241" s="5" t="s">
        <v>710</v>
      </c>
      <c r="D241" s="6" t="s">
        <v>725</v>
      </c>
      <c r="E241" s="6" t="s">
        <v>726</v>
      </c>
      <c r="F241" s="5" t="s">
        <v>727</v>
      </c>
      <c r="G241" s="5" t="s">
        <v>9</v>
      </c>
      <c r="H241" s="6"/>
      <c r="I241" s="6">
        <v>4</v>
      </c>
      <c r="J241" s="6">
        <v>3</v>
      </c>
      <c r="K241" s="6">
        <v>1</v>
      </c>
      <c r="L241" s="6">
        <v>2</v>
      </c>
      <c r="M241" s="6">
        <v>1</v>
      </c>
      <c r="N241" s="6">
        <v>1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>
        <f t="shared" si="9"/>
        <v>12</v>
      </c>
      <c r="AB241" s="6"/>
      <c r="AC241" s="6"/>
      <c r="AD241" s="6"/>
      <c r="AE241" s="6"/>
      <c r="AF241" s="6"/>
      <c r="AG241" s="6"/>
      <c r="AH241" s="6">
        <f t="shared" si="10"/>
        <v>0</v>
      </c>
      <c r="AI241" s="6">
        <f t="shared" si="11"/>
        <v>12</v>
      </c>
    </row>
    <row r="242" spans="1:35">
      <c r="A242" s="5" t="s">
        <v>708</v>
      </c>
      <c r="B242" s="6" t="s">
        <v>709</v>
      </c>
      <c r="C242" s="5" t="s">
        <v>710</v>
      </c>
      <c r="D242" s="6" t="s">
        <v>728</v>
      </c>
      <c r="E242" s="6" t="s">
        <v>729</v>
      </c>
      <c r="F242" s="5" t="s">
        <v>730</v>
      </c>
      <c r="G242" s="5" t="s">
        <v>9</v>
      </c>
      <c r="H242" s="6"/>
      <c r="I242" s="6">
        <v>2</v>
      </c>
      <c r="J242" s="6">
        <v>2</v>
      </c>
      <c r="K242" s="6">
        <v>1</v>
      </c>
      <c r="L242" s="6">
        <v>1</v>
      </c>
      <c r="M242" s="6"/>
      <c r="N242" s="6">
        <v>1</v>
      </c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>
        <f t="shared" si="9"/>
        <v>7</v>
      </c>
      <c r="AB242" s="6"/>
      <c r="AC242" s="6"/>
      <c r="AD242" s="6"/>
      <c r="AE242" s="6"/>
      <c r="AF242" s="6"/>
      <c r="AG242" s="6"/>
      <c r="AH242" s="6">
        <f t="shared" si="10"/>
        <v>0</v>
      </c>
      <c r="AI242" s="6">
        <f t="shared" si="11"/>
        <v>7</v>
      </c>
    </row>
    <row r="243" spans="1:35">
      <c r="A243" s="5" t="s">
        <v>708</v>
      </c>
      <c r="B243" s="6" t="s">
        <v>731</v>
      </c>
      <c r="C243" s="5" t="s">
        <v>732</v>
      </c>
      <c r="D243" s="6" t="s">
        <v>731</v>
      </c>
      <c r="E243" s="6" t="s">
        <v>733</v>
      </c>
      <c r="F243" s="5" t="s">
        <v>734</v>
      </c>
      <c r="G243" s="5" t="s">
        <v>9</v>
      </c>
      <c r="H243" s="6"/>
      <c r="I243" s="6">
        <v>6</v>
      </c>
      <c r="J243" s="6">
        <v>12</v>
      </c>
      <c r="K243" s="6">
        <v>9</v>
      </c>
      <c r="L243" s="6">
        <v>9</v>
      </c>
      <c r="M243" s="6">
        <v>6</v>
      </c>
      <c r="N243" s="6">
        <v>10</v>
      </c>
      <c r="O243" s="6"/>
      <c r="P243" s="6">
        <v>8</v>
      </c>
      <c r="Q243" s="6">
        <v>11</v>
      </c>
      <c r="R243" s="6">
        <v>17</v>
      </c>
      <c r="S243" s="6">
        <v>10</v>
      </c>
      <c r="T243" s="6">
        <v>9</v>
      </c>
      <c r="U243" s="6">
        <v>11</v>
      </c>
      <c r="V243" s="6"/>
      <c r="W243" s="6"/>
      <c r="X243" s="6"/>
      <c r="Y243" s="6"/>
      <c r="Z243" s="6"/>
      <c r="AA243" s="6">
        <f t="shared" si="9"/>
        <v>118</v>
      </c>
      <c r="AB243" s="6"/>
      <c r="AC243" s="6"/>
      <c r="AD243" s="6"/>
      <c r="AE243" s="6"/>
      <c r="AF243" s="6"/>
      <c r="AG243" s="6"/>
      <c r="AH243" s="6">
        <f t="shared" si="10"/>
        <v>0</v>
      </c>
      <c r="AI243" s="6">
        <f t="shared" si="11"/>
        <v>118</v>
      </c>
    </row>
    <row r="244" spans="1:35">
      <c r="A244" s="5" t="s">
        <v>708</v>
      </c>
      <c r="B244" s="6" t="s">
        <v>735</v>
      </c>
      <c r="C244" s="5" t="s">
        <v>736</v>
      </c>
      <c r="D244" s="6" t="s">
        <v>737</v>
      </c>
      <c r="E244" s="6" t="s">
        <v>738</v>
      </c>
      <c r="F244" s="5" t="s">
        <v>739</v>
      </c>
      <c r="G244" s="5" t="s">
        <v>9</v>
      </c>
      <c r="H244" s="6"/>
      <c r="I244" s="6">
        <v>1</v>
      </c>
      <c r="J244" s="6">
        <v>2</v>
      </c>
      <c r="K244" s="6">
        <v>1</v>
      </c>
      <c r="L244" s="6"/>
      <c r="M244" s="6">
        <v>1</v>
      </c>
      <c r="N244" s="6">
        <v>1</v>
      </c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>
        <f t="shared" si="9"/>
        <v>6</v>
      </c>
      <c r="AB244" s="6"/>
      <c r="AC244" s="6"/>
      <c r="AD244" s="6"/>
      <c r="AE244" s="6"/>
      <c r="AF244" s="6"/>
      <c r="AG244" s="6"/>
      <c r="AH244" s="6">
        <f t="shared" si="10"/>
        <v>0</v>
      </c>
      <c r="AI244" s="6">
        <f t="shared" si="11"/>
        <v>6</v>
      </c>
    </row>
    <row r="245" spans="1:35">
      <c r="A245" s="5" t="s">
        <v>708</v>
      </c>
      <c r="B245" s="6" t="s">
        <v>735</v>
      </c>
      <c r="C245" s="5" t="s">
        <v>736</v>
      </c>
      <c r="D245" s="6" t="s">
        <v>735</v>
      </c>
      <c r="E245" s="6" t="s">
        <v>740</v>
      </c>
      <c r="F245" s="5" t="s">
        <v>741</v>
      </c>
      <c r="G245" s="5" t="s">
        <v>9</v>
      </c>
      <c r="H245" s="6"/>
      <c r="I245" s="6">
        <v>6</v>
      </c>
      <c r="J245" s="6">
        <v>10</v>
      </c>
      <c r="K245" s="6">
        <v>7</v>
      </c>
      <c r="L245" s="6">
        <v>10</v>
      </c>
      <c r="M245" s="6">
        <v>4</v>
      </c>
      <c r="N245" s="6">
        <v>7</v>
      </c>
      <c r="O245" s="6"/>
      <c r="P245" s="6">
        <v>16</v>
      </c>
      <c r="Q245" s="6">
        <v>11</v>
      </c>
      <c r="R245" s="6">
        <v>15</v>
      </c>
      <c r="S245" s="6">
        <v>13</v>
      </c>
      <c r="T245" s="6">
        <v>12</v>
      </c>
      <c r="U245" s="6">
        <v>14</v>
      </c>
      <c r="V245" s="6"/>
      <c r="W245" s="6"/>
      <c r="X245" s="6"/>
      <c r="Y245" s="6"/>
      <c r="Z245" s="6"/>
      <c r="AA245" s="6">
        <f t="shared" si="9"/>
        <v>125</v>
      </c>
      <c r="AB245" s="6"/>
      <c r="AC245" s="6"/>
      <c r="AD245" s="6"/>
      <c r="AE245" s="6"/>
      <c r="AF245" s="6"/>
      <c r="AG245" s="6"/>
      <c r="AH245" s="6">
        <f t="shared" si="10"/>
        <v>0</v>
      </c>
      <c r="AI245" s="6">
        <f t="shared" si="11"/>
        <v>125</v>
      </c>
    </row>
    <row r="246" spans="1:35">
      <c r="A246" s="5" t="s">
        <v>708</v>
      </c>
      <c r="B246" s="6" t="s">
        <v>735</v>
      </c>
      <c r="C246" s="5" t="s">
        <v>736</v>
      </c>
      <c r="D246" s="6" t="s">
        <v>742</v>
      </c>
      <c r="E246" s="6" t="s">
        <v>743</v>
      </c>
      <c r="F246" s="5" t="s">
        <v>744</v>
      </c>
      <c r="G246" s="5" t="s">
        <v>9</v>
      </c>
      <c r="H246" s="6"/>
      <c r="I246" s="6"/>
      <c r="J246" s="6"/>
      <c r="K246" s="6"/>
      <c r="L246" s="6">
        <v>2</v>
      </c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f t="shared" si="9"/>
        <v>2</v>
      </c>
      <c r="AB246" s="6"/>
      <c r="AC246" s="6"/>
      <c r="AD246" s="6"/>
      <c r="AE246" s="6"/>
      <c r="AF246" s="6"/>
      <c r="AG246" s="6"/>
      <c r="AH246" s="6">
        <f t="shared" si="10"/>
        <v>0</v>
      </c>
      <c r="AI246" s="6">
        <f t="shared" si="11"/>
        <v>2</v>
      </c>
    </row>
    <row r="247" spans="1:35">
      <c r="A247" s="5" t="s">
        <v>708</v>
      </c>
      <c r="B247" s="6" t="s">
        <v>735</v>
      </c>
      <c r="C247" s="5" t="s">
        <v>736</v>
      </c>
      <c r="D247" s="6" t="s">
        <v>745</v>
      </c>
      <c r="E247" s="6" t="s">
        <v>746</v>
      </c>
      <c r="F247" s="5" t="s">
        <v>747</v>
      </c>
      <c r="G247" s="5" t="s">
        <v>9</v>
      </c>
      <c r="H247" s="6"/>
      <c r="I247" s="6">
        <v>1</v>
      </c>
      <c r="J247" s="6"/>
      <c r="K247" s="6"/>
      <c r="L247" s="6">
        <v>3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>
        <f t="shared" si="9"/>
        <v>4</v>
      </c>
      <c r="AB247" s="6"/>
      <c r="AC247" s="6"/>
      <c r="AD247" s="6"/>
      <c r="AE247" s="6"/>
      <c r="AF247" s="6"/>
      <c r="AG247" s="6"/>
      <c r="AH247" s="6">
        <f t="shared" si="10"/>
        <v>0</v>
      </c>
      <c r="AI247" s="6">
        <f t="shared" si="11"/>
        <v>4</v>
      </c>
    </row>
    <row r="248" spans="1:35">
      <c r="A248" s="5" t="s">
        <v>748</v>
      </c>
      <c r="B248" s="6" t="s">
        <v>749</v>
      </c>
      <c r="C248" s="5" t="s">
        <v>750</v>
      </c>
      <c r="D248" s="6" t="s">
        <v>749</v>
      </c>
      <c r="E248" s="6" t="s">
        <v>751</v>
      </c>
      <c r="F248" s="5" t="s">
        <v>752</v>
      </c>
      <c r="G248" s="5" t="s">
        <v>5</v>
      </c>
      <c r="H248" s="6"/>
      <c r="I248" s="6"/>
      <c r="J248" s="6"/>
      <c r="K248" s="6"/>
      <c r="L248" s="6"/>
      <c r="M248" s="6"/>
      <c r="N248" s="6"/>
      <c r="O248" s="6"/>
      <c r="P248" s="6">
        <v>127</v>
      </c>
      <c r="Q248" s="6">
        <v>125</v>
      </c>
      <c r="R248" s="6">
        <v>85</v>
      </c>
      <c r="S248" s="6">
        <v>79</v>
      </c>
      <c r="T248" s="6">
        <v>87</v>
      </c>
      <c r="U248" s="6">
        <v>94</v>
      </c>
      <c r="V248" s="6"/>
      <c r="W248" s="6"/>
      <c r="X248" s="6"/>
      <c r="Y248" s="6"/>
      <c r="Z248" s="6"/>
      <c r="AA248" s="6">
        <f t="shared" si="9"/>
        <v>597</v>
      </c>
      <c r="AB248" s="6"/>
      <c r="AC248" s="6"/>
      <c r="AD248" s="6"/>
      <c r="AE248" s="6"/>
      <c r="AF248" s="6"/>
      <c r="AG248" s="6"/>
      <c r="AH248" s="6">
        <f t="shared" si="10"/>
        <v>0</v>
      </c>
      <c r="AI248" s="6">
        <f t="shared" si="11"/>
        <v>597</v>
      </c>
    </row>
    <row r="249" spans="1:35">
      <c r="A249" s="5" t="s">
        <v>748</v>
      </c>
      <c r="B249" s="6" t="s">
        <v>749</v>
      </c>
      <c r="C249" s="5" t="s">
        <v>750</v>
      </c>
      <c r="D249" s="6" t="s">
        <v>753</v>
      </c>
      <c r="E249" s="6" t="s">
        <v>754</v>
      </c>
      <c r="F249" s="5" t="s">
        <v>755</v>
      </c>
      <c r="G249" s="5" t="s">
        <v>5</v>
      </c>
      <c r="H249" s="6"/>
      <c r="I249" s="6"/>
      <c r="J249" s="6"/>
      <c r="K249" s="6"/>
      <c r="L249" s="6"/>
      <c r="M249" s="6">
        <v>107</v>
      </c>
      <c r="N249" s="6">
        <v>74</v>
      </c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>
        <f t="shared" si="9"/>
        <v>181</v>
      </c>
      <c r="AB249" s="6"/>
      <c r="AC249" s="6"/>
      <c r="AD249" s="6"/>
      <c r="AE249" s="6"/>
      <c r="AF249" s="6"/>
      <c r="AG249" s="6"/>
      <c r="AH249" s="6">
        <f t="shared" si="10"/>
        <v>0</v>
      </c>
      <c r="AI249" s="6">
        <f t="shared" si="11"/>
        <v>181</v>
      </c>
    </row>
    <row r="250" spans="1:35">
      <c r="A250" s="5" t="s">
        <v>748</v>
      </c>
      <c r="B250" s="6" t="s">
        <v>749</v>
      </c>
      <c r="C250" s="5" t="s">
        <v>750</v>
      </c>
      <c r="D250" s="6" t="s">
        <v>756</v>
      </c>
      <c r="E250" s="6" t="s">
        <v>757</v>
      </c>
      <c r="F250" s="5" t="s">
        <v>758</v>
      </c>
      <c r="G250" s="5" t="s">
        <v>5</v>
      </c>
      <c r="H250" s="6"/>
      <c r="I250" s="6"/>
      <c r="J250" s="6">
        <v>66</v>
      </c>
      <c r="K250" s="6">
        <v>99</v>
      </c>
      <c r="L250" s="6">
        <v>80</v>
      </c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>
        <f t="shared" si="9"/>
        <v>245</v>
      </c>
      <c r="AB250" s="6"/>
      <c r="AC250" s="6"/>
      <c r="AD250" s="6"/>
      <c r="AE250" s="6"/>
      <c r="AF250" s="6"/>
      <c r="AG250" s="6"/>
      <c r="AH250" s="6">
        <f t="shared" si="10"/>
        <v>0</v>
      </c>
      <c r="AI250" s="6">
        <f t="shared" si="11"/>
        <v>245</v>
      </c>
    </row>
    <row r="251" spans="1:35">
      <c r="A251" s="5" t="s">
        <v>748</v>
      </c>
      <c r="B251" s="6" t="s">
        <v>749</v>
      </c>
      <c r="C251" s="5" t="s">
        <v>750</v>
      </c>
      <c r="D251" s="6" t="s">
        <v>759</v>
      </c>
      <c r="E251" s="6" t="s">
        <v>760</v>
      </c>
      <c r="F251" s="5" t="s">
        <v>761</v>
      </c>
      <c r="G251" s="5" t="s">
        <v>5</v>
      </c>
      <c r="H251" s="6"/>
      <c r="I251" s="6">
        <v>64</v>
      </c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>
        <f t="shared" si="9"/>
        <v>64</v>
      </c>
      <c r="AB251" s="6"/>
      <c r="AC251" s="6"/>
      <c r="AD251" s="6"/>
      <c r="AE251" s="6"/>
      <c r="AF251" s="6"/>
      <c r="AG251" s="6"/>
      <c r="AH251" s="6">
        <f t="shared" si="10"/>
        <v>0</v>
      </c>
      <c r="AI251" s="6">
        <f t="shared" si="11"/>
        <v>64</v>
      </c>
    </row>
    <row r="252" spans="1:35">
      <c r="A252" s="5" t="s">
        <v>748</v>
      </c>
      <c r="B252" s="6" t="s">
        <v>749</v>
      </c>
      <c r="C252" s="5" t="s">
        <v>750</v>
      </c>
      <c r="D252" s="6" t="s">
        <v>762</v>
      </c>
      <c r="E252" s="6" t="s">
        <v>763</v>
      </c>
      <c r="F252" s="5" t="s">
        <v>764</v>
      </c>
      <c r="G252" s="5" t="s">
        <v>9</v>
      </c>
      <c r="H252" s="6"/>
      <c r="I252" s="6">
        <v>1</v>
      </c>
      <c r="J252" s="6">
        <v>3</v>
      </c>
      <c r="K252" s="6">
        <v>1</v>
      </c>
      <c r="L252" s="6">
        <v>2</v>
      </c>
      <c r="M252" s="6">
        <v>2</v>
      </c>
      <c r="N252" s="6">
        <v>3</v>
      </c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>
        <f t="shared" si="9"/>
        <v>12</v>
      </c>
      <c r="AB252" s="6"/>
      <c r="AC252" s="6"/>
      <c r="AD252" s="6"/>
      <c r="AE252" s="6"/>
      <c r="AF252" s="6"/>
      <c r="AG252" s="6"/>
      <c r="AH252" s="6">
        <f t="shared" si="10"/>
        <v>0</v>
      </c>
      <c r="AI252" s="6">
        <f t="shared" si="11"/>
        <v>12</v>
      </c>
    </row>
    <row r="253" spans="1:35">
      <c r="A253" s="5" t="s">
        <v>748</v>
      </c>
      <c r="B253" s="6" t="s">
        <v>749</v>
      </c>
      <c r="C253" s="5" t="s">
        <v>750</v>
      </c>
      <c r="D253" s="6" t="s">
        <v>765</v>
      </c>
      <c r="E253" s="6" t="s">
        <v>766</v>
      </c>
      <c r="F253" s="5" t="s">
        <v>767</v>
      </c>
      <c r="G253" s="5" t="s">
        <v>9</v>
      </c>
      <c r="H253" s="6"/>
      <c r="I253" s="6"/>
      <c r="J253" s="6">
        <v>1</v>
      </c>
      <c r="K253" s="6"/>
      <c r="L253" s="6">
        <v>3</v>
      </c>
      <c r="M253" s="6">
        <v>3</v>
      </c>
      <c r="N253" s="6">
        <v>1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>
        <f t="shared" si="9"/>
        <v>8</v>
      </c>
      <c r="AB253" s="6"/>
      <c r="AC253" s="6"/>
      <c r="AD253" s="6"/>
      <c r="AE253" s="6"/>
      <c r="AF253" s="6"/>
      <c r="AG253" s="6"/>
      <c r="AH253" s="6">
        <f t="shared" si="10"/>
        <v>0</v>
      </c>
      <c r="AI253" s="6">
        <f t="shared" si="11"/>
        <v>8</v>
      </c>
    </row>
    <row r="254" spans="1:35">
      <c r="A254" s="5" t="s">
        <v>748</v>
      </c>
      <c r="B254" s="6" t="s">
        <v>749</v>
      </c>
      <c r="C254" s="5" t="s">
        <v>750</v>
      </c>
      <c r="D254" s="6" t="s">
        <v>768</v>
      </c>
      <c r="E254" s="6" t="s">
        <v>769</v>
      </c>
      <c r="F254" s="5" t="s">
        <v>770</v>
      </c>
      <c r="G254" s="5" t="s">
        <v>9</v>
      </c>
      <c r="H254" s="6"/>
      <c r="I254" s="6">
        <v>3</v>
      </c>
      <c r="J254" s="6">
        <v>1</v>
      </c>
      <c r="K254" s="6">
        <v>6</v>
      </c>
      <c r="L254" s="6">
        <v>3</v>
      </c>
      <c r="M254" s="6">
        <v>2</v>
      </c>
      <c r="N254" s="6">
        <v>5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>
        <f t="shared" si="9"/>
        <v>20</v>
      </c>
      <c r="AB254" s="6"/>
      <c r="AC254" s="6"/>
      <c r="AD254" s="6"/>
      <c r="AE254" s="6"/>
      <c r="AF254" s="6"/>
      <c r="AG254" s="6"/>
      <c r="AH254" s="6">
        <f t="shared" si="10"/>
        <v>0</v>
      </c>
      <c r="AI254" s="6">
        <f t="shared" si="11"/>
        <v>20</v>
      </c>
    </row>
    <row r="255" spans="1:35">
      <c r="A255" s="5" t="s">
        <v>748</v>
      </c>
      <c r="B255" s="6" t="s">
        <v>749</v>
      </c>
      <c r="C255" s="5" t="s">
        <v>750</v>
      </c>
      <c r="D255" s="6" t="s">
        <v>771</v>
      </c>
      <c r="E255" s="6" t="s">
        <v>772</v>
      </c>
      <c r="F255" s="5" t="s">
        <v>773</v>
      </c>
      <c r="G255" s="5" t="s">
        <v>9</v>
      </c>
      <c r="H255" s="6"/>
      <c r="I255" s="6">
        <v>1</v>
      </c>
      <c r="J255" s="6">
        <v>1</v>
      </c>
      <c r="K255" s="6">
        <v>1</v>
      </c>
      <c r="L255" s="6"/>
      <c r="M255" s="6">
        <v>1</v>
      </c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>
        <f t="shared" si="9"/>
        <v>4</v>
      </c>
      <c r="AB255" s="6"/>
      <c r="AC255" s="6"/>
      <c r="AD255" s="6"/>
      <c r="AE255" s="6"/>
      <c r="AF255" s="6"/>
      <c r="AG255" s="6"/>
      <c r="AH255" s="6">
        <f t="shared" si="10"/>
        <v>0</v>
      </c>
      <c r="AI255" s="6">
        <f t="shared" si="11"/>
        <v>4</v>
      </c>
    </row>
    <row r="256" spans="1:35">
      <c r="A256" s="5" t="s">
        <v>748</v>
      </c>
      <c r="B256" s="6" t="s">
        <v>749</v>
      </c>
      <c r="C256" s="5" t="s">
        <v>750</v>
      </c>
      <c r="D256" s="6" t="s">
        <v>774</v>
      </c>
      <c r="E256" s="6" t="s">
        <v>775</v>
      </c>
      <c r="F256" s="5" t="s">
        <v>776</v>
      </c>
      <c r="G256" s="5" t="s">
        <v>9</v>
      </c>
      <c r="H256" s="6"/>
      <c r="I256" s="6"/>
      <c r="J256" s="6">
        <v>1</v>
      </c>
      <c r="K256" s="6"/>
      <c r="L256" s="6">
        <v>2</v>
      </c>
      <c r="M256" s="6"/>
      <c r="N256" s="6">
        <v>1</v>
      </c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>
        <f t="shared" si="9"/>
        <v>4</v>
      </c>
      <c r="AB256" s="6"/>
      <c r="AC256" s="6"/>
      <c r="AD256" s="6"/>
      <c r="AE256" s="6"/>
      <c r="AF256" s="6"/>
      <c r="AG256" s="6"/>
      <c r="AH256" s="6">
        <f t="shared" si="10"/>
        <v>0</v>
      </c>
      <c r="AI256" s="6">
        <f t="shared" si="11"/>
        <v>4</v>
      </c>
    </row>
    <row r="257" spans="1:35">
      <c r="A257" s="5" t="s">
        <v>748</v>
      </c>
      <c r="B257" s="6" t="s">
        <v>749</v>
      </c>
      <c r="C257" s="5" t="s">
        <v>750</v>
      </c>
      <c r="D257" s="6" t="s">
        <v>777</v>
      </c>
      <c r="E257" s="6" t="s">
        <v>778</v>
      </c>
      <c r="F257" s="5" t="s">
        <v>779</v>
      </c>
      <c r="G257" s="5" t="s">
        <v>9</v>
      </c>
      <c r="H257" s="6"/>
      <c r="I257" s="6">
        <v>2</v>
      </c>
      <c r="J257" s="6">
        <v>2</v>
      </c>
      <c r="K257" s="6"/>
      <c r="L257" s="6">
        <v>3</v>
      </c>
      <c r="M257" s="6">
        <v>3</v>
      </c>
      <c r="N257" s="6">
        <v>2</v>
      </c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>
        <f t="shared" si="9"/>
        <v>12</v>
      </c>
      <c r="AB257" s="6"/>
      <c r="AC257" s="6"/>
      <c r="AD257" s="6"/>
      <c r="AE257" s="6"/>
      <c r="AF257" s="6"/>
      <c r="AG257" s="6"/>
      <c r="AH257" s="6">
        <f t="shared" si="10"/>
        <v>0</v>
      </c>
      <c r="AI257" s="6">
        <f t="shared" si="11"/>
        <v>12</v>
      </c>
    </row>
    <row r="258" spans="1:35">
      <c r="A258" s="5" t="s">
        <v>748</v>
      </c>
      <c r="B258" s="6" t="s">
        <v>749</v>
      </c>
      <c r="C258" s="5" t="s">
        <v>750</v>
      </c>
      <c r="D258" s="6" t="s">
        <v>780</v>
      </c>
      <c r="E258" s="6" t="s">
        <v>781</v>
      </c>
      <c r="F258" s="5" t="s">
        <v>782</v>
      </c>
      <c r="G258" s="5" t="s">
        <v>9</v>
      </c>
      <c r="H258" s="6"/>
      <c r="I258" s="6"/>
      <c r="J258" s="6">
        <v>4</v>
      </c>
      <c r="K258" s="6">
        <v>3</v>
      </c>
      <c r="L258" s="6">
        <v>4</v>
      </c>
      <c r="M258" s="6">
        <v>2</v>
      </c>
      <c r="N258" s="6">
        <v>3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>
        <f t="shared" si="9"/>
        <v>16</v>
      </c>
      <c r="AB258" s="6"/>
      <c r="AC258" s="6"/>
      <c r="AD258" s="6"/>
      <c r="AE258" s="6"/>
      <c r="AF258" s="6"/>
      <c r="AG258" s="6"/>
      <c r="AH258" s="6">
        <f t="shared" si="10"/>
        <v>0</v>
      </c>
      <c r="AI258" s="6">
        <f t="shared" si="11"/>
        <v>16</v>
      </c>
    </row>
    <row r="259" spans="1:35">
      <c r="A259" s="5" t="s">
        <v>748</v>
      </c>
      <c r="B259" s="6" t="s">
        <v>749</v>
      </c>
      <c r="C259" s="5" t="s">
        <v>750</v>
      </c>
      <c r="D259" s="6" t="s">
        <v>783</v>
      </c>
      <c r="E259" s="6" t="s">
        <v>784</v>
      </c>
      <c r="F259" s="5" t="s">
        <v>785</v>
      </c>
      <c r="G259" s="5" t="s">
        <v>9</v>
      </c>
      <c r="H259" s="6"/>
      <c r="I259" s="6">
        <v>2</v>
      </c>
      <c r="J259" s="6">
        <v>3</v>
      </c>
      <c r="K259" s="6">
        <v>2</v>
      </c>
      <c r="L259" s="6"/>
      <c r="M259" s="6">
        <v>2</v>
      </c>
      <c r="N259" s="6">
        <v>3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>
        <f t="shared" si="9"/>
        <v>12</v>
      </c>
      <c r="AB259" s="6"/>
      <c r="AC259" s="6"/>
      <c r="AD259" s="6"/>
      <c r="AE259" s="6"/>
      <c r="AF259" s="6"/>
      <c r="AG259" s="6"/>
      <c r="AH259" s="6">
        <f t="shared" si="10"/>
        <v>0</v>
      </c>
      <c r="AI259" s="6">
        <f t="shared" si="11"/>
        <v>12</v>
      </c>
    </row>
    <row r="260" spans="1:35">
      <c r="A260" s="5" t="s">
        <v>748</v>
      </c>
      <c r="B260" s="6" t="s">
        <v>749</v>
      </c>
      <c r="C260" s="5" t="s">
        <v>750</v>
      </c>
      <c r="D260" s="6" t="s">
        <v>786</v>
      </c>
      <c r="E260" s="6" t="s">
        <v>787</v>
      </c>
      <c r="F260" s="5" t="s">
        <v>788</v>
      </c>
      <c r="G260" s="5" t="s">
        <v>9</v>
      </c>
      <c r="H260" s="6"/>
      <c r="I260" s="6"/>
      <c r="J260" s="6">
        <v>1</v>
      </c>
      <c r="K260" s="6">
        <v>2</v>
      </c>
      <c r="L260" s="6">
        <v>2</v>
      </c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f t="shared" si="9"/>
        <v>5</v>
      </c>
      <c r="AB260" s="6"/>
      <c r="AC260" s="6"/>
      <c r="AD260" s="6"/>
      <c r="AE260" s="6"/>
      <c r="AF260" s="6"/>
      <c r="AG260" s="6"/>
      <c r="AH260" s="6">
        <f t="shared" si="10"/>
        <v>0</v>
      </c>
      <c r="AI260" s="6">
        <f t="shared" si="11"/>
        <v>5</v>
      </c>
    </row>
    <row r="261" spans="1:35">
      <c r="A261" s="5" t="s">
        <v>748</v>
      </c>
      <c r="B261" s="6" t="s">
        <v>749</v>
      </c>
      <c r="C261" s="5" t="s">
        <v>750</v>
      </c>
      <c r="D261" s="6" t="s">
        <v>789</v>
      </c>
      <c r="E261" s="6" t="s">
        <v>790</v>
      </c>
      <c r="F261" s="5" t="s">
        <v>791</v>
      </c>
      <c r="G261" s="5" t="s">
        <v>9</v>
      </c>
      <c r="H261" s="6"/>
      <c r="I261" s="6">
        <v>1</v>
      </c>
      <c r="J261" s="6">
        <v>1</v>
      </c>
      <c r="K261" s="6"/>
      <c r="L261" s="6">
        <v>1</v>
      </c>
      <c r="M261" s="6">
        <v>2</v>
      </c>
      <c r="N261" s="6">
        <v>1</v>
      </c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f t="shared" si="9"/>
        <v>6</v>
      </c>
      <c r="AB261" s="6"/>
      <c r="AC261" s="6"/>
      <c r="AD261" s="6"/>
      <c r="AE261" s="6"/>
      <c r="AF261" s="6"/>
      <c r="AG261" s="6"/>
      <c r="AH261" s="6">
        <f t="shared" si="10"/>
        <v>0</v>
      </c>
      <c r="AI261" s="6">
        <f t="shared" si="11"/>
        <v>6</v>
      </c>
    </row>
    <row r="262" spans="1:35">
      <c r="A262" s="5" t="s">
        <v>748</v>
      </c>
      <c r="B262" s="6" t="s">
        <v>749</v>
      </c>
      <c r="C262" s="5" t="s">
        <v>750</v>
      </c>
      <c r="D262" s="6" t="s">
        <v>792</v>
      </c>
      <c r="E262" s="6" t="s">
        <v>793</v>
      </c>
      <c r="F262" s="5" t="s">
        <v>794</v>
      </c>
      <c r="G262" s="5" t="s">
        <v>9</v>
      </c>
      <c r="H262" s="6"/>
      <c r="I262" s="6">
        <v>1</v>
      </c>
      <c r="J262" s="6">
        <v>1</v>
      </c>
      <c r="K262" s="6">
        <v>1</v>
      </c>
      <c r="L262" s="6"/>
      <c r="M262" s="6">
        <v>1</v>
      </c>
      <c r="N262" s="6">
        <v>1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>
        <f t="shared" si="9"/>
        <v>5</v>
      </c>
      <c r="AB262" s="6"/>
      <c r="AC262" s="6"/>
      <c r="AD262" s="6"/>
      <c r="AE262" s="6"/>
      <c r="AF262" s="6"/>
      <c r="AG262" s="6"/>
      <c r="AH262" s="6">
        <f t="shared" si="10"/>
        <v>0</v>
      </c>
      <c r="AI262" s="6">
        <f t="shared" si="11"/>
        <v>5</v>
      </c>
    </row>
    <row r="263" spans="1:35">
      <c r="A263" s="5" t="s">
        <v>748</v>
      </c>
      <c r="B263" s="6" t="s">
        <v>749</v>
      </c>
      <c r="C263" s="5" t="s">
        <v>750</v>
      </c>
      <c r="D263" s="6" t="s">
        <v>795</v>
      </c>
      <c r="E263" s="6" t="s">
        <v>796</v>
      </c>
      <c r="F263" s="5" t="s">
        <v>797</v>
      </c>
      <c r="G263" s="5" t="s">
        <v>9</v>
      </c>
      <c r="H263" s="6"/>
      <c r="I263" s="6"/>
      <c r="J263" s="6"/>
      <c r="K263" s="6"/>
      <c r="L263" s="6">
        <v>3</v>
      </c>
      <c r="M263" s="6">
        <v>3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f t="shared" si="9"/>
        <v>6</v>
      </c>
      <c r="AB263" s="6"/>
      <c r="AC263" s="6"/>
      <c r="AD263" s="6"/>
      <c r="AE263" s="6"/>
      <c r="AF263" s="6"/>
      <c r="AG263" s="6"/>
      <c r="AH263" s="6">
        <f t="shared" si="10"/>
        <v>0</v>
      </c>
      <c r="AI263" s="6">
        <f t="shared" si="11"/>
        <v>6</v>
      </c>
    </row>
    <row r="264" spans="1:35">
      <c r="A264" s="5" t="s">
        <v>748</v>
      </c>
      <c r="B264" s="6" t="s">
        <v>798</v>
      </c>
      <c r="C264" s="5" t="s">
        <v>799</v>
      </c>
      <c r="D264" s="6" t="s">
        <v>798</v>
      </c>
      <c r="E264" s="6" t="s">
        <v>800</v>
      </c>
      <c r="F264" s="5" t="s">
        <v>801</v>
      </c>
      <c r="G264" s="5" t="s">
        <v>9</v>
      </c>
      <c r="H264" s="6"/>
      <c r="I264" s="6">
        <v>23</v>
      </c>
      <c r="J264" s="6">
        <v>25</v>
      </c>
      <c r="K264" s="6">
        <v>28</v>
      </c>
      <c r="L264" s="6">
        <v>25</v>
      </c>
      <c r="M264" s="6">
        <v>23</v>
      </c>
      <c r="N264" s="6">
        <v>24</v>
      </c>
      <c r="O264" s="6"/>
      <c r="P264" s="6">
        <v>35</v>
      </c>
      <c r="Q264" s="6">
        <v>40</v>
      </c>
      <c r="R264" s="6">
        <v>28</v>
      </c>
      <c r="S264" s="6">
        <v>23</v>
      </c>
      <c r="T264" s="6">
        <v>20</v>
      </c>
      <c r="U264" s="6">
        <v>19</v>
      </c>
      <c r="V264" s="6"/>
      <c r="W264" s="6"/>
      <c r="X264" s="6"/>
      <c r="Y264" s="6"/>
      <c r="Z264" s="6"/>
      <c r="AA264" s="6">
        <f t="shared" si="9"/>
        <v>313</v>
      </c>
      <c r="AB264" s="6"/>
      <c r="AC264" s="6"/>
      <c r="AD264" s="6"/>
      <c r="AE264" s="6"/>
      <c r="AF264" s="6"/>
      <c r="AG264" s="6"/>
      <c r="AH264" s="6">
        <f t="shared" si="10"/>
        <v>0</v>
      </c>
      <c r="AI264" s="6">
        <f t="shared" si="11"/>
        <v>313</v>
      </c>
    </row>
    <row r="265" spans="1:35">
      <c r="A265" s="5" t="s">
        <v>748</v>
      </c>
      <c r="B265" s="6" t="s">
        <v>802</v>
      </c>
      <c r="C265" s="5" t="s">
        <v>803</v>
      </c>
      <c r="D265" s="6" t="s">
        <v>802</v>
      </c>
      <c r="E265" s="6" t="s">
        <v>804</v>
      </c>
      <c r="F265" s="5" t="s">
        <v>805</v>
      </c>
      <c r="G265" s="5" t="s">
        <v>9</v>
      </c>
      <c r="H265" s="6"/>
      <c r="I265" s="6">
        <v>2</v>
      </c>
      <c r="J265" s="6">
        <v>3</v>
      </c>
      <c r="K265" s="6">
        <v>3</v>
      </c>
      <c r="L265" s="6">
        <v>2</v>
      </c>
      <c r="M265" s="6"/>
      <c r="N265" s="6">
        <v>5</v>
      </c>
      <c r="O265" s="6"/>
      <c r="P265" s="6">
        <v>17</v>
      </c>
      <c r="Q265" s="6">
        <v>11</v>
      </c>
      <c r="R265" s="6">
        <v>11</v>
      </c>
      <c r="S265" s="6">
        <v>8</v>
      </c>
      <c r="T265" s="6">
        <v>10</v>
      </c>
      <c r="U265" s="6">
        <v>4</v>
      </c>
      <c r="V265" s="6"/>
      <c r="W265" s="6"/>
      <c r="X265" s="6"/>
      <c r="Y265" s="6"/>
      <c r="Z265" s="6"/>
      <c r="AA265" s="6">
        <f t="shared" si="9"/>
        <v>76</v>
      </c>
      <c r="AB265" s="6"/>
      <c r="AC265" s="6"/>
      <c r="AD265" s="6"/>
      <c r="AE265" s="6"/>
      <c r="AF265" s="6"/>
      <c r="AG265" s="6"/>
      <c r="AH265" s="6">
        <f t="shared" si="10"/>
        <v>0</v>
      </c>
      <c r="AI265" s="6">
        <f t="shared" si="11"/>
        <v>76</v>
      </c>
    </row>
    <row r="266" spans="1:35">
      <c r="A266" s="5" t="s">
        <v>748</v>
      </c>
      <c r="B266" s="6" t="s">
        <v>802</v>
      </c>
      <c r="C266" s="5" t="s">
        <v>803</v>
      </c>
      <c r="D266" s="6" t="s">
        <v>806</v>
      </c>
      <c r="E266" s="6" t="s">
        <v>807</v>
      </c>
      <c r="F266" s="5" t="s">
        <v>808</v>
      </c>
      <c r="G266" s="5" t="s">
        <v>9</v>
      </c>
      <c r="H266" s="6"/>
      <c r="I266" s="6">
        <v>2</v>
      </c>
      <c r="J266" s="6"/>
      <c r="K266" s="6">
        <v>4</v>
      </c>
      <c r="L266" s="6">
        <v>1</v>
      </c>
      <c r="M266" s="6">
        <v>2</v>
      </c>
      <c r="N266" s="6">
        <v>3</v>
      </c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>
        <f t="shared" si="9"/>
        <v>12</v>
      </c>
      <c r="AB266" s="6"/>
      <c r="AC266" s="6"/>
      <c r="AD266" s="6"/>
      <c r="AE266" s="6"/>
      <c r="AF266" s="6"/>
      <c r="AG266" s="6"/>
      <c r="AH266" s="6">
        <f t="shared" si="10"/>
        <v>0</v>
      </c>
      <c r="AI266" s="6">
        <f t="shared" si="11"/>
        <v>12</v>
      </c>
    </row>
    <row r="267" spans="1:35">
      <c r="A267" s="5" t="s">
        <v>748</v>
      </c>
      <c r="B267" s="6" t="s">
        <v>802</v>
      </c>
      <c r="C267" s="5" t="s">
        <v>803</v>
      </c>
      <c r="D267" s="6" t="s">
        <v>809</v>
      </c>
      <c r="E267" s="6" t="s">
        <v>810</v>
      </c>
      <c r="F267" s="5" t="s">
        <v>811</v>
      </c>
      <c r="G267" s="5" t="s">
        <v>9</v>
      </c>
      <c r="H267" s="6"/>
      <c r="I267" s="6">
        <v>2</v>
      </c>
      <c r="J267" s="6"/>
      <c r="K267" s="6"/>
      <c r="L267" s="6">
        <v>1</v>
      </c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>
        <f t="shared" ref="AA267:AA330" si="12">SUM(H267:Z267)</f>
        <v>3</v>
      </c>
      <c r="AB267" s="6"/>
      <c r="AC267" s="6"/>
      <c r="AD267" s="6"/>
      <c r="AE267" s="6"/>
      <c r="AF267" s="6"/>
      <c r="AG267" s="6"/>
      <c r="AH267" s="6">
        <f t="shared" ref="AH267:AH330" si="13">SUM(AB267:AG267)</f>
        <v>0</v>
      </c>
      <c r="AI267" s="6">
        <f t="shared" ref="AI267:AI330" si="14">AH267+AA267</f>
        <v>3</v>
      </c>
    </row>
    <row r="268" spans="1:35">
      <c r="A268" s="5" t="s">
        <v>748</v>
      </c>
      <c r="B268" s="6" t="s">
        <v>802</v>
      </c>
      <c r="C268" s="5" t="s">
        <v>803</v>
      </c>
      <c r="D268" s="6" t="s">
        <v>812</v>
      </c>
      <c r="E268" s="6" t="s">
        <v>813</v>
      </c>
      <c r="F268" s="5" t="s">
        <v>814</v>
      </c>
      <c r="G268" s="5" t="s">
        <v>9</v>
      </c>
      <c r="H268" s="6"/>
      <c r="I268" s="6"/>
      <c r="J268" s="6"/>
      <c r="K268" s="6">
        <v>3</v>
      </c>
      <c r="L268" s="6"/>
      <c r="M268" s="6">
        <v>2</v>
      </c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>
        <f t="shared" si="12"/>
        <v>5</v>
      </c>
      <c r="AB268" s="6"/>
      <c r="AC268" s="6"/>
      <c r="AD268" s="6"/>
      <c r="AE268" s="6"/>
      <c r="AF268" s="6"/>
      <c r="AG268" s="6"/>
      <c r="AH268" s="6">
        <f t="shared" si="13"/>
        <v>0</v>
      </c>
      <c r="AI268" s="6">
        <f t="shared" si="14"/>
        <v>5</v>
      </c>
    </row>
    <row r="269" spans="1:35">
      <c r="A269" s="5" t="s">
        <v>748</v>
      </c>
      <c r="B269" s="6" t="s">
        <v>802</v>
      </c>
      <c r="C269" s="5" t="s">
        <v>803</v>
      </c>
      <c r="D269" s="6" t="s">
        <v>815</v>
      </c>
      <c r="E269" s="6" t="s">
        <v>816</v>
      </c>
      <c r="F269" s="5" t="s">
        <v>817</v>
      </c>
      <c r="G269" s="5" t="s">
        <v>9</v>
      </c>
      <c r="H269" s="6"/>
      <c r="I269" s="6"/>
      <c r="J269" s="6">
        <v>1</v>
      </c>
      <c r="K269" s="6">
        <v>2</v>
      </c>
      <c r="L269" s="6">
        <v>1</v>
      </c>
      <c r="M269" s="6">
        <v>1</v>
      </c>
      <c r="N269" s="6">
        <v>3</v>
      </c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>
        <f t="shared" si="12"/>
        <v>8</v>
      </c>
      <c r="AB269" s="6"/>
      <c r="AC269" s="6"/>
      <c r="AD269" s="6"/>
      <c r="AE269" s="6"/>
      <c r="AF269" s="6"/>
      <c r="AG269" s="6"/>
      <c r="AH269" s="6">
        <f t="shared" si="13"/>
        <v>0</v>
      </c>
      <c r="AI269" s="6">
        <f t="shared" si="14"/>
        <v>8</v>
      </c>
    </row>
    <row r="270" spans="1:35">
      <c r="A270" s="5" t="s">
        <v>748</v>
      </c>
      <c r="B270" s="6" t="s">
        <v>802</v>
      </c>
      <c r="C270" s="5" t="s">
        <v>803</v>
      </c>
      <c r="D270" s="6" t="s">
        <v>818</v>
      </c>
      <c r="E270" s="6" t="s">
        <v>819</v>
      </c>
      <c r="F270" s="5" t="s">
        <v>820</v>
      </c>
      <c r="G270" s="5" t="s">
        <v>9</v>
      </c>
      <c r="H270" s="6"/>
      <c r="I270" s="6"/>
      <c r="J270" s="6">
        <v>2</v>
      </c>
      <c r="K270" s="6">
        <v>6</v>
      </c>
      <c r="L270" s="6">
        <v>5</v>
      </c>
      <c r="M270" s="6">
        <v>1</v>
      </c>
      <c r="N270" s="6">
        <v>2</v>
      </c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>
        <f t="shared" si="12"/>
        <v>16</v>
      </c>
      <c r="AB270" s="6"/>
      <c r="AC270" s="6"/>
      <c r="AD270" s="6"/>
      <c r="AE270" s="6"/>
      <c r="AF270" s="6"/>
      <c r="AG270" s="6"/>
      <c r="AH270" s="6">
        <f t="shared" si="13"/>
        <v>0</v>
      </c>
      <c r="AI270" s="6">
        <f t="shared" si="14"/>
        <v>16</v>
      </c>
    </row>
    <row r="271" spans="1:35">
      <c r="A271" s="5" t="s">
        <v>748</v>
      </c>
      <c r="B271" s="6" t="s">
        <v>821</v>
      </c>
      <c r="C271" s="5" t="s">
        <v>822</v>
      </c>
      <c r="D271" s="6" t="s">
        <v>823</v>
      </c>
      <c r="E271" s="6" t="s">
        <v>824</v>
      </c>
      <c r="F271" s="5" t="s">
        <v>825</v>
      </c>
      <c r="G271" s="5" t="s">
        <v>9</v>
      </c>
      <c r="H271" s="6"/>
      <c r="I271" s="6">
        <v>4</v>
      </c>
      <c r="J271" s="6">
        <v>1</v>
      </c>
      <c r="K271" s="6">
        <v>4</v>
      </c>
      <c r="L271" s="6">
        <v>1</v>
      </c>
      <c r="M271" s="6">
        <v>1</v>
      </c>
      <c r="N271" s="6">
        <v>3</v>
      </c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>
        <f t="shared" si="12"/>
        <v>14</v>
      </c>
      <c r="AB271" s="6"/>
      <c r="AC271" s="6"/>
      <c r="AD271" s="6"/>
      <c r="AE271" s="6"/>
      <c r="AF271" s="6"/>
      <c r="AG271" s="6"/>
      <c r="AH271" s="6">
        <f t="shared" si="13"/>
        <v>0</v>
      </c>
      <c r="AI271" s="6">
        <f t="shared" si="14"/>
        <v>14</v>
      </c>
    </row>
    <row r="272" spans="1:35">
      <c r="A272" s="5" t="s">
        <v>748</v>
      </c>
      <c r="B272" s="6" t="s">
        <v>821</v>
      </c>
      <c r="C272" s="5" t="s">
        <v>822</v>
      </c>
      <c r="D272" s="6" t="s">
        <v>821</v>
      </c>
      <c r="E272" s="6" t="s">
        <v>826</v>
      </c>
      <c r="F272" s="5" t="s">
        <v>827</v>
      </c>
      <c r="G272" s="5" t="s">
        <v>9</v>
      </c>
      <c r="H272" s="6"/>
      <c r="I272" s="6"/>
      <c r="J272" s="6"/>
      <c r="K272" s="6">
        <v>1</v>
      </c>
      <c r="L272" s="6">
        <v>1</v>
      </c>
      <c r="M272" s="6">
        <v>1</v>
      </c>
      <c r="N272" s="6">
        <v>2</v>
      </c>
      <c r="O272" s="6"/>
      <c r="P272" s="6">
        <v>5</v>
      </c>
      <c r="Q272" s="6">
        <v>15</v>
      </c>
      <c r="R272" s="6">
        <v>5</v>
      </c>
      <c r="S272" s="6">
        <v>10</v>
      </c>
      <c r="T272" s="6">
        <v>8</v>
      </c>
      <c r="U272" s="6">
        <v>12</v>
      </c>
      <c r="V272" s="6"/>
      <c r="W272" s="6"/>
      <c r="X272" s="6"/>
      <c r="Y272" s="6"/>
      <c r="Z272" s="6"/>
      <c r="AA272" s="6">
        <f t="shared" si="12"/>
        <v>60</v>
      </c>
      <c r="AB272" s="6"/>
      <c r="AC272" s="6"/>
      <c r="AD272" s="6"/>
      <c r="AE272" s="6"/>
      <c r="AF272" s="6"/>
      <c r="AG272" s="6"/>
      <c r="AH272" s="6">
        <f t="shared" si="13"/>
        <v>0</v>
      </c>
      <c r="AI272" s="6">
        <f t="shared" si="14"/>
        <v>60</v>
      </c>
    </row>
    <row r="273" spans="1:35">
      <c r="A273" s="5" t="s">
        <v>748</v>
      </c>
      <c r="B273" s="6" t="s">
        <v>821</v>
      </c>
      <c r="C273" s="5" t="s">
        <v>822</v>
      </c>
      <c r="D273" s="6" t="s">
        <v>828</v>
      </c>
      <c r="E273" s="6" t="s">
        <v>829</v>
      </c>
      <c r="F273" s="5" t="s">
        <v>830</v>
      </c>
      <c r="G273" s="5" t="s">
        <v>9</v>
      </c>
      <c r="H273" s="6"/>
      <c r="I273" s="6"/>
      <c r="J273" s="6">
        <v>3</v>
      </c>
      <c r="K273" s="6"/>
      <c r="L273" s="6">
        <v>2</v>
      </c>
      <c r="M273" s="6">
        <v>3</v>
      </c>
      <c r="N273" s="6">
        <v>2</v>
      </c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>
        <f t="shared" si="12"/>
        <v>10</v>
      </c>
      <c r="AB273" s="6"/>
      <c r="AC273" s="6"/>
      <c r="AD273" s="6"/>
      <c r="AE273" s="6"/>
      <c r="AF273" s="6"/>
      <c r="AG273" s="6"/>
      <c r="AH273" s="6">
        <f t="shared" si="13"/>
        <v>0</v>
      </c>
      <c r="AI273" s="6">
        <f t="shared" si="14"/>
        <v>10</v>
      </c>
    </row>
    <row r="274" spans="1:35">
      <c r="A274" s="5" t="s">
        <v>748</v>
      </c>
      <c r="B274" s="6" t="s">
        <v>821</v>
      </c>
      <c r="C274" s="5" t="s">
        <v>822</v>
      </c>
      <c r="D274" s="6" t="s">
        <v>831</v>
      </c>
      <c r="E274" s="6" t="s">
        <v>832</v>
      </c>
      <c r="F274" s="5" t="s">
        <v>833</v>
      </c>
      <c r="G274" s="5" t="s">
        <v>9</v>
      </c>
      <c r="H274" s="6"/>
      <c r="I274" s="6">
        <v>1</v>
      </c>
      <c r="J274" s="6"/>
      <c r="K274" s="6"/>
      <c r="L274" s="6"/>
      <c r="M274" s="6">
        <v>1</v>
      </c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>
        <f t="shared" si="12"/>
        <v>3</v>
      </c>
      <c r="AB274" s="6"/>
      <c r="AC274" s="6"/>
      <c r="AD274" s="6"/>
      <c r="AE274" s="6"/>
      <c r="AF274" s="6"/>
      <c r="AG274" s="6"/>
      <c r="AH274" s="6">
        <f t="shared" si="13"/>
        <v>0</v>
      </c>
      <c r="AI274" s="6">
        <f t="shared" si="14"/>
        <v>3</v>
      </c>
    </row>
    <row r="275" spans="1:35">
      <c r="A275" s="5" t="s">
        <v>748</v>
      </c>
      <c r="B275" s="6" t="s">
        <v>821</v>
      </c>
      <c r="C275" s="5" t="s">
        <v>822</v>
      </c>
      <c r="D275" s="6" t="s">
        <v>834</v>
      </c>
      <c r="E275" s="6" t="s">
        <v>835</v>
      </c>
      <c r="F275" s="5" t="s">
        <v>836</v>
      </c>
      <c r="G275" s="5" t="s">
        <v>9</v>
      </c>
      <c r="H275" s="6"/>
      <c r="I275" s="6">
        <v>3</v>
      </c>
      <c r="J275" s="6"/>
      <c r="K275" s="6">
        <v>2</v>
      </c>
      <c r="L275" s="6">
        <v>3</v>
      </c>
      <c r="M275" s="6">
        <v>2</v>
      </c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>
        <f t="shared" si="12"/>
        <v>10</v>
      </c>
      <c r="AB275" s="6"/>
      <c r="AC275" s="6"/>
      <c r="AD275" s="6"/>
      <c r="AE275" s="6"/>
      <c r="AF275" s="6"/>
      <c r="AG275" s="6"/>
      <c r="AH275" s="6">
        <f t="shared" si="13"/>
        <v>0</v>
      </c>
      <c r="AI275" s="6">
        <f t="shared" si="14"/>
        <v>10</v>
      </c>
    </row>
    <row r="276" spans="1:35">
      <c r="A276" s="5" t="s">
        <v>748</v>
      </c>
      <c r="B276" s="6" t="s">
        <v>821</v>
      </c>
      <c r="C276" s="5" t="s">
        <v>822</v>
      </c>
      <c r="D276" s="6" t="s">
        <v>837</v>
      </c>
      <c r="E276" s="6" t="s">
        <v>838</v>
      </c>
      <c r="F276" s="5" t="s">
        <v>839</v>
      </c>
      <c r="G276" s="5" t="s">
        <v>9</v>
      </c>
      <c r="H276" s="6"/>
      <c r="I276" s="6"/>
      <c r="J276" s="6">
        <v>2</v>
      </c>
      <c r="K276" s="6">
        <v>1</v>
      </c>
      <c r="L276" s="6">
        <v>3</v>
      </c>
      <c r="M276" s="6">
        <v>5</v>
      </c>
      <c r="N276" s="6">
        <v>4</v>
      </c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>
        <f t="shared" si="12"/>
        <v>15</v>
      </c>
      <c r="AB276" s="6"/>
      <c r="AC276" s="6"/>
      <c r="AD276" s="6"/>
      <c r="AE276" s="6"/>
      <c r="AF276" s="6"/>
      <c r="AG276" s="6"/>
      <c r="AH276" s="6">
        <f t="shared" si="13"/>
        <v>0</v>
      </c>
      <c r="AI276" s="6">
        <f t="shared" si="14"/>
        <v>15</v>
      </c>
    </row>
    <row r="277" spans="1:35">
      <c r="A277" s="5" t="s">
        <v>748</v>
      </c>
      <c r="B277" s="6" t="s">
        <v>840</v>
      </c>
      <c r="C277" s="5" t="s">
        <v>841</v>
      </c>
      <c r="D277" s="6" t="s">
        <v>842</v>
      </c>
      <c r="E277" s="6" t="s">
        <v>843</v>
      </c>
      <c r="F277" s="5" t="s">
        <v>844</v>
      </c>
      <c r="G277" s="5" t="s">
        <v>9</v>
      </c>
      <c r="H277" s="6"/>
      <c r="I277" s="6"/>
      <c r="J277" s="6"/>
      <c r="K277" s="6">
        <v>2</v>
      </c>
      <c r="L277" s="6">
        <v>1</v>
      </c>
      <c r="M277" s="6">
        <v>1</v>
      </c>
      <c r="N277" s="6">
        <v>2</v>
      </c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>
        <f t="shared" si="12"/>
        <v>6</v>
      </c>
      <c r="AB277" s="6"/>
      <c r="AC277" s="6"/>
      <c r="AD277" s="6"/>
      <c r="AE277" s="6"/>
      <c r="AF277" s="6"/>
      <c r="AG277" s="6"/>
      <c r="AH277" s="6">
        <f t="shared" si="13"/>
        <v>0</v>
      </c>
      <c r="AI277" s="6">
        <f t="shared" si="14"/>
        <v>6</v>
      </c>
    </row>
    <row r="278" spans="1:35">
      <c r="A278" s="5" t="s">
        <v>748</v>
      </c>
      <c r="B278" s="6" t="s">
        <v>840</v>
      </c>
      <c r="C278" s="5" t="s">
        <v>841</v>
      </c>
      <c r="D278" s="6" t="s">
        <v>845</v>
      </c>
      <c r="E278" s="6" t="s">
        <v>846</v>
      </c>
      <c r="F278" s="5" t="s">
        <v>847</v>
      </c>
      <c r="G278" s="5" t="s">
        <v>9</v>
      </c>
      <c r="H278" s="6"/>
      <c r="I278" s="6"/>
      <c r="J278" s="6"/>
      <c r="K278" s="6">
        <v>1</v>
      </c>
      <c r="L278" s="6">
        <v>5</v>
      </c>
      <c r="M278" s="6">
        <v>1</v>
      </c>
      <c r="N278" s="6">
        <v>2</v>
      </c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>
        <f t="shared" si="12"/>
        <v>9</v>
      </c>
      <c r="AB278" s="6"/>
      <c r="AC278" s="6"/>
      <c r="AD278" s="6"/>
      <c r="AE278" s="6"/>
      <c r="AF278" s="6"/>
      <c r="AG278" s="6"/>
      <c r="AH278" s="6">
        <f t="shared" si="13"/>
        <v>0</v>
      </c>
      <c r="AI278" s="6">
        <f t="shared" si="14"/>
        <v>9</v>
      </c>
    </row>
    <row r="279" spans="1:35">
      <c r="A279" s="5" t="s">
        <v>748</v>
      </c>
      <c r="B279" s="6" t="s">
        <v>840</v>
      </c>
      <c r="C279" s="5" t="s">
        <v>841</v>
      </c>
      <c r="D279" s="6" t="s">
        <v>848</v>
      </c>
      <c r="E279" s="6" t="s">
        <v>849</v>
      </c>
      <c r="F279" s="5" t="s">
        <v>850</v>
      </c>
      <c r="G279" s="5" t="s">
        <v>9</v>
      </c>
      <c r="H279" s="6"/>
      <c r="I279" s="6">
        <v>6</v>
      </c>
      <c r="J279" s="6">
        <v>5</v>
      </c>
      <c r="K279" s="6">
        <v>10</v>
      </c>
      <c r="L279" s="6">
        <v>8</v>
      </c>
      <c r="M279" s="6">
        <v>7</v>
      </c>
      <c r="N279" s="6">
        <v>7</v>
      </c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>
        <f t="shared" si="12"/>
        <v>43</v>
      </c>
      <c r="AB279" s="6"/>
      <c r="AC279" s="6"/>
      <c r="AD279" s="6"/>
      <c r="AE279" s="6"/>
      <c r="AF279" s="6"/>
      <c r="AG279" s="6"/>
      <c r="AH279" s="6">
        <f t="shared" si="13"/>
        <v>0</v>
      </c>
      <c r="AI279" s="6">
        <f t="shared" si="14"/>
        <v>43</v>
      </c>
    </row>
    <row r="280" spans="1:35">
      <c r="A280" s="5" t="s">
        <v>748</v>
      </c>
      <c r="B280" s="6" t="s">
        <v>840</v>
      </c>
      <c r="C280" s="5" t="s">
        <v>841</v>
      </c>
      <c r="D280" s="6" t="s">
        <v>851</v>
      </c>
      <c r="E280" s="6" t="s">
        <v>852</v>
      </c>
      <c r="F280" s="5" t="s">
        <v>853</v>
      </c>
      <c r="G280" s="5" t="s">
        <v>9</v>
      </c>
      <c r="H280" s="6"/>
      <c r="I280" s="6"/>
      <c r="J280" s="6">
        <v>2</v>
      </c>
      <c r="K280" s="6"/>
      <c r="L280" s="6">
        <v>1</v>
      </c>
      <c r="M280" s="6">
        <v>3</v>
      </c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>
        <f t="shared" si="12"/>
        <v>6</v>
      </c>
      <c r="AB280" s="6"/>
      <c r="AC280" s="6"/>
      <c r="AD280" s="6"/>
      <c r="AE280" s="6"/>
      <c r="AF280" s="6"/>
      <c r="AG280" s="6"/>
      <c r="AH280" s="6">
        <f t="shared" si="13"/>
        <v>0</v>
      </c>
      <c r="AI280" s="6">
        <f t="shared" si="14"/>
        <v>6</v>
      </c>
    </row>
    <row r="281" spans="1:35">
      <c r="A281" s="5" t="s">
        <v>748</v>
      </c>
      <c r="B281" s="6" t="s">
        <v>840</v>
      </c>
      <c r="C281" s="5" t="s">
        <v>841</v>
      </c>
      <c r="D281" s="6" t="s">
        <v>840</v>
      </c>
      <c r="E281" s="6" t="s">
        <v>854</v>
      </c>
      <c r="F281" s="5" t="s">
        <v>855</v>
      </c>
      <c r="G281" s="5" t="s">
        <v>9</v>
      </c>
      <c r="H281" s="6"/>
      <c r="I281" s="6"/>
      <c r="J281" s="6"/>
      <c r="K281" s="6"/>
      <c r="L281" s="6"/>
      <c r="M281" s="6"/>
      <c r="N281" s="6"/>
      <c r="O281" s="6"/>
      <c r="P281" s="6">
        <v>24</v>
      </c>
      <c r="Q281" s="6">
        <v>16</v>
      </c>
      <c r="R281" s="6">
        <v>15</v>
      </c>
      <c r="S281" s="6">
        <v>14</v>
      </c>
      <c r="T281" s="6">
        <v>14</v>
      </c>
      <c r="U281" s="6">
        <v>13</v>
      </c>
      <c r="V281" s="6"/>
      <c r="W281" s="6"/>
      <c r="X281" s="6"/>
      <c r="Y281" s="6"/>
      <c r="Z281" s="6"/>
      <c r="AA281" s="6">
        <f t="shared" si="12"/>
        <v>96</v>
      </c>
      <c r="AB281" s="6"/>
      <c r="AC281" s="6"/>
      <c r="AD281" s="6"/>
      <c r="AE281" s="6"/>
      <c r="AF281" s="6"/>
      <c r="AG281" s="6"/>
      <c r="AH281" s="6">
        <f t="shared" si="13"/>
        <v>0</v>
      </c>
      <c r="AI281" s="6">
        <f t="shared" si="14"/>
        <v>96</v>
      </c>
    </row>
    <row r="282" spans="1:35">
      <c r="A282" s="5" t="s">
        <v>748</v>
      </c>
      <c r="B282" s="6" t="s">
        <v>840</v>
      </c>
      <c r="C282" s="5" t="s">
        <v>841</v>
      </c>
      <c r="D282" s="6" t="s">
        <v>856</v>
      </c>
      <c r="E282" s="6" t="s">
        <v>857</v>
      </c>
      <c r="F282" s="5" t="s">
        <v>858</v>
      </c>
      <c r="G282" s="5" t="s">
        <v>9</v>
      </c>
      <c r="H282" s="6"/>
      <c r="I282" s="6">
        <v>2</v>
      </c>
      <c r="J282" s="6">
        <v>1</v>
      </c>
      <c r="K282" s="6">
        <v>2</v>
      </c>
      <c r="L282" s="6">
        <v>1</v>
      </c>
      <c r="M282" s="6">
        <v>1</v>
      </c>
      <c r="N282" s="6">
        <v>2</v>
      </c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>
        <f t="shared" si="12"/>
        <v>9</v>
      </c>
      <c r="AB282" s="6"/>
      <c r="AC282" s="6"/>
      <c r="AD282" s="6"/>
      <c r="AE282" s="6"/>
      <c r="AF282" s="6"/>
      <c r="AG282" s="6"/>
      <c r="AH282" s="6">
        <f t="shared" si="13"/>
        <v>0</v>
      </c>
      <c r="AI282" s="6">
        <f t="shared" si="14"/>
        <v>9</v>
      </c>
    </row>
    <row r="283" spans="1:35">
      <c r="A283" s="5" t="s">
        <v>748</v>
      </c>
      <c r="B283" s="6" t="s">
        <v>859</v>
      </c>
      <c r="C283" s="5" t="s">
        <v>860</v>
      </c>
      <c r="D283" s="6" t="s">
        <v>861</v>
      </c>
      <c r="E283" s="6" t="s">
        <v>862</v>
      </c>
      <c r="F283" s="5" t="s">
        <v>863</v>
      </c>
      <c r="G283" s="5" t="s">
        <v>9</v>
      </c>
      <c r="H283" s="6"/>
      <c r="I283" s="6">
        <v>18</v>
      </c>
      <c r="J283" s="6">
        <v>20</v>
      </c>
      <c r="K283" s="6">
        <v>17</v>
      </c>
      <c r="L283" s="6">
        <v>16</v>
      </c>
      <c r="M283" s="6">
        <v>24</v>
      </c>
      <c r="N283" s="6">
        <v>24</v>
      </c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>
        <f t="shared" si="12"/>
        <v>119</v>
      </c>
      <c r="AB283" s="6"/>
      <c r="AC283" s="6"/>
      <c r="AD283" s="6"/>
      <c r="AE283" s="6"/>
      <c r="AF283" s="6"/>
      <c r="AG283" s="6"/>
      <c r="AH283" s="6">
        <f t="shared" si="13"/>
        <v>0</v>
      </c>
      <c r="AI283" s="6">
        <f t="shared" si="14"/>
        <v>119</v>
      </c>
    </row>
    <row r="284" spans="1:35">
      <c r="A284" s="5" t="s">
        <v>748</v>
      </c>
      <c r="B284" s="6" t="s">
        <v>859</v>
      </c>
      <c r="C284" s="5" t="s">
        <v>860</v>
      </c>
      <c r="D284" s="6" t="s">
        <v>864</v>
      </c>
      <c r="E284" s="6" t="s">
        <v>865</v>
      </c>
      <c r="F284" s="5" t="s">
        <v>866</v>
      </c>
      <c r="G284" s="5" t="s">
        <v>9</v>
      </c>
      <c r="H284" s="6"/>
      <c r="I284" s="6">
        <v>6</v>
      </c>
      <c r="J284" s="6"/>
      <c r="K284" s="6">
        <v>2</v>
      </c>
      <c r="L284" s="6">
        <v>2</v>
      </c>
      <c r="M284" s="6">
        <v>2</v>
      </c>
      <c r="N284" s="6">
        <v>2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>
        <f t="shared" si="12"/>
        <v>14</v>
      </c>
      <c r="AB284" s="6"/>
      <c r="AC284" s="6"/>
      <c r="AD284" s="6"/>
      <c r="AE284" s="6"/>
      <c r="AF284" s="6"/>
      <c r="AG284" s="6"/>
      <c r="AH284" s="6">
        <f t="shared" si="13"/>
        <v>0</v>
      </c>
      <c r="AI284" s="6">
        <f t="shared" si="14"/>
        <v>14</v>
      </c>
    </row>
    <row r="285" spans="1:35">
      <c r="A285" s="5" t="s">
        <v>748</v>
      </c>
      <c r="B285" s="6" t="s">
        <v>859</v>
      </c>
      <c r="C285" s="5" t="s">
        <v>860</v>
      </c>
      <c r="D285" s="6" t="s">
        <v>867</v>
      </c>
      <c r="E285" s="6" t="s">
        <v>868</v>
      </c>
      <c r="F285" s="5" t="s">
        <v>869</v>
      </c>
      <c r="G285" s="5" t="s">
        <v>9</v>
      </c>
      <c r="H285" s="6"/>
      <c r="I285" s="6"/>
      <c r="J285" s="6">
        <v>1</v>
      </c>
      <c r="K285" s="6">
        <v>3</v>
      </c>
      <c r="L285" s="6">
        <v>3</v>
      </c>
      <c r="M285" s="6"/>
      <c r="N285" s="6">
        <v>3</v>
      </c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>
        <f t="shared" si="12"/>
        <v>10</v>
      </c>
      <c r="AB285" s="6"/>
      <c r="AC285" s="6"/>
      <c r="AD285" s="6"/>
      <c r="AE285" s="6"/>
      <c r="AF285" s="6"/>
      <c r="AG285" s="6"/>
      <c r="AH285" s="6">
        <f t="shared" si="13"/>
        <v>0</v>
      </c>
      <c r="AI285" s="6">
        <f t="shared" si="14"/>
        <v>10</v>
      </c>
    </row>
    <row r="286" spans="1:35">
      <c r="A286" s="5" t="s">
        <v>748</v>
      </c>
      <c r="B286" s="6" t="s">
        <v>859</v>
      </c>
      <c r="C286" s="5" t="s">
        <v>860</v>
      </c>
      <c r="D286" s="6" t="s">
        <v>870</v>
      </c>
      <c r="E286" s="6" t="s">
        <v>871</v>
      </c>
      <c r="F286" s="5" t="s">
        <v>872</v>
      </c>
      <c r="G286" s="5" t="s">
        <v>9</v>
      </c>
      <c r="H286" s="6"/>
      <c r="I286" s="6">
        <v>1</v>
      </c>
      <c r="J286" s="6"/>
      <c r="K286" s="6">
        <v>3</v>
      </c>
      <c r="L286" s="6">
        <v>4</v>
      </c>
      <c r="M286" s="6">
        <v>2</v>
      </c>
      <c r="N286" s="6">
        <v>3</v>
      </c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>
        <f t="shared" si="12"/>
        <v>13</v>
      </c>
      <c r="AB286" s="6"/>
      <c r="AC286" s="6"/>
      <c r="AD286" s="6"/>
      <c r="AE286" s="6"/>
      <c r="AF286" s="6"/>
      <c r="AG286" s="6"/>
      <c r="AH286" s="6">
        <f t="shared" si="13"/>
        <v>0</v>
      </c>
      <c r="AI286" s="6">
        <f t="shared" si="14"/>
        <v>13</v>
      </c>
    </row>
    <row r="287" spans="1:35">
      <c r="A287" s="5" t="s">
        <v>748</v>
      </c>
      <c r="B287" s="6" t="s">
        <v>859</v>
      </c>
      <c r="C287" s="5" t="s">
        <v>860</v>
      </c>
      <c r="D287" s="6" t="s">
        <v>873</v>
      </c>
      <c r="E287" s="6" t="s">
        <v>874</v>
      </c>
      <c r="F287" s="5" t="s">
        <v>875</v>
      </c>
      <c r="G287" s="5" t="s">
        <v>9</v>
      </c>
      <c r="H287" s="6"/>
      <c r="I287" s="6">
        <v>5</v>
      </c>
      <c r="J287" s="6">
        <v>3</v>
      </c>
      <c r="K287" s="6">
        <v>8</v>
      </c>
      <c r="L287" s="6">
        <v>8</v>
      </c>
      <c r="M287" s="6">
        <v>5</v>
      </c>
      <c r="N287" s="6">
        <v>8</v>
      </c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>
        <f t="shared" si="12"/>
        <v>37</v>
      </c>
      <c r="AB287" s="6"/>
      <c r="AC287" s="6"/>
      <c r="AD287" s="6"/>
      <c r="AE287" s="6"/>
      <c r="AF287" s="6"/>
      <c r="AG287" s="6"/>
      <c r="AH287" s="6">
        <f t="shared" si="13"/>
        <v>0</v>
      </c>
      <c r="AI287" s="6">
        <f t="shared" si="14"/>
        <v>37</v>
      </c>
    </row>
    <row r="288" spans="1:35">
      <c r="A288" s="5" t="s">
        <v>748</v>
      </c>
      <c r="B288" s="6" t="s">
        <v>859</v>
      </c>
      <c r="C288" s="5" t="s">
        <v>860</v>
      </c>
      <c r="D288" s="6" t="s">
        <v>876</v>
      </c>
      <c r="E288" s="6" t="s">
        <v>877</v>
      </c>
      <c r="F288" s="5" t="s">
        <v>878</v>
      </c>
      <c r="G288" s="5" t="s">
        <v>9</v>
      </c>
      <c r="H288" s="6"/>
      <c r="I288" s="6">
        <v>7</v>
      </c>
      <c r="J288" s="6">
        <v>4</v>
      </c>
      <c r="K288" s="6">
        <v>4</v>
      </c>
      <c r="L288" s="6">
        <v>2</v>
      </c>
      <c r="M288" s="6">
        <v>9</v>
      </c>
      <c r="N288" s="6">
        <v>5</v>
      </c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>
        <f t="shared" si="12"/>
        <v>31</v>
      </c>
      <c r="AB288" s="6"/>
      <c r="AC288" s="6"/>
      <c r="AD288" s="6"/>
      <c r="AE288" s="6"/>
      <c r="AF288" s="6"/>
      <c r="AG288" s="6"/>
      <c r="AH288" s="6">
        <f t="shared" si="13"/>
        <v>0</v>
      </c>
      <c r="AI288" s="6">
        <f t="shared" si="14"/>
        <v>31</v>
      </c>
    </row>
    <row r="289" spans="1:35">
      <c r="A289" s="5" t="s">
        <v>748</v>
      </c>
      <c r="B289" s="6" t="s">
        <v>859</v>
      </c>
      <c r="C289" s="5" t="s">
        <v>860</v>
      </c>
      <c r="D289" s="6" t="s">
        <v>879</v>
      </c>
      <c r="E289" s="6" t="s">
        <v>880</v>
      </c>
      <c r="F289" s="5" t="s">
        <v>881</v>
      </c>
      <c r="G289" s="5" t="s">
        <v>9</v>
      </c>
      <c r="H289" s="6"/>
      <c r="I289" s="6"/>
      <c r="J289" s="6">
        <v>1</v>
      </c>
      <c r="K289" s="6"/>
      <c r="L289" s="6">
        <v>3</v>
      </c>
      <c r="M289" s="6">
        <v>3</v>
      </c>
      <c r="N289" s="6">
        <v>2</v>
      </c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>
        <f t="shared" si="12"/>
        <v>9</v>
      </c>
      <c r="AB289" s="6"/>
      <c r="AC289" s="6"/>
      <c r="AD289" s="6"/>
      <c r="AE289" s="6"/>
      <c r="AF289" s="6"/>
      <c r="AG289" s="6"/>
      <c r="AH289" s="6">
        <f t="shared" si="13"/>
        <v>0</v>
      </c>
      <c r="AI289" s="6">
        <f t="shared" si="14"/>
        <v>9</v>
      </c>
    </row>
    <row r="290" spans="1:35">
      <c r="A290" s="5" t="s">
        <v>748</v>
      </c>
      <c r="B290" s="6" t="s">
        <v>859</v>
      </c>
      <c r="C290" s="5" t="s">
        <v>860</v>
      </c>
      <c r="D290" s="6" t="s">
        <v>882</v>
      </c>
      <c r="E290" s="6" t="s">
        <v>883</v>
      </c>
      <c r="F290" s="5" t="s">
        <v>884</v>
      </c>
      <c r="G290" s="5" t="s">
        <v>9</v>
      </c>
      <c r="H290" s="6"/>
      <c r="I290" s="6">
        <v>2</v>
      </c>
      <c r="J290" s="6"/>
      <c r="K290" s="6">
        <v>3</v>
      </c>
      <c r="L290" s="6"/>
      <c r="M290" s="6">
        <v>2</v>
      </c>
      <c r="N290" s="6">
        <v>3</v>
      </c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>
        <f t="shared" si="12"/>
        <v>10</v>
      </c>
      <c r="AB290" s="6"/>
      <c r="AC290" s="6"/>
      <c r="AD290" s="6"/>
      <c r="AE290" s="6"/>
      <c r="AF290" s="6"/>
      <c r="AG290" s="6"/>
      <c r="AH290" s="6">
        <f t="shared" si="13"/>
        <v>0</v>
      </c>
      <c r="AI290" s="6">
        <f t="shared" si="14"/>
        <v>10</v>
      </c>
    </row>
    <row r="291" spans="1:35">
      <c r="A291" s="5" t="s">
        <v>748</v>
      </c>
      <c r="B291" s="6" t="s">
        <v>859</v>
      </c>
      <c r="C291" s="5" t="s">
        <v>860</v>
      </c>
      <c r="D291" s="6" t="s">
        <v>885</v>
      </c>
      <c r="E291" s="6" t="s">
        <v>886</v>
      </c>
      <c r="F291" s="5" t="s">
        <v>887</v>
      </c>
      <c r="G291" s="5" t="s">
        <v>9</v>
      </c>
      <c r="H291" s="6"/>
      <c r="I291" s="6">
        <v>1</v>
      </c>
      <c r="J291" s="6">
        <v>2</v>
      </c>
      <c r="K291" s="6"/>
      <c r="L291" s="6">
        <v>1</v>
      </c>
      <c r="M291" s="6">
        <v>1</v>
      </c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>
        <f t="shared" si="12"/>
        <v>5</v>
      </c>
      <c r="AB291" s="6"/>
      <c r="AC291" s="6"/>
      <c r="AD291" s="6"/>
      <c r="AE291" s="6"/>
      <c r="AF291" s="6"/>
      <c r="AG291" s="6"/>
      <c r="AH291" s="6">
        <f t="shared" si="13"/>
        <v>0</v>
      </c>
      <c r="AI291" s="6">
        <f t="shared" si="14"/>
        <v>5</v>
      </c>
    </row>
    <row r="292" spans="1:35">
      <c r="A292" s="5" t="s">
        <v>748</v>
      </c>
      <c r="B292" s="6" t="s">
        <v>859</v>
      </c>
      <c r="C292" s="5" t="s">
        <v>860</v>
      </c>
      <c r="D292" s="6" t="s">
        <v>888</v>
      </c>
      <c r="E292" s="6" t="s">
        <v>889</v>
      </c>
      <c r="F292" s="5" t="s">
        <v>890</v>
      </c>
      <c r="G292" s="5" t="s">
        <v>9</v>
      </c>
      <c r="H292" s="6"/>
      <c r="I292" s="6">
        <v>3</v>
      </c>
      <c r="J292" s="6">
        <v>1</v>
      </c>
      <c r="K292" s="6">
        <v>1</v>
      </c>
      <c r="L292" s="6">
        <v>4</v>
      </c>
      <c r="M292" s="6">
        <v>4</v>
      </c>
      <c r="N292" s="6">
        <v>2</v>
      </c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>
        <f t="shared" si="12"/>
        <v>15</v>
      </c>
      <c r="AB292" s="6"/>
      <c r="AC292" s="6"/>
      <c r="AD292" s="6"/>
      <c r="AE292" s="6"/>
      <c r="AF292" s="6"/>
      <c r="AG292" s="6"/>
      <c r="AH292" s="6">
        <f t="shared" si="13"/>
        <v>0</v>
      </c>
      <c r="AI292" s="6">
        <f t="shared" si="14"/>
        <v>15</v>
      </c>
    </row>
    <row r="293" spans="1:35">
      <c r="A293" s="5" t="s">
        <v>748</v>
      </c>
      <c r="B293" s="6" t="s">
        <v>859</v>
      </c>
      <c r="C293" s="5" t="s">
        <v>860</v>
      </c>
      <c r="D293" s="6" t="s">
        <v>891</v>
      </c>
      <c r="E293" s="6" t="s">
        <v>892</v>
      </c>
      <c r="F293" s="5" t="s">
        <v>893</v>
      </c>
      <c r="G293" s="5" t="s">
        <v>9</v>
      </c>
      <c r="H293" s="6"/>
      <c r="I293" s="6">
        <v>1</v>
      </c>
      <c r="J293" s="6">
        <v>3</v>
      </c>
      <c r="K293" s="6"/>
      <c r="L293" s="6"/>
      <c r="M293" s="6">
        <v>1</v>
      </c>
      <c r="N293" s="6">
        <v>2</v>
      </c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>
        <f t="shared" si="12"/>
        <v>7</v>
      </c>
      <c r="AB293" s="6"/>
      <c r="AC293" s="6"/>
      <c r="AD293" s="6"/>
      <c r="AE293" s="6"/>
      <c r="AF293" s="6"/>
      <c r="AG293" s="6"/>
      <c r="AH293" s="6">
        <f t="shared" si="13"/>
        <v>0</v>
      </c>
      <c r="AI293" s="6">
        <f t="shared" si="14"/>
        <v>7</v>
      </c>
    </row>
    <row r="294" spans="1:35">
      <c r="A294" s="5" t="s">
        <v>748</v>
      </c>
      <c r="B294" s="6" t="s">
        <v>859</v>
      </c>
      <c r="C294" s="5" t="s">
        <v>860</v>
      </c>
      <c r="D294" s="6" t="s">
        <v>859</v>
      </c>
      <c r="E294" s="6" t="s">
        <v>894</v>
      </c>
      <c r="F294" s="5" t="s">
        <v>895</v>
      </c>
      <c r="G294" s="5" t="s">
        <v>9</v>
      </c>
      <c r="H294" s="6"/>
      <c r="I294" s="6"/>
      <c r="J294" s="6"/>
      <c r="K294" s="6"/>
      <c r="L294" s="6"/>
      <c r="M294" s="6"/>
      <c r="N294" s="6"/>
      <c r="O294" s="6"/>
      <c r="P294" s="6">
        <v>51</v>
      </c>
      <c r="Q294" s="6">
        <v>62</v>
      </c>
      <c r="R294" s="6">
        <v>35</v>
      </c>
      <c r="S294" s="6">
        <v>30</v>
      </c>
      <c r="T294" s="6">
        <v>22</v>
      </c>
      <c r="U294" s="6">
        <v>14</v>
      </c>
      <c r="V294" s="6"/>
      <c r="W294" s="6"/>
      <c r="X294" s="6"/>
      <c r="Y294" s="6"/>
      <c r="Z294" s="6"/>
      <c r="AA294" s="6">
        <f t="shared" si="12"/>
        <v>214</v>
      </c>
      <c r="AB294" s="6"/>
      <c r="AC294" s="6"/>
      <c r="AD294" s="6"/>
      <c r="AE294" s="6"/>
      <c r="AF294" s="6"/>
      <c r="AG294" s="6"/>
      <c r="AH294" s="6">
        <f t="shared" si="13"/>
        <v>0</v>
      </c>
      <c r="AI294" s="6">
        <f t="shared" si="14"/>
        <v>214</v>
      </c>
    </row>
    <row r="295" spans="1:35">
      <c r="A295" s="5" t="s">
        <v>748</v>
      </c>
      <c r="B295" s="6" t="s">
        <v>859</v>
      </c>
      <c r="C295" s="5" t="s">
        <v>860</v>
      </c>
      <c r="D295" s="6" t="s">
        <v>896</v>
      </c>
      <c r="E295" s="6" t="s">
        <v>897</v>
      </c>
      <c r="F295" s="5" t="s">
        <v>898</v>
      </c>
      <c r="G295" s="5" t="s">
        <v>9</v>
      </c>
      <c r="H295" s="6"/>
      <c r="I295" s="6"/>
      <c r="J295" s="6">
        <v>4</v>
      </c>
      <c r="K295" s="6"/>
      <c r="L295" s="6"/>
      <c r="M295" s="6">
        <v>6</v>
      </c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>
        <f t="shared" si="12"/>
        <v>10</v>
      </c>
      <c r="AB295" s="6"/>
      <c r="AC295" s="6"/>
      <c r="AD295" s="6"/>
      <c r="AE295" s="6"/>
      <c r="AF295" s="6"/>
      <c r="AG295" s="6"/>
      <c r="AH295" s="6">
        <f t="shared" si="13"/>
        <v>0</v>
      </c>
      <c r="AI295" s="6">
        <f t="shared" si="14"/>
        <v>10</v>
      </c>
    </row>
    <row r="296" spans="1:35">
      <c r="A296" s="5" t="s">
        <v>748</v>
      </c>
      <c r="B296" s="6" t="s">
        <v>859</v>
      </c>
      <c r="C296" s="5" t="s">
        <v>860</v>
      </c>
      <c r="D296" s="6" t="s">
        <v>899</v>
      </c>
      <c r="E296" s="6" t="s">
        <v>900</v>
      </c>
      <c r="F296" s="5" t="s">
        <v>901</v>
      </c>
      <c r="G296" s="5" t="s">
        <v>9</v>
      </c>
      <c r="H296" s="6"/>
      <c r="I296" s="6"/>
      <c r="J296" s="6"/>
      <c r="K296" s="6">
        <v>2</v>
      </c>
      <c r="L296" s="6"/>
      <c r="M296" s="6">
        <v>2</v>
      </c>
      <c r="N296" s="6">
        <v>1</v>
      </c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>
        <f t="shared" si="12"/>
        <v>5</v>
      </c>
      <c r="AB296" s="6"/>
      <c r="AC296" s="6"/>
      <c r="AD296" s="6"/>
      <c r="AE296" s="6"/>
      <c r="AF296" s="6"/>
      <c r="AG296" s="6"/>
      <c r="AH296" s="6">
        <f t="shared" si="13"/>
        <v>0</v>
      </c>
      <c r="AI296" s="6">
        <f t="shared" si="14"/>
        <v>5</v>
      </c>
    </row>
    <row r="297" spans="1:35">
      <c r="A297" s="5" t="s">
        <v>748</v>
      </c>
      <c r="B297" s="6" t="s">
        <v>859</v>
      </c>
      <c r="C297" s="5" t="s">
        <v>860</v>
      </c>
      <c r="D297" s="6" t="s">
        <v>902</v>
      </c>
      <c r="E297" s="6" t="s">
        <v>903</v>
      </c>
      <c r="F297" s="5" t="s">
        <v>904</v>
      </c>
      <c r="G297" s="5" t="s">
        <v>9</v>
      </c>
      <c r="H297" s="6"/>
      <c r="I297" s="6">
        <v>1</v>
      </c>
      <c r="J297" s="6">
        <v>2</v>
      </c>
      <c r="K297" s="6">
        <v>2</v>
      </c>
      <c r="L297" s="6">
        <v>2</v>
      </c>
      <c r="M297" s="6">
        <v>1</v>
      </c>
      <c r="N297" s="6">
        <v>3</v>
      </c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>
        <f t="shared" si="12"/>
        <v>11</v>
      </c>
      <c r="AB297" s="6"/>
      <c r="AC297" s="6"/>
      <c r="AD297" s="6"/>
      <c r="AE297" s="6"/>
      <c r="AF297" s="6"/>
      <c r="AG297" s="6"/>
      <c r="AH297" s="6">
        <f t="shared" si="13"/>
        <v>0</v>
      </c>
      <c r="AI297" s="6">
        <f t="shared" si="14"/>
        <v>11</v>
      </c>
    </row>
    <row r="298" spans="1:35">
      <c r="A298" s="5" t="s">
        <v>748</v>
      </c>
      <c r="B298" s="6" t="s">
        <v>905</v>
      </c>
      <c r="C298" s="5" t="s">
        <v>906</v>
      </c>
      <c r="D298" s="6" t="s">
        <v>907</v>
      </c>
      <c r="E298" s="6" t="s">
        <v>908</v>
      </c>
      <c r="F298" s="5" t="s">
        <v>909</v>
      </c>
      <c r="G298" s="5" t="s">
        <v>9</v>
      </c>
      <c r="H298" s="6"/>
      <c r="I298" s="6">
        <v>12</v>
      </c>
      <c r="J298" s="6">
        <v>25</v>
      </c>
      <c r="K298" s="6">
        <v>19</v>
      </c>
      <c r="L298" s="6">
        <v>23</v>
      </c>
      <c r="M298" s="6">
        <v>18</v>
      </c>
      <c r="N298" s="6">
        <v>27</v>
      </c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>
        <f t="shared" si="12"/>
        <v>124</v>
      </c>
      <c r="AB298" s="6"/>
      <c r="AC298" s="6"/>
      <c r="AD298" s="6"/>
      <c r="AE298" s="6"/>
      <c r="AF298" s="6"/>
      <c r="AG298" s="6"/>
      <c r="AH298" s="6">
        <f t="shared" si="13"/>
        <v>0</v>
      </c>
      <c r="AI298" s="6">
        <f t="shared" si="14"/>
        <v>124</v>
      </c>
    </row>
    <row r="299" spans="1:35">
      <c r="A299" s="5" t="s">
        <v>748</v>
      </c>
      <c r="B299" s="6" t="s">
        <v>905</v>
      </c>
      <c r="C299" s="5" t="s">
        <v>906</v>
      </c>
      <c r="D299" s="6" t="s">
        <v>910</v>
      </c>
      <c r="E299" s="6" t="s">
        <v>911</v>
      </c>
      <c r="F299" s="5" t="s">
        <v>912</v>
      </c>
      <c r="G299" s="5" t="s">
        <v>9</v>
      </c>
      <c r="H299" s="6"/>
      <c r="I299" s="6"/>
      <c r="J299" s="6">
        <v>2</v>
      </c>
      <c r="K299" s="6"/>
      <c r="L299" s="6">
        <v>2</v>
      </c>
      <c r="M299" s="6"/>
      <c r="N299" s="6">
        <v>1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>
        <f t="shared" si="12"/>
        <v>5</v>
      </c>
      <c r="AB299" s="6"/>
      <c r="AC299" s="6"/>
      <c r="AD299" s="6"/>
      <c r="AE299" s="6"/>
      <c r="AF299" s="6"/>
      <c r="AG299" s="6"/>
      <c r="AH299" s="6">
        <f t="shared" si="13"/>
        <v>0</v>
      </c>
      <c r="AI299" s="6">
        <f t="shared" si="14"/>
        <v>5</v>
      </c>
    </row>
    <row r="300" spans="1:35">
      <c r="A300" s="5" t="s">
        <v>748</v>
      </c>
      <c r="B300" s="6" t="s">
        <v>905</v>
      </c>
      <c r="C300" s="5" t="s">
        <v>906</v>
      </c>
      <c r="D300" s="6" t="s">
        <v>913</v>
      </c>
      <c r="E300" s="6" t="s">
        <v>914</v>
      </c>
      <c r="F300" s="5" t="s">
        <v>915</v>
      </c>
      <c r="G300" s="5" t="s">
        <v>9</v>
      </c>
      <c r="H300" s="6"/>
      <c r="I300" s="6">
        <v>3</v>
      </c>
      <c r="J300" s="6">
        <v>6</v>
      </c>
      <c r="K300" s="6">
        <v>6</v>
      </c>
      <c r="L300" s="6">
        <v>4</v>
      </c>
      <c r="M300" s="6">
        <v>4</v>
      </c>
      <c r="N300" s="6">
        <v>3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>
        <f t="shared" si="12"/>
        <v>26</v>
      </c>
      <c r="AB300" s="6"/>
      <c r="AC300" s="6"/>
      <c r="AD300" s="6"/>
      <c r="AE300" s="6"/>
      <c r="AF300" s="6"/>
      <c r="AG300" s="6"/>
      <c r="AH300" s="6">
        <f t="shared" si="13"/>
        <v>0</v>
      </c>
      <c r="AI300" s="6">
        <f t="shared" si="14"/>
        <v>26</v>
      </c>
    </row>
    <row r="301" spans="1:35">
      <c r="A301" s="5" t="s">
        <v>748</v>
      </c>
      <c r="B301" s="6" t="s">
        <v>905</v>
      </c>
      <c r="C301" s="5" t="s">
        <v>906</v>
      </c>
      <c r="D301" s="6" t="s">
        <v>916</v>
      </c>
      <c r="E301" s="6" t="s">
        <v>917</v>
      </c>
      <c r="F301" s="5" t="s">
        <v>918</v>
      </c>
      <c r="G301" s="5" t="s">
        <v>9</v>
      </c>
      <c r="H301" s="6"/>
      <c r="I301" s="6">
        <v>1</v>
      </c>
      <c r="J301" s="6">
        <v>1</v>
      </c>
      <c r="K301" s="6">
        <v>2</v>
      </c>
      <c r="L301" s="6">
        <v>1</v>
      </c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>
        <f t="shared" si="12"/>
        <v>5</v>
      </c>
      <c r="AB301" s="6"/>
      <c r="AC301" s="6"/>
      <c r="AD301" s="6"/>
      <c r="AE301" s="6"/>
      <c r="AF301" s="6"/>
      <c r="AG301" s="6"/>
      <c r="AH301" s="6">
        <f t="shared" si="13"/>
        <v>0</v>
      </c>
      <c r="AI301" s="6">
        <f t="shared" si="14"/>
        <v>5</v>
      </c>
    </row>
    <row r="302" spans="1:35">
      <c r="A302" s="5" t="s">
        <v>748</v>
      </c>
      <c r="B302" s="6" t="s">
        <v>905</v>
      </c>
      <c r="C302" s="5" t="s">
        <v>906</v>
      </c>
      <c r="D302" s="6" t="s">
        <v>919</v>
      </c>
      <c r="E302" s="6" t="s">
        <v>920</v>
      </c>
      <c r="F302" s="5" t="s">
        <v>921</v>
      </c>
      <c r="G302" s="5" t="s">
        <v>9</v>
      </c>
      <c r="H302" s="6"/>
      <c r="I302" s="6">
        <v>2</v>
      </c>
      <c r="J302" s="6"/>
      <c r="K302" s="6">
        <v>1</v>
      </c>
      <c r="L302" s="6">
        <v>1</v>
      </c>
      <c r="M302" s="6"/>
      <c r="N302" s="6">
        <v>2</v>
      </c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f t="shared" si="12"/>
        <v>6</v>
      </c>
      <c r="AB302" s="6"/>
      <c r="AC302" s="6"/>
      <c r="AD302" s="6"/>
      <c r="AE302" s="6"/>
      <c r="AF302" s="6"/>
      <c r="AG302" s="6"/>
      <c r="AH302" s="6">
        <f t="shared" si="13"/>
        <v>0</v>
      </c>
      <c r="AI302" s="6">
        <f t="shared" si="14"/>
        <v>6</v>
      </c>
    </row>
    <row r="303" spans="1:35">
      <c r="A303" s="5" t="s">
        <v>748</v>
      </c>
      <c r="B303" s="6" t="s">
        <v>905</v>
      </c>
      <c r="C303" s="5" t="s">
        <v>906</v>
      </c>
      <c r="D303" s="6" t="s">
        <v>905</v>
      </c>
      <c r="E303" s="6" t="s">
        <v>922</v>
      </c>
      <c r="F303" s="5" t="s">
        <v>923</v>
      </c>
      <c r="G303" s="5" t="s">
        <v>9</v>
      </c>
      <c r="H303" s="6"/>
      <c r="I303" s="6"/>
      <c r="J303" s="6"/>
      <c r="K303" s="6"/>
      <c r="L303" s="6"/>
      <c r="M303" s="6"/>
      <c r="N303" s="6"/>
      <c r="O303" s="6"/>
      <c r="P303" s="6">
        <v>24</v>
      </c>
      <c r="Q303" s="6">
        <v>48</v>
      </c>
      <c r="R303" s="6">
        <v>39</v>
      </c>
      <c r="S303" s="6">
        <v>34</v>
      </c>
      <c r="T303" s="6">
        <v>37</v>
      </c>
      <c r="U303" s="6">
        <v>20</v>
      </c>
      <c r="V303" s="6"/>
      <c r="W303" s="6"/>
      <c r="X303" s="6"/>
      <c r="Y303" s="6"/>
      <c r="Z303" s="6"/>
      <c r="AA303" s="6">
        <f t="shared" si="12"/>
        <v>202</v>
      </c>
      <c r="AB303" s="6"/>
      <c r="AC303" s="6"/>
      <c r="AD303" s="6"/>
      <c r="AE303" s="6"/>
      <c r="AF303" s="6"/>
      <c r="AG303" s="6"/>
      <c r="AH303" s="6">
        <f t="shared" si="13"/>
        <v>0</v>
      </c>
      <c r="AI303" s="6">
        <f t="shared" si="14"/>
        <v>202</v>
      </c>
    </row>
    <row r="304" spans="1:35">
      <c r="A304" s="5" t="s">
        <v>748</v>
      </c>
      <c r="B304" s="6" t="s">
        <v>924</v>
      </c>
      <c r="C304" s="5" t="s">
        <v>925</v>
      </c>
      <c r="D304" s="6" t="s">
        <v>926</v>
      </c>
      <c r="E304" s="6" t="s">
        <v>927</v>
      </c>
      <c r="F304" s="5" t="s">
        <v>928</v>
      </c>
      <c r="G304" s="5" t="s">
        <v>9</v>
      </c>
      <c r="H304" s="6"/>
      <c r="I304" s="6">
        <v>3</v>
      </c>
      <c r="J304" s="6">
        <v>6</v>
      </c>
      <c r="K304" s="6">
        <v>3</v>
      </c>
      <c r="L304" s="6">
        <v>6</v>
      </c>
      <c r="M304" s="6">
        <v>8</v>
      </c>
      <c r="N304" s="6">
        <v>5</v>
      </c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>
        <f t="shared" si="12"/>
        <v>31</v>
      </c>
      <c r="AB304" s="6"/>
      <c r="AC304" s="6"/>
      <c r="AD304" s="6"/>
      <c r="AE304" s="6"/>
      <c r="AF304" s="6"/>
      <c r="AG304" s="6"/>
      <c r="AH304" s="6">
        <f t="shared" si="13"/>
        <v>0</v>
      </c>
      <c r="AI304" s="6">
        <f t="shared" si="14"/>
        <v>31</v>
      </c>
    </row>
    <row r="305" spans="1:35">
      <c r="A305" s="5" t="s">
        <v>748</v>
      </c>
      <c r="B305" s="6" t="s">
        <v>924</v>
      </c>
      <c r="C305" s="5" t="s">
        <v>925</v>
      </c>
      <c r="D305" s="6" t="s">
        <v>929</v>
      </c>
      <c r="E305" s="6" t="s">
        <v>930</v>
      </c>
      <c r="F305" s="5" t="s">
        <v>931</v>
      </c>
      <c r="G305" s="5" t="s">
        <v>9</v>
      </c>
      <c r="H305" s="6"/>
      <c r="I305" s="6">
        <v>1</v>
      </c>
      <c r="J305" s="6">
        <v>5</v>
      </c>
      <c r="K305" s="6">
        <v>4</v>
      </c>
      <c r="L305" s="6">
        <v>4</v>
      </c>
      <c r="M305" s="6">
        <v>5</v>
      </c>
      <c r="N305" s="6">
        <v>6</v>
      </c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>
        <f t="shared" si="12"/>
        <v>25</v>
      </c>
      <c r="AB305" s="6"/>
      <c r="AC305" s="6"/>
      <c r="AD305" s="6"/>
      <c r="AE305" s="6"/>
      <c r="AF305" s="6"/>
      <c r="AG305" s="6"/>
      <c r="AH305" s="6">
        <f t="shared" si="13"/>
        <v>0</v>
      </c>
      <c r="AI305" s="6">
        <f t="shared" si="14"/>
        <v>25</v>
      </c>
    </row>
    <row r="306" spans="1:35">
      <c r="A306" s="5" t="s">
        <v>748</v>
      </c>
      <c r="B306" s="6" t="s">
        <v>924</v>
      </c>
      <c r="C306" s="5" t="s">
        <v>925</v>
      </c>
      <c r="D306" s="6" t="s">
        <v>932</v>
      </c>
      <c r="E306" s="6" t="s">
        <v>933</v>
      </c>
      <c r="F306" s="5" t="s">
        <v>934</v>
      </c>
      <c r="G306" s="5" t="s">
        <v>9</v>
      </c>
      <c r="H306" s="6"/>
      <c r="I306" s="6"/>
      <c r="J306" s="6">
        <v>1</v>
      </c>
      <c r="K306" s="6"/>
      <c r="L306" s="6">
        <v>3</v>
      </c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>
        <f t="shared" si="12"/>
        <v>4</v>
      </c>
      <c r="AB306" s="6"/>
      <c r="AC306" s="6"/>
      <c r="AD306" s="6"/>
      <c r="AE306" s="6"/>
      <c r="AF306" s="6"/>
      <c r="AG306" s="6"/>
      <c r="AH306" s="6">
        <f t="shared" si="13"/>
        <v>0</v>
      </c>
      <c r="AI306" s="6">
        <f t="shared" si="14"/>
        <v>4</v>
      </c>
    </row>
    <row r="307" spans="1:35">
      <c r="A307" s="5" t="s">
        <v>748</v>
      </c>
      <c r="B307" s="6" t="s">
        <v>924</v>
      </c>
      <c r="C307" s="5" t="s">
        <v>925</v>
      </c>
      <c r="D307" s="6" t="s">
        <v>935</v>
      </c>
      <c r="E307" s="6" t="s">
        <v>936</v>
      </c>
      <c r="F307" s="5" t="s">
        <v>937</v>
      </c>
      <c r="G307" s="5" t="s">
        <v>9</v>
      </c>
      <c r="H307" s="6"/>
      <c r="I307" s="6">
        <v>1</v>
      </c>
      <c r="J307" s="6"/>
      <c r="K307" s="6">
        <v>1</v>
      </c>
      <c r="L307" s="6">
        <v>2</v>
      </c>
      <c r="M307" s="6">
        <v>4</v>
      </c>
      <c r="N307" s="6">
        <v>2</v>
      </c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>
        <f t="shared" si="12"/>
        <v>10</v>
      </c>
      <c r="AB307" s="6"/>
      <c r="AC307" s="6"/>
      <c r="AD307" s="6"/>
      <c r="AE307" s="6"/>
      <c r="AF307" s="6"/>
      <c r="AG307" s="6"/>
      <c r="AH307" s="6">
        <f t="shared" si="13"/>
        <v>0</v>
      </c>
      <c r="AI307" s="6">
        <f t="shared" si="14"/>
        <v>10</v>
      </c>
    </row>
    <row r="308" spans="1:35">
      <c r="A308" s="5" t="s">
        <v>748</v>
      </c>
      <c r="B308" s="6" t="s">
        <v>924</v>
      </c>
      <c r="C308" s="5" t="s">
        <v>925</v>
      </c>
      <c r="D308" s="6" t="s">
        <v>938</v>
      </c>
      <c r="E308" s="6" t="s">
        <v>939</v>
      </c>
      <c r="F308" s="5" t="s">
        <v>940</v>
      </c>
      <c r="G308" s="5" t="s">
        <v>9</v>
      </c>
      <c r="H308" s="6"/>
      <c r="I308" s="6"/>
      <c r="J308" s="6">
        <v>3</v>
      </c>
      <c r="K308" s="6">
        <v>4</v>
      </c>
      <c r="L308" s="6"/>
      <c r="M308" s="6">
        <v>2</v>
      </c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>
        <f t="shared" si="12"/>
        <v>9</v>
      </c>
      <c r="AB308" s="6"/>
      <c r="AC308" s="6"/>
      <c r="AD308" s="6"/>
      <c r="AE308" s="6"/>
      <c r="AF308" s="6"/>
      <c r="AG308" s="6"/>
      <c r="AH308" s="6">
        <f t="shared" si="13"/>
        <v>0</v>
      </c>
      <c r="AI308" s="6">
        <f t="shared" si="14"/>
        <v>9</v>
      </c>
    </row>
    <row r="309" spans="1:35">
      <c r="A309" s="5" t="s">
        <v>748</v>
      </c>
      <c r="B309" s="6" t="s">
        <v>924</v>
      </c>
      <c r="C309" s="5" t="s">
        <v>925</v>
      </c>
      <c r="D309" s="6" t="s">
        <v>941</v>
      </c>
      <c r="E309" s="6" t="s">
        <v>942</v>
      </c>
      <c r="F309" s="5" t="s">
        <v>943</v>
      </c>
      <c r="G309" s="5" t="s">
        <v>9</v>
      </c>
      <c r="H309" s="6"/>
      <c r="I309" s="6">
        <v>2</v>
      </c>
      <c r="J309" s="6"/>
      <c r="K309" s="6"/>
      <c r="L309" s="6">
        <v>2</v>
      </c>
      <c r="M309" s="6"/>
      <c r="N309" s="6">
        <v>1</v>
      </c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>
        <f t="shared" si="12"/>
        <v>5</v>
      </c>
      <c r="AB309" s="6"/>
      <c r="AC309" s="6"/>
      <c r="AD309" s="6"/>
      <c r="AE309" s="6"/>
      <c r="AF309" s="6"/>
      <c r="AG309" s="6"/>
      <c r="AH309" s="6">
        <f t="shared" si="13"/>
        <v>0</v>
      </c>
      <c r="AI309" s="6">
        <f t="shared" si="14"/>
        <v>5</v>
      </c>
    </row>
    <row r="310" spans="1:35">
      <c r="A310" s="5" t="s">
        <v>748</v>
      </c>
      <c r="B310" s="6" t="s">
        <v>924</v>
      </c>
      <c r="C310" s="5" t="s">
        <v>925</v>
      </c>
      <c r="D310" s="6" t="s">
        <v>944</v>
      </c>
      <c r="E310" s="6" t="s">
        <v>945</v>
      </c>
      <c r="F310" s="5" t="s">
        <v>946</v>
      </c>
      <c r="G310" s="5" t="s">
        <v>9</v>
      </c>
      <c r="H310" s="6"/>
      <c r="I310" s="6">
        <v>2</v>
      </c>
      <c r="J310" s="6">
        <v>4</v>
      </c>
      <c r="K310" s="6">
        <v>3</v>
      </c>
      <c r="L310" s="6">
        <v>2</v>
      </c>
      <c r="M310" s="6">
        <v>4</v>
      </c>
      <c r="N310" s="6">
        <v>4</v>
      </c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>
        <f t="shared" si="12"/>
        <v>19</v>
      </c>
      <c r="AB310" s="6"/>
      <c r="AC310" s="6"/>
      <c r="AD310" s="6"/>
      <c r="AE310" s="6"/>
      <c r="AF310" s="6"/>
      <c r="AG310" s="6"/>
      <c r="AH310" s="6">
        <f t="shared" si="13"/>
        <v>0</v>
      </c>
      <c r="AI310" s="6">
        <f t="shared" si="14"/>
        <v>19</v>
      </c>
    </row>
    <row r="311" spans="1:35">
      <c r="A311" s="5" t="s">
        <v>748</v>
      </c>
      <c r="B311" s="6" t="s">
        <v>924</v>
      </c>
      <c r="C311" s="5" t="s">
        <v>925</v>
      </c>
      <c r="D311" s="6" t="s">
        <v>947</v>
      </c>
      <c r="E311" s="6" t="s">
        <v>948</v>
      </c>
      <c r="F311" s="5" t="s">
        <v>949</v>
      </c>
      <c r="G311" s="5" t="s">
        <v>9</v>
      </c>
      <c r="H311" s="6"/>
      <c r="I311" s="6"/>
      <c r="J311" s="6"/>
      <c r="K311" s="6">
        <v>2</v>
      </c>
      <c r="L311" s="6"/>
      <c r="M311" s="6">
        <v>3</v>
      </c>
      <c r="N311" s="6">
        <v>3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f t="shared" si="12"/>
        <v>8</v>
      </c>
      <c r="AB311" s="6"/>
      <c r="AC311" s="6"/>
      <c r="AD311" s="6"/>
      <c r="AE311" s="6"/>
      <c r="AF311" s="6"/>
      <c r="AG311" s="6"/>
      <c r="AH311" s="6">
        <f t="shared" si="13"/>
        <v>0</v>
      </c>
      <c r="AI311" s="6">
        <f t="shared" si="14"/>
        <v>8</v>
      </c>
    </row>
    <row r="312" spans="1:35">
      <c r="A312" s="5" t="s">
        <v>748</v>
      </c>
      <c r="B312" s="6" t="s">
        <v>924</v>
      </c>
      <c r="C312" s="5" t="s">
        <v>925</v>
      </c>
      <c r="D312" s="6" t="s">
        <v>950</v>
      </c>
      <c r="E312" s="6" t="s">
        <v>951</v>
      </c>
      <c r="F312" s="5" t="s">
        <v>952</v>
      </c>
      <c r="G312" s="5" t="s">
        <v>9</v>
      </c>
      <c r="H312" s="6"/>
      <c r="I312" s="6">
        <v>4</v>
      </c>
      <c r="J312" s="6">
        <v>2</v>
      </c>
      <c r="K312" s="6">
        <v>6</v>
      </c>
      <c r="L312" s="6">
        <v>2</v>
      </c>
      <c r="M312" s="6">
        <v>6</v>
      </c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>
        <f t="shared" si="12"/>
        <v>20</v>
      </c>
      <c r="AB312" s="6"/>
      <c r="AC312" s="6"/>
      <c r="AD312" s="6"/>
      <c r="AE312" s="6"/>
      <c r="AF312" s="6"/>
      <c r="AG312" s="6"/>
      <c r="AH312" s="6">
        <f t="shared" si="13"/>
        <v>0</v>
      </c>
      <c r="AI312" s="6">
        <f t="shared" si="14"/>
        <v>20</v>
      </c>
    </row>
    <row r="313" spans="1:35">
      <c r="A313" s="5" t="s">
        <v>748</v>
      </c>
      <c r="B313" s="6" t="s">
        <v>924</v>
      </c>
      <c r="C313" s="5" t="s">
        <v>925</v>
      </c>
      <c r="D313" s="6" t="s">
        <v>953</v>
      </c>
      <c r="E313" s="6" t="s">
        <v>954</v>
      </c>
      <c r="F313" s="5" t="s">
        <v>955</v>
      </c>
      <c r="G313" s="5" t="s">
        <v>9</v>
      </c>
      <c r="H313" s="6"/>
      <c r="I313" s="6">
        <v>2</v>
      </c>
      <c r="J313" s="6"/>
      <c r="K313" s="6">
        <v>5</v>
      </c>
      <c r="L313" s="6">
        <v>1</v>
      </c>
      <c r="M313" s="6">
        <v>1</v>
      </c>
      <c r="N313" s="6">
        <v>2</v>
      </c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>
        <f t="shared" si="12"/>
        <v>11</v>
      </c>
      <c r="AB313" s="6"/>
      <c r="AC313" s="6"/>
      <c r="AD313" s="6"/>
      <c r="AE313" s="6"/>
      <c r="AF313" s="6"/>
      <c r="AG313" s="6"/>
      <c r="AH313" s="6">
        <f t="shared" si="13"/>
        <v>0</v>
      </c>
      <c r="AI313" s="6">
        <f t="shared" si="14"/>
        <v>11</v>
      </c>
    </row>
    <row r="314" spans="1:35">
      <c r="A314" s="5" t="s">
        <v>748</v>
      </c>
      <c r="B314" s="6" t="s">
        <v>924</v>
      </c>
      <c r="C314" s="5" t="s">
        <v>925</v>
      </c>
      <c r="D314" s="6" t="s">
        <v>956</v>
      </c>
      <c r="E314" s="6" t="s">
        <v>957</v>
      </c>
      <c r="F314" s="5" t="s">
        <v>958</v>
      </c>
      <c r="G314" s="5" t="s">
        <v>9</v>
      </c>
      <c r="H314" s="6"/>
      <c r="I314" s="6">
        <v>2</v>
      </c>
      <c r="J314" s="6">
        <v>7</v>
      </c>
      <c r="K314" s="6">
        <v>4</v>
      </c>
      <c r="L314" s="6">
        <v>4</v>
      </c>
      <c r="M314" s="6">
        <v>3</v>
      </c>
      <c r="N314" s="6">
        <v>6</v>
      </c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>
        <f t="shared" si="12"/>
        <v>26</v>
      </c>
      <c r="AB314" s="6"/>
      <c r="AC314" s="6"/>
      <c r="AD314" s="6"/>
      <c r="AE314" s="6"/>
      <c r="AF314" s="6"/>
      <c r="AG314" s="6"/>
      <c r="AH314" s="6">
        <f t="shared" si="13"/>
        <v>0</v>
      </c>
      <c r="AI314" s="6">
        <f t="shared" si="14"/>
        <v>26</v>
      </c>
    </row>
    <row r="315" spans="1:35">
      <c r="A315" s="5" t="s">
        <v>748</v>
      </c>
      <c r="B315" s="6" t="s">
        <v>924</v>
      </c>
      <c r="C315" s="5" t="s">
        <v>925</v>
      </c>
      <c r="D315" s="6" t="s">
        <v>959</v>
      </c>
      <c r="E315" s="6" t="s">
        <v>960</v>
      </c>
      <c r="F315" s="5" t="s">
        <v>961</v>
      </c>
      <c r="G315" s="5" t="s">
        <v>9</v>
      </c>
      <c r="H315" s="6"/>
      <c r="I315" s="6"/>
      <c r="J315" s="6"/>
      <c r="K315" s="6">
        <v>2</v>
      </c>
      <c r="L315" s="6"/>
      <c r="M315" s="6">
        <v>3</v>
      </c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>
        <f t="shared" si="12"/>
        <v>5</v>
      </c>
      <c r="AB315" s="6"/>
      <c r="AC315" s="6"/>
      <c r="AD315" s="6"/>
      <c r="AE315" s="6"/>
      <c r="AF315" s="6"/>
      <c r="AG315" s="6"/>
      <c r="AH315" s="6">
        <f t="shared" si="13"/>
        <v>0</v>
      </c>
      <c r="AI315" s="6">
        <f t="shared" si="14"/>
        <v>5</v>
      </c>
    </row>
    <row r="316" spans="1:35">
      <c r="A316" s="5" t="s">
        <v>748</v>
      </c>
      <c r="B316" s="6" t="s">
        <v>924</v>
      </c>
      <c r="C316" s="5" t="s">
        <v>925</v>
      </c>
      <c r="D316" s="6" t="s">
        <v>962</v>
      </c>
      <c r="E316" s="6" t="s">
        <v>963</v>
      </c>
      <c r="F316" s="5" t="s">
        <v>964</v>
      </c>
      <c r="G316" s="5" t="s">
        <v>9</v>
      </c>
      <c r="H316" s="6"/>
      <c r="I316" s="6">
        <v>2</v>
      </c>
      <c r="J316" s="6"/>
      <c r="K316" s="6"/>
      <c r="L316" s="6"/>
      <c r="M316" s="6">
        <v>2</v>
      </c>
      <c r="N316" s="6">
        <v>2</v>
      </c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>
        <f t="shared" si="12"/>
        <v>6</v>
      </c>
      <c r="AB316" s="6"/>
      <c r="AC316" s="6"/>
      <c r="AD316" s="6"/>
      <c r="AE316" s="6"/>
      <c r="AF316" s="6"/>
      <c r="AG316" s="6"/>
      <c r="AH316" s="6">
        <f t="shared" si="13"/>
        <v>0</v>
      </c>
      <c r="AI316" s="6">
        <f t="shared" si="14"/>
        <v>6</v>
      </c>
    </row>
    <row r="317" spans="1:35">
      <c r="A317" s="5" t="s">
        <v>748</v>
      </c>
      <c r="B317" s="6" t="s">
        <v>924</v>
      </c>
      <c r="C317" s="5" t="s">
        <v>925</v>
      </c>
      <c r="D317" s="6" t="s">
        <v>924</v>
      </c>
      <c r="E317" s="6" t="s">
        <v>965</v>
      </c>
      <c r="F317" s="5" t="s">
        <v>966</v>
      </c>
      <c r="G317" s="5" t="s">
        <v>9</v>
      </c>
      <c r="H317" s="6"/>
      <c r="I317" s="6"/>
      <c r="J317" s="6"/>
      <c r="K317" s="6"/>
      <c r="L317" s="6"/>
      <c r="M317" s="6"/>
      <c r="N317" s="6"/>
      <c r="O317" s="6"/>
      <c r="P317" s="6">
        <v>32</v>
      </c>
      <c r="Q317" s="6">
        <v>24</v>
      </c>
      <c r="R317" s="6">
        <v>22</v>
      </c>
      <c r="S317" s="6">
        <v>29</v>
      </c>
      <c r="T317" s="6">
        <v>21</v>
      </c>
      <c r="U317" s="6">
        <v>19</v>
      </c>
      <c r="V317" s="6"/>
      <c r="W317" s="6"/>
      <c r="X317" s="6"/>
      <c r="Y317" s="6"/>
      <c r="Z317" s="6"/>
      <c r="AA317" s="6">
        <f t="shared" si="12"/>
        <v>147</v>
      </c>
      <c r="AB317" s="6"/>
      <c r="AC317" s="6"/>
      <c r="AD317" s="6"/>
      <c r="AE317" s="6"/>
      <c r="AF317" s="6"/>
      <c r="AG317" s="6"/>
      <c r="AH317" s="6">
        <f t="shared" si="13"/>
        <v>0</v>
      </c>
      <c r="AI317" s="6">
        <f t="shared" si="14"/>
        <v>147</v>
      </c>
    </row>
    <row r="318" spans="1:35">
      <c r="A318" s="5" t="s">
        <v>967</v>
      </c>
      <c r="B318" s="6" t="s">
        <v>968</v>
      </c>
      <c r="C318" s="5" t="s">
        <v>969</v>
      </c>
      <c r="D318" s="6" t="s">
        <v>970</v>
      </c>
      <c r="E318" s="6" t="s">
        <v>971</v>
      </c>
      <c r="F318" s="5" t="s">
        <v>972</v>
      </c>
      <c r="G318" s="5" t="s">
        <v>9</v>
      </c>
      <c r="H318" s="6"/>
      <c r="I318" s="6">
        <v>9</v>
      </c>
      <c r="J318" s="6">
        <v>9</v>
      </c>
      <c r="K318" s="6">
        <v>10</v>
      </c>
      <c r="L318" s="6">
        <v>13</v>
      </c>
      <c r="M318" s="6">
        <v>17</v>
      </c>
      <c r="N318" s="6">
        <v>5</v>
      </c>
      <c r="O318" s="6"/>
      <c r="P318" s="6">
        <v>10</v>
      </c>
      <c r="Q318" s="6">
        <v>12</v>
      </c>
      <c r="R318" s="6">
        <v>9</v>
      </c>
      <c r="S318" s="6">
        <v>5</v>
      </c>
      <c r="T318" s="6"/>
      <c r="U318" s="6"/>
      <c r="V318" s="6"/>
      <c r="W318" s="6"/>
      <c r="X318" s="6"/>
      <c r="Y318" s="6"/>
      <c r="Z318" s="6"/>
      <c r="AA318" s="6">
        <f t="shared" si="12"/>
        <v>99</v>
      </c>
      <c r="AB318" s="6"/>
      <c r="AC318" s="6"/>
      <c r="AD318" s="6"/>
      <c r="AE318" s="6"/>
      <c r="AF318" s="6"/>
      <c r="AG318" s="6"/>
      <c r="AH318" s="6">
        <f t="shared" si="13"/>
        <v>0</v>
      </c>
      <c r="AI318" s="6">
        <f t="shared" si="14"/>
        <v>99</v>
      </c>
    </row>
    <row r="319" spans="1:35">
      <c r="A319" s="5" t="s">
        <v>967</v>
      </c>
      <c r="B319" s="6" t="s">
        <v>968</v>
      </c>
      <c r="C319" s="5" t="s">
        <v>969</v>
      </c>
      <c r="D319" s="6" t="s">
        <v>973</v>
      </c>
      <c r="E319" s="6" t="s">
        <v>974</v>
      </c>
      <c r="F319" s="5" t="s">
        <v>975</v>
      </c>
      <c r="G319" s="5" t="s">
        <v>9</v>
      </c>
      <c r="H319" s="6"/>
      <c r="I319" s="6">
        <v>1</v>
      </c>
      <c r="J319" s="6">
        <v>2</v>
      </c>
      <c r="K319" s="6">
        <v>1</v>
      </c>
      <c r="L319" s="6"/>
      <c r="M319" s="6">
        <v>7</v>
      </c>
      <c r="N319" s="6">
        <v>1</v>
      </c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f t="shared" si="12"/>
        <v>12</v>
      </c>
      <c r="AB319" s="6"/>
      <c r="AC319" s="6"/>
      <c r="AD319" s="6"/>
      <c r="AE319" s="6"/>
      <c r="AF319" s="6"/>
      <c r="AG319" s="6"/>
      <c r="AH319" s="6">
        <f t="shared" si="13"/>
        <v>0</v>
      </c>
      <c r="AI319" s="6">
        <f t="shared" si="14"/>
        <v>12</v>
      </c>
    </row>
    <row r="320" spans="1:35">
      <c r="A320" s="5" t="s">
        <v>967</v>
      </c>
      <c r="B320" s="6" t="s">
        <v>968</v>
      </c>
      <c r="C320" s="5" t="s">
        <v>969</v>
      </c>
      <c r="D320" s="6" t="s">
        <v>976</v>
      </c>
      <c r="E320" s="6" t="s">
        <v>977</v>
      </c>
      <c r="F320" s="5" t="s">
        <v>978</v>
      </c>
      <c r="G320" s="5" t="s">
        <v>9</v>
      </c>
      <c r="H320" s="6"/>
      <c r="I320" s="6">
        <v>1</v>
      </c>
      <c r="J320" s="6">
        <v>3</v>
      </c>
      <c r="K320" s="6">
        <v>2</v>
      </c>
      <c r="L320" s="6">
        <v>3</v>
      </c>
      <c r="M320" s="6">
        <v>2</v>
      </c>
      <c r="N320" s="6">
        <v>2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>
        <f t="shared" si="12"/>
        <v>13</v>
      </c>
      <c r="AB320" s="6"/>
      <c r="AC320" s="6"/>
      <c r="AD320" s="6"/>
      <c r="AE320" s="6"/>
      <c r="AF320" s="6"/>
      <c r="AG320" s="6"/>
      <c r="AH320" s="6">
        <f t="shared" si="13"/>
        <v>0</v>
      </c>
      <c r="AI320" s="6">
        <f t="shared" si="14"/>
        <v>13</v>
      </c>
    </row>
    <row r="321" spans="1:35">
      <c r="A321" s="5" t="s">
        <v>967</v>
      </c>
      <c r="B321" s="6" t="s">
        <v>968</v>
      </c>
      <c r="C321" s="5" t="s">
        <v>969</v>
      </c>
      <c r="D321" s="6" t="s">
        <v>968</v>
      </c>
      <c r="E321" s="6" t="s">
        <v>979</v>
      </c>
      <c r="F321" s="5" t="s">
        <v>980</v>
      </c>
      <c r="G321" s="5" t="s">
        <v>5</v>
      </c>
      <c r="H321" s="6"/>
      <c r="I321" s="6">
        <v>63</v>
      </c>
      <c r="J321" s="6">
        <v>62</v>
      </c>
      <c r="K321" s="6">
        <v>76</v>
      </c>
      <c r="L321" s="6">
        <v>64</v>
      </c>
      <c r="M321" s="6">
        <v>57</v>
      </c>
      <c r="N321" s="6">
        <v>71</v>
      </c>
      <c r="O321" s="6"/>
      <c r="P321" s="6">
        <v>116</v>
      </c>
      <c r="Q321" s="6">
        <v>120</v>
      </c>
      <c r="R321" s="6">
        <v>143</v>
      </c>
      <c r="S321" s="6">
        <v>87</v>
      </c>
      <c r="T321" s="6">
        <v>96</v>
      </c>
      <c r="U321" s="6">
        <v>81</v>
      </c>
      <c r="V321" s="6"/>
      <c r="W321" s="6"/>
      <c r="X321" s="6"/>
      <c r="Y321" s="6"/>
      <c r="Z321" s="6"/>
      <c r="AA321" s="6">
        <f t="shared" si="12"/>
        <v>1036</v>
      </c>
      <c r="AB321" s="6"/>
      <c r="AC321" s="6"/>
      <c r="AD321" s="6"/>
      <c r="AE321" s="6"/>
      <c r="AF321" s="6"/>
      <c r="AG321" s="6"/>
      <c r="AH321" s="6">
        <f t="shared" si="13"/>
        <v>0</v>
      </c>
      <c r="AI321" s="6">
        <f t="shared" si="14"/>
        <v>1036</v>
      </c>
    </row>
    <row r="322" spans="1:35">
      <c r="A322" s="5" t="s">
        <v>967</v>
      </c>
      <c r="B322" s="6" t="s">
        <v>968</v>
      </c>
      <c r="C322" s="5" t="s">
        <v>969</v>
      </c>
      <c r="D322" s="6" t="s">
        <v>981</v>
      </c>
      <c r="E322" s="6" t="s">
        <v>982</v>
      </c>
      <c r="F322" s="5" t="s">
        <v>983</v>
      </c>
      <c r="G322" s="5" t="s">
        <v>9</v>
      </c>
      <c r="H322" s="6"/>
      <c r="I322" s="6"/>
      <c r="J322" s="6">
        <v>4</v>
      </c>
      <c r="K322" s="6">
        <v>2</v>
      </c>
      <c r="L322" s="6">
        <v>2</v>
      </c>
      <c r="M322" s="6">
        <v>1</v>
      </c>
      <c r="N322" s="6">
        <v>3</v>
      </c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>
        <f t="shared" si="12"/>
        <v>12</v>
      </c>
      <c r="AB322" s="6"/>
      <c r="AC322" s="6"/>
      <c r="AD322" s="6"/>
      <c r="AE322" s="6"/>
      <c r="AF322" s="6"/>
      <c r="AG322" s="6"/>
      <c r="AH322" s="6">
        <f t="shared" si="13"/>
        <v>0</v>
      </c>
      <c r="AI322" s="6">
        <f t="shared" si="14"/>
        <v>12</v>
      </c>
    </row>
    <row r="323" spans="1:35">
      <c r="A323" s="5" t="s">
        <v>967</v>
      </c>
      <c r="B323" s="6" t="s">
        <v>968</v>
      </c>
      <c r="C323" s="5" t="s">
        <v>969</v>
      </c>
      <c r="D323" s="6" t="s">
        <v>984</v>
      </c>
      <c r="E323" s="6" t="s">
        <v>985</v>
      </c>
      <c r="F323" s="5" t="s">
        <v>986</v>
      </c>
      <c r="G323" s="5" t="s">
        <v>9</v>
      </c>
      <c r="H323" s="6"/>
      <c r="I323" s="6">
        <v>3</v>
      </c>
      <c r="J323" s="6">
        <v>2</v>
      </c>
      <c r="K323" s="6">
        <v>3</v>
      </c>
      <c r="L323" s="6">
        <v>8</v>
      </c>
      <c r="M323" s="6">
        <v>1</v>
      </c>
      <c r="N323" s="6">
        <v>4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>
        <f t="shared" si="12"/>
        <v>21</v>
      </c>
      <c r="AB323" s="6"/>
      <c r="AC323" s="6"/>
      <c r="AD323" s="6"/>
      <c r="AE323" s="6"/>
      <c r="AF323" s="6"/>
      <c r="AG323" s="6"/>
      <c r="AH323" s="6">
        <f t="shared" si="13"/>
        <v>0</v>
      </c>
      <c r="AI323" s="6">
        <f t="shared" si="14"/>
        <v>21</v>
      </c>
    </row>
    <row r="324" spans="1:35">
      <c r="A324" s="5" t="s">
        <v>967</v>
      </c>
      <c r="B324" s="6" t="s">
        <v>968</v>
      </c>
      <c r="C324" s="5" t="s">
        <v>969</v>
      </c>
      <c r="D324" s="6" t="s">
        <v>987</v>
      </c>
      <c r="E324" s="6" t="s">
        <v>988</v>
      </c>
      <c r="F324" s="5" t="s">
        <v>989</v>
      </c>
      <c r="G324" s="5" t="s">
        <v>9</v>
      </c>
      <c r="H324" s="6"/>
      <c r="I324" s="6">
        <v>9</v>
      </c>
      <c r="J324" s="6">
        <v>15</v>
      </c>
      <c r="K324" s="6">
        <v>19</v>
      </c>
      <c r="L324" s="6">
        <v>15</v>
      </c>
      <c r="M324" s="6">
        <v>15</v>
      </c>
      <c r="N324" s="6">
        <v>22</v>
      </c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>
        <f t="shared" si="12"/>
        <v>95</v>
      </c>
      <c r="AB324" s="6"/>
      <c r="AC324" s="6"/>
      <c r="AD324" s="6"/>
      <c r="AE324" s="6"/>
      <c r="AF324" s="6"/>
      <c r="AG324" s="6"/>
      <c r="AH324" s="6">
        <f t="shared" si="13"/>
        <v>0</v>
      </c>
      <c r="AI324" s="6">
        <f t="shared" si="14"/>
        <v>95</v>
      </c>
    </row>
    <row r="325" spans="1:35">
      <c r="A325" s="5" t="s">
        <v>967</v>
      </c>
      <c r="B325" s="6" t="s">
        <v>968</v>
      </c>
      <c r="C325" s="5" t="s">
        <v>969</v>
      </c>
      <c r="D325" s="6" t="s">
        <v>990</v>
      </c>
      <c r="E325" s="6" t="s">
        <v>991</v>
      </c>
      <c r="F325" s="5" t="s">
        <v>992</v>
      </c>
      <c r="G325" s="5" t="s">
        <v>9</v>
      </c>
      <c r="H325" s="6"/>
      <c r="I325" s="6">
        <v>3</v>
      </c>
      <c r="J325" s="6">
        <v>3</v>
      </c>
      <c r="K325" s="6"/>
      <c r="L325" s="6"/>
      <c r="M325" s="6">
        <v>2</v>
      </c>
      <c r="N325" s="6">
        <v>4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>
        <f t="shared" si="12"/>
        <v>12</v>
      </c>
      <c r="AB325" s="6"/>
      <c r="AC325" s="6"/>
      <c r="AD325" s="6"/>
      <c r="AE325" s="6"/>
      <c r="AF325" s="6"/>
      <c r="AG325" s="6"/>
      <c r="AH325" s="6">
        <f t="shared" si="13"/>
        <v>0</v>
      </c>
      <c r="AI325" s="6">
        <f t="shared" si="14"/>
        <v>12</v>
      </c>
    </row>
    <row r="326" spans="1:35">
      <c r="A326" s="5" t="s">
        <v>967</v>
      </c>
      <c r="B326" s="6" t="s">
        <v>968</v>
      </c>
      <c r="C326" s="5" t="s">
        <v>969</v>
      </c>
      <c r="D326" s="6" t="s">
        <v>993</v>
      </c>
      <c r="E326" s="6" t="s">
        <v>994</v>
      </c>
      <c r="F326" s="5" t="s">
        <v>995</v>
      </c>
      <c r="G326" s="5" t="s">
        <v>9</v>
      </c>
      <c r="H326" s="6"/>
      <c r="I326" s="6">
        <v>3</v>
      </c>
      <c r="J326" s="6"/>
      <c r="K326" s="6">
        <v>2</v>
      </c>
      <c r="L326" s="6">
        <v>3</v>
      </c>
      <c r="M326" s="6">
        <v>2</v>
      </c>
      <c r="N326" s="6">
        <v>3</v>
      </c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>
        <f t="shared" si="12"/>
        <v>13</v>
      </c>
      <c r="AB326" s="6"/>
      <c r="AC326" s="6"/>
      <c r="AD326" s="6"/>
      <c r="AE326" s="6"/>
      <c r="AF326" s="6"/>
      <c r="AG326" s="6"/>
      <c r="AH326" s="6">
        <f t="shared" si="13"/>
        <v>0</v>
      </c>
      <c r="AI326" s="6">
        <f t="shared" si="14"/>
        <v>13</v>
      </c>
    </row>
    <row r="327" spans="1:35">
      <c r="A327" s="5" t="s">
        <v>967</v>
      </c>
      <c r="B327" s="6" t="s">
        <v>968</v>
      </c>
      <c r="C327" s="5" t="s">
        <v>969</v>
      </c>
      <c r="D327" s="6" t="s">
        <v>996</v>
      </c>
      <c r="E327" s="6" t="s">
        <v>997</v>
      </c>
      <c r="F327" s="5" t="s">
        <v>998</v>
      </c>
      <c r="G327" s="5" t="s">
        <v>9</v>
      </c>
      <c r="H327" s="6"/>
      <c r="I327" s="6">
        <v>1</v>
      </c>
      <c r="J327" s="6">
        <v>2</v>
      </c>
      <c r="K327" s="6">
        <v>5</v>
      </c>
      <c r="L327" s="6"/>
      <c r="M327" s="6">
        <v>2</v>
      </c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>
        <f t="shared" si="12"/>
        <v>10</v>
      </c>
      <c r="AB327" s="6"/>
      <c r="AC327" s="6"/>
      <c r="AD327" s="6"/>
      <c r="AE327" s="6"/>
      <c r="AF327" s="6"/>
      <c r="AG327" s="6"/>
      <c r="AH327" s="6">
        <f t="shared" si="13"/>
        <v>0</v>
      </c>
      <c r="AI327" s="6">
        <f t="shared" si="14"/>
        <v>10</v>
      </c>
    </row>
    <row r="328" spans="1:35">
      <c r="A328" s="5" t="s">
        <v>967</v>
      </c>
      <c r="B328" s="6" t="s">
        <v>968</v>
      </c>
      <c r="C328" s="5" t="s">
        <v>969</v>
      </c>
      <c r="D328" s="6" t="s">
        <v>999</v>
      </c>
      <c r="E328" s="6" t="s">
        <v>1000</v>
      </c>
      <c r="F328" s="5" t="s">
        <v>1001</v>
      </c>
      <c r="G328" s="5" t="s">
        <v>9</v>
      </c>
      <c r="H328" s="6"/>
      <c r="I328" s="6">
        <v>1</v>
      </c>
      <c r="J328" s="6">
        <v>2</v>
      </c>
      <c r="K328" s="6">
        <v>1</v>
      </c>
      <c r="L328" s="6">
        <v>1</v>
      </c>
      <c r="M328" s="6">
        <v>1</v>
      </c>
      <c r="N328" s="6">
        <v>1</v>
      </c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>
        <f t="shared" si="12"/>
        <v>7</v>
      </c>
      <c r="AB328" s="6"/>
      <c r="AC328" s="6"/>
      <c r="AD328" s="6"/>
      <c r="AE328" s="6"/>
      <c r="AF328" s="6"/>
      <c r="AG328" s="6"/>
      <c r="AH328" s="6">
        <f t="shared" si="13"/>
        <v>0</v>
      </c>
      <c r="AI328" s="6">
        <f t="shared" si="14"/>
        <v>7</v>
      </c>
    </row>
    <row r="329" spans="1:35">
      <c r="A329" s="5" t="s">
        <v>967</v>
      </c>
      <c r="B329" s="6" t="s">
        <v>968</v>
      </c>
      <c r="C329" s="5" t="s">
        <v>969</v>
      </c>
      <c r="D329" s="6" t="s">
        <v>1002</v>
      </c>
      <c r="E329" s="6" t="s">
        <v>1003</v>
      </c>
      <c r="F329" s="5" t="s">
        <v>1004</v>
      </c>
      <c r="G329" s="5" t="s">
        <v>9</v>
      </c>
      <c r="H329" s="6"/>
      <c r="I329" s="6">
        <v>5</v>
      </c>
      <c r="J329" s="6">
        <v>6</v>
      </c>
      <c r="K329" s="6">
        <v>12</v>
      </c>
      <c r="L329" s="6">
        <v>8</v>
      </c>
      <c r="M329" s="6">
        <v>17</v>
      </c>
      <c r="N329" s="6">
        <v>11</v>
      </c>
      <c r="O329" s="6"/>
      <c r="P329" s="6">
        <v>14</v>
      </c>
      <c r="Q329" s="6">
        <v>10</v>
      </c>
      <c r="R329" s="6">
        <v>14</v>
      </c>
      <c r="S329" s="6"/>
      <c r="T329" s="6"/>
      <c r="U329" s="6"/>
      <c r="V329" s="6"/>
      <c r="W329" s="6"/>
      <c r="X329" s="6"/>
      <c r="Y329" s="6"/>
      <c r="Z329" s="6"/>
      <c r="AA329" s="6">
        <f t="shared" si="12"/>
        <v>97</v>
      </c>
      <c r="AB329" s="6"/>
      <c r="AC329" s="6"/>
      <c r="AD329" s="6"/>
      <c r="AE329" s="6"/>
      <c r="AF329" s="6"/>
      <c r="AG329" s="6"/>
      <c r="AH329" s="6">
        <f t="shared" si="13"/>
        <v>0</v>
      </c>
      <c r="AI329" s="6">
        <f t="shared" si="14"/>
        <v>97</v>
      </c>
    </row>
    <row r="330" spans="1:35">
      <c r="A330" s="5" t="s">
        <v>967</v>
      </c>
      <c r="B330" s="6" t="s">
        <v>1005</v>
      </c>
      <c r="C330" s="5" t="s">
        <v>133</v>
      </c>
      <c r="D330" s="6" t="s">
        <v>1006</v>
      </c>
      <c r="E330" s="6" t="s">
        <v>1007</v>
      </c>
      <c r="F330" s="5" t="s">
        <v>1008</v>
      </c>
      <c r="G330" s="5" t="s">
        <v>9</v>
      </c>
      <c r="H330" s="6"/>
      <c r="I330" s="6">
        <v>11</v>
      </c>
      <c r="J330" s="6">
        <v>10</v>
      </c>
      <c r="K330" s="6">
        <v>14</v>
      </c>
      <c r="L330" s="6">
        <v>8</v>
      </c>
      <c r="M330" s="6">
        <v>11</v>
      </c>
      <c r="N330" s="6">
        <v>9</v>
      </c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>
        <f t="shared" si="12"/>
        <v>63</v>
      </c>
      <c r="AB330" s="6"/>
      <c r="AC330" s="6"/>
      <c r="AD330" s="6"/>
      <c r="AE330" s="6"/>
      <c r="AF330" s="6"/>
      <c r="AG330" s="6"/>
      <c r="AH330" s="6">
        <f t="shared" si="13"/>
        <v>0</v>
      </c>
      <c r="AI330" s="6">
        <f t="shared" si="14"/>
        <v>63</v>
      </c>
    </row>
    <row r="331" spans="1:35">
      <c r="A331" s="5" t="s">
        <v>967</v>
      </c>
      <c r="B331" s="6" t="s">
        <v>1005</v>
      </c>
      <c r="C331" s="5" t="s">
        <v>133</v>
      </c>
      <c r="D331" s="6" t="s">
        <v>1009</v>
      </c>
      <c r="E331" s="6" t="s">
        <v>1010</v>
      </c>
      <c r="F331" s="5" t="s">
        <v>1011</v>
      </c>
      <c r="G331" s="5" t="s">
        <v>9</v>
      </c>
      <c r="H331" s="6"/>
      <c r="I331" s="6">
        <v>2</v>
      </c>
      <c r="J331" s="6">
        <v>5</v>
      </c>
      <c r="K331" s="6">
        <v>7</v>
      </c>
      <c r="L331" s="6">
        <v>2</v>
      </c>
      <c r="M331" s="6">
        <v>4</v>
      </c>
      <c r="N331" s="6">
        <v>2</v>
      </c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>
        <f t="shared" ref="AA331:AA394" si="15">SUM(H331:Z331)</f>
        <v>22</v>
      </c>
      <c r="AB331" s="6"/>
      <c r="AC331" s="6"/>
      <c r="AD331" s="6"/>
      <c r="AE331" s="6"/>
      <c r="AF331" s="6"/>
      <c r="AG331" s="6"/>
      <c r="AH331" s="6">
        <f t="shared" ref="AH331:AH394" si="16">SUM(AB331:AG331)</f>
        <v>0</v>
      </c>
      <c r="AI331" s="6">
        <f t="shared" ref="AI331:AI394" si="17">AH331+AA331</f>
        <v>22</v>
      </c>
    </row>
    <row r="332" spans="1:35">
      <c r="A332" s="5" t="s">
        <v>967</v>
      </c>
      <c r="B332" s="6" t="s">
        <v>1005</v>
      </c>
      <c r="C332" s="5" t="s">
        <v>133</v>
      </c>
      <c r="D332" s="6" t="s">
        <v>1012</v>
      </c>
      <c r="E332" s="6" t="s">
        <v>1013</v>
      </c>
      <c r="F332" s="5" t="s">
        <v>1014</v>
      </c>
      <c r="G332" s="5" t="s">
        <v>9</v>
      </c>
      <c r="H332" s="6"/>
      <c r="I332" s="6">
        <v>2</v>
      </c>
      <c r="J332" s="6"/>
      <c r="K332" s="6"/>
      <c r="L332" s="6">
        <v>3</v>
      </c>
      <c r="M332" s="6"/>
      <c r="N332" s="6">
        <v>2</v>
      </c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>
        <f t="shared" si="15"/>
        <v>7</v>
      </c>
      <c r="AB332" s="6"/>
      <c r="AC332" s="6"/>
      <c r="AD332" s="6"/>
      <c r="AE332" s="6"/>
      <c r="AF332" s="6"/>
      <c r="AG332" s="6"/>
      <c r="AH332" s="6">
        <f t="shared" si="16"/>
        <v>0</v>
      </c>
      <c r="AI332" s="6">
        <f t="shared" si="17"/>
        <v>7</v>
      </c>
    </row>
    <row r="333" spans="1:35">
      <c r="A333" s="5" t="s">
        <v>967</v>
      </c>
      <c r="B333" s="6" t="s">
        <v>1005</v>
      </c>
      <c r="C333" s="5" t="s">
        <v>133</v>
      </c>
      <c r="D333" s="6" t="s">
        <v>1015</v>
      </c>
      <c r="E333" s="6" t="s">
        <v>1016</v>
      </c>
      <c r="F333" s="5" t="s">
        <v>1017</v>
      </c>
      <c r="G333" s="5" t="s">
        <v>9</v>
      </c>
      <c r="H333" s="6"/>
      <c r="I333" s="6">
        <v>6</v>
      </c>
      <c r="J333" s="6">
        <v>3</v>
      </c>
      <c r="K333" s="6">
        <v>7</v>
      </c>
      <c r="L333" s="6">
        <v>7</v>
      </c>
      <c r="M333" s="6">
        <v>1</v>
      </c>
      <c r="N333" s="6">
        <v>3</v>
      </c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>
        <f t="shared" si="15"/>
        <v>27</v>
      </c>
      <c r="AB333" s="6"/>
      <c r="AC333" s="6"/>
      <c r="AD333" s="6"/>
      <c r="AE333" s="6"/>
      <c r="AF333" s="6"/>
      <c r="AG333" s="6"/>
      <c r="AH333" s="6">
        <f t="shared" si="16"/>
        <v>0</v>
      </c>
      <c r="AI333" s="6">
        <f t="shared" si="17"/>
        <v>27</v>
      </c>
    </row>
    <row r="334" spans="1:35">
      <c r="A334" s="5" t="s">
        <v>967</v>
      </c>
      <c r="B334" s="6" t="s">
        <v>1005</v>
      </c>
      <c r="C334" s="5" t="s">
        <v>133</v>
      </c>
      <c r="D334" s="6" t="s">
        <v>1018</v>
      </c>
      <c r="E334" s="6" t="s">
        <v>1019</v>
      </c>
      <c r="F334" s="5" t="s">
        <v>1020</v>
      </c>
      <c r="G334" s="5" t="s">
        <v>9</v>
      </c>
      <c r="H334" s="6"/>
      <c r="I334" s="6">
        <v>8</v>
      </c>
      <c r="J334" s="6">
        <v>7</v>
      </c>
      <c r="K334" s="6">
        <v>8</v>
      </c>
      <c r="L334" s="6">
        <v>6</v>
      </c>
      <c r="M334" s="6">
        <v>4</v>
      </c>
      <c r="N334" s="6">
        <v>4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>
        <f t="shared" si="15"/>
        <v>37</v>
      </c>
      <c r="AB334" s="6"/>
      <c r="AC334" s="6"/>
      <c r="AD334" s="6"/>
      <c r="AE334" s="6"/>
      <c r="AF334" s="6"/>
      <c r="AG334" s="6"/>
      <c r="AH334" s="6">
        <f t="shared" si="16"/>
        <v>0</v>
      </c>
      <c r="AI334" s="6">
        <f t="shared" si="17"/>
        <v>37</v>
      </c>
    </row>
    <row r="335" spans="1:35">
      <c r="A335" s="5" t="s">
        <v>967</v>
      </c>
      <c r="B335" s="6" t="s">
        <v>1005</v>
      </c>
      <c r="C335" s="5" t="s">
        <v>133</v>
      </c>
      <c r="D335" s="6" t="s">
        <v>1021</v>
      </c>
      <c r="E335" s="6" t="s">
        <v>1022</v>
      </c>
      <c r="F335" s="5" t="s">
        <v>1023</v>
      </c>
      <c r="G335" s="5" t="s">
        <v>9</v>
      </c>
      <c r="H335" s="6"/>
      <c r="I335" s="6"/>
      <c r="J335" s="6">
        <v>3</v>
      </c>
      <c r="K335" s="6">
        <v>1</v>
      </c>
      <c r="L335" s="6">
        <v>1</v>
      </c>
      <c r="M335" s="6">
        <v>1</v>
      </c>
      <c r="N335" s="6">
        <v>4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>
        <f t="shared" si="15"/>
        <v>10</v>
      </c>
      <c r="AB335" s="6"/>
      <c r="AC335" s="6"/>
      <c r="AD335" s="6"/>
      <c r="AE335" s="6"/>
      <c r="AF335" s="6"/>
      <c r="AG335" s="6"/>
      <c r="AH335" s="6">
        <f t="shared" si="16"/>
        <v>0</v>
      </c>
      <c r="AI335" s="6">
        <f t="shared" si="17"/>
        <v>10</v>
      </c>
    </row>
    <row r="336" spans="1:35">
      <c r="A336" s="5" t="s">
        <v>967</v>
      </c>
      <c r="B336" s="6" t="s">
        <v>1005</v>
      </c>
      <c r="C336" s="5" t="s">
        <v>133</v>
      </c>
      <c r="D336" s="6" t="s">
        <v>1005</v>
      </c>
      <c r="E336" s="6" t="s">
        <v>1024</v>
      </c>
      <c r="F336" s="5" t="s">
        <v>1025</v>
      </c>
      <c r="G336" s="5" t="s">
        <v>9</v>
      </c>
      <c r="H336" s="6"/>
      <c r="I336" s="6"/>
      <c r="J336" s="6"/>
      <c r="K336" s="6"/>
      <c r="L336" s="6"/>
      <c r="M336" s="6"/>
      <c r="N336" s="6"/>
      <c r="O336" s="6"/>
      <c r="P336" s="6">
        <v>49</v>
      </c>
      <c r="Q336" s="6">
        <v>34</v>
      </c>
      <c r="R336" s="6">
        <v>49</v>
      </c>
      <c r="S336" s="6">
        <v>52</v>
      </c>
      <c r="T336" s="6">
        <v>39</v>
      </c>
      <c r="U336" s="6">
        <v>30</v>
      </c>
      <c r="V336" s="6"/>
      <c r="W336" s="6"/>
      <c r="X336" s="6"/>
      <c r="Y336" s="6"/>
      <c r="Z336" s="6"/>
      <c r="AA336" s="6">
        <f t="shared" si="15"/>
        <v>253</v>
      </c>
      <c r="AB336" s="6"/>
      <c r="AC336" s="6"/>
      <c r="AD336" s="6"/>
      <c r="AE336" s="6"/>
      <c r="AF336" s="6"/>
      <c r="AG336" s="6"/>
      <c r="AH336" s="6">
        <f t="shared" si="16"/>
        <v>0</v>
      </c>
      <c r="AI336" s="6">
        <f t="shared" si="17"/>
        <v>253</v>
      </c>
    </row>
    <row r="337" spans="1:35">
      <c r="A337" s="5" t="s">
        <v>967</v>
      </c>
      <c r="B337" s="6" t="s">
        <v>1005</v>
      </c>
      <c r="C337" s="5" t="s">
        <v>133</v>
      </c>
      <c r="D337" s="6" t="s">
        <v>1026</v>
      </c>
      <c r="E337" s="6" t="s">
        <v>1027</v>
      </c>
      <c r="F337" s="5" t="s">
        <v>1028</v>
      </c>
      <c r="G337" s="5" t="s">
        <v>9</v>
      </c>
      <c r="H337" s="6"/>
      <c r="I337" s="6">
        <v>1</v>
      </c>
      <c r="J337" s="6"/>
      <c r="K337" s="6">
        <v>3</v>
      </c>
      <c r="L337" s="6">
        <v>2</v>
      </c>
      <c r="M337" s="6">
        <v>3</v>
      </c>
      <c r="N337" s="6">
        <v>2</v>
      </c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>
        <f t="shared" si="15"/>
        <v>11</v>
      </c>
      <c r="AB337" s="6"/>
      <c r="AC337" s="6"/>
      <c r="AD337" s="6"/>
      <c r="AE337" s="6"/>
      <c r="AF337" s="6"/>
      <c r="AG337" s="6"/>
      <c r="AH337" s="6">
        <f t="shared" si="16"/>
        <v>0</v>
      </c>
      <c r="AI337" s="6">
        <f t="shared" si="17"/>
        <v>11</v>
      </c>
    </row>
    <row r="338" spans="1:35">
      <c r="A338" s="5" t="s">
        <v>967</v>
      </c>
      <c r="B338" s="6" t="s">
        <v>1005</v>
      </c>
      <c r="C338" s="5" t="s">
        <v>133</v>
      </c>
      <c r="D338" s="6" t="s">
        <v>1029</v>
      </c>
      <c r="E338" s="6" t="s">
        <v>1030</v>
      </c>
      <c r="F338" s="5" t="s">
        <v>1031</v>
      </c>
      <c r="G338" s="5" t="s">
        <v>9</v>
      </c>
      <c r="H338" s="6"/>
      <c r="I338" s="6">
        <v>5</v>
      </c>
      <c r="J338" s="6"/>
      <c r="K338" s="6">
        <v>1</v>
      </c>
      <c r="L338" s="6">
        <v>4</v>
      </c>
      <c r="M338" s="6">
        <v>2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>
        <f t="shared" si="15"/>
        <v>14</v>
      </c>
      <c r="AB338" s="6"/>
      <c r="AC338" s="6"/>
      <c r="AD338" s="6"/>
      <c r="AE338" s="6"/>
      <c r="AF338" s="6"/>
      <c r="AG338" s="6"/>
      <c r="AH338" s="6">
        <f t="shared" si="16"/>
        <v>0</v>
      </c>
      <c r="AI338" s="6">
        <f t="shared" si="17"/>
        <v>14</v>
      </c>
    </row>
    <row r="339" spans="1:35">
      <c r="A339" s="5" t="s">
        <v>967</v>
      </c>
      <c r="B339" s="6" t="s">
        <v>1005</v>
      </c>
      <c r="C339" s="5" t="s">
        <v>133</v>
      </c>
      <c r="D339" s="6" t="s">
        <v>1032</v>
      </c>
      <c r="E339" s="6" t="s">
        <v>1033</v>
      </c>
      <c r="F339" s="5" t="s">
        <v>1034</v>
      </c>
      <c r="G339" s="5" t="s">
        <v>9</v>
      </c>
      <c r="H339" s="6"/>
      <c r="I339" s="6"/>
      <c r="J339" s="6"/>
      <c r="K339" s="6">
        <v>1</v>
      </c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>
        <f t="shared" si="15"/>
        <v>1</v>
      </c>
      <c r="AB339" s="6"/>
      <c r="AC339" s="6"/>
      <c r="AD339" s="6"/>
      <c r="AE339" s="6"/>
      <c r="AF339" s="6"/>
      <c r="AG339" s="6"/>
      <c r="AH339" s="6">
        <f t="shared" si="16"/>
        <v>0</v>
      </c>
      <c r="AI339" s="6">
        <f t="shared" si="17"/>
        <v>1</v>
      </c>
    </row>
    <row r="340" spans="1:35">
      <c r="A340" s="5" t="s">
        <v>1035</v>
      </c>
      <c r="B340" s="6" t="s">
        <v>1036</v>
      </c>
      <c r="C340" s="5" t="s">
        <v>1037</v>
      </c>
      <c r="D340" s="6" t="s">
        <v>1036</v>
      </c>
      <c r="E340" s="6" t="s">
        <v>1038</v>
      </c>
      <c r="F340" s="5" t="s">
        <v>1039</v>
      </c>
      <c r="G340" s="5" t="s">
        <v>5</v>
      </c>
      <c r="H340" s="6"/>
      <c r="I340" s="6">
        <v>7</v>
      </c>
      <c r="J340" s="6">
        <v>10</v>
      </c>
      <c r="K340" s="6">
        <v>11</v>
      </c>
      <c r="L340" s="6">
        <v>19</v>
      </c>
      <c r="M340" s="6">
        <v>16</v>
      </c>
      <c r="N340" s="6">
        <v>15</v>
      </c>
      <c r="O340" s="6"/>
      <c r="P340" s="6">
        <v>19</v>
      </c>
      <c r="Q340" s="6">
        <v>18</v>
      </c>
      <c r="R340" s="6">
        <v>20</v>
      </c>
      <c r="S340" s="6">
        <v>26</v>
      </c>
      <c r="T340" s="6">
        <v>18</v>
      </c>
      <c r="U340" s="6">
        <v>15</v>
      </c>
      <c r="V340" s="6"/>
      <c r="W340" s="6"/>
      <c r="X340" s="6"/>
      <c r="Y340" s="6"/>
      <c r="Z340" s="6"/>
      <c r="AA340" s="6">
        <f t="shared" si="15"/>
        <v>194</v>
      </c>
      <c r="AB340" s="6"/>
      <c r="AC340" s="6"/>
      <c r="AD340" s="6"/>
      <c r="AE340" s="6"/>
      <c r="AF340" s="6"/>
      <c r="AG340" s="6"/>
      <c r="AH340" s="6">
        <f t="shared" si="16"/>
        <v>0</v>
      </c>
      <c r="AI340" s="6">
        <f t="shared" si="17"/>
        <v>194</v>
      </c>
    </row>
    <row r="341" spans="1:35">
      <c r="A341" s="5" t="s">
        <v>1035</v>
      </c>
      <c r="B341" s="6" t="s">
        <v>1040</v>
      </c>
      <c r="C341" s="5" t="s">
        <v>1041</v>
      </c>
      <c r="D341" s="6" t="s">
        <v>1042</v>
      </c>
      <c r="E341" s="6" t="s">
        <v>1043</v>
      </c>
      <c r="F341" s="5" t="s">
        <v>1044</v>
      </c>
      <c r="G341" s="5" t="s">
        <v>9</v>
      </c>
      <c r="H341" s="6"/>
      <c r="I341" s="6">
        <v>2</v>
      </c>
      <c r="J341" s="6"/>
      <c r="K341" s="6"/>
      <c r="L341" s="6">
        <v>1</v>
      </c>
      <c r="M341" s="6">
        <v>1</v>
      </c>
      <c r="N341" s="6">
        <v>3</v>
      </c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>
        <f t="shared" si="15"/>
        <v>7</v>
      </c>
      <c r="AB341" s="6"/>
      <c r="AC341" s="6"/>
      <c r="AD341" s="6"/>
      <c r="AE341" s="6"/>
      <c r="AF341" s="6"/>
      <c r="AG341" s="6"/>
      <c r="AH341" s="6">
        <f t="shared" si="16"/>
        <v>0</v>
      </c>
      <c r="AI341" s="6">
        <f t="shared" si="17"/>
        <v>7</v>
      </c>
    </row>
    <row r="342" spans="1:35">
      <c r="A342" s="5" t="s">
        <v>1035</v>
      </c>
      <c r="B342" s="6" t="s">
        <v>1040</v>
      </c>
      <c r="C342" s="5" t="s">
        <v>1041</v>
      </c>
      <c r="D342" s="6" t="s">
        <v>1045</v>
      </c>
      <c r="E342" s="6" t="s">
        <v>1046</v>
      </c>
      <c r="F342" s="5" t="s">
        <v>1047</v>
      </c>
      <c r="G342" s="5" t="s">
        <v>9</v>
      </c>
      <c r="H342" s="6"/>
      <c r="I342" s="6">
        <v>2</v>
      </c>
      <c r="J342" s="6"/>
      <c r="K342" s="6"/>
      <c r="L342" s="6">
        <v>1</v>
      </c>
      <c r="M342" s="6">
        <v>2</v>
      </c>
      <c r="N342" s="6">
        <v>1</v>
      </c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>
        <f t="shared" si="15"/>
        <v>6</v>
      </c>
      <c r="AB342" s="6"/>
      <c r="AC342" s="6"/>
      <c r="AD342" s="6"/>
      <c r="AE342" s="6"/>
      <c r="AF342" s="6"/>
      <c r="AG342" s="6"/>
      <c r="AH342" s="6">
        <f t="shared" si="16"/>
        <v>0</v>
      </c>
      <c r="AI342" s="6">
        <f t="shared" si="17"/>
        <v>6</v>
      </c>
    </row>
    <row r="343" spans="1:35">
      <c r="A343" s="5" t="s">
        <v>1035</v>
      </c>
      <c r="B343" s="6" t="s">
        <v>1040</v>
      </c>
      <c r="C343" s="5" t="s">
        <v>1041</v>
      </c>
      <c r="D343" s="6" t="s">
        <v>1048</v>
      </c>
      <c r="E343" s="6" t="s">
        <v>1049</v>
      </c>
      <c r="F343" s="5" t="s">
        <v>1050</v>
      </c>
      <c r="G343" s="5" t="s">
        <v>9</v>
      </c>
      <c r="H343" s="6"/>
      <c r="I343" s="6"/>
      <c r="J343" s="6"/>
      <c r="K343" s="6">
        <v>1</v>
      </c>
      <c r="L343" s="6">
        <v>1</v>
      </c>
      <c r="M343" s="6">
        <v>1</v>
      </c>
      <c r="N343" s="6">
        <v>1</v>
      </c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>
        <f t="shared" si="15"/>
        <v>4</v>
      </c>
      <c r="AB343" s="6"/>
      <c r="AC343" s="6"/>
      <c r="AD343" s="6"/>
      <c r="AE343" s="6"/>
      <c r="AF343" s="6"/>
      <c r="AG343" s="6"/>
      <c r="AH343" s="6">
        <f t="shared" si="16"/>
        <v>0</v>
      </c>
      <c r="AI343" s="6">
        <f t="shared" si="17"/>
        <v>4</v>
      </c>
    </row>
    <row r="344" spans="1:35">
      <c r="A344" s="5" t="s">
        <v>1035</v>
      </c>
      <c r="B344" s="6" t="s">
        <v>1040</v>
      </c>
      <c r="C344" s="5" t="s">
        <v>1041</v>
      </c>
      <c r="D344" s="6" t="s">
        <v>1051</v>
      </c>
      <c r="E344" s="6" t="s">
        <v>1052</v>
      </c>
      <c r="F344" s="5" t="s">
        <v>1053</v>
      </c>
      <c r="G344" s="5" t="s">
        <v>9</v>
      </c>
      <c r="H344" s="6"/>
      <c r="I344" s="6"/>
      <c r="J344" s="6">
        <v>1</v>
      </c>
      <c r="K344" s="6"/>
      <c r="L344" s="6"/>
      <c r="M344" s="6">
        <v>1</v>
      </c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>
        <f t="shared" si="15"/>
        <v>2</v>
      </c>
      <c r="AB344" s="6"/>
      <c r="AC344" s="6"/>
      <c r="AD344" s="6"/>
      <c r="AE344" s="6"/>
      <c r="AF344" s="6"/>
      <c r="AG344" s="6"/>
      <c r="AH344" s="6">
        <f t="shared" si="16"/>
        <v>0</v>
      </c>
      <c r="AI344" s="6">
        <f t="shared" si="17"/>
        <v>2</v>
      </c>
    </row>
    <row r="345" spans="1:35">
      <c r="A345" s="5" t="s">
        <v>1035</v>
      </c>
      <c r="B345" s="6" t="s">
        <v>1040</v>
      </c>
      <c r="C345" s="5" t="s">
        <v>1041</v>
      </c>
      <c r="D345" s="6" t="s">
        <v>1054</v>
      </c>
      <c r="E345" s="6" t="s">
        <v>1055</v>
      </c>
      <c r="F345" s="5" t="s">
        <v>1056</v>
      </c>
      <c r="G345" s="5" t="s">
        <v>9</v>
      </c>
      <c r="H345" s="6"/>
      <c r="I345" s="6"/>
      <c r="J345" s="6">
        <v>2</v>
      </c>
      <c r="K345" s="6">
        <v>2</v>
      </c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>
        <f t="shared" si="15"/>
        <v>4</v>
      </c>
      <c r="AB345" s="6"/>
      <c r="AC345" s="6"/>
      <c r="AD345" s="6"/>
      <c r="AE345" s="6"/>
      <c r="AF345" s="6"/>
      <c r="AG345" s="6"/>
      <c r="AH345" s="6">
        <f t="shared" si="16"/>
        <v>0</v>
      </c>
      <c r="AI345" s="6">
        <f t="shared" si="17"/>
        <v>4</v>
      </c>
    </row>
    <row r="346" spans="1:35">
      <c r="A346" s="5" t="s">
        <v>1035</v>
      </c>
      <c r="B346" s="6" t="s">
        <v>1040</v>
      </c>
      <c r="C346" s="5" t="s">
        <v>1041</v>
      </c>
      <c r="D346" s="6" t="s">
        <v>1040</v>
      </c>
      <c r="E346" s="6" t="s">
        <v>1057</v>
      </c>
      <c r="F346" s="5" t="s">
        <v>1058</v>
      </c>
      <c r="G346" s="5" t="s">
        <v>9</v>
      </c>
      <c r="H346" s="6"/>
      <c r="I346" s="6">
        <v>9</v>
      </c>
      <c r="J346" s="6">
        <v>8</v>
      </c>
      <c r="K346" s="6">
        <v>7</v>
      </c>
      <c r="L346" s="6">
        <v>10</v>
      </c>
      <c r="M346" s="6">
        <v>7</v>
      </c>
      <c r="N346" s="6">
        <v>14</v>
      </c>
      <c r="O346" s="6"/>
      <c r="P346" s="6">
        <v>15</v>
      </c>
      <c r="Q346" s="6">
        <v>13</v>
      </c>
      <c r="R346" s="6">
        <v>29</v>
      </c>
      <c r="S346" s="6">
        <v>18</v>
      </c>
      <c r="T346" s="6">
        <v>23</v>
      </c>
      <c r="U346" s="6">
        <v>13</v>
      </c>
      <c r="V346" s="6"/>
      <c r="W346" s="6"/>
      <c r="X346" s="6"/>
      <c r="Y346" s="6"/>
      <c r="Z346" s="6"/>
      <c r="AA346" s="6">
        <f t="shared" si="15"/>
        <v>166</v>
      </c>
      <c r="AB346" s="6"/>
      <c r="AC346" s="6"/>
      <c r="AD346" s="6"/>
      <c r="AE346" s="6"/>
      <c r="AF346" s="6"/>
      <c r="AG346" s="6"/>
      <c r="AH346" s="6">
        <f t="shared" si="16"/>
        <v>0</v>
      </c>
      <c r="AI346" s="6">
        <f t="shared" si="17"/>
        <v>166</v>
      </c>
    </row>
    <row r="347" spans="1:35">
      <c r="A347" s="5" t="s">
        <v>1035</v>
      </c>
      <c r="B347" s="6" t="s">
        <v>1040</v>
      </c>
      <c r="C347" s="5" t="s">
        <v>1041</v>
      </c>
      <c r="D347" s="6" t="s">
        <v>1059</v>
      </c>
      <c r="E347" s="6" t="s">
        <v>1060</v>
      </c>
      <c r="F347" s="5" t="s">
        <v>1061</v>
      </c>
      <c r="G347" s="5" t="s">
        <v>9</v>
      </c>
      <c r="H347" s="6"/>
      <c r="I347" s="6"/>
      <c r="J347" s="6">
        <v>3</v>
      </c>
      <c r="K347" s="6"/>
      <c r="L347" s="6">
        <v>1</v>
      </c>
      <c r="M347" s="6">
        <v>2</v>
      </c>
      <c r="N347" s="6">
        <v>1</v>
      </c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>
        <f t="shared" si="15"/>
        <v>7</v>
      </c>
      <c r="AB347" s="6"/>
      <c r="AC347" s="6"/>
      <c r="AD347" s="6"/>
      <c r="AE347" s="6"/>
      <c r="AF347" s="6"/>
      <c r="AG347" s="6"/>
      <c r="AH347" s="6">
        <f t="shared" si="16"/>
        <v>0</v>
      </c>
      <c r="AI347" s="6">
        <f t="shared" si="17"/>
        <v>7</v>
      </c>
    </row>
    <row r="348" spans="1:35">
      <c r="A348" s="5" t="s">
        <v>1035</v>
      </c>
      <c r="B348" s="6" t="s">
        <v>1040</v>
      </c>
      <c r="C348" s="5" t="s">
        <v>1041</v>
      </c>
      <c r="D348" s="6" t="s">
        <v>1062</v>
      </c>
      <c r="E348" s="6" t="s">
        <v>1063</v>
      </c>
      <c r="F348" s="5" t="s">
        <v>1064</v>
      </c>
      <c r="G348" s="5" t="s">
        <v>9</v>
      </c>
      <c r="H348" s="6"/>
      <c r="I348" s="6">
        <v>1</v>
      </c>
      <c r="J348" s="6"/>
      <c r="K348" s="6"/>
      <c r="L348" s="6">
        <v>2</v>
      </c>
      <c r="M348" s="6"/>
      <c r="N348" s="6">
        <v>1</v>
      </c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>
        <f t="shared" si="15"/>
        <v>4</v>
      </c>
      <c r="AB348" s="6"/>
      <c r="AC348" s="6"/>
      <c r="AD348" s="6"/>
      <c r="AE348" s="6"/>
      <c r="AF348" s="6"/>
      <c r="AG348" s="6"/>
      <c r="AH348" s="6">
        <f t="shared" si="16"/>
        <v>0</v>
      </c>
      <c r="AI348" s="6">
        <f t="shared" si="17"/>
        <v>4</v>
      </c>
    </row>
    <row r="349" spans="1:35">
      <c r="A349" s="5" t="s">
        <v>1035</v>
      </c>
      <c r="B349" s="6" t="s">
        <v>1040</v>
      </c>
      <c r="C349" s="5" t="s">
        <v>1041</v>
      </c>
      <c r="D349" s="6" t="s">
        <v>1065</v>
      </c>
      <c r="E349" s="6" t="s">
        <v>1066</v>
      </c>
      <c r="F349" s="5" t="s">
        <v>1067</v>
      </c>
      <c r="G349" s="5" t="s">
        <v>9</v>
      </c>
      <c r="H349" s="6"/>
      <c r="I349" s="6">
        <v>1</v>
      </c>
      <c r="J349" s="6"/>
      <c r="K349" s="6">
        <v>1</v>
      </c>
      <c r="L349" s="6">
        <v>2</v>
      </c>
      <c r="M349" s="6">
        <v>3</v>
      </c>
      <c r="N349" s="6">
        <v>2</v>
      </c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>
        <f t="shared" si="15"/>
        <v>9</v>
      </c>
      <c r="AB349" s="6"/>
      <c r="AC349" s="6"/>
      <c r="AD349" s="6"/>
      <c r="AE349" s="6"/>
      <c r="AF349" s="6"/>
      <c r="AG349" s="6"/>
      <c r="AH349" s="6">
        <f t="shared" si="16"/>
        <v>0</v>
      </c>
      <c r="AI349" s="6">
        <f t="shared" si="17"/>
        <v>9</v>
      </c>
    </row>
    <row r="350" spans="1:35">
      <c r="A350" s="5" t="s">
        <v>1035</v>
      </c>
      <c r="B350" s="6" t="s">
        <v>1068</v>
      </c>
      <c r="C350" s="5" t="s">
        <v>1069</v>
      </c>
      <c r="D350" s="6" t="s">
        <v>1070</v>
      </c>
      <c r="E350" s="6" t="s">
        <v>1071</v>
      </c>
      <c r="F350" s="5" t="s">
        <v>1072</v>
      </c>
      <c r="G350" s="5" t="s">
        <v>9</v>
      </c>
      <c r="H350" s="6"/>
      <c r="I350" s="6"/>
      <c r="J350" s="6">
        <v>8</v>
      </c>
      <c r="K350" s="6">
        <v>4</v>
      </c>
      <c r="L350" s="6">
        <v>4</v>
      </c>
      <c r="M350" s="6">
        <v>5</v>
      </c>
      <c r="N350" s="6">
        <v>1</v>
      </c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>
        <f t="shared" si="15"/>
        <v>22</v>
      </c>
      <c r="AB350" s="6"/>
      <c r="AC350" s="6"/>
      <c r="AD350" s="6"/>
      <c r="AE350" s="6"/>
      <c r="AF350" s="6"/>
      <c r="AG350" s="6"/>
      <c r="AH350" s="6">
        <f t="shared" si="16"/>
        <v>0</v>
      </c>
      <c r="AI350" s="6">
        <f t="shared" si="17"/>
        <v>22</v>
      </c>
    </row>
    <row r="351" spans="1:35">
      <c r="A351" s="5" t="s">
        <v>1035</v>
      </c>
      <c r="B351" s="6" t="s">
        <v>1068</v>
      </c>
      <c r="C351" s="5" t="s">
        <v>1069</v>
      </c>
      <c r="D351" s="6" t="s">
        <v>1073</v>
      </c>
      <c r="E351" s="6" t="s">
        <v>1074</v>
      </c>
      <c r="F351" s="5" t="s">
        <v>1075</v>
      </c>
      <c r="G351" s="5" t="s">
        <v>9</v>
      </c>
      <c r="H351" s="6"/>
      <c r="I351" s="6">
        <v>4</v>
      </c>
      <c r="J351" s="6">
        <v>2</v>
      </c>
      <c r="K351" s="6">
        <v>6</v>
      </c>
      <c r="L351" s="6">
        <v>2</v>
      </c>
      <c r="M351" s="6">
        <v>2</v>
      </c>
      <c r="N351" s="6">
        <v>5</v>
      </c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>
        <f t="shared" si="15"/>
        <v>21</v>
      </c>
      <c r="AB351" s="6"/>
      <c r="AC351" s="6"/>
      <c r="AD351" s="6"/>
      <c r="AE351" s="6"/>
      <c r="AF351" s="6"/>
      <c r="AG351" s="6"/>
      <c r="AH351" s="6">
        <f t="shared" si="16"/>
        <v>0</v>
      </c>
      <c r="AI351" s="6">
        <f t="shared" si="17"/>
        <v>21</v>
      </c>
    </row>
    <row r="352" spans="1:35">
      <c r="A352" s="5" t="s">
        <v>1035</v>
      </c>
      <c r="B352" s="6" t="s">
        <v>1068</v>
      </c>
      <c r="C352" s="5" t="s">
        <v>1069</v>
      </c>
      <c r="D352" s="6" t="s">
        <v>1076</v>
      </c>
      <c r="E352" s="6" t="s">
        <v>1077</v>
      </c>
      <c r="F352" s="5" t="s">
        <v>1078</v>
      </c>
      <c r="G352" s="5" t="s">
        <v>9</v>
      </c>
      <c r="H352" s="6"/>
      <c r="I352" s="6"/>
      <c r="J352" s="6">
        <v>6</v>
      </c>
      <c r="K352" s="6">
        <v>3</v>
      </c>
      <c r="L352" s="6">
        <v>2</v>
      </c>
      <c r="M352" s="6">
        <v>1</v>
      </c>
      <c r="N352" s="6">
        <v>3</v>
      </c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>
        <f t="shared" si="15"/>
        <v>15</v>
      </c>
      <c r="AB352" s="6"/>
      <c r="AC352" s="6"/>
      <c r="AD352" s="6"/>
      <c r="AE352" s="6"/>
      <c r="AF352" s="6"/>
      <c r="AG352" s="6"/>
      <c r="AH352" s="6">
        <f t="shared" si="16"/>
        <v>0</v>
      </c>
      <c r="AI352" s="6">
        <f t="shared" si="17"/>
        <v>15</v>
      </c>
    </row>
    <row r="353" spans="1:35">
      <c r="A353" s="5" t="s">
        <v>1035</v>
      </c>
      <c r="B353" s="6" t="s">
        <v>1068</v>
      </c>
      <c r="C353" s="5" t="s">
        <v>1069</v>
      </c>
      <c r="D353" s="6" t="s">
        <v>1079</v>
      </c>
      <c r="E353" s="6" t="s">
        <v>1080</v>
      </c>
      <c r="F353" s="5" t="s">
        <v>1081</v>
      </c>
      <c r="G353" s="5" t="s">
        <v>9</v>
      </c>
      <c r="H353" s="6"/>
      <c r="I353" s="6"/>
      <c r="J353" s="6"/>
      <c r="K353" s="6">
        <v>1</v>
      </c>
      <c r="L353" s="6">
        <v>3</v>
      </c>
      <c r="M353" s="6"/>
      <c r="N353" s="6">
        <v>2</v>
      </c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f t="shared" si="15"/>
        <v>6</v>
      </c>
      <c r="AB353" s="6"/>
      <c r="AC353" s="6"/>
      <c r="AD353" s="6"/>
      <c r="AE353" s="6"/>
      <c r="AF353" s="6"/>
      <c r="AG353" s="6"/>
      <c r="AH353" s="6">
        <f t="shared" si="16"/>
        <v>0</v>
      </c>
      <c r="AI353" s="6">
        <f t="shared" si="17"/>
        <v>6</v>
      </c>
    </row>
    <row r="354" spans="1:35">
      <c r="A354" s="5" t="s">
        <v>1035</v>
      </c>
      <c r="B354" s="6" t="s">
        <v>1068</v>
      </c>
      <c r="C354" s="5" t="s">
        <v>1069</v>
      </c>
      <c r="D354" s="6" t="s">
        <v>1082</v>
      </c>
      <c r="E354" s="6" t="s">
        <v>1083</v>
      </c>
      <c r="F354" s="5" t="s">
        <v>1084</v>
      </c>
      <c r="G354" s="5" t="s">
        <v>9</v>
      </c>
      <c r="H354" s="6"/>
      <c r="I354" s="6">
        <v>16</v>
      </c>
      <c r="J354" s="6">
        <v>15</v>
      </c>
      <c r="K354" s="6">
        <v>21</v>
      </c>
      <c r="L354" s="6">
        <v>22</v>
      </c>
      <c r="M354" s="6">
        <v>18</v>
      </c>
      <c r="N354" s="6">
        <v>32</v>
      </c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>
        <f t="shared" si="15"/>
        <v>124</v>
      </c>
      <c r="AB354" s="6"/>
      <c r="AC354" s="6"/>
      <c r="AD354" s="6"/>
      <c r="AE354" s="6"/>
      <c r="AF354" s="6"/>
      <c r="AG354" s="6"/>
      <c r="AH354" s="6">
        <f t="shared" si="16"/>
        <v>0</v>
      </c>
      <c r="AI354" s="6">
        <f t="shared" si="17"/>
        <v>124</v>
      </c>
    </row>
    <row r="355" spans="1:35">
      <c r="A355" s="5" t="s">
        <v>1035</v>
      </c>
      <c r="B355" s="6" t="s">
        <v>1068</v>
      </c>
      <c r="C355" s="5" t="s">
        <v>1069</v>
      </c>
      <c r="D355" s="6" t="s">
        <v>1085</v>
      </c>
      <c r="E355" s="6" t="s">
        <v>1086</v>
      </c>
      <c r="F355" s="5" t="s">
        <v>1087</v>
      </c>
      <c r="G355" s="5" t="s">
        <v>9</v>
      </c>
      <c r="H355" s="6"/>
      <c r="I355" s="6">
        <v>6</v>
      </c>
      <c r="J355" s="6">
        <v>4</v>
      </c>
      <c r="K355" s="6">
        <v>4</v>
      </c>
      <c r="L355" s="6">
        <v>2</v>
      </c>
      <c r="M355" s="6">
        <v>3</v>
      </c>
      <c r="N355" s="6">
        <v>7</v>
      </c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>
        <f t="shared" si="15"/>
        <v>26</v>
      </c>
      <c r="AB355" s="6"/>
      <c r="AC355" s="6"/>
      <c r="AD355" s="6"/>
      <c r="AE355" s="6"/>
      <c r="AF355" s="6"/>
      <c r="AG355" s="6"/>
      <c r="AH355" s="6">
        <f t="shared" si="16"/>
        <v>0</v>
      </c>
      <c r="AI355" s="6">
        <f t="shared" si="17"/>
        <v>26</v>
      </c>
    </row>
    <row r="356" spans="1:35">
      <c r="A356" s="5" t="s">
        <v>1035</v>
      </c>
      <c r="B356" s="6" t="s">
        <v>1068</v>
      </c>
      <c r="C356" s="5" t="s">
        <v>1069</v>
      </c>
      <c r="D356" s="6" t="s">
        <v>1088</v>
      </c>
      <c r="E356" s="6" t="s">
        <v>1089</v>
      </c>
      <c r="F356" s="5" t="s">
        <v>1090</v>
      </c>
      <c r="G356" s="5" t="s">
        <v>9</v>
      </c>
      <c r="H356" s="6"/>
      <c r="I356" s="6"/>
      <c r="J356" s="6">
        <v>2</v>
      </c>
      <c r="K356" s="6">
        <v>4</v>
      </c>
      <c r="L356" s="6">
        <v>5</v>
      </c>
      <c r="M356" s="6">
        <v>1</v>
      </c>
      <c r="N356" s="6">
        <v>4</v>
      </c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>
        <f t="shared" si="15"/>
        <v>16</v>
      </c>
      <c r="AB356" s="6"/>
      <c r="AC356" s="6"/>
      <c r="AD356" s="6"/>
      <c r="AE356" s="6"/>
      <c r="AF356" s="6"/>
      <c r="AG356" s="6"/>
      <c r="AH356" s="6">
        <f t="shared" si="16"/>
        <v>0</v>
      </c>
      <c r="AI356" s="6">
        <f t="shared" si="17"/>
        <v>16</v>
      </c>
    </row>
    <row r="357" spans="1:35">
      <c r="A357" s="5" t="s">
        <v>1035</v>
      </c>
      <c r="B357" s="6" t="s">
        <v>1068</v>
      </c>
      <c r="C357" s="5" t="s">
        <v>1069</v>
      </c>
      <c r="D357" s="6" t="s">
        <v>1091</v>
      </c>
      <c r="E357" s="6" t="s">
        <v>1092</v>
      </c>
      <c r="F357" s="5" t="s">
        <v>1093</v>
      </c>
      <c r="G357" s="5" t="s">
        <v>9</v>
      </c>
      <c r="H357" s="6"/>
      <c r="I357" s="6">
        <v>2</v>
      </c>
      <c r="J357" s="6">
        <v>1</v>
      </c>
      <c r="K357" s="6">
        <v>4</v>
      </c>
      <c r="L357" s="6">
        <v>1</v>
      </c>
      <c r="M357" s="6">
        <v>3</v>
      </c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>
        <f t="shared" si="15"/>
        <v>11</v>
      </c>
      <c r="AB357" s="6"/>
      <c r="AC357" s="6"/>
      <c r="AD357" s="6"/>
      <c r="AE357" s="6"/>
      <c r="AF357" s="6"/>
      <c r="AG357" s="6"/>
      <c r="AH357" s="6">
        <f t="shared" si="16"/>
        <v>0</v>
      </c>
      <c r="AI357" s="6">
        <f t="shared" si="17"/>
        <v>11</v>
      </c>
    </row>
    <row r="358" spans="1:35">
      <c r="A358" s="5" t="s">
        <v>1035</v>
      </c>
      <c r="B358" s="6" t="s">
        <v>1068</v>
      </c>
      <c r="C358" s="5" t="s">
        <v>1069</v>
      </c>
      <c r="D358" s="6" t="s">
        <v>1068</v>
      </c>
      <c r="E358" s="6" t="s">
        <v>1094</v>
      </c>
      <c r="F358" s="5" t="s">
        <v>1095</v>
      </c>
      <c r="G358" s="5" t="s">
        <v>9</v>
      </c>
      <c r="H358" s="6"/>
      <c r="I358" s="6"/>
      <c r="J358" s="6"/>
      <c r="K358" s="6"/>
      <c r="L358" s="6"/>
      <c r="M358" s="6"/>
      <c r="N358" s="6"/>
      <c r="O358" s="6"/>
      <c r="P358" s="6">
        <v>56</v>
      </c>
      <c r="Q358" s="6">
        <v>37</v>
      </c>
      <c r="R358" s="6">
        <v>25</v>
      </c>
      <c r="S358" s="6">
        <v>17</v>
      </c>
      <c r="T358" s="6">
        <v>38</v>
      </c>
      <c r="U358" s="6">
        <v>34</v>
      </c>
      <c r="V358" s="6"/>
      <c r="W358" s="6"/>
      <c r="X358" s="6"/>
      <c r="Y358" s="6"/>
      <c r="Z358" s="6"/>
      <c r="AA358" s="6">
        <f t="shared" si="15"/>
        <v>207</v>
      </c>
      <c r="AB358" s="6"/>
      <c r="AC358" s="6"/>
      <c r="AD358" s="6"/>
      <c r="AE358" s="6"/>
      <c r="AF358" s="6"/>
      <c r="AG358" s="6"/>
      <c r="AH358" s="6">
        <f t="shared" si="16"/>
        <v>0</v>
      </c>
      <c r="AI358" s="6">
        <f t="shared" si="17"/>
        <v>207</v>
      </c>
    </row>
    <row r="359" spans="1:35">
      <c r="A359" s="5" t="s">
        <v>1035</v>
      </c>
      <c r="B359" s="6" t="s">
        <v>1096</v>
      </c>
      <c r="C359" s="5" t="s">
        <v>1097</v>
      </c>
      <c r="D359" s="6" t="s">
        <v>1098</v>
      </c>
      <c r="E359" s="6" t="s">
        <v>1099</v>
      </c>
      <c r="F359" s="5" t="s">
        <v>1100</v>
      </c>
      <c r="G359" s="5" t="s">
        <v>5</v>
      </c>
      <c r="H359" s="6"/>
      <c r="I359" s="6">
        <v>15</v>
      </c>
      <c r="J359" s="6">
        <v>5</v>
      </c>
      <c r="K359" s="6">
        <v>6</v>
      </c>
      <c r="L359" s="6">
        <v>11</v>
      </c>
      <c r="M359" s="6">
        <v>9</v>
      </c>
      <c r="N359" s="6">
        <v>19</v>
      </c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>
        <f t="shared" si="15"/>
        <v>65</v>
      </c>
      <c r="AB359" s="6"/>
      <c r="AC359" s="6"/>
      <c r="AD359" s="6"/>
      <c r="AE359" s="6"/>
      <c r="AF359" s="6"/>
      <c r="AG359" s="6"/>
      <c r="AH359" s="6">
        <f t="shared" si="16"/>
        <v>0</v>
      </c>
      <c r="AI359" s="6">
        <f t="shared" si="17"/>
        <v>65</v>
      </c>
    </row>
    <row r="360" spans="1:35">
      <c r="A360" s="5" t="s">
        <v>1035</v>
      </c>
      <c r="B360" s="6" t="s">
        <v>1096</v>
      </c>
      <c r="C360" s="5" t="s">
        <v>1097</v>
      </c>
      <c r="D360" s="6" t="s">
        <v>1101</v>
      </c>
      <c r="E360" s="6" t="s">
        <v>1102</v>
      </c>
      <c r="F360" s="5" t="s">
        <v>1103</v>
      </c>
      <c r="G360" s="5" t="s">
        <v>9</v>
      </c>
      <c r="H360" s="6"/>
      <c r="I360" s="6"/>
      <c r="J360" s="6">
        <v>6</v>
      </c>
      <c r="K360" s="6"/>
      <c r="L360" s="6"/>
      <c r="M360" s="6">
        <v>2</v>
      </c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>
        <f t="shared" si="15"/>
        <v>8</v>
      </c>
      <c r="AB360" s="6"/>
      <c r="AC360" s="6"/>
      <c r="AD360" s="6"/>
      <c r="AE360" s="6"/>
      <c r="AF360" s="6"/>
      <c r="AG360" s="6"/>
      <c r="AH360" s="6">
        <f t="shared" si="16"/>
        <v>0</v>
      </c>
      <c r="AI360" s="6">
        <f t="shared" si="17"/>
        <v>8</v>
      </c>
    </row>
    <row r="361" spans="1:35">
      <c r="A361" s="5" t="s">
        <v>1035</v>
      </c>
      <c r="B361" s="6" t="s">
        <v>1096</v>
      </c>
      <c r="C361" s="5" t="s">
        <v>1097</v>
      </c>
      <c r="D361" s="6" t="s">
        <v>1104</v>
      </c>
      <c r="E361" s="6" t="s">
        <v>1105</v>
      </c>
      <c r="F361" s="5" t="s">
        <v>1106</v>
      </c>
      <c r="G361" s="5" t="s">
        <v>9</v>
      </c>
      <c r="H361" s="6"/>
      <c r="I361" s="6"/>
      <c r="J361" s="6">
        <v>1</v>
      </c>
      <c r="K361" s="6"/>
      <c r="L361" s="6">
        <v>2</v>
      </c>
      <c r="M361" s="6">
        <v>1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>
        <f t="shared" si="15"/>
        <v>4</v>
      </c>
      <c r="AB361" s="6"/>
      <c r="AC361" s="6"/>
      <c r="AD361" s="6"/>
      <c r="AE361" s="6"/>
      <c r="AF361" s="6"/>
      <c r="AG361" s="6"/>
      <c r="AH361" s="6">
        <f t="shared" si="16"/>
        <v>0</v>
      </c>
      <c r="AI361" s="6">
        <f t="shared" si="17"/>
        <v>4</v>
      </c>
    </row>
    <row r="362" spans="1:35">
      <c r="A362" s="5" t="s">
        <v>1035</v>
      </c>
      <c r="B362" s="6" t="s">
        <v>1096</v>
      </c>
      <c r="C362" s="5" t="s">
        <v>1097</v>
      </c>
      <c r="D362" s="6" t="s">
        <v>1107</v>
      </c>
      <c r="E362" s="6" t="s">
        <v>1108</v>
      </c>
      <c r="F362" s="5" t="s">
        <v>1109</v>
      </c>
      <c r="G362" s="5" t="s">
        <v>9</v>
      </c>
      <c r="H362" s="6"/>
      <c r="I362" s="6"/>
      <c r="J362" s="6">
        <v>2</v>
      </c>
      <c r="K362" s="6">
        <v>1</v>
      </c>
      <c r="L362" s="6"/>
      <c r="M362" s="6">
        <v>1</v>
      </c>
      <c r="N362" s="6">
        <v>2</v>
      </c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>
        <f t="shared" si="15"/>
        <v>6</v>
      </c>
      <c r="AB362" s="6"/>
      <c r="AC362" s="6"/>
      <c r="AD362" s="6"/>
      <c r="AE362" s="6"/>
      <c r="AF362" s="6"/>
      <c r="AG362" s="6"/>
      <c r="AH362" s="6">
        <f t="shared" si="16"/>
        <v>0</v>
      </c>
      <c r="AI362" s="6">
        <f t="shared" si="17"/>
        <v>6</v>
      </c>
    </row>
    <row r="363" spans="1:35">
      <c r="A363" s="5" t="s">
        <v>1035</v>
      </c>
      <c r="B363" s="6" t="s">
        <v>1096</v>
      </c>
      <c r="C363" s="5" t="s">
        <v>1097</v>
      </c>
      <c r="D363" s="6" t="s">
        <v>1110</v>
      </c>
      <c r="E363" s="6" t="s">
        <v>1111</v>
      </c>
      <c r="F363" s="5" t="s">
        <v>1112</v>
      </c>
      <c r="G363" s="5" t="s">
        <v>9</v>
      </c>
      <c r="H363" s="6"/>
      <c r="I363" s="6">
        <v>1</v>
      </c>
      <c r="J363" s="6">
        <v>4</v>
      </c>
      <c r="K363" s="6">
        <v>4</v>
      </c>
      <c r="L363" s="6">
        <v>1</v>
      </c>
      <c r="M363" s="6">
        <v>3</v>
      </c>
      <c r="N363" s="6">
        <v>4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>
        <f t="shared" si="15"/>
        <v>17</v>
      </c>
      <c r="AB363" s="6"/>
      <c r="AC363" s="6"/>
      <c r="AD363" s="6"/>
      <c r="AE363" s="6"/>
      <c r="AF363" s="6"/>
      <c r="AG363" s="6"/>
      <c r="AH363" s="6">
        <f t="shared" si="16"/>
        <v>0</v>
      </c>
      <c r="AI363" s="6">
        <f t="shared" si="17"/>
        <v>17</v>
      </c>
    </row>
    <row r="364" spans="1:35">
      <c r="A364" s="5" t="s">
        <v>1035</v>
      </c>
      <c r="B364" s="6" t="s">
        <v>1096</v>
      </c>
      <c r="C364" s="5" t="s">
        <v>1097</v>
      </c>
      <c r="D364" s="6" t="s">
        <v>1096</v>
      </c>
      <c r="E364" s="6" t="s">
        <v>1113</v>
      </c>
      <c r="F364" s="5" t="s">
        <v>1114</v>
      </c>
      <c r="G364" s="5" t="s">
        <v>5</v>
      </c>
      <c r="H364" s="6"/>
      <c r="I364" s="6"/>
      <c r="J364" s="6"/>
      <c r="K364" s="6"/>
      <c r="L364" s="6"/>
      <c r="M364" s="6"/>
      <c r="N364" s="6"/>
      <c r="O364" s="6"/>
      <c r="P364" s="6">
        <v>17</v>
      </c>
      <c r="Q364" s="6">
        <v>20</v>
      </c>
      <c r="R364" s="6">
        <v>16</v>
      </c>
      <c r="S364" s="6">
        <v>18</v>
      </c>
      <c r="T364" s="6">
        <v>16</v>
      </c>
      <c r="U364" s="6">
        <v>21</v>
      </c>
      <c r="V364" s="6"/>
      <c r="W364" s="6"/>
      <c r="X364" s="6"/>
      <c r="Y364" s="6"/>
      <c r="Z364" s="6"/>
      <c r="AA364" s="6">
        <f t="shared" si="15"/>
        <v>108</v>
      </c>
      <c r="AB364" s="6"/>
      <c r="AC364" s="6"/>
      <c r="AD364" s="6"/>
      <c r="AE364" s="6"/>
      <c r="AF364" s="6"/>
      <c r="AG364" s="6"/>
      <c r="AH364" s="6">
        <f t="shared" si="16"/>
        <v>0</v>
      </c>
      <c r="AI364" s="6">
        <f t="shared" si="17"/>
        <v>108</v>
      </c>
    </row>
    <row r="365" spans="1:35">
      <c r="A365" s="5" t="s">
        <v>1115</v>
      </c>
      <c r="B365" s="6" t="s">
        <v>1116</v>
      </c>
      <c r="C365" s="5" t="s">
        <v>1117</v>
      </c>
      <c r="D365" s="6" t="s">
        <v>1116</v>
      </c>
      <c r="E365" s="6" t="s">
        <v>1118</v>
      </c>
      <c r="F365" s="5" t="s">
        <v>1119</v>
      </c>
      <c r="G365" s="5" t="s">
        <v>9</v>
      </c>
      <c r="H365" s="6"/>
      <c r="I365" s="6"/>
      <c r="J365" s="6"/>
      <c r="K365" s="6"/>
      <c r="L365" s="6"/>
      <c r="M365" s="6"/>
      <c r="N365" s="6"/>
      <c r="O365" s="6"/>
      <c r="P365" s="6">
        <v>15</v>
      </c>
      <c r="Q365" s="6">
        <v>24</v>
      </c>
      <c r="R365" s="6">
        <v>15</v>
      </c>
      <c r="S365" s="6">
        <v>16</v>
      </c>
      <c r="T365" s="6">
        <v>18</v>
      </c>
      <c r="U365" s="6">
        <v>6</v>
      </c>
      <c r="V365" s="6"/>
      <c r="W365" s="6"/>
      <c r="X365" s="6"/>
      <c r="Y365" s="6"/>
      <c r="Z365" s="6"/>
      <c r="AA365" s="6">
        <f t="shared" si="15"/>
        <v>94</v>
      </c>
      <c r="AB365" s="6"/>
      <c r="AC365" s="6"/>
      <c r="AD365" s="6"/>
      <c r="AE365" s="6"/>
      <c r="AF365" s="6"/>
      <c r="AG365" s="6"/>
      <c r="AH365" s="6">
        <f t="shared" si="16"/>
        <v>0</v>
      </c>
      <c r="AI365" s="6">
        <f t="shared" si="17"/>
        <v>94</v>
      </c>
    </row>
    <row r="366" spans="1:35">
      <c r="A366" s="5" t="s">
        <v>1115</v>
      </c>
      <c r="B366" s="6" t="s">
        <v>1116</v>
      </c>
      <c r="C366" s="5" t="s">
        <v>1117</v>
      </c>
      <c r="D366" s="6" t="s">
        <v>1120</v>
      </c>
      <c r="E366" s="6" t="s">
        <v>1121</v>
      </c>
      <c r="F366" s="5" t="s">
        <v>1122</v>
      </c>
      <c r="G366" s="5" t="s">
        <v>9</v>
      </c>
      <c r="H366" s="6"/>
      <c r="I366" s="6">
        <v>9</v>
      </c>
      <c r="J366" s="6">
        <v>6</v>
      </c>
      <c r="K366" s="6">
        <v>6</v>
      </c>
      <c r="L366" s="6">
        <v>7</v>
      </c>
      <c r="M366" s="6">
        <v>11</v>
      </c>
      <c r="N366" s="6">
        <v>8</v>
      </c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>
        <f t="shared" si="15"/>
        <v>47</v>
      </c>
      <c r="AB366" s="6"/>
      <c r="AC366" s="6"/>
      <c r="AD366" s="6"/>
      <c r="AE366" s="6"/>
      <c r="AF366" s="6"/>
      <c r="AG366" s="6"/>
      <c r="AH366" s="6">
        <f t="shared" si="16"/>
        <v>0</v>
      </c>
      <c r="AI366" s="6">
        <f t="shared" si="17"/>
        <v>47</v>
      </c>
    </row>
    <row r="367" spans="1:35">
      <c r="A367" s="5" t="s">
        <v>1115</v>
      </c>
      <c r="B367" s="6" t="s">
        <v>1116</v>
      </c>
      <c r="C367" s="5" t="s">
        <v>1117</v>
      </c>
      <c r="D367" s="6" t="s">
        <v>1123</v>
      </c>
      <c r="E367" s="6" t="s">
        <v>1124</v>
      </c>
      <c r="F367" s="5" t="s">
        <v>1125</v>
      </c>
      <c r="G367" s="5" t="s">
        <v>9</v>
      </c>
      <c r="H367" s="6"/>
      <c r="I367" s="6">
        <v>4</v>
      </c>
      <c r="J367" s="6">
        <v>7</v>
      </c>
      <c r="K367" s="6">
        <v>5</v>
      </c>
      <c r="L367" s="6">
        <v>1</v>
      </c>
      <c r="M367" s="6"/>
      <c r="N367" s="6">
        <v>1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>
        <f t="shared" si="15"/>
        <v>18</v>
      </c>
      <c r="AB367" s="6"/>
      <c r="AC367" s="6"/>
      <c r="AD367" s="6"/>
      <c r="AE367" s="6"/>
      <c r="AF367" s="6"/>
      <c r="AG367" s="6"/>
      <c r="AH367" s="6">
        <f t="shared" si="16"/>
        <v>0</v>
      </c>
      <c r="AI367" s="6">
        <f t="shared" si="17"/>
        <v>18</v>
      </c>
    </row>
    <row r="368" spans="1:35">
      <c r="A368" s="5" t="s">
        <v>1115</v>
      </c>
      <c r="B368" s="6" t="s">
        <v>1116</v>
      </c>
      <c r="C368" s="5" t="s">
        <v>1117</v>
      </c>
      <c r="D368" s="6" t="s">
        <v>1126</v>
      </c>
      <c r="E368" s="6" t="s">
        <v>1127</v>
      </c>
      <c r="F368" s="5" t="s">
        <v>1128</v>
      </c>
      <c r="G368" s="5" t="s">
        <v>9</v>
      </c>
      <c r="H368" s="6"/>
      <c r="I368" s="6">
        <v>1</v>
      </c>
      <c r="J368" s="6">
        <v>1</v>
      </c>
      <c r="K368" s="6"/>
      <c r="L368" s="6">
        <v>2</v>
      </c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>
        <f t="shared" si="15"/>
        <v>4</v>
      </c>
      <c r="AB368" s="6"/>
      <c r="AC368" s="6"/>
      <c r="AD368" s="6"/>
      <c r="AE368" s="6"/>
      <c r="AF368" s="6"/>
      <c r="AG368" s="6"/>
      <c r="AH368" s="6">
        <f t="shared" si="16"/>
        <v>0</v>
      </c>
      <c r="AI368" s="6">
        <f t="shared" si="17"/>
        <v>4</v>
      </c>
    </row>
    <row r="369" spans="1:35">
      <c r="A369" s="5" t="s">
        <v>1115</v>
      </c>
      <c r="B369" s="6" t="s">
        <v>1116</v>
      </c>
      <c r="C369" s="5" t="s">
        <v>1117</v>
      </c>
      <c r="D369" s="6" t="s">
        <v>1129</v>
      </c>
      <c r="E369" s="6" t="s">
        <v>1130</v>
      </c>
      <c r="F369" s="5" t="s">
        <v>1131</v>
      </c>
      <c r="G369" s="5" t="s">
        <v>9</v>
      </c>
      <c r="H369" s="6"/>
      <c r="I369" s="6">
        <v>2</v>
      </c>
      <c r="J369" s="6">
        <v>4</v>
      </c>
      <c r="K369" s="6">
        <v>2</v>
      </c>
      <c r="L369" s="6"/>
      <c r="M369" s="6">
        <v>4</v>
      </c>
      <c r="N369" s="6">
        <v>5</v>
      </c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>
        <f t="shared" si="15"/>
        <v>17</v>
      </c>
      <c r="AB369" s="6"/>
      <c r="AC369" s="6"/>
      <c r="AD369" s="6"/>
      <c r="AE369" s="6"/>
      <c r="AF369" s="6"/>
      <c r="AG369" s="6"/>
      <c r="AH369" s="6">
        <f t="shared" si="16"/>
        <v>0</v>
      </c>
      <c r="AI369" s="6">
        <f t="shared" si="17"/>
        <v>17</v>
      </c>
    </row>
    <row r="370" spans="1:35">
      <c r="A370" s="5" t="s">
        <v>1115</v>
      </c>
      <c r="B370" s="6" t="s">
        <v>1132</v>
      </c>
      <c r="C370" s="5" t="s">
        <v>1133</v>
      </c>
      <c r="D370" s="6" t="s">
        <v>1134</v>
      </c>
      <c r="E370" s="6" t="s">
        <v>1135</v>
      </c>
      <c r="F370" s="5" t="s">
        <v>1136</v>
      </c>
      <c r="G370" s="5" t="s">
        <v>9</v>
      </c>
      <c r="H370" s="6"/>
      <c r="I370" s="6"/>
      <c r="J370" s="6">
        <v>1</v>
      </c>
      <c r="K370" s="6"/>
      <c r="L370" s="6">
        <v>3</v>
      </c>
      <c r="M370" s="6">
        <v>1</v>
      </c>
      <c r="N370" s="6">
        <v>4</v>
      </c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>
        <f t="shared" si="15"/>
        <v>9</v>
      </c>
      <c r="AB370" s="6"/>
      <c r="AC370" s="6"/>
      <c r="AD370" s="6"/>
      <c r="AE370" s="6"/>
      <c r="AF370" s="6"/>
      <c r="AG370" s="6"/>
      <c r="AH370" s="6">
        <f t="shared" si="16"/>
        <v>0</v>
      </c>
      <c r="AI370" s="6">
        <f t="shared" si="17"/>
        <v>9</v>
      </c>
    </row>
    <row r="371" spans="1:35">
      <c r="A371" s="5" t="s">
        <v>1115</v>
      </c>
      <c r="B371" s="6" t="s">
        <v>1132</v>
      </c>
      <c r="C371" s="5" t="s">
        <v>1133</v>
      </c>
      <c r="D371" s="6" t="s">
        <v>1137</v>
      </c>
      <c r="E371" s="6" t="s">
        <v>1138</v>
      </c>
      <c r="F371" s="5" t="s">
        <v>1139</v>
      </c>
      <c r="G371" s="5" t="s">
        <v>9</v>
      </c>
      <c r="H371" s="6"/>
      <c r="I371" s="6">
        <v>1</v>
      </c>
      <c r="J371" s="6">
        <v>2</v>
      </c>
      <c r="K371" s="6"/>
      <c r="L371" s="6">
        <v>1</v>
      </c>
      <c r="M371" s="6">
        <v>1</v>
      </c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>
        <f t="shared" si="15"/>
        <v>5</v>
      </c>
      <c r="AB371" s="6"/>
      <c r="AC371" s="6"/>
      <c r="AD371" s="6"/>
      <c r="AE371" s="6"/>
      <c r="AF371" s="6"/>
      <c r="AG371" s="6"/>
      <c r="AH371" s="6">
        <f t="shared" si="16"/>
        <v>0</v>
      </c>
      <c r="AI371" s="6">
        <f t="shared" si="17"/>
        <v>5</v>
      </c>
    </row>
    <row r="372" spans="1:35">
      <c r="A372" s="5" t="s">
        <v>1115</v>
      </c>
      <c r="B372" s="6" t="s">
        <v>1132</v>
      </c>
      <c r="C372" s="5" t="s">
        <v>1133</v>
      </c>
      <c r="D372" s="6" t="s">
        <v>1140</v>
      </c>
      <c r="E372" s="6" t="s">
        <v>1141</v>
      </c>
      <c r="F372" s="5" t="s">
        <v>1142</v>
      </c>
      <c r="G372" s="5" t="s">
        <v>9</v>
      </c>
      <c r="H372" s="6"/>
      <c r="I372" s="6">
        <v>2</v>
      </c>
      <c r="J372" s="6">
        <v>6</v>
      </c>
      <c r="K372" s="6">
        <v>6</v>
      </c>
      <c r="L372" s="6">
        <v>4</v>
      </c>
      <c r="M372" s="6">
        <v>5</v>
      </c>
      <c r="N372" s="6">
        <v>1</v>
      </c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>
        <f t="shared" si="15"/>
        <v>24</v>
      </c>
      <c r="AB372" s="6"/>
      <c r="AC372" s="6"/>
      <c r="AD372" s="6"/>
      <c r="AE372" s="6"/>
      <c r="AF372" s="6"/>
      <c r="AG372" s="6"/>
      <c r="AH372" s="6">
        <f t="shared" si="16"/>
        <v>0</v>
      </c>
      <c r="AI372" s="6">
        <f t="shared" si="17"/>
        <v>24</v>
      </c>
    </row>
    <row r="373" spans="1:35">
      <c r="A373" s="5" t="s">
        <v>1115</v>
      </c>
      <c r="B373" s="6" t="s">
        <v>1132</v>
      </c>
      <c r="C373" s="5" t="s">
        <v>1133</v>
      </c>
      <c r="D373" s="6" t="s">
        <v>1143</v>
      </c>
      <c r="E373" s="6" t="s">
        <v>1144</v>
      </c>
      <c r="F373" s="5" t="s">
        <v>1145</v>
      </c>
      <c r="G373" s="5" t="s">
        <v>9</v>
      </c>
      <c r="H373" s="6"/>
      <c r="I373" s="6">
        <v>1</v>
      </c>
      <c r="J373" s="6">
        <v>2</v>
      </c>
      <c r="K373" s="6">
        <v>6</v>
      </c>
      <c r="L373" s="6">
        <v>2</v>
      </c>
      <c r="M373" s="6">
        <v>1</v>
      </c>
      <c r="N373" s="6">
        <v>4</v>
      </c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>
        <f t="shared" si="15"/>
        <v>16</v>
      </c>
      <c r="AB373" s="6"/>
      <c r="AC373" s="6"/>
      <c r="AD373" s="6"/>
      <c r="AE373" s="6"/>
      <c r="AF373" s="6"/>
      <c r="AG373" s="6"/>
      <c r="AH373" s="6">
        <f t="shared" si="16"/>
        <v>0</v>
      </c>
      <c r="AI373" s="6">
        <f t="shared" si="17"/>
        <v>16</v>
      </c>
    </row>
    <row r="374" spans="1:35">
      <c r="A374" s="5" t="s">
        <v>1115</v>
      </c>
      <c r="B374" s="6" t="s">
        <v>1132</v>
      </c>
      <c r="C374" s="5" t="s">
        <v>1133</v>
      </c>
      <c r="D374" s="6" t="s">
        <v>1146</v>
      </c>
      <c r="E374" s="6" t="s">
        <v>1147</v>
      </c>
      <c r="F374" s="5" t="s">
        <v>1148</v>
      </c>
      <c r="G374" s="5" t="s">
        <v>9</v>
      </c>
      <c r="H374" s="6"/>
      <c r="I374" s="6">
        <v>1</v>
      </c>
      <c r="J374" s="6">
        <v>3</v>
      </c>
      <c r="K374" s="6">
        <v>2</v>
      </c>
      <c r="L374" s="6">
        <v>2</v>
      </c>
      <c r="M374" s="6">
        <v>4</v>
      </c>
      <c r="N374" s="6">
        <v>2</v>
      </c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>
        <f t="shared" si="15"/>
        <v>14</v>
      </c>
      <c r="AB374" s="6"/>
      <c r="AC374" s="6"/>
      <c r="AD374" s="6"/>
      <c r="AE374" s="6"/>
      <c r="AF374" s="6"/>
      <c r="AG374" s="6"/>
      <c r="AH374" s="6">
        <f t="shared" si="16"/>
        <v>0</v>
      </c>
      <c r="AI374" s="6">
        <f t="shared" si="17"/>
        <v>14</v>
      </c>
    </row>
    <row r="375" spans="1:35">
      <c r="A375" s="5" t="s">
        <v>1115</v>
      </c>
      <c r="B375" s="6" t="s">
        <v>1132</v>
      </c>
      <c r="C375" s="5" t="s">
        <v>1133</v>
      </c>
      <c r="D375" s="6" t="s">
        <v>1132</v>
      </c>
      <c r="E375" s="6" t="s">
        <v>1149</v>
      </c>
      <c r="F375" s="5" t="s">
        <v>1150</v>
      </c>
      <c r="G375" s="5" t="s">
        <v>9</v>
      </c>
      <c r="H375" s="6"/>
      <c r="I375" s="6">
        <v>19</v>
      </c>
      <c r="J375" s="6">
        <v>18</v>
      </c>
      <c r="K375" s="6">
        <v>26</v>
      </c>
      <c r="L375" s="6">
        <v>18</v>
      </c>
      <c r="M375" s="6">
        <v>11</v>
      </c>
      <c r="N375" s="6">
        <v>23</v>
      </c>
      <c r="O375" s="6"/>
      <c r="P375" s="6">
        <v>31</v>
      </c>
      <c r="Q375" s="6">
        <v>26</v>
      </c>
      <c r="R375" s="6">
        <v>18</v>
      </c>
      <c r="S375" s="6">
        <v>30</v>
      </c>
      <c r="T375" s="6">
        <v>30</v>
      </c>
      <c r="U375" s="6">
        <v>24</v>
      </c>
      <c r="V375" s="6"/>
      <c r="W375" s="6"/>
      <c r="X375" s="6"/>
      <c r="Y375" s="6"/>
      <c r="Z375" s="6"/>
      <c r="AA375" s="6">
        <f t="shared" si="15"/>
        <v>274</v>
      </c>
      <c r="AB375" s="6"/>
      <c r="AC375" s="6"/>
      <c r="AD375" s="6"/>
      <c r="AE375" s="6"/>
      <c r="AF375" s="6"/>
      <c r="AG375" s="6"/>
      <c r="AH375" s="6">
        <f t="shared" si="16"/>
        <v>0</v>
      </c>
      <c r="AI375" s="6">
        <f t="shared" si="17"/>
        <v>274</v>
      </c>
    </row>
    <row r="376" spans="1:35">
      <c r="A376" s="5" t="s">
        <v>1115</v>
      </c>
      <c r="B376" s="6" t="s">
        <v>1151</v>
      </c>
      <c r="C376" s="5" t="s">
        <v>1152</v>
      </c>
      <c r="D376" s="6" t="s">
        <v>1153</v>
      </c>
      <c r="E376" s="6" t="s">
        <v>1154</v>
      </c>
      <c r="F376" s="5" t="s">
        <v>1155</v>
      </c>
      <c r="G376" s="5" t="s">
        <v>5</v>
      </c>
      <c r="H376" s="6"/>
      <c r="I376" s="6">
        <v>39</v>
      </c>
      <c r="J376" s="6">
        <v>36</v>
      </c>
      <c r="K376" s="6">
        <v>37</v>
      </c>
      <c r="L376" s="6">
        <v>33</v>
      </c>
      <c r="M376" s="6">
        <v>27</v>
      </c>
      <c r="N376" s="6">
        <v>40</v>
      </c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>
        <f t="shared" si="15"/>
        <v>212</v>
      </c>
      <c r="AB376" s="6"/>
      <c r="AC376" s="6"/>
      <c r="AD376" s="6"/>
      <c r="AE376" s="6"/>
      <c r="AF376" s="6"/>
      <c r="AG376" s="6"/>
      <c r="AH376" s="6">
        <f t="shared" si="16"/>
        <v>0</v>
      </c>
      <c r="AI376" s="6">
        <f t="shared" si="17"/>
        <v>212</v>
      </c>
    </row>
    <row r="377" spans="1:35">
      <c r="A377" s="5" t="s">
        <v>1115</v>
      </c>
      <c r="B377" s="6" t="s">
        <v>1151</v>
      </c>
      <c r="C377" s="5" t="s">
        <v>1152</v>
      </c>
      <c r="D377" s="6" t="s">
        <v>1156</v>
      </c>
      <c r="E377" s="6" t="s">
        <v>1157</v>
      </c>
      <c r="F377" s="5" t="s">
        <v>1158</v>
      </c>
      <c r="G377" s="5" t="s">
        <v>9</v>
      </c>
      <c r="H377" s="6"/>
      <c r="I377" s="6">
        <v>7</v>
      </c>
      <c r="J377" s="6">
        <v>2</v>
      </c>
      <c r="K377" s="6">
        <v>1</v>
      </c>
      <c r="L377" s="6">
        <v>4</v>
      </c>
      <c r="M377" s="6">
        <v>4</v>
      </c>
      <c r="N377" s="6">
        <v>6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>
        <f t="shared" si="15"/>
        <v>24</v>
      </c>
      <c r="AB377" s="6"/>
      <c r="AC377" s="6"/>
      <c r="AD377" s="6"/>
      <c r="AE377" s="6"/>
      <c r="AF377" s="6"/>
      <c r="AG377" s="6"/>
      <c r="AH377" s="6">
        <f t="shared" si="16"/>
        <v>0</v>
      </c>
      <c r="AI377" s="6">
        <f t="shared" si="17"/>
        <v>24</v>
      </c>
    </row>
    <row r="378" spans="1:35">
      <c r="A378" s="5" t="s">
        <v>1115</v>
      </c>
      <c r="B378" s="6" t="s">
        <v>1151</v>
      </c>
      <c r="C378" s="5" t="s">
        <v>1152</v>
      </c>
      <c r="D378" s="6" t="s">
        <v>1159</v>
      </c>
      <c r="E378" s="6" t="s">
        <v>1160</v>
      </c>
      <c r="F378" s="5" t="s">
        <v>1161</v>
      </c>
      <c r="G378" s="5" t="s">
        <v>9</v>
      </c>
      <c r="H378" s="6"/>
      <c r="I378" s="6"/>
      <c r="J378" s="6"/>
      <c r="K378" s="6"/>
      <c r="L378" s="6"/>
      <c r="M378" s="6">
        <v>2</v>
      </c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>
        <f t="shared" si="15"/>
        <v>2</v>
      </c>
      <c r="AB378" s="6"/>
      <c r="AC378" s="6"/>
      <c r="AD378" s="6"/>
      <c r="AE378" s="6"/>
      <c r="AF378" s="6"/>
      <c r="AG378" s="6"/>
      <c r="AH378" s="6">
        <f t="shared" si="16"/>
        <v>0</v>
      </c>
      <c r="AI378" s="6">
        <f t="shared" si="17"/>
        <v>2</v>
      </c>
    </row>
    <row r="379" spans="1:35">
      <c r="A379" s="5" t="s">
        <v>1115</v>
      </c>
      <c r="B379" s="6" t="s">
        <v>1151</v>
      </c>
      <c r="C379" s="5" t="s">
        <v>1152</v>
      </c>
      <c r="D379" s="6" t="s">
        <v>1162</v>
      </c>
      <c r="E379" s="6" t="s">
        <v>1163</v>
      </c>
      <c r="F379" s="5" t="s">
        <v>1164</v>
      </c>
      <c r="G379" s="5" t="s">
        <v>9</v>
      </c>
      <c r="H379" s="6"/>
      <c r="I379" s="6">
        <v>2</v>
      </c>
      <c r="J379" s="6">
        <v>1</v>
      </c>
      <c r="K379" s="6">
        <v>2</v>
      </c>
      <c r="L379" s="6">
        <v>1</v>
      </c>
      <c r="M379" s="6">
        <v>1</v>
      </c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>
        <f t="shared" si="15"/>
        <v>7</v>
      </c>
      <c r="AB379" s="6"/>
      <c r="AC379" s="6"/>
      <c r="AD379" s="6"/>
      <c r="AE379" s="6"/>
      <c r="AF379" s="6"/>
      <c r="AG379" s="6"/>
      <c r="AH379" s="6">
        <f t="shared" si="16"/>
        <v>0</v>
      </c>
      <c r="AI379" s="6">
        <f t="shared" si="17"/>
        <v>7</v>
      </c>
    </row>
    <row r="380" spans="1:35">
      <c r="A380" s="5" t="s">
        <v>1115</v>
      </c>
      <c r="B380" s="6" t="s">
        <v>1151</v>
      </c>
      <c r="C380" s="5" t="s">
        <v>1152</v>
      </c>
      <c r="D380" s="6" t="s">
        <v>1165</v>
      </c>
      <c r="E380" s="6" t="s">
        <v>1166</v>
      </c>
      <c r="F380" s="5" t="s">
        <v>1167</v>
      </c>
      <c r="G380" s="5" t="s">
        <v>9</v>
      </c>
      <c r="H380" s="6"/>
      <c r="I380" s="6">
        <v>1</v>
      </c>
      <c r="J380" s="6">
        <v>3</v>
      </c>
      <c r="K380" s="6">
        <v>1</v>
      </c>
      <c r="L380" s="6">
        <v>2</v>
      </c>
      <c r="M380" s="6">
        <v>2</v>
      </c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>
        <f t="shared" si="15"/>
        <v>9</v>
      </c>
      <c r="AB380" s="6"/>
      <c r="AC380" s="6"/>
      <c r="AD380" s="6"/>
      <c r="AE380" s="6"/>
      <c r="AF380" s="6"/>
      <c r="AG380" s="6"/>
      <c r="AH380" s="6">
        <f t="shared" si="16"/>
        <v>0</v>
      </c>
      <c r="AI380" s="6">
        <f t="shared" si="17"/>
        <v>9</v>
      </c>
    </row>
    <row r="381" spans="1:35">
      <c r="A381" s="5" t="s">
        <v>1115</v>
      </c>
      <c r="B381" s="6" t="s">
        <v>1151</v>
      </c>
      <c r="C381" s="5" t="s">
        <v>1152</v>
      </c>
      <c r="D381" s="6" t="s">
        <v>1168</v>
      </c>
      <c r="E381" s="6" t="s">
        <v>1169</v>
      </c>
      <c r="F381" s="5" t="s">
        <v>1170</v>
      </c>
      <c r="G381" s="5" t="s">
        <v>9</v>
      </c>
      <c r="H381" s="6"/>
      <c r="I381" s="6">
        <v>4</v>
      </c>
      <c r="J381" s="6">
        <v>1</v>
      </c>
      <c r="K381" s="6"/>
      <c r="L381" s="6">
        <v>5</v>
      </c>
      <c r="M381" s="6"/>
      <c r="N381" s="6">
        <v>2</v>
      </c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>
        <f t="shared" si="15"/>
        <v>12</v>
      </c>
      <c r="AB381" s="6"/>
      <c r="AC381" s="6"/>
      <c r="AD381" s="6"/>
      <c r="AE381" s="6"/>
      <c r="AF381" s="6"/>
      <c r="AG381" s="6"/>
      <c r="AH381" s="6">
        <f t="shared" si="16"/>
        <v>0</v>
      </c>
      <c r="AI381" s="6">
        <f t="shared" si="17"/>
        <v>12</v>
      </c>
    </row>
    <row r="382" spans="1:35">
      <c r="A382" s="5" t="s">
        <v>1115</v>
      </c>
      <c r="B382" s="6" t="s">
        <v>1151</v>
      </c>
      <c r="C382" s="5" t="s">
        <v>1152</v>
      </c>
      <c r="D382" s="6" t="s">
        <v>1171</v>
      </c>
      <c r="E382" s="6" t="s">
        <v>1172</v>
      </c>
      <c r="F382" s="5" t="s">
        <v>1173</v>
      </c>
      <c r="G382" s="5" t="s">
        <v>9</v>
      </c>
      <c r="H382" s="6"/>
      <c r="I382" s="6"/>
      <c r="J382" s="6">
        <v>1</v>
      </c>
      <c r="K382" s="6">
        <v>2</v>
      </c>
      <c r="L382" s="6">
        <v>3</v>
      </c>
      <c r="M382" s="6"/>
      <c r="N382" s="6">
        <v>1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>
        <f t="shared" si="15"/>
        <v>7</v>
      </c>
      <c r="AB382" s="6"/>
      <c r="AC382" s="6"/>
      <c r="AD382" s="6"/>
      <c r="AE382" s="6"/>
      <c r="AF382" s="6"/>
      <c r="AG382" s="6"/>
      <c r="AH382" s="6">
        <f t="shared" si="16"/>
        <v>0</v>
      </c>
      <c r="AI382" s="6">
        <f t="shared" si="17"/>
        <v>7</v>
      </c>
    </row>
    <row r="383" spans="1:35">
      <c r="A383" s="5" t="s">
        <v>1115</v>
      </c>
      <c r="B383" s="6" t="s">
        <v>1151</v>
      </c>
      <c r="C383" s="5" t="s">
        <v>1152</v>
      </c>
      <c r="D383" s="6" t="s">
        <v>1174</v>
      </c>
      <c r="E383" s="6" t="s">
        <v>1175</v>
      </c>
      <c r="F383" s="5" t="s">
        <v>1176</v>
      </c>
      <c r="G383" s="5" t="s">
        <v>9</v>
      </c>
      <c r="H383" s="6"/>
      <c r="I383" s="6">
        <v>1</v>
      </c>
      <c r="J383" s="6">
        <v>1</v>
      </c>
      <c r="K383" s="6">
        <v>2</v>
      </c>
      <c r="L383" s="6"/>
      <c r="M383" s="6"/>
      <c r="N383" s="6">
        <v>2</v>
      </c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>
        <f t="shared" si="15"/>
        <v>6</v>
      </c>
      <c r="AB383" s="6"/>
      <c r="AC383" s="6"/>
      <c r="AD383" s="6"/>
      <c r="AE383" s="6"/>
      <c r="AF383" s="6"/>
      <c r="AG383" s="6"/>
      <c r="AH383" s="6">
        <f t="shared" si="16"/>
        <v>0</v>
      </c>
      <c r="AI383" s="6">
        <f t="shared" si="17"/>
        <v>6</v>
      </c>
    </row>
    <row r="384" spans="1:35">
      <c r="A384" s="5" t="s">
        <v>1115</v>
      </c>
      <c r="B384" s="6" t="s">
        <v>1151</v>
      </c>
      <c r="C384" s="5" t="s">
        <v>1152</v>
      </c>
      <c r="D384" s="6" t="s">
        <v>1151</v>
      </c>
      <c r="E384" s="6" t="s">
        <v>1177</v>
      </c>
      <c r="F384" s="5" t="s">
        <v>1178</v>
      </c>
      <c r="G384" s="5" t="s">
        <v>5</v>
      </c>
      <c r="H384" s="6"/>
      <c r="I384" s="6"/>
      <c r="J384" s="6"/>
      <c r="K384" s="6"/>
      <c r="L384" s="6"/>
      <c r="M384" s="6"/>
      <c r="N384" s="6"/>
      <c r="O384" s="6"/>
      <c r="P384" s="6">
        <v>50</v>
      </c>
      <c r="Q384" s="6">
        <v>72</v>
      </c>
      <c r="R384" s="6">
        <v>76</v>
      </c>
      <c r="S384" s="6">
        <v>81</v>
      </c>
      <c r="T384" s="6">
        <v>60</v>
      </c>
      <c r="U384" s="6">
        <v>67</v>
      </c>
      <c r="V384" s="6"/>
      <c r="W384" s="6"/>
      <c r="X384" s="6"/>
      <c r="Y384" s="6"/>
      <c r="Z384" s="6"/>
      <c r="AA384" s="6">
        <f t="shared" si="15"/>
        <v>406</v>
      </c>
      <c r="AB384" s="6"/>
      <c r="AC384" s="6"/>
      <c r="AD384" s="6"/>
      <c r="AE384" s="6"/>
      <c r="AF384" s="6"/>
      <c r="AG384" s="6"/>
      <c r="AH384" s="6">
        <f t="shared" si="16"/>
        <v>0</v>
      </c>
      <c r="AI384" s="6">
        <f t="shared" si="17"/>
        <v>406</v>
      </c>
    </row>
    <row r="385" spans="1:35">
      <c r="A385" s="5" t="s">
        <v>1179</v>
      </c>
      <c r="B385" s="6" t="s">
        <v>1180</v>
      </c>
      <c r="C385" s="5" t="s">
        <v>1181</v>
      </c>
      <c r="D385" s="6" t="s">
        <v>1182</v>
      </c>
      <c r="E385" s="6" t="s">
        <v>1183</v>
      </c>
      <c r="F385" s="5" t="s">
        <v>1184</v>
      </c>
      <c r="G385" s="5" t="s">
        <v>5</v>
      </c>
      <c r="H385" s="6"/>
      <c r="I385" s="6">
        <v>25</v>
      </c>
      <c r="J385" s="6">
        <v>27</v>
      </c>
      <c r="K385" s="6">
        <v>36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>
        <f t="shared" si="15"/>
        <v>88</v>
      </c>
      <c r="AB385" s="6"/>
      <c r="AC385" s="6"/>
      <c r="AD385" s="6"/>
      <c r="AE385" s="6"/>
      <c r="AF385" s="6"/>
      <c r="AG385" s="6"/>
      <c r="AH385" s="6">
        <f t="shared" si="16"/>
        <v>0</v>
      </c>
      <c r="AI385" s="6">
        <f t="shared" si="17"/>
        <v>88</v>
      </c>
    </row>
    <row r="386" spans="1:35">
      <c r="A386" s="5" t="s">
        <v>1179</v>
      </c>
      <c r="B386" s="6" t="s">
        <v>1180</v>
      </c>
      <c r="C386" s="5" t="s">
        <v>1181</v>
      </c>
      <c r="D386" s="6" t="s">
        <v>1185</v>
      </c>
      <c r="E386" s="6" t="s">
        <v>1186</v>
      </c>
      <c r="F386" s="5" t="s">
        <v>1187</v>
      </c>
      <c r="G386" s="5" t="s">
        <v>5</v>
      </c>
      <c r="H386" s="6"/>
      <c r="I386" s="6"/>
      <c r="J386" s="6"/>
      <c r="K386" s="6"/>
      <c r="L386" s="6">
        <v>27</v>
      </c>
      <c r="M386" s="6">
        <v>26</v>
      </c>
      <c r="N386" s="6">
        <v>36</v>
      </c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>
        <f t="shared" si="15"/>
        <v>89</v>
      </c>
      <c r="AB386" s="6"/>
      <c r="AC386" s="6"/>
      <c r="AD386" s="6"/>
      <c r="AE386" s="6"/>
      <c r="AF386" s="6"/>
      <c r="AG386" s="6"/>
      <c r="AH386" s="6">
        <f t="shared" si="16"/>
        <v>0</v>
      </c>
      <c r="AI386" s="6">
        <f t="shared" si="17"/>
        <v>89</v>
      </c>
    </row>
    <row r="387" spans="1:35">
      <c r="A387" s="5" t="s">
        <v>1179</v>
      </c>
      <c r="B387" s="6" t="s">
        <v>1180</v>
      </c>
      <c r="C387" s="5" t="s">
        <v>1181</v>
      </c>
      <c r="D387" s="6" t="s">
        <v>1180</v>
      </c>
      <c r="E387" s="6" t="s">
        <v>1188</v>
      </c>
      <c r="F387" s="5" t="s">
        <v>1189</v>
      </c>
      <c r="G387" s="5" t="s">
        <v>5</v>
      </c>
      <c r="H387" s="6"/>
      <c r="I387" s="6"/>
      <c r="J387" s="6"/>
      <c r="K387" s="6"/>
      <c r="L387" s="6"/>
      <c r="M387" s="6"/>
      <c r="N387" s="6"/>
      <c r="O387" s="6"/>
      <c r="P387" s="6">
        <v>53</v>
      </c>
      <c r="Q387" s="6">
        <v>38</v>
      </c>
      <c r="R387" s="6">
        <v>44</v>
      </c>
      <c r="S387" s="6">
        <v>53</v>
      </c>
      <c r="T387" s="6">
        <v>41</v>
      </c>
      <c r="U387" s="6">
        <v>35</v>
      </c>
      <c r="V387" s="6"/>
      <c r="W387" s="6"/>
      <c r="X387" s="6"/>
      <c r="Y387" s="6"/>
      <c r="Z387" s="6"/>
      <c r="AA387" s="6">
        <f t="shared" si="15"/>
        <v>264</v>
      </c>
      <c r="AB387" s="6"/>
      <c r="AC387" s="6"/>
      <c r="AD387" s="6"/>
      <c r="AE387" s="6"/>
      <c r="AF387" s="6"/>
      <c r="AG387" s="6"/>
      <c r="AH387" s="6">
        <f t="shared" si="16"/>
        <v>0</v>
      </c>
      <c r="AI387" s="6">
        <f t="shared" si="17"/>
        <v>264</v>
      </c>
    </row>
    <row r="388" spans="1:35">
      <c r="A388" s="5" t="s">
        <v>1179</v>
      </c>
      <c r="B388" s="6" t="s">
        <v>1180</v>
      </c>
      <c r="C388" s="5" t="s">
        <v>1181</v>
      </c>
      <c r="D388" s="6" t="s">
        <v>1190</v>
      </c>
      <c r="E388" s="6" t="s">
        <v>1191</v>
      </c>
      <c r="F388" s="5" t="s">
        <v>1192</v>
      </c>
      <c r="G388" s="5" t="s">
        <v>9</v>
      </c>
      <c r="H388" s="6"/>
      <c r="I388" s="6">
        <v>1</v>
      </c>
      <c r="J388" s="6"/>
      <c r="K388" s="6"/>
      <c r="L388" s="6">
        <v>2</v>
      </c>
      <c r="M388" s="6">
        <v>1</v>
      </c>
      <c r="N388" s="6">
        <v>1</v>
      </c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>
        <f t="shared" si="15"/>
        <v>5</v>
      </c>
      <c r="AB388" s="6"/>
      <c r="AC388" s="6"/>
      <c r="AD388" s="6"/>
      <c r="AE388" s="6"/>
      <c r="AF388" s="6"/>
      <c r="AG388" s="6"/>
      <c r="AH388" s="6">
        <f t="shared" si="16"/>
        <v>0</v>
      </c>
      <c r="AI388" s="6">
        <f t="shared" si="17"/>
        <v>5</v>
      </c>
    </row>
    <row r="389" spans="1:35">
      <c r="A389" s="5" t="s">
        <v>1179</v>
      </c>
      <c r="B389" s="6" t="s">
        <v>1180</v>
      </c>
      <c r="C389" s="5" t="s">
        <v>1181</v>
      </c>
      <c r="D389" s="6" t="s">
        <v>1193</v>
      </c>
      <c r="E389" s="6" t="s">
        <v>1194</v>
      </c>
      <c r="F389" s="5" t="s">
        <v>1195</v>
      </c>
      <c r="G389" s="5" t="s">
        <v>9</v>
      </c>
      <c r="H389" s="6"/>
      <c r="I389" s="6"/>
      <c r="J389" s="6">
        <v>2</v>
      </c>
      <c r="K389" s="6">
        <v>1</v>
      </c>
      <c r="L389" s="6">
        <v>1</v>
      </c>
      <c r="M389" s="6">
        <v>2</v>
      </c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>
        <f t="shared" si="15"/>
        <v>6</v>
      </c>
      <c r="AB389" s="6"/>
      <c r="AC389" s="6"/>
      <c r="AD389" s="6"/>
      <c r="AE389" s="6"/>
      <c r="AF389" s="6"/>
      <c r="AG389" s="6"/>
      <c r="AH389" s="6">
        <f t="shared" si="16"/>
        <v>0</v>
      </c>
      <c r="AI389" s="6">
        <f t="shared" si="17"/>
        <v>6</v>
      </c>
    </row>
    <row r="390" spans="1:35">
      <c r="A390" s="5" t="s">
        <v>1179</v>
      </c>
      <c r="B390" s="6" t="s">
        <v>1180</v>
      </c>
      <c r="C390" s="5" t="s">
        <v>1181</v>
      </c>
      <c r="D390" s="6" t="s">
        <v>1196</v>
      </c>
      <c r="E390" s="6" t="s">
        <v>1197</v>
      </c>
      <c r="F390" s="5" t="s">
        <v>1198</v>
      </c>
      <c r="G390" s="5" t="s">
        <v>9</v>
      </c>
      <c r="H390" s="6"/>
      <c r="I390" s="6">
        <v>2</v>
      </c>
      <c r="J390" s="6"/>
      <c r="K390" s="6"/>
      <c r="L390" s="6"/>
      <c r="M390" s="6">
        <v>1</v>
      </c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>
        <f t="shared" si="15"/>
        <v>3</v>
      </c>
      <c r="AB390" s="6"/>
      <c r="AC390" s="6"/>
      <c r="AD390" s="6"/>
      <c r="AE390" s="6"/>
      <c r="AF390" s="6"/>
      <c r="AG390" s="6"/>
      <c r="AH390" s="6">
        <f t="shared" si="16"/>
        <v>0</v>
      </c>
      <c r="AI390" s="6">
        <f t="shared" si="17"/>
        <v>3</v>
      </c>
    </row>
    <row r="391" spans="1:35">
      <c r="A391" s="5" t="s">
        <v>1179</v>
      </c>
      <c r="B391" s="6" t="s">
        <v>1180</v>
      </c>
      <c r="C391" s="5" t="s">
        <v>1181</v>
      </c>
      <c r="D391" s="6" t="s">
        <v>1199</v>
      </c>
      <c r="E391" s="6" t="s">
        <v>1200</v>
      </c>
      <c r="F391" s="5" t="s">
        <v>1201</v>
      </c>
      <c r="G391" s="5" t="s">
        <v>9</v>
      </c>
      <c r="H391" s="6"/>
      <c r="I391" s="6">
        <v>2</v>
      </c>
      <c r="J391" s="6">
        <v>2</v>
      </c>
      <c r="K391" s="6">
        <v>9</v>
      </c>
      <c r="L391" s="6">
        <v>2</v>
      </c>
      <c r="M391" s="6">
        <v>2</v>
      </c>
      <c r="N391" s="6">
        <v>1</v>
      </c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>
        <f t="shared" si="15"/>
        <v>18</v>
      </c>
      <c r="AB391" s="6"/>
      <c r="AC391" s="6"/>
      <c r="AD391" s="6"/>
      <c r="AE391" s="6"/>
      <c r="AF391" s="6"/>
      <c r="AG391" s="6"/>
      <c r="AH391" s="6">
        <f t="shared" si="16"/>
        <v>0</v>
      </c>
      <c r="AI391" s="6">
        <f t="shared" si="17"/>
        <v>18</v>
      </c>
    </row>
    <row r="392" spans="1:35">
      <c r="A392" s="5" t="s">
        <v>1179</v>
      </c>
      <c r="B392" s="6" t="s">
        <v>1180</v>
      </c>
      <c r="C392" s="5" t="s">
        <v>1181</v>
      </c>
      <c r="D392" s="6" t="s">
        <v>1202</v>
      </c>
      <c r="E392" s="6" t="s">
        <v>1203</v>
      </c>
      <c r="F392" s="5" t="s">
        <v>1204</v>
      </c>
      <c r="G392" s="5" t="s">
        <v>9</v>
      </c>
      <c r="H392" s="6"/>
      <c r="I392" s="6"/>
      <c r="J392" s="6">
        <v>1</v>
      </c>
      <c r="K392" s="6">
        <v>2</v>
      </c>
      <c r="L392" s="6">
        <v>3</v>
      </c>
      <c r="M392" s="6"/>
      <c r="N392" s="6">
        <v>1</v>
      </c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>
        <f t="shared" si="15"/>
        <v>7</v>
      </c>
      <c r="AB392" s="6"/>
      <c r="AC392" s="6"/>
      <c r="AD392" s="6"/>
      <c r="AE392" s="6"/>
      <c r="AF392" s="6"/>
      <c r="AG392" s="6"/>
      <c r="AH392" s="6">
        <f t="shared" si="16"/>
        <v>0</v>
      </c>
      <c r="AI392" s="6">
        <f t="shared" si="17"/>
        <v>7</v>
      </c>
    </row>
    <row r="393" spans="1:35">
      <c r="A393" s="5" t="s">
        <v>1179</v>
      </c>
      <c r="B393" s="6" t="s">
        <v>1180</v>
      </c>
      <c r="C393" s="5" t="s">
        <v>1181</v>
      </c>
      <c r="D393" s="6" t="s">
        <v>1205</v>
      </c>
      <c r="E393" s="6" t="s">
        <v>1206</v>
      </c>
      <c r="F393" s="5" t="s">
        <v>1207</v>
      </c>
      <c r="G393" s="5" t="s">
        <v>9</v>
      </c>
      <c r="H393" s="6"/>
      <c r="I393" s="6">
        <v>2</v>
      </c>
      <c r="J393" s="6"/>
      <c r="K393" s="6"/>
      <c r="L393" s="6">
        <v>2</v>
      </c>
      <c r="M393" s="6">
        <v>3</v>
      </c>
      <c r="N393" s="6">
        <v>1</v>
      </c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>
        <f t="shared" si="15"/>
        <v>8</v>
      </c>
      <c r="AB393" s="6"/>
      <c r="AC393" s="6"/>
      <c r="AD393" s="6"/>
      <c r="AE393" s="6"/>
      <c r="AF393" s="6"/>
      <c r="AG393" s="6"/>
      <c r="AH393" s="6">
        <f t="shared" si="16"/>
        <v>0</v>
      </c>
      <c r="AI393" s="6">
        <f t="shared" si="17"/>
        <v>8</v>
      </c>
    </row>
    <row r="394" spans="1:35">
      <c r="A394" s="5" t="s">
        <v>1179</v>
      </c>
      <c r="B394" s="6" t="s">
        <v>1180</v>
      </c>
      <c r="C394" s="5" t="s">
        <v>1181</v>
      </c>
      <c r="D394" s="6" t="s">
        <v>1208</v>
      </c>
      <c r="E394" s="6" t="s">
        <v>1209</v>
      </c>
      <c r="F394" s="5" t="s">
        <v>1210</v>
      </c>
      <c r="G394" s="5" t="s">
        <v>9</v>
      </c>
      <c r="H394" s="6"/>
      <c r="I394" s="6">
        <v>3</v>
      </c>
      <c r="J394" s="6">
        <v>1</v>
      </c>
      <c r="K394" s="6">
        <v>1</v>
      </c>
      <c r="L394" s="6">
        <v>5</v>
      </c>
      <c r="M394" s="6">
        <v>2</v>
      </c>
      <c r="N394" s="6">
        <v>4</v>
      </c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f t="shared" si="15"/>
        <v>16</v>
      </c>
      <c r="AB394" s="6"/>
      <c r="AC394" s="6"/>
      <c r="AD394" s="6"/>
      <c r="AE394" s="6"/>
      <c r="AF394" s="6"/>
      <c r="AG394" s="6"/>
      <c r="AH394" s="6">
        <f t="shared" si="16"/>
        <v>0</v>
      </c>
      <c r="AI394" s="6">
        <f t="shared" si="17"/>
        <v>16</v>
      </c>
    </row>
    <row r="395" spans="1:35">
      <c r="A395" s="5" t="s">
        <v>1179</v>
      </c>
      <c r="B395" s="6" t="s">
        <v>1180</v>
      </c>
      <c r="C395" s="5" t="s">
        <v>1181</v>
      </c>
      <c r="D395" s="6" t="s">
        <v>1211</v>
      </c>
      <c r="E395" s="6" t="s">
        <v>1212</v>
      </c>
      <c r="F395" s="5" t="s">
        <v>1213</v>
      </c>
      <c r="G395" s="5" t="s">
        <v>9</v>
      </c>
      <c r="H395" s="6"/>
      <c r="I395" s="6"/>
      <c r="J395" s="6">
        <v>5</v>
      </c>
      <c r="K395" s="6">
        <v>3</v>
      </c>
      <c r="L395" s="6"/>
      <c r="M395" s="6">
        <v>1</v>
      </c>
      <c r="N395" s="6">
        <v>2</v>
      </c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>
        <f t="shared" ref="AA395:AA458" si="18">SUM(H395:Z395)</f>
        <v>11</v>
      </c>
      <c r="AB395" s="6"/>
      <c r="AC395" s="6"/>
      <c r="AD395" s="6"/>
      <c r="AE395" s="6"/>
      <c r="AF395" s="6"/>
      <c r="AG395" s="6"/>
      <c r="AH395" s="6">
        <f t="shared" ref="AH395:AH458" si="19">SUM(AB395:AG395)</f>
        <v>0</v>
      </c>
      <c r="AI395" s="6">
        <f t="shared" ref="AI395:AI458" si="20">AH395+AA395</f>
        <v>11</v>
      </c>
    </row>
    <row r="396" spans="1:35">
      <c r="A396" s="5" t="s">
        <v>1179</v>
      </c>
      <c r="B396" s="6" t="s">
        <v>1180</v>
      </c>
      <c r="C396" s="5" t="s">
        <v>1181</v>
      </c>
      <c r="D396" s="6" t="s">
        <v>1214</v>
      </c>
      <c r="E396" s="6" t="s">
        <v>1215</v>
      </c>
      <c r="F396" s="5" t="s">
        <v>1216</v>
      </c>
      <c r="G396" s="5" t="s">
        <v>9</v>
      </c>
      <c r="H396" s="6"/>
      <c r="I396" s="6">
        <v>1</v>
      </c>
      <c r="J396" s="6"/>
      <c r="K396" s="6">
        <v>2</v>
      </c>
      <c r="L396" s="6">
        <v>3</v>
      </c>
      <c r="M396" s="6">
        <v>2</v>
      </c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>
        <f t="shared" si="18"/>
        <v>8</v>
      </c>
      <c r="AB396" s="6"/>
      <c r="AC396" s="6"/>
      <c r="AD396" s="6"/>
      <c r="AE396" s="6"/>
      <c r="AF396" s="6"/>
      <c r="AG396" s="6"/>
      <c r="AH396" s="6">
        <f t="shared" si="19"/>
        <v>0</v>
      </c>
      <c r="AI396" s="6">
        <f t="shared" si="20"/>
        <v>8</v>
      </c>
    </row>
    <row r="397" spans="1:35">
      <c r="A397" s="5" t="s">
        <v>1179</v>
      </c>
      <c r="B397" s="6" t="s">
        <v>1180</v>
      </c>
      <c r="C397" s="5" t="s">
        <v>1181</v>
      </c>
      <c r="D397" s="6" t="s">
        <v>1217</v>
      </c>
      <c r="E397" s="6" t="s">
        <v>1218</v>
      </c>
      <c r="F397" s="5" t="s">
        <v>1219</v>
      </c>
      <c r="G397" s="5" t="s">
        <v>9</v>
      </c>
      <c r="H397" s="6"/>
      <c r="I397" s="6">
        <v>1</v>
      </c>
      <c r="J397" s="6">
        <v>3</v>
      </c>
      <c r="K397" s="6">
        <v>10</v>
      </c>
      <c r="L397" s="6">
        <v>8</v>
      </c>
      <c r="M397" s="6">
        <v>2</v>
      </c>
      <c r="N397" s="6">
        <v>6</v>
      </c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>
        <f t="shared" si="18"/>
        <v>30</v>
      </c>
      <c r="AB397" s="6"/>
      <c r="AC397" s="6"/>
      <c r="AD397" s="6"/>
      <c r="AE397" s="6"/>
      <c r="AF397" s="6"/>
      <c r="AG397" s="6"/>
      <c r="AH397" s="6">
        <f t="shared" si="19"/>
        <v>0</v>
      </c>
      <c r="AI397" s="6">
        <f t="shared" si="20"/>
        <v>30</v>
      </c>
    </row>
    <row r="398" spans="1:35">
      <c r="A398" s="5" t="s">
        <v>1179</v>
      </c>
      <c r="B398" s="6" t="s">
        <v>1180</v>
      </c>
      <c r="C398" s="5" t="s">
        <v>1181</v>
      </c>
      <c r="D398" s="6" t="s">
        <v>1220</v>
      </c>
      <c r="E398" s="6" t="s">
        <v>1221</v>
      </c>
      <c r="F398" s="5" t="s">
        <v>1222</v>
      </c>
      <c r="G398" s="5" t="s">
        <v>9</v>
      </c>
      <c r="H398" s="6"/>
      <c r="I398" s="6">
        <v>7</v>
      </c>
      <c r="J398" s="6">
        <v>3</v>
      </c>
      <c r="K398" s="6">
        <v>3</v>
      </c>
      <c r="L398" s="6">
        <v>3</v>
      </c>
      <c r="M398" s="6">
        <v>3</v>
      </c>
      <c r="N398" s="6">
        <v>5</v>
      </c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>
        <f t="shared" si="18"/>
        <v>24</v>
      </c>
      <c r="AB398" s="6"/>
      <c r="AC398" s="6"/>
      <c r="AD398" s="6"/>
      <c r="AE398" s="6"/>
      <c r="AF398" s="6"/>
      <c r="AG398" s="6"/>
      <c r="AH398" s="6">
        <f t="shared" si="19"/>
        <v>0</v>
      </c>
      <c r="AI398" s="6">
        <f t="shared" si="20"/>
        <v>24</v>
      </c>
    </row>
    <row r="399" spans="1:35">
      <c r="A399" s="5" t="s">
        <v>1179</v>
      </c>
      <c r="B399" s="6" t="s">
        <v>1223</v>
      </c>
      <c r="C399" s="5" t="s">
        <v>1224</v>
      </c>
      <c r="D399" s="6" t="s">
        <v>1223</v>
      </c>
      <c r="E399" s="6" t="s">
        <v>1225</v>
      </c>
      <c r="F399" s="5" t="s">
        <v>1226</v>
      </c>
      <c r="G399" s="5" t="s">
        <v>9</v>
      </c>
      <c r="H399" s="6"/>
      <c r="I399" s="6">
        <v>2</v>
      </c>
      <c r="J399" s="6">
        <v>7</v>
      </c>
      <c r="K399" s="6">
        <v>6</v>
      </c>
      <c r="L399" s="6">
        <v>7</v>
      </c>
      <c r="M399" s="6">
        <v>8</v>
      </c>
      <c r="N399" s="6">
        <v>2</v>
      </c>
      <c r="O399" s="6"/>
      <c r="P399" s="6">
        <v>9</v>
      </c>
      <c r="Q399" s="6">
        <v>10</v>
      </c>
      <c r="R399" s="6">
        <v>6</v>
      </c>
      <c r="S399" s="6">
        <v>10</v>
      </c>
      <c r="T399" s="6">
        <v>6</v>
      </c>
      <c r="U399" s="6">
        <v>10</v>
      </c>
      <c r="V399" s="6"/>
      <c r="W399" s="6"/>
      <c r="X399" s="6"/>
      <c r="Y399" s="6"/>
      <c r="Z399" s="6"/>
      <c r="AA399" s="6">
        <f t="shared" si="18"/>
        <v>83</v>
      </c>
      <c r="AB399" s="6"/>
      <c r="AC399" s="6"/>
      <c r="AD399" s="6"/>
      <c r="AE399" s="6"/>
      <c r="AF399" s="6"/>
      <c r="AG399" s="6"/>
      <c r="AH399" s="6">
        <f t="shared" si="19"/>
        <v>0</v>
      </c>
      <c r="AI399" s="6">
        <f t="shared" si="20"/>
        <v>83</v>
      </c>
    </row>
    <row r="400" spans="1:35">
      <c r="A400" s="5" t="s">
        <v>1179</v>
      </c>
      <c r="B400" s="6" t="s">
        <v>1227</v>
      </c>
      <c r="C400" s="5" t="s">
        <v>1228</v>
      </c>
      <c r="D400" s="6" t="s">
        <v>1227</v>
      </c>
      <c r="E400" s="6" t="s">
        <v>1229</v>
      </c>
      <c r="F400" s="5" t="s">
        <v>1228</v>
      </c>
      <c r="G400" s="5" t="s">
        <v>9</v>
      </c>
      <c r="H400" s="6"/>
      <c r="I400" s="6"/>
      <c r="J400" s="6"/>
      <c r="K400" s="6"/>
      <c r="L400" s="6">
        <v>1</v>
      </c>
      <c r="M400" s="6">
        <v>1</v>
      </c>
      <c r="N400" s="6">
        <v>3</v>
      </c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>
        <f t="shared" si="18"/>
        <v>5</v>
      </c>
      <c r="AB400" s="6"/>
      <c r="AC400" s="6"/>
      <c r="AD400" s="6"/>
      <c r="AE400" s="6"/>
      <c r="AF400" s="6"/>
      <c r="AG400" s="6"/>
      <c r="AH400" s="6">
        <f t="shared" si="19"/>
        <v>0</v>
      </c>
      <c r="AI400" s="6">
        <f t="shared" si="20"/>
        <v>5</v>
      </c>
    </row>
    <row r="401" spans="1:35">
      <c r="A401" s="5" t="s">
        <v>1179</v>
      </c>
      <c r="B401" s="6" t="s">
        <v>1230</v>
      </c>
      <c r="C401" s="5" t="s">
        <v>1231</v>
      </c>
      <c r="D401" s="6" t="s">
        <v>1230</v>
      </c>
      <c r="E401" s="6" t="s">
        <v>1232</v>
      </c>
      <c r="F401" s="5" t="s">
        <v>1231</v>
      </c>
      <c r="G401" s="5" t="s">
        <v>9</v>
      </c>
      <c r="H401" s="6"/>
      <c r="I401" s="6">
        <v>1</v>
      </c>
      <c r="J401" s="6">
        <v>1</v>
      </c>
      <c r="K401" s="6">
        <v>1</v>
      </c>
      <c r="L401" s="6">
        <v>2</v>
      </c>
      <c r="M401" s="6">
        <v>1</v>
      </c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>
        <f t="shared" si="18"/>
        <v>6</v>
      </c>
      <c r="AB401" s="6"/>
      <c r="AC401" s="6"/>
      <c r="AD401" s="6"/>
      <c r="AE401" s="6"/>
      <c r="AF401" s="6"/>
      <c r="AG401" s="6"/>
      <c r="AH401" s="6">
        <f t="shared" si="19"/>
        <v>0</v>
      </c>
      <c r="AI401" s="6">
        <f t="shared" si="20"/>
        <v>6</v>
      </c>
    </row>
    <row r="402" spans="1:35">
      <c r="A402" s="5" t="s">
        <v>1233</v>
      </c>
      <c r="B402" s="6" t="s">
        <v>1234</v>
      </c>
      <c r="C402" s="5" t="s">
        <v>1235</v>
      </c>
      <c r="D402" s="6" t="s">
        <v>1236</v>
      </c>
      <c r="E402" s="6" t="s">
        <v>1237</v>
      </c>
      <c r="F402" s="5" t="s">
        <v>1238</v>
      </c>
      <c r="G402" s="5" t="s">
        <v>5</v>
      </c>
      <c r="H402" s="6"/>
      <c r="I402" s="6">
        <v>71</v>
      </c>
      <c r="J402" s="6">
        <v>73</v>
      </c>
      <c r="K402" s="6">
        <v>84</v>
      </c>
      <c r="L402" s="6">
        <v>72</v>
      </c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>
        <f t="shared" si="18"/>
        <v>300</v>
      </c>
      <c r="AB402" s="6"/>
      <c r="AC402" s="6"/>
      <c r="AD402" s="6"/>
      <c r="AE402" s="6"/>
      <c r="AF402" s="6"/>
      <c r="AG402" s="6"/>
      <c r="AH402" s="6">
        <f t="shared" si="19"/>
        <v>0</v>
      </c>
      <c r="AI402" s="6">
        <f t="shared" si="20"/>
        <v>300</v>
      </c>
    </row>
    <row r="403" spans="1:35">
      <c r="A403" s="5" t="s">
        <v>1233</v>
      </c>
      <c r="B403" s="6" t="s">
        <v>1234</v>
      </c>
      <c r="C403" s="5" t="s">
        <v>1235</v>
      </c>
      <c r="D403" s="6" t="s">
        <v>1234</v>
      </c>
      <c r="E403" s="6" t="s">
        <v>1239</v>
      </c>
      <c r="F403" s="5" t="s">
        <v>1235</v>
      </c>
      <c r="G403" s="5" t="s">
        <v>5</v>
      </c>
      <c r="H403" s="6"/>
      <c r="I403" s="6"/>
      <c r="J403" s="6"/>
      <c r="K403" s="6"/>
      <c r="L403" s="6"/>
      <c r="M403" s="6"/>
      <c r="N403" s="6"/>
      <c r="O403" s="6"/>
      <c r="P403" s="6"/>
      <c r="Q403" s="6">
        <v>98</v>
      </c>
      <c r="R403" s="6">
        <v>109</v>
      </c>
      <c r="S403" s="6">
        <v>92</v>
      </c>
      <c r="T403" s="6">
        <v>67</v>
      </c>
      <c r="U403" s="6">
        <v>101</v>
      </c>
      <c r="V403" s="6"/>
      <c r="W403" s="6"/>
      <c r="X403" s="6"/>
      <c r="Y403" s="6"/>
      <c r="Z403" s="6"/>
      <c r="AA403" s="6">
        <f t="shared" si="18"/>
        <v>467</v>
      </c>
      <c r="AB403" s="6"/>
      <c r="AC403" s="6"/>
      <c r="AD403" s="6"/>
      <c r="AE403" s="6"/>
      <c r="AF403" s="6"/>
      <c r="AG403" s="6"/>
      <c r="AH403" s="6">
        <f t="shared" si="19"/>
        <v>0</v>
      </c>
      <c r="AI403" s="6">
        <f t="shared" si="20"/>
        <v>467</v>
      </c>
    </row>
    <row r="404" spans="1:35">
      <c r="A404" s="5" t="s">
        <v>1233</v>
      </c>
      <c r="B404" s="6" t="s">
        <v>1234</v>
      </c>
      <c r="C404" s="5" t="s">
        <v>1235</v>
      </c>
      <c r="D404" s="6" t="s">
        <v>1240</v>
      </c>
      <c r="E404" s="6" t="s">
        <v>1241</v>
      </c>
      <c r="F404" s="5" t="s">
        <v>1242</v>
      </c>
      <c r="G404" s="5" t="s">
        <v>5</v>
      </c>
      <c r="H404" s="6"/>
      <c r="I404" s="6"/>
      <c r="J404" s="6"/>
      <c r="K404" s="6"/>
      <c r="L404" s="6"/>
      <c r="M404" s="6">
        <v>75</v>
      </c>
      <c r="N404" s="6">
        <v>83</v>
      </c>
      <c r="O404" s="6"/>
      <c r="P404" s="6">
        <v>81</v>
      </c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>
        <f t="shared" si="18"/>
        <v>239</v>
      </c>
      <c r="AB404" s="6"/>
      <c r="AC404" s="6"/>
      <c r="AD404" s="6"/>
      <c r="AE404" s="6"/>
      <c r="AF404" s="6"/>
      <c r="AG404" s="6"/>
      <c r="AH404" s="6">
        <f t="shared" si="19"/>
        <v>0</v>
      </c>
      <c r="AI404" s="6">
        <f t="shared" si="20"/>
        <v>239</v>
      </c>
    </row>
    <row r="405" spans="1:35">
      <c r="A405" s="5" t="s">
        <v>1233</v>
      </c>
      <c r="B405" s="6" t="s">
        <v>1243</v>
      </c>
      <c r="C405" s="5" t="s">
        <v>1244</v>
      </c>
      <c r="D405" s="6" t="s">
        <v>1243</v>
      </c>
      <c r="E405" s="6" t="s">
        <v>1245</v>
      </c>
      <c r="F405" s="5" t="s">
        <v>1244</v>
      </c>
      <c r="G405" s="5" t="s">
        <v>9</v>
      </c>
      <c r="H405" s="6"/>
      <c r="I405" s="6">
        <v>2</v>
      </c>
      <c r="J405" s="6"/>
      <c r="K405" s="6">
        <v>5</v>
      </c>
      <c r="L405" s="6">
        <v>1</v>
      </c>
      <c r="M405" s="6">
        <v>2</v>
      </c>
      <c r="N405" s="6">
        <v>2</v>
      </c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>
        <f t="shared" si="18"/>
        <v>12</v>
      </c>
      <c r="AB405" s="6"/>
      <c r="AC405" s="6"/>
      <c r="AD405" s="6"/>
      <c r="AE405" s="6"/>
      <c r="AF405" s="6"/>
      <c r="AG405" s="6"/>
      <c r="AH405" s="6">
        <f t="shared" si="19"/>
        <v>0</v>
      </c>
      <c r="AI405" s="6">
        <f t="shared" si="20"/>
        <v>12</v>
      </c>
    </row>
    <row r="406" spans="1:35">
      <c r="A406" s="5" t="s">
        <v>1233</v>
      </c>
      <c r="B406" s="6" t="s">
        <v>1246</v>
      </c>
      <c r="C406" s="5" t="s">
        <v>1247</v>
      </c>
      <c r="D406" s="6" t="s">
        <v>1246</v>
      </c>
      <c r="E406" s="6" t="s">
        <v>1248</v>
      </c>
      <c r="F406" s="5" t="s">
        <v>1247</v>
      </c>
      <c r="G406" s="5" t="s">
        <v>9</v>
      </c>
      <c r="H406" s="6"/>
      <c r="I406" s="6">
        <v>6</v>
      </c>
      <c r="J406" s="6">
        <v>13</v>
      </c>
      <c r="K406" s="6">
        <v>15</v>
      </c>
      <c r="L406" s="6">
        <v>16</v>
      </c>
      <c r="M406" s="6">
        <v>14</v>
      </c>
      <c r="N406" s="6">
        <v>15</v>
      </c>
      <c r="O406" s="6"/>
      <c r="P406" s="6">
        <v>18</v>
      </c>
      <c r="Q406" s="6">
        <v>30</v>
      </c>
      <c r="R406" s="6">
        <v>16</v>
      </c>
      <c r="S406" s="6">
        <v>19</v>
      </c>
      <c r="T406" s="6">
        <v>14</v>
      </c>
      <c r="U406" s="6">
        <v>7</v>
      </c>
      <c r="V406" s="6"/>
      <c r="W406" s="6"/>
      <c r="X406" s="6"/>
      <c r="Y406" s="6"/>
      <c r="Z406" s="6"/>
      <c r="AA406" s="6">
        <f t="shared" si="18"/>
        <v>183</v>
      </c>
      <c r="AB406" s="6"/>
      <c r="AC406" s="6"/>
      <c r="AD406" s="6"/>
      <c r="AE406" s="6"/>
      <c r="AF406" s="6"/>
      <c r="AG406" s="6"/>
      <c r="AH406" s="6">
        <f t="shared" si="19"/>
        <v>0</v>
      </c>
      <c r="AI406" s="6">
        <f t="shared" si="20"/>
        <v>183</v>
      </c>
    </row>
    <row r="407" spans="1:35">
      <c r="A407" s="5" t="s">
        <v>1233</v>
      </c>
      <c r="B407" s="6" t="s">
        <v>1249</v>
      </c>
      <c r="C407" s="5" t="s">
        <v>1250</v>
      </c>
      <c r="D407" s="6" t="s">
        <v>1249</v>
      </c>
      <c r="E407" s="6" t="s">
        <v>1251</v>
      </c>
      <c r="F407" s="5" t="s">
        <v>1252</v>
      </c>
      <c r="G407" s="5" t="s">
        <v>9</v>
      </c>
      <c r="H407" s="6"/>
      <c r="I407" s="6">
        <v>1</v>
      </c>
      <c r="J407" s="6"/>
      <c r="K407" s="6">
        <v>1</v>
      </c>
      <c r="L407" s="6">
        <v>1</v>
      </c>
      <c r="M407" s="6">
        <v>1</v>
      </c>
      <c r="N407" s="6">
        <v>1</v>
      </c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>
        <f t="shared" si="18"/>
        <v>5</v>
      </c>
      <c r="AB407" s="6"/>
      <c r="AC407" s="6"/>
      <c r="AD407" s="6"/>
      <c r="AE407" s="6"/>
      <c r="AF407" s="6"/>
      <c r="AG407" s="6"/>
      <c r="AH407" s="6">
        <f t="shared" si="19"/>
        <v>0</v>
      </c>
      <c r="AI407" s="6">
        <f t="shared" si="20"/>
        <v>5</v>
      </c>
    </row>
    <row r="408" spans="1:35">
      <c r="A408" s="5" t="s">
        <v>1233</v>
      </c>
      <c r="B408" s="6" t="s">
        <v>1253</v>
      </c>
      <c r="C408" s="5" t="s">
        <v>1254</v>
      </c>
      <c r="D408" s="6" t="s">
        <v>1253</v>
      </c>
      <c r="E408" s="6" t="s">
        <v>1255</v>
      </c>
      <c r="F408" s="5" t="s">
        <v>1254</v>
      </c>
      <c r="G408" s="5" t="s">
        <v>9</v>
      </c>
      <c r="H408" s="6"/>
      <c r="I408" s="6">
        <v>3</v>
      </c>
      <c r="J408" s="6">
        <v>3</v>
      </c>
      <c r="K408" s="6">
        <v>4</v>
      </c>
      <c r="L408" s="6">
        <v>1</v>
      </c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>
        <f t="shared" si="18"/>
        <v>11</v>
      </c>
      <c r="AB408" s="6"/>
      <c r="AC408" s="6"/>
      <c r="AD408" s="6"/>
      <c r="AE408" s="6"/>
      <c r="AF408" s="6"/>
      <c r="AG408" s="6"/>
      <c r="AH408" s="6">
        <f t="shared" si="19"/>
        <v>0</v>
      </c>
      <c r="AI408" s="6">
        <f t="shared" si="20"/>
        <v>11</v>
      </c>
    </row>
    <row r="409" spans="1:35">
      <c r="A409" s="5" t="s">
        <v>1233</v>
      </c>
      <c r="B409" s="6" t="s">
        <v>1256</v>
      </c>
      <c r="C409" s="5" t="s">
        <v>1257</v>
      </c>
      <c r="D409" s="6" t="s">
        <v>1256</v>
      </c>
      <c r="E409" s="6" t="s">
        <v>1258</v>
      </c>
      <c r="F409" s="5" t="s">
        <v>1257</v>
      </c>
      <c r="G409" s="5" t="s">
        <v>9</v>
      </c>
      <c r="H409" s="6"/>
      <c r="I409" s="6"/>
      <c r="J409" s="6"/>
      <c r="K409" s="6">
        <v>2</v>
      </c>
      <c r="L409" s="6"/>
      <c r="M409" s="6"/>
      <c r="N409" s="6">
        <v>4</v>
      </c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>
        <f t="shared" si="18"/>
        <v>6</v>
      </c>
      <c r="AB409" s="6"/>
      <c r="AC409" s="6"/>
      <c r="AD409" s="6"/>
      <c r="AE409" s="6"/>
      <c r="AF409" s="6"/>
      <c r="AG409" s="6"/>
      <c r="AH409" s="6">
        <f t="shared" si="19"/>
        <v>0</v>
      </c>
      <c r="AI409" s="6">
        <f t="shared" si="20"/>
        <v>6</v>
      </c>
    </row>
    <row r="410" spans="1:35">
      <c r="A410" s="5" t="s">
        <v>1233</v>
      </c>
      <c r="B410" s="6" t="s">
        <v>1259</v>
      </c>
      <c r="C410" s="5" t="s">
        <v>1260</v>
      </c>
      <c r="D410" s="6" t="s">
        <v>1259</v>
      </c>
      <c r="E410" s="6" t="s">
        <v>1261</v>
      </c>
      <c r="F410" s="5" t="s">
        <v>1260</v>
      </c>
      <c r="G410" s="5" t="s">
        <v>9</v>
      </c>
      <c r="H410" s="6"/>
      <c r="I410" s="6"/>
      <c r="J410" s="6"/>
      <c r="K410" s="6"/>
      <c r="L410" s="6">
        <v>1</v>
      </c>
      <c r="M410" s="6">
        <v>2</v>
      </c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>
        <f t="shared" si="18"/>
        <v>3</v>
      </c>
      <c r="AB410" s="6"/>
      <c r="AC410" s="6"/>
      <c r="AD410" s="6"/>
      <c r="AE410" s="6"/>
      <c r="AF410" s="6"/>
      <c r="AG410" s="6"/>
      <c r="AH410" s="6">
        <f t="shared" si="19"/>
        <v>0</v>
      </c>
      <c r="AI410" s="6">
        <f t="shared" si="20"/>
        <v>3</v>
      </c>
    </row>
    <row r="411" spans="1:35">
      <c r="A411" s="5" t="s">
        <v>1233</v>
      </c>
      <c r="B411" s="6" t="s">
        <v>1262</v>
      </c>
      <c r="C411" s="5" t="s">
        <v>1263</v>
      </c>
      <c r="D411" s="6" t="s">
        <v>1262</v>
      </c>
      <c r="E411" s="6" t="s">
        <v>1264</v>
      </c>
      <c r="F411" s="5" t="s">
        <v>1263</v>
      </c>
      <c r="G411" s="5" t="s">
        <v>9</v>
      </c>
      <c r="H411" s="6"/>
      <c r="I411" s="6">
        <v>1</v>
      </c>
      <c r="J411" s="6">
        <v>4</v>
      </c>
      <c r="K411" s="6"/>
      <c r="L411" s="6">
        <v>4</v>
      </c>
      <c r="M411" s="6"/>
      <c r="N411" s="6">
        <v>3</v>
      </c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>
        <f t="shared" si="18"/>
        <v>12</v>
      </c>
      <c r="AB411" s="6"/>
      <c r="AC411" s="6"/>
      <c r="AD411" s="6"/>
      <c r="AE411" s="6"/>
      <c r="AF411" s="6"/>
      <c r="AG411" s="6"/>
      <c r="AH411" s="6">
        <f t="shared" si="19"/>
        <v>0</v>
      </c>
      <c r="AI411" s="6">
        <f t="shared" si="20"/>
        <v>12</v>
      </c>
    </row>
    <row r="412" spans="1:35">
      <c r="A412" s="5" t="s">
        <v>1233</v>
      </c>
      <c r="B412" s="6" t="s">
        <v>1265</v>
      </c>
      <c r="C412" s="5" t="s">
        <v>1266</v>
      </c>
      <c r="D412" s="6" t="s">
        <v>1265</v>
      </c>
      <c r="E412" s="6" t="s">
        <v>1267</v>
      </c>
      <c r="F412" s="5" t="s">
        <v>1268</v>
      </c>
      <c r="G412" s="5" t="s">
        <v>9</v>
      </c>
      <c r="H412" s="6"/>
      <c r="I412" s="6">
        <v>2</v>
      </c>
      <c r="J412" s="6"/>
      <c r="K412" s="6">
        <v>1</v>
      </c>
      <c r="L412" s="6">
        <v>1</v>
      </c>
      <c r="M412" s="6">
        <v>3</v>
      </c>
      <c r="N412" s="6">
        <v>2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>
        <f t="shared" si="18"/>
        <v>9</v>
      </c>
      <c r="AB412" s="6"/>
      <c r="AC412" s="6"/>
      <c r="AD412" s="6"/>
      <c r="AE412" s="6"/>
      <c r="AF412" s="6"/>
      <c r="AG412" s="6"/>
      <c r="AH412" s="6">
        <f t="shared" si="19"/>
        <v>0</v>
      </c>
      <c r="AI412" s="6">
        <f t="shared" si="20"/>
        <v>9</v>
      </c>
    </row>
    <row r="413" spans="1:35">
      <c r="A413" s="5" t="s">
        <v>1233</v>
      </c>
      <c r="B413" s="6" t="s">
        <v>1269</v>
      </c>
      <c r="C413" s="5" t="s">
        <v>1270</v>
      </c>
      <c r="D413" s="6" t="s">
        <v>1269</v>
      </c>
      <c r="E413" s="6" t="s">
        <v>1271</v>
      </c>
      <c r="F413" s="5" t="s">
        <v>1272</v>
      </c>
      <c r="G413" s="5" t="s">
        <v>9</v>
      </c>
      <c r="H413" s="6"/>
      <c r="I413" s="6">
        <v>1</v>
      </c>
      <c r="J413" s="6">
        <v>1</v>
      </c>
      <c r="K413" s="6"/>
      <c r="L413" s="6">
        <v>1</v>
      </c>
      <c r="M413" s="6"/>
      <c r="N413" s="6">
        <v>1</v>
      </c>
      <c r="O413" s="6"/>
      <c r="P413" s="6">
        <v>3</v>
      </c>
      <c r="Q413" s="6">
        <v>5</v>
      </c>
      <c r="R413" s="6"/>
      <c r="S413" s="6">
        <v>5</v>
      </c>
      <c r="T413" s="6"/>
      <c r="U413" s="6"/>
      <c r="V413" s="6"/>
      <c r="W413" s="6"/>
      <c r="X413" s="6"/>
      <c r="Y413" s="6"/>
      <c r="Z413" s="6"/>
      <c r="AA413" s="6">
        <f t="shared" si="18"/>
        <v>17</v>
      </c>
      <c r="AB413" s="6"/>
      <c r="AC413" s="6"/>
      <c r="AD413" s="6"/>
      <c r="AE413" s="6"/>
      <c r="AF413" s="6"/>
      <c r="AG413" s="6"/>
      <c r="AH413" s="6">
        <f t="shared" si="19"/>
        <v>0</v>
      </c>
      <c r="AI413" s="6">
        <f t="shared" si="20"/>
        <v>17</v>
      </c>
    </row>
    <row r="414" spans="1:35">
      <c r="A414" s="5" t="s">
        <v>1233</v>
      </c>
      <c r="B414" s="6" t="s">
        <v>1273</v>
      </c>
      <c r="C414" s="5" t="s">
        <v>1274</v>
      </c>
      <c r="D414" s="6" t="s">
        <v>1273</v>
      </c>
      <c r="E414" s="6" t="s">
        <v>1275</v>
      </c>
      <c r="F414" s="5" t="s">
        <v>1276</v>
      </c>
      <c r="G414" s="5" t="s">
        <v>9</v>
      </c>
      <c r="H414" s="6"/>
      <c r="I414" s="6">
        <v>6</v>
      </c>
      <c r="J414" s="6">
        <v>5</v>
      </c>
      <c r="K414" s="6">
        <v>4</v>
      </c>
      <c r="L414" s="6">
        <v>8</v>
      </c>
      <c r="M414" s="6">
        <v>4</v>
      </c>
      <c r="N414" s="6">
        <v>5</v>
      </c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>
        <f t="shared" si="18"/>
        <v>32</v>
      </c>
      <c r="AB414" s="6"/>
      <c r="AC414" s="6"/>
      <c r="AD414" s="6"/>
      <c r="AE414" s="6"/>
      <c r="AF414" s="6"/>
      <c r="AG414" s="6"/>
      <c r="AH414" s="6">
        <f t="shared" si="19"/>
        <v>0</v>
      </c>
      <c r="AI414" s="6">
        <f t="shared" si="20"/>
        <v>32</v>
      </c>
    </row>
    <row r="415" spans="1:35">
      <c r="A415" s="5" t="s">
        <v>1233</v>
      </c>
      <c r="B415" s="6" t="s">
        <v>1277</v>
      </c>
      <c r="C415" s="5" t="s">
        <v>1278</v>
      </c>
      <c r="D415" s="6" t="s">
        <v>1277</v>
      </c>
      <c r="E415" s="6" t="s">
        <v>1279</v>
      </c>
      <c r="F415" s="5" t="s">
        <v>1278</v>
      </c>
      <c r="G415" s="5" t="s">
        <v>9</v>
      </c>
      <c r="H415" s="6"/>
      <c r="I415" s="6">
        <v>1</v>
      </c>
      <c r="J415" s="6">
        <v>1</v>
      </c>
      <c r="K415" s="6"/>
      <c r="L415" s="6">
        <v>3</v>
      </c>
      <c r="M415" s="6">
        <v>4</v>
      </c>
      <c r="N415" s="6">
        <v>2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>
        <f t="shared" si="18"/>
        <v>11</v>
      </c>
      <c r="AB415" s="6"/>
      <c r="AC415" s="6"/>
      <c r="AD415" s="6"/>
      <c r="AE415" s="6"/>
      <c r="AF415" s="6"/>
      <c r="AG415" s="6"/>
      <c r="AH415" s="6">
        <f t="shared" si="19"/>
        <v>0</v>
      </c>
      <c r="AI415" s="6">
        <f t="shared" si="20"/>
        <v>11</v>
      </c>
    </row>
    <row r="416" spans="1:35">
      <c r="A416" s="5" t="s">
        <v>1233</v>
      </c>
      <c r="B416" s="6" t="s">
        <v>1280</v>
      </c>
      <c r="C416" s="5" t="s">
        <v>1281</v>
      </c>
      <c r="D416" s="6" t="s">
        <v>1280</v>
      </c>
      <c r="E416" s="6" t="s">
        <v>1282</v>
      </c>
      <c r="F416" s="5" t="s">
        <v>1281</v>
      </c>
      <c r="G416" s="5" t="s">
        <v>9</v>
      </c>
      <c r="H416" s="6"/>
      <c r="I416" s="6">
        <v>3</v>
      </c>
      <c r="J416" s="6"/>
      <c r="K416" s="6">
        <v>5</v>
      </c>
      <c r="L416" s="6">
        <v>3</v>
      </c>
      <c r="M416" s="6">
        <v>4</v>
      </c>
      <c r="N416" s="6">
        <v>1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>
        <f t="shared" si="18"/>
        <v>16</v>
      </c>
      <c r="AB416" s="6"/>
      <c r="AC416" s="6"/>
      <c r="AD416" s="6"/>
      <c r="AE416" s="6"/>
      <c r="AF416" s="6"/>
      <c r="AG416" s="6"/>
      <c r="AH416" s="6">
        <f t="shared" si="19"/>
        <v>0</v>
      </c>
      <c r="AI416" s="6">
        <f t="shared" si="20"/>
        <v>16</v>
      </c>
    </row>
    <row r="417" spans="1:35">
      <c r="A417" s="5" t="s">
        <v>1233</v>
      </c>
      <c r="B417" s="6" t="s">
        <v>1283</v>
      </c>
      <c r="C417" s="5" t="s">
        <v>1284</v>
      </c>
      <c r="D417" s="6" t="s">
        <v>1283</v>
      </c>
      <c r="E417" s="6" t="s">
        <v>1285</v>
      </c>
      <c r="F417" s="5" t="s">
        <v>1284</v>
      </c>
      <c r="G417" s="5" t="s">
        <v>9</v>
      </c>
      <c r="H417" s="6"/>
      <c r="I417" s="6">
        <v>4</v>
      </c>
      <c r="J417" s="6">
        <v>3</v>
      </c>
      <c r="K417" s="6">
        <v>7</v>
      </c>
      <c r="L417" s="6">
        <v>3</v>
      </c>
      <c r="M417" s="6">
        <v>4</v>
      </c>
      <c r="N417" s="6">
        <v>8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>
        <f t="shared" si="18"/>
        <v>29</v>
      </c>
      <c r="AB417" s="6"/>
      <c r="AC417" s="6"/>
      <c r="AD417" s="6"/>
      <c r="AE417" s="6"/>
      <c r="AF417" s="6"/>
      <c r="AG417" s="6"/>
      <c r="AH417" s="6">
        <f t="shared" si="19"/>
        <v>0</v>
      </c>
      <c r="AI417" s="6">
        <f t="shared" si="20"/>
        <v>29</v>
      </c>
    </row>
    <row r="418" spans="1:35">
      <c r="A418" s="5" t="s">
        <v>1233</v>
      </c>
      <c r="B418" s="6" t="s">
        <v>1286</v>
      </c>
      <c r="C418" s="5" t="s">
        <v>1287</v>
      </c>
      <c r="D418" s="6" t="s">
        <v>1286</v>
      </c>
      <c r="E418" s="6" t="s">
        <v>1288</v>
      </c>
      <c r="F418" s="5" t="s">
        <v>1287</v>
      </c>
      <c r="G418" s="5" t="s">
        <v>9</v>
      </c>
      <c r="H418" s="6"/>
      <c r="I418" s="6">
        <v>2</v>
      </c>
      <c r="J418" s="6">
        <v>7</v>
      </c>
      <c r="K418" s="6">
        <v>4</v>
      </c>
      <c r="L418" s="6">
        <v>4</v>
      </c>
      <c r="M418" s="6">
        <v>3</v>
      </c>
      <c r="N418" s="6">
        <v>1</v>
      </c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>
        <f t="shared" si="18"/>
        <v>21</v>
      </c>
      <c r="AB418" s="6"/>
      <c r="AC418" s="6"/>
      <c r="AD418" s="6"/>
      <c r="AE418" s="6"/>
      <c r="AF418" s="6"/>
      <c r="AG418" s="6"/>
      <c r="AH418" s="6">
        <f t="shared" si="19"/>
        <v>0</v>
      </c>
      <c r="AI418" s="6">
        <f t="shared" si="20"/>
        <v>21</v>
      </c>
    </row>
    <row r="419" spans="1:35">
      <c r="A419" s="5" t="s">
        <v>1233</v>
      </c>
      <c r="B419" s="6" t="s">
        <v>1289</v>
      </c>
      <c r="C419" s="5" t="s">
        <v>1290</v>
      </c>
      <c r="D419" s="6" t="s">
        <v>1289</v>
      </c>
      <c r="E419" s="6" t="s">
        <v>1291</v>
      </c>
      <c r="F419" s="5" t="s">
        <v>1290</v>
      </c>
      <c r="G419" s="5" t="s">
        <v>9</v>
      </c>
      <c r="H419" s="6"/>
      <c r="I419" s="6">
        <v>1</v>
      </c>
      <c r="J419" s="6">
        <v>2</v>
      </c>
      <c r="K419" s="6">
        <v>3</v>
      </c>
      <c r="L419" s="6">
        <v>3</v>
      </c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>
        <f t="shared" si="18"/>
        <v>9</v>
      </c>
      <c r="AB419" s="6"/>
      <c r="AC419" s="6"/>
      <c r="AD419" s="6"/>
      <c r="AE419" s="6"/>
      <c r="AF419" s="6"/>
      <c r="AG419" s="6"/>
      <c r="AH419" s="6">
        <f t="shared" si="19"/>
        <v>0</v>
      </c>
      <c r="AI419" s="6">
        <f t="shared" si="20"/>
        <v>9</v>
      </c>
    </row>
    <row r="420" spans="1:35">
      <c r="A420" s="5" t="s">
        <v>1233</v>
      </c>
      <c r="B420" s="6" t="s">
        <v>1292</v>
      </c>
      <c r="C420" s="5" t="s">
        <v>1293</v>
      </c>
      <c r="D420" s="6" t="s">
        <v>1292</v>
      </c>
      <c r="E420" s="6" t="s">
        <v>1294</v>
      </c>
      <c r="F420" s="5" t="s">
        <v>1293</v>
      </c>
      <c r="G420" s="5" t="s">
        <v>9</v>
      </c>
      <c r="H420" s="6"/>
      <c r="I420" s="6"/>
      <c r="J420" s="6">
        <v>2</v>
      </c>
      <c r="K420" s="6"/>
      <c r="L420" s="6">
        <v>2</v>
      </c>
      <c r="M420" s="6">
        <v>2</v>
      </c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>
        <f t="shared" si="18"/>
        <v>6</v>
      </c>
      <c r="AB420" s="6"/>
      <c r="AC420" s="6"/>
      <c r="AD420" s="6"/>
      <c r="AE420" s="6"/>
      <c r="AF420" s="6"/>
      <c r="AG420" s="6"/>
      <c r="AH420" s="6">
        <f t="shared" si="19"/>
        <v>0</v>
      </c>
      <c r="AI420" s="6">
        <f t="shared" si="20"/>
        <v>6</v>
      </c>
    </row>
    <row r="421" spans="1:35">
      <c r="A421" s="5" t="s">
        <v>1233</v>
      </c>
      <c r="B421" s="6" t="s">
        <v>1295</v>
      </c>
      <c r="C421" s="5" t="s">
        <v>1296</v>
      </c>
      <c r="D421" s="6" t="s">
        <v>1295</v>
      </c>
      <c r="E421" s="6" t="s">
        <v>1297</v>
      </c>
      <c r="F421" s="5" t="s">
        <v>1296</v>
      </c>
      <c r="G421" s="5" t="s">
        <v>9</v>
      </c>
      <c r="H421" s="6"/>
      <c r="I421" s="6">
        <v>1</v>
      </c>
      <c r="J421" s="6">
        <v>4</v>
      </c>
      <c r="K421" s="6">
        <v>3</v>
      </c>
      <c r="L421" s="6">
        <v>5</v>
      </c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>
        <f t="shared" si="18"/>
        <v>13</v>
      </c>
      <c r="AB421" s="6"/>
      <c r="AC421" s="6"/>
      <c r="AD421" s="6"/>
      <c r="AE421" s="6"/>
      <c r="AF421" s="6"/>
      <c r="AG421" s="6"/>
      <c r="AH421" s="6">
        <f t="shared" si="19"/>
        <v>0</v>
      </c>
      <c r="AI421" s="6">
        <f t="shared" si="20"/>
        <v>13</v>
      </c>
    </row>
    <row r="422" spans="1:35">
      <c r="A422" s="5" t="s">
        <v>1233</v>
      </c>
      <c r="B422" s="6" t="s">
        <v>1298</v>
      </c>
      <c r="C422" s="5" t="s">
        <v>1299</v>
      </c>
      <c r="D422" s="6" t="s">
        <v>1298</v>
      </c>
      <c r="E422" s="6" t="s">
        <v>1300</v>
      </c>
      <c r="F422" s="5" t="s">
        <v>1299</v>
      </c>
      <c r="G422" s="5" t="s">
        <v>9</v>
      </c>
      <c r="H422" s="6"/>
      <c r="I422" s="6"/>
      <c r="J422" s="6">
        <v>2</v>
      </c>
      <c r="K422" s="6"/>
      <c r="L422" s="6"/>
      <c r="M422" s="6">
        <v>1</v>
      </c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>
        <f t="shared" si="18"/>
        <v>3</v>
      </c>
      <c r="AB422" s="6"/>
      <c r="AC422" s="6"/>
      <c r="AD422" s="6"/>
      <c r="AE422" s="6"/>
      <c r="AF422" s="6"/>
      <c r="AG422" s="6"/>
      <c r="AH422" s="6">
        <f t="shared" si="19"/>
        <v>0</v>
      </c>
      <c r="AI422" s="6">
        <f t="shared" si="20"/>
        <v>3</v>
      </c>
    </row>
    <row r="423" spans="1:35">
      <c r="A423" s="5" t="s">
        <v>1233</v>
      </c>
      <c r="B423" s="6" t="s">
        <v>1301</v>
      </c>
      <c r="C423" s="5" t="s">
        <v>1302</v>
      </c>
      <c r="D423" s="6" t="s">
        <v>1301</v>
      </c>
      <c r="E423" s="6" t="s">
        <v>1303</v>
      </c>
      <c r="F423" s="5" t="s">
        <v>1304</v>
      </c>
      <c r="G423" s="5" t="s">
        <v>9</v>
      </c>
      <c r="H423" s="6"/>
      <c r="I423" s="6">
        <v>3</v>
      </c>
      <c r="J423" s="6">
        <v>2</v>
      </c>
      <c r="K423" s="6">
        <v>4</v>
      </c>
      <c r="L423" s="6">
        <v>4</v>
      </c>
      <c r="M423" s="6">
        <v>5</v>
      </c>
      <c r="N423" s="6">
        <v>2</v>
      </c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>
        <f t="shared" si="18"/>
        <v>20</v>
      </c>
      <c r="AB423" s="6"/>
      <c r="AC423" s="6"/>
      <c r="AD423" s="6"/>
      <c r="AE423" s="6"/>
      <c r="AF423" s="6"/>
      <c r="AG423" s="6"/>
      <c r="AH423" s="6">
        <f t="shared" si="19"/>
        <v>0</v>
      </c>
      <c r="AI423" s="6">
        <f t="shared" si="20"/>
        <v>20</v>
      </c>
    </row>
    <row r="424" spans="1:35">
      <c r="A424" s="5" t="s">
        <v>1233</v>
      </c>
      <c r="B424" s="6" t="s">
        <v>1305</v>
      </c>
      <c r="C424" s="5" t="s">
        <v>1306</v>
      </c>
      <c r="D424" s="6" t="s">
        <v>1305</v>
      </c>
      <c r="E424" s="6" t="s">
        <v>1307</v>
      </c>
      <c r="F424" s="5" t="s">
        <v>1306</v>
      </c>
      <c r="G424" s="5" t="s">
        <v>9</v>
      </c>
      <c r="H424" s="6"/>
      <c r="I424" s="6"/>
      <c r="J424" s="6">
        <v>5</v>
      </c>
      <c r="K424" s="6">
        <v>1</v>
      </c>
      <c r="L424" s="6">
        <v>2</v>
      </c>
      <c r="M424" s="6">
        <v>3</v>
      </c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>
        <f t="shared" si="18"/>
        <v>11</v>
      </c>
      <c r="AB424" s="6"/>
      <c r="AC424" s="6"/>
      <c r="AD424" s="6"/>
      <c r="AE424" s="6"/>
      <c r="AF424" s="6"/>
      <c r="AG424" s="6"/>
      <c r="AH424" s="6">
        <f t="shared" si="19"/>
        <v>0</v>
      </c>
      <c r="AI424" s="6">
        <f t="shared" si="20"/>
        <v>11</v>
      </c>
    </row>
    <row r="425" spans="1:35">
      <c r="A425" s="5" t="s">
        <v>1233</v>
      </c>
      <c r="B425" s="6" t="s">
        <v>1308</v>
      </c>
      <c r="C425" s="5" t="s">
        <v>1309</v>
      </c>
      <c r="D425" s="6" t="s">
        <v>1310</v>
      </c>
      <c r="E425" s="6" t="s">
        <v>1311</v>
      </c>
      <c r="F425" s="5" t="s">
        <v>1312</v>
      </c>
      <c r="G425" s="5" t="s">
        <v>9</v>
      </c>
      <c r="H425" s="6"/>
      <c r="I425" s="6">
        <v>8</v>
      </c>
      <c r="J425" s="6">
        <v>12</v>
      </c>
      <c r="K425" s="6">
        <v>14</v>
      </c>
      <c r="L425" s="6">
        <v>14</v>
      </c>
      <c r="M425" s="6">
        <v>12</v>
      </c>
      <c r="N425" s="6">
        <v>14</v>
      </c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>
        <f t="shared" si="18"/>
        <v>74</v>
      </c>
      <c r="AB425" s="6"/>
      <c r="AC425" s="6"/>
      <c r="AD425" s="6"/>
      <c r="AE425" s="6"/>
      <c r="AF425" s="6"/>
      <c r="AG425" s="6"/>
      <c r="AH425" s="6">
        <f t="shared" si="19"/>
        <v>0</v>
      </c>
      <c r="AI425" s="6">
        <f t="shared" si="20"/>
        <v>74</v>
      </c>
    </row>
    <row r="426" spans="1:35">
      <c r="A426" s="5" t="s">
        <v>1233</v>
      </c>
      <c r="B426" s="6" t="s">
        <v>1308</v>
      </c>
      <c r="C426" s="5" t="s">
        <v>1309</v>
      </c>
      <c r="D426" s="6" t="s">
        <v>1308</v>
      </c>
      <c r="E426" s="6" t="s">
        <v>1313</v>
      </c>
      <c r="F426" s="5" t="s">
        <v>1314</v>
      </c>
      <c r="G426" s="5" t="s">
        <v>9</v>
      </c>
      <c r="H426" s="6"/>
      <c r="I426" s="6"/>
      <c r="J426" s="6"/>
      <c r="K426" s="6"/>
      <c r="L426" s="6"/>
      <c r="M426" s="6"/>
      <c r="N426" s="6"/>
      <c r="O426" s="6"/>
      <c r="P426" s="6">
        <v>24</v>
      </c>
      <c r="Q426" s="6">
        <v>25</v>
      </c>
      <c r="R426" s="6">
        <v>27</v>
      </c>
      <c r="S426" s="6">
        <v>25</v>
      </c>
      <c r="T426" s="6">
        <v>27</v>
      </c>
      <c r="U426" s="6">
        <v>13</v>
      </c>
      <c r="V426" s="6"/>
      <c r="W426" s="6"/>
      <c r="X426" s="6"/>
      <c r="Y426" s="6"/>
      <c r="Z426" s="6"/>
      <c r="AA426" s="6">
        <f t="shared" si="18"/>
        <v>141</v>
      </c>
      <c r="AB426" s="6"/>
      <c r="AC426" s="6"/>
      <c r="AD426" s="6"/>
      <c r="AE426" s="6"/>
      <c r="AF426" s="6"/>
      <c r="AG426" s="6"/>
      <c r="AH426" s="6">
        <f t="shared" si="19"/>
        <v>0</v>
      </c>
      <c r="AI426" s="6">
        <f t="shared" si="20"/>
        <v>141</v>
      </c>
    </row>
    <row r="427" spans="1:35">
      <c r="A427" s="5" t="s">
        <v>1233</v>
      </c>
      <c r="B427" s="6" t="s">
        <v>1315</v>
      </c>
      <c r="C427" s="5" t="s">
        <v>1316</v>
      </c>
      <c r="D427" s="6" t="s">
        <v>1317</v>
      </c>
      <c r="E427" s="6" t="s">
        <v>1318</v>
      </c>
      <c r="F427" s="5" t="s">
        <v>1319</v>
      </c>
      <c r="G427" s="5" t="s">
        <v>9</v>
      </c>
      <c r="H427" s="6"/>
      <c r="I427" s="6">
        <v>19</v>
      </c>
      <c r="J427" s="6">
        <v>27</v>
      </c>
      <c r="K427" s="6">
        <v>25</v>
      </c>
      <c r="L427" s="6">
        <v>16</v>
      </c>
      <c r="M427" s="6">
        <v>25</v>
      </c>
      <c r="N427" s="6">
        <v>14</v>
      </c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>
        <f t="shared" si="18"/>
        <v>126</v>
      </c>
      <c r="AB427" s="6"/>
      <c r="AC427" s="6"/>
      <c r="AD427" s="6"/>
      <c r="AE427" s="6"/>
      <c r="AF427" s="6"/>
      <c r="AG427" s="6"/>
      <c r="AH427" s="6">
        <f t="shared" si="19"/>
        <v>0</v>
      </c>
      <c r="AI427" s="6">
        <f t="shared" si="20"/>
        <v>126</v>
      </c>
    </row>
    <row r="428" spans="1:35">
      <c r="A428" s="5" t="s">
        <v>1233</v>
      </c>
      <c r="B428" s="6" t="s">
        <v>1315</v>
      </c>
      <c r="C428" s="5" t="s">
        <v>1316</v>
      </c>
      <c r="D428" s="6" t="s">
        <v>1315</v>
      </c>
      <c r="E428" s="6" t="s">
        <v>1320</v>
      </c>
      <c r="F428" s="5" t="s">
        <v>1316</v>
      </c>
      <c r="G428" s="5" t="s">
        <v>9</v>
      </c>
      <c r="H428" s="6"/>
      <c r="I428" s="6"/>
      <c r="J428" s="6"/>
      <c r="K428" s="6"/>
      <c r="L428" s="6"/>
      <c r="M428" s="6"/>
      <c r="N428" s="6"/>
      <c r="O428" s="6"/>
      <c r="P428" s="6">
        <v>33</v>
      </c>
      <c r="Q428" s="6">
        <v>18</v>
      </c>
      <c r="R428" s="6">
        <v>21</v>
      </c>
      <c r="S428" s="6">
        <v>21</v>
      </c>
      <c r="T428" s="6">
        <v>24</v>
      </c>
      <c r="U428" s="6">
        <v>22</v>
      </c>
      <c r="V428" s="6"/>
      <c r="W428" s="6"/>
      <c r="X428" s="6"/>
      <c r="Y428" s="6"/>
      <c r="Z428" s="6"/>
      <c r="AA428" s="6">
        <f t="shared" si="18"/>
        <v>139</v>
      </c>
      <c r="AB428" s="6"/>
      <c r="AC428" s="6"/>
      <c r="AD428" s="6"/>
      <c r="AE428" s="6"/>
      <c r="AF428" s="6"/>
      <c r="AG428" s="6"/>
      <c r="AH428" s="6">
        <f t="shared" si="19"/>
        <v>0</v>
      </c>
      <c r="AI428" s="6">
        <f t="shared" si="20"/>
        <v>139</v>
      </c>
    </row>
    <row r="429" spans="1:35">
      <c r="A429" s="5" t="s">
        <v>1233</v>
      </c>
      <c r="B429" s="6" t="s">
        <v>1321</v>
      </c>
      <c r="C429" s="5" t="s">
        <v>1322</v>
      </c>
      <c r="D429" s="6" t="s">
        <v>1321</v>
      </c>
      <c r="E429" s="6" t="s">
        <v>1323</v>
      </c>
      <c r="F429" s="5" t="s">
        <v>1322</v>
      </c>
      <c r="G429" s="5" t="s">
        <v>9</v>
      </c>
      <c r="H429" s="6"/>
      <c r="I429" s="6"/>
      <c r="J429" s="6">
        <v>1</v>
      </c>
      <c r="K429" s="6">
        <v>1</v>
      </c>
      <c r="L429" s="6">
        <v>1</v>
      </c>
      <c r="M429" s="6">
        <v>2</v>
      </c>
      <c r="N429" s="6">
        <v>1</v>
      </c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>
        <f t="shared" si="18"/>
        <v>6</v>
      </c>
      <c r="AB429" s="6"/>
      <c r="AC429" s="6"/>
      <c r="AD429" s="6"/>
      <c r="AE429" s="6"/>
      <c r="AF429" s="6"/>
      <c r="AG429" s="6"/>
      <c r="AH429" s="6">
        <f t="shared" si="19"/>
        <v>0</v>
      </c>
      <c r="AI429" s="6">
        <f t="shared" si="20"/>
        <v>6</v>
      </c>
    </row>
    <row r="430" spans="1:35">
      <c r="A430" s="5" t="s">
        <v>1233</v>
      </c>
      <c r="B430" s="6" t="s">
        <v>1324</v>
      </c>
      <c r="C430" s="5" t="s">
        <v>1325</v>
      </c>
      <c r="D430" s="6" t="s">
        <v>1324</v>
      </c>
      <c r="E430" s="6" t="s">
        <v>1326</v>
      </c>
      <c r="F430" s="5" t="s">
        <v>1325</v>
      </c>
      <c r="G430" s="5" t="s">
        <v>9</v>
      </c>
      <c r="H430" s="6"/>
      <c r="I430" s="6"/>
      <c r="J430" s="6"/>
      <c r="K430" s="6">
        <v>2</v>
      </c>
      <c r="L430" s="6">
        <v>1</v>
      </c>
      <c r="M430" s="6">
        <v>1</v>
      </c>
      <c r="N430" s="6">
        <v>2</v>
      </c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>
        <f t="shared" si="18"/>
        <v>6</v>
      </c>
      <c r="AB430" s="6"/>
      <c r="AC430" s="6"/>
      <c r="AD430" s="6"/>
      <c r="AE430" s="6"/>
      <c r="AF430" s="6"/>
      <c r="AG430" s="6"/>
      <c r="AH430" s="6">
        <f t="shared" si="19"/>
        <v>0</v>
      </c>
      <c r="AI430" s="6">
        <f t="shared" si="20"/>
        <v>6</v>
      </c>
    </row>
    <row r="431" spans="1:35">
      <c r="A431" s="5" t="s">
        <v>1233</v>
      </c>
      <c r="B431" s="6" t="s">
        <v>1327</v>
      </c>
      <c r="C431" s="5" t="s">
        <v>1328</v>
      </c>
      <c r="D431" s="6" t="s">
        <v>1329</v>
      </c>
      <c r="E431" s="6" t="s">
        <v>1330</v>
      </c>
      <c r="F431" s="5" t="s">
        <v>1331</v>
      </c>
      <c r="G431" s="5" t="s">
        <v>9</v>
      </c>
      <c r="H431" s="6"/>
      <c r="I431" s="6">
        <v>3</v>
      </c>
      <c r="J431" s="6">
        <v>3</v>
      </c>
      <c r="K431" s="6">
        <v>4</v>
      </c>
      <c r="L431" s="6">
        <v>6</v>
      </c>
      <c r="M431" s="6">
        <v>7</v>
      </c>
      <c r="N431" s="6">
        <v>7</v>
      </c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>
        <f t="shared" si="18"/>
        <v>30</v>
      </c>
      <c r="AB431" s="6"/>
      <c r="AC431" s="6"/>
      <c r="AD431" s="6"/>
      <c r="AE431" s="6"/>
      <c r="AF431" s="6"/>
      <c r="AG431" s="6"/>
      <c r="AH431" s="6">
        <f t="shared" si="19"/>
        <v>0</v>
      </c>
      <c r="AI431" s="6">
        <f t="shared" si="20"/>
        <v>30</v>
      </c>
    </row>
    <row r="432" spans="1:35">
      <c r="A432" s="5" t="s">
        <v>1233</v>
      </c>
      <c r="B432" s="6" t="s">
        <v>1327</v>
      </c>
      <c r="C432" s="5" t="s">
        <v>1328</v>
      </c>
      <c r="D432" s="6" t="s">
        <v>1327</v>
      </c>
      <c r="E432" s="6" t="s">
        <v>1332</v>
      </c>
      <c r="F432" s="5" t="s">
        <v>1328</v>
      </c>
      <c r="G432" s="5" t="s">
        <v>9</v>
      </c>
      <c r="H432" s="6"/>
      <c r="I432" s="6"/>
      <c r="J432" s="6"/>
      <c r="K432" s="6"/>
      <c r="L432" s="6"/>
      <c r="M432" s="6"/>
      <c r="N432" s="6"/>
      <c r="O432" s="6"/>
      <c r="P432" s="6">
        <v>19</v>
      </c>
      <c r="Q432" s="6">
        <v>8</v>
      </c>
      <c r="R432" s="6">
        <v>11</v>
      </c>
      <c r="S432" s="6">
        <v>7</v>
      </c>
      <c r="T432" s="6">
        <v>8</v>
      </c>
      <c r="U432" s="6">
        <v>14</v>
      </c>
      <c r="V432" s="6"/>
      <c r="W432" s="6"/>
      <c r="X432" s="6"/>
      <c r="Y432" s="6"/>
      <c r="Z432" s="6"/>
      <c r="AA432" s="6">
        <f t="shared" si="18"/>
        <v>67</v>
      </c>
      <c r="AB432" s="6"/>
      <c r="AC432" s="6"/>
      <c r="AD432" s="6"/>
      <c r="AE432" s="6"/>
      <c r="AF432" s="6"/>
      <c r="AG432" s="6"/>
      <c r="AH432" s="6">
        <f t="shared" si="19"/>
        <v>0</v>
      </c>
      <c r="AI432" s="6">
        <f t="shared" si="20"/>
        <v>67</v>
      </c>
    </row>
    <row r="433" spans="1:35">
      <c r="A433" s="5" t="s">
        <v>1233</v>
      </c>
      <c r="B433" s="6" t="s">
        <v>1333</v>
      </c>
      <c r="C433" s="5" t="s">
        <v>1334</v>
      </c>
      <c r="D433" s="6" t="s">
        <v>1335</v>
      </c>
      <c r="E433" s="6" t="s">
        <v>1336</v>
      </c>
      <c r="F433" s="5" t="s">
        <v>1337</v>
      </c>
      <c r="G433" s="5" t="s">
        <v>9</v>
      </c>
      <c r="H433" s="6"/>
      <c r="I433" s="6">
        <v>9</v>
      </c>
      <c r="J433" s="6">
        <v>9</v>
      </c>
      <c r="K433" s="6">
        <v>18</v>
      </c>
      <c r="L433" s="6">
        <v>14</v>
      </c>
      <c r="M433" s="6">
        <v>11</v>
      </c>
      <c r="N433" s="6">
        <v>13</v>
      </c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>
        <f t="shared" si="18"/>
        <v>74</v>
      </c>
      <c r="AB433" s="6"/>
      <c r="AC433" s="6"/>
      <c r="AD433" s="6"/>
      <c r="AE433" s="6"/>
      <c r="AF433" s="6"/>
      <c r="AG433" s="6"/>
      <c r="AH433" s="6">
        <f t="shared" si="19"/>
        <v>0</v>
      </c>
      <c r="AI433" s="6">
        <f t="shared" si="20"/>
        <v>74</v>
      </c>
    </row>
    <row r="434" spans="1:35">
      <c r="A434" s="5" t="s">
        <v>1233</v>
      </c>
      <c r="B434" s="6" t="s">
        <v>1333</v>
      </c>
      <c r="C434" s="5" t="s">
        <v>1334</v>
      </c>
      <c r="D434" s="6" t="s">
        <v>1333</v>
      </c>
      <c r="E434" s="6" t="s">
        <v>1338</v>
      </c>
      <c r="F434" s="5" t="s">
        <v>1334</v>
      </c>
      <c r="G434" s="5" t="s">
        <v>9</v>
      </c>
      <c r="H434" s="6"/>
      <c r="I434" s="6"/>
      <c r="J434" s="6"/>
      <c r="K434" s="6"/>
      <c r="L434" s="6"/>
      <c r="M434" s="6"/>
      <c r="N434" s="6"/>
      <c r="O434" s="6"/>
      <c r="P434" s="6">
        <v>24</v>
      </c>
      <c r="Q434" s="6">
        <v>25</v>
      </c>
      <c r="R434" s="6">
        <v>22</v>
      </c>
      <c r="S434" s="6">
        <v>10</v>
      </c>
      <c r="T434" s="6">
        <v>17</v>
      </c>
      <c r="U434" s="6">
        <v>13</v>
      </c>
      <c r="V434" s="6"/>
      <c r="W434" s="6"/>
      <c r="X434" s="6"/>
      <c r="Y434" s="6"/>
      <c r="Z434" s="6"/>
      <c r="AA434" s="6">
        <f t="shared" si="18"/>
        <v>111</v>
      </c>
      <c r="AB434" s="6"/>
      <c r="AC434" s="6"/>
      <c r="AD434" s="6"/>
      <c r="AE434" s="6"/>
      <c r="AF434" s="6"/>
      <c r="AG434" s="6"/>
      <c r="AH434" s="6">
        <f t="shared" si="19"/>
        <v>0</v>
      </c>
      <c r="AI434" s="6">
        <f t="shared" si="20"/>
        <v>111</v>
      </c>
    </row>
    <row r="435" spans="1:35">
      <c r="A435" s="5" t="s">
        <v>1339</v>
      </c>
      <c r="B435" s="6" t="s">
        <v>1340</v>
      </c>
      <c r="C435" s="5" t="s">
        <v>1341</v>
      </c>
      <c r="D435" s="6" t="s">
        <v>1340</v>
      </c>
      <c r="E435" s="6" t="s">
        <v>1342</v>
      </c>
      <c r="F435" s="5" t="s">
        <v>1343</v>
      </c>
      <c r="G435" s="5" t="s">
        <v>5</v>
      </c>
      <c r="H435" s="6"/>
      <c r="I435" s="6"/>
      <c r="J435" s="6"/>
      <c r="K435" s="6"/>
      <c r="L435" s="6"/>
      <c r="M435" s="6"/>
      <c r="N435" s="6"/>
      <c r="O435" s="6"/>
      <c r="P435" s="6">
        <v>87</v>
      </c>
      <c r="Q435" s="6">
        <v>76</v>
      </c>
      <c r="R435" s="6">
        <v>76</v>
      </c>
      <c r="S435" s="6">
        <v>65</v>
      </c>
      <c r="T435" s="6">
        <v>72</v>
      </c>
      <c r="U435" s="6">
        <v>56</v>
      </c>
      <c r="V435" s="6"/>
      <c r="W435" s="6"/>
      <c r="X435" s="6"/>
      <c r="Y435" s="6"/>
      <c r="Z435" s="6"/>
      <c r="AA435" s="6">
        <f t="shared" si="18"/>
        <v>432</v>
      </c>
      <c r="AB435" s="6"/>
      <c r="AC435" s="6"/>
      <c r="AD435" s="6"/>
      <c r="AE435" s="6"/>
      <c r="AF435" s="6"/>
      <c r="AG435" s="6"/>
      <c r="AH435" s="6">
        <f t="shared" si="19"/>
        <v>0</v>
      </c>
      <c r="AI435" s="6">
        <f t="shared" si="20"/>
        <v>432</v>
      </c>
    </row>
    <row r="436" spans="1:35">
      <c r="A436" s="5" t="s">
        <v>1339</v>
      </c>
      <c r="B436" s="6" t="s">
        <v>1340</v>
      </c>
      <c r="C436" s="5" t="s">
        <v>1341</v>
      </c>
      <c r="D436" s="6" t="s">
        <v>1344</v>
      </c>
      <c r="E436" s="6" t="s">
        <v>1345</v>
      </c>
      <c r="F436" s="5" t="s">
        <v>1346</v>
      </c>
      <c r="G436" s="5" t="s">
        <v>5</v>
      </c>
      <c r="H436" s="6"/>
      <c r="I436" s="6">
        <v>43</v>
      </c>
      <c r="J436" s="6">
        <v>53</v>
      </c>
      <c r="K436" s="6">
        <v>76</v>
      </c>
      <c r="L436" s="6">
        <v>46</v>
      </c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>
        <f t="shared" si="18"/>
        <v>218</v>
      </c>
      <c r="AB436" s="6"/>
      <c r="AC436" s="6"/>
      <c r="AD436" s="6"/>
      <c r="AE436" s="6"/>
      <c r="AF436" s="6"/>
      <c r="AG436" s="6"/>
      <c r="AH436" s="6">
        <f t="shared" si="19"/>
        <v>0</v>
      </c>
      <c r="AI436" s="6">
        <f t="shared" si="20"/>
        <v>218</v>
      </c>
    </row>
    <row r="437" spans="1:35">
      <c r="A437" s="5" t="s">
        <v>1339</v>
      </c>
      <c r="B437" s="6" t="s">
        <v>1340</v>
      </c>
      <c r="C437" s="5" t="s">
        <v>1341</v>
      </c>
      <c r="D437" s="6" t="s">
        <v>1347</v>
      </c>
      <c r="E437" s="6" t="s">
        <v>1348</v>
      </c>
      <c r="F437" s="5" t="s">
        <v>1349</v>
      </c>
      <c r="G437" s="5" t="s">
        <v>5</v>
      </c>
      <c r="H437" s="6"/>
      <c r="I437" s="6"/>
      <c r="J437" s="6"/>
      <c r="K437" s="6"/>
      <c r="L437" s="6"/>
      <c r="M437" s="6">
        <v>57</v>
      </c>
      <c r="N437" s="6">
        <v>48</v>
      </c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>
        <f t="shared" si="18"/>
        <v>105</v>
      </c>
      <c r="AB437" s="6"/>
      <c r="AC437" s="6"/>
      <c r="AD437" s="6"/>
      <c r="AE437" s="6"/>
      <c r="AF437" s="6"/>
      <c r="AG437" s="6"/>
      <c r="AH437" s="6">
        <f t="shared" si="19"/>
        <v>0</v>
      </c>
      <c r="AI437" s="6">
        <f t="shared" si="20"/>
        <v>105</v>
      </c>
    </row>
    <row r="438" spans="1:35">
      <c r="A438" s="5" t="s">
        <v>1339</v>
      </c>
      <c r="B438" s="6" t="s">
        <v>1350</v>
      </c>
      <c r="C438" s="5" t="s">
        <v>1351</v>
      </c>
      <c r="D438" s="6" t="s">
        <v>1350</v>
      </c>
      <c r="E438" s="6" t="s">
        <v>1352</v>
      </c>
      <c r="F438" s="5" t="s">
        <v>1351</v>
      </c>
      <c r="G438" s="5" t="s">
        <v>9</v>
      </c>
      <c r="H438" s="6"/>
      <c r="I438" s="6"/>
      <c r="J438" s="6">
        <v>3</v>
      </c>
      <c r="K438" s="6">
        <v>1</v>
      </c>
      <c r="L438" s="6">
        <v>3</v>
      </c>
      <c r="M438" s="6">
        <v>3</v>
      </c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>
        <f t="shared" si="18"/>
        <v>10</v>
      </c>
      <c r="AB438" s="6"/>
      <c r="AC438" s="6"/>
      <c r="AD438" s="6"/>
      <c r="AE438" s="6"/>
      <c r="AF438" s="6"/>
      <c r="AG438" s="6"/>
      <c r="AH438" s="6">
        <f t="shared" si="19"/>
        <v>0</v>
      </c>
      <c r="AI438" s="6">
        <f t="shared" si="20"/>
        <v>10</v>
      </c>
    </row>
    <row r="439" spans="1:35">
      <c r="A439" s="5" t="s">
        <v>1339</v>
      </c>
      <c r="B439" s="6" t="s">
        <v>1353</v>
      </c>
      <c r="C439" s="5" t="s">
        <v>1354</v>
      </c>
      <c r="D439" s="6" t="s">
        <v>1353</v>
      </c>
      <c r="E439" s="6" t="s">
        <v>1355</v>
      </c>
      <c r="F439" s="5" t="s">
        <v>1354</v>
      </c>
      <c r="G439" s="5" t="s">
        <v>9</v>
      </c>
      <c r="H439" s="6"/>
      <c r="I439" s="6">
        <v>1</v>
      </c>
      <c r="J439" s="6">
        <v>2</v>
      </c>
      <c r="K439" s="6">
        <v>1</v>
      </c>
      <c r="L439" s="6">
        <v>1</v>
      </c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>
        <f t="shared" si="18"/>
        <v>5</v>
      </c>
      <c r="AB439" s="6"/>
      <c r="AC439" s="6"/>
      <c r="AD439" s="6"/>
      <c r="AE439" s="6"/>
      <c r="AF439" s="6"/>
      <c r="AG439" s="6"/>
      <c r="AH439" s="6">
        <f t="shared" si="19"/>
        <v>0</v>
      </c>
      <c r="AI439" s="6">
        <f t="shared" si="20"/>
        <v>5</v>
      </c>
    </row>
    <row r="440" spans="1:35">
      <c r="A440" s="5" t="s">
        <v>1339</v>
      </c>
      <c r="B440" s="6" t="s">
        <v>1356</v>
      </c>
      <c r="C440" s="5" t="s">
        <v>1357</v>
      </c>
      <c r="D440" s="6" t="s">
        <v>1356</v>
      </c>
      <c r="E440" s="6" t="s">
        <v>1358</v>
      </c>
      <c r="F440" s="5" t="s">
        <v>1357</v>
      </c>
      <c r="G440" s="5" t="s">
        <v>9</v>
      </c>
      <c r="H440" s="6"/>
      <c r="I440" s="6">
        <v>2</v>
      </c>
      <c r="J440" s="6">
        <v>2</v>
      </c>
      <c r="K440" s="6">
        <v>4</v>
      </c>
      <c r="L440" s="6"/>
      <c r="M440" s="6">
        <v>6</v>
      </c>
      <c r="N440" s="6">
        <v>2</v>
      </c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>
        <f t="shared" si="18"/>
        <v>16</v>
      </c>
      <c r="AB440" s="6"/>
      <c r="AC440" s="6"/>
      <c r="AD440" s="6"/>
      <c r="AE440" s="6"/>
      <c r="AF440" s="6"/>
      <c r="AG440" s="6"/>
      <c r="AH440" s="6">
        <f t="shared" si="19"/>
        <v>0</v>
      </c>
      <c r="AI440" s="6">
        <f t="shared" si="20"/>
        <v>16</v>
      </c>
    </row>
    <row r="441" spans="1:35">
      <c r="A441" s="5" t="s">
        <v>1339</v>
      </c>
      <c r="B441" s="6" t="s">
        <v>1359</v>
      </c>
      <c r="C441" s="5" t="s">
        <v>1360</v>
      </c>
      <c r="D441" s="6" t="s">
        <v>1359</v>
      </c>
      <c r="E441" s="6" t="s">
        <v>1361</v>
      </c>
      <c r="F441" s="5" t="s">
        <v>1360</v>
      </c>
      <c r="G441" s="5" t="s">
        <v>9</v>
      </c>
      <c r="H441" s="6"/>
      <c r="I441" s="6">
        <v>2</v>
      </c>
      <c r="J441" s="6">
        <v>4</v>
      </c>
      <c r="K441" s="6"/>
      <c r="L441" s="6">
        <v>12</v>
      </c>
      <c r="M441" s="6">
        <v>2</v>
      </c>
      <c r="N441" s="6">
        <v>4</v>
      </c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f t="shared" si="18"/>
        <v>24</v>
      </c>
      <c r="AB441" s="6"/>
      <c r="AC441" s="6"/>
      <c r="AD441" s="6"/>
      <c r="AE441" s="6"/>
      <c r="AF441" s="6"/>
      <c r="AG441" s="6"/>
      <c r="AH441" s="6">
        <f t="shared" si="19"/>
        <v>0</v>
      </c>
      <c r="AI441" s="6">
        <f t="shared" si="20"/>
        <v>24</v>
      </c>
    </row>
    <row r="442" spans="1:35">
      <c r="A442" s="5" t="s">
        <v>1339</v>
      </c>
      <c r="B442" s="6" t="s">
        <v>1362</v>
      </c>
      <c r="C442" s="5" t="s">
        <v>1363</v>
      </c>
      <c r="D442" s="6" t="s">
        <v>1364</v>
      </c>
      <c r="E442" s="6" t="s">
        <v>1365</v>
      </c>
      <c r="F442" s="5" t="s">
        <v>1366</v>
      </c>
      <c r="G442" s="5" t="s">
        <v>9</v>
      </c>
      <c r="H442" s="6"/>
      <c r="I442" s="6"/>
      <c r="J442" s="6">
        <v>2</v>
      </c>
      <c r="K442" s="6"/>
      <c r="L442" s="6"/>
      <c r="M442" s="6"/>
      <c r="N442" s="6">
        <v>1</v>
      </c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>
        <f t="shared" si="18"/>
        <v>3</v>
      </c>
      <c r="AB442" s="6"/>
      <c r="AC442" s="6"/>
      <c r="AD442" s="6"/>
      <c r="AE442" s="6"/>
      <c r="AF442" s="6"/>
      <c r="AG442" s="6"/>
      <c r="AH442" s="6">
        <f t="shared" si="19"/>
        <v>0</v>
      </c>
      <c r="AI442" s="6">
        <f t="shared" si="20"/>
        <v>3</v>
      </c>
    </row>
    <row r="443" spans="1:35">
      <c r="A443" s="5" t="s">
        <v>1339</v>
      </c>
      <c r="B443" s="6" t="s">
        <v>1362</v>
      </c>
      <c r="C443" s="5" t="s">
        <v>1363</v>
      </c>
      <c r="D443" s="6" t="s">
        <v>1362</v>
      </c>
      <c r="E443" s="6" t="s">
        <v>1367</v>
      </c>
      <c r="F443" s="5" t="s">
        <v>1363</v>
      </c>
      <c r="G443" s="5" t="s">
        <v>9</v>
      </c>
      <c r="H443" s="6"/>
      <c r="I443" s="6">
        <v>6</v>
      </c>
      <c r="J443" s="6">
        <v>5</v>
      </c>
      <c r="K443" s="6">
        <v>12</v>
      </c>
      <c r="L443" s="6">
        <v>10</v>
      </c>
      <c r="M443" s="6">
        <v>10</v>
      </c>
      <c r="N443" s="6">
        <v>14</v>
      </c>
      <c r="O443" s="6"/>
      <c r="P443" s="6">
        <v>14</v>
      </c>
      <c r="Q443" s="6">
        <v>15</v>
      </c>
      <c r="R443" s="6">
        <v>11</v>
      </c>
      <c r="S443" s="6">
        <v>8</v>
      </c>
      <c r="T443" s="6">
        <v>7</v>
      </c>
      <c r="U443" s="6">
        <v>9</v>
      </c>
      <c r="V443" s="6"/>
      <c r="W443" s="6"/>
      <c r="X443" s="6"/>
      <c r="Y443" s="6"/>
      <c r="Z443" s="6"/>
      <c r="AA443" s="6">
        <f t="shared" si="18"/>
        <v>121</v>
      </c>
      <c r="AB443" s="6"/>
      <c r="AC443" s="6"/>
      <c r="AD443" s="6"/>
      <c r="AE443" s="6"/>
      <c r="AF443" s="6"/>
      <c r="AG443" s="6"/>
      <c r="AH443" s="6">
        <f t="shared" si="19"/>
        <v>0</v>
      </c>
      <c r="AI443" s="6">
        <f t="shared" si="20"/>
        <v>121</v>
      </c>
    </row>
    <row r="444" spans="1:35">
      <c r="A444" s="5" t="s">
        <v>1339</v>
      </c>
      <c r="B444" s="6" t="s">
        <v>1362</v>
      </c>
      <c r="C444" s="5" t="s">
        <v>1363</v>
      </c>
      <c r="D444" s="6" t="s">
        <v>1368</v>
      </c>
      <c r="E444" s="6" t="s">
        <v>1369</v>
      </c>
      <c r="F444" s="5" t="s">
        <v>1370</v>
      </c>
      <c r="G444" s="5" t="s">
        <v>9</v>
      </c>
      <c r="H444" s="6"/>
      <c r="I444" s="6"/>
      <c r="J444" s="6">
        <v>2</v>
      </c>
      <c r="K444" s="6">
        <v>3</v>
      </c>
      <c r="L444" s="6">
        <v>5</v>
      </c>
      <c r="M444" s="6">
        <v>2</v>
      </c>
      <c r="N444" s="6">
        <v>5</v>
      </c>
      <c r="O444" s="6"/>
      <c r="P444" s="6">
        <v>1</v>
      </c>
      <c r="Q444" s="6">
        <v>2</v>
      </c>
      <c r="R444" s="6">
        <v>2</v>
      </c>
      <c r="S444" s="6">
        <v>1</v>
      </c>
      <c r="T444" s="6">
        <v>4</v>
      </c>
      <c r="U444" s="6">
        <v>3</v>
      </c>
      <c r="V444" s="6"/>
      <c r="W444" s="6"/>
      <c r="X444" s="6"/>
      <c r="Y444" s="6"/>
      <c r="Z444" s="6"/>
      <c r="AA444" s="6">
        <f t="shared" si="18"/>
        <v>30</v>
      </c>
      <c r="AB444" s="6"/>
      <c r="AC444" s="6"/>
      <c r="AD444" s="6"/>
      <c r="AE444" s="6"/>
      <c r="AF444" s="6"/>
      <c r="AG444" s="6"/>
      <c r="AH444" s="6">
        <f t="shared" si="19"/>
        <v>0</v>
      </c>
      <c r="AI444" s="6">
        <f t="shared" si="20"/>
        <v>30</v>
      </c>
    </row>
    <row r="445" spans="1:35">
      <c r="A445" s="5" t="s">
        <v>1339</v>
      </c>
      <c r="B445" s="6" t="s">
        <v>1371</v>
      </c>
      <c r="C445" s="5" t="s">
        <v>1372</v>
      </c>
      <c r="D445" s="6" t="s">
        <v>1371</v>
      </c>
      <c r="E445" s="6" t="s">
        <v>1373</v>
      </c>
      <c r="F445" s="5" t="s">
        <v>1372</v>
      </c>
      <c r="G445" s="5" t="s">
        <v>9</v>
      </c>
      <c r="H445" s="6"/>
      <c r="I445" s="6">
        <v>1</v>
      </c>
      <c r="J445" s="6">
        <v>1</v>
      </c>
      <c r="K445" s="6"/>
      <c r="L445" s="6">
        <v>1</v>
      </c>
      <c r="M445" s="6"/>
      <c r="N445" s="6">
        <v>2</v>
      </c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>
        <f t="shared" si="18"/>
        <v>5</v>
      </c>
      <c r="AB445" s="6"/>
      <c r="AC445" s="6"/>
      <c r="AD445" s="6"/>
      <c r="AE445" s="6"/>
      <c r="AF445" s="6"/>
      <c r="AG445" s="6"/>
      <c r="AH445" s="6">
        <f t="shared" si="19"/>
        <v>0</v>
      </c>
      <c r="AI445" s="6">
        <f t="shared" si="20"/>
        <v>5</v>
      </c>
    </row>
    <row r="446" spans="1:35">
      <c r="A446" s="5" t="s">
        <v>1339</v>
      </c>
      <c r="B446" s="6" t="s">
        <v>1374</v>
      </c>
      <c r="C446" s="5" t="s">
        <v>1375</v>
      </c>
      <c r="D446" s="6" t="s">
        <v>1374</v>
      </c>
      <c r="E446" s="6" t="s">
        <v>1376</v>
      </c>
      <c r="F446" s="5" t="s">
        <v>1375</v>
      </c>
      <c r="G446" s="5" t="s">
        <v>9</v>
      </c>
      <c r="H446" s="6"/>
      <c r="I446" s="6">
        <v>3</v>
      </c>
      <c r="J446" s="6">
        <v>5</v>
      </c>
      <c r="K446" s="6"/>
      <c r="L446" s="6">
        <v>2</v>
      </c>
      <c r="M446" s="6">
        <v>3</v>
      </c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>
        <f t="shared" si="18"/>
        <v>13</v>
      </c>
      <c r="AB446" s="6"/>
      <c r="AC446" s="6"/>
      <c r="AD446" s="6"/>
      <c r="AE446" s="6"/>
      <c r="AF446" s="6"/>
      <c r="AG446" s="6"/>
      <c r="AH446" s="6">
        <f t="shared" si="19"/>
        <v>0</v>
      </c>
      <c r="AI446" s="6">
        <f t="shared" si="20"/>
        <v>13</v>
      </c>
    </row>
    <row r="447" spans="1:35">
      <c r="A447" s="5" t="s">
        <v>1339</v>
      </c>
      <c r="B447" s="6" t="s">
        <v>1377</v>
      </c>
      <c r="C447" s="5" t="s">
        <v>1378</v>
      </c>
      <c r="D447" s="6" t="s">
        <v>1377</v>
      </c>
      <c r="E447" s="6" t="s">
        <v>1379</v>
      </c>
      <c r="F447" s="5" t="s">
        <v>1380</v>
      </c>
      <c r="G447" s="5" t="s">
        <v>9</v>
      </c>
      <c r="H447" s="6"/>
      <c r="I447" s="6">
        <v>4</v>
      </c>
      <c r="J447" s="6">
        <v>6</v>
      </c>
      <c r="K447" s="6">
        <v>8</v>
      </c>
      <c r="L447" s="6">
        <v>4</v>
      </c>
      <c r="M447" s="6">
        <v>4</v>
      </c>
      <c r="N447" s="6">
        <v>6</v>
      </c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>
        <f t="shared" si="18"/>
        <v>32</v>
      </c>
      <c r="AB447" s="6"/>
      <c r="AC447" s="6"/>
      <c r="AD447" s="6"/>
      <c r="AE447" s="6"/>
      <c r="AF447" s="6"/>
      <c r="AG447" s="6"/>
      <c r="AH447" s="6">
        <f t="shared" si="19"/>
        <v>0</v>
      </c>
      <c r="AI447" s="6">
        <f t="shared" si="20"/>
        <v>32</v>
      </c>
    </row>
    <row r="448" spans="1:35">
      <c r="A448" s="5" t="s">
        <v>1339</v>
      </c>
      <c r="B448" s="6" t="s">
        <v>1381</v>
      </c>
      <c r="C448" s="5" t="s">
        <v>1382</v>
      </c>
      <c r="D448" s="6" t="s">
        <v>1381</v>
      </c>
      <c r="E448" s="6" t="s">
        <v>1383</v>
      </c>
      <c r="F448" s="5" t="s">
        <v>1382</v>
      </c>
      <c r="G448" s="5" t="s">
        <v>9</v>
      </c>
      <c r="H448" s="6"/>
      <c r="I448" s="6">
        <v>1</v>
      </c>
      <c r="J448" s="6">
        <v>1</v>
      </c>
      <c r="K448" s="6"/>
      <c r="L448" s="6"/>
      <c r="M448" s="6">
        <v>3</v>
      </c>
      <c r="N448" s="6">
        <v>2</v>
      </c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f t="shared" si="18"/>
        <v>7</v>
      </c>
      <c r="AB448" s="6"/>
      <c r="AC448" s="6"/>
      <c r="AD448" s="6"/>
      <c r="AE448" s="6"/>
      <c r="AF448" s="6"/>
      <c r="AG448" s="6"/>
      <c r="AH448" s="6">
        <f t="shared" si="19"/>
        <v>0</v>
      </c>
      <c r="AI448" s="6">
        <f t="shared" si="20"/>
        <v>7</v>
      </c>
    </row>
    <row r="449" spans="1:35">
      <c r="A449" s="5" t="s">
        <v>1384</v>
      </c>
      <c r="B449" s="6" t="s">
        <v>1385</v>
      </c>
      <c r="C449" s="5" t="s">
        <v>1386</v>
      </c>
      <c r="D449" s="6" t="s">
        <v>1387</v>
      </c>
      <c r="E449" s="6" t="s">
        <v>1388</v>
      </c>
      <c r="F449" s="5" t="s">
        <v>1389</v>
      </c>
      <c r="G449" s="5" t="s">
        <v>5</v>
      </c>
      <c r="H449" s="6"/>
      <c r="I449" s="6"/>
      <c r="J449" s="6"/>
      <c r="K449" s="6"/>
      <c r="L449" s="6"/>
      <c r="M449" s="6"/>
      <c r="N449" s="6"/>
      <c r="O449" s="6"/>
      <c r="P449" s="6">
        <v>92</v>
      </c>
      <c r="Q449" s="6">
        <v>100</v>
      </c>
      <c r="R449" s="6">
        <v>109</v>
      </c>
      <c r="S449" s="6">
        <v>107</v>
      </c>
      <c r="T449" s="6">
        <v>113</v>
      </c>
      <c r="U449" s="6">
        <v>91</v>
      </c>
      <c r="V449" s="6"/>
      <c r="W449" s="6"/>
      <c r="X449" s="6"/>
      <c r="Y449" s="6"/>
      <c r="Z449" s="6"/>
      <c r="AA449" s="6">
        <f t="shared" si="18"/>
        <v>612</v>
      </c>
      <c r="AB449" s="6"/>
      <c r="AC449" s="6"/>
      <c r="AD449" s="6"/>
      <c r="AE449" s="6"/>
      <c r="AF449" s="6"/>
      <c r="AG449" s="6"/>
      <c r="AH449" s="6">
        <f t="shared" si="19"/>
        <v>0</v>
      </c>
      <c r="AI449" s="6">
        <f t="shared" si="20"/>
        <v>612</v>
      </c>
    </row>
    <row r="450" spans="1:35">
      <c r="A450" s="5" t="s">
        <v>1384</v>
      </c>
      <c r="B450" s="6" t="s">
        <v>1385</v>
      </c>
      <c r="C450" s="5" t="s">
        <v>1386</v>
      </c>
      <c r="D450" s="6" t="s">
        <v>1385</v>
      </c>
      <c r="E450" s="6" t="s">
        <v>1390</v>
      </c>
      <c r="F450" s="5" t="s">
        <v>1386</v>
      </c>
      <c r="G450" s="5" t="s">
        <v>5</v>
      </c>
      <c r="H450" s="6"/>
      <c r="I450" s="6"/>
      <c r="J450" s="6">
        <v>102</v>
      </c>
      <c r="K450" s="6">
        <v>86</v>
      </c>
      <c r="L450" s="6">
        <v>76</v>
      </c>
      <c r="M450" s="6">
        <v>86</v>
      </c>
      <c r="N450" s="6">
        <v>85</v>
      </c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>
        <f t="shared" si="18"/>
        <v>435</v>
      </c>
      <c r="AB450" s="6"/>
      <c r="AC450" s="6"/>
      <c r="AD450" s="6"/>
      <c r="AE450" s="6"/>
      <c r="AF450" s="6"/>
      <c r="AG450" s="6"/>
      <c r="AH450" s="6">
        <f t="shared" si="19"/>
        <v>0</v>
      </c>
      <c r="AI450" s="6">
        <f t="shared" si="20"/>
        <v>435</v>
      </c>
    </row>
    <row r="451" spans="1:35">
      <c r="A451" s="5" t="s">
        <v>1384</v>
      </c>
      <c r="B451" s="6" t="s">
        <v>1385</v>
      </c>
      <c r="C451" s="5" t="s">
        <v>1386</v>
      </c>
      <c r="D451" s="6" t="s">
        <v>1391</v>
      </c>
      <c r="E451" s="6" t="s">
        <v>1392</v>
      </c>
      <c r="F451" s="5" t="s">
        <v>1393</v>
      </c>
      <c r="G451" s="5" t="s">
        <v>5</v>
      </c>
      <c r="H451" s="6"/>
      <c r="I451" s="6">
        <v>75</v>
      </c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f t="shared" si="18"/>
        <v>75</v>
      </c>
      <c r="AB451" s="6"/>
      <c r="AC451" s="6"/>
      <c r="AD451" s="6"/>
      <c r="AE451" s="6"/>
      <c r="AF451" s="6"/>
      <c r="AG451" s="6"/>
      <c r="AH451" s="6">
        <f t="shared" si="19"/>
        <v>0</v>
      </c>
      <c r="AI451" s="6">
        <f t="shared" si="20"/>
        <v>75</v>
      </c>
    </row>
    <row r="452" spans="1:35">
      <c r="A452" s="5" t="s">
        <v>1384</v>
      </c>
      <c r="B452" s="6" t="s">
        <v>1394</v>
      </c>
      <c r="C452" s="5" t="s">
        <v>1395</v>
      </c>
      <c r="D452" s="6" t="s">
        <v>1394</v>
      </c>
      <c r="E452" s="6" t="s">
        <v>1396</v>
      </c>
      <c r="F452" s="5" t="s">
        <v>1395</v>
      </c>
      <c r="G452" s="5" t="s">
        <v>5</v>
      </c>
      <c r="H452" s="6"/>
      <c r="I452" s="6">
        <v>76</v>
      </c>
      <c r="J452" s="6">
        <v>52</v>
      </c>
      <c r="K452" s="6">
        <v>90</v>
      </c>
      <c r="L452" s="6">
        <v>86</v>
      </c>
      <c r="M452" s="6">
        <v>91</v>
      </c>
      <c r="N452" s="6">
        <v>87</v>
      </c>
      <c r="O452" s="6"/>
      <c r="P452" s="6">
        <v>135</v>
      </c>
      <c r="Q452" s="6">
        <v>157</v>
      </c>
      <c r="R452" s="6">
        <v>145</v>
      </c>
      <c r="S452" s="6">
        <v>150</v>
      </c>
      <c r="T452" s="6">
        <v>177</v>
      </c>
      <c r="U452" s="6">
        <v>151</v>
      </c>
      <c r="V452" s="6"/>
      <c r="W452" s="6"/>
      <c r="X452" s="6"/>
      <c r="Y452" s="6"/>
      <c r="Z452" s="6"/>
      <c r="AA452" s="6">
        <f t="shared" si="18"/>
        <v>1397</v>
      </c>
      <c r="AB452" s="6"/>
      <c r="AC452" s="6"/>
      <c r="AD452" s="6"/>
      <c r="AE452" s="6"/>
      <c r="AF452" s="6"/>
      <c r="AG452" s="6"/>
      <c r="AH452" s="6">
        <f t="shared" si="19"/>
        <v>0</v>
      </c>
      <c r="AI452" s="6">
        <f t="shared" si="20"/>
        <v>1397</v>
      </c>
    </row>
    <row r="453" spans="1:35">
      <c r="A453" s="5" t="s">
        <v>1384</v>
      </c>
      <c r="B453" s="6" t="s">
        <v>1397</v>
      </c>
      <c r="C453" s="5" t="s">
        <v>1398</v>
      </c>
      <c r="D453" s="6" t="s">
        <v>1397</v>
      </c>
      <c r="E453" s="6" t="s">
        <v>1399</v>
      </c>
      <c r="F453" s="5" t="s">
        <v>1398</v>
      </c>
      <c r="G453" s="5" t="s">
        <v>9</v>
      </c>
      <c r="H453" s="6"/>
      <c r="I453" s="6">
        <v>7</v>
      </c>
      <c r="J453" s="6">
        <v>9</v>
      </c>
      <c r="K453" s="6">
        <v>6</v>
      </c>
      <c r="L453" s="6">
        <v>9</v>
      </c>
      <c r="M453" s="6">
        <v>11</v>
      </c>
      <c r="N453" s="6">
        <v>14</v>
      </c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>
        <f t="shared" si="18"/>
        <v>56</v>
      </c>
      <c r="AB453" s="6"/>
      <c r="AC453" s="6"/>
      <c r="AD453" s="6"/>
      <c r="AE453" s="6"/>
      <c r="AF453" s="6"/>
      <c r="AG453" s="6"/>
      <c r="AH453" s="6">
        <f t="shared" si="19"/>
        <v>0</v>
      </c>
      <c r="AI453" s="6">
        <f t="shared" si="20"/>
        <v>56</v>
      </c>
    </row>
    <row r="454" spans="1:35">
      <c r="A454" s="5" t="s">
        <v>1384</v>
      </c>
      <c r="B454" s="6" t="s">
        <v>1400</v>
      </c>
      <c r="C454" s="5" t="s">
        <v>1401</v>
      </c>
      <c r="D454" s="6" t="s">
        <v>1400</v>
      </c>
      <c r="E454" s="6" t="s">
        <v>1402</v>
      </c>
      <c r="F454" s="5" t="s">
        <v>1401</v>
      </c>
      <c r="G454" s="5" t="s">
        <v>9</v>
      </c>
      <c r="H454" s="6"/>
      <c r="I454" s="6">
        <v>9</v>
      </c>
      <c r="J454" s="6">
        <v>9</v>
      </c>
      <c r="K454" s="6">
        <v>12</v>
      </c>
      <c r="L454" s="6">
        <v>9</v>
      </c>
      <c r="M454" s="6">
        <v>17</v>
      </c>
      <c r="N454" s="6">
        <v>14</v>
      </c>
      <c r="O454" s="6"/>
      <c r="P454" s="6">
        <v>19</v>
      </c>
      <c r="Q454" s="6">
        <v>18</v>
      </c>
      <c r="R454" s="6">
        <v>21</v>
      </c>
      <c r="S454" s="6">
        <v>18</v>
      </c>
      <c r="T454" s="6">
        <v>15</v>
      </c>
      <c r="U454" s="6">
        <v>12</v>
      </c>
      <c r="V454" s="6"/>
      <c r="W454" s="6"/>
      <c r="X454" s="6"/>
      <c r="Y454" s="6"/>
      <c r="Z454" s="6"/>
      <c r="AA454" s="6">
        <f t="shared" si="18"/>
        <v>173</v>
      </c>
      <c r="AB454" s="6"/>
      <c r="AC454" s="6"/>
      <c r="AD454" s="6"/>
      <c r="AE454" s="6"/>
      <c r="AF454" s="6"/>
      <c r="AG454" s="6"/>
      <c r="AH454" s="6">
        <f t="shared" si="19"/>
        <v>0</v>
      </c>
      <c r="AI454" s="6">
        <f t="shared" si="20"/>
        <v>173</v>
      </c>
    </row>
    <row r="455" spans="1:35">
      <c r="A455" s="5" t="s">
        <v>1384</v>
      </c>
      <c r="B455" s="6" t="s">
        <v>1403</v>
      </c>
      <c r="C455" s="5" t="s">
        <v>1404</v>
      </c>
      <c r="D455" s="6" t="s">
        <v>1403</v>
      </c>
      <c r="E455" s="6" t="s">
        <v>1405</v>
      </c>
      <c r="F455" s="5" t="s">
        <v>1404</v>
      </c>
      <c r="G455" s="5" t="s">
        <v>9</v>
      </c>
      <c r="H455" s="6"/>
      <c r="I455" s="6">
        <v>4</v>
      </c>
      <c r="J455" s="6">
        <v>4</v>
      </c>
      <c r="K455" s="6">
        <v>4</v>
      </c>
      <c r="L455" s="6">
        <v>5</v>
      </c>
      <c r="M455" s="6">
        <v>3</v>
      </c>
      <c r="N455" s="6">
        <v>6</v>
      </c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>
        <f t="shared" si="18"/>
        <v>26</v>
      </c>
      <c r="AB455" s="6"/>
      <c r="AC455" s="6"/>
      <c r="AD455" s="6"/>
      <c r="AE455" s="6"/>
      <c r="AF455" s="6"/>
      <c r="AG455" s="6"/>
      <c r="AH455" s="6">
        <f t="shared" si="19"/>
        <v>0</v>
      </c>
      <c r="AI455" s="6">
        <f t="shared" si="20"/>
        <v>26</v>
      </c>
    </row>
    <row r="456" spans="1:35">
      <c r="A456" s="5" t="s">
        <v>1384</v>
      </c>
      <c r="B456" s="6" t="s">
        <v>1406</v>
      </c>
      <c r="C456" s="5" t="s">
        <v>1407</v>
      </c>
      <c r="D456" s="6" t="s">
        <v>1406</v>
      </c>
      <c r="E456" s="6" t="s">
        <v>1408</v>
      </c>
      <c r="F456" s="5" t="s">
        <v>1407</v>
      </c>
      <c r="G456" s="5" t="s">
        <v>9</v>
      </c>
      <c r="H456" s="6"/>
      <c r="I456" s="6"/>
      <c r="J456" s="6">
        <v>2</v>
      </c>
      <c r="K456" s="6"/>
      <c r="L456" s="6">
        <v>2</v>
      </c>
      <c r="M456" s="6">
        <v>3</v>
      </c>
      <c r="N456" s="6">
        <v>3</v>
      </c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>
        <f t="shared" si="18"/>
        <v>10</v>
      </c>
      <c r="AB456" s="6"/>
      <c r="AC456" s="6"/>
      <c r="AD456" s="6"/>
      <c r="AE456" s="6"/>
      <c r="AF456" s="6"/>
      <c r="AG456" s="6"/>
      <c r="AH456" s="6">
        <f t="shared" si="19"/>
        <v>0</v>
      </c>
      <c r="AI456" s="6">
        <f t="shared" si="20"/>
        <v>10</v>
      </c>
    </row>
    <row r="457" spans="1:35">
      <c r="A457" s="5" t="s">
        <v>1384</v>
      </c>
      <c r="B457" s="6" t="s">
        <v>1409</v>
      </c>
      <c r="C457" s="5" t="s">
        <v>1410</v>
      </c>
      <c r="D457" s="6" t="s">
        <v>1409</v>
      </c>
      <c r="E457" s="6" t="s">
        <v>1411</v>
      </c>
      <c r="F457" s="5" t="s">
        <v>1410</v>
      </c>
      <c r="G457" s="5" t="s">
        <v>9</v>
      </c>
      <c r="H457" s="6"/>
      <c r="I457" s="6">
        <v>3</v>
      </c>
      <c r="J457" s="6">
        <v>3</v>
      </c>
      <c r="K457" s="6">
        <v>1</v>
      </c>
      <c r="L457" s="6">
        <v>2</v>
      </c>
      <c r="M457" s="6">
        <v>1</v>
      </c>
      <c r="N457" s="6">
        <v>3</v>
      </c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>
        <f t="shared" si="18"/>
        <v>13</v>
      </c>
      <c r="AB457" s="6"/>
      <c r="AC457" s="6"/>
      <c r="AD457" s="6"/>
      <c r="AE457" s="6"/>
      <c r="AF457" s="6"/>
      <c r="AG457" s="6"/>
      <c r="AH457" s="6">
        <f t="shared" si="19"/>
        <v>0</v>
      </c>
      <c r="AI457" s="6">
        <f t="shared" si="20"/>
        <v>13</v>
      </c>
    </row>
    <row r="458" spans="1:35">
      <c r="A458" s="5" t="s">
        <v>1384</v>
      </c>
      <c r="B458" s="6" t="s">
        <v>1412</v>
      </c>
      <c r="C458" s="5" t="s">
        <v>1413</v>
      </c>
      <c r="D458" s="6" t="s">
        <v>1412</v>
      </c>
      <c r="E458" s="6" t="s">
        <v>1414</v>
      </c>
      <c r="F458" s="5" t="s">
        <v>1415</v>
      </c>
      <c r="G458" s="5" t="s">
        <v>9</v>
      </c>
      <c r="H458" s="6"/>
      <c r="I458" s="6">
        <v>6</v>
      </c>
      <c r="J458" s="6">
        <v>7</v>
      </c>
      <c r="K458" s="6">
        <v>5</v>
      </c>
      <c r="L458" s="6">
        <v>4</v>
      </c>
      <c r="M458" s="6">
        <v>7</v>
      </c>
      <c r="N458" s="6">
        <v>2</v>
      </c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>
        <f t="shared" si="18"/>
        <v>31</v>
      </c>
      <c r="AB458" s="6"/>
      <c r="AC458" s="6"/>
      <c r="AD458" s="6"/>
      <c r="AE458" s="6"/>
      <c r="AF458" s="6"/>
      <c r="AG458" s="6"/>
      <c r="AH458" s="6">
        <f t="shared" si="19"/>
        <v>0</v>
      </c>
      <c r="AI458" s="6">
        <f t="shared" si="20"/>
        <v>31</v>
      </c>
    </row>
    <row r="459" spans="1:35">
      <c r="A459" s="5" t="s">
        <v>1384</v>
      </c>
      <c r="B459" s="6" t="s">
        <v>1416</v>
      </c>
      <c r="C459" s="5" t="s">
        <v>1417</v>
      </c>
      <c r="D459" s="6" t="s">
        <v>1416</v>
      </c>
      <c r="E459" s="6" t="s">
        <v>1418</v>
      </c>
      <c r="F459" s="5" t="s">
        <v>1417</v>
      </c>
      <c r="G459" s="5" t="s">
        <v>9</v>
      </c>
      <c r="H459" s="6"/>
      <c r="I459" s="6">
        <v>4</v>
      </c>
      <c r="J459" s="6">
        <v>3</v>
      </c>
      <c r="K459" s="6">
        <v>10</v>
      </c>
      <c r="L459" s="6">
        <v>7</v>
      </c>
      <c r="M459" s="6">
        <v>8</v>
      </c>
      <c r="N459" s="6">
        <v>9</v>
      </c>
      <c r="O459" s="6"/>
      <c r="P459" s="6">
        <v>12</v>
      </c>
      <c r="Q459" s="6">
        <v>15</v>
      </c>
      <c r="R459" s="6">
        <v>14</v>
      </c>
      <c r="S459" s="6">
        <v>10</v>
      </c>
      <c r="T459" s="6">
        <v>8</v>
      </c>
      <c r="U459" s="6">
        <v>9</v>
      </c>
      <c r="V459" s="6"/>
      <c r="W459" s="6"/>
      <c r="X459" s="6"/>
      <c r="Y459" s="6"/>
      <c r="Z459" s="6"/>
      <c r="AA459" s="6">
        <f t="shared" ref="AA459:AA522" si="21">SUM(H459:Z459)</f>
        <v>109</v>
      </c>
      <c r="AB459" s="6"/>
      <c r="AC459" s="6"/>
      <c r="AD459" s="6"/>
      <c r="AE459" s="6"/>
      <c r="AF459" s="6"/>
      <c r="AG459" s="6"/>
      <c r="AH459" s="6">
        <f t="shared" ref="AH459:AH522" si="22">SUM(AB459:AG459)</f>
        <v>0</v>
      </c>
      <c r="AI459" s="6">
        <f t="shared" ref="AI459:AI522" si="23">AH459+AA459</f>
        <v>109</v>
      </c>
    </row>
    <row r="460" spans="1:35">
      <c r="A460" s="5" t="s">
        <v>1384</v>
      </c>
      <c r="B460" s="6" t="s">
        <v>1419</v>
      </c>
      <c r="C460" s="5" t="s">
        <v>1420</v>
      </c>
      <c r="D460" s="6" t="s">
        <v>1419</v>
      </c>
      <c r="E460" s="6" t="s">
        <v>1421</v>
      </c>
      <c r="F460" s="5" t="s">
        <v>1422</v>
      </c>
      <c r="G460" s="5" t="s">
        <v>9</v>
      </c>
      <c r="H460" s="6"/>
      <c r="I460" s="6">
        <v>18</v>
      </c>
      <c r="J460" s="6">
        <v>17</v>
      </c>
      <c r="K460" s="6">
        <v>30</v>
      </c>
      <c r="L460" s="6">
        <v>26</v>
      </c>
      <c r="M460" s="6">
        <v>19</v>
      </c>
      <c r="N460" s="6">
        <v>23</v>
      </c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>
        <f t="shared" si="21"/>
        <v>133</v>
      </c>
      <c r="AB460" s="6"/>
      <c r="AC460" s="6"/>
      <c r="AD460" s="6"/>
      <c r="AE460" s="6"/>
      <c r="AF460" s="6"/>
      <c r="AG460" s="6"/>
      <c r="AH460" s="6">
        <f t="shared" si="22"/>
        <v>0</v>
      </c>
      <c r="AI460" s="6">
        <f t="shared" si="23"/>
        <v>133</v>
      </c>
    </row>
    <row r="461" spans="1:35">
      <c r="A461" s="5" t="s">
        <v>1384</v>
      </c>
      <c r="B461" s="6" t="s">
        <v>1423</v>
      </c>
      <c r="C461" s="5" t="s">
        <v>1424</v>
      </c>
      <c r="D461" s="6" t="s">
        <v>1423</v>
      </c>
      <c r="E461" s="6" t="s">
        <v>1425</v>
      </c>
      <c r="F461" s="5" t="s">
        <v>1424</v>
      </c>
      <c r="G461" s="5" t="s">
        <v>9</v>
      </c>
      <c r="H461" s="6"/>
      <c r="I461" s="6">
        <v>2</v>
      </c>
      <c r="J461" s="6">
        <v>3</v>
      </c>
      <c r="K461" s="6">
        <v>1</v>
      </c>
      <c r="L461" s="6">
        <v>3</v>
      </c>
      <c r="M461" s="6">
        <v>1</v>
      </c>
      <c r="N461" s="6">
        <v>3</v>
      </c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>
        <f t="shared" si="21"/>
        <v>13</v>
      </c>
      <c r="AB461" s="6"/>
      <c r="AC461" s="6"/>
      <c r="AD461" s="6"/>
      <c r="AE461" s="6"/>
      <c r="AF461" s="6"/>
      <c r="AG461" s="6"/>
      <c r="AH461" s="6">
        <f t="shared" si="22"/>
        <v>0</v>
      </c>
      <c r="AI461" s="6">
        <f t="shared" si="23"/>
        <v>13</v>
      </c>
    </row>
    <row r="462" spans="1:35">
      <c r="A462" s="5" t="s">
        <v>1384</v>
      </c>
      <c r="B462" s="6" t="s">
        <v>1426</v>
      </c>
      <c r="C462" s="5" t="s">
        <v>1427</v>
      </c>
      <c r="D462" s="6" t="s">
        <v>1426</v>
      </c>
      <c r="E462" s="6" t="s">
        <v>1428</v>
      </c>
      <c r="F462" s="5" t="s">
        <v>1427</v>
      </c>
      <c r="G462" s="5" t="s">
        <v>9</v>
      </c>
      <c r="H462" s="6"/>
      <c r="I462" s="6">
        <v>14</v>
      </c>
      <c r="J462" s="6">
        <v>13</v>
      </c>
      <c r="K462" s="6">
        <v>17</v>
      </c>
      <c r="L462" s="6">
        <v>14</v>
      </c>
      <c r="M462" s="6">
        <v>18</v>
      </c>
      <c r="N462" s="6">
        <v>20</v>
      </c>
      <c r="O462" s="6"/>
      <c r="P462" s="6">
        <v>39</v>
      </c>
      <c r="Q462" s="6">
        <v>50</v>
      </c>
      <c r="R462" s="6">
        <v>45</v>
      </c>
      <c r="S462" s="6">
        <v>43</v>
      </c>
      <c r="T462" s="6">
        <v>52</v>
      </c>
      <c r="U462" s="6">
        <v>29</v>
      </c>
      <c r="V462" s="6"/>
      <c r="W462" s="6"/>
      <c r="X462" s="6"/>
      <c r="Y462" s="6"/>
      <c r="Z462" s="6"/>
      <c r="AA462" s="6">
        <f t="shared" si="21"/>
        <v>354</v>
      </c>
      <c r="AB462" s="6"/>
      <c r="AC462" s="6"/>
      <c r="AD462" s="6"/>
      <c r="AE462" s="6"/>
      <c r="AF462" s="6"/>
      <c r="AG462" s="6"/>
      <c r="AH462" s="6">
        <f t="shared" si="22"/>
        <v>0</v>
      </c>
      <c r="AI462" s="6">
        <f t="shared" si="23"/>
        <v>354</v>
      </c>
    </row>
    <row r="463" spans="1:35">
      <c r="A463" s="5" t="s">
        <v>1384</v>
      </c>
      <c r="B463" s="6" t="s">
        <v>1429</v>
      </c>
      <c r="C463" s="5" t="s">
        <v>1430</v>
      </c>
      <c r="D463" s="6" t="s">
        <v>1429</v>
      </c>
      <c r="E463" s="6" t="s">
        <v>1431</v>
      </c>
      <c r="F463" s="5" t="s">
        <v>1430</v>
      </c>
      <c r="G463" s="5" t="s">
        <v>9</v>
      </c>
      <c r="H463" s="6"/>
      <c r="I463" s="6">
        <v>13</v>
      </c>
      <c r="J463" s="6">
        <v>8</v>
      </c>
      <c r="K463" s="6">
        <v>13</v>
      </c>
      <c r="L463" s="6">
        <v>11</v>
      </c>
      <c r="M463" s="6">
        <v>13</v>
      </c>
      <c r="N463" s="6">
        <v>15</v>
      </c>
      <c r="O463" s="6"/>
      <c r="P463" s="6">
        <v>18</v>
      </c>
      <c r="Q463" s="6">
        <v>19</v>
      </c>
      <c r="R463" s="6">
        <v>23</v>
      </c>
      <c r="S463" s="6">
        <v>8</v>
      </c>
      <c r="T463" s="6">
        <v>7</v>
      </c>
      <c r="U463" s="6">
        <v>10</v>
      </c>
      <c r="V463" s="6"/>
      <c r="W463" s="6"/>
      <c r="X463" s="6"/>
      <c r="Y463" s="6"/>
      <c r="Z463" s="6"/>
      <c r="AA463" s="6">
        <f t="shared" si="21"/>
        <v>158</v>
      </c>
      <c r="AB463" s="6"/>
      <c r="AC463" s="6"/>
      <c r="AD463" s="6"/>
      <c r="AE463" s="6"/>
      <c r="AF463" s="6"/>
      <c r="AG463" s="6"/>
      <c r="AH463" s="6">
        <f t="shared" si="22"/>
        <v>0</v>
      </c>
      <c r="AI463" s="6">
        <f t="shared" si="23"/>
        <v>158</v>
      </c>
    </row>
    <row r="464" spans="1:35">
      <c r="A464" s="5" t="s">
        <v>1384</v>
      </c>
      <c r="B464" s="6" t="s">
        <v>1432</v>
      </c>
      <c r="C464" s="5" t="s">
        <v>1433</v>
      </c>
      <c r="D464" s="6" t="s">
        <v>1432</v>
      </c>
      <c r="E464" s="6" t="s">
        <v>1434</v>
      </c>
      <c r="F464" s="5" t="s">
        <v>1433</v>
      </c>
      <c r="G464" s="5" t="s">
        <v>9</v>
      </c>
      <c r="H464" s="6"/>
      <c r="I464" s="6">
        <v>6</v>
      </c>
      <c r="J464" s="6">
        <v>8</v>
      </c>
      <c r="K464" s="6">
        <v>18</v>
      </c>
      <c r="L464" s="6">
        <v>7</v>
      </c>
      <c r="M464" s="6">
        <v>7</v>
      </c>
      <c r="N464" s="6">
        <v>6</v>
      </c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>
        <f t="shared" si="21"/>
        <v>52</v>
      </c>
      <c r="AB464" s="6"/>
      <c r="AC464" s="6"/>
      <c r="AD464" s="6"/>
      <c r="AE464" s="6"/>
      <c r="AF464" s="6"/>
      <c r="AG464" s="6"/>
      <c r="AH464" s="6">
        <f t="shared" si="22"/>
        <v>0</v>
      </c>
      <c r="AI464" s="6">
        <f t="shared" si="23"/>
        <v>52</v>
      </c>
    </row>
    <row r="465" spans="1:35">
      <c r="A465" s="5" t="s">
        <v>1384</v>
      </c>
      <c r="B465" s="6" t="s">
        <v>1435</v>
      </c>
      <c r="C465" s="5" t="s">
        <v>1436</v>
      </c>
      <c r="D465" s="6" t="s">
        <v>1435</v>
      </c>
      <c r="E465" s="6" t="s">
        <v>1437</v>
      </c>
      <c r="F465" s="5" t="s">
        <v>1438</v>
      </c>
      <c r="G465" s="5" t="s">
        <v>9</v>
      </c>
      <c r="H465" s="6"/>
      <c r="I465" s="6">
        <v>4</v>
      </c>
      <c r="J465" s="6">
        <v>8</v>
      </c>
      <c r="K465" s="6">
        <v>6</v>
      </c>
      <c r="L465" s="6">
        <v>3</v>
      </c>
      <c r="M465" s="6">
        <v>5</v>
      </c>
      <c r="N465" s="6">
        <v>5</v>
      </c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>
        <f t="shared" si="21"/>
        <v>31</v>
      </c>
      <c r="AB465" s="6"/>
      <c r="AC465" s="6"/>
      <c r="AD465" s="6"/>
      <c r="AE465" s="6"/>
      <c r="AF465" s="6"/>
      <c r="AG465" s="6"/>
      <c r="AH465" s="6">
        <f t="shared" si="22"/>
        <v>0</v>
      </c>
      <c r="AI465" s="6">
        <f t="shared" si="23"/>
        <v>31</v>
      </c>
    </row>
    <row r="466" spans="1:35">
      <c r="A466" s="5" t="s">
        <v>1384</v>
      </c>
      <c r="B466" s="6" t="s">
        <v>1439</v>
      </c>
      <c r="C466" s="5" t="s">
        <v>1440</v>
      </c>
      <c r="D466" s="6" t="s">
        <v>1439</v>
      </c>
      <c r="E466" s="6" t="s">
        <v>1441</v>
      </c>
      <c r="F466" s="5" t="s">
        <v>1440</v>
      </c>
      <c r="G466" s="5" t="s">
        <v>9</v>
      </c>
      <c r="H466" s="6"/>
      <c r="I466" s="6"/>
      <c r="J466" s="6">
        <v>2</v>
      </c>
      <c r="K466" s="6">
        <v>2</v>
      </c>
      <c r="L466" s="6">
        <v>5</v>
      </c>
      <c r="M466" s="6">
        <v>2</v>
      </c>
      <c r="N466" s="6">
        <v>1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f t="shared" si="21"/>
        <v>12</v>
      </c>
      <c r="AB466" s="6"/>
      <c r="AC466" s="6"/>
      <c r="AD466" s="6"/>
      <c r="AE466" s="6"/>
      <c r="AF466" s="6"/>
      <c r="AG466" s="6"/>
      <c r="AH466" s="6">
        <f t="shared" si="22"/>
        <v>0</v>
      </c>
      <c r="AI466" s="6">
        <f t="shared" si="23"/>
        <v>12</v>
      </c>
    </row>
    <row r="467" spans="1:35">
      <c r="A467" s="5" t="s">
        <v>1384</v>
      </c>
      <c r="B467" s="6" t="s">
        <v>1442</v>
      </c>
      <c r="C467" s="5" t="s">
        <v>1443</v>
      </c>
      <c r="D467" s="6" t="s">
        <v>1442</v>
      </c>
      <c r="E467" s="6" t="s">
        <v>1444</v>
      </c>
      <c r="F467" s="5" t="s">
        <v>1443</v>
      </c>
      <c r="G467" s="5" t="s">
        <v>9</v>
      </c>
      <c r="H467" s="6"/>
      <c r="I467" s="6">
        <v>1</v>
      </c>
      <c r="J467" s="6"/>
      <c r="K467" s="6">
        <v>3</v>
      </c>
      <c r="L467" s="6"/>
      <c r="M467" s="6">
        <v>1</v>
      </c>
      <c r="N467" s="6">
        <v>1</v>
      </c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>
        <f t="shared" si="21"/>
        <v>6</v>
      </c>
      <c r="AB467" s="6"/>
      <c r="AC467" s="6"/>
      <c r="AD467" s="6"/>
      <c r="AE467" s="6"/>
      <c r="AF467" s="6"/>
      <c r="AG467" s="6"/>
      <c r="AH467" s="6">
        <f t="shared" si="22"/>
        <v>0</v>
      </c>
      <c r="AI467" s="6">
        <f t="shared" si="23"/>
        <v>6</v>
      </c>
    </row>
    <row r="468" spans="1:35">
      <c r="A468" s="5" t="s">
        <v>1384</v>
      </c>
      <c r="B468" s="6" t="s">
        <v>1445</v>
      </c>
      <c r="C468" s="5" t="s">
        <v>1446</v>
      </c>
      <c r="D468" s="6" t="s">
        <v>1445</v>
      </c>
      <c r="E468" s="6" t="s">
        <v>1447</v>
      </c>
      <c r="F468" s="5" t="s">
        <v>1448</v>
      </c>
      <c r="G468" s="5" t="s">
        <v>9</v>
      </c>
      <c r="H468" s="6"/>
      <c r="I468" s="6">
        <v>2</v>
      </c>
      <c r="J468" s="6">
        <v>11</v>
      </c>
      <c r="K468" s="6">
        <v>14</v>
      </c>
      <c r="L468" s="6">
        <v>12</v>
      </c>
      <c r="M468" s="6">
        <v>4</v>
      </c>
      <c r="N468" s="6">
        <v>8</v>
      </c>
      <c r="O468" s="6"/>
      <c r="P468" s="6">
        <v>13</v>
      </c>
      <c r="Q468" s="6">
        <v>22</v>
      </c>
      <c r="R468" s="6">
        <v>16</v>
      </c>
      <c r="S468" s="6">
        <v>4</v>
      </c>
      <c r="T468" s="6">
        <v>8</v>
      </c>
      <c r="U468" s="6">
        <v>3</v>
      </c>
      <c r="V468" s="6"/>
      <c r="W468" s="6"/>
      <c r="X468" s="6"/>
      <c r="Y468" s="6"/>
      <c r="Z468" s="6"/>
      <c r="AA468" s="6">
        <f t="shared" si="21"/>
        <v>117</v>
      </c>
      <c r="AB468" s="6"/>
      <c r="AC468" s="6"/>
      <c r="AD468" s="6"/>
      <c r="AE468" s="6"/>
      <c r="AF468" s="6"/>
      <c r="AG468" s="6"/>
      <c r="AH468" s="6">
        <f t="shared" si="22"/>
        <v>0</v>
      </c>
      <c r="AI468" s="6">
        <f t="shared" si="23"/>
        <v>117</v>
      </c>
    </row>
    <row r="469" spans="1:35">
      <c r="A469" s="5" t="s">
        <v>1384</v>
      </c>
      <c r="B469" s="6" t="s">
        <v>1449</v>
      </c>
      <c r="C469" s="5" t="s">
        <v>1450</v>
      </c>
      <c r="D469" s="6" t="s">
        <v>1449</v>
      </c>
      <c r="E469" s="6" t="s">
        <v>1451</v>
      </c>
      <c r="F469" s="5" t="s">
        <v>1450</v>
      </c>
      <c r="G469" s="5" t="s">
        <v>9</v>
      </c>
      <c r="H469" s="6"/>
      <c r="I469" s="6"/>
      <c r="J469" s="6">
        <v>4</v>
      </c>
      <c r="K469" s="6">
        <v>1</v>
      </c>
      <c r="L469" s="6">
        <v>2</v>
      </c>
      <c r="M469" s="6">
        <v>3</v>
      </c>
      <c r="N469" s="6">
        <v>5</v>
      </c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>
        <f t="shared" si="21"/>
        <v>15</v>
      </c>
      <c r="AB469" s="6"/>
      <c r="AC469" s="6"/>
      <c r="AD469" s="6"/>
      <c r="AE469" s="6"/>
      <c r="AF469" s="6"/>
      <c r="AG469" s="6"/>
      <c r="AH469" s="6">
        <f t="shared" si="22"/>
        <v>0</v>
      </c>
      <c r="AI469" s="6">
        <f t="shared" si="23"/>
        <v>15</v>
      </c>
    </row>
    <row r="470" spans="1:35">
      <c r="A470" s="5" t="s">
        <v>1384</v>
      </c>
      <c r="B470" s="6" t="s">
        <v>1452</v>
      </c>
      <c r="C470" s="5" t="s">
        <v>1453</v>
      </c>
      <c r="D470" s="6" t="s">
        <v>1452</v>
      </c>
      <c r="E470" s="6" t="s">
        <v>1454</v>
      </c>
      <c r="F470" s="5" t="s">
        <v>1453</v>
      </c>
      <c r="G470" s="5" t="s">
        <v>9</v>
      </c>
      <c r="H470" s="6"/>
      <c r="I470" s="6">
        <v>4</v>
      </c>
      <c r="J470" s="6">
        <v>6</v>
      </c>
      <c r="K470" s="6">
        <v>14</v>
      </c>
      <c r="L470" s="6">
        <v>6</v>
      </c>
      <c r="M470" s="6"/>
      <c r="N470" s="6">
        <v>7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>
        <f t="shared" si="21"/>
        <v>37</v>
      </c>
      <c r="AB470" s="6"/>
      <c r="AC470" s="6"/>
      <c r="AD470" s="6"/>
      <c r="AE470" s="6"/>
      <c r="AF470" s="6"/>
      <c r="AG470" s="6"/>
      <c r="AH470" s="6">
        <f t="shared" si="22"/>
        <v>0</v>
      </c>
      <c r="AI470" s="6">
        <f t="shared" si="23"/>
        <v>37</v>
      </c>
    </row>
    <row r="471" spans="1:35">
      <c r="A471" s="5" t="s">
        <v>1384</v>
      </c>
      <c r="B471" s="6" t="s">
        <v>1455</v>
      </c>
      <c r="C471" s="5" t="s">
        <v>1456</v>
      </c>
      <c r="D471" s="6" t="s">
        <v>1455</v>
      </c>
      <c r="E471" s="6" t="s">
        <v>1457</v>
      </c>
      <c r="F471" s="5" t="s">
        <v>1456</v>
      </c>
      <c r="G471" s="5" t="s">
        <v>9</v>
      </c>
      <c r="H471" s="6"/>
      <c r="I471" s="6"/>
      <c r="J471" s="6">
        <v>2</v>
      </c>
      <c r="K471" s="6">
        <v>3</v>
      </c>
      <c r="L471" s="6"/>
      <c r="M471" s="6"/>
      <c r="N471" s="6">
        <v>3</v>
      </c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>
        <f t="shared" si="21"/>
        <v>8</v>
      </c>
      <c r="AB471" s="6"/>
      <c r="AC471" s="6"/>
      <c r="AD471" s="6"/>
      <c r="AE471" s="6"/>
      <c r="AF471" s="6"/>
      <c r="AG471" s="6"/>
      <c r="AH471" s="6">
        <f t="shared" si="22"/>
        <v>0</v>
      </c>
      <c r="AI471" s="6">
        <f t="shared" si="23"/>
        <v>8</v>
      </c>
    </row>
    <row r="472" spans="1:35">
      <c r="A472" s="5" t="s">
        <v>1384</v>
      </c>
      <c r="B472" s="6" t="s">
        <v>1458</v>
      </c>
      <c r="C472" s="5" t="s">
        <v>1260</v>
      </c>
      <c r="D472" s="6" t="s">
        <v>1458</v>
      </c>
      <c r="E472" s="6" t="s">
        <v>1459</v>
      </c>
      <c r="F472" s="5" t="s">
        <v>1260</v>
      </c>
      <c r="G472" s="5" t="s">
        <v>9</v>
      </c>
      <c r="H472" s="6"/>
      <c r="I472" s="6"/>
      <c r="J472" s="6"/>
      <c r="K472" s="6">
        <v>1</v>
      </c>
      <c r="L472" s="6">
        <v>1</v>
      </c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>
        <f t="shared" si="21"/>
        <v>2</v>
      </c>
      <c r="AB472" s="6"/>
      <c r="AC472" s="6"/>
      <c r="AD472" s="6"/>
      <c r="AE472" s="6"/>
      <c r="AF472" s="6"/>
      <c r="AG472" s="6"/>
      <c r="AH472" s="6">
        <f t="shared" si="22"/>
        <v>0</v>
      </c>
      <c r="AI472" s="6">
        <f t="shared" si="23"/>
        <v>2</v>
      </c>
    </row>
    <row r="473" spans="1:35">
      <c r="A473" s="5" t="s">
        <v>1384</v>
      </c>
      <c r="B473" s="6" t="s">
        <v>1460</v>
      </c>
      <c r="C473" s="5" t="s">
        <v>1461</v>
      </c>
      <c r="D473" s="6" t="s">
        <v>1460</v>
      </c>
      <c r="E473" s="6" t="s">
        <v>1462</v>
      </c>
      <c r="F473" s="5" t="s">
        <v>1461</v>
      </c>
      <c r="G473" s="5" t="s">
        <v>9</v>
      </c>
      <c r="H473" s="6"/>
      <c r="I473" s="6"/>
      <c r="J473" s="6">
        <v>1</v>
      </c>
      <c r="K473" s="6">
        <v>1</v>
      </c>
      <c r="L473" s="6">
        <v>1</v>
      </c>
      <c r="M473" s="6"/>
      <c r="N473" s="6">
        <v>1</v>
      </c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>
        <f t="shared" si="21"/>
        <v>4</v>
      </c>
      <c r="AB473" s="6"/>
      <c r="AC473" s="6"/>
      <c r="AD473" s="6"/>
      <c r="AE473" s="6"/>
      <c r="AF473" s="6"/>
      <c r="AG473" s="6"/>
      <c r="AH473" s="6">
        <f t="shared" si="22"/>
        <v>0</v>
      </c>
      <c r="AI473" s="6">
        <f t="shared" si="23"/>
        <v>4</v>
      </c>
    </row>
    <row r="474" spans="1:35">
      <c r="A474" s="5" t="s">
        <v>1384</v>
      </c>
      <c r="B474" s="6" t="s">
        <v>1463</v>
      </c>
      <c r="C474" s="5" t="s">
        <v>1464</v>
      </c>
      <c r="D474" s="6" t="s">
        <v>1463</v>
      </c>
      <c r="E474" s="6" t="s">
        <v>1465</v>
      </c>
      <c r="F474" s="5" t="s">
        <v>1464</v>
      </c>
      <c r="G474" s="5" t="s">
        <v>9</v>
      </c>
      <c r="H474" s="6"/>
      <c r="I474" s="6">
        <v>4</v>
      </c>
      <c r="J474" s="6">
        <v>5</v>
      </c>
      <c r="K474" s="6">
        <v>4</v>
      </c>
      <c r="L474" s="6">
        <v>5</v>
      </c>
      <c r="M474" s="6"/>
      <c r="N474" s="6">
        <v>3</v>
      </c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>
        <f t="shared" si="21"/>
        <v>21</v>
      </c>
      <c r="AB474" s="6"/>
      <c r="AC474" s="6"/>
      <c r="AD474" s="6"/>
      <c r="AE474" s="6"/>
      <c r="AF474" s="6"/>
      <c r="AG474" s="6"/>
      <c r="AH474" s="6">
        <f t="shared" si="22"/>
        <v>0</v>
      </c>
      <c r="AI474" s="6">
        <f t="shared" si="23"/>
        <v>21</v>
      </c>
    </row>
    <row r="475" spans="1:35">
      <c r="A475" s="5" t="s">
        <v>1384</v>
      </c>
      <c r="B475" s="6" t="s">
        <v>1466</v>
      </c>
      <c r="C475" s="5" t="s">
        <v>1467</v>
      </c>
      <c r="D475" s="6" t="s">
        <v>1466</v>
      </c>
      <c r="E475" s="6" t="s">
        <v>1468</v>
      </c>
      <c r="F475" s="5" t="s">
        <v>1467</v>
      </c>
      <c r="G475" s="5" t="s">
        <v>9</v>
      </c>
      <c r="H475" s="6"/>
      <c r="I475" s="6"/>
      <c r="J475" s="6">
        <v>2</v>
      </c>
      <c r="K475" s="6">
        <v>2</v>
      </c>
      <c r="L475" s="6">
        <v>1</v>
      </c>
      <c r="M475" s="6">
        <v>2</v>
      </c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>
        <f t="shared" si="21"/>
        <v>7</v>
      </c>
      <c r="AB475" s="6"/>
      <c r="AC475" s="6"/>
      <c r="AD475" s="6"/>
      <c r="AE475" s="6"/>
      <c r="AF475" s="6"/>
      <c r="AG475" s="6"/>
      <c r="AH475" s="6">
        <f t="shared" si="22"/>
        <v>0</v>
      </c>
      <c r="AI475" s="6">
        <f t="shared" si="23"/>
        <v>7</v>
      </c>
    </row>
    <row r="476" spans="1:35">
      <c r="A476" s="5" t="s">
        <v>1384</v>
      </c>
      <c r="B476" s="6" t="s">
        <v>1469</v>
      </c>
      <c r="C476" s="5" t="s">
        <v>1470</v>
      </c>
      <c r="D476" s="6" t="s">
        <v>1469</v>
      </c>
      <c r="E476" s="6" t="s">
        <v>1471</v>
      </c>
      <c r="F476" s="5" t="s">
        <v>1470</v>
      </c>
      <c r="G476" s="5" t="s">
        <v>9</v>
      </c>
      <c r="H476" s="6"/>
      <c r="I476" s="6">
        <v>1</v>
      </c>
      <c r="J476" s="6"/>
      <c r="K476" s="6"/>
      <c r="L476" s="6">
        <v>1</v>
      </c>
      <c r="M476" s="6">
        <v>1</v>
      </c>
      <c r="N476" s="6">
        <v>2</v>
      </c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>
        <f t="shared" si="21"/>
        <v>5</v>
      </c>
      <c r="AB476" s="6"/>
      <c r="AC476" s="6"/>
      <c r="AD476" s="6"/>
      <c r="AE476" s="6"/>
      <c r="AF476" s="6"/>
      <c r="AG476" s="6"/>
      <c r="AH476" s="6">
        <f t="shared" si="22"/>
        <v>0</v>
      </c>
      <c r="AI476" s="6">
        <f t="shared" si="23"/>
        <v>5</v>
      </c>
    </row>
    <row r="477" spans="1:35">
      <c r="A477" s="5" t="s">
        <v>1384</v>
      </c>
      <c r="B477" s="6" t="s">
        <v>1472</v>
      </c>
      <c r="C477" s="5" t="s">
        <v>1473</v>
      </c>
      <c r="D477" s="6" t="s">
        <v>1472</v>
      </c>
      <c r="E477" s="6" t="s">
        <v>1474</v>
      </c>
      <c r="F477" s="5" t="s">
        <v>1475</v>
      </c>
      <c r="G477" s="5" t="s">
        <v>9</v>
      </c>
      <c r="H477" s="6"/>
      <c r="I477" s="6">
        <v>2</v>
      </c>
      <c r="J477" s="6"/>
      <c r="K477" s="6"/>
      <c r="L477" s="6">
        <v>1</v>
      </c>
      <c r="M477" s="6">
        <v>1</v>
      </c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>
        <f t="shared" si="21"/>
        <v>4</v>
      </c>
      <c r="AB477" s="6"/>
      <c r="AC477" s="6"/>
      <c r="AD477" s="6"/>
      <c r="AE477" s="6"/>
      <c r="AF477" s="6"/>
      <c r="AG477" s="6"/>
      <c r="AH477" s="6">
        <f t="shared" si="22"/>
        <v>0</v>
      </c>
      <c r="AI477" s="6">
        <f t="shared" si="23"/>
        <v>4</v>
      </c>
    </row>
    <row r="478" spans="1:35">
      <c r="A478" s="5" t="s">
        <v>1384</v>
      </c>
      <c r="B478" s="6" t="s">
        <v>1476</v>
      </c>
      <c r="C478" s="5" t="s">
        <v>1477</v>
      </c>
      <c r="D478" s="6" t="s">
        <v>1476</v>
      </c>
      <c r="E478" s="6" t="s">
        <v>1478</v>
      </c>
      <c r="F478" s="5" t="s">
        <v>1477</v>
      </c>
      <c r="G478" s="5" t="s">
        <v>9</v>
      </c>
      <c r="H478" s="6"/>
      <c r="I478" s="6">
        <v>5</v>
      </c>
      <c r="J478" s="6"/>
      <c r="K478" s="6"/>
      <c r="L478" s="6">
        <v>2</v>
      </c>
      <c r="M478" s="6"/>
      <c r="N478" s="6">
        <v>1</v>
      </c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>
        <f t="shared" si="21"/>
        <v>8</v>
      </c>
      <c r="AB478" s="6"/>
      <c r="AC478" s="6"/>
      <c r="AD478" s="6"/>
      <c r="AE478" s="6"/>
      <c r="AF478" s="6"/>
      <c r="AG478" s="6"/>
      <c r="AH478" s="6">
        <f t="shared" si="22"/>
        <v>0</v>
      </c>
      <c r="AI478" s="6">
        <f t="shared" si="23"/>
        <v>8</v>
      </c>
    </row>
    <row r="479" spans="1:35">
      <c r="A479" s="5" t="s">
        <v>1384</v>
      </c>
      <c r="B479" s="6" t="s">
        <v>1479</v>
      </c>
      <c r="C479" s="5" t="s">
        <v>1480</v>
      </c>
      <c r="D479" s="6" t="s">
        <v>1479</v>
      </c>
      <c r="E479" s="6" t="s">
        <v>1481</v>
      </c>
      <c r="F479" s="5" t="s">
        <v>1480</v>
      </c>
      <c r="G479" s="5" t="s">
        <v>9</v>
      </c>
      <c r="H479" s="6"/>
      <c r="I479" s="6">
        <v>4</v>
      </c>
      <c r="J479" s="6">
        <v>6</v>
      </c>
      <c r="K479" s="6">
        <v>8</v>
      </c>
      <c r="L479" s="6">
        <v>8</v>
      </c>
      <c r="M479" s="6">
        <v>7</v>
      </c>
      <c r="N479" s="6">
        <v>5</v>
      </c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f t="shared" si="21"/>
        <v>38</v>
      </c>
      <c r="AB479" s="6"/>
      <c r="AC479" s="6"/>
      <c r="AD479" s="6"/>
      <c r="AE479" s="6"/>
      <c r="AF479" s="6"/>
      <c r="AG479" s="6"/>
      <c r="AH479" s="6">
        <f t="shared" si="22"/>
        <v>0</v>
      </c>
      <c r="AI479" s="6">
        <f t="shared" si="23"/>
        <v>38</v>
      </c>
    </row>
    <row r="480" spans="1:35">
      <c r="A480" s="5" t="s">
        <v>1384</v>
      </c>
      <c r="B480" s="6" t="s">
        <v>1482</v>
      </c>
      <c r="C480" s="5" t="s">
        <v>1483</v>
      </c>
      <c r="D480" s="6" t="s">
        <v>1482</v>
      </c>
      <c r="E480" s="6" t="s">
        <v>1484</v>
      </c>
      <c r="F480" s="5" t="s">
        <v>1483</v>
      </c>
      <c r="G480" s="5" t="s">
        <v>9</v>
      </c>
      <c r="H480" s="6"/>
      <c r="I480" s="6"/>
      <c r="J480" s="6"/>
      <c r="K480" s="6">
        <v>5</v>
      </c>
      <c r="L480" s="6">
        <v>2</v>
      </c>
      <c r="M480" s="6">
        <v>1</v>
      </c>
      <c r="N480" s="6">
        <v>2</v>
      </c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>
        <f t="shared" si="21"/>
        <v>10</v>
      </c>
      <c r="AB480" s="6"/>
      <c r="AC480" s="6"/>
      <c r="AD480" s="6"/>
      <c r="AE480" s="6"/>
      <c r="AF480" s="6"/>
      <c r="AG480" s="6"/>
      <c r="AH480" s="6">
        <f t="shared" si="22"/>
        <v>0</v>
      </c>
      <c r="AI480" s="6">
        <f t="shared" si="23"/>
        <v>10</v>
      </c>
    </row>
    <row r="481" spans="1:35">
      <c r="A481" s="5" t="s">
        <v>1384</v>
      </c>
      <c r="B481" s="6" t="s">
        <v>1485</v>
      </c>
      <c r="C481" s="5" t="s">
        <v>1486</v>
      </c>
      <c r="D481" s="6" t="s">
        <v>1485</v>
      </c>
      <c r="E481" s="6" t="s">
        <v>1487</v>
      </c>
      <c r="F481" s="5" t="s">
        <v>1486</v>
      </c>
      <c r="G481" s="5" t="s">
        <v>9</v>
      </c>
      <c r="H481" s="6"/>
      <c r="I481" s="6">
        <v>1</v>
      </c>
      <c r="J481" s="6">
        <v>1</v>
      </c>
      <c r="K481" s="6">
        <v>2</v>
      </c>
      <c r="L481" s="6">
        <v>2</v>
      </c>
      <c r="M481" s="6">
        <v>1</v>
      </c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>
        <f t="shared" si="21"/>
        <v>7</v>
      </c>
      <c r="AB481" s="6"/>
      <c r="AC481" s="6"/>
      <c r="AD481" s="6"/>
      <c r="AE481" s="6"/>
      <c r="AF481" s="6"/>
      <c r="AG481" s="6"/>
      <c r="AH481" s="6">
        <f t="shared" si="22"/>
        <v>0</v>
      </c>
      <c r="AI481" s="6">
        <f t="shared" si="23"/>
        <v>7</v>
      </c>
    </row>
    <row r="482" spans="1:35">
      <c r="A482" s="5" t="s">
        <v>1384</v>
      </c>
      <c r="B482" s="6" t="s">
        <v>1488</v>
      </c>
      <c r="C482" s="5" t="s">
        <v>1489</v>
      </c>
      <c r="D482" s="6" t="s">
        <v>1488</v>
      </c>
      <c r="E482" s="6" t="s">
        <v>1490</v>
      </c>
      <c r="F482" s="5" t="s">
        <v>1489</v>
      </c>
      <c r="G482" s="5" t="s">
        <v>9</v>
      </c>
      <c r="H482" s="6"/>
      <c r="I482" s="6">
        <v>1</v>
      </c>
      <c r="J482" s="6">
        <v>3</v>
      </c>
      <c r="K482" s="6">
        <v>2</v>
      </c>
      <c r="L482" s="6">
        <v>7</v>
      </c>
      <c r="M482" s="6">
        <v>2</v>
      </c>
      <c r="N482" s="6">
        <v>6</v>
      </c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>
        <f t="shared" si="21"/>
        <v>21</v>
      </c>
      <c r="AB482" s="6"/>
      <c r="AC482" s="6"/>
      <c r="AD482" s="6"/>
      <c r="AE482" s="6"/>
      <c r="AF482" s="6"/>
      <c r="AG482" s="6"/>
      <c r="AH482" s="6">
        <f t="shared" si="22"/>
        <v>0</v>
      </c>
      <c r="AI482" s="6">
        <f t="shared" si="23"/>
        <v>21</v>
      </c>
    </row>
    <row r="483" spans="1:35">
      <c r="A483" s="5" t="s">
        <v>1384</v>
      </c>
      <c r="B483" s="6" t="s">
        <v>1491</v>
      </c>
      <c r="C483" s="5" t="s">
        <v>1492</v>
      </c>
      <c r="D483" s="6" t="s">
        <v>1491</v>
      </c>
      <c r="E483" s="6" t="s">
        <v>1493</v>
      </c>
      <c r="F483" s="5" t="s">
        <v>1492</v>
      </c>
      <c r="G483" s="5" t="s">
        <v>9</v>
      </c>
      <c r="H483" s="6"/>
      <c r="I483" s="6"/>
      <c r="J483" s="6">
        <v>2</v>
      </c>
      <c r="K483" s="6">
        <v>2</v>
      </c>
      <c r="L483" s="6"/>
      <c r="M483" s="6">
        <v>2</v>
      </c>
      <c r="N483" s="6">
        <v>3</v>
      </c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>
        <f t="shared" si="21"/>
        <v>9</v>
      </c>
      <c r="AB483" s="6"/>
      <c r="AC483" s="6"/>
      <c r="AD483" s="6"/>
      <c r="AE483" s="6"/>
      <c r="AF483" s="6"/>
      <c r="AG483" s="6"/>
      <c r="AH483" s="6">
        <f t="shared" si="22"/>
        <v>0</v>
      </c>
      <c r="AI483" s="6">
        <f t="shared" si="23"/>
        <v>9</v>
      </c>
    </row>
    <row r="484" spans="1:35">
      <c r="A484" s="5" t="s">
        <v>1384</v>
      </c>
      <c r="B484" s="6" t="s">
        <v>1494</v>
      </c>
      <c r="C484" s="5" t="s">
        <v>1495</v>
      </c>
      <c r="D484" s="6" t="s">
        <v>1494</v>
      </c>
      <c r="E484" s="6" t="s">
        <v>1496</v>
      </c>
      <c r="F484" s="5" t="s">
        <v>1495</v>
      </c>
      <c r="G484" s="5" t="s">
        <v>9</v>
      </c>
      <c r="H484" s="6"/>
      <c r="I484" s="6"/>
      <c r="J484" s="6"/>
      <c r="K484" s="6"/>
      <c r="L484" s="6"/>
      <c r="M484" s="6"/>
      <c r="N484" s="6">
        <v>1</v>
      </c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>
        <f t="shared" si="21"/>
        <v>1</v>
      </c>
      <c r="AB484" s="6"/>
      <c r="AC484" s="6"/>
      <c r="AD484" s="6"/>
      <c r="AE484" s="6"/>
      <c r="AF484" s="6"/>
      <c r="AG484" s="6"/>
      <c r="AH484" s="6">
        <f t="shared" si="22"/>
        <v>0</v>
      </c>
      <c r="AI484" s="6">
        <f t="shared" si="23"/>
        <v>1</v>
      </c>
    </row>
    <row r="485" spans="1:35">
      <c r="A485" s="5" t="s">
        <v>1384</v>
      </c>
      <c r="B485" s="6" t="s">
        <v>1497</v>
      </c>
      <c r="C485" s="5" t="s">
        <v>1498</v>
      </c>
      <c r="D485" s="6" t="s">
        <v>1497</v>
      </c>
      <c r="E485" s="6" t="s">
        <v>1499</v>
      </c>
      <c r="F485" s="5" t="s">
        <v>1498</v>
      </c>
      <c r="G485" s="5" t="s">
        <v>9</v>
      </c>
      <c r="H485" s="6"/>
      <c r="I485" s="6"/>
      <c r="J485" s="6">
        <v>2</v>
      </c>
      <c r="K485" s="6"/>
      <c r="L485" s="6"/>
      <c r="M485" s="6">
        <v>1</v>
      </c>
      <c r="N485" s="6">
        <v>1</v>
      </c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>
        <f t="shared" si="21"/>
        <v>4</v>
      </c>
      <c r="AB485" s="6"/>
      <c r="AC485" s="6"/>
      <c r="AD485" s="6"/>
      <c r="AE485" s="6"/>
      <c r="AF485" s="6"/>
      <c r="AG485" s="6"/>
      <c r="AH485" s="6">
        <f t="shared" si="22"/>
        <v>0</v>
      </c>
      <c r="AI485" s="6">
        <f t="shared" si="23"/>
        <v>4</v>
      </c>
    </row>
    <row r="486" spans="1:35">
      <c r="A486" s="5" t="s">
        <v>1384</v>
      </c>
      <c r="B486" s="6" t="s">
        <v>1500</v>
      </c>
      <c r="C486" s="5" t="s">
        <v>1501</v>
      </c>
      <c r="D486" s="6" t="s">
        <v>1500</v>
      </c>
      <c r="E486" s="6" t="s">
        <v>1502</v>
      </c>
      <c r="F486" s="5" t="s">
        <v>1501</v>
      </c>
      <c r="G486" s="5" t="s">
        <v>9</v>
      </c>
      <c r="H486" s="6"/>
      <c r="I486" s="6"/>
      <c r="J486" s="6"/>
      <c r="K486" s="6"/>
      <c r="L486" s="6">
        <v>3</v>
      </c>
      <c r="M486" s="6"/>
      <c r="N486" s="6">
        <v>1</v>
      </c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>
        <f t="shared" si="21"/>
        <v>4</v>
      </c>
      <c r="AB486" s="6"/>
      <c r="AC486" s="6"/>
      <c r="AD486" s="6"/>
      <c r="AE486" s="6"/>
      <c r="AF486" s="6"/>
      <c r="AG486" s="6"/>
      <c r="AH486" s="6">
        <f t="shared" si="22"/>
        <v>0</v>
      </c>
      <c r="AI486" s="6">
        <f t="shared" si="23"/>
        <v>4</v>
      </c>
    </row>
    <row r="487" spans="1:35">
      <c r="A487" s="5" t="s">
        <v>1384</v>
      </c>
      <c r="B487" s="6" t="s">
        <v>1503</v>
      </c>
      <c r="C487" s="5" t="s">
        <v>1504</v>
      </c>
      <c r="D487" s="6" t="s">
        <v>1505</v>
      </c>
      <c r="E487" s="6" t="s">
        <v>1506</v>
      </c>
      <c r="F487" s="5" t="s">
        <v>1507</v>
      </c>
      <c r="G487" s="5" t="s">
        <v>9</v>
      </c>
      <c r="H487" s="6"/>
      <c r="I487" s="6">
        <v>15</v>
      </c>
      <c r="J487" s="6">
        <v>17</v>
      </c>
      <c r="K487" s="6">
        <v>17</v>
      </c>
      <c r="L487" s="6">
        <v>16</v>
      </c>
      <c r="M487" s="6">
        <v>16</v>
      </c>
      <c r="N487" s="6">
        <v>21</v>
      </c>
      <c r="O487" s="6"/>
      <c r="P487" s="6">
        <v>23</v>
      </c>
      <c r="Q487" s="6">
        <v>33</v>
      </c>
      <c r="R487" s="6">
        <v>24</v>
      </c>
      <c r="S487" s="6">
        <v>18</v>
      </c>
      <c r="T487" s="6"/>
      <c r="U487" s="6"/>
      <c r="V487" s="6"/>
      <c r="W487" s="6"/>
      <c r="X487" s="6"/>
      <c r="Y487" s="6"/>
      <c r="Z487" s="6"/>
      <c r="AA487" s="6">
        <f t="shared" si="21"/>
        <v>200</v>
      </c>
      <c r="AB487" s="6"/>
      <c r="AC487" s="6"/>
      <c r="AD487" s="6"/>
      <c r="AE487" s="6"/>
      <c r="AF487" s="6"/>
      <c r="AG487" s="6"/>
      <c r="AH487" s="6">
        <f t="shared" si="22"/>
        <v>0</v>
      </c>
      <c r="AI487" s="6">
        <f t="shared" si="23"/>
        <v>200</v>
      </c>
    </row>
    <row r="488" spans="1:35">
      <c r="A488" s="5" t="s">
        <v>1384</v>
      </c>
      <c r="B488" s="6" t="s">
        <v>1503</v>
      </c>
      <c r="C488" s="5" t="s">
        <v>1504</v>
      </c>
      <c r="D488" s="6" t="s">
        <v>1503</v>
      </c>
      <c r="E488" s="6" t="s">
        <v>1508</v>
      </c>
      <c r="F488" s="5" t="s">
        <v>1509</v>
      </c>
      <c r="G488" s="5" t="s">
        <v>9</v>
      </c>
      <c r="H488" s="6"/>
      <c r="I488" s="6">
        <v>17</v>
      </c>
      <c r="J488" s="6">
        <v>23</v>
      </c>
      <c r="K488" s="6">
        <v>23</v>
      </c>
      <c r="L488" s="6">
        <v>18</v>
      </c>
      <c r="M488" s="6">
        <v>21</v>
      </c>
      <c r="N488" s="6">
        <v>28</v>
      </c>
      <c r="O488" s="6"/>
      <c r="P488" s="6">
        <v>51</v>
      </c>
      <c r="Q488" s="6">
        <v>60</v>
      </c>
      <c r="R488" s="6">
        <v>60</v>
      </c>
      <c r="S488" s="6">
        <v>40</v>
      </c>
      <c r="T488" s="6">
        <v>60</v>
      </c>
      <c r="U488" s="6">
        <v>64</v>
      </c>
      <c r="V488" s="6"/>
      <c r="W488" s="6"/>
      <c r="X488" s="6"/>
      <c r="Y488" s="6"/>
      <c r="Z488" s="6"/>
      <c r="AA488" s="6">
        <f t="shared" si="21"/>
        <v>465</v>
      </c>
      <c r="AB488" s="6"/>
      <c r="AC488" s="6"/>
      <c r="AD488" s="6"/>
      <c r="AE488" s="6"/>
      <c r="AF488" s="6"/>
      <c r="AG488" s="6"/>
      <c r="AH488" s="6">
        <f t="shared" si="22"/>
        <v>0</v>
      </c>
      <c r="AI488" s="6">
        <f t="shared" si="23"/>
        <v>465</v>
      </c>
    </row>
    <row r="489" spans="1:35">
      <c r="A489" s="5" t="s">
        <v>1384</v>
      </c>
      <c r="B489" s="6" t="s">
        <v>1510</v>
      </c>
      <c r="C489" s="5" t="s">
        <v>1511</v>
      </c>
      <c r="D489" s="6" t="s">
        <v>1510</v>
      </c>
      <c r="E489" s="6" t="s">
        <v>1512</v>
      </c>
      <c r="F489" s="5" t="s">
        <v>1511</v>
      </c>
      <c r="G489" s="5" t="s">
        <v>9</v>
      </c>
      <c r="H489" s="6"/>
      <c r="I489" s="6">
        <v>4</v>
      </c>
      <c r="J489" s="6">
        <v>4</v>
      </c>
      <c r="K489" s="6">
        <v>5</v>
      </c>
      <c r="L489" s="6">
        <v>3</v>
      </c>
      <c r="M489" s="6">
        <v>4</v>
      </c>
      <c r="N489" s="6">
        <v>2</v>
      </c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>
        <f t="shared" si="21"/>
        <v>22</v>
      </c>
      <c r="AB489" s="6"/>
      <c r="AC489" s="6"/>
      <c r="AD489" s="6"/>
      <c r="AE489" s="6"/>
      <c r="AF489" s="6"/>
      <c r="AG489" s="6"/>
      <c r="AH489" s="6">
        <f t="shared" si="22"/>
        <v>0</v>
      </c>
      <c r="AI489" s="6">
        <f t="shared" si="23"/>
        <v>22</v>
      </c>
    </row>
    <row r="490" spans="1:35">
      <c r="A490" s="5" t="s">
        <v>1384</v>
      </c>
      <c r="B490" s="6" t="s">
        <v>1513</v>
      </c>
      <c r="C490" s="5" t="s">
        <v>1514</v>
      </c>
      <c r="D490" s="6" t="s">
        <v>1513</v>
      </c>
      <c r="E490" s="6" t="s">
        <v>1515</v>
      </c>
      <c r="F490" s="5" t="s">
        <v>1516</v>
      </c>
      <c r="G490" s="5" t="s">
        <v>9</v>
      </c>
      <c r="H490" s="6"/>
      <c r="I490" s="6">
        <v>1</v>
      </c>
      <c r="J490" s="6">
        <v>1</v>
      </c>
      <c r="K490" s="6">
        <v>3</v>
      </c>
      <c r="L490" s="6">
        <v>2</v>
      </c>
      <c r="M490" s="6">
        <v>1</v>
      </c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>
        <f t="shared" si="21"/>
        <v>8</v>
      </c>
      <c r="AB490" s="6"/>
      <c r="AC490" s="6"/>
      <c r="AD490" s="6"/>
      <c r="AE490" s="6"/>
      <c r="AF490" s="6"/>
      <c r="AG490" s="6"/>
      <c r="AH490" s="6">
        <f t="shared" si="22"/>
        <v>0</v>
      </c>
      <c r="AI490" s="6">
        <f t="shared" si="23"/>
        <v>8</v>
      </c>
    </row>
    <row r="491" spans="1:35">
      <c r="A491" s="5" t="s">
        <v>1384</v>
      </c>
      <c r="B491" s="6" t="s">
        <v>1517</v>
      </c>
      <c r="C491" s="5" t="s">
        <v>1518</v>
      </c>
      <c r="D491" s="6" t="s">
        <v>1517</v>
      </c>
      <c r="E491" s="6" t="s">
        <v>1519</v>
      </c>
      <c r="F491" s="5" t="s">
        <v>1518</v>
      </c>
      <c r="G491" s="5" t="s">
        <v>9</v>
      </c>
      <c r="H491" s="6"/>
      <c r="I491" s="6"/>
      <c r="J491" s="6">
        <v>1</v>
      </c>
      <c r="K491" s="6">
        <v>1</v>
      </c>
      <c r="L491" s="6">
        <v>2</v>
      </c>
      <c r="M491" s="6">
        <v>8</v>
      </c>
      <c r="N491" s="6">
        <v>4</v>
      </c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>
        <f t="shared" si="21"/>
        <v>16</v>
      </c>
      <c r="AB491" s="6"/>
      <c r="AC491" s="6"/>
      <c r="AD491" s="6"/>
      <c r="AE491" s="6"/>
      <c r="AF491" s="6"/>
      <c r="AG491" s="6"/>
      <c r="AH491" s="6">
        <f t="shared" si="22"/>
        <v>0</v>
      </c>
      <c r="AI491" s="6">
        <f t="shared" si="23"/>
        <v>16</v>
      </c>
    </row>
    <row r="492" spans="1:35">
      <c r="A492" s="5" t="s">
        <v>1384</v>
      </c>
      <c r="B492" s="6" t="s">
        <v>1520</v>
      </c>
      <c r="C492" s="5" t="s">
        <v>1521</v>
      </c>
      <c r="D492" s="6" t="s">
        <v>1520</v>
      </c>
      <c r="E492" s="6" t="s">
        <v>1522</v>
      </c>
      <c r="F492" s="5" t="s">
        <v>1523</v>
      </c>
      <c r="G492" s="5" t="s">
        <v>9</v>
      </c>
      <c r="H492" s="6"/>
      <c r="I492" s="6">
        <v>13</v>
      </c>
      <c r="J492" s="6">
        <v>21</v>
      </c>
      <c r="K492" s="6">
        <v>17</v>
      </c>
      <c r="L492" s="6">
        <v>15</v>
      </c>
      <c r="M492" s="6">
        <v>13</v>
      </c>
      <c r="N492" s="6">
        <v>20</v>
      </c>
      <c r="O492" s="6"/>
      <c r="P492" s="6">
        <v>30</v>
      </c>
      <c r="Q492" s="6">
        <v>20</v>
      </c>
      <c r="R492" s="6">
        <v>24</v>
      </c>
      <c r="S492" s="6">
        <v>30</v>
      </c>
      <c r="T492" s="6">
        <v>27</v>
      </c>
      <c r="U492" s="6">
        <v>26</v>
      </c>
      <c r="V492" s="6"/>
      <c r="W492" s="6"/>
      <c r="X492" s="6"/>
      <c r="Y492" s="6"/>
      <c r="Z492" s="6"/>
      <c r="AA492" s="6">
        <f t="shared" si="21"/>
        <v>256</v>
      </c>
      <c r="AB492" s="6"/>
      <c r="AC492" s="6"/>
      <c r="AD492" s="6"/>
      <c r="AE492" s="6"/>
      <c r="AF492" s="6"/>
      <c r="AG492" s="6"/>
      <c r="AH492" s="6">
        <f t="shared" si="22"/>
        <v>0</v>
      </c>
      <c r="AI492" s="6">
        <f t="shared" si="23"/>
        <v>256</v>
      </c>
    </row>
    <row r="493" spans="1:35">
      <c r="A493" s="5" t="s">
        <v>1384</v>
      </c>
      <c r="B493" s="6" t="s">
        <v>1524</v>
      </c>
      <c r="C493" s="5" t="s">
        <v>1525</v>
      </c>
      <c r="D493" s="6" t="s">
        <v>1524</v>
      </c>
      <c r="E493" s="6" t="s">
        <v>1526</v>
      </c>
      <c r="F493" s="5" t="s">
        <v>1525</v>
      </c>
      <c r="G493" s="5" t="s">
        <v>9</v>
      </c>
      <c r="H493" s="6"/>
      <c r="I493" s="6">
        <v>1</v>
      </c>
      <c r="J493" s="6">
        <v>2</v>
      </c>
      <c r="K493" s="6">
        <v>2</v>
      </c>
      <c r="L493" s="6">
        <v>1</v>
      </c>
      <c r="M493" s="6">
        <v>2</v>
      </c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>
        <f t="shared" si="21"/>
        <v>8</v>
      </c>
      <c r="AB493" s="6"/>
      <c r="AC493" s="6"/>
      <c r="AD493" s="6"/>
      <c r="AE493" s="6"/>
      <c r="AF493" s="6"/>
      <c r="AG493" s="6"/>
      <c r="AH493" s="6">
        <f t="shared" si="22"/>
        <v>0</v>
      </c>
      <c r="AI493" s="6">
        <f t="shared" si="23"/>
        <v>8</v>
      </c>
    </row>
    <row r="494" spans="1:35">
      <c r="A494" s="5" t="s">
        <v>1384</v>
      </c>
      <c r="B494" s="6" t="s">
        <v>1527</v>
      </c>
      <c r="C494" s="5" t="s">
        <v>1528</v>
      </c>
      <c r="D494" s="6" t="s">
        <v>1527</v>
      </c>
      <c r="E494" s="6" t="s">
        <v>1529</v>
      </c>
      <c r="F494" s="5" t="s">
        <v>1530</v>
      </c>
      <c r="G494" s="5" t="s">
        <v>9</v>
      </c>
      <c r="H494" s="6"/>
      <c r="I494" s="6">
        <v>12</v>
      </c>
      <c r="J494" s="6">
        <v>17</v>
      </c>
      <c r="K494" s="6">
        <v>27</v>
      </c>
      <c r="L494" s="6">
        <v>16</v>
      </c>
      <c r="M494" s="6">
        <v>20</v>
      </c>
      <c r="N494" s="6">
        <v>14</v>
      </c>
      <c r="O494" s="6"/>
      <c r="P494" s="6">
        <v>40</v>
      </c>
      <c r="Q494" s="6">
        <v>35</v>
      </c>
      <c r="R494" s="6">
        <v>33</v>
      </c>
      <c r="S494" s="6">
        <v>29</v>
      </c>
      <c r="T494" s="6">
        <v>35</v>
      </c>
      <c r="U494" s="6">
        <v>44</v>
      </c>
      <c r="V494" s="6"/>
      <c r="W494" s="6"/>
      <c r="X494" s="6"/>
      <c r="Y494" s="6"/>
      <c r="Z494" s="6"/>
      <c r="AA494" s="6">
        <f t="shared" si="21"/>
        <v>322</v>
      </c>
      <c r="AB494" s="6"/>
      <c r="AC494" s="6"/>
      <c r="AD494" s="6"/>
      <c r="AE494" s="6"/>
      <c r="AF494" s="6"/>
      <c r="AG494" s="6"/>
      <c r="AH494" s="6">
        <f t="shared" si="22"/>
        <v>0</v>
      </c>
      <c r="AI494" s="6">
        <f t="shared" si="23"/>
        <v>322</v>
      </c>
    </row>
    <row r="495" spans="1:35">
      <c r="A495" s="5" t="s">
        <v>1384</v>
      </c>
      <c r="B495" s="6" t="s">
        <v>1531</v>
      </c>
      <c r="C495" s="5" t="s">
        <v>1532</v>
      </c>
      <c r="D495" s="6" t="s">
        <v>1531</v>
      </c>
      <c r="E495" s="6" t="s">
        <v>1533</v>
      </c>
      <c r="F495" s="5" t="s">
        <v>1532</v>
      </c>
      <c r="G495" s="5" t="s">
        <v>9</v>
      </c>
      <c r="H495" s="6"/>
      <c r="I495" s="6">
        <v>3</v>
      </c>
      <c r="J495" s="6">
        <v>6</v>
      </c>
      <c r="K495" s="6">
        <v>9</v>
      </c>
      <c r="L495" s="6">
        <v>5</v>
      </c>
      <c r="M495" s="6">
        <v>17</v>
      </c>
      <c r="N495" s="6">
        <v>11</v>
      </c>
      <c r="O495" s="6"/>
      <c r="P495" s="6">
        <v>20</v>
      </c>
      <c r="Q495" s="6">
        <v>22</v>
      </c>
      <c r="R495" s="6">
        <v>13</v>
      </c>
      <c r="S495" s="6">
        <v>12</v>
      </c>
      <c r="T495" s="6">
        <v>12</v>
      </c>
      <c r="U495" s="6">
        <v>14</v>
      </c>
      <c r="V495" s="6"/>
      <c r="W495" s="6"/>
      <c r="X495" s="6"/>
      <c r="Y495" s="6"/>
      <c r="Z495" s="6"/>
      <c r="AA495" s="6">
        <f t="shared" si="21"/>
        <v>144</v>
      </c>
      <c r="AB495" s="6"/>
      <c r="AC495" s="6"/>
      <c r="AD495" s="6"/>
      <c r="AE495" s="6"/>
      <c r="AF495" s="6"/>
      <c r="AG495" s="6"/>
      <c r="AH495" s="6">
        <f t="shared" si="22"/>
        <v>0</v>
      </c>
      <c r="AI495" s="6">
        <f t="shared" si="23"/>
        <v>144</v>
      </c>
    </row>
    <row r="496" spans="1:35">
      <c r="A496" s="5" t="s">
        <v>1384</v>
      </c>
      <c r="B496" s="6" t="s">
        <v>1534</v>
      </c>
      <c r="C496" s="5" t="s">
        <v>1535</v>
      </c>
      <c r="D496" s="6" t="s">
        <v>1534</v>
      </c>
      <c r="E496" s="6" t="s">
        <v>1536</v>
      </c>
      <c r="F496" s="5" t="s">
        <v>1535</v>
      </c>
      <c r="G496" s="5" t="s">
        <v>9</v>
      </c>
      <c r="H496" s="6"/>
      <c r="I496" s="6"/>
      <c r="J496" s="6">
        <v>2</v>
      </c>
      <c r="K496" s="6">
        <v>2</v>
      </c>
      <c r="L496" s="6">
        <v>1</v>
      </c>
      <c r="M496" s="6">
        <v>3</v>
      </c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>
        <f t="shared" si="21"/>
        <v>8</v>
      </c>
      <c r="AB496" s="6"/>
      <c r="AC496" s="6"/>
      <c r="AD496" s="6"/>
      <c r="AE496" s="6"/>
      <c r="AF496" s="6"/>
      <c r="AG496" s="6"/>
      <c r="AH496" s="6">
        <f t="shared" si="22"/>
        <v>0</v>
      </c>
      <c r="AI496" s="6">
        <f t="shared" si="23"/>
        <v>8</v>
      </c>
    </row>
    <row r="497" spans="1:35">
      <c r="A497" s="5" t="s">
        <v>1384</v>
      </c>
      <c r="B497" s="6" t="s">
        <v>1537</v>
      </c>
      <c r="C497" s="5" t="s">
        <v>1538</v>
      </c>
      <c r="D497" s="6" t="s">
        <v>1537</v>
      </c>
      <c r="E497" s="6" t="s">
        <v>1539</v>
      </c>
      <c r="F497" s="5" t="s">
        <v>1538</v>
      </c>
      <c r="G497" s="5" t="s">
        <v>9</v>
      </c>
      <c r="H497" s="6"/>
      <c r="I497" s="6">
        <v>3</v>
      </c>
      <c r="J497" s="6">
        <v>4</v>
      </c>
      <c r="K497" s="6">
        <v>1</v>
      </c>
      <c r="L497" s="6"/>
      <c r="M497" s="6">
        <v>5</v>
      </c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>
        <f t="shared" si="21"/>
        <v>13</v>
      </c>
      <c r="AB497" s="6"/>
      <c r="AC497" s="6"/>
      <c r="AD497" s="6"/>
      <c r="AE497" s="6"/>
      <c r="AF497" s="6"/>
      <c r="AG497" s="6"/>
      <c r="AH497" s="6">
        <f t="shared" si="22"/>
        <v>0</v>
      </c>
      <c r="AI497" s="6">
        <f t="shared" si="23"/>
        <v>13</v>
      </c>
    </row>
    <row r="498" spans="1:35">
      <c r="A498" s="5" t="s">
        <v>1384</v>
      </c>
      <c r="B498" s="6" t="s">
        <v>1540</v>
      </c>
      <c r="C498" s="5" t="s">
        <v>1541</v>
      </c>
      <c r="D498" s="6" t="s">
        <v>1540</v>
      </c>
      <c r="E498" s="6" t="s">
        <v>1542</v>
      </c>
      <c r="F498" s="5" t="s">
        <v>1543</v>
      </c>
      <c r="G498" s="5" t="s">
        <v>9</v>
      </c>
      <c r="H498" s="6"/>
      <c r="I498" s="6"/>
      <c r="J498" s="6"/>
      <c r="K498" s="6">
        <v>1</v>
      </c>
      <c r="L498" s="6"/>
      <c r="M498" s="6"/>
      <c r="N498" s="6">
        <v>1</v>
      </c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f t="shared" si="21"/>
        <v>2</v>
      </c>
      <c r="AB498" s="6"/>
      <c r="AC498" s="6"/>
      <c r="AD498" s="6"/>
      <c r="AE498" s="6"/>
      <c r="AF498" s="6"/>
      <c r="AG498" s="6"/>
      <c r="AH498" s="6">
        <f t="shared" si="22"/>
        <v>0</v>
      </c>
      <c r="AI498" s="6">
        <f t="shared" si="23"/>
        <v>2</v>
      </c>
    </row>
    <row r="499" spans="1:35">
      <c r="A499" s="5" t="s">
        <v>1384</v>
      </c>
      <c r="B499" s="6" t="s">
        <v>1544</v>
      </c>
      <c r="C499" s="5" t="s">
        <v>1545</v>
      </c>
      <c r="D499" s="6" t="s">
        <v>1544</v>
      </c>
      <c r="E499" s="6" t="s">
        <v>1546</v>
      </c>
      <c r="F499" s="5" t="s">
        <v>1547</v>
      </c>
      <c r="G499" s="5" t="s">
        <v>9</v>
      </c>
      <c r="H499" s="6"/>
      <c r="I499" s="6"/>
      <c r="J499" s="6">
        <v>4</v>
      </c>
      <c r="K499" s="6">
        <v>8</v>
      </c>
      <c r="L499" s="6"/>
      <c r="M499" s="6">
        <v>3</v>
      </c>
      <c r="N499" s="6">
        <v>1</v>
      </c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>
        <f t="shared" si="21"/>
        <v>16</v>
      </c>
      <c r="AB499" s="6"/>
      <c r="AC499" s="6"/>
      <c r="AD499" s="6"/>
      <c r="AE499" s="6"/>
      <c r="AF499" s="6"/>
      <c r="AG499" s="6"/>
      <c r="AH499" s="6">
        <f t="shared" si="22"/>
        <v>0</v>
      </c>
      <c r="AI499" s="6">
        <f t="shared" si="23"/>
        <v>16</v>
      </c>
    </row>
    <row r="500" spans="1:35">
      <c r="A500" s="5" t="s">
        <v>1384</v>
      </c>
      <c r="B500" s="6" t="s">
        <v>1548</v>
      </c>
      <c r="C500" s="5" t="s">
        <v>1549</v>
      </c>
      <c r="D500" s="6" t="s">
        <v>1548</v>
      </c>
      <c r="E500" s="6" t="s">
        <v>1550</v>
      </c>
      <c r="F500" s="5" t="s">
        <v>1549</v>
      </c>
      <c r="G500" s="5" t="s">
        <v>9</v>
      </c>
      <c r="H500" s="6"/>
      <c r="I500" s="6">
        <v>2</v>
      </c>
      <c r="J500" s="6">
        <v>2</v>
      </c>
      <c r="K500" s="6">
        <v>3</v>
      </c>
      <c r="L500" s="6">
        <v>1</v>
      </c>
      <c r="M500" s="6">
        <v>3</v>
      </c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>
        <f t="shared" si="21"/>
        <v>11</v>
      </c>
      <c r="AB500" s="6"/>
      <c r="AC500" s="6"/>
      <c r="AD500" s="6"/>
      <c r="AE500" s="6"/>
      <c r="AF500" s="6"/>
      <c r="AG500" s="6"/>
      <c r="AH500" s="6">
        <f t="shared" si="22"/>
        <v>0</v>
      </c>
      <c r="AI500" s="6">
        <f t="shared" si="23"/>
        <v>11</v>
      </c>
    </row>
    <row r="501" spans="1:35">
      <c r="A501" s="5" t="s">
        <v>1384</v>
      </c>
      <c r="B501" s="6" t="s">
        <v>1551</v>
      </c>
      <c r="C501" s="5" t="s">
        <v>1552</v>
      </c>
      <c r="D501" s="6" t="s">
        <v>1551</v>
      </c>
      <c r="E501" s="6" t="s">
        <v>1553</v>
      </c>
      <c r="F501" s="5" t="s">
        <v>1552</v>
      </c>
      <c r="G501" s="5" t="s">
        <v>9</v>
      </c>
      <c r="H501" s="6"/>
      <c r="I501" s="6"/>
      <c r="J501" s="6"/>
      <c r="K501" s="6"/>
      <c r="L501" s="6">
        <v>1</v>
      </c>
      <c r="M501" s="6">
        <v>5</v>
      </c>
      <c r="N501" s="6">
        <v>1</v>
      </c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f t="shared" si="21"/>
        <v>7</v>
      </c>
      <c r="AB501" s="6"/>
      <c r="AC501" s="6"/>
      <c r="AD501" s="6"/>
      <c r="AE501" s="6"/>
      <c r="AF501" s="6"/>
      <c r="AG501" s="6"/>
      <c r="AH501" s="6">
        <f t="shared" si="22"/>
        <v>0</v>
      </c>
      <c r="AI501" s="6">
        <f t="shared" si="23"/>
        <v>7</v>
      </c>
    </row>
    <row r="502" spans="1:35">
      <c r="A502" s="5" t="s">
        <v>1384</v>
      </c>
      <c r="B502" s="6" t="s">
        <v>1554</v>
      </c>
      <c r="C502" s="5" t="s">
        <v>1555</v>
      </c>
      <c r="D502" s="6" t="s">
        <v>1554</v>
      </c>
      <c r="E502" s="6" t="s">
        <v>1556</v>
      </c>
      <c r="F502" s="5" t="s">
        <v>1557</v>
      </c>
      <c r="G502" s="5" t="s">
        <v>9</v>
      </c>
      <c r="H502" s="6"/>
      <c r="I502" s="6"/>
      <c r="J502" s="6">
        <v>2</v>
      </c>
      <c r="K502" s="6">
        <v>2</v>
      </c>
      <c r="L502" s="6">
        <v>2</v>
      </c>
      <c r="M502" s="6">
        <v>1</v>
      </c>
      <c r="N502" s="6">
        <v>1</v>
      </c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>
        <f t="shared" si="21"/>
        <v>8</v>
      </c>
      <c r="AB502" s="6"/>
      <c r="AC502" s="6"/>
      <c r="AD502" s="6"/>
      <c r="AE502" s="6"/>
      <c r="AF502" s="6"/>
      <c r="AG502" s="6"/>
      <c r="AH502" s="6">
        <f t="shared" si="22"/>
        <v>0</v>
      </c>
      <c r="AI502" s="6">
        <f t="shared" si="23"/>
        <v>8</v>
      </c>
    </row>
    <row r="503" spans="1:35">
      <c r="A503" s="5" t="s">
        <v>1384</v>
      </c>
      <c r="B503" s="6" t="s">
        <v>1558</v>
      </c>
      <c r="C503" s="5" t="s">
        <v>1559</v>
      </c>
      <c r="D503" s="6" t="s">
        <v>1558</v>
      </c>
      <c r="E503" s="6" t="s">
        <v>1560</v>
      </c>
      <c r="F503" s="5" t="s">
        <v>1559</v>
      </c>
      <c r="G503" s="5" t="s">
        <v>9</v>
      </c>
      <c r="H503" s="6"/>
      <c r="I503" s="6">
        <v>1</v>
      </c>
      <c r="J503" s="6"/>
      <c r="K503" s="6">
        <v>3</v>
      </c>
      <c r="L503" s="6">
        <v>2</v>
      </c>
      <c r="M503" s="6"/>
      <c r="N503" s="6">
        <v>1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>
        <f t="shared" si="21"/>
        <v>7</v>
      </c>
      <c r="AB503" s="6"/>
      <c r="AC503" s="6"/>
      <c r="AD503" s="6"/>
      <c r="AE503" s="6"/>
      <c r="AF503" s="6"/>
      <c r="AG503" s="6"/>
      <c r="AH503" s="6">
        <f t="shared" si="22"/>
        <v>0</v>
      </c>
      <c r="AI503" s="6">
        <f t="shared" si="23"/>
        <v>7</v>
      </c>
    </row>
    <row r="504" spans="1:35">
      <c r="A504" s="5" t="s">
        <v>1384</v>
      </c>
      <c r="B504" s="6" t="s">
        <v>1561</v>
      </c>
      <c r="C504" s="5" t="s">
        <v>1562</v>
      </c>
      <c r="D504" s="6" t="s">
        <v>1561</v>
      </c>
      <c r="E504" s="6" t="s">
        <v>1563</v>
      </c>
      <c r="F504" s="5" t="s">
        <v>1562</v>
      </c>
      <c r="G504" s="5" t="s">
        <v>9</v>
      </c>
      <c r="H504" s="6"/>
      <c r="I504" s="6">
        <v>1</v>
      </c>
      <c r="J504" s="6"/>
      <c r="K504" s="6"/>
      <c r="L504" s="6">
        <v>1</v>
      </c>
      <c r="M504" s="6"/>
      <c r="N504" s="6">
        <v>2</v>
      </c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>
        <f t="shared" si="21"/>
        <v>4</v>
      </c>
      <c r="AB504" s="6"/>
      <c r="AC504" s="6"/>
      <c r="AD504" s="6"/>
      <c r="AE504" s="6"/>
      <c r="AF504" s="6"/>
      <c r="AG504" s="6"/>
      <c r="AH504" s="6">
        <f t="shared" si="22"/>
        <v>0</v>
      </c>
      <c r="AI504" s="6">
        <f t="shared" si="23"/>
        <v>4</v>
      </c>
    </row>
    <row r="505" spans="1:35">
      <c r="A505" s="5" t="s">
        <v>1384</v>
      </c>
      <c r="B505" s="6" t="s">
        <v>1564</v>
      </c>
      <c r="C505" s="5" t="s">
        <v>1565</v>
      </c>
      <c r="D505" s="6" t="s">
        <v>1564</v>
      </c>
      <c r="E505" s="6" t="s">
        <v>1566</v>
      </c>
      <c r="F505" s="5" t="s">
        <v>1567</v>
      </c>
      <c r="G505" s="5" t="s">
        <v>9</v>
      </c>
      <c r="H505" s="6"/>
      <c r="I505" s="6">
        <v>1</v>
      </c>
      <c r="J505" s="6">
        <v>1</v>
      </c>
      <c r="K505" s="6">
        <v>2</v>
      </c>
      <c r="L505" s="6"/>
      <c r="M505" s="6"/>
      <c r="N505" s="6">
        <v>2</v>
      </c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>
        <f t="shared" si="21"/>
        <v>6</v>
      </c>
      <c r="AB505" s="6"/>
      <c r="AC505" s="6"/>
      <c r="AD505" s="6"/>
      <c r="AE505" s="6"/>
      <c r="AF505" s="6"/>
      <c r="AG505" s="6"/>
      <c r="AH505" s="6">
        <f t="shared" si="22"/>
        <v>0</v>
      </c>
      <c r="AI505" s="6">
        <f t="shared" si="23"/>
        <v>6</v>
      </c>
    </row>
    <row r="506" spans="1:35">
      <c r="A506" s="5" t="s">
        <v>1384</v>
      </c>
      <c r="B506" s="6" t="s">
        <v>1568</v>
      </c>
      <c r="C506" s="5" t="s">
        <v>1569</v>
      </c>
      <c r="D506" s="6" t="s">
        <v>1568</v>
      </c>
      <c r="E506" s="6" t="s">
        <v>1570</v>
      </c>
      <c r="F506" s="5" t="s">
        <v>1569</v>
      </c>
      <c r="G506" s="5" t="s">
        <v>9</v>
      </c>
      <c r="H506" s="6"/>
      <c r="I506" s="6"/>
      <c r="J506" s="6">
        <v>2</v>
      </c>
      <c r="K506" s="6">
        <v>1</v>
      </c>
      <c r="L506" s="6">
        <v>1</v>
      </c>
      <c r="M506" s="6"/>
      <c r="N506" s="6">
        <v>1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>
        <f t="shared" si="21"/>
        <v>5</v>
      </c>
      <c r="AB506" s="6"/>
      <c r="AC506" s="6"/>
      <c r="AD506" s="6"/>
      <c r="AE506" s="6"/>
      <c r="AF506" s="6"/>
      <c r="AG506" s="6"/>
      <c r="AH506" s="6">
        <f t="shared" si="22"/>
        <v>0</v>
      </c>
      <c r="AI506" s="6">
        <f t="shared" si="23"/>
        <v>5</v>
      </c>
    </row>
    <row r="507" spans="1:35">
      <c r="A507" s="5" t="s">
        <v>1384</v>
      </c>
      <c r="B507" s="6" t="s">
        <v>1571</v>
      </c>
      <c r="C507" s="5" t="s">
        <v>1572</v>
      </c>
      <c r="D507" s="6" t="s">
        <v>1571</v>
      </c>
      <c r="E507" s="6" t="s">
        <v>1573</v>
      </c>
      <c r="F507" s="5" t="s">
        <v>1572</v>
      </c>
      <c r="G507" s="5" t="s">
        <v>9</v>
      </c>
      <c r="H507" s="6"/>
      <c r="I507" s="6">
        <v>1</v>
      </c>
      <c r="J507" s="6">
        <v>4</v>
      </c>
      <c r="K507" s="6"/>
      <c r="L507" s="6">
        <v>4</v>
      </c>
      <c r="M507" s="6">
        <v>2</v>
      </c>
      <c r="N507" s="6">
        <v>1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>
        <f t="shared" si="21"/>
        <v>12</v>
      </c>
      <c r="AB507" s="6"/>
      <c r="AC507" s="6"/>
      <c r="AD507" s="6"/>
      <c r="AE507" s="6"/>
      <c r="AF507" s="6"/>
      <c r="AG507" s="6"/>
      <c r="AH507" s="6">
        <f t="shared" si="22"/>
        <v>0</v>
      </c>
      <c r="AI507" s="6">
        <f t="shared" si="23"/>
        <v>12</v>
      </c>
    </row>
    <row r="508" spans="1:35">
      <c r="A508" s="5" t="s">
        <v>1384</v>
      </c>
      <c r="B508" s="6" t="s">
        <v>1574</v>
      </c>
      <c r="C508" s="5" t="s">
        <v>1575</v>
      </c>
      <c r="D508" s="6" t="s">
        <v>1574</v>
      </c>
      <c r="E508" s="6" t="s">
        <v>1576</v>
      </c>
      <c r="F508" s="5" t="s">
        <v>1575</v>
      </c>
      <c r="G508" s="5" t="s">
        <v>9</v>
      </c>
      <c r="H508" s="6"/>
      <c r="I508" s="6">
        <v>3</v>
      </c>
      <c r="J508" s="6">
        <v>2</v>
      </c>
      <c r="K508" s="6">
        <v>4</v>
      </c>
      <c r="L508" s="6">
        <v>3</v>
      </c>
      <c r="M508" s="6">
        <v>2</v>
      </c>
      <c r="N508" s="6">
        <v>4</v>
      </c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>
        <f t="shared" si="21"/>
        <v>18</v>
      </c>
      <c r="AB508" s="6"/>
      <c r="AC508" s="6"/>
      <c r="AD508" s="6"/>
      <c r="AE508" s="6"/>
      <c r="AF508" s="6"/>
      <c r="AG508" s="6"/>
      <c r="AH508" s="6">
        <f t="shared" si="22"/>
        <v>0</v>
      </c>
      <c r="AI508" s="6">
        <f t="shared" si="23"/>
        <v>18</v>
      </c>
    </row>
    <row r="509" spans="1:35">
      <c r="A509" s="5" t="s">
        <v>1577</v>
      </c>
      <c r="B509" s="6" t="s">
        <v>1578</v>
      </c>
      <c r="C509" s="5" t="s">
        <v>1579</v>
      </c>
      <c r="D509" s="6" t="s">
        <v>1578</v>
      </c>
      <c r="E509" s="6" t="s">
        <v>1580</v>
      </c>
      <c r="F509" s="5" t="s">
        <v>1581</v>
      </c>
      <c r="G509" s="5" t="s">
        <v>5</v>
      </c>
      <c r="H509" s="6"/>
      <c r="I509" s="6"/>
      <c r="J509" s="6"/>
      <c r="K509" s="6"/>
      <c r="L509" s="6"/>
      <c r="M509" s="6"/>
      <c r="N509" s="6"/>
      <c r="O509" s="6"/>
      <c r="P509" s="6">
        <v>29</v>
      </c>
      <c r="Q509" s="6">
        <v>49</v>
      </c>
      <c r="R509" s="6">
        <v>41</v>
      </c>
      <c r="S509" s="6">
        <v>27</v>
      </c>
      <c r="T509" s="6">
        <v>32</v>
      </c>
      <c r="U509" s="6">
        <v>44</v>
      </c>
      <c r="V509" s="6"/>
      <c r="W509" s="6"/>
      <c r="X509" s="6"/>
      <c r="Y509" s="6"/>
      <c r="Z509" s="6"/>
      <c r="AA509" s="6">
        <f t="shared" si="21"/>
        <v>222</v>
      </c>
      <c r="AB509" s="6"/>
      <c r="AC509" s="6"/>
      <c r="AD509" s="6"/>
      <c r="AE509" s="6"/>
      <c r="AF509" s="6"/>
      <c r="AG509" s="6"/>
      <c r="AH509" s="6">
        <f t="shared" si="22"/>
        <v>0</v>
      </c>
      <c r="AI509" s="6">
        <f t="shared" si="23"/>
        <v>222</v>
      </c>
    </row>
    <row r="510" spans="1:35">
      <c r="A510" s="5" t="s">
        <v>1577</v>
      </c>
      <c r="B510" s="6" t="s">
        <v>1578</v>
      </c>
      <c r="C510" s="5" t="s">
        <v>1579</v>
      </c>
      <c r="D510" s="6" t="s">
        <v>1582</v>
      </c>
      <c r="E510" s="6" t="s">
        <v>1583</v>
      </c>
      <c r="F510" s="5" t="s">
        <v>1584</v>
      </c>
      <c r="G510" s="5" t="s">
        <v>5</v>
      </c>
      <c r="H510" s="6"/>
      <c r="I510" s="6">
        <v>29</v>
      </c>
      <c r="J510" s="6">
        <v>21</v>
      </c>
      <c r="K510" s="6">
        <v>30</v>
      </c>
      <c r="L510" s="6">
        <v>16</v>
      </c>
      <c r="M510" s="6">
        <v>32</v>
      </c>
      <c r="N510" s="6">
        <v>21</v>
      </c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>
        <f t="shared" si="21"/>
        <v>149</v>
      </c>
      <c r="AB510" s="6"/>
      <c r="AC510" s="6"/>
      <c r="AD510" s="6"/>
      <c r="AE510" s="6"/>
      <c r="AF510" s="6"/>
      <c r="AG510" s="6"/>
      <c r="AH510" s="6">
        <f t="shared" si="22"/>
        <v>0</v>
      </c>
      <c r="AI510" s="6">
        <f t="shared" si="23"/>
        <v>149</v>
      </c>
    </row>
    <row r="511" spans="1:35">
      <c r="A511" s="5" t="s">
        <v>1577</v>
      </c>
      <c r="B511" s="6" t="s">
        <v>1578</v>
      </c>
      <c r="C511" s="5" t="s">
        <v>1579</v>
      </c>
      <c r="D511" s="6" t="s">
        <v>1585</v>
      </c>
      <c r="E511" s="6" t="s">
        <v>1586</v>
      </c>
      <c r="F511" s="5" t="s">
        <v>1587</v>
      </c>
      <c r="G511" s="5" t="s">
        <v>9</v>
      </c>
      <c r="H511" s="6"/>
      <c r="I511" s="6">
        <v>1</v>
      </c>
      <c r="J511" s="6">
        <v>3</v>
      </c>
      <c r="K511" s="6">
        <v>3</v>
      </c>
      <c r="L511" s="6">
        <v>2</v>
      </c>
      <c r="M511" s="6">
        <v>2</v>
      </c>
      <c r="N511" s="6">
        <v>3</v>
      </c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>
        <f t="shared" si="21"/>
        <v>14</v>
      </c>
      <c r="AB511" s="6"/>
      <c r="AC511" s="6"/>
      <c r="AD511" s="6"/>
      <c r="AE511" s="6"/>
      <c r="AF511" s="6"/>
      <c r="AG511" s="6"/>
      <c r="AH511" s="6">
        <f t="shared" si="22"/>
        <v>0</v>
      </c>
      <c r="AI511" s="6">
        <f t="shared" si="23"/>
        <v>14</v>
      </c>
    </row>
    <row r="512" spans="1:35">
      <c r="A512" s="5" t="s">
        <v>1577</v>
      </c>
      <c r="B512" s="6" t="s">
        <v>1578</v>
      </c>
      <c r="C512" s="5" t="s">
        <v>1579</v>
      </c>
      <c r="D512" s="6" t="s">
        <v>1588</v>
      </c>
      <c r="E512" s="6" t="s">
        <v>1589</v>
      </c>
      <c r="F512" s="5" t="s">
        <v>1590</v>
      </c>
      <c r="G512" s="5" t="s">
        <v>9</v>
      </c>
      <c r="H512" s="6"/>
      <c r="I512" s="6">
        <v>2</v>
      </c>
      <c r="J512" s="6"/>
      <c r="K512" s="6"/>
      <c r="L512" s="6">
        <v>1</v>
      </c>
      <c r="M512" s="6">
        <v>1</v>
      </c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>
        <f t="shared" si="21"/>
        <v>4</v>
      </c>
      <c r="AB512" s="6"/>
      <c r="AC512" s="6"/>
      <c r="AD512" s="6"/>
      <c r="AE512" s="6"/>
      <c r="AF512" s="6"/>
      <c r="AG512" s="6"/>
      <c r="AH512" s="6">
        <f t="shared" si="22"/>
        <v>0</v>
      </c>
      <c r="AI512" s="6">
        <f t="shared" si="23"/>
        <v>4</v>
      </c>
    </row>
    <row r="513" spans="1:35">
      <c r="A513" s="5" t="s">
        <v>1577</v>
      </c>
      <c r="B513" s="6" t="s">
        <v>1578</v>
      </c>
      <c r="C513" s="5" t="s">
        <v>1579</v>
      </c>
      <c r="D513" s="6" t="s">
        <v>1591</v>
      </c>
      <c r="E513" s="6" t="s">
        <v>1592</v>
      </c>
      <c r="F513" s="5" t="s">
        <v>1593</v>
      </c>
      <c r="G513" s="5" t="s">
        <v>9</v>
      </c>
      <c r="H513" s="6"/>
      <c r="I513" s="6"/>
      <c r="J513" s="6">
        <v>1</v>
      </c>
      <c r="K513" s="6"/>
      <c r="L513" s="6"/>
      <c r="M513" s="6"/>
      <c r="N513" s="6">
        <v>1</v>
      </c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>
        <f t="shared" si="21"/>
        <v>2</v>
      </c>
      <c r="AB513" s="6"/>
      <c r="AC513" s="6"/>
      <c r="AD513" s="6"/>
      <c r="AE513" s="6"/>
      <c r="AF513" s="6"/>
      <c r="AG513" s="6"/>
      <c r="AH513" s="6">
        <f t="shared" si="22"/>
        <v>0</v>
      </c>
      <c r="AI513" s="6">
        <f t="shared" si="23"/>
        <v>2</v>
      </c>
    </row>
    <row r="514" spans="1:35">
      <c r="A514" s="5" t="s">
        <v>1577</v>
      </c>
      <c r="B514" s="6" t="s">
        <v>1578</v>
      </c>
      <c r="C514" s="5" t="s">
        <v>1579</v>
      </c>
      <c r="D514" s="6" t="s">
        <v>1594</v>
      </c>
      <c r="E514" s="6" t="s">
        <v>1595</v>
      </c>
      <c r="F514" s="5" t="s">
        <v>1596</v>
      </c>
      <c r="G514" s="5" t="s">
        <v>9</v>
      </c>
      <c r="H514" s="6"/>
      <c r="I514" s="6"/>
      <c r="J514" s="6"/>
      <c r="K514" s="6">
        <v>3</v>
      </c>
      <c r="L514" s="6"/>
      <c r="M514" s="6">
        <v>1</v>
      </c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>
        <f t="shared" si="21"/>
        <v>4</v>
      </c>
      <c r="AB514" s="6"/>
      <c r="AC514" s="6"/>
      <c r="AD514" s="6"/>
      <c r="AE514" s="6"/>
      <c r="AF514" s="6"/>
      <c r="AG514" s="6"/>
      <c r="AH514" s="6">
        <f t="shared" si="22"/>
        <v>0</v>
      </c>
      <c r="AI514" s="6">
        <f t="shared" si="23"/>
        <v>4</v>
      </c>
    </row>
    <row r="515" spans="1:35">
      <c r="A515" s="5" t="s">
        <v>1577</v>
      </c>
      <c r="B515" s="6" t="s">
        <v>1578</v>
      </c>
      <c r="C515" s="5" t="s">
        <v>1579</v>
      </c>
      <c r="D515" s="6" t="s">
        <v>1597</v>
      </c>
      <c r="E515" s="6" t="s">
        <v>1598</v>
      </c>
      <c r="F515" s="5" t="s">
        <v>1599</v>
      </c>
      <c r="G515" s="5" t="s">
        <v>9</v>
      </c>
      <c r="H515" s="6"/>
      <c r="I515" s="6">
        <v>1</v>
      </c>
      <c r="J515" s="6">
        <v>3</v>
      </c>
      <c r="K515" s="6">
        <v>2</v>
      </c>
      <c r="L515" s="6">
        <v>2</v>
      </c>
      <c r="M515" s="6">
        <v>3</v>
      </c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>
        <f t="shared" si="21"/>
        <v>11</v>
      </c>
      <c r="AB515" s="6"/>
      <c r="AC515" s="6"/>
      <c r="AD515" s="6"/>
      <c r="AE515" s="6"/>
      <c r="AF515" s="6"/>
      <c r="AG515" s="6"/>
      <c r="AH515" s="6">
        <f t="shared" si="22"/>
        <v>0</v>
      </c>
      <c r="AI515" s="6">
        <f t="shared" si="23"/>
        <v>11</v>
      </c>
    </row>
    <row r="516" spans="1:35">
      <c r="A516" s="5" t="s">
        <v>1577</v>
      </c>
      <c r="B516" s="6" t="s">
        <v>1578</v>
      </c>
      <c r="C516" s="5" t="s">
        <v>1579</v>
      </c>
      <c r="D516" s="6" t="s">
        <v>1600</v>
      </c>
      <c r="E516" s="6" t="s">
        <v>1601</v>
      </c>
      <c r="F516" s="5" t="s">
        <v>1602</v>
      </c>
      <c r="G516" s="5" t="s">
        <v>9</v>
      </c>
      <c r="H516" s="6"/>
      <c r="I516" s="6"/>
      <c r="J516" s="6">
        <v>1</v>
      </c>
      <c r="K516" s="6"/>
      <c r="L516" s="6">
        <v>1</v>
      </c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>
        <f t="shared" si="21"/>
        <v>2</v>
      </c>
      <c r="AB516" s="6"/>
      <c r="AC516" s="6"/>
      <c r="AD516" s="6"/>
      <c r="AE516" s="6"/>
      <c r="AF516" s="6"/>
      <c r="AG516" s="6"/>
      <c r="AH516" s="6">
        <f t="shared" si="22"/>
        <v>0</v>
      </c>
      <c r="AI516" s="6">
        <f t="shared" si="23"/>
        <v>2</v>
      </c>
    </row>
    <row r="517" spans="1:35">
      <c r="A517" s="5" t="s">
        <v>1577</v>
      </c>
      <c r="B517" s="6" t="s">
        <v>1578</v>
      </c>
      <c r="C517" s="5" t="s">
        <v>1579</v>
      </c>
      <c r="D517" s="6" t="s">
        <v>1603</v>
      </c>
      <c r="E517" s="6" t="s">
        <v>1604</v>
      </c>
      <c r="F517" s="5" t="s">
        <v>1605</v>
      </c>
      <c r="G517" s="5" t="s">
        <v>9</v>
      </c>
      <c r="H517" s="6"/>
      <c r="I517" s="6">
        <v>2</v>
      </c>
      <c r="J517" s="6"/>
      <c r="K517" s="6">
        <v>1</v>
      </c>
      <c r="L517" s="6">
        <v>1</v>
      </c>
      <c r="M517" s="6">
        <v>2</v>
      </c>
      <c r="N517" s="6">
        <v>2</v>
      </c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>
        <f t="shared" si="21"/>
        <v>8</v>
      </c>
      <c r="AB517" s="6"/>
      <c r="AC517" s="6"/>
      <c r="AD517" s="6"/>
      <c r="AE517" s="6"/>
      <c r="AF517" s="6"/>
      <c r="AG517" s="6"/>
      <c r="AH517" s="6">
        <f t="shared" si="22"/>
        <v>0</v>
      </c>
      <c r="AI517" s="6">
        <f t="shared" si="23"/>
        <v>8</v>
      </c>
    </row>
    <row r="518" spans="1:35">
      <c r="A518" s="5" t="s">
        <v>1577</v>
      </c>
      <c r="B518" s="6" t="s">
        <v>1578</v>
      </c>
      <c r="C518" s="5" t="s">
        <v>1579</v>
      </c>
      <c r="D518" s="6" t="s">
        <v>1606</v>
      </c>
      <c r="E518" s="6" t="s">
        <v>1607</v>
      </c>
      <c r="F518" s="5" t="s">
        <v>1608</v>
      </c>
      <c r="G518" s="5" t="s">
        <v>9</v>
      </c>
      <c r="H518" s="6"/>
      <c r="I518" s="6">
        <v>5</v>
      </c>
      <c r="J518" s="6">
        <v>5</v>
      </c>
      <c r="K518" s="6">
        <v>7</v>
      </c>
      <c r="L518" s="6">
        <v>6</v>
      </c>
      <c r="M518" s="6">
        <v>6</v>
      </c>
      <c r="N518" s="6">
        <v>5</v>
      </c>
      <c r="O518" s="6"/>
      <c r="P518" s="6">
        <v>3</v>
      </c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>
        <f t="shared" si="21"/>
        <v>37</v>
      </c>
      <c r="AB518" s="6"/>
      <c r="AC518" s="6"/>
      <c r="AD518" s="6"/>
      <c r="AE518" s="6"/>
      <c r="AF518" s="6"/>
      <c r="AG518" s="6"/>
      <c r="AH518" s="6">
        <f t="shared" si="22"/>
        <v>0</v>
      </c>
      <c r="AI518" s="6">
        <f t="shared" si="23"/>
        <v>37</v>
      </c>
    </row>
    <row r="519" spans="1:35">
      <c r="A519" s="5" t="s">
        <v>1577</v>
      </c>
      <c r="B519" s="6" t="s">
        <v>1578</v>
      </c>
      <c r="C519" s="5" t="s">
        <v>1579</v>
      </c>
      <c r="D519" s="6" t="s">
        <v>1609</v>
      </c>
      <c r="E519" s="6" t="s">
        <v>1610</v>
      </c>
      <c r="F519" s="5" t="s">
        <v>1611</v>
      </c>
      <c r="G519" s="5" t="s">
        <v>9</v>
      </c>
      <c r="H519" s="6"/>
      <c r="I519" s="6">
        <v>1</v>
      </c>
      <c r="J519" s="6">
        <v>1</v>
      </c>
      <c r="K519" s="6">
        <v>2</v>
      </c>
      <c r="L519" s="6"/>
      <c r="M519" s="6">
        <v>2</v>
      </c>
      <c r="N519" s="6">
        <v>1</v>
      </c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>
        <f t="shared" si="21"/>
        <v>7</v>
      </c>
      <c r="AB519" s="6"/>
      <c r="AC519" s="6"/>
      <c r="AD519" s="6"/>
      <c r="AE519" s="6"/>
      <c r="AF519" s="6"/>
      <c r="AG519" s="6"/>
      <c r="AH519" s="6">
        <f t="shared" si="22"/>
        <v>0</v>
      </c>
      <c r="AI519" s="6">
        <f t="shared" si="23"/>
        <v>7</v>
      </c>
    </row>
    <row r="520" spans="1:35">
      <c r="A520" s="5" t="s">
        <v>1577</v>
      </c>
      <c r="B520" s="6" t="s">
        <v>1578</v>
      </c>
      <c r="C520" s="5" t="s">
        <v>1579</v>
      </c>
      <c r="D520" s="6" t="s">
        <v>1612</v>
      </c>
      <c r="E520" s="6" t="s">
        <v>1613</v>
      </c>
      <c r="F520" s="5" t="s">
        <v>1614</v>
      </c>
      <c r="G520" s="5" t="s">
        <v>9</v>
      </c>
      <c r="H520" s="6"/>
      <c r="I520" s="6">
        <v>1</v>
      </c>
      <c r="J520" s="6">
        <v>3</v>
      </c>
      <c r="K520" s="6">
        <v>1</v>
      </c>
      <c r="L520" s="6"/>
      <c r="M520" s="6">
        <v>1</v>
      </c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>
        <f t="shared" si="21"/>
        <v>6</v>
      </c>
      <c r="AB520" s="6"/>
      <c r="AC520" s="6"/>
      <c r="AD520" s="6"/>
      <c r="AE520" s="6"/>
      <c r="AF520" s="6"/>
      <c r="AG520" s="6"/>
      <c r="AH520" s="6">
        <f t="shared" si="22"/>
        <v>0</v>
      </c>
      <c r="AI520" s="6">
        <f t="shared" si="23"/>
        <v>6</v>
      </c>
    </row>
    <row r="521" spans="1:35">
      <c r="A521" s="5" t="s">
        <v>1577</v>
      </c>
      <c r="B521" s="6" t="s">
        <v>1578</v>
      </c>
      <c r="C521" s="5" t="s">
        <v>1579</v>
      </c>
      <c r="D521" s="6" t="s">
        <v>1615</v>
      </c>
      <c r="E521" s="6" t="s">
        <v>1616</v>
      </c>
      <c r="F521" s="5" t="s">
        <v>1617</v>
      </c>
      <c r="G521" s="5" t="s">
        <v>9</v>
      </c>
      <c r="H521" s="6"/>
      <c r="I521" s="6">
        <v>4</v>
      </c>
      <c r="J521" s="6">
        <v>1</v>
      </c>
      <c r="K521" s="6">
        <v>1</v>
      </c>
      <c r="L521" s="6">
        <v>3</v>
      </c>
      <c r="M521" s="6">
        <v>4</v>
      </c>
      <c r="N521" s="6">
        <v>5</v>
      </c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>
        <f t="shared" si="21"/>
        <v>18</v>
      </c>
      <c r="AB521" s="6"/>
      <c r="AC521" s="6"/>
      <c r="AD521" s="6"/>
      <c r="AE521" s="6"/>
      <c r="AF521" s="6"/>
      <c r="AG521" s="6"/>
      <c r="AH521" s="6">
        <f t="shared" si="22"/>
        <v>0</v>
      </c>
      <c r="AI521" s="6">
        <f t="shared" si="23"/>
        <v>18</v>
      </c>
    </row>
    <row r="522" spans="1:35">
      <c r="A522" s="5" t="s">
        <v>1577</v>
      </c>
      <c r="B522" s="6" t="s">
        <v>1578</v>
      </c>
      <c r="C522" s="5" t="s">
        <v>1579</v>
      </c>
      <c r="D522" s="6" t="s">
        <v>1618</v>
      </c>
      <c r="E522" s="6" t="s">
        <v>1619</v>
      </c>
      <c r="F522" s="5" t="s">
        <v>1620</v>
      </c>
      <c r="G522" s="5" t="s">
        <v>9</v>
      </c>
      <c r="H522" s="6"/>
      <c r="I522" s="6"/>
      <c r="J522" s="6">
        <v>2</v>
      </c>
      <c r="K522" s="6">
        <v>2</v>
      </c>
      <c r="L522" s="6"/>
      <c r="M522" s="6"/>
      <c r="N522" s="6">
        <v>1</v>
      </c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>
        <f t="shared" si="21"/>
        <v>5</v>
      </c>
      <c r="AB522" s="6"/>
      <c r="AC522" s="6"/>
      <c r="AD522" s="6"/>
      <c r="AE522" s="6"/>
      <c r="AF522" s="6"/>
      <c r="AG522" s="6"/>
      <c r="AH522" s="6">
        <f t="shared" si="22"/>
        <v>0</v>
      </c>
      <c r="AI522" s="6">
        <f t="shared" si="23"/>
        <v>5</v>
      </c>
    </row>
    <row r="523" spans="1:35">
      <c r="A523" s="5" t="s">
        <v>1577</v>
      </c>
      <c r="B523" s="6" t="s">
        <v>1621</v>
      </c>
      <c r="C523" s="5" t="s">
        <v>1622</v>
      </c>
      <c r="D523" s="6" t="s">
        <v>1623</v>
      </c>
      <c r="E523" s="6" t="s">
        <v>1624</v>
      </c>
      <c r="F523" s="5" t="s">
        <v>1625</v>
      </c>
      <c r="G523" s="5" t="s">
        <v>9</v>
      </c>
      <c r="H523" s="6"/>
      <c r="I523" s="6">
        <v>1</v>
      </c>
      <c r="J523" s="6"/>
      <c r="K523" s="6">
        <v>2</v>
      </c>
      <c r="L523" s="6"/>
      <c r="M523" s="6">
        <v>3</v>
      </c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>
        <f t="shared" ref="AA523:AA586" si="24">SUM(H523:Z523)</f>
        <v>6</v>
      </c>
      <c r="AB523" s="6"/>
      <c r="AC523" s="6"/>
      <c r="AD523" s="6"/>
      <c r="AE523" s="6"/>
      <c r="AF523" s="6"/>
      <c r="AG523" s="6"/>
      <c r="AH523" s="6">
        <f t="shared" ref="AH523:AH586" si="25">SUM(AB523:AG523)</f>
        <v>0</v>
      </c>
      <c r="AI523" s="6">
        <f t="shared" ref="AI523:AI586" si="26">AH523+AA523</f>
        <v>6</v>
      </c>
    </row>
    <row r="524" spans="1:35">
      <c r="A524" s="5" t="s">
        <v>1577</v>
      </c>
      <c r="B524" s="6" t="s">
        <v>1621</v>
      </c>
      <c r="C524" s="5" t="s">
        <v>1622</v>
      </c>
      <c r="D524" s="6" t="s">
        <v>1621</v>
      </c>
      <c r="E524" s="6" t="s">
        <v>1626</v>
      </c>
      <c r="F524" s="5" t="s">
        <v>1627</v>
      </c>
      <c r="G524" s="5" t="s">
        <v>9</v>
      </c>
      <c r="H524" s="6"/>
      <c r="I524" s="6">
        <v>22</v>
      </c>
      <c r="J524" s="6">
        <v>18</v>
      </c>
      <c r="K524" s="6">
        <v>21</v>
      </c>
      <c r="L524" s="6">
        <v>18</v>
      </c>
      <c r="M524" s="6">
        <v>12</v>
      </c>
      <c r="N524" s="6">
        <v>8</v>
      </c>
      <c r="O524" s="6"/>
      <c r="P524" s="6">
        <v>45</v>
      </c>
      <c r="Q524" s="6">
        <v>35</v>
      </c>
      <c r="R524" s="6">
        <v>24</v>
      </c>
      <c r="S524" s="6">
        <v>18</v>
      </c>
      <c r="T524" s="6">
        <v>11</v>
      </c>
      <c r="U524" s="6">
        <v>8</v>
      </c>
      <c r="V524" s="6"/>
      <c r="W524" s="6"/>
      <c r="X524" s="6"/>
      <c r="Y524" s="6"/>
      <c r="Z524" s="6"/>
      <c r="AA524" s="6">
        <f t="shared" si="24"/>
        <v>240</v>
      </c>
      <c r="AB524" s="6"/>
      <c r="AC524" s="6"/>
      <c r="AD524" s="6"/>
      <c r="AE524" s="6"/>
      <c r="AF524" s="6"/>
      <c r="AG524" s="6"/>
      <c r="AH524" s="6">
        <f t="shared" si="25"/>
        <v>0</v>
      </c>
      <c r="AI524" s="6">
        <f t="shared" si="26"/>
        <v>240</v>
      </c>
    </row>
    <row r="525" spans="1:35">
      <c r="A525" s="5" t="s">
        <v>1577</v>
      </c>
      <c r="B525" s="6" t="s">
        <v>1621</v>
      </c>
      <c r="C525" s="5" t="s">
        <v>1622</v>
      </c>
      <c r="D525" s="6" t="s">
        <v>1628</v>
      </c>
      <c r="E525" s="6" t="s">
        <v>1629</v>
      </c>
      <c r="F525" s="5" t="s">
        <v>1630</v>
      </c>
      <c r="G525" s="5" t="s">
        <v>9</v>
      </c>
      <c r="H525" s="6"/>
      <c r="I525" s="6">
        <v>2</v>
      </c>
      <c r="J525" s="6">
        <v>4</v>
      </c>
      <c r="K525" s="6">
        <v>2</v>
      </c>
      <c r="L525" s="6">
        <v>2</v>
      </c>
      <c r="M525" s="6"/>
      <c r="N525" s="6">
        <v>2</v>
      </c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>
        <f t="shared" si="24"/>
        <v>12</v>
      </c>
      <c r="AB525" s="6"/>
      <c r="AC525" s="6"/>
      <c r="AD525" s="6"/>
      <c r="AE525" s="6"/>
      <c r="AF525" s="6"/>
      <c r="AG525" s="6"/>
      <c r="AH525" s="6">
        <f t="shared" si="25"/>
        <v>0</v>
      </c>
      <c r="AI525" s="6">
        <f t="shared" si="26"/>
        <v>12</v>
      </c>
    </row>
    <row r="526" spans="1:35">
      <c r="A526" s="5" t="s">
        <v>1577</v>
      </c>
      <c r="B526" s="6" t="s">
        <v>1621</v>
      </c>
      <c r="C526" s="5" t="s">
        <v>1622</v>
      </c>
      <c r="D526" s="6" t="s">
        <v>1631</v>
      </c>
      <c r="E526" s="6" t="s">
        <v>1632</v>
      </c>
      <c r="F526" s="5" t="s">
        <v>1633</v>
      </c>
      <c r="G526" s="5" t="s">
        <v>9</v>
      </c>
      <c r="H526" s="6"/>
      <c r="I526" s="6">
        <v>3</v>
      </c>
      <c r="J526" s="6">
        <v>2</v>
      </c>
      <c r="K526" s="6"/>
      <c r="L526" s="6">
        <v>2</v>
      </c>
      <c r="M526" s="6">
        <v>1</v>
      </c>
      <c r="N526" s="6">
        <v>3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>
        <f t="shared" si="24"/>
        <v>11</v>
      </c>
      <c r="AB526" s="6"/>
      <c r="AC526" s="6"/>
      <c r="AD526" s="6"/>
      <c r="AE526" s="6"/>
      <c r="AF526" s="6"/>
      <c r="AG526" s="6"/>
      <c r="AH526" s="6">
        <f t="shared" si="25"/>
        <v>0</v>
      </c>
      <c r="AI526" s="6">
        <f t="shared" si="26"/>
        <v>11</v>
      </c>
    </row>
    <row r="527" spans="1:35">
      <c r="A527" s="5" t="s">
        <v>1577</v>
      </c>
      <c r="B527" s="6" t="s">
        <v>1621</v>
      </c>
      <c r="C527" s="5" t="s">
        <v>1622</v>
      </c>
      <c r="D527" s="6" t="s">
        <v>1634</v>
      </c>
      <c r="E527" s="6" t="s">
        <v>1635</v>
      </c>
      <c r="F527" s="5" t="s">
        <v>1636</v>
      </c>
      <c r="G527" s="5" t="s">
        <v>9</v>
      </c>
      <c r="H527" s="6"/>
      <c r="I527" s="6"/>
      <c r="J527" s="6"/>
      <c r="K527" s="6">
        <v>1</v>
      </c>
      <c r="L527" s="6"/>
      <c r="M527" s="6">
        <v>1</v>
      </c>
      <c r="N527" s="6">
        <v>1</v>
      </c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>
        <f t="shared" si="24"/>
        <v>3</v>
      </c>
      <c r="AB527" s="6"/>
      <c r="AC527" s="6"/>
      <c r="AD527" s="6"/>
      <c r="AE527" s="6"/>
      <c r="AF527" s="6"/>
      <c r="AG527" s="6"/>
      <c r="AH527" s="6">
        <f t="shared" si="25"/>
        <v>0</v>
      </c>
      <c r="AI527" s="6">
        <f t="shared" si="26"/>
        <v>3</v>
      </c>
    </row>
    <row r="528" spans="1:35">
      <c r="A528" s="5" t="s">
        <v>1577</v>
      </c>
      <c r="B528" s="6" t="s">
        <v>1621</v>
      </c>
      <c r="C528" s="5" t="s">
        <v>1622</v>
      </c>
      <c r="D528" s="6" t="s">
        <v>1637</v>
      </c>
      <c r="E528" s="6" t="s">
        <v>1638</v>
      </c>
      <c r="F528" s="5" t="s">
        <v>1639</v>
      </c>
      <c r="G528" s="5" t="s">
        <v>9</v>
      </c>
      <c r="H528" s="6"/>
      <c r="I528" s="6">
        <v>2</v>
      </c>
      <c r="J528" s="6">
        <v>2</v>
      </c>
      <c r="K528" s="6">
        <v>1</v>
      </c>
      <c r="L528" s="6"/>
      <c r="M528" s="6">
        <v>4</v>
      </c>
      <c r="N528" s="6">
        <v>2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>
        <f t="shared" si="24"/>
        <v>11</v>
      </c>
      <c r="AB528" s="6"/>
      <c r="AC528" s="6"/>
      <c r="AD528" s="6"/>
      <c r="AE528" s="6"/>
      <c r="AF528" s="6"/>
      <c r="AG528" s="6"/>
      <c r="AH528" s="6">
        <f t="shared" si="25"/>
        <v>0</v>
      </c>
      <c r="AI528" s="6">
        <f t="shared" si="26"/>
        <v>11</v>
      </c>
    </row>
    <row r="529" spans="1:35">
      <c r="A529" s="5" t="s">
        <v>1577</v>
      </c>
      <c r="B529" s="6" t="s">
        <v>1621</v>
      </c>
      <c r="C529" s="5" t="s">
        <v>1622</v>
      </c>
      <c r="D529" s="6" t="s">
        <v>1640</v>
      </c>
      <c r="E529" s="6" t="s">
        <v>1641</v>
      </c>
      <c r="F529" s="5" t="s">
        <v>1642</v>
      </c>
      <c r="G529" s="5" t="s">
        <v>9</v>
      </c>
      <c r="H529" s="6"/>
      <c r="I529" s="6">
        <v>2</v>
      </c>
      <c r="J529" s="6"/>
      <c r="K529" s="6">
        <v>2</v>
      </c>
      <c r="L529" s="6">
        <v>1</v>
      </c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>
        <f t="shared" si="24"/>
        <v>5</v>
      </c>
      <c r="AB529" s="6"/>
      <c r="AC529" s="6"/>
      <c r="AD529" s="6"/>
      <c r="AE529" s="6"/>
      <c r="AF529" s="6"/>
      <c r="AG529" s="6"/>
      <c r="AH529" s="6">
        <f t="shared" si="25"/>
        <v>0</v>
      </c>
      <c r="AI529" s="6">
        <f t="shared" si="26"/>
        <v>5</v>
      </c>
    </row>
    <row r="530" spans="1:35">
      <c r="A530" s="5" t="s">
        <v>1577</v>
      </c>
      <c r="B530" s="6" t="s">
        <v>1621</v>
      </c>
      <c r="C530" s="5" t="s">
        <v>1622</v>
      </c>
      <c r="D530" s="6" t="s">
        <v>1643</v>
      </c>
      <c r="E530" s="6" t="s">
        <v>1644</v>
      </c>
      <c r="F530" s="5" t="s">
        <v>1645</v>
      </c>
      <c r="G530" s="5" t="s">
        <v>9</v>
      </c>
      <c r="H530" s="6"/>
      <c r="I530" s="6"/>
      <c r="J530" s="6"/>
      <c r="K530" s="6"/>
      <c r="L530" s="6">
        <v>1</v>
      </c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>
        <f t="shared" si="24"/>
        <v>1</v>
      </c>
      <c r="AB530" s="6"/>
      <c r="AC530" s="6"/>
      <c r="AD530" s="6"/>
      <c r="AE530" s="6"/>
      <c r="AF530" s="6"/>
      <c r="AG530" s="6"/>
      <c r="AH530" s="6">
        <f t="shared" si="25"/>
        <v>0</v>
      </c>
      <c r="AI530" s="6">
        <f t="shared" si="26"/>
        <v>1</v>
      </c>
    </row>
    <row r="531" spans="1:35">
      <c r="A531" s="5" t="s">
        <v>1577</v>
      </c>
      <c r="B531" s="6" t="s">
        <v>1621</v>
      </c>
      <c r="C531" s="5" t="s">
        <v>1622</v>
      </c>
      <c r="D531" s="6" t="s">
        <v>1646</v>
      </c>
      <c r="E531" s="6" t="s">
        <v>1647</v>
      </c>
      <c r="F531" s="5" t="s">
        <v>1648</v>
      </c>
      <c r="G531" s="5" t="s">
        <v>9</v>
      </c>
      <c r="H531" s="6"/>
      <c r="I531" s="6"/>
      <c r="J531" s="6">
        <v>1</v>
      </c>
      <c r="K531" s="6"/>
      <c r="L531" s="6">
        <v>2</v>
      </c>
      <c r="M531" s="6">
        <v>1</v>
      </c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>
        <f t="shared" si="24"/>
        <v>4</v>
      </c>
      <c r="AB531" s="6"/>
      <c r="AC531" s="6"/>
      <c r="AD531" s="6"/>
      <c r="AE531" s="6"/>
      <c r="AF531" s="6"/>
      <c r="AG531" s="6"/>
      <c r="AH531" s="6">
        <f t="shared" si="25"/>
        <v>0</v>
      </c>
      <c r="AI531" s="6">
        <f t="shared" si="26"/>
        <v>4</v>
      </c>
    </row>
    <row r="532" spans="1:35">
      <c r="A532" s="5" t="s">
        <v>1577</v>
      </c>
      <c r="B532" s="6" t="s">
        <v>1621</v>
      </c>
      <c r="C532" s="5" t="s">
        <v>1622</v>
      </c>
      <c r="D532" s="6" t="s">
        <v>1649</v>
      </c>
      <c r="E532" s="6" t="s">
        <v>1650</v>
      </c>
      <c r="F532" s="5" t="s">
        <v>1651</v>
      </c>
      <c r="G532" s="5" t="s">
        <v>9</v>
      </c>
      <c r="H532" s="6"/>
      <c r="I532" s="6"/>
      <c r="J532" s="6"/>
      <c r="K532" s="6">
        <v>2</v>
      </c>
      <c r="L532" s="6">
        <v>2</v>
      </c>
      <c r="M532" s="6"/>
      <c r="N532" s="6">
        <v>1</v>
      </c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>
        <f t="shared" si="24"/>
        <v>5</v>
      </c>
      <c r="AB532" s="6"/>
      <c r="AC532" s="6"/>
      <c r="AD532" s="6"/>
      <c r="AE532" s="6"/>
      <c r="AF532" s="6"/>
      <c r="AG532" s="6"/>
      <c r="AH532" s="6">
        <f t="shared" si="25"/>
        <v>0</v>
      </c>
      <c r="AI532" s="6">
        <f t="shared" si="26"/>
        <v>5</v>
      </c>
    </row>
    <row r="533" spans="1:35">
      <c r="A533" s="5" t="s">
        <v>1577</v>
      </c>
      <c r="B533" s="6" t="s">
        <v>1621</v>
      </c>
      <c r="C533" s="5" t="s">
        <v>1622</v>
      </c>
      <c r="D533" s="6" t="s">
        <v>1652</v>
      </c>
      <c r="E533" s="6" t="s">
        <v>1653</v>
      </c>
      <c r="F533" s="5" t="s">
        <v>1654</v>
      </c>
      <c r="G533" s="5" t="s">
        <v>9</v>
      </c>
      <c r="H533" s="6"/>
      <c r="I533" s="6"/>
      <c r="J533" s="6"/>
      <c r="K533" s="6">
        <v>3</v>
      </c>
      <c r="L533" s="6"/>
      <c r="M533" s="6">
        <v>1</v>
      </c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>
        <f t="shared" si="24"/>
        <v>4</v>
      </c>
      <c r="AB533" s="6"/>
      <c r="AC533" s="6"/>
      <c r="AD533" s="6"/>
      <c r="AE533" s="6"/>
      <c r="AF533" s="6"/>
      <c r="AG533" s="6"/>
      <c r="AH533" s="6">
        <f t="shared" si="25"/>
        <v>0</v>
      </c>
      <c r="AI533" s="6">
        <f t="shared" si="26"/>
        <v>4</v>
      </c>
    </row>
    <row r="534" spans="1:35">
      <c r="A534" s="5" t="s">
        <v>1577</v>
      </c>
      <c r="B534" s="6" t="s">
        <v>1621</v>
      </c>
      <c r="C534" s="5" t="s">
        <v>1622</v>
      </c>
      <c r="D534" s="6" t="s">
        <v>1655</v>
      </c>
      <c r="E534" s="6" t="s">
        <v>1656</v>
      </c>
      <c r="F534" s="5" t="s">
        <v>1657</v>
      </c>
      <c r="G534" s="5" t="s">
        <v>9</v>
      </c>
      <c r="H534" s="6"/>
      <c r="I534" s="6">
        <v>5</v>
      </c>
      <c r="J534" s="6">
        <v>5</v>
      </c>
      <c r="K534" s="6">
        <v>5</v>
      </c>
      <c r="L534" s="6">
        <v>3</v>
      </c>
      <c r="M534" s="6">
        <v>2</v>
      </c>
      <c r="N534" s="6">
        <v>2</v>
      </c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>
        <f t="shared" si="24"/>
        <v>22</v>
      </c>
      <c r="AB534" s="6"/>
      <c r="AC534" s="6"/>
      <c r="AD534" s="6"/>
      <c r="AE534" s="6"/>
      <c r="AF534" s="6"/>
      <c r="AG534" s="6"/>
      <c r="AH534" s="6">
        <f t="shared" si="25"/>
        <v>0</v>
      </c>
      <c r="AI534" s="6">
        <f t="shared" si="26"/>
        <v>22</v>
      </c>
    </row>
    <row r="535" spans="1:35">
      <c r="A535" s="5" t="s">
        <v>1577</v>
      </c>
      <c r="B535" s="6" t="s">
        <v>1621</v>
      </c>
      <c r="C535" s="5" t="s">
        <v>1622</v>
      </c>
      <c r="D535" s="6" t="s">
        <v>1658</v>
      </c>
      <c r="E535" s="6" t="s">
        <v>1659</v>
      </c>
      <c r="F535" s="5" t="s">
        <v>1660</v>
      </c>
      <c r="G535" s="5" t="s">
        <v>9</v>
      </c>
      <c r="H535" s="6"/>
      <c r="I535" s="6">
        <v>1</v>
      </c>
      <c r="J535" s="6"/>
      <c r="K535" s="6"/>
      <c r="L535" s="6">
        <v>1</v>
      </c>
      <c r="M535" s="6">
        <v>3</v>
      </c>
      <c r="N535" s="6">
        <v>1</v>
      </c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>
        <f t="shared" si="24"/>
        <v>6</v>
      </c>
      <c r="AB535" s="6"/>
      <c r="AC535" s="6"/>
      <c r="AD535" s="6"/>
      <c r="AE535" s="6"/>
      <c r="AF535" s="6"/>
      <c r="AG535" s="6"/>
      <c r="AH535" s="6">
        <f t="shared" si="25"/>
        <v>0</v>
      </c>
      <c r="AI535" s="6">
        <f t="shared" si="26"/>
        <v>6</v>
      </c>
    </row>
    <row r="536" spans="1:35">
      <c r="A536" s="5" t="s">
        <v>1577</v>
      </c>
      <c r="B536" s="6" t="s">
        <v>1621</v>
      </c>
      <c r="C536" s="5" t="s">
        <v>1622</v>
      </c>
      <c r="D536" s="6" t="s">
        <v>1661</v>
      </c>
      <c r="E536" s="6" t="s">
        <v>1662</v>
      </c>
      <c r="F536" s="5" t="s">
        <v>1663</v>
      </c>
      <c r="G536" s="5" t="s">
        <v>9</v>
      </c>
      <c r="H536" s="6"/>
      <c r="I536" s="6">
        <v>1</v>
      </c>
      <c r="J536" s="6"/>
      <c r="K536" s="6">
        <v>2</v>
      </c>
      <c r="L536" s="6">
        <v>1</v>
      </c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>
        <f t="shared" si="24"/>
        <v>4</v>
      </c>
      <c r="AB536" s="6"/>
      <c r="AC536" s="6"/>
      <c r="AD536" s="6"/>
      <c r="AE536" s="6"/>
      <c r="AF536" s="6"/>
      <c r="AG536" s="6"/>
      <c r="AH536" s="6">
        <f t="shared" si="25"/>
        <v>0</v>
      </c>
      <c r="AI536" s="6">
        <f t="shared" si="26"/>
        <v>4</v>
      </c>
    </row>
    <row r="537" spans="1:35">
      <c r="A537" s="5" t="s">
        <v>1577</v>
      </c>
      <c r="B537" s="6" t="s">
        <v>1621</v>
      </c>
      <c r="C537" s="5" t="s">
        <v>1622</v>
      </c>
      <c r="D537" s="6" t="s">
        <v>1664</v>
      </c>
      <c r="E537" s="6" t="s">
        <v>1665</v>
      </c>
      <c r="F537" s="5" t="s">
        <v>1666</v>
      </c>
      <c r="G537" s="5" t="s">
        <v>9</v>
      </c>
      <c r="H537" s="6"/>
      <c r="I537" s="6">
        <v>1</v>
      </c>
      <c r="J537" s="6">
        <v>2</v>
      </c>
      <c r="K537" s="6"/>
      <c r="L537" s="6">
        <v>2</v>
      </c>
      <c r="M537" s="6">
        <v>2</v>
      </c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>
        <f t="shared" si="24"/>
        <v>7</v>
      </c>
      <c r="AB537" s="6"/>
      <c r="AC537" s="6"/>
      <c r="AD537" s="6"/>
      <c r="AE537" s="6"/>
      <c r="AF537" s="6"/>
      <c r="AG537" s="6"/>
      <c r="AH537" s="6">
        <f t="shared" si="25"/>
        <v>0</v>
      </c>
      <c r="AI537" s="6">
        <f t="shared" si="26"/>
        <v>7</v>
      </c>
    </row>
    <row r="538" spans="1:35">
      <c r="A538" s="5" t="s">
        <v>1577</v>
      </c>
      <c r="B538" s="6" t="s">
        <v>1621</v>
      </c>
      <c r="C538" s="5" t="s">
        <v>1622</v>
      </c>
      <c r="D538" s="6" t="s">
        <v>1667</v>
      </c>
      <c r="E538" s="6" t="s">
        <v>1668</v>
      </c>
      <c r="F538" s="5" t="s">
        <v>1669</v>
      </c>
      <c r="G538" s="5" t="s">
        <v>9</v>
      </c>
      <c r="H538" s="6"/>
      <c r="I538" s="6">
        <v>1</v>
      </c>
      <c r="J538" s="6">
        <v>1</v>
      </c>
      <c r="K538" s="6">
        <v>2</v>
      </c>
      <c r="L538" s="6">
        <v>2</v>
      </c>
      <c r="M538" s="6">
        <v>1</v>
      </c>
      <c r="N538" s="6">
        <v>2</v>
      </c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>
        <f t="shared" si="24"/>
        <v>9</v>
      </c>
      <c r="AB538" s="6"/>
      <c r="AC538" s="6"/>
      <c r="AD538" s="6"/>
      <c r="AE538" s="6"/>
      <c r="AF538" s="6"/>
      <c r="AG538" s="6"/>
      <c r="AH538" s="6">
        <f t="shared" si="25"/>
        <v>0</v>
      </c>
      <c r="AI538" s="6">
        <f t="shared" si="26"/>
        <v>9</v>
      </c>
    </row>
    <row r="539" spans="1:35">
      <c r="A539" s="5" t="s">
        <v>1577</v>
      </c>
      <c r="B539" s="6" t="s">
        <v>1621</v>
      </c>
      <c r="C539" s="5" t="s">
        <v>1622</v>
      </c>
      <c r="D539" s="6" t="s">
        <v>1670</v>
      </c>
      <c r="E539" s="6" t="s">
        <v>1671</v>
      </c>
      <c r="F539" s="5" t="s">
        <v>1672</v>
      </c>
      <c r="G539" s="5" t="s">
        <v>9</v>
      </c>
      <c r="H539" s="6"/>
      <c r="I539" s="6">
        <v>1</v>
      </c>
      <c r="J539" s="6">
        <v>7</v>
      </c>
      <c r="K539" s="6">
        <v>1</v>
      </c>
      <c r="L539" s="6">
        <v>3</v>
      </c>
      <c r="M539" s="6">
        <v>2</v>
      </c>
      <c r="N539" s="6">
        <v>5</v>
      </c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>
        <f t="shared" si="24"/>
        <v>19</v>
      </c>
      <c r="AB539" s="6"/>
      <c r="AC539" s="6"/>
      <c r="AD539" s="6"/>
      <c r="AE539" s="6"/>
      <c r="AF539" s="6"/>
      <c r="AG539" s="6"/>
      <c r="AH539" s="6">
        <f t="shared" si="25"/>
        <v>0</v>
      </c>
      <c r="AI539" s="6">
        <f t="shared" si="26"/>
        <v>19</v>
      </c>
    </row>
    <row r="540" spans="1:35">
      <c r="A540" s="5" t="s">
        <v>1577</v>
      </c>
      <c r="B540" s="6" t="s">
        <v>1621</v>
      </c>
      <c r="C540" s="5" t="s">
        <v>1622</v>
      </c>
      <c r="D540" s="6" t="s">
        <v>1673</v>
      </c>
      <c r="E540" s="6" t="s">
        <v>1674</v>
      </c>
      <c r="F540" s="5" t="s">
        <v>1675</v>
      </c>
      <c r="G540" s="5" t="s">
        <v>9</v>
      </c>
      <c r="H540" s="6"/>
      <c r="I540" s="6">
        <v>2</v>
      </c>
      <c r="J540" s="6">
        <v>1</v>
      </c>
      <c r="K540" s="6"/>
      <c r="L540" s="6">
        <v>2</v>
      </c>
      <c r="M540" s="6">
        <v>2</v>
      </c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>
        <f t="shared" si="24"/>
        <v>7</v>
      </c>
      <c r="AB540" s="6"/>
      <c r="AC540" s="6"/>
      <c r="AD540" s="6"/>
      <c r="AE540" s="6"/>
      <c r="AF540" s="6"/>
      <c r="AG540" s="6"/>
      <c r="AH540" s="6">
        <f t="shared" si="25"/>
        <v>0</v>
      </c>
      <c r="AI540" s="6">
        <f t="shared" si="26"/>
        <v>7</v>
      </c>
    </row>
    <row r="541" spans="1:35">
      <c r="A541" s="5" t="s">
        <v>1577</v>
      </c>
      <c r="B541" s="6" t="s">
        <v>1621</v>
      </c>
      <c r="C541" s="5" t="s">
        <v>1622</v>
      </c>
      <c r="D541" s="6" t="s">
        <v>1676</v>
      </c>
      <c r="E541" s="6" t="s">
        <v>1677</v>
      </c>
      <c r="F541" s="5" t="s">
        <v>1678</v>
      </c>
      <c r="G541" s="5" t="s">
        <v>9</v>
      </c>
      <c r="H541" s="6"/>
      <c r="I541" s="6">
        <v>2</v>
      </c>
      <c r="J541" s="6">
        <v>1</v>
      </c>
      <c r="K541" s="6"/>
      <c r="L541" s="6">
        <v>3</v>
      </c>
      <c r="M541" s="6">
        <v>1</v>
      </c>
      <c r="N541" s="6">
        <v>2</v>
      </c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>
        <f t="shared" si="24"/>
        <v>9</v>
      </c>
      <c r="AB541" s="6"/>
      <c r="AC541" s="6"/>
      <c r="AD541" s="6"/>
      <c r="AE541" s="6"/>
      <c r="AF541" s="6"/>
      <c r="AG541" s="6"/>
      <c r="AH541" s="6">
        <f t="shared" si="25"/>
        <v>0</v>
      </c>
      <c r="AI541" s="6">
        <f t="shared" si="26"/>
        <v>9</v>
      </c>
    </row>
    <row r="542" spans="1:35">
      <c r="A542" s="5" t="s">
        <v>1577</v>
      </c>
      <c r="B542" s="6" t="s">
        <v>1621</v>
      </c>
      <c r="C542" s="5" t="s">
        <v>1622</v>
      </c>
      <c r="D542" s="6" t="s">
        <v>1679</v>
      </c>
      <c r="E542" s="6" t="s">
        <v>1680</v>
      </c>
      <c r="F542" s="5" t="s">
        <v>1681</v>
      </c>
      <c r="G542" s="5" t="s">
        <v>9</v>
      </c>
      <c r="H542" s="6"/>
      <c r="I542" s="6">
        <v>1</v>
      </c>
      <c r="J542" s="6">
        <v>1</v>
      </c>
      <c r="K542" s="6">
        <v>1</v>
      </c>
      <c r="L542" s="6">
        <v>1</v>
      </c>
      <c r="M542" s="6"/>
      <c r="N542" s="6">
        <v>2</v>
      </c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>
        <f t="shared" si="24"/>
        <v>6</v>
      </c>
      <c r="AB542" s="6"/>
      <c r="AC542" s="6"/>
      <c r="AD542" s="6"/>
      <c r="AE542" s="6"/>
      <c r="AF542" s="6"/>
      <c r="AG542" s="6"/>
      <c r="AH542" s="6">
        <f t="shared" si="25"/>
        <v>0</v>
      </c>
      <c r="AI542" s="6">
        <f t="shared" si="26"/>
        <v>6</v>
      </c>
    </row>
    <row r="543" spans="1:35">
      <c r="A543" s="5" t="s">
        <v>1577</v>
      </c>
      <c r="B543" s="6" t="s">
        <v>1621</v>
      </c>
      <c r="C543" s="5" t="s">
        <v>1622</v>
      </c>
      <c r="D543" s="6" t="s">
        <v>1682</v>
      </c>
      <c r="E543" s="6" t="s">
        <v>1683</v>
      </c>
      <c r="F543" s="5" t="s">
        <v>1684</v>
      </c>
      <c r="G543" s="5" t="s">
        <v>9</v>
      </c>
      <c r="H543" s="6"/>
      <c r="I543" s="6"/>
      <c r="J543" s="6">
        <v>2</v>
      </c>
      <c r="K543" s="6">
        <v>2</v>
      </c>
      <c r="L543" s="6">
        <v>2</v>
      </c>
      <c r="M543" s="6">
        <v>2</v>
      </c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>
        <f t="shared" si="24"/>
        <v>8</v>
      </c>
      <c r="AB543" s="6"/>
      <c r="AC543" s="6"/>
      <c r="AD543" s="6"/>
      <c r="AE543" s="6"/>
      <c r="AF543" s="6"/>
      <c r="AG543" s="6"/>
      <c r="AH543" s="6">
        <f t="shared" si="25"/>
        <v>0</v>
      </c>
      <c r="AI543" s="6">
        <f t="shared" si="26"/>
        <v>8</v>
      </c>
    </row>
    <row r="544" spans="1:35">
      <c r="A544" s="5" t="s">
        <v>1577</v>
      </c>
      <c r="B544" s="6" t="s">
        <v>1621</v>
      </c>
      <c r="C544" s="5" t="s">
        <v>1622</v>
      </c>
      <c r="D544" s="6" t="s">
        <v>1685</v>
      </c>
      <c r="E544" s="6" t="s">
        <v>1686</v>
      </c>
      <c r="F544" s="5" t="s">
        <v>1687</v>
      </c>
      <c r="G544" s="5" t="s">
        <v>9</v>
      </c>
      <c r="H544" s="6"/>
      <c r="I544" s="6"/>
      <c r="J544" s="6"/>
      <c r="K544" s="6">
        <v>2</v>
      </c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>
        <f t="shared" si="24"/>
        <v>2</v>
      </c>
      <c r="AB544" s="6"/>
      <c r="AC544" s="6"/>
      <c r="AD544" s="6"/>
      <c r="AE544" s="6"/>
      <c r="AF544" s="6"/>
      <c r="AG544" s="6"/>
      <c r="AH544" s="6">
        <f t="shared" si="25"/>
        <v>0</v>
      </c>
      <c r="AI544" s="6">
        <f t="shared" si="26"/>
        <v>2</v>
      </c>
    </row>
    <row r="545" spans="1:35">
      <c r="A545" s="5" t="s">
        <v>1577</v>
      </c>
      <c r="B545" s="6" t="s">
        <v>1688</v>
      </c>
      <c r="C545" s="5" t="s">
        <v>1689</v>
      </c>
      <c r="D545" s="6" t="s">
        <v>1688</v>
      </c>
      <c r="E545" s="6" t="s">
        <v>1690</v>
      </c>
      <c r="F545" s="5" t="s">
        <v>1691</v>
      </c>
      <c r="G545" s="5" t="s">
        <v>9</v>
      </c>
      <c r="H545" s="6"/>
      <c r="I545" s="6">
        <v>6</v>
      </c>
      <c r="J545" s="6">
        <v>11</v>
      </c>
      <c r="K545" s="6">
        <v>5</v>
      </c>
      <c r="L545" s="6">
        <v>6</v>
      </c>
      <c r="M545" s="6">
        <v>8</v>
      </c>
      <c r="N545" s="6">
        <v>10</v>
      </c>
      <c r="O545" s="6"/>
      <c r="P545" s="6">
        <v>11</v>
      </c>
      <c r="Q545" s="6">
        <v>16</v>
      </c>
      <c r="R545" s="6">
        <v>18</v>
      </c>
      <c r="S545" s="6">
        <v>10</v>
      </c>
      <c r="T545" s="6">
        <v>14</v>
      </c>
      <c r="U545" s="6">
        <v>5</v>
      </c>
      <c r="V545" s="6"/>
      <c r="W545" s="6"/>
      <c r="X545" s="6"/>
      <c r="Y545" s="6"/>
      <c r="Z545" s="6"/>
      <c r="AA545" s="6">
        <f t="shared" si="24"/>
        <v>120</v>
      </c>
      <c r="AB545" s="6"/>
      <c r="AC545" s="6"/>
      <c r="AD545" s="6"/>
      <c r="AE545" s="6"/>
      <c r="AF545" s="6"/>
      <c r="AG545" s="6"/>
      <c r="AH545" s="6">
        <f t="shared" si="25"/>
        <v>0</v>
      </c>
      <c r="AI545" s="6">
        <f t="shared" si="26"/>
        <v>120</v>
      </c>
    </row>
    <row r="546" spans="1:35">
      <c r="A546" s="5" t="s">
        <v>1577</v>
      </c>
      <c r="B546" s="6" t="s">
        <v>1688</v>
      </c>
      <c r="C546" s="5" t="s">
        <v>1689</v>
      </c>
      <c r="D546" s="6" t="s">
        <v>1692</v>
      </c>
      <c r="E546" s="6" t="s">
        <v>1693</v>
      </c>
      <c r="F546" s="5" t="s">
        <v>1694</v>
      </c>
      <c r="G546" s="5" t="s">
        <v>9</v>
      </c>
      <c r="H546" s="6"/>
      <c r="I546" s="6">
        <v>2</v>
      </c>
      <c r="J546" s="6">
        <v>2</v>
      </c>
      <c r="K546" s="6"/>
      <c r="L546" s="6">
        <v>1</v>
      </c>
      <c r="M546" s="6">
        <v>1</v>
      </c>
      <c r="N546" s="6">
        <v>1</v>
      </c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>
        <f t="shared" si="24"/>
        <v>7</v>
      </c>
      <c r="AB546" s="6"/>
      <c r="AC546" s="6"/>
      <c r="AD546" s="6"/>
      <c r="AE546" s="6"/>
      <c r="AF546" s="6"/>
      <c r="AG546" s="6"/>
      <c r="AH546" s="6">
        <f t="shared" si="25"/>
        <v>0</v>
      </c>
      <c r="AI546" s="6">
        <f t="shared" si="26"/>
        <v>7</v>
      </c>
    </row>
    <row r="547" spans="1:35">
      <c r="A547" s="5" t="s">
        <v>1577</v>
      </c>
      <c r="B547" s="6" t="s">
        <v>1688</v>
      </c>
      <c r="C547" s="5" t="s">
        <v>1689</v>
      </c>
      <c r="D547" s="6" t="s">
        <v>1695</v>
      </c>
      <c r="E547" s="6" t="s">
        <v>1696</v>
      </c>
      <c r="F547" s="5" t="s">
        <v>1697</v>
      </c>
      <c r="G547" s="5" t="s">
        <v>9</v>
      </c>
      <c r="H547" s="6"/>
      <c r="I547" s="6">
        <v>2</v>
      </c>
      <c r="J547" s="6">
        <v>3</v>
      </c>
      <c r="K547" s="6">
        <v>2</v>
      </c>
      <c r="L547" s="6">
        <v>1</v>
      </c>
      <c r="M547" s="6">
        <v>2</v>
      </c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>
        <f t="shared" si="24"/>
        <v>10</v>
      </c>
      <c r="AB547" s="6"/>
      <c r="AC547" s="6"/>
      <c r="AD547" s="6"/>
      <c r="AE547" s="6"/>
      <c r="AF547" s="6"/>
      <c r="AG547" s="6"/>
      <c r="AH547" s="6">
        <f t="shared" si="25"/>
        <v>0</v>
      </c>
      <c r="AI547" s="6">
        <f t="shared" si="26"/>
        <v>10</v>
      </c>
    </row>
    <row r="548" spans="1:35">
      <c r="A548" s="5" t="s">
        <v>1577</v>
      </c>
      <c r="B548" s="6" t="s">
        <v>1688</v>
      </c>
      <c r="C548" s="5" t="s">
        <v>1689</v>
      </c>
      <c r="D548" s="6" t="s">
        <v>1698</v>
      </c>
      <c r="E548" s="6" t="s">
        <v>1699</v>
      </c>
      <c r="F548" s="5" t="s">
        <v>1700</v>
      </c>
      <c r="G548" s="5" t="s">
        <v>9</v>
      </c>
      <c r="H548" s="6"/>
      <c r="I548" s="6"/>
      <c r="J548" s="6">
        <v>5</v>
      </c>
      <c r="K548" s="6"/>
      <c r="L548" s="6">
        <v>3</v>
      </c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>
        <f t="shared" si="24"/>
        <v>8</v>
      </c>
      <c r="AB548" s="6"/>
      <c r="AC548" s="6"/>
      <c r="AD548" s="6"/>
      <c r="AE548" s="6"/>
      <c r="AF548" s="6"/>
      <c r="AG548" s="6"/>
      <c r="AH548" s="6">
        <f t="shared" si="25"/>
        <v>0</v>
      </c>
      <c r="AI548" s="6">
        <f t="shared" si="26"/>
        <v>8</v>
      </c>
    </row>
    <row r="549" spans="1:35">
      <c r="A549" s="5" t="s">
        <v>1577</v>
      </c>
      <c r="B549" s="6" t="s">
        <v>1688</v>
      </c>
      <c r="C549" s="5" t="s">
        <v>1689</v>
      </c>
      <c r="D549" s="6" t="s">
        <v>1701</v>
      </c>
      <c r="E549" s="6" t="s">
        <v>1702</v>
      </c>
      <c r="F549" s="5" t="s">
        <v>1703</v>
      </c>
      <c r="G549" s="5" t="s">
        <v>9</v>
      </c>
      <c r="H549" s="6"/>
      <c r="I549" s="6">
        <v>1</v>
      </c>
      <c r="J549" s="6">
        <v>3</v>
      </c>
      <c r="K549" s="6"/>
      <c r="L549" s="6">
        <v>1</v>
      </c>
      <c r="M549" s="6">
        <v>1</v>
      </c>
      <c r="N549" s="6">
        <v>1</v>
      </c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>
        <f t="shared" si="24"/>
        <v>7</v>
      </c>
      <c r="AB549" s="6"/>
      <c r="AC549" s="6"/>
      <c r="AD549" s="6"/>
      <c r="AE549" s="6"/>
      <c r="AF549" s="6"/>
      <c r="AG549" s="6"/>
      <c r="AH549" s="6">
        <f t="shared" si="25"/>
        <v>0</v>
      </c>
      <c r="AI549" s="6">
        <f t="shared" si="26"/>
        <v>7</v>
      </c>
    </row>
    <row r="550" spans="1:35">
      <c r="A550" s="5" t="s">
        <v>1577</v>
      </c>
      <c r="B550" s="6" t="s">
        <v>1704</v>
      </c>
      <c r="C550" s="5" t="s">
        <v>1705</v>
      </c>
      <c r="D550" s="6" t="s">
        <v>1706</v>
      </c>
      <c r="E550" s="6" t="s">
        <v>1707</v>
      </c>
      <c r="F550" s="5" t="s">
        <v>1708</v>
      </c>
      <c r="G550" s="5" t="s">
        <v>9</v>
      </c>
      <c r="H550" s="6"/>
      <c r="I550" s="6">
        <v>5</v>
      </c>
      <c r="J550" s="6">
        <v>10</v>
      </c>
      <c r="K550" s="6">
        <v>2</v>
      </c>
      <c r="L550" s="6">
        <v>8</v>
      </c>
      <c r="M550" s="6">
        <v>5</v>
      </c>
      <c r="N550" s="6">
        <v>4</v>
      </c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>
        <f t="shared" si="24"/>
        <v>34</v>
      </c>
      <c r="AB550" s="6"/>
      <c r="AC550" s="6"/>
      <c r="AD550" s="6"/>
      <c r="AE550" s="6"/>
      <c r="AF550" s="6"/>
      <c r="AG550" s="6"/>
      <c r="AH550" s="6">
        <f t="shared" si="25"/>
        <v>0</v>
      </c>
      <c r="AI550" s="6">
        <f t="shared" si="26"/>
        <v>34</v>
      </c>
    </row>
    <row r="551" spans="1:35">
      <c r="A551" s="5" t="s">
        <v>1577</v>
      </c>
      <c r="B551" s="6" t="s">
        <v>1704</v>
      </c>
      <c r="C551" s="5" t="s">
        <v>1705</v>
      </c>
      <c r="D551" s="6" t="s">
        <v>1709</v>
      </c>
      <c r="E551" s="6" t="s">
        <v>1710</v>
      </c>
      <c r="F551" s="5" t="s">
        <v>1711</v>
      </c>
      <c r="G551" s="5" t="s">
        <v>9</v>
      </c>
      <c r="H551" s="6"/>
      <c r="I551" s="6">
        <v>1</v>
      </c>
      <c r="J551" s="6">
        <v>1</v>
      </c>
      <c r="K551" s="6">
        <v>2</v>
      </c>
      <c r="L551" s="6">
        <v>1</v>
      </c>
      <c r="M551" s="6"/>
      <c r="N551" s="6">
        <v>1</v>
      </c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>
        <f t="shared" si="24"/>
        <v>6</v>
      </c>
      <c r="AB551" s="6"/>
      <c r="AC551" s="6"/>
      <c r="AD551" s="6"/>
      <c r="AE551" s="6"/>
      <c r="AF551" s="6"/>
      <c r="AG551" s="6"/>
      <c r="AH551" s="6">
        <f t="shared" si="25"/>
        <v>0</v>
      </c>
      <c r="AI551" s="6">
        <f t="shared" si="26"/>
        <v>6</v>
      </c>
    </row>
    <row r="552" spans="1:35">
      <c r="A552" s="5" t="s">
        <v>1577</v>
      </c>
      <c r="B552" s="6" t="s">
        <v>1704</v>
      </c>
      <c r="C552" s="5" t="s">
        <v>1705</v>
      </c>
      <c r="D552" s="6" t="s">
        <v>1704</v>
      </c>
      <c r="E552" s="6" t="s">
        <v>1712</v>
      </c>
      <c r="F552" s="5" t="s">
        <v>1713</v>
      </c>
      <c r="G552" s="5" t="s">
        <v>9</v>
      </c>
      <c r="H552" s="6"/>
      <c r="I552" s="6">
        <v>5</v>
      </c>
      <c r="J552" s="6">
        <v>7</v>
      </c>
      <c r="K552" s="6">
        <v>10</v>
      </c>
      <c r="L552" s="6">
        <v>5</v>
      </c>
      <c r="M552" s="6">
        <v>6</v>
      </c>
      <c r="N552" s="6">
        <v>7</v>
      </c>
      <c r="O552" s="6"/>
      <c r="P552" s="6">
        <v>21</v>
      </c>
      <c r="Q552" s="6">
        <v>21</v>
      </c>
      <c r="R552" s="6">
        <v>24</v>
      </c>
      <c r="S552" s="6">
        <v>12</v>
      </c>
      <c r="T552" s="6">
        <v>11</v>
      </c>
      <c r="U552" s="6">
        <v>15</v>
      </c>
      <c r="V552" s="6"/>
      <c r="W552" s="6"/>
      <c r="X552" s="6"/>
      <c r="Y552" s="6"/>
      <c r="Z552" s="6"/>
      <c r="AA552" s="6">
        <f t="shared" si="24"/>
        <v>144</v>
      </c>
      <c r="AB552" s="6"/>
      <c r="AC552" s="6"/>
      <c r="AD552" s="6"/>
      <c r="AE552" s="6"/>
      <c r="AF552" s="6"/>
      <c r="AG552" s="6"/>
      <c r="AH552" s="6">
        <f t="shared" si="25"/>
        <v>0</v>
      </c>
      <c r="AI552" s="6">
        <f t="shared" si="26"/>
        <v>144</v>
      </c>
    </row>
    <row r="553" spans="1:35">
      <c r="A553" s="5" t="s">
        <v>1577</v>
      </c>
      <c r="B553" s="6" t="s">
        <v>1704</v>
      </c>
      <c r="C553" s="5" t="s">
        <v>1705</v>
      </c>
      <c r="D553" s="6" t="s">
        <v>1714</v>
      </c>
      <c r="E553" s="6" t="s">
        <v>1715</v>
      </c>
      <c r="F553" s="5" t="s">
        <v>1716</v>
      </c>
      <c r="G553" s="5" t="s">
        <v>9</v>
      </c>
      <c r="H553" s="6"/>
      <c r="I553" s="6">
        <v>1</v>
      </c>
      <c r="J553" s="6"/>
      <c r="K553" s="6">
        <v>2</v>
      </c>
      <c r="L553" s="6">
        <v>2</v>
      </c>
      <c r="M553" s="6">
        <v>2</v>
      </c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>
        <f t="shared" si="24"/>
        <v>7</v>
      </c>
      <c r="AB553" s="6"/>
      <c r="AC553" s="6"/>
      <c r="AD553" s="6"/>
      <c r="AE553" s="6"/>
      <c r="AF553" s="6"/>
      <c r="AG553" s="6"/>
      <c r="AH553" s="6">
        <f t="shared" si="25"/>
        <v>0</v>
      </c>
      <c r="AI553" s="6">
        <f t="shared" si="26"/>
        <v>7</v>
      </c>
    </row>
    <row r="554" spans="1:35">
      <c r="A554" s="5" t="s">
        <v>1577</v>
      </c>
      <c r="B554" s="6" t="s">
        <v>1704</v>
      </c>
      <c r="C554" s="5" t="s">
        <v>1705</v>
      </c>
      <c r="D554" s="6" t="s">
        <v>1717</v>
      </c>
      <c r="E554" s="6" t="s">
        <v>1718</v>
      </c>
      <c r="F554" s="5" t="s">
        <v>1719</v>
      </c>
      <c r="G554" s="5" t="s">
        <v>9</v>
      </c>
      <c r="H554" s="6"/>
      <c r="I554" s="6">
        <v>2</v>
      </c>
      <c r="J554" s="6">
        <v>1</v>
      </c>
      <c r="K554" s="6">
        <v>1</v>
      </c>
      <c r="L554" s="6">
        <v>3</v>
      </c>
      <c r="M554" s="6"/>
      <c r="N554" s="6">
        <v>1</v>
      </c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>
        <f t="shared" si="24"/>
        <v>8</v>
      </c>
      <c r="AB554" s="6"/>
      <c r="AC554" s="6"/>
      <c r="AD554" s="6"/>
      <c r="AE554" s="6"/>
      <c r="AF554" s="6"/>
      <c r="AG554" s="6"/>
      <c r="AH554" s="6">
        <f t="shared" si="25"/>
        <v>0</v>
      </c>
      <c r="AI554" s="6">
        <f t="shared" si="26"/>
        <v>8</v>
      </c>
    </row>
    <row r="555" spans="1:35">
      <c r="A555" s="5" t="s">
        <v>1720</v>
      </c>
      <c r="B555" s="6" t="s">
        <v>1721</v>
      </c>
      <c r="C555" s="5" t="s">
        <v>1722</v>
      </c>
      <c r="D555" s="6" t="s">
        <v>1723</v>
      </c>
      <c r="E555" s="6" t="s">
        <v>1724</v>
      </c>
      <c r="F555" s="5" t="s">
        <v>1725</v>
      </c>
      <c r="G555" s="5" t="s">
        <v>5</v>
      </c>
      <c r="H555" s="6"/>
      <c r="I555" s="6">
        <v>58</v>
      </c>
      <c r="J555" s="6">
        <v>81</v>
      </c>
      <c r="K555" s="6">
        <v>95</v>
      </c>
      <c r="L555" s="6">
        <v>69</v>
      </c>
      <c r="M555" s="6">
        <v>50</v>
      </c>
      <c r="N555" s="6">
        <v>62</v>
      </c>
      <c r="O555" s="6">
        <v>8</v>
      </c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>
        <f t="shared" si="24"/>
        <v>423</v>
      </c>
      <c r="AB555" s="6"/>
      <c r="AC555" s="6"/>
      <c r="AD555" s="6"/>
      <c r="AE555" s="6"/>
      <c r="AF555" s="6"/>
      <c r="AG555" s="6"/>
      <c r="AH555" s="6">
        <f t="shared" si="25"/>
        <v>0</v>
      </c>
      <c r="AI555" s="6">
        <f t="shared" si="26"/>
        <v>423</v>
      </c>
    </row>
    <row r="556" spans="1:35">
      <c r="A556" s="5" t="s">
        <v>1720</v>
      </c>
      <c r="B556" s="6" t="s">
        <v>1721</v>
      </c>
      <c r="C556" s="5" t="s">
        <v>1722</v>
      </c>
      <c r="D556" s="6" t="s">
        <v>1721</v>
      </c>
      <c r="E556" s="6" t="s">
        <v>1726</v>
      </c>
      <c r="F556" s="5" t="s">
        <v>1727</v>
      </c>
      <c r="G556" s="5" t="s">
        <v>5</v>
      </c>
      <c r="H556" s="6"/>
      <c r="I556" s="6"/>
      <c r="J556" s="6"/>
      <c r="K556" s="6"/>
      <c r="L556" s="6"/>
      <c r="M556" s="6"/>
      <c r="N556" s="6"/>
      <c r="O556" s="6"/>
      <c r="P556" s="6">
        <v>78</v>
      </c>
      <c r="Q556" s="6">
        <v>72</v>
      </c>
      <c r="R556" s="6">
        <v>57</v>
      </c>
      <c r="S556" s="6">
        <v>44</v>
      </c>
      <c r="T556" s="6">
        <v>36</v>
      </c>
      <c r="U556" s="6">
        <v>36</v>
      </c>
      <c r="V556" s="6"/>
      <c r="W556" s="6"/>
      <c r="X556" s="6"/>
      <c r="Y556" s="6"/>
      <c r="Z556" s="6"/>
      <c r="AA556" s="6">
        <f t="shared" si="24"/>
        <v>323</v>
      </c>
      <c r="AB556" s="6"/>
      <c r="AC556" s="6"/>
      <c r="AD556" s="6"/>
      <c r="AE556" s="6"/>
      <c r="AF556" s="6"/>
      <c r="AG556" s="6"/>
      <c r="AH556" s="6">
        <f t="shared" si="25"/>
        <v>0</v>
      </c>
      <c r="AI556" s="6">
        <f t="shared" si="26"/>
        <v>323</v>
      </c>
    </row>
    <row r="557" spans="1:35">
      <c r="A557" s="5" t="s">
        <v>1720</v>
      </c>
      <c r="B557" s="6" t="s">
        <v>1728</v>
      </c>
      <c r="C557" s="5" t="s">
        <v>1729</v>
      </c>
      <c r="D557" s="6" t="s">
        <v>1728</v>
      </c>
      <c r="E557" s="6" t="s">
        <v>1730</v>
      </c>
      <c r="F557" s="5" t="s">
        <v>1731</v>
      </c>
      <c r="G557" s="5" t="s">
        <v>5</v>
      </c>
      <c r="H557" s="6"/>
      <c r="I557" s="6">
        <v>27</v>
      </c>
      <c r="J557" s="6">
        <v>69</v>
      </c>
      <c r="K557" s="6">
        <v>84</v>
      </c>
      <c r="L557" s="6">
        <v>77</v>
      </c>
      <c r="M557" s="6">
        <v>51</v>
      </c>
      <c r="N557" s="6">
        <v>52</v>
      </c>
      <c r="O557" s="6"/>
      <c r="P557" s="6">
        <v>75</v>
      </c>
      <c r="Q557" s="6">
        <v>71</v>
      </c>
      <c r="R557" s="6">
        <v>43</v>
      </c>
      <c r="S557" s="6">
        <v>60</v>
      </c>
      <c r="T557" s="6">
        <v>50</v>
      </c>
      <c r="U557" s="6">
        <v>45</v>
      </c>
      <c r="V557" s="6"/>
      <c r="W557" s="6"/>
      <c r="X557" s="6"/>
      <c r="Y557" s="6"/>
      <c r="Z557" s="6"/>
      <c r="AA557" s="6">
        <f t="shared" si="24"/>
        <v>704</v>
      </c>
      <c r="AB557" s="6"/>
      <c r="AC557" s="6"/>
      <c r="AD557" s="6"/>
      <c r="AE557" s="6"/>
      <c r="AF557" s="6"/>
      <c r="AG557" s="6"/>
      <c r="AH557" s="6">
        <f t="shared" si="25"/>
        <v>0</v>
      </c>
      <c r="AI557" s="6">
        <f t="shared" si="26"/>
        <v>704</v>
      </c>
    </row>
    <row r="558" spans="1:35">
      <c r="A558" s="5" t="s">
        <v>1720</v>
      </c>
      <c r="B558" s="6" t="s">
        <v>1728</v>
      </c>
      <c r="C558" s="5" t="s">
        <v>1729</v>
      </c>
      <c r="D558" s="6" t="s">
        <v>1732</v>
      </c>
      <c r="E558" s="6" t="s">
        <v>1733</v>
      </c>
      <c r="F558" s="5" t="s">
        <v>1734</v>
      </c>
      <c r="G558" s="5" t="s">
        <v>5</v>
      </c>
      <c r="H558" s="6"/>
      <c r="I558" s="6"/>
      <c r="J558" s="6">
        <v>17</v>
      </c>
      <c r="K558" s="6">
        <v>6</v>
      </c>
      <c r="L558" s="6">
        <v>4</v>
      </c>
      <c r="M558" s="6">
        <v>1</v>
      </c>
      <c r="N558" s="6">
        <v>1</v>
      </c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>
        <f t="shared" si="24"/>
        <v>29</v>
      </c>
      <c r="AB558" s="6"/>
      <c r="AC558" s="6"/>
      <c r="AD558" s="6"/>
      <c r="AE558" s="6"/>
      <c r="AF558" s="6"/>
      <c r="AG558" s="6"/>
      <c r="AH558" s="6">
        <f t="shared" si="25"/>
        <v>0</v>
      </c>
      <c r="AI558" s="6">
        <f t="shared" si="26"/>
        <v>29</v>
      </c>
    </row>
    <row r="559" spans="1:35">
      <c r="A559" s="5" t="s">
        <v>1720</v>
      </c>
      <c r="B559" s="6" t="s">
        <v>1735</v>
      </c>
      <c r="C559" s="5" t="s">
        <v>1736</v>
      </c>
      <c r="D559" s="6" t="s">
        <v>1737</v>
      </c>
      <c r="E559" s="6" t="s">
        <v>1738</v>
      </c>
      <c r="F559" s="5" t="s">
        <v>1739</v>
      </c>
      <c r="G559" s="5" t="s">
        <v>5</v>
      </c>
      <c r="H559" s="6"/>
      <c r="I559" s="6"/>
      <c r="J559" s="6">
        <v>3</v>
      </c>
      <c r="K559" s="6"/>
      <c r="L559" s="6"/>
      <c r="M559" s="6"/>
      <c r="N559" s="6">
        <v>1</v>
      </c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>
        <f t="shared" si="24"/>
        <v>4</v>
      </c>
      <c r="AB559" s="6"/>
      <c r="AC559" s="6"/>
      <c r="AD559" s="6"/>
      <c r="AE559" s="6"/>
      <c r="AF559" s="6"/>
      <c r="AG559" s="6"/>
      <c r="AH559" s="6">
        <f t="shared" si="25"/>
        <v>0</v>
      </c>
      <c r="AI559" s="6">
        <f t="shared" si="26"/>
        <v>4</v>
      </c>
    </row>
    <row r="560" spans="1:35">
      <c r="A560" s="5" t="s">
        <v>1720</v>
      </c>
      <c r="B560" s="6" t="s">
        <v>1735</v>
      </c>
      <c r="C560" s="5" t="s">
        <v>1736</v>
      </c>
      <c r="D560" s="6" t="s">
        <v>1735</v>
      </c>
      <c r="E560" s="6" t="s">
        <v>1740</v>
      </c>
      <c r="F560" s="5" t="s">
        <v>1741</v>
      </c>
      <c r="G560" s="5" t="s">
        <v>5</v>
      </c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>
        <v>31</v>
      </c>
      <c r="T560" s="6">
        <v>14</v>
      </c>
      <c r="U560" s="6">
        <v>17</v>
      </c>
      <c r="V560" s="6"/>
      <c r="W560" s="6"/>
      <c r="X560" s="6"/>
      <c r="Y560" s="6"/>
      <c r="Z560" s="6"/>
      <c r="AA560" s="6">
        <f t="shared" si="24"/>
        <v>62</v>
      </c>
      <c r="AB560" s="6"/>
      <c r="AC560" s="6"/>
      <c r="AD560" s="6"/>
      <c r="AE560" s="6"/>
      <c r="AF560" s="6"/>
      <c r="AG560" s="6"/>
      <c r="AH560" s="6">
        <f t="shared" si="25"/>
        <v>0</v>
      </c>
      <c r="AI560" s="6">
        <f t="shared" si="26"/>
        <v>62</v>
      </c>
    </row>
    <row r="561" spans="1:35">
      <c r="A561" s="5" t="s">
        <v>1720</v>
      </c>
      <c r="B561" s="6" t="s">
        <v>1735</v>
      </c>
      <c r="C561" s="5" t="s">
        <v>1736</v>
      </c>
      <c r="D561" s="6" t="s">
        <v>1742</v>
      </c>
      <c r="E561" s="6" t="s">
        <v>1743</v>
      </c>
      <c r="F561" s="5" t="s">
        <v>1744</v>
      </c>
      <c r="G561" s="5" t="s">
        <v>5</v>
      </c>
      <c r="H561" s="6"/>
      <c r="I561" s="6">
        <v>35</v>
      </c>
      <c r="J561" s="6">
        <v>61</v>
      </c>
      <c r="K561" s="6">
        <v>63</v>
      </c>
      <c r="L561" s="6">
        <v>65</v>
      </c>
      <c r="M561" s="6">
        <v>40</v>
      </c>
      <c r="N561" s="6">
        <v>38</v>
      </c>
      <c r="O561" s="6"/>
      <c r="P561" s="6">
        <v>37</v>
      </c>
      <c r="Q561" s="6">
        <v>60</v>
      </c>
      <c r="R561" s="6">
        <v>31</v>
      </c>
      <c r="S561" s="6"/>
      <c r="T561" s="6"/>
      <c r="U561" s="6"/>
      <c r="V561" s="6"/>
      <c r="W561" s="6"/>
      <c r="X561" s="6"/>
      <c r="Y561" s="6"/>
      <c r="Z561" s="6"/>
      <c r="AA561" s="6">
        <f t="shared" si="24"/>
        <v>430</v>
      </c>
      <c r="AB561" s="6"/>
      <c r="AC561" s="6"/>
      <c r="AD561" s="6"/>
      <c r="AE561" s="6"/>
      <c r="AF561" s="6"/>
      <c r="AG561" s="6"/>
      <c r="AH561" s="6">
        <f t="shared" si="25"/>
        <v>0</v>
      </c>
      <c r="AI561" s="6">
        <f t="shared" si="26"/>
        <v>430</v>
      </c>
    </row>
    <row r="562" spans="1:35">
      <c r="A562" s="5" t="s">
        <v>1720</v>
      </c>
      <c r="B562" s="6" t="s">
        <v>1735</v>
      </c>
      <c r="C562" s="5" t="s">
        <v>1736</v>
      </c>
      <c r="D562" s="6" t="s">
        <v>1745</v>
      </c>
      <c r="E562" s="6" t="s">
        <v>1746</v>
      </c>
      <c r="F562" s="5" t="s">
        <v>1747</v>
      </c>
      <c r="G562" s="5" t="s">
        <v>5</v>
      </c>
      <c r="H562" s="6"/>
      <c r="I562" s="6">
        <v>1</v>
      </c>
      <c r="J562" s="6">
        <v>2</v>
      </c>
      <c r="K562" s="6">
        <v>2</v>
      </c>
      <c r="L562" s="6">
        <v>4</v>
      </c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>
        <f t="shared" si="24"/>
        <v>9</v>
      </c>
      <c r="AB562" s="6"/>
      <c r="AC562" s="6"/>
      <c r="AD562" s="6"/>
      <c r="AE562" s="6"/>
      <c r="AF562" s="6"/>
      <c r="AG562" s="6"/>
      <c r="AH562" s="6">
        <f t="shared" si="25"/>
        <v>0</v>
      </c>
      <c r="AI562" s="6">
        <f t="shared" si="26"/>
        <v>9</v>
      </c>
    </row>
    <row r="563" spans="1:35">
      <c r="A563" s="5" t="s">
        <v>1720</v>
      </c>
      <c r="B563" s="6" t="s">
        <v>1735</v>
      </c>
      <c r="C563" s="5" t="s">
        <v>1736</v>
      </c>
      <c r="D563" s="6" t="s">
        <v>1748</v>
      </c>
      <c r="E563" s="6" t="s">
        <v>1749</v>
      </c>
      <c r="F563" s="5" t="s">
        <v>1750</v>
      </c>
      <c r="G563" s="5" t="s">
        <v>5</v>
      </c>
      <c r="H563" s="6"/>
      <c r="I563" s="6">
        <v>6</v>
      </c>
      <c r="J563" s="6">
        <v>2</v>
      </c>
      <c r="K563" s="6">
        <v>10</v>
      </c>
      <c r="L563" s="6">
        <v>7</v>
      </c>
      <c r="M563" s="6">
        <v>6</v>
      </c>
      <c r="N563" s="6">
        <v>3</v>
      </c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>
        <f t="shared" si="24"/>
        <v>34</v>
      </c>
      <c r="AB563" s="6"/>
      <c r="AC563" s="6"/>
      <c r="AD563" s="6"/>
      <c r="AE563" s="6"/>
      <c r="AF563" s="6"/>
      <c r="AG563" s="6"/>
      <c r="AH563" s="6">
        <f t="shared" si="25"/>
        <v>0</v>
      </c>
      <c r="AI563" s="6">
        <f t="shared" si="26"/>
        <v>34</v>
      </c>
    </row>
    <row r="564" spans="1:35">
      <c r="A564" s="5" t="s">
        <v>1720</v>
      </c>
      <c r="B564" s="6" t="s">
        <v>1735</v>
      </c>
      <c r="C564" s="5" t="s">
        <v>1736</v>
      </c>
      <c r="D564" s="6" t="s">
        <v>1751</v>
      </c>
      <c r="E564" s="6" t="s">
        <v>1752</v>
      </c>
      <c r="F564" s="5" t="s">
        <v>1753</v>
      </c>
      <c r="G564" s="5" t="s">
        <v>5</v>
      </c>
      <c r="H564" s="6"/>
      <c r="I564" s="6">
        <v>4</v>
      </c>
      <c r="J564" s="6">
        <v>11</v>
      </c>
      <c r="K564" s="6">
        <v>6</v>
      </c>
      <c r="L564" s="6">
        <v>7</v>
      </c>
      <c r="M564" s="6">
        <v>8</v>
      </c>
      <c r="N564" s="6">
        <v>3</v>
      </c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>
        <f t="shared" si="24"/>
        <v>39</v>
      </c>
      <c r="AB564" s="6"/>
      <c r="AC564" s="6"/>
      <c r="AD564" s="6"/>
      <c r="AE564" s="6"/>
      <c r="AF564" s="6"/>
      <c r="AG564" s="6"/>
      <c r="AH564" s="6">
        <f t="shared" si="25"/>
        <v>0</v>
      </c>
      <c r="AI564" s="6">
        <f t="shared" si="26"/>
        <v>39</v>
      </c>
    </row>
    <row r="565" spans="1:35">
      <c r="A565" s="5" t="s">
        <v>1720</v>
      </c>
      <c r="B565" s="6" t="s">
        <v>1754</v>
      </c>
      <c r="C565" s="5" t="s">
        <v>1755</v>
      </c>
      <c r="D565" s="6" t="s">
        <v>1756</v>
      </c>
      <c r="E565" s="6" t="s">
        <v>1757</v>
      </c>
      <c r="F565" s="5" t="s">
        <v>1758</v>
      </c>
      <c r="G565" s="5" t="s">
        <v>9</v>
      </c>
      <c r="H565" s="6"/>
      <c r="I565" s="6">
        <v>6</v>
      </c>
      <c r="J565" s="6">
        <v>2</v>
      </c>
      <c r="K565" s="6">
        <v>9</v>
      </c>
      <c r="L565" s="6">
        <v>15</v>
      </c>
      <c r="M565" s="6">
        <v>4</v>
      </c>
      <c r="N565" s="6">
        <v>6</v>
      </c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>
        <f t="shared" si="24"/>
        <v>42</v>
      </c>
      <c r="AB565" s="6"/>
      <c r="AC565" s="6"/>
      <c r="AD565" s="6"/>
      <c r="AE565" s="6"/>
      <c r="AF565" s="6"/>
      <c r="AG565" s="6"/>
      <c r="AH565" s="6">
        <f t="shared" si="25"/>
        <v>0</v>
      </c>
      <c r="AI565" s="6">
        <f t="shared" si="26"/>
        <v>42</v>
      </c>
    </row>
    <row r="566" spans="1:35">
      <c r="A566" s="5" t="s">
        <v>1720</v>
      </c>
      <c r="B566" s="6" t="s">
        <v>1754</v>
      </c>
      <c r="C566" s="5" t="s">
        <v>1755</v>
      </c>
      <c r="D566" s="6" t="s">
        <v>1754</v>
      </c>
      <c r="E566" s="6" t="s">
        <v>1759</v>
      </c>
      <c r="F566" s="5" t="s">
        <v>1760</v>
      </c>
      <c r="G566" s="5" t="s">
        <v>9</v>
      </c>
      <c r="H566" s="6"/>
      <c r="I566" s="6">
        <v>21</v>
      </c>
      <c r="J566" s="6">
        <v>19</v>
      </c>
      <c r="K566" s="6">
        <v>34</v>
      </c>
      <c r="L566" s="6">
        <v>32</v>
      </c>
      <c r="M566" s="6">
        <v>20</v>
      </c>
      <c r="N566" s="6">
        <v>30</v>
      </c>
      <c r="O566" s="6"/>
      <c r="P566" s="6">
        <v>95</v>
      </c>
      <c r="Q566" s="6">
        <v>71</v>
      </c>
      <c r="R566" s="6">
        <v>78</v>
      </c>
      <c r="S566" s="6">
        <v>73</v>
      </c>
      <c r="T566" s="6">
        <v>32</v>
      </c>
      <c r="U566" s="6">
        <v>23</v>
      </c>
      <c r="V566" s="6"/>
      <c r="W566" s="6"/>
      <c r="X566" s="6"/>
      <c r="Y566" s="6"/>
      <c r="Z566" s="6"/>
      <c r="AA566" s="6">
        <f t="shared" si="24"/>
        <v>528</v>
      </c>
      <c r="AB566" s="6"/>
      <c r="AC566" s="6"/>
      <c r="AD566" s="6"/>
      <c r="AE566" s="6"/>
      <c r="AF566" s="6"/>
      <c r="AG566" s="6"/>
      <c r="AH566" s="6">
        <f t="shared" si="25"/>
        <v>0</v>
      </c>
      <c r="AI566" s="6">
        <f t="shared" si="26"/>
        <v>528</v>
      </c>
    </row>
    <row r="567" spans="1:35">
      <c r="A567" s="5" t="s">
        <v>1720</v>
      </c>
      <c r="B567" s="6" t="s">
        <v>1754</v>
      </c>
      <c r="C567" s="5" t="s">
        <v>1755</v>
      </c>
      <c r="D567" s="6" t="s">
        <v>1761</v>
      </c>
      <c r="E567" s="6" t="s">
        <v>1762</v>
      </c>
      <c r="F567" s="5" t="s">
        <v>1763</v>
      </c>
      <c r="G567" s="5" t="s">
        <v>9</v>
      </c>
      <c r="H567" s="6"/>
      <c r="I567" s="6">
        <v>5</v>
      </c>
      <c r="J567" s="6">
        <v>11</v>
      </c>
      <c r="K567" s="6">
        <v>12</v>
      </c>
      <c r="L567" s="6">
        <v>4</v>
      </c>
      <c r="M567" s="6">
        <v>12</v>
      </c>
      <c r="N567" s="6">
        <v>17</v>
      </c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>
        <f t="shared" si="24"/>
        <v>61</v>
      </c>
      <c r="AB567" s="6"/>
      <c r="AC567" s="6"/>
      <c r="AD567" s="6"/>
      <c r="AE567" s="6"/>
      <c r="AF567" s="6"/>
      <c r="AG567" s="6"/>
      <c r="AH567" s="6">
        <f t="shared" si="25"/>
        <v>0</v>
      </c>
      <c r="AI567" s="6">
        <f t="shared" si="26"/>
        <v>61</v>
      </c>
    </row>
    <row r="568" spans="1:35">
      <c r="A568" s="5" t="s">
        <v>1720</v>
      </c>
      <c r="B568" s="6" t="s">
        <v>1754</v>
      </c>
      <c r="C568" s="5" t="s">
        <v>1755</v>
      </c>
      <c r="D568" s="6" t="s">
        <v>1764</v>
      </c>
      <c r="E568" s="6" t="s">
        <v>1765</v>
      </c>
      <c r="F568" s="5" t="s">
        <v>1766</v>
      </c>
      <c r="G568" s="5" t="s">
        <v>9</v>
      </c>
      <c r="H568" s="6"/>
      <c r="I568" s="6">
        <v>1</v>
      </c>
      <c r="J568" s="6">
        <v>3</v>
      </c>
      <c r="K568" s="6">
        <v>2</v>
      </c>
      <c r="L568" s="6">
        <v>2</v>
      </c>
      <c r="M568" s="6">
        <v>2</v>
      </c>
      <c r="N568" s="6">
        <v>4</v>
      </c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>
        <f t="shared" si="24"/>
        <v>14</v>
      </c>
      <c r="AB568" s="6"/>
      <c r="AC568" s="6"/>
      <c r="AD568" s="6"/>
      <c r="AE568" s="6"/>
      <c r="AF568" s="6"/>
      <c r="AG568" s="6"/>
      <c r="AH568" s="6">
        <f t="shared" si="25"/>
        <v>0</v>
      </c>
      <c r="AI568" s="6">
        <f t="shared" si="26"/>
        <v>14</v>
      </c>
    </row>
    <row r="569" spans="1:35">
      <c r="A569" s="5" t="s">
        <v>1720</v>
      </c>
      <c r="B569" s="6" t="s">
        <v>1754</v>
      </c>
      <c r="C569" s="5" t="s">
        <v>1755</v>
      </c>
      <c r="D569" s="6" t="s">
        <v>1767</v>
      </c>
      <c r="E569" s="6" t="s">
        <v>1768</v>
      </c>
      <c r="F569" s="5" t="s">
        <v>1769</v>
      </c>
      <c r="G569" s="5" t="s">
        <v>9</v>
      </c>
      <c r="H569" s="6"/>
      <c r="I569" s="6">
        <v>9</v>
      </c>
      <c r="J569" s="6">
        <v>12</v>
      </c>
      <c r="K569" s="6">
        <v>11</v>
      </c>
      <c r="L569" s="6">
        <v>11</v>
      </c>
      <c r="M569" s="6">
        <v>27</v>
      </c>
      <c r="N569" s="6">
        <v>8</v>
      </c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>
        <f t="shared" si="24"/>
        <v>78</v>
      </c>
      <c r="AB569" s="6"/>
      <c r="AC569" s="6"/>
      <c r="AD569" s="6"/>
      <c r="AE569" s="6"/>
      <c r="AF569" s="6"/>
      <c r="AG569" s="6"/>
      <c r="AH569" s="6">
        <f t="shared" si="25"/>
        <v>0</v>
      </c>
      <c r="AI569" s="6">
        <f t="shared" si="26"/>
        <v>78</v>
      </c>
    </row>
    <row r="570" spans="1:35">
      <c r="A570" s="5" t="s">
        <v>1720</v>
      </c>
      <c r="B570" s="6" t="s">
        <v>1754</v>
      </c>
      <c r="C570" s="5" t="s">
        <v>1755</v>
      </c>
      <c r="D570" s="6" t="s">
        <v>1770</v>
      </c>
      <c r="E570" s="6" t="s">
        <v>1771</v>
      </c>
      <c r="F570" s="5" t="s">
        <v>1772</v>
      </c>
      <c r="G570" s="5" t="s">
        <v>9</v>
      </c>
      <c r="H570" s="6"/>
      <c r="I570" s="6">
        <v>4</v>
      </c>
      <c r="J570" s="6">
        <v>3</v>
      </c>
      <c r="K570" s="6">
        <v>6</v>
      </c>
      <c r="L570" s="6">
        <v>10</v>
      </c>
      <c r="M570" s="6">
        <v>4</v>
      </c>
      <c r="N570" s="6">
        <v>6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>
        <f t="shared" si="24"/>
        <v>33</v>
      </c>
      <c r="AB570" s="6"/>
      <c r="AC570" s="6"/>
      <c r="AD570" s="6"/>
      <c r="AE570" s="6"/>
      <c r="AF570" s="6"/>
      <c r="AG570" s="6"/>
      <c r="AH570" s="6">
        <f t="shared" si="25"/>
        <v>0</v>
      </c>
      <c r="AI570" s="6">
        <f t="shared" si="26"/>
        <v>33</v>
      </c>
    </row>
    <row r="571" spans="1:35">
      <c r="A571" s="5" t="s">
        <v>1720</v>
      </c>
      <c r="B571" s="6" t="s">
        <v>1754</v>
      </c>
      <c r="C571" s="5" t="s">
        <v>1755</v>
      </c>
      <c r="D571" s="6" t="s">
        <v>1773</v>
      </c>
      <c r="E571" s="6" t="s">
        <v>1774</v>
      </c>
      <c r="F571" s="5" t="s">
        <v>1775</v>
      </c>
      <c r="G571" s="5" t="s">
        <v>9</v>
      </c>
      <c r="H571" s="6"/>
      <c r="I571" s="6">
        <v>6</v>
      </c>
      <c r="J571" s="6">
        <v>7</v>
      </c>
      <c r="K571" s="6">
        <v>10</v>
      </c>
      <c r="L571" s="6">
        <v>5</v>
      </c>
      <c r="M571" s="6">
        <v>5</v>
      </c>
      <c r="N571" s="6">
        <v>6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>
        <f t="shared" si="24"/>
        <v>39</v>
      </c>
      <c r="AB571" s="6"/>
      <c r="AC571" s="6"/>
      <c r="AD571" s="6"/>
      <c r="AE571" s="6"/>
      <c r="AF571" s="6"/>
      <c r="AG571" s="6"/>
      <c r="AH571" s="6">
        <f t="shared" si="25"/>
        <v>0</v>
      </c>
      <c r="AI571" s="6">
        <f t="shared" si="26"/>
        <v>39</v>
      </c>
    </row>
    <row r="572" spans="1:35">
      <c r="A572" s="5" t="s">
        <v>1720</v>
      </c>
      <c r="B572" s="6" t="s">
        <v>1754</v>
      </c>
      <c r="C572" s="5" t="s">
        <v>1755</v>
      </c>
      <c r="D572" s="6" t="s">
        <v>1776</v>
      </c>
      <c r="E572" s="6" t="s">
        <v>1777</v>
      </c>
      <c r="F572" s="5" t="s">
        <v>1778</v>
      </c>
      <c r="G572" s="5" t="s">
        <v>9</v>
      </c>
      <c r="H572" s="6"/>
      <c r="I572" s="6"/>
      <c r="J572" s="6">
        <v>8</v>
      </c>
      <c r="K572" s="6">
        <v>6</v>
      </c>
      <c r="L572" s="6">
        <v>8</v>
      </c>
      <c r="M572" s="6">
        <v>6</v>
      </c>
      <c r="N572" s="6">
        <v>1</v>
      </c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>
        <f t="shared" si="24"/>
        <v>29</v>
      </c>
      <c r="AB572" s="6"/>
      <c r="AC572" s="6"/>
      <c r="AD572" s="6"/>
      <c r="AE572" s="6"/>
      <c r="AF572" s="6"/>
      <c r="AG572" s="6"/>
      <c r="AH572" s="6">
        <f t="shared" si="25"/>
        <v>0</v>
      </c>
      <c r="AI572" s="6">
        <f t="shared" si="26"/>
        <v>29</v>
      </c>
    </row>
    <row r="573" spans="1:35">
      <c r="A573" s="5" t="s">
        <v>1720</v>
      </c>
      <c r="B573" s="6" t="s">
        <v>1779</v>
      </c>
      <c r="C573" s="5" t="s">
        <v>1780</v>
      </c>
      <c r="D573" s="6" t="s">
        <v>1779</v>
      </c>
      <c r="E573" s="6" t="s">
        <v>1781</v>
      </c>
      <c r="F573" s="5" t="s">
        <v>1782</v>
      </c>
      <c r="G573" s="5" t="s">
        <v>9</v>
      </c>
      <c r="H573" s="6"/>
      <c r="I573" s="6">
        <v>10</v>
      </c>
      <c r="J573" s="6">
        <v>9</v>
      </c>
      <c r="K573" s="6">
        <v>19</v>
      </c>
      <c r="L573" s="6">
        <v>14</v>
      </c>
      <c r="M573" s="6">
        <v>19</v>
      </c>
      <c r="N573" s="6">
        <v>15</v>
      </c>
      <c r="O573" s="6"/>
      <c r="P573" s="6">
        <v>22</v>
      </c>
      <c r="Q573" s="6">
        <v>45</v>
      </c>
      <c r="R573" s="6">
        <v>38</v>
      </c>
      <c r="S573" s="6">
        <v>47</v>
      </c>
      <c r="T573" s="6">
        <v>23</v>
      </c>
      <c r="U573" s="6">
        <v>13</v>
      </c>
      <c r="V573" s="6"/>
      <c r="W573" s="6"/>
      <c r="X573" s="6"/>
      <c r="Y573" s="6"/>
      <c r="Z573" s="6"/>
      <c r="AA573" s="6">
        <f t="shared" si="24"/>
        <v>274</v>
      </c>
      <c r="AB573" s="6"/>
      <c r="AC573" s="6"/>
      <c r="AD573" s="6"/>
      <c r="AE573" s="6"/>
      <c r="AF573" s="6"/>
      <c r="AG573" s="6"/>
      <c r="AH573" s="6">
        <f t="shared" si="25"/>
        <v>0</v>
      </c>
      <c r="AI573" s="6">
        <f t="shared" si="26"/>
        <v>274</v>
      </c>
    </row>
    <row r="574" spans="1:35">
      <c r="A574" s="5" t="s">
        <v>1720</v>
      </c>
      <c r="B574" s="6" t="s">
        <v>1779</v>
      </c>
      <c r="C574" s="5" t="s">
        <v>1780</v>
      </c>
      <c r="D574" s="6" t="s">
        <v>1783</v>
      </c>
      <c r="E574" s="6" t="s">
        <v>1784</v>
      </c>
      <c r="F574" s="5" t="s">
        <v>1785</v>
      </c>
      <c r="G574" s="5" t="s">
        <v>9</v>
      </c>
      <c r="H574" s="6"/>
      <c r="I574" s="6"/>
      <c r="J574" s="6">
        <v>4</v>
      </c>
      <c r="K574" s="6">
        <v>2</v>
      </c>
      <c r="L574" s="6">
        <v>4</v>
      </c>
      <c r="M574" s="6">
        <v>1</v>
      </c>
      <c r="N574" s="6">
        <v>1</v>
      </c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>
        <f t="shared" si="24"/>
        <v>12</v>
      </c>
      <c r="AB574" s="6"/>
      <c r="AC574" s="6"/>
      <c r="AD574" s="6"/>
      <c r="AE574" s="6"/>
      <c r="AF574" s="6"/>
      <c r="AG574" s="6"/>
      <c r="AH574" s="6">
        <f t="shared" si="25"/>
        <v>0</v>
      </c>
      <c r="AI574" s="6">
        <f t="shared" si="26"/>
        <v>12</v>
      </c>
    </row>
    <row r="575" spans="1:35">
      <c r="A575" s="5" t="s">
        <v>1720</v>
      </c>
      <c r="B575" s="6" t="s">
        <v>1779</v>
      </c>
      <c r="C575" s="5" t="s">
        <v>1780</v>
      </c>
      <c r="D575" s="6" t="s">
        <v>1786</v>
      </c>
      <c r="E575" s="6" t="s">
        <v>1787</v>
      </c>
      <c r="F575" s="5" t="s">
        <v>1788</v>
      </c>
      <c r="G575" s="5" t="s">
        <v>9</v>
      </c>
      <c r="H575" s="6"/>
      <c r="I575" s="6">
        <v>3</v>
      </c>
      <c r="J575" s="6">
        <v>7</v>
      </c>
      <c r="K575" s="6">
        <v>5</v>
      </c>
      <c r="L575" s="6">
        <v>3</v>
      </c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>
        <f t="shared" si="24"/>
        <v>18</v>
      </c>
      <c r="AB575" s="6"/>
      <c r="AC575" s="6"/>
      <c r="AD575" s="6"/>
      <c r="AE575" s="6"/>
      <c r="AF575" s="6"/>
      <c r="AG575" s="6"/>
      <c r="AH575" s="6">
        <f t="shared" si="25"/>
        <v>0</v>
      </c>
      <c r="AI575" s="6">
        <f t="shared" si="26"/>
        <v>18</v>
      </c>
    </row>
    <row r="576" spans="1:35">
      <c r="A576" s="5" t="s">
        <v>1720</v>
      </c>
      <c r="B576" s="6" t="s">
        <v>1779</v>
      </c>
      <c r="C576" s="5" t="s">
        <v>1780</v>
      </c>
      <c r="D576" s="6" t="s">
        <v>1789</v>
      </c>
      <c r="E576" s="6" t="s">
        <v>1790</v>
      </c>
      <c r="F576" s="5" t="s">
        <v>1791</v>
      </c>
      <c r="G576" s="5" t="s">
        <v>9</v>
      </c>
      <c r="H576" s="6"/>
      <c r="I576" s="6">
        <v>4</v>
      </c>
      <c r="J576" s="6">
        <v>16</v>
      </c>
      <c r="K576" s="6">
        <v>24</v>
      </c>
      <c r="L576" s="6">
        <v>20</v>
      </c>
      <c r="M576" s="6">
        <v>2</v>
      </c>
      <c r="N576" s="6">
        <v>9</v>
      </c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>
        <f t="shared" si="24"/>
        <v>75</v>
      </c>
      <c r="AB576" s="6"/>
      <c r="AC576" s="6"/>
      <c r="AD576" s="6"/>
      <c r="AE576" s="6"/>
      <c r="AF576" s="6"/>
      <c r="AG576" s="6"/>
      <c r="AH576" s="6">
        <f t="shared" si="25"/>
        <v>0</v>
      </c>
      <c r="AI576" s="6">
        <f t="shared" si="26"/>
        <v>75</v>
      </c>
    </row>
    <row r="577" spans="1:35">
      <c r="A577" s="5" t="s">
        <v>1720</v>
      </c>
      <c r="B577" s="6" t="s">
        <v>1779</v>
      </c>
      <c r="C577" s="5" t="s">
        <v>1780</v>
      </c>
      <c r="D577" s="6" t="s">
        <v>1792</v>
      </c>
      <c r="E577" s="6" t="s">
        <v>1793</v>
      </c>
      <c r="F577" s="5" t="s">
        <v>1794</v>
      </c>
      <c r="G577" s="5" t="s">
        <v>9</v>
      </c>
      <c r="H577" s="6"/>
      <c r="I577" s="6">
        <v>4</v>
      </c>
      <c r="J577" s="6">
        <v>3</v>
      </c>
      <c r="K577" s="6">
        <v>6</v>
      </c>
      <c r="L577" s="6">
        <v>9</v>
      </c>
      <c r="M577" s="6">
        <v>8</v>
      </c>
      <c r="N577" s="6">
        <v>2</v>
      </c>
      <c r="O577" s="6"/>
      <c r="P577" s="6">
        <v>8</v>
      </c>
      <c r="Q577" s="6">
        <v>5</v>
      </c>
      <c r="R577" s="6">
        <v>3</v>
      </c>
      <c r="S577" s="6">
        <v>4</v>
      </c>
      <c r="T577" s="6"/>
      <c r="U577" s="6"/>
      <c r="V577" s="6"/>
      <c r="W577" s="6"/>
      <c r="X577" s="6"/>
      <c r="Y577" s="6"/>
      <c r="Z577" s="6"/>
      <c r="AA577" s="6">
        <f t="shared" si="24"/>
        <v>52</v>
      </c>
      <c r="AB577" s="6"/>
      <c r="AC577" s="6"/>
      <c r="AD577" s="6"/>
      <c r="AE577" s="6"/>
      <c r="AF577" s="6"/>
      <c r="AG577" s="6"/>
      <c r="AH577" s="6">
        <f t="shared" si="25"/>
        <v>0</v>
      </c>
      <c r="AI577" s="6">
        <f t="shared" si="26"/>
        <v>52</v>
      </c>
    </row>
    <row r="578" spans="1:35">
      <c r="A578" s="5" t="s">
        <v>1720</v>
      </c>
      <c r="B578" s="6" t="s">
        <v>1779</v>
      </c>
      <c r="C578" s="5" t="s">
        <v>1780</v>
      </c>
      <c r="D578" s="6" t="s">
        <v>1795</v>
      </c>
      <c r="E578" s="6" t="s">
        <v>1796</v>
      </c>
      <c r="F578" s="5" t="s">
        <v>1797</v>
      </c>
      <c r="G578" s="5" t="s">
        <v>9</v>
      </c>
      <c r="H578" s="6"/>
      <c r="I578" s="6">
        <v>1</v>
      </c>
      <c r="J578" s="6">
        <v>4</v>
      </c>
      <c r="K578" s="6">
        <v>4</v>
      </c>
      <c r="L578" s="6">
        <v>8</v>
      </c>
      <c r="M578" s="6">
        <v>2</v>
      </c>
      <c r="N578" s="6">
        <v>4</v>
      </c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>
        <f t="shared" si="24"/>
        <v>23</v>
      </c>
      <c r="AB578" s="6"/>
      <c r="AC578" s="6"/>
      <c r="AD578" s="6"/>
      <c r="AE578" s="6"/>
      <c r="AF578" s="6"/>
      <c r="AG578" s="6"/>
      <c r="AH578" s="6">
        <f t="shared" si="25"/>
        <v>0</v>
      </c>
      <c r="AI578" s="6">
        <f t="shared" si="26"/>
        <v>23</v>
      </c>
    </row>
    <row r="579" spans="1:35">
      <c r="A579" s="5" t="s">
        <v>1720</v>
      </c>
      <c r="B579" s="6" t="s">
        <v>1779</v>
      </c>
      <c r="C579" s="5" t="s">
        <v>1780</v>
      </c>
      <c r="D579" s="6" t="s">
        <v>1798</v>
      </c>
      <c r="E579" s="6" t="s">
        <v>1799</v>
      </c>
      <c r="F579" s="5" t="s">
        <v>1800</v>
      </c>
      <c r="G579" s="5" t="s">
        <v>9</v>
      </c>
      <c r="H579" s="6"/>
      <c r="I579" s="6"/>
      <c r="J579" s="6">
        <v>9</v>
      </c>
      <c r="K579" s="6">
        <v>4</v>
      </c>
      <c r="L579" s="6">
        <v>5</v>
      </c>
      <c r="M579" s="6">
        <v>1</v>
      </c>
      <c r="N579" s="6">
        <v>1</v>
      </c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>
        <f t="shared" si="24"/>
        <v>20</v>
      </c>
      <c r="AB579" s="6"/>
      <c r="AC579" s="6"/>
      <c r="AD579" s="6"/>
      <c r="AE579" s="6"/>
      <c r="AF579" s="6"/>
      <c r="AG579" s="6"/>
      <c r="AH579" s="6">
        <f t="shared" si="25"/>
        <v>0</v>
      </c>
      <c r="AI579" s="6">
        <f t="shared" si="26"/>
        <v>20</v>
      </c>
    </row>
    <row r="580" spans="1:35">
      <c r="A580" s="5" t="s">
        <v>1720</v>
      </c>
      <c r="B580" s="6" t="s">
        <v>1779</v>
      </c>
      <c r="C580" s="5" t="s">
        <v>1780</v>
      </c>
      <c r="D580" s="6" t="s">
        <v>1801</v>
      </c>
      <c r="E580" s="6" t="s">
        <v>1802</v>
      </c>
      <c r="F580" s="5" t="s">
        <v>1803</v>
      </c>
      <c r="G580" s="5" t="s">
        <v>9</v>
      </c>
      <c r="H580" s="6"/>
      <c r="I580" s="6">
        <v>5</v>
      </c>
      <c r="J580" s="6">
        <v>8</v>
      </c>
      <c r="K580" s="6">
        <v>15</v>
      </c>
      <c r="L580" s="6">
        <v>10</v>
      </c>
      <c r="M580" s="6">
        <v>7</v>
      </c>
      <c r="N580" s="6">
        <v>3</v>
      </c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>
        <f t="shared" si="24"/>
        <v>48</v>
      </c>
      <c r="AB580" s="6"/>
      <c r="AC580" s="6"/>
      <c r="AD580" s="6"/>
      <c r="AE580" s="6"/>
      <c r="AF580" s="6"/>
      <c r="AG580" s="6"/>
      <c r="AH580" s="6">
        <f t="shared" si="25"/>
        <v>0</v>
      </c>
      <c r="AI580" s="6">
        <f t="shared" si="26"/>
        <v>48</v>
      </c>
    </row>
    <row r="581" spans="1:35">
      <c r="A581" s="5" t="s">
        <v>1720</v>
      </c>
      <c r="B581" s="6" t="s">
        <v>1779</v>
      </c>
      <c r="C581" s="5" t="s">
        <v>1780</v>
      </c>
      <c r="D581" s="6" t="s">
        <v>1804</v>
      </c>
      <c r="E581" s="6" t="s">
        <v>1805</v>
      </c>
      <c r="F581" s="5" t="s">
        <v>1806</v>
      </c>
      <c r="G581" s="5" t="s">
        <v>9</v>
      </c>
      <c r="H581" s="6"/>
      <c r="I581" s="6">
        <v>4</v>
      </c>
      <c r="J581" s="6">
        <v>2</v>
      </c>
      <c r="K581" s="6">
        <v>10</v>
      </c>
      <c r="L581" s="6">
        <v>5</v>
      </c>
      <c r="M581" s="6">
        <v>2</v>
      </c>
      <c r="N581" s="6">
        <v>1</v>
      </c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>
        <f t="shared" si="24"/>
        <v>24</v>
      </c>
      <c r="AB581" s="6"/>
      <c r="AC581" s="6"/>
      <c r="AD581" s="6"/>
      <c r="AE581" s="6"/>
      <c r="AF581" s="6"/>
      <c r="AG581" s="6"/>
      <c r="AH581" s="6">
        <f t="shared" si="25"/>
        <v>0</v>
      </c>
      <c r="AI581" s="6">
        <f t="shared" si="26"/>
        <v>24</v>
      </c>
    </row>
    <row r="582" spans="1:35">
      <c r="A582" s="5" t="s">
        <v>1720</v>
      </c>
      <c r="B582" s="6" t="s">
        <v>1779</v>
      </c>
      <c r="C582" s="5" t="s">
        <v>1780</v>
      </c>
      <c r="D582" s="6" t="s">
        <v>1807</v>
      </c>
      <c r="E582" s="6" t="s">
        <v>1808</v>
      </c>
      <c r="F582" s="5" t="s">
        <v>1809</v>
      </c>
      <c r="G582" s="5" t="s">
        <v>9</v>
      </c>
      <c r="H582" s="6"/>
      <c r="I582" s="6">
        <v>1</v>
      </c>
      <c r="J582" s="6">
        <v>2</v>
      </c>
      <c r="K582" s="6">
        <v>4</v>
      </c>
      <c r="L582" s="6">
        <v>2</v>
      </c>
      <c r="M582" s="6">
        <v>1</v>
      </c>
      <c r="N582" s="6">
        <v>2</v>
      </c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>
        <f t="shared" si="24"/>
        <v>12</v>
      </c>
      <c r="AB582" s="6"/>
      <c r="AC582" s="6"/>
      <c r="AD582" s="6"/>
      <c r="AE582" s="6"/>
      <c r="AF582" s="6"/>
      <c r="AG582" s="6"/>
      <c r="AH582" s="6">
        <f t="shared" si="25"/>
        <v>0</v>
      </c>
      <c r="AI582" s="6">
        <f t="shared" si="26"/>
        <v>12</v>
      </c>
    </row>
    <row r="583" spans="1:35">
      <c r="A583" s="5" t="s">
        <v>1720</v>
      </c>
      <c r="B583" s="6" t="s">
        <v>1779</v>
      </c>
      <c r="C583" s="5" t="s">
        <v>1780</v>
      </c>
      <c r="D583" s="6" t="s">
        <v>1810</v>
      </c>
      <c r="E583" s="6" t="s">
        <v>1811</v>
      </c>
      <c r="F583" s="5" t="s">
        <v>1812</v>
      </c>
      <c r="G583" s="5" t="s">
        <v>9</v>
      </c>
      <c r="H583" s="6"/>
      <c r="I583" s="6">
        <v>9</v>
      </c>
      <c r="J583" s="6">
        <v>21</v>
      </c>
      <c r="K583" s="6">
        <v>23</v>
      </c>
      <c r="L583" s="6">
        <v>8</v>
      </c>
      <c r="M583" s="6">
        <v>3</v>
      </c>
      <c r="N583" s="6">
        <v>3</v>
      </c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>
        <f t="shared" si="24"/>
        <v>67</v>
      </c>
      <c r="AB583" s="6"/>
      <c r="AC583" s="6"/>
      <c r="AD583" s="6"/>
      <c r="AE583" s="6"/>
      <c r="AF583" s="6"/>
      <c r="AG583" s="6"/>
      <c r="AH583" s="6">
        <f t="shared" si="25"/>
        <v>0</v>
      </c>
      <c r="AI583" s="6">
        <f t="shared" si="26"/>
        <v>67</v>
      </c>
    </row>
    <row r="584" spans="1:35">
      <c r="A584" s="5" t="s">
        <v>1720</v>
      </c>
      <c r="B584" s="6" t="s">
        <v>1779</v>
      </c>
      <c r="C584" s="5" t="s">
        <v>1780</v>
      </c>
      <c r="D584" s="6" t="s">
        <v>1813</v>
      </c>
      <c r="E584" s="6" t="s">
        <v>1814</v>
      </c>
      <c r="F584" s="5" t="s">
        <v>1815</v>
      </c>
      <c r="G584" s="5" t="s">
        <v>9</v>
      </c>
      <c r="H584" s="6"/>
      <c r="I584" s="6">
        <v>5</v>
      </c>
      <c r="J584" s="6">
        <v>1</v>
      </c>
      <c r="K584" s="6">
        <v>3</v>
      </c>
      <c r="L584" s="6">
        <v>1</v>
      </c>
      <c r="M584" s="6">
        <v>4</v>
      </c>
      <c r="N584" s="6">
        <v>1</v>
      </c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>
        <f t="shared" si="24"/>
        <v>15</v>
      </c>
      <c r="AB584" s="6"/>
      <c r="AC584" s="6"/>
      <c r="AD584" s="6"/>
      <c r="AE584" s="6"/>
      <c r="AF584" s="6"/>
      <c r="AG584" s="6"/>
      <c r="AH584" s="6">
        <f t="shared" si="25"/>
        <v>0</v>
      </c>
      <c r="AI584" s="6">
        <f t="shared" si="26"/>
        <v>15</v>
      </c>
    </row>
    <row r="585" spans="1:35">
      <c r="A585" s="5" t="s">
        <v>1720</v>
      </c>
      <c r="B585" s="6" t="s">
        <v>1779</v>
      </c>
      <c r="C585" s="5" t="s">
        <v>1780</v>
      </c>
      <c r="D585" s="6" t="s">
        <v>1816</v>
      </c>
      <c r="E585" s="6" t="s">
        <v>1817</v>
      </c>
      <c r="F585" s="5" t="s">
        <v>1818</v>
      </c>
      <c r="G585" s="5" t="s">
        <v>9</v>
      </c>
      <c r="H585" s="6"/>
      <c r="I585" s="6">
        <v>1</v>
      </c>
      <c r="J585" s="6">
        <v>2</v>
      </c>
      <c r="K585" s="6">
        <v>4</v>
      </c>
      <c r="L585" s="6">
        <v>3</v>
      </c>
      <c r="M585" s="6">
        <v>4</v>
      </c>
      <c r="N585" s="6">
        <v>4</v>
      </c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>
        <f t="shared" si="24"/>
        <v>18</v>
      </c>
      <c r="AB585" s="6"/>
      <c r="AC585" s="6"/>
      <c r="AD585" s="6"/>
      <c r="AE585" s="6"/>
      <c r="AF585" s="6"/>
      <c r="AG585" s="6"/>
      <c r="AH585" s="6">
        <f t="shared" si="25"/>
        <v>0</v>
      </c>
      <c r="AI585" s="6">
        <f t="shared" si="26"/>
        <v>18</v>
      </c>
    </row>
    <row r="586" spans="1:35">
      <c r="A586" s="5" t="s">
        <v>1720</v>
      </c>
      <c r="B586" s="6" t="s">
        <v>1779</v>
      </c>
      <c r="C586" s="5" t="s">
        <v>1780</v>
      </c>
      <c r="D586" s="6" t="s">
        <v>1819</v>
      </c>
      <c r="E586" s="6" t="s">
        <v>1820</v>
      </c>
      <c r="F586" s="5" t="s">
        <v>1821</v>
      </c>
      <c r="G586" s="5" t="s">
        <v>9</v>
      </c>
      <c r="H586" s="6"/>
      <c r="I586" s="6">
        <v>6</v>
      </c>
      <c r="J586" s="6">
        <v>14</v>
      </c>
      <c r="K586" s="6">
        <v>10</v>
      </c>
      <c r="L586" s="6">
        <v>11</v>
      </c>
      <c r="M586" s="6">
        <v>8</v>
      </c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>
        <f t="shared" si="24"/>
        <v>49</v>
      </c>
      <c r="AB586" s="6"/>
      <c r="AC586" s="6"/>
      <c r="AD586" s="6"/>
      <c r="AE586" s="6"/>
      <c r="AF586" s="6"/>
      <c r="AG586" s="6"/>
      <c r="AH586" s="6">
        <f t="shared" si="25"/>
        <v>0</v>
      </c>
      <c r="AI586" s="6">
        <f t="shared" si="26"/>
        <v>49</v>
      </c>
    </row>
    <row r="587" spans="1:35">
      <c r="A587" s="5" t="s">
        <v>1720</v>
      </c>
      <c r="B587" s="6" t="s">
        <v>1779</v>
      </c>
      <c r="C587" s="5" t="s">
        <v>1780</v>
      </c>
      <c r="D587" s="6" t="s">
        <v>1822</v>
      </c>
      <c r="E587" s="6" t="s">
        <v>1823</v>
      </c>
      <c r="F587" s="5" t="s">
        <v>1824</v>
      </c>
      <c r="G587" s="5" t="s">
        <v>9</v>
      </c>
      <c r="H587" s="6"/>
      <c r="I587" s="6">
        <v>2</v>
      </c>
      <c r="J587" s="6">
        <v>1</v>
      </c>
      <c r="K587" s="6">
        <v>2</v>
      </c>
      <c r="L587" s="6"/>
      <c r="M587" s="6">
        <v>4</v>
      </c>
      <c r="N587" s="6">
        <v>2</v>
      </c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>
        <f t="shared" ref="AA587:AA650" si="27">SUM(H587:Z587)</f>
        <v>11</v>
      </c>
      <c r="AB587" s="6"/>
      <c r="AC587" s="6"/>
      <c r="AD587" s="6"/>
      <c r="AE587" s="6"/>
      <c r="AF587" s="6"/>
      <c r="AG587" s="6"/>
      <c r="AH587" s="6">
        <f t="shared" ref="AH587:AH650" si="28">SUM(AB587:AG587)</f>
        <v>0</v>
      </c>
      <c r="AI587" s="6">
        <f t="shared" ref="AI587:AI650" si="29">AH587+AA587</f>
        <v>11</v>
      </c>
    </row>
    <row r="588" spans="1:35">
      <c r="A588" s="5" t="s">
        <v>1720</v>
      </c>
      <c r="B588" s="6" t="s">
        <v>1825</v>
      </c>
      <c r="C588" s="5" t="s">
        <v>1826</v>
      </c>
      <c r="D588" s="6" t="s">
        <v>1827</v>
      </c>
      <c r="E588" s="6" t="s">
        <v>1828</v>
      </c>
      <c r="F588" s="5" t="s">
        <v>1829</v>
      </c>
      <c r="G588" s="5" t="s">
        <v>9</v>
      </c>
      <c r="H588" s="6"/>
      <c r="I588" s="6"/>
      <c r="J588" s="6">
        <v>3</v>
      </c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>
        <f t="shared" si="27"/>
        <v>3</v>
      </c>
      <c r="AB588" s="6"/>
      <c r="AC588" s="6"/>
      <c r="AD588" s="6"/>
      <c r="AE588" s="6"/>
      <c r="AF588" s="6"/>
      <c r="AG588" s="6"/>
      <c r="AH588" s="6">
        <f t="shared" si="28"/>
        <v>0</v>
      </c>
      <c r="AI588" s="6">
        <f t="shared" si="29"/>
        <v>3</v>
      </c>
    </row>
    <row r="589" spans="1:35">
      <c r="A589" s="5" t="s">
        <v>1720</v>
      </c>
      <c r="B589" s="6" t="s">
        <v>1825</v>
      </c>
      <c r="C589" s="5" t="s">
        <v>1826</v>
      </c>
      <c r="D589" s="6" t="s">
        <v>1830</v>
      </c>
      <c r="E589" s="6" t="s">
        <v>1831</v>
      </c>
      <c r="F589" s="5" t="s">
        <v>1832</v>
      </c>
      <c r="G589" s="5" t="s">
        <v>9</v>
      </c>
      <c r="H589" s="6"/>
      <c r="I589" s="6">
        <v>3</v>
      </c>
      <c r="J589" s="6">
        <v>2</v>
      </c>
      <c r="K589" s="6"/>
      <c r="L589" s="6">
        <v>5</v>
      </c>
      <c r="M589" s="6">
        <v>8</v>
      </c>
      <c r="N589" s="6">
        <v>8</v>
      </c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>
        <f t="shared" si="27"/>
        <v>26</v>
      </c>
      <c r="AB589" s="6"/>
      <c r="AC589" s="6"/>
      <c r="AD589" s="6"/>
      <c r="AE589" s="6"/>
      <c r="AF589" s="6"/>
      <c r="AG589" s="6"/>
      <c r="AH589" s="6">
        <f t="shared" si="28"/>
        <v>0</v>
      </c>
      <c r="AI589" s="6">
        <f t="shared" si="29"/>
        <v>26</v>
      </c>
    </row>
    <row r="590" spans="1:35">
      <c r="A590" s="5" t="s">
        <v>1720</v>
      </c>
      <c r="B590" s="6" t="s">
        <v>1825</v>
      </c>
      <c r="C590" s="5" t="s">
        <v>1826</v>
      </c>
      <c r="D590" s="6" t="s">
        <v>1833</v>
      </c>
      <c r="E590" s="6" t="s">
        <v>1834</v>
      </c>
      <c r="F590" s="5" t="s">
        <v>1835</v>
      </c>
      <c r="G590" s="5" t="s">
        <v>9</v>
      </c>
      <c r="H590" s="6"/>
      <c r="I590" s="6">
        <v>3</v>
      </c>
      <c r="J590" s="6">
        <v>1</v>
      </c>
      <c r="K590" s="6">
        <v>6</v>
      </c>
      <c r="L590" s="6">
        <v>7</v>
      </c>
      <c r="M590" s="6">
        <v>4</v>
      </c>
      <c r="N590" s="6">
        <v>6</v>
      </c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>
        <f t="shared" si="27"/>
        <v>27</v>
      </c>
      <c r="AB590" s="6"/>
      <c r="AC590" s="6"/>
      <c r="AD590" s="6"/>
      <c r="AE590" s="6"/>
      <c r="AF590" s="6"/>
      <c r="AG590" s="6"/>
      <c r="AH590" s="6">
        <f t="shared" si="28"/>
        <v>0</v>
      </c>
      <c r="AI590" s="6">
        <f t="shared" si="29"/>
        <v>27</v>
      </c>
    </row>
    <row r="591" spans="1:35">
      <c r="A591" s="5" t="s">
        <v>1720</v>
      </c>
      <c r="B591" s="6" t="s">
        <v>1825</v>
      </c>
      <c r="C591" s="5" t="s">
        <v>1826</v>
      </c>
      <c r="D591" s="6" t="s">
        <v>1825</v>
      </c>
      <c r="E591" s="6" t="s">
        <v>1836</v>
      </c>
      <c r="F591" s="5" t="s">
        <v>1837</v>
      </c>
      <c r="G591" s="5" t="s">
        <v>9</v>
      </c>
      <c r="H591" s="6"/>
      <c r="I591" s="6">
        <v>7</v>
      </c>
      <c r="J591" s="6">
        <v>18</v>
      </c>
      <c r="K591" s="6">
        <v>18</v>
      </c>
      <c r="L591" s="6">
        <v>6</v>
      </c>
      <c r="M591" s="6">
        <v>16</v>
      </c>
      <c r="N591" s="6">
        <v>11</v>
      </c>
      <c r="O591" s="6"/>
      <c r="P591" s="6">
        <v>47</v>
      </c>
      <c r="Q591" s="6">
        <v>37</v>
      </c>
      <c r="R591" s="6">
        <v>30</v>
      </c>
      <c r="S591" s="6">
        <v>24</v>
      </c>
      <c r="T591" s="6">
        <v>33</v>
      </c>
      <c r="U591" s="6">
        <v>23</v>
      </c>
      <c r="V591" s="6"/>
      <c r="W591" s="6"/>
      <c r="X591" s="6"/>
      <c r="Y591" s="6"/>
      <c r="Z591" s="6"/>
      <c r="AA591" s="6">
        <f t="shared" si="27"/>
        <v>270</v>
      </c>
      <c r="AB591" s="6"/>
      <c r="AC591" s="6"/>
      <c r="AD591" s="6"/>
      <c r="AE591" s="6"/>
      <c r="AF591" s="6"/>
      <c r="AG591" s="6"/>
      <c r="AH591" s="6">
        <f t="shared" si="28"/>
        <v>0</v>
      </c>
      <c r="AI591" s="6">
        <f t="shared" si="29"/>
        <v>270</v>
      </c>
    </row>
    <row r="592" spans="1:35">
      <c r="A592" s="5" t="s">
        <v>1720</v>
      </c>
      <c r="B592" s="6" t="s">
        <v>1825</v>
      </c>
      <c r="C592" s="5" t="s">
        <v>1826</v>
      </c>
      <c r="D592" s="6" t="s">
        <v>1838</v>
      </c>
      <c r="E592" s="6" t="s">
        <v>1839</v>
      </c>
      <c r="F592" s="5" t="s">
        <v>1840</v>
      </c>
      <c r="G592" s="5" t="s">
        <v>9</v>
      </c>
      <c r="H592" s="6"/>
      <c r="I592" s="6"/>
      <c r="J592" s="6">
        <v>2</v>
      </c>
      <c r="K592" s="6">
        <v>2</v>
      </c>
      <c r="L592" s="6"/>
      <c r="M592" s="6">
        <v>2</v>
      </c>
      <c r="N592" s="6">
        <v>3</v>
      </c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>
        <f t="shared" si="27"/>
        <v>9</v>
      </c>
      <c r="AB592" s="6"/>
      <c r="AC592" s="6"/>
      <c r="AD592" s="6"/>
      <c r="AE592" s="6"/>
      <c r="AF592" s="6"/>
      <c r="AG592" s="6"/>
      <c r="AH592" s="6">
        <f t="shared" si="28"/>
        <v>0</v>
      </c>
      <c r="AI592" s="6">
        <f t="shared" si="29"/>
        <v>9</v>
      </c>
    </row>
    <row r="593" spans="1:35">
      <c r="A593" s="5" t="s">
        <v>1720</v>
      </c>
      <c r="B593" s="6" t="s">
        <v>1825</v>
      </c>
      <c r="C593" s="5" t="s">
        <v>1826</v>
      </c>
      <c r="D593" s="6" t="s">
        <v>1841</v>
      </c>
      <c r="E593" s="6" t="s">
        <v>1842</v>
      </c>
      <c r="F593" s="5" t="s">
        <v>1843</v>
      </c>
      <c r="G593" s="5" t="s">
        <v>9</v>
      </c>
      <c r="H593" s="6"/>
      <c r="I593" s="6"/>
      <c r="J593" s="6">
        <v>1</v>
      </c>
      <c r="K593" s="6">
        <v>9</v>
      </c>
      <c r="L593" s="6">
        <v>15</v>
      </c>
      <c r="M593" s="6">
        <v>7</v>
      </c>
      <c r="N593" s="6">
        <v>7</v>
      </c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>
        <f t="shared" si="27"/>
        <v>39</v>
      </c>
      <c r="AB593" s="6"/>
      <c r="AC593" s="6"/>
      <c r="AD593" s="6"/>
      <c r="AE593" s="6"/>
      <c r="AF593" s="6"/>
      <c r="AG593" s="6"/>
      <c r="AH593" s="6">
        <f t="shared" si="28"/>
        <v>0</v>
      </c>
      <c r="AI593" s="6">
        <f t="shared" si="29"/>
        <v>39</v>
      </c>
    </row>
    <row r="594" spans="1:35">
      <c r="A594" s="5" t="s">
        <v>1720</v>
      </c>
      <c r="B594" s="6" t="s">
        <v>1825</v>
      </c>
      <c r="C594" s="5" t="s">
        <v>1826</v>
      </c>
      <c r="D594" s="6" t="s">
        <v>1844</v>
      </c>
      <c r="E594" s="6" t="s">
        <v>1845</v>
      </c>
      <c r="F594" s="5" t="s">
        <v>1846</v>
      </c>
      <c r="G594" s="5" t="s">
        <v>9</v>
      </c>
      <c r="H594" s="6"/>
      <c r="I594" s="6"/>
      <c r="J594" s="6">
        <v>2</v>
      </c>
      <c r="K594" s="6">
        <v>2</v>
      </c>
      <c r="L594" s="6"/>
      <c r="M594" s="6">
        <v>2</v>
      </c>
      <c r="N594" s="6">
        <v>3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>
        <f t="shared" si="27"/>
        <v>9</v>
      </c>
      <c r="AB594" s="6"/>
      <c r="AC594" s="6"/>
      <c r="AD594" s="6"/>
      <c r="AE594" s="6"/>
      <c r="AF594" s="6"/>
      <c r="AG594" s="6"/>
      <c r="AH594" s="6">
        <f t="shared" si="28"/>
        <v>0</v>
      </c>
      <c r="AI594" s="6">
        <f t="shared" si="29"/>
        <v>9</v>
      </c>
    </row>
    <row r="595" spans="1:35">
      <c r="A595" s="5" t="s">
        <v>1720</v>
      </c>
      <c r="B595" s="6" t="s">
        <v>1825</v>
      </c>
      <c r="C595" s="5" t="s">
        <v>1826</v>
      </c>
      <c r="D595" s="6" t="s">
        <v>1847</v>
      </c>
      <c r="E595" s="6" t="s">
        <v>1848</v>
      </c>
      <c r="F595" s="5" t="s">
        <v>1849</v>
      </c>
      <c r="G595" s="5" t="s">
        <v>9</v>
      </c>
      <c r="H595" s="6"/>
      <c r="I595" s="6">
        <v>5</v>
      </c>
      <c r="J595" s="6">
        <v>7</v>
      </c>
      <c r="K595" s="6">
        <v>14</v>
      </c>
      <c r="L595" s="6">
        <v>7</v>
      </c>
      <c r="M595" s="6">
        <v>7</v>
      </c>
      <c r="N595" s="6">
        <v>5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>
        <f t="shared" si="27"/>
        <v>45</v>
      </c>
      <c r="AB595" s="6"/>
      <c r="AC595" s="6"/>
      <c r="AD595" s="6"/>
      <c r="AE595" s="6"/>
      <c r="AF595" s="6"/>
      <c r="AG595" s="6"/>
      <c r="AH595" s="6">
        <f t="shared" si="28"/>
        <v>0</v>
      </c>
      <c r="AI595" s="6">
        <f t="shared" si="29"/>
        <v>45</v>
      </c>
    </row>
    <row r="596" spans="1:35">
      <c r="A596" s="5" t="s">
        <v>1720</v>
      </c>
      <c r="B596" s="6" t="s">
        <v>1825</v>
      </c>
      <c r="C596" s="5" t="s">
        <v>1826</v>
      </c>
      <c r="D596" s="6" t="s">
        <v>1850</v>
      </c>
      <c r="E596" s="6" t="s">
        <v>1851</v>
      </c>
      <c r="F596" s="5" t="s">
        <v>1852</v>
      </c>
      <c r="G596" s="5" t="s">
        <v>9</v>
      </c>
      <c r="H596" s="6"/>
      <c r="I596" s="6">
        <v>1</v>
      </c>
      <c r="J596" s="6">
        <v>1</v>
      </c>
      <c r="K596" s="6"/>
      <c r="L596" s="6">
        <v>4</v>
      </c>
      <c r="M596" s="6">
        <v>1</v>
      </c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>
        <f t="shared" si="27"/>
        <v>7</v>
      </c>
      <c r="AB596" s="6"/>
      <c r="AC596" s="6"/>
      <c r="AD596" s="6"/>
      <c r="AE596" s="6"/>
      <c r="AF596" s="6"/>
      <c r="AG596" s="6"/>
      <c r="AH596" s="6">
        <f t="shared" si="28"/>
        <v>0</v>
      </c>
      <c r="AI596" s="6">
        <f t="shared" si="29"/>
        <v>7</v>
      </c>
    </row>
    <row r="597" spans="1:35">
      <c r="A597" s="5" t="s">
        <v>1720</v>
      </c>
      <c r="B597" s="6" t="s">
        <v>1825</v>
      </c>
      <c r="C597" s="5" t="s">
        <v>1826</v>
      </c>
      <c r="D597" s="6" t="s">
        <v>1853</v>
      </c>
      <c r="E597" s="6" t="s">
        <v>1854</v>
      </c>
      <c r="F597" s="5" t="s">
        <v>1855</v>
      </c>
      <c r="G597" s="5" t="s">
        <v>9</v>
      </c>
      <c r="H597" s="6"/>
      <c r="I597" s="6">
        <v>2</v>
      </c>
      <c r="J597" s="6">
        <v>2</v>
      </c>
      <c r="K597" s="6">
        <v>2</v>
      </c>
      <c r="L597" s="6">
        <v>5</v>
      </c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>
        <f t="shared" si="27"/>
        <v>11</v>
      </c>
      <c r="AB597" s="6"/>
      <c r="AC597" s="6"/>
      <c r="AD597" s="6"/>
      <c r="AE597" s="6"/>
      <c r="AF597" s="6"/>
      <c r="AG597" s="6"/>
      <c r="AH597" s="6">
        <f t="shared" si="28"/>
        <v>0</v>
      </c>
      <c r="AI597" s="6">
        <f t="shared" si="29"/>
        <v>11</v>
      </c>
    </row>
    <row r="598" spans="1:35">
      <c r="A598" s="5" t="s">
        <v>1720</v>
      </c>
      <c r="B598" s="6" t="s">
        <v>1856</v>
      </c>
      <c r="C598" s="5" t="s">
        <v>1857</v>
      </c>
      <c r="D598" s="6" t="s">
        <v>1856</v>
      </c>
      <c r="E598" s="6" t="s">
        <v>1858</v>
      </c>
      <c r="F598" s="5" t="s">
        <v>1859</v>
      </c>
      <c r="G598" s="5" t="s">
        <v>9</v>
      </c>
      <c r="H598" s="6"/>
      <c r="I598" s="6">
        <v>6</v>
      </c>
      <c r="J598" s="6">
        <v>17</v>
      </c>
      <c r="K598" s="6">
        <v>17</v>
      </c>
      <c r="L598" s="6">
        <v>19</v>
      </c>
      <c r="M598" s="6">
        <v>9</v>
      </c>
      <c r="N598" s="6">
        <v>15</v>
      </c>
      <c r="O598" s="6"/>
      <c r="P598" s="6">
        <v>10</v>
      </c>
      <c r="Q598" s="6">
        <v>12</v>
      </c>
      <c r="R598" s="6">
        <v>3</v>
      </c>
      <c r="S598" s="6">
        <v>2</v>
      </c>
      <c r="T598" s="6"/>
      <c r="U598" s="6"/>
      <c r="V598" s="6"/>
      <c r="W598" s="6"/>
      <c r="X598" s="6"/>
      <c r="Y598" s="6"/>
      <c r="Z598" s="6"/>
      <c r="AA598" s="6">
        <f t="shared" si="27"/>
        <v>110</v>
      </c>
      <c r="AB598" s="6"/>
      <c r="AC598" s="6"/>
      <c r="AD598" s="6"/>
      <c r="AE598" s="6"/>
      <c r="AF598" s="6"/>
      <c r="AG598" s="6"/>
      <c r="AH598" s="6">
        <f t="shared" si="28"/>
        <v>0</v>
      </c>
      <c r="AI598" s="6">
        <f t="shared" si="29"/>
        <v>110</v>
      </c>
    </row>
    <row r="599" spans="1:35">
      <c r="A599" s="5" t="s">
        <v>1720</v>
      </c>
      <c r="B599" s="6" t="s">
        <v>1856</v>
      </c>
      <c r="C599" s="5" t="s">
        <v>1857</v>
      </c>
      <c r="D599" s="6" t="s">
        <v>1860</v>
      </c>
      <c r="E599" s="6" t="s">
        <v>1861</v>
      </c>
      <c r="F599" s="5" t="s">
        <v>1862</v>
      </c>
      <c r="G599" s="5" t="s">
        <v>9</v>
      </c>
      <c r="H599" s="6"/>
      <c r="I599" s="6">
        <v>2</v>
      </c>
      <c r="J599" s="6">
        <v>2</v>
      </c>
      <c r="K599" s="6">
        <v>4</v>
      </c>
      <c r="L599" s="6">
        <v>2</v>
      </c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>
        <f t="shared" si="27"/>
        <v>10</v>
      </c>
      <c r="AB599" s="6"/>
      <c r="AC599" s="6"/>
      <c r="AD599" s="6"/>
      <c r="AE599" s="6"/>
      <c r="AF599" s="6"/>
      <c r="AG599" s="6"/>
      <c r="AH599" s="6">
        <f t="shared" si="28"/>
        <v>0</v>
      </c>
      <c r="AI599" s="6">
        <f t="shared" si="29"/>
        <v>10</v>
      </c>
    </row>
    <row r="600" spans="1:35">
      <c r="A600" s="5" t="s">
        <v>1720</v>
      </c>
      <c r="B600" s="6" t="s">
        <v>1856</v>
      </c>
      <c r="C600" s="5" t="s">
        <v>1857</v>
      </c>
      <c r="D600" s="6" t="s">
        <v>1863</v>
      </c>
      <c r="E600" s="6" t="s">
        <v>1864</v>
      </c>
      <c r="F600" s="5" t="s">
        <v>1865</v>
      </c>
      <c r="G600" s="5" t="s">
        <v>9</v>
      </c>
      <c r="H600" s="6"/>
      <c r="I600" s="6">
        <v>1</v>
      </c>
      <c r="J600" s="6">
        <v>6</v>
      </c>
      <c r="K600" s="6">
        <v>11</v>
      </c>
      <c r="L600" s="6">
        <v>14</v>
      </c>
      <c r="M600" s="6"/>
      <c r="N600" s="6">
        <v>5</v>
      </c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>
        <f t="shared" si="27"/>
        <v>37</v>
      </c>
      <c r="AB600" s="6"/>
      <c r="AC600" s="6"/>
      <c r="AD600" s="6"/>
      <c r="AE600" s="6"/>
      <c r="AF600" s="6"/>
      <c r="AG600" s="6"/>
      <c r="AH600" s="6">
        <f t="shared" si="28"/>
        <v>0</v>
      </c>
      <c r="AI600" s="6">
        <f t="shared" si="29"/>
        <v>37</v>
      </c>
    </row>
    <row r="601" spans="1:35">
      <c r="A601" s="5" t="s">
        <v>1720</v>
      </c>
      <c r="B601" s="6" t="s">
        <v>1856</v>
      </c>
      <c r="C601" s="5" t="s">
        <v>1857</v>
      </c>
      <c r="D601" s="6" t="s">
        <v>1866</v>
      </c>
      <c r="E601" s="6" t="s">
        <v>1867</v>
      </c>
      <c r="F601" s="5" t="s">
        <v>1868</v>
      </c>
      <c r="G601" s="5" t="s">
        <v>9</v>
      </c>
      <c r="H601" s="6"/>
      <c r="I601" s="6">
        <v>7</v>
      </c>
      <c r="J601" s="6">
        <v>26</v>
      </c>
      <c r="K601" s="6">
        <v>21</v>
      </c>
      <c r="L601" s="6">
        <v>23</v>
      </c>
      <c r="M601" s="6">
        <v>16</v>
      </c>
      <c r="N601" s="6">
        <v>7</v>
      </c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>
        <f t="shared" si="27"/>
        <v>100</v>
      </c>
      <c r="AB601" s="6"/>
      <c r="AC601" s="6"/>
      <c r="AD601" s="6"/>
      <c r="AE601" s="6"/>
      <c r="AF601" s="6"/>
      <c r="AG601" s="6"/>
      <c r="AH601" s="6">
        <f t="shared" si="28"/>
        <v>0</v>
      </c>
      <c r="AI601" s="6">
        <f t="shared" si="29"/>
        <v>100</v>
      </c>
    </row>
    <row r="602" spans="1:35">
      <c r="A602" s="5" t="s">
        <v>1720</v>
      </c>
      <c r="B602" s="6" t="s">
        <v>1869</v>
      </c>
      <c r="C602" s="5" t="s">
        <v>1870</v>
      </c>
      <c r="D602" s="6" t="s">
        <v>1869</v>
      </c>
      <c r="E602" s="6" t="s">
        <v>1871</v>
      </c>
      <c r="F602" s="5" t="s">
        <v>1872</v>
      </c>
      <c r="G602" s="5" t="s">
        <v>9</v>
      </c>
      <c r="H602" s="6"/>
      <c r="I602" s="6">
        <v>27</v>
      </c>
      <c r="J602" s="6">
        <v>35</v>
      </c>
      <c r="K602" s="6">
        <v>77</v>
      </c>
      <c r="L602" s="6">
        <v>52</v>
      </c>
      <c r="M602" s="6">
        <v>38</v>
      </c>
      <c r="N602" s="6">
        <v>41</v>
      </c>
      <c r="O602" s="6"/>
      <c r="P602" s="6">
        <v>29</v>
      </c>
      <c r="Q602" s="6">
        <v>28</v>
      </c>
      <c r="R602" s="6">
        <v>18</v>
      </c>
      <c r="S602" s="6">
        <v>17</v>
      </c>
      <c r="T602" s="6">
        <v>10</v>
      </c>
      <c r="U602" s="6">
        <v>9</v>
      </c>
      <c r="V602" s="6"/>
      <c r="W602" s="6"/>
      <c r="X602" s="6"/>
      <c r="Y602" s="6"/>
      <c r="Z602" s="6"/>
      <c r="AA602" s="6">
        <f t="shared" si="27"/>
        <v>381</v>
      </c>
      <c r="AB602" s="6"/>
      <c r="AC602" s="6"/>
      <c r="AD602" s="6"/>
      <c r="AE602" s="6"/>
      <c r="AF602" s="6"/>
      <c r="AG602" s="6"/>
      <c r="AH602" s="6">
        <f t="shared" si="28"/>
        <v>0</v>
      </c>
      <c r="AI602" s="6">
        <f t="shared" si="29"/>
        <v>381</v>
      </c>
    </row>
    <row r="603" spans="1:35">
      <c r="A603" s="5" t="s">
        <v>1720</v>
      </c>
      <c r="B603" s="6" t="s">
        <v>1869</v>
      </c>
      <c r="C603" s="5" t="s">
        <v>1870</v>
      </c>
      <c r="D603" s="6" t="s">
        <v>1873</v>
      </c>
      <c r="E603" s="6" t="s">
        <v>1874</v>
      </c>
      <c r="F603" s="5" t="s">
        <v>1875</v>
      </c>
      <c r="G603" s="5" t="s">
        <v>9</v>
      </c>
      <c r="H603" s="6"/>
      <c r="I603" s="6"/>
      <c r="J603" s="6">
        <v>4</v>
      </c>
      <c r="K603" s="6"/>
      <c r="L603" s="6">
        <v>4</v>
      </c>
      <c r="M603" s="6">
        <v>2</v>
      </c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>
        <f t="shared" si="27"/>
        <v>10</v>
      </c>
      <c r="AB603" s="6"/>
      <c r="AC603" s="6"/>
      <c r="AD603" s="6"/>
      <c r="AE603" s="6"/>
      <c r="AF603" s="6"/>
      <c r="AG603" s="6"/>
      <c r="AH603" s="6">
        <f t="shared" si="28"/>
        <v>0</v>
      </c>
      <c r="AI603" s="6">
        <f t="shared" si="29"/>
        <v>10</v>
      </c>
    </row>
    <row r="604" spans="1:35">
      <c r="A604" s="5" t="s">
        <v>1720</v>
      </c>
      <c r="B604" s="6" t="s">
        <v>1869</v>
      </c>
      <c r="C604" s="5" t="s">
        <v>1870</v>
      </c>
      <c r="D604" s="6" t="s">
        <v>1876</v>
      </c>
      <c r="E604" s="6" t="s">
        <v>1877</v>
      </c>
      <c r="F604" s="5" t="s">
        <v>1878</v>
      </c>
      <c r="G604" s="5" t="s">
        <v>9</v>
      </c>
      <c r="H604" s="6"/>
      <c r="I604" s="6"/>
      <c r="J604" s="6"/>
      <c r="K604" s="6">
        <v>3</v>
      </c>
      <c r="L604" s="6">
        <v>1</v>
      </c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>
        <f t="shared" si="27"/>
        <v>4</v>
      </c>
      <c r="AB604" s="6"/>
      <c r="AC604" s="6"/>
      <c r="AD604" s="6"/>
      <c r="AE604" s="6"/>
      <c r="AF604" s="6"/>
      <c r="AG604" s="6"/>
      <c r="AH604" s="6">
        <f t="shared" si="28"/>
        <v>0</v>
      </c>
      <c r="AI604" s="6">
        <f t="shared" si="29"/>
        <v>4</v>
      </c>
    </row>
    <row r="605" spans="1:35">
      <c r="A605" s="5" t="s">
        <v>1720</v>
      </c>
      <c r="B605" s="6" t="s">
        <v>1879</v>
      </c>
      <c r="C605" s="5" t="s">
        <v>1880</v>
      </c>
      <c r="D605" s="6" t="s">
        <v>1879</v>
      </c>
      <c r="E605" s="6" t="s">
        <v>1881</v>
      </c>
      <c r="F605" s="5" t="s">
        <v>1882</v>
      </c>
      <c r="G605" s="5" t="s">
        <v>9</v>
      </c>
      <c r="H605" s="6"/>
      <c r="I605" s="6">
        <v>6</v>
      </c>
      <c r="J605" s="6">
        <v>33</v>
      </c>
      <c r="K605" s="6">
        <v>19</v>
      </c>
      <c r="L605" s="6">
        <v>13</v>
      </c>
      <c r="M605" s="6">
        <v>5</v>
      </c>
      <c r="N605" s="6"/>
      <c r="O605" s="6"/>
      <c r="P605" s="6">
        <v>15</v>
      </c>
      <c r="Q605" s="6">
        <v>4</v>
      </c>
      <c r="R605" s="6">
        <v>2</v>
      </c>
      <c r="S605" s="6">
        <v>1</v>
      </c>
      <c r="T605" s="6"/>
      <c r="U605" s="6"/>
      <c r="V605" s="6"/>
      <c r="W605" s="6"/>
      <c r="X605" s="6"/>
      <c r="Y605" s="6"/>
      <c r="Z605" s="6"/>
      <c r="AA605" s="6">
        <f t="shared" si="27"/>
        <v>98</v>
      </c>
      <c r="AB605" s="6"/>
      <c r="AC605" s="6"/>
      <c r="AD605" s="6"/>
      <c r="AE605" s="6"/>
      <c r="AF605" s="6"/>
      <c r="AG605" s="6"/>
      <c r="AH605" s="6">
        <f t="shared" si="28"/>
        <v>0</v>
      </c>
      <c r="AI605" s="6">
        <f t="shared" si="29"/>
        <v>98</v>
      </c>
    </row>
    <row r="606" spans="1:35">
      <c r="A606" s="5" t="s">
        <v>1720</v>
      </c>
      <c r="B606" s="6" t="s">
        <v>1879</v>
      </c>
      <c r="C606" s="5" t="s">
        <v>1880</v>
      </c>
      <c r="D606" s="6" t="s">
        <v>1883</v>
      </c>
      <c r="E606" s="6" t="s">
        <v>1884</v>
      </c>
      <c r="F606" s="5" t="s">
        <v>1885</v>
      </c>
      <c r="G606" s="5" t="s">
        <v>9</v>
      </c>
      <c r="H606" s="6"/>
      <c r="I606" s="6">
        <v>1</v>
      </c>
      <c r="J606" s="6">
        <v>11</v>
      </c>
      <c r="K606" s="6">
        <v>8</v>
      </c>
      <c r="L606" s="6">
        <v>9</v>
      </c>
      <c r="M606" s="6">
        <v>2</v>
      </c>
      <c r="N606" s="6">
        <v>3</v>
      </c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>
        <f t="shared" si="27"/>
        <v>34</v>
      </c>
      <c r="AB606" s="6"/>
      <c r="AC606" s="6"/>
      <c r="AD606" s="6"/>
      <c r="AE606" s="6"/>
      <c r="AF606" s="6"/>
      <c r="AG606" s="6"/>
      <c r="AH606" s="6">
        <f t="shared" si="28"/>
        <v>0</v>
      </c>
      <c r="AI606" s="6">
        <f t="shared" si="29"/>
        <v>34</v>
      </c>
    </row>
    <row r="607" spans="1:35">
      <c r="A607" s="5" t="s">
        <v>1720</v>
      </c>
      <c r="B607" s="6" t="s">
        <v>1879</v>
      </c>
      <c r="C607" s="5" t="s">
        <v>1880</v>
      </c>
      <c r="D607" s="6" t="s">
        <v>1886</v>
      </c>
      <c r="E607" s="6" t="s">
        <v>1887</v>
      </c>
      <c r="F607" s="5" t="s">
        <v>1888</v>
      </c>
      <c r="G607" s="5" t="s">
        <v>9</v>
      </c>
      <c r="H607" s="6"/>
      <c r="I607" s="6"/>
      <c r="J607" s="6">
        <v>11</v>
      </c>
      <c r="K607" s="6">
        <v>4</v>
      </c>
      <c r="L607" s="6">
        <v>5</v>
      </c>
      <c r="M607" s="6">
        <v>8</v>
      </c>
      <c r="N607" s="6">
        <v>1</v>
      </c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>
        <f t="shared" si="27"/>
        <v>29</v>
      </c>
      <c r="AB607" s="6"/>
      <c r="AC607" s="6"/>
      <c r="AD607" s="6"/>
      <c r="AE607" s="6"/>
      <c r="AF607" s="6"/>
      <c r="AG607" s="6"/>
      <c r="AH607" s="6">
        <f t="shared" si="28"/>
        <v>0</v>
      </c>
      <c r="AI607" s="6">
        <f t="shared" si="29"/>
        <v>29</v>
      </c>
    </row>
    <row r="608" spans="1:35">
      <c r="A608" s="5" t="s">
        <v>1720</v>
      </c>
      <c r="B608" s="6" t="s">
        <v>1879</v>
      </c>
      <c r="C608" s="5" t="s">
        <v>1880</v>
      </c>
      <c r="D608" s="6" t="s">
        <v>1889</v>
      </c>
      <c r="E608" s="6" t="s">
        <v>1890</v>
      </c>
      <c r="F608" s="5" t="s">
        <v>1891</v>
      </c>
      <c r="G608" s="5" t="s">
        <v>9</v>
      </c>
      <c r="H608" s="6"/>
      <c r="I608" s="6"/>
      <c r="J608" s="6">
        <v>16</v>
      </c>
      <c r="K608" s="6">
        <v>10</v>
      </c>
      <c r="L608" s="6"/>
      <c r="M608" s="6">
        <v>10</v>
      </c>
      <c r="N608" s="6">
        <v>7</v>
      </c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>
        <f t="shared" si="27"/>
        <v>43</v>
      </c>
      <c r="AB608" s="6"/>
      <c r="AC608" s="6"/>
      <c r="AD608" s="6"/>
      <c r="AE608" s="6"/>
      <c r="AF608" s="6"/>
      <c r="AG608" s="6"/>
      <c r="AH608" s="6">
        <f t="shared" si="28"/>
        <v>0</v>
      </c>
      <c r="AI608" s="6">
        <f t="shared" si="29"/>
        <v>43</v>
      </c>
    </row>
    <row r="609" spans="1:35">
      <c r="A609" s="5" t="s">
        <v>1720</v>
      </c>
      <c r="B609" s="6" t="s">
        <v>1879</v>
      </c>
      <c r="C609" s="5" t="s">
        <v>1880</v>
      </c>
      <c r="D609" s="6" t="s">
        <v>1892</v>
      </c>
      <c r="E609" s="6" t="s">
        <v>1893</v>
      </c>
      <c r="F609" s="5" t="s">
        <v>1894</v>
      </c>
      <c r="G609" s="5" t="s">
        <v>9</v>
      </c>
      <c r="H609" s="6"/>
      <c r="I609" s="6">
        <v>3</v>
      </c>
      <c r="J609" s="6">
        <v>12</v>
      </c>
      <c r="K609" s="6">
        <v>7</v>
      </c>
      <c r="L609" s="6">
        <v>3</v>
      </c>
      <c r="M609" s="6">
        <v>1</v>
      </c>
      <c r="N609" s="6">
        <v>3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>
        <f t="shared" si="27"/>
        <v>29</v>
      </c>
      <c r="AB609" s="6"/>
      <c r="AC609" s="6"/>
      <c r="AD609" s="6"/>
      <c r="AE609" s="6"/>
      <c r="AF609" s="6"/>
      <c r="AG609" s="6"/>
      <c r="AH609" s="6">
        <f t="shared" si="28"/>
        <v>0</v>
      </c>
      <c r="AI609" s="6">
        <f t="shared" si="29"/>
        <v>29</v>
      </c>
    </row>
    <row r="610" spans="1:35">
      <c r="A610" s="5" t="s">
        <v>1720</v>
      </c>
      <c r="B610" s="6" t="s">
        <v>1895</v>
      </c>
      <c r="C610" s="5" t="s">
        <v>1896</v>
      </c>
      <c r="D610" s="6" t="s">
        <v>1897</v>
      </c>
      <c r="E610" s="6" t="s">
        <v>1898</v>
      </c>
      <c r="F610" s="5" t="s">
        <v>1899</v>
      </c>
      <c r="G610" s="5" t="s">
        <v>9</v>
      </c>
      <c r="H610" s="6"/>
      <c r="I610" s="6">
        <v>1</v>
      </c>
      <c r="J610" s="6">
        <v>6</v>
      </c>
      <c r="K610" s="6">
        <v>5</v>
      </c>
      <c r="L610" s="6">
        <v>2</v>
      </c>
      <c r="M610" s="6">
        <v>9</v>
      </c>
      <c r="N610" s="6">
        <v>4</v>
      </c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>
        <f t="shared" si="27"/>
        <v>27</v>
      </c>
      <c r="AB610" s="6"/>
      <c r="AC610" s="6"/>
      <c r="AD610" s="6"/>
      <c r="AE610" s="6"/>
      <c r="AF610" s="6"/>
      <c r="AG610" s="6"/>
      <c r="AH610" s="6">
        <f t="shared" si="28"/>
        <v>0</v>
      </c>
      <c r="AI610" s="6">
        <f t="shared" si="29"/>
        <v>27</v>
      </c>
    </row>
    <row r="611" spans="1:35">
      <c r="A611" s="5" t="s">
        <v>1720</v>
      </c>
      <c r="B611" s="6" t="s">
        <v>1895</v>
      </c>
      <c r="C611" s="5" t="s">
        <v>1896</v>
      </c>
      <c r="D611" s="6" t="s">
        <v>1900</v>
      </c>
      <c r="E611" s="6" t="s">
        <v>1901</v>
      </c>
      <c r="F611" s="5" t="s">
        <v>1902</v>
      </c>
      <c r="G611" s="5" t="s">
        <v>9</v>
      </c>
      <c r="H611" s="6"/>
      <c r="I611" s="6">
        <v>5</v>
      </c>
      <c r="J611" s="6">
        <v>2</v>
      </c>
      <c r="K611" s="6">
        <v>8</v>
      </c>
      <c r="L611" s="6">
        <v>11</v>
      </c>
      <c r="M611" s="6">
        <v>9</v>
      </c>
      <c r="N611" s="6">
        <v>5</v>
      </c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>
        <f t="shared" si="27"/>
        <v>40</v>
      </c>
      <c r="AB611" s="6"/>
      <c r="AC611" s="6"/>
      <c r="AD611" s="6"/>
      <c r="AE611" s="6"/>
      <c r="AF611" s="6"/>
      <c r="AG611" s="6"/>
      <c r="AH611" s="6">
        <f t="shared" si="28"/>
        <v>0</v>
      </c>
      <c r="AI611" s="6">
        <f t="shared" si="29"/>
        <v>40</v>
      </c>
    </row>
    <row r="612" spans="1:35">
      <c r="A612" s="5" t="s">
        <v>1720</v>
      </c>
      <c r="B612" s="6" t="s">
        <v>1895</v>
      </c>
      <c r="C612" s="5" t="s">
        <v>1896</v>
      </c>
      <c r="D612" s="6" t="s">
        <v>1903</v>
      </c>
      <c r="E612" s="6" t="s">
        <v>1904</v>
      </c>
      <c r="F612" s="5" t="s">
        <v>1905</v>
      </c>
      <c r="G612" s="5" t="s">
        <v>9</v>
      </c>
      <c r="H612" s="6"/>
      <c r="I612" s="6">
        <v>3</v>
      </c>
      <c r="J612" s="6"/>
      <c r="K612" s="6">
        <v>3</v>
      </c>
      <c r="L612" s="6">
        <v>3</v>
      </c>
      <c r="M612" s="6">
        <v>7</v>
      </c>
      <c r="N612" s="6">
        <v>3</v>
      </c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>
        <f t="shared" si="27"/>
        <v>19</v>
      </c>
      <c r="AB612" s="6"/>
      <c r="AC612" s="6"/>
      <c r="AD612" s="6"/>
      <c r="AE612" s="6"/>
      <c r="AF612" s="6"/>
      <c r="AG612" s="6"/>
      <c r="AH612" s="6">
        <f t="shared" si="28"/>
        <v>0</v>
      </c>
      <c r="AI612" s="6">
        <f t="shared" si="29"/>
        <v>19</v>
      </c>
    </row>
    <row r="613" spans="1:35">
      <c r="A613" s="5" t="s">
        <v>1720</v>
      </c>
      <c r="B613" s="6" t="s">
        <v>1895</v>
      </c>
      <c r="C613" s="5" t="s">
        <v>1896</v>
      </c>
      <c r="D613" s="6" t="s">
        <v>1906</v>
      </c>
      <c r="E613" s="6" t="s">
        <v>1907</v>
      </c>
      <c r="F613" s="5" t="s">
        <v>1908</v>
      </c>
      <c r="G613" s="5" t="s">
        <v>9</v>
      </c>
      <c r="H613" s="6"/>
      <c r="I613" s="6">
        <v>1</v>
      </c>
      <c r="J613" s="6">
        <v>12</v>
      </c>
      <c r="K613" s="6">
        <v>7</v>
      </c>
      <c r="L613" s="6">
        <v>7</v>
      </c>
      <c r="M613" s="6">
        <v>2</v>
      </c>
      <c r="N613" s="6">
        <v>1</v>
      </c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>
        <f t="shared" si="27"/>
        <v>30</v>
      </c>
      <c r="AB613" s="6"/>
      <c r="AC613" s="6"/>
      <c r="AD613" s="6"/>
      <c r="AE613" s="6"/>
      <c r="AF613" s="6"/>
      <c r="AG613" s="6"/>
      <c r="AH613" s="6">
        <f t="shared" si="28"/>
        <v>0</v>
      </c>
      <c r="AI613" s="6">
        <f t="shared" si="29"/>
        <v>30</v>
      </c>
    </row>
    <row r="614" spans="1:35">
      <c r="A614" s="5" t="s">
        <v>1720</v>
      </c>
      <c r="B614" s="6" t="s">
        <v>1895</v>
      </c>
      <c r="C614" s="5" t="s">
        <v>1896</v>
      </c>
      <c r="D614" s="6" t="s">
        <v>1909</v>
      </c>
      <c r="E614" s="6" t="s">
        <v>1910</v>
      </c>
      <c r="F614" s="5" t="s">
        <v>1911</v>
      </c>
      <c r="G614" s="5" t="s">
        <v>9</v>
      </c>
      <c r="H614" s="6"/>
      <c r="I614" s="6">
        <v>2</v>
      </c>
      <c r="J614" s="6"/>
      <c r="K614" s="6"/>
      <c r="L614" s="6">
        <v>4</v>
      </c>
      <c r="M614" s="6">
        <v>1</v>
      </c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>
        <f t="shared" si="27"/>
        <v>7</v>
      </c>
      <c r="AB614" s="6"/>
      <c r="AC614" s="6"/>
      <c r="AD614" s="6"/>
      <c r="AE614" s="6"/>
      <c r="AF614" s="6"/>
      <c r="AG614" s="6"/>
      <c r="AH614" s="6">
        <f t="shared" si="28"/>
        <v>0</v>
      </c>
      <c r="AI614" s="6">
        <f t="shared" si="29"/>
        <v>7</v>
      </c>
    </row>
    <row r="615" spans="1:35">
      <c r="A615" s="5" t="s">
        <v>1720</v>
      </c>
      <c r="B615" s="6" t="s">
        <v>1895</v>
      </c>
      <c r="C615" s="5" t="s">
        <v>1896</v>
      </c>
      <c r="D615" s="6" t="s">
        <v>1895</v>
      </c>
      <c r="E615" s="6" t="s">
        <v>1912</v>
      </c>
      <c r="F615" s="5" t="s">
        <v>1913</v>
      </c>
      <c r="G615" s="5" t="s">
        <v>9</v>
      </c>
      <c r="H615" s="6"/>
      <c r="I615" s="6">
        <v>11</v>
      </c>
      <c r="J615" s="6">
        <v>24</v>
      </c>
      <c r="K615" s="6">
        <v>12</v>
      </c>
      <c r="L615" s="6">
        <v>7</v>
      </c>
      <c r="M615" s="6">
        <v>14</v>
      </c>
      <c r="N615" s="6">
        <v>8</v>
      </c>
      <c r="O615" s="6"/>
      <c r="P615" s="6">
        <v>11</v>
      </c>
      <c r="Q615" s="6">
        <v>13</v>
      </c>
      <c r="R615" s="6">
        <v>8</v>
      </c>
      <c r="S615" s="6">
        <v>5</v>
      </c>
      <c r="T615" s="6"/>
      <c r="U615" s="6"/>
      <c r="V615" s="6"/>
      <c r="W615" s="6"/>
      <c r="X615" s="6"/>
      <c r="Y615" s="6"/>
      <c r="Z615" s="6"/>
      <c r="AA615" s="6">
        <f t="shared" si="27"/>
        <v>113</v>
      </c>
      <c r="AB615" s="6"/>
      <c r="AC615" s="6"/>
      <c r="AD615" s="6"/>
      <c r="AE615" s="6"/>
      <c r="AF615" s="6"/>
      <c r="AG615" s="6"/>
      <c r="AH615" s="6">
        <f t="shared" si="28"/>
        <v>0</v>
      </c>
      <c r="AI615" s="6">
        <f t="shared" si="29"/>
        <v>113</v>
      </c>
    </row>
    <row r="616" spans="1:35">
      <c r="A616" s="5" t="s">
        <v>1720</v>
      </c>
      <c r="B616" s="6" t="s">
        <v>1914</v>
      </c>
      <c r="C616" s="5" t="s">
        <v>1915</v>
      </c>
      <c r="D616" s="6" t="s">
        <v>1916</v>
      </c>
      <c r="E616" s="6" t="s">
        <v>1917</v>
      </c>
      <c r="F616" s="5" t="s">
        <v>1918</v>
      </c>
      <c r="G616" s="5" t="s">
        <v>9</v>
      </c>
      <c r="H616" s="6"/>
      <c r="I616" s="6">
        <v>6</v>
      </c>
      <c r="J616" s="6">
        <v>14</v>
      </c>
      <c r="K616" s="6">
        <v>12</v>
      </c>
      <c r="L616" s="6">
        <v>8</v>
      </c>
      <c r="M616" s="6">
        <v>12</v>
      </c>
      <c r="N616" s="6">
        <v>10</v>
      </c>
      <c r="O616" s="6"/>
      <c r="P616" s="6">
        <v>5</v>
      </c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>
        <f t="shared" si="27"/>
        <v>67</v>
      </c>
      <c r="AB616" s="6"/>
      <c r="AC616" s="6"/>
      <c r="AD616" s="6"/>
      <c r="AE616" s="6"/>
      <c r="AF616" s="6"/>
      <c r="AG616" s="6"/>
      <c r="AH616" s="6">
        <f t="shared" si="28"/>
        <v>0</v>
      </c>
      <c r="AI616" s="6">
        <f t="shared" si="29"/>
        <v>67</v>
      </c>
    </row>
    <row r="617" spans="1:35">
      <c r="A617" s="5" t="s">
        <v>1720</v>
      </c>
      <c r="B617" s="6" t="s">
        <v>1914</v>
      </c>
      <c r="C617" s="5" t="s">
        <v>1915</v>
      </c>
      <c r="D617" s="6" t="s">
        <v>1919</v>
      </c>
      <c r="E617" s="6" t="s">
        <v>1920</v>
      </c>
      <c r="F617" s="5" t="s">
        <v>1921</v>
      </c>
      <c r="G617" s="5" t="s">
        <v>9</v>
      </c>
      <c r="H617" s="6"/>
      <c r="I617" s="6"/>
      <c r="J617" s="6">
        <v>3</v>
      </c>
      <c r="K617" s="6">
        <v>3</v>
      </c>
      <c r="L617" s="6">
        <v>4</v>
      </c>
      <c r="M617" s="6">
        <v>5</v>
      </c>
      <c r="N617" s="6">
        <v>11</v>
      </c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>
        <f t="shared" si="27"/>
        <v>26</v>
      </c>
      <c r="AB617" s="6"/>
      <c r="AC617" s="6"/>
      <c r="AD617" s="6"/>
      <c r="AE617" s="6"/>
      <c r="AF617" s="6"/>
      <c r="AG617" s="6"/>
      <c r="AH617" s="6">
        <f t="shared" si="28"/>
        <v>0</v>
      </c>
      <c r="AI617" s="6">
        <f t="shared" si="29"/>
        <v>26</v>
      </c>
    </row>
    <row r="618" spans="1:35">
      <c r="A618" s="5" t="s">
        <v>1720</v>
      </c>
      <c r="B618" s="6" t="s">
        <v>1914</v>
      </c>
      <c r="C618" s="5" t="s">
        <v>1915</v>
      </c>
      <c r="D618" s="6" t="s">
        <v>1922</v>
      </c>
      <c r="E618" s="6" t="s">
        <v>1923</v>
      </c>
      <c r="F618" s="5" t="s">
        <v>1924</v>
      </c>
      <c r="G618" s="5" t="s">
        <v>9</v>
      </c>
      <c r="H618" s="6"/>
      <c r="I618" s="6"/>
      <c r="J618" s="6">
        <v>2</v>
      </c>
      <c r="K618" s="6">
        <v>1</v>
      </c>
      <c r="L618" s="6">
        <v>3</v>
      </c>
      <c r="M618" s="6">
        <v>1</v>
      </c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>
        <f t="shared" si="27"/>
        <v>7</v>
      </c>
      <c r="AB618" s="6"/>
      <c r="AC618" s="6"/>
      <c r="AD618" s="6"/>
      <c r="AE618" s="6"/>
      <c r="AF618" s="6"/>
      <c r="AG618" s="6"/>
      <c r="AH618" s="6">
        <f t="shared" si="28"/>
        <v>0</v>
      </c>
      <c r="AI618" s="6">
        <f t="shared" si="29"/>
        <v>7</v>
      </c>
    </row>
    <row r="619" spans="1:35">
      <c r="A619" s="5" t="s">
        <v>1720</v>
      </c>
      <c r="B619" s="6" t="s">
        <v>1914</v>
      </c>
      <c r="C619" s="5" t="s">
        <v>1915</v>
      </c>
      <c r="D619" s="6" t="s">
        <v>1925</v>
      </c>
      <c r="E619" s="6" t="s">
        <v>1926</v>
      </c>
      <c r="F619" s="5" t="s">
        <v>1927</v>
      </c>
      <c r="G619" s="5" t="s">
        <v>9</v>
      </c>
      <c r="H619" s="6"/>
      <c r="I619" s="6"/>
      <c r="J619" s="6">
        <v>1</v>
      </c>
      <c r="K619" s="6">
        <v>4</v>
      </c>
      <c r="L619" s="6">
        <v>3</v>
      </c>
      <c r="M619" s="6">
        <v>2</v>
      </c>
      <c r="N619" s="6">
        <v>1</v>
      </c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>
        <f t="shared" si="27"/>
        <v>11</v>
      </c>
      <c r="AB619" s="6"/>
      <c r="AC619" s="6"/>
      <c r="AD619" s="6"/>
      <c r="AE619" s="6"/>
      <c r="AF619" s="6"/>
      <c r="AG619" s="6"/>
      <c r="AH619" s="6">
        <f t="shared" si="28"/>
        <v>0</v>
      </c>
      <c r="AI619" s="6">
        <f t="shared" si="29"/>
        <v>11</v>
      </c>
    </row>
    <row r="620" spans="1:35">
      <c r="A620" s="5" t="s">
        <v>1720</v>
      </c>
      <c r="B620" s="6" t="s">
        <v>1914</v>
      </c>
      <c r="C620" s="5" t="s">
        <v>1915</v>
      </c>
      <c r="D620" s="6" t="s">
        <v>1914</v>
      </c>
      <c r="E620" s="6" t="s">
        <v>1928</v>
      </c>
      <c r="F620" s="5" t="s">
        <v>1929</v>
      </c>
      <c r="G620" s="5" t="s">
        <v>9</v>
      </c>
      <c r="H620" s="6"/>
      <c r="I620" s="6">
        <v>19</v>
      </c>
      <c r="J620" s="6">
        <v>15</v>
      </c>
      <c r="K620" s="6">
        <v>17</v>
      </c>
      <c r="L620" s="6">
        <v>12</v>
      </c>
      <c r="M620" s="6">
        <v>10</v>
      </c>
      <c r="N620" s="6">
        <v>17</v>
      </c>
      <c r="O620" s="6"/>
      <c r="P620" s="6">
        <v>9</v>
      </c>
      <c r="Q620" s="6">
        <v>6</v>
      </c>
      <c r="R620" s="6">
        <v>1</v>
      </c>
      <c r="S620" s="6"/>
      <c r="T620" s="6"/>
      <c r="U620" s="6"/>
      <c r="V620" s="6"/>
      <c r="W620" s="6"/>
      <c r="X620" s="6"/>
      <c r="Y620" s="6"/>
      <c r="Z620" s="6"/>
      <c r="AA620" s="6">
        <f t="shared" si="27"/>
        <v>106</v>
      </c>
      <c r="AB620" s="6"/>
      <c r="AC620" s="6"/>
      <c r="AD620" s="6"/>
      <c r="AE620" s="6"/>
      <c r="AF620" s="6"/>
      <c r="AG620" s="6"/>
      <c r="AH620" s="6">
        <f t="shared" si="28"/>
        <v>0</v>
      </c>
      <c r="AI620" s="6">
        <f t="shared" si="29"/>
        <v>106</v>
      </c>
    </row>
    <row r="621" spans="1:35">
      <c r="A621" s="5" t="s">
        <v>1720</v>
      </c>
      <c r="B621" s="6" t="s">
        <v>1914</v>
      </c>
      <c r="C621" s="5" t="s">
        <v>1915</v>
      </c>
      <c r="D621" s="6" t="s">
        <v>1930</v>
      </c>
      <c r="E621" s="6" t="s">
        <v>1931</v>
      </c>
      <c r="F621" s="5" t="s">
        <v>1932</v>
      </c>
      <c r="G621" s="5" t="s">
        <v>9</v>
      </c>
      <c r="H621" s="6"/>
      <c r="I621" s="6"/>
      <c r="J621" s="6">
        <v>1</v>
      </c>
      <c r="K621" s="6"/>
      <c r="L621" s="6">
        <v>3</v>
      </c>
      <c r="M621" s="6">
        <v>2</v>
      </c>
      <c r="N621" s="6">
        <v>1</v>
      </c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>
        <f t="shared" si="27"/>
        <v>7</v>
      </c>
      <c r="AB621" s="6"/>
      <c r="AC621" s="6"/>
      <c r="AD621" s="6"/>
      <c r="AE621" s="6"/>
      <c r="AF621" s="6"/>
      <c r="AG621" s="6"/>
      <c r="AH621" s="6">
        <f t="shared" si="28"/>
        <v>0</v>
      </c>
      <c r="AI621" s="6">
        <f t="shared" si="29"/>
        <v>7</v>
      </c>
    </row>
    <row r="622" spans="1:35">
      <c r="A622" s="5" t="s">
        <v>1720</v>
      </c>
      <c r="B622" s="6" t="s">
        <v>1914</v>
      </c>
      <c r="C622" s="5" t="s">
        <v>1915</v>
      </c>
      <c r="D622" s="6" t="s">
        <v>1933</v>
      </c>
      <c r="E622" s="6" t="s">
        <v>1934</v>
      </c>
      <c r="F622" s="5" t="s">
        <v>1935</v>
      </c>
      <c r="G622" s="5" t="s">
        <v>9</v>
      </c>
      <c r="H622" s="6"/>
      <c r="I622" s="6">
        <v>7</v>
      </c>
      <c r="J622" s="6">
        <v>4</v>
      </c>
      <c r="K622" s="6">
        <v>6</v>
      </c>
      <c r="L622" s="6">
        <v>7</v>
      </c>
      <c r="M622" s="6">
        <v>2</v>
      </c>
      <c r="N622" s="6">
        <v>1</v>
      </c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>
        <f t="shared" si="27"/>
        <v>27</v>
      </c>
      <c r="AB622" s="6"/>
      <c r="AC622" s="6"/>
      <c r="AD622" s="6"/>
      <c r="AE622" s="6"/>
      <c r="AF622" s="6"/>
      <c r="AG622" s="6"/>
      <c r="AH622" s="6">
        <f t="shared" si="28"/>
        <v>0</v>
      </c>
      <c r="AI622" s="6">
        <f t="shared" si="29"/>
        <v>27</v>
      </c>
    </row>
    <row r="623" spans="1:35">
      <c r="A623" s="5" t="s">
        <v>1720</v>
      </c>
      <c r="B623" s="6" t="s">
        <v>1936</v>
      </c>
      <c r="C623" s="5" t="s">
        <v>1937</v>
      </c>
      <c r="D623" s="6" t="s">
        <v>1936</v>
      </c>
      <c r="E623" s="6" t="s">
        <v>1938</v>
      </c>
      <c r="F623" s="5" t="s">
        <v>1939</v>
      </c>
      <c r="G623" s="5" t="s">
        <v>5</v>
      </c>
      <c r="H623" s="6"/>
      <c r="I623" s="6">
        <v>27</v>
      </c>
      <c r="J623" s="6">
        <v>50</v>
      </c>
      <c r="K623" s="6">
        <v>51</v>
      </c>
      <c r="L623" s="6">
        <v>54</v>
      </c>
      <c r="M623" s="6">
        <v>51</v>
      </c>
      <c r="N623" s="6">
        <v>49</v>
      </c>
      <c r="O623" s="6"/>
      <c r="P623" s="6">
        <v>48</v>
      </c>
      <c r="Q623" s="6">
        <v>47</v>
      </c>
      <c r="R623" s="6">
        <v>29</v>
      </c>
      <c r="S623" s="6">
        <v>28</v>
      </c>
      <c r="T623" s="6">
        <v>29</v>
      </c>
      <c r="U623" s="6">
        <v>36</v>
      </c>
      <c r="V623" s="6"/>
      <c r="W623" s="6"/>
      <c r="X623" s="6"/>
      <c r="Y623" s="6"/>
      <c r="Z623" s="6"/>
      <c r="AA623" s="6">
        <f t="shared" si="27"/>
        <v>499</v>
      </c>
      <c r="AB623" s="6"/>
      <c r="AC623" s="6"/>
      <c r="AD623" s="6"/>
      <c r="AE623" s="6"/>
      <c r="AF623" s="6"/>
      <c r="AG623" s="6"/>
      <c r="AH623" s="6">
        <f t="shared" si="28"/>
        <v>0</v>
      </c>
      <c r="AI623" s="6">
        <f t="shared" si="29"/>
        <v>499</v>
      </c>
    </row>
    <row r="624" spans="1:35">
      <c r="A624" s="5" t="s">
        <v>1940</v>
      </c>
      <c r="B624" s="6" t="s">
        <v>1941</v>
      </c>
      <c r="C624" s="5" t="s">
        <v>108</v>
      </c>
      <c r="D624" s="6" t="s">
        <v>1941</v>
      </c>
      <c r="E624" s="6" t="s">
        <v>1942</v>
      </c>
      <c r="F624" s="5" t="s">
        <v>108</v>
      </c>
      <c r="G624" s="5" t="s">
        <v>9</v>
      </c>
      <c r="H624" s="6"/>
      <c r="I624" s="6">
        <v>18</v>
      </c>
      <c r="J624" s="6">
        <v>20</v>
      </c>
      <c r="K624" s="6">
        <v>11</v>
      </c>
      <c r="L624" s="6">
        <v>8</v>
      </c>
      <c r="M624" s="6">
        <v>20</v>
      </c>
      <c r="N624" s="6">
        <v>19</v>
      </c>
      <c r="O624" s="6"/>
      <c r="P624" s="6">
        <v>15</v>
      </c>
      <c r="Q624" s="6">
        <v>20</v>
      </c>
      <c r="R624" s="6">
        <v>18</v>
      </c>
      <c r="S624" s="6">
        <v>20</v>
      </c>
      <c r="T624" s="6">
        <v>19</v>
      </c>
      <c r="U624" s="6">
        <v>32</v>
      </c>
      <c r="V624" s="6"/>
      <c r="W624" s="6"/>
      <c r="X624" s="6"/>
      <c r="Y624" s="6"/>
      <c r="Z624" s="6"/>
      <c r="AA624" s="6">
        <f t="shared" si="27"/>
        <v>220</v>
      </c>
      <c r="AB624" s="6"/>
      <c r="AC624" s="6"/>
      <c r="AD624" s="6"/>
      <c r="AE624" s="6"/>
      <c r="AF624" s="6"/>
      <c r="AG624" s="6"/>
      <c r="AH624" s="6">
        <f t="shared" si="28"/>
        <v>0</v>
      </c>
      <c r="AI624" s="6">
        <f t="shared" si="29"/>
        <v>220</v>
      </c>
    </row>
    <row r="625" spans="1:35">
      <c r="A625" s="5" t="s">
        <v>1940</v>
      </c>
      <c r="B625" s="6" t="s">
        <v>1941</v>
      </c>
      <c r="C625" s="5" t="s">
        <v>108</v>
      </c>
      <c r="D625" s="6" t="s">
        <v>1943</v>
      </c>
      <c r="E625" s="6" t="s">
        <v>1944</v>
      </c>
      <c r="F625" s="5" t="s">
        <v>1945</v>
      </c>
      <c r="G625" s="5" t="s">
        <v>9</v>
      </c>
      <c r="H625" s="6"/>
      <c r="I625" s="6">
        <v>3</v>
      </c>
      <c r="J625" s="6"/>
      <c r="K625" s="6">
        <v>2</v>
      </c>
      <c r="L625" s="6">
        <v>2</v>
      </c>
      <c r="M625" s="6">
        <v>1</v>
      </c>
      <c r="N625" s="6">
        <v>2</v>
      </c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>
        <f t="shared" si="27"/>
        <v>10</v>
      </c>
      <c r="AB625" s="6"/>
      <c r="AC625" s="6"/>
      <c r="AD625" s="6"/>
      <c r="AE625" s="6"/>
      <c r="AF625" s="6"/>
      <c r="AG625" s="6"/>
      <c r="AH625" s="6">
        <f t="shared" si="28"/>
        <v>0</v>
      </c>
      <c r="AI625" s="6">
        <f t="shared" si="29"/>
        <v>10</v>
      </c>
    </row>
    <row r="626" spans="1:35">
      <c r="A626" s="5" t="s">
        <v>1940</v>
      </c>
      <c r="B626" s="6" t="s">
        <v>1941</v>
      </c>
      <c r="C626" s="5" t="s">
        <v>108</v>
      </c>
      <c r="D626" s="6" t="s">
        <v>1946</v>
      </c>
      <c r="E626" s="6" t="s">
        <v>1947</v>
      </c>
      <c r="F626" s="5" t="s">
        <v>1948</v>
      </c>
      <c r="G626" s="5" t="s">
        <v>9</v>
      </c>
      <c r="H626" s="6"/>
      <c r="I626" s="6"/>
      <c r="J626" s="6">
        <v>1</v>
      </c>
      <c r="K626" s="6">
        <v>2</v>
      </c>
      <c r="L626" s="6">
        <v>1</v>
      </c>
      <c r="M626" s="6">
        <v>2</v>
      </c>
      <c r="N626" s="6">
        <v>1</v>
      </c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>
        <f t="shared" si="27"/>
        <v>7</v>
      </c>
      <c r="AB626" s="6"/>
      <c r="AC626" s="6"/>
      <c r="AD626" s="6"/>
      <c r="AE626" s="6"/>
      <c r="AF626" s="6"/>
      <c r="AG626" s="6"/>
      <c r="AH626" s="6">
        <f t="shared" si="28"/>
        <v>0</v>
      </c>
      <c r="AI626" s="6">
        <f t="shared" si="29"/>
        <v>7</v>
      </c>
    </row>
    <row r="627" spans="1:35">
      <c r="A627" s="5" t="s">
        <v>1940</v>
      </c>
      <c r="B627" s="6" t="s">
        <v>1941</v>
      </c>
      <c r="C627" s="5" t="s">
        <v>108</v>
      </c>
      <c r="D627" s="6" t="s">
        <v>1949</v>
      </c>
      <c r="E627" s="6" t="s">
        <v>1950</v>
      </c>
      <c r="F627" s="5" t="s">
        <v>1951</v>
      </c>
      <c r="G627" s="5" t="s">
        <v>9</v>
      </c>
      <c r="H627" s="6"/>
      <c r="I627" s="6"/>
      <c r="J627" s="6"/>
      <c r="K627" s="6"/>
      <c r="L627" s="6"/>
      <c r="M627" s="6">
        <v>1</v>
      </c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>
        <f t="shared" si="27"/>
        <v>1</v>
      </c>
      <c r="AB627" s="6"/>
      <c r="AC627" s="6"/>
      <c r="AD627" s="6"/>
      <c r="AE627" s="6"/>
      <c r="AF627" s="6"/>
      <c r="AG627" s="6"/>
      <c r="AH627" s="6">
        <f t="shared" si="28"/>
        <v>0</v>
      </c>
      <c r="AI627" s="6">
        <f t="shared" si="29"/>
        <v>1</v>
      </c>
    </row>
    <row r="628" spans="1:35">
      <c r="A628" s="5" t="s">
        <v>1940</v>
      </c>
      <c r="B628" s="6" t="s">
        <v>1941</v>
      </c>
      <c r="C628" s="5" t="s">
        <v>108</v>
      </c>
      <c r="D628" s="6" t="s">
        <v>1952</v>
      </c>
      <c r="E628" s="6" t="s">
        <v>1953</v>
      </c>
      <c r="F628" s="5" t="s">
        <v>1954</v>
      </c>
      <c r="G628" s="5" t="s">
        <v>9</v>
      </c>
      <c r="H628" s="6"/>
      <c r="I628" s="6"/>
      <c r="J628" s="6">
        <v>1</v>
      </c>
      <c r="K628" s="6">
        <v>1</v>
      </c>
      <c r="L628" s="6">
        <v>3</v>
      </c>
      <c r="M628" s="6">
        <v>3</v>
      </c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>
        <f t="shared" si="27"/>
        <v>8</v>
      </c>
      <c r="AB628" s="6"/>
      <c r="AC628" s="6"/>
      <c r="AD628" s="6"/>
      <c r="AE628" s="6"/>
      <c r="AF628" s="6"/>
      <c r="AG628" s="6"/>
      <c r="AH628" s="6">
        <f t="shared" si="28"/>
        <v>0</v>
      </c>
      <c r="AI628" s="6">
        <f t="shared" si="29"/>
        <v>8</v>
      </c>
    </row>
    <row r="629" spans="1:35">
      <c r="A629" s="5" t="s">
        <v>1940</v>
      </c>
      <c r="B629" s="6" t="s">
        <v>1941</v>
      </c>
      <c r="C629" s="5" t="s">
        <v>108</v>
      </c>
      <c r="D629" s="6" t="s">
        <v>1955</v>
      </c>
      <c r="E629" s="6" t="s">
        <v>1956</v>
      </c>
      <c r="F629" s="5" t="s">
        <v>1957</v>
      </c>
      <c r="G629" s="5" t="s">
        <v>9</v>
      </c>
      <c r="H629" s="6"/>
      <c r="I629" s="6">
        <v>2</v>
      </c>
      <c r="J629" s="6">
        <v>4</v>
      </c>
      <c r="K629" s="6">
        <v>1</v>
      </c>
      <c r="L629" s="6">
        <v>3</v>
      </c>
      <c r="M629" s="6">
        <v>1</v>
      </c>
      <c r="N629" s="6">
        <v>1</v>
      </c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>
        <f t="shared" si="27"/>
        <v>12</v>
      </c>
      <c r="AB629" s="6"/>
      <c r="AC629" s="6"/>
      <c r="AD629" s="6"/>
      <c r="AE629" s="6"/>
      <c r="AF629" s="6"/>
      <c r="AG629" s="6"/>
      <c r="AH629" s="6">
        <f t="shared" si="28"/>
        <v>0</v>
      </c>
      <c r="AI629" s="6">
        <f t="shared" si="29"/>
        <v>12</v>
      </c>
    </row>
    <row r="630" spans="1:35">
      <c r="A630" s="5" t="s">
        <v>1940</v>
      </c>
      <c r="B630" s="6" t="s">
        <v>1941</v>
      </c>
      <c r="C630" s="5" t="s">
        <v>108</v>
      </c>
      <c r="D630" s="6" t="s">
        <v>1958</v>
      </c>
      <c r="E630" s="6" t="s">
        <v>1959</v>
      </c>
      <c r="F630" s="5" t="s">
        <v>1960</v>
      </c>
      <c r="G630" s="5" t="s">
        <v>9</v>
      </c>
      <c r="H630" s="6"/>
      <c r="I630" s="6">
        <v>3</v>
      </c>
      <c r="J630" s="6">
        <v>1</v>
      </c>
      <c r="K630" s="6">
        <v>2</v>
      </c>
      <c r="L630" s="6">
        <v>1</v>
      </c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>
        <f t="shared" si="27"/>
        <v>7</v>
      </c>
      <c r="AB630" s="6"/>
      <c r="AC630" s="6"/>
      <c r="AD630" s="6"/>
      <c r="AE630" s="6"/>
      <c r="AF630" s="6"/>
      <c r="AG630" s="6"/>
      <c r="AH630" s="6">
        <f t="shared" si="28"/>
        <v>0</v>
      </c>
      <c r="AI630" s="6">
        <f t="shared" si="29"/>
        <v>7</v>
      </c>
    </row>
    <row r="631" spans="1:35">
      <c r="A631" s="5" t="s">
        <v>1940</v>
      </c>
      <c r="B631" s="6" t="s">
        <v>1961</v>
      </c>
      <c r="C631" s="5" t="s">
        <v>1962</v>
      </c>
      <c r="D631" s="6" t="s">
        <v>1963</v>
      </c>
      <c r="E631" s="6" t="s">
        <v>1964</v>
      </c>
      <c r="F631" s="5" t="s">
        <v>1965</v>
      </c>
      <c r="G631" s="5" t="s">
        <v>9</v>
      </c>
      <c r="H631" s="6"/>
      <c r="I631" s="6">
        <v>8</v>
      </c>
      <c r="J631" s="6">
        <v>1</v>
      </c>
      <c r="K631" s="6">
        <v>4</v>
      </c>
      <c r="L631" s="6">
        <v>1</v>
      </c>
      <c r="M631" s="6"/>
      <c r="N631" s="6">
        <v>1</v>
      </c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>
        <f t="shared" si="27"/>
        <v>15</v>
      </c>
      <c r="AB631" s="6"/>
      <c r="AC631" s="6"/>
      <c r="AD631" s="6"/>
      <c r="AE631" s="6"/>
      <c r="AF631" s="6"/>
      <c r="AG631" s="6"/>
      <c r="AH631" s="6">
        <f t="shared" si="28"/>
        <v>0</v>
      </c>
      <c r="AI631" s="6">
        <f t="shared" si="29"/>
        <v>15</v>
      </c>
    </row>
    <row r="632" spans="1:35">
      <c r="A632" s="5" t="s">
        <v>1940</v>
      </c>
      <c r="B632" s="6" t="s">
        <v>1961</v>
      </c>
      <c r="C632" s="5" t="s">
        <v>1962</v>
      </c>
      <c r="D632" s="6" t="s">
        <v>1966</v>
      </c>
      <c r="E632" s="6" t="s">
        <v>1967</v>
      </c>
      <c r="F632" s="5" t="s">
        <v>1968</v>
      </c>
      <c r="G632" s="5" t="s">
        <v>5</v>
      </c>
      <c r="H632" s="6"/>
      <c r="I632" s="6">
        <v>14</v>
      </c>
      <c r="J632" s="6">
        <v>28</v>
      </c>
      <c r="K632" s="6">
        <v>19</v>
      </c>
      <c r="L632" s="6">
        <v>15</v>
      </c>
      <c r="M632" s="6">
        <v>16</v>
      </c>
      <c r="N632" s="6">
        <v>18</v>
      </c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>
        <f t="shared" si="27"/>
        <v>110</v>
      </c>
      <c r="AB632" s="6"/>
      <c r="AC632" s="6"/>
      <c r="AD632" s="6"/>
      <c r="AE632" s="6"/>
      <c r="AF632" s="6"/>
      <c r="AG632" s="6"/>
      <c r="AH632" s="6">
        <f t="shared" si="28"/>
        <v>0</v>
      </c>
      <c r="AI632" s="6">
        <f t="shared" si="29"/>
        <v>110</v>
      </c>
    </row>
    <row r="633" spans="1:35">
      <c r="A633" s="5" t="s">
        <v>1940</v>
      </c>
      <c r="B633" s="6" t="s">
        <v>1961</v>
      </c>
      <c r="C633" s="5" t="s">
        <v>1962</v>
      </c>
      <c r="D633" s="6" t="s">
        <v>1961</v>
      </c>
      <c r="E633" s="6" t="s">
        <v>1969</v>
      </c>
      <c r="F633" s="5" t="s">
        <v>1970</v>
      </c>
      <c r="G633" s="5" t="s">
        <v>5</v>
      </c>
      <c r="H633" s="6"/>
      <c r="I633" s="6"/>
      <c r="J633" s="6"/>
      <c r="K633" s="6"/>
      <c r="L633" s="6"/>
      <c r="M633" s="6"/>
      <c r="N633" s="6"/>
      <c r="O633" s="6"/>
      <c r="P633" s="6">
        <v>50</v>
      </c>
      <c r="Q633" s="6">
        <v>45</v>
      </c>
      <c r="R633" s="6">
        <v>40</v>
      </c>
      <c r="S633" s="6">
        <v>42</v>
      </c>
      <c r="T633" s="6">
        <v>49</v>
      </c>
      <c r="U633" s="6">
        <v>40</v>
      </c>
      <c r="V633" s="6"/>
      <c r="W633" s="6"/>
      <c r="X633" s="6"/>
      <c r="Y633" s="6"/>
      <c r="Z633" s="6"/>
      <c r="AA633" s="6">
        <f t="shared" si="27"/>
        <v>266</v>
      </c>
      <c r="AB633" s="6"/>
      <c r="AC633" s="6"/>
      <c r="AD633" s="6"/>
      <c r="AE633" s="6"/>
      <c r="AF633" s="6"/>
      <c r="AG633" s="6"/>
      <c r="AH633" s="6">
        <f t="shared" si="28"/>
        <v>0</v>
      </c>
      <c r="AI633" s="6">
        <f t="shared" si="29"/>
        <v>266</v>
      </c>
    </row>
    <row r="634" spans="1:35">
      <c r="A634" s="5" t="s">
        <v>1940</v>
      </c>
      <c r="B634" s="6" t="s">
        <v>1961</v>
      </c>
      <c r="C634" s="5" t="s">
        <v>1962</v>
      </c>
      <c r="D634" s="6" t="s">
        <v>1971</v>
      </c>
      <c r="E634" s="6" t="s">
        <v>1972</v>
      </c>
      <c r="F634" s="5" t="s">
        <v>1973</v>
      </c>
      <c r="G634" s="5" t="s">
        <v>9</v>
      </c>
      <c r="H634" s="6"/>
      <c r="I634" s="6">
        <v>2</v>
      </c>
      <c r="J634" s="6">
        <v>3</v>
      </c>
      <c r="K634" s="6">
        <v>3</v>
      </c>
      <c r="L634" s="6">
        <v>2</v>
      </c>
      <c r="M634" s="6">
        <v>2</v>
      </c>
      <c r="N634" s="6">
        <v>4</v>
      </c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>
        <f t="shared" si="27"/>
        <v>16</v>
      </c>
      <c r="AB634" s="6"/>
      <c r="AC634" s="6"/>
      <c r="AD634" s="6"/>
      <c r="AE634" s="6"/>
      <c r="AF634" s="6"/>
      <c r="AG634" s="6"/>
      <c r="AH634" s="6">
        <f t="shared" si="28"/>
        <v>0</v>
      </c>
      <c r="AI634" s="6">
        <f t="shared" si="29"/>
        <v>16</v>
      </c>
    </row>
    <row r="635" spans="1:35">
      <c r="A635" s="5" t="s">
        <v>1940</v>
      </c>
      <c r="B635" s="6" t="s">
        <v>1961</v>
      </c>
      <c r="C635" s="5" t="s">
        <v>1962</v>
      </c>
      <c r="D635" s="6" t="s">
        <v>1974</v>
      </c>
      <c r="E635" s="6" t="s">
        <v>1975</v>
      </c>
      <c r="F635" s="5" t="s">
        <v>1976</v>
      </c>
      <c r="G635" s="5" t="s">
        <v>9</v>
      </c>
      <c r="H635" s="6"/>
      <c r="I635" s="6"/>
      <c r="J635" s="6"/>
      <c r="K635" s="6"/>
      <c r="L635" s="6">
        <v>5</v>
      </c>
      <c r="M635" s="6">
        <v>7</v>
      </c>
      <c r="N635" s="6">
        <v>1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>
        <f t="shared" si="27"/>
        <v>13</v>
      </c>
      <c r="AB635" s="6"/>
      <c r="AC635" s="6"/>
      <c r="AD635" s="6"/>
      <c r="AE635" s="6"/>
      <c r="AF635" s="6"/>
      <c r="AG635" s="6"/>
      <c r="AH635" s="6">
        <f t="shared" si="28"/>
        <v>0</v>
      </c>
      <c r="AI635" s="6">
        <f t="shared" si="29"/>
        <v>13</v>
      </c>
    </row>
    <row r="636" spans="1:35">
      <c r="A636" s="5" t="s">
        <v>1940</v>
      </c>
      <c r="B636" s="6" t="s">
        <v>1961</v>
      </c>
      <c r="C636" s="5" t="s">
        <v>1962</v>
      </c>
      <c r="D636" s="6" t="s">
        <v>1977</v>
      </c>
      <c r="E636" s="6" t="s">
        <v>1978</v>
      </c>
      <c r="F636" s="5" t="s">
        <v>1979</v>
      </c>
      <c r="G636" s="5" t="s">
        <v>9</v>
      </c>
      <c r="H636" s="6"/>
      <c r="I636" s="6"/>
      <c r="J636" s="6">
        <v>3</v>
      </c>
      <c r="K636" s="6">
        <v>3</v>
      </c>
      <c r="L636" s="6">
        <v>2</v>
      </c>
      <c r="M636" s="6">
        <v>1</v>
      </c>
      <c r="N636" s="6">
        <v>1</v>
      </c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>
        <f t="shared" si="27"/>
        <v>10</v>
      </c>
      <c r="AB636" s="6"/>
      <c r="AC636" s="6"/>
      <c r="AD636" s="6"/>
      <c r="AE636" s="6"/>
      <c r="AF636" s="6"/>
      <c r="AG636" s="6"/>
      <c r="AH636" s="6">
        <f t="shared" si="28"/>
        <v>0</v>
      </c>
      <c r="AI636" s="6">
        <f t="shared" si="29"/>
        <v>10</v>
      </c>
    </row>
    <row r="637" spans="1:35">
      <c r="A637" s="5" t="s">
        <v>1940</v>
      </c>
      <c r="B637" s="6" t="s">
        <v>1961</v>
      </c>
      <c r="C637" s="5" t="s">
        <v>1962</v>
      </c>
      <c r="D637" s="6" t="s">
        <v>1980</v>
      </c>
      <c r="E637" s="6" t="s">
        <v>1981</v>
      </c>
      <c r="F637" s="5" t="s">
        <v>1982</v>
      </c>
      <c r="G637" s="5" t="s">
        <v>9</v>
      </c>
      <c r="H637" s="6"/>
      <c r="I637" s="6">
        <v>4</v>
      </c>
      <c r="J637" s="6">
        <v>4</v>
      </c>
      <c r="K637" s="6">
        <v>2</v>
      </c>
      <c r="L637" s="6">
        <v>5</v>
      </c>
      <c r="M637" s="6"/>
      <c r="N637" s="6">
        <v>5</v>
      </c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>
        <f t="shared" si="27"/>
        <v>20</v>
      </c>
      <c r="AB637" s="6"/>
      <c r="AC637" s="6"/>
      <c r="AD637" s="6"/>
      <c r="AE637" s="6"/>
      <c r="AF637" s="6"/>
      <c r="AG637" s="6"/>
      <c r="AH637" s="6">
        <f t="shared" si="28"/>
        <v>0</v>
      </c>
      <c r="AI637" s="6">
        <f t="shared" si="29"/>
        <v>20</v>
      </c>
    </row>
    <row r="638" spans="1:35">
      <c r="A638" s="5" t="s">
        <v>1983</v>
      </c>
      <c r="B638" s="6" t="s">
        <v>1984</v>
      </c>
      <c r="C638" s="5" t="s">
        <v>841</v>
      </c>
      <c r="D638" s="6" t="s">
        <v>1984</v>
      </c>
      <c r="E638" s="6" t="s">
        <v>1985</v>
      </c>
      <c r="F638" s="5" t="s">
        <v>1986</v>
      </c>
      <c r="G638" s="5" t="s">
        <v>9</v>
      </c>
      <c r="H638" s="6"/>
      <c r="I638" s="6">
        <v>9</v>
      </c>
      <c r="J638" s="6">
        <v>11</v>
      </c>
      <c r="K638" s="6">
        <v>11</v>
      </c>
      <c r="L638" s="6">
        <v>11</v>
      </c>
      <c r="M638" s="6">
        <v>8</v>
      </c>
      <c r="N638" s="6">
        <v>16</v>
      </c>
      <c r="O638" s="6"/>
      <c r="P638" s="6">
        <v>15</v>
      </c>
      <c r="Q638" s="6">
        <v>9</v>
      </c>
      <c r="R638" s="6">
        <v>8</v>
      </c>
      <c r="S638" s="6">
        <v>9</v>
      </c>
      <c r="T638" s="6">
        <v>9</v>
      </c>
      <c r="U638" s="6">
        <v>5</v>
      </c>
      <c r="V638" s="6"/>
      <c r="W638" s="6"/>
      <c r="X638" s="6"/>
      <c r="Y638" s="6"/>
      <c r="Z638" s="6"/>
      <c r="AA638" s="6">
        <f t="shared" si="27"/>
        <v>121</v>
      </c>
      <c r="AB638" s="6"/>
      <c r="AC638" s="6"/>
      <c r="AD638" s="6"/>
      <c r="AE638" s="6"/>
      <c r="AF638" s="6"/>
      <c r="AG638" s="6"/>
      <c r="AH638" s="6">
        <f t="shared" si="28"/>
        <v>0</v>
      </c>
      <c r="AI638" s="6">
        <f t="shared" si="29"/>
        <v>121</v>
      </c>
    </row>
    <row r="639" spans="1:35">
      <c r="A639" s="5" t="s">
        <v>1983</v>
      </c>
      <c r="B639" s="6" t="s">
        <v>1984</v>
      </c>
      <c r="C639" s="5" t="s">
        <v>841</v>
      </c>
      <c r="D639" s="6" t="s">
        <v>1987</v>
      </c>
      <c r="E639" s="6" t="s">
        <v>1988</v>
      </c>
      <c r="F639" s="5" t="s">
        <v>1989</v>
      </c>
      <c r="G639" s="5" t="s">
        <v>9</v>
      </c>
      <c r="H639" s="6"/>
      <c r="I639" s="6">
        <v>1</v>
      </c>
      <c r="J639" s="6">
        <v>1</v>
      </c>
      <c r="K639" s="6">
        <v>2</v>
      </c>
      <c r="L639" s="6">
        <v>1</v>
      </c>
      <c r="M639" s="6"/>
      <c r="N639" s="6">
        <v>1</v>
      </c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>
        <f t="shared" si="27"/>
        <v>6</v>
      </c>
      <c r="AB639" s="6"/>
      <c r="AC639" s="6"/>
      <c r="AD639" s="6"/>
      <c r="AE639" s="6"/>
      <c r="AF639" s="6"/>
      <c r="AG639" s="6"/>
      <c r="AH639" s="6">
        <f t="shared" si="28"/>
        <v>0</v>
      </c>
      <c r="AI639" s="6">
        <f t="shared" si="29"/>
        <v>6</v>
      </c>
    </row>
    <row r="640" spans="1:35">
      <c r="A640" s="5" t="s">
        <v>1983</v>
      </c>
      <c r="B640" s="6" t="s">
        <v>1990</v>
      </c>
      <c r="C640" s="5" t="s">
        <v>1069</v>
      </c>
      <c r="D640" s="6" t="s">
        <v>1991</v>
      </c>
      <c r="E640" s="6" t="s">
        <v>1992</v>
      </c>
      <c r="F640" s="5" t="s">
        <v>1993</v>
      </c>
      <c r="G640" s="5" t="s">
        <v>5</v>
      </c>
      <c r="H640" s="6"/>
      <c r="I640" s="6">
        <v>20</v>
      </c>
      <c r="J640" s="6">
        <v>22</v>
      </c>
      <c r="K640" s="6">
        <v>22</v>
      </c>
      <c r="L640" s="6">
        <v>40</v>
      </c>
      <c r="M640" s="6">
        <v>22</v>
      </c>
      <c r="N640" s="6">
        <v>20</v>
      </c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>
        <f t="shared" si="27"/>
        <v>146</v>
      </c>
      <c r="AB640" s="6"/>
      <c r="AC640" s="6"/>
      <c r="AD640" s="6"/>
      <c r="AE640" s="6"/>
      <c r="AF640" s="6"/>
      <c r="AG640" s="6"/>
      <c r="AH640" s="6">
        <f t="shared" si="28"/>
        <v>0</v>
      </c>
      <c r="AI640" s="6">
        <f t="shared" si="29"/>
        <v>146</v>
      </c>
    </row>
    <row r="641" spans="1:35">
      <c r="A641" s="5" t="s">
        <v>1983</v>
      </c>
      <c r="B641" s="6" t="s">
        <v>1990</v>
      </c>
      <c r="C641" s="5" t="s">
        <v>1069</v>
      </c>
      <c r="D641" s="6" t="s">
        <v>1994</v>
      </c>
      <c r="E641" s="6" t="s">
        <v>1995</v>
      </c>
      <c r="F641" s="5" t="s">
        <v>1996</v>
      </c>
      <c r="G641" s="5" t="s">
        <v>9</v>
      </c>
      <c r="H641" s="6"/>
      <c r="I641" s="6">
        <v>4</v>
      </c>
      <c r="J641" s="6">
        <v>4</v>
      </c>
      <c r="K641" s="6">
        <v>2</v>
      </c>
      <c r="L641" s="6">
        <v>3</v>
      </c>
      <c r="M641" s="6">
        <v>5</v>
      </c>
      <c r="N641" s="6">
        <v>3</v>
      </c>
      <c r="O641" s="6"/>
      <c r="P641" s="6">
        <v>5</v>
      </c>
      <c r="Q641" s="6">
        <v>4</v>
      </c>
      <c r="R641" s="6">
        <v>2</v>
      </c>
      <c r="S641" s="6">
        <v>5</v>
      </c>
      <c r="T641" s="6"/>
      <c r="U641" s="6"/>
      <c r="V641" s="6"/>
      <c r="W641" s="6"/>
      <c r="X641" s="6"/>
      <c r="Y641" s="6"/>
      <c r="Z641" s="6"/>
      <c r="AA641" s="6">
        <f t="shared" si="27"/>
        <v>37</v>
      </c>
      <c r="AB641" s="6"/>
      <c r="AC641" s="6"/>
      <c r="AD641" s="6"/>
      <c r="AE641" s="6"/>
      <c r="AF641" s="6"/>
      <c r="AG641" s="6"/>
      <c r="AH641" s="6">
        <f t="shared" si="28"/>
        <v>0</v>
      </c>
      <c r="AI641" s="6">
        <f t="shared" si="29"/>
        <v>37</v>
      </c>
    </row>
    <row r="642" spans="1:35">
      <c r="A642" s="5" t="s">
        <v>1983</v>
      </c>
      <c r="B642" s="6" t="s">
        <v>1990</v>
      </c>
      <c r="C642" s="5" t="s">
        <v>1069</v>
      </c>
      <c r="D642" s="6" t="s">
        <v>1997</v>
      </c>
      <c r="E642" s="6" t="s">
        <v>1998</v>
      </c>
      <c r="F642" s="5" t="s">
        <v>1999</v>
      </c>
      <c r="G642" s="5" t="s">
        <v>9</v>
      </c>
      <c r="H642" s="6"/>
      <c r="I642" s="6">
        <v>7</v>
      </c>
      <c r="J642" s="6"/>
      <c r="K642" s="6">
        <v>2</v>
      </c>
      <c r="L642" s="6">
        <v>3</v>
      </c>
      <c r="M642" s="6">
        <v>4</v>
      </c>
      <c r="N642" s="6">
        <v>1</v>
      </c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>
        <f t="shared" si="27"/>
        <v>17</v>
      </c>
      <c r="AB642" s="6"/>
      <c r="AC642" s="6"/>
      <c r="AD642" s="6"/>
      <c r="AE642" s="6"/>
      <c r="AF642" s="6"/>
      <c r="AG642" s="6"/>
      <c r="AH642" s="6">
        <f t="shared" si="28"/>
        <v>0</v>
      </c>
      <c r="AI642" s="6">
        <f t="shared" si="29"/>
        <v>17</v>
      </c>
    </row>
    <row r="643" spans="1:35">
      <c r="A643" s="5" t="s">
        <v>1983</v>
      </c>
      <c r="B643" s="6" t="s">
        <v>1990</v>
      </c>
      <c r="C643" s="5" t="s">
        <v>1069</v>
      </c>
      <c r="D643" s="6" t="s">
        <v>2000</v>
      </c>
      <c r="E643" s="6" t="s">
        <v>2001</v>
      </c>
      <c r="F643" s="5" t="s">
        <v>2002</v>
      </c>
      <c r="G643" s="5" t="s">
        <v>9</v>
      </c>
      <c r="H643" s="6"/>
      <c r="I643" s="6"/>
      <c r="J643" s="6">
        <v>2</v>
      </c>
      <c r="K643" s="6">
        <v>1</v>
      </c>
      <c r="L643" s="6"/>
      <c r="M643" s="6">
        <v>5</v>
      </c>
      <c r="N643" s="6">
        <v>1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>
        <f t="shared" si="27"/>
        <v>9</v>
      </c>
      <c r="AB643" s="6"/>
      <c r="AC643" s="6"/>
      <c r="AD643" s="6"/>
      <c r="AE643" s="6"/>
      <c r="AF643" s="6"/>
      <c r="AG643" s="6"/>
      <c r="AH643" s="6">
        <f t="shared" si="28"/>
        <v>0</v>
      </c>
      <c r="AI643" s="6">
        <f t="shared" si="29"/>
        <v>9</v>
      </c>
    </row>
    <row r="644" spans="1:35">
      <c r="A644" s="5" t="s">
        <v>1983</v>
      </c>
      <c r="B644" s="6" t="s">
        <v>1990</v>
      </c>
      <c r="C644" s="5" t="s">
        <v>1069</v>
      </c>
      <c r="D644" s="6" t="s">
        <v>1990</v>
      </c>
      <c r="E644" s="6" t="s">
        <v>2003</v>
      </c>
      <c r="F644" s="5" t="s">
        <v>1095</v>
      </c>
      <c r="G644" s="5" t="s">
        <v>5</v>
      </c>
      <c r="H644" s="6"/>
      <c r="I644" s="6"/>
      <c r="J644" s="6"/>
      <c r="K644" s="6"/>
      <c r="L644" s="6"/>
      <c r="M644" s="6"/>
      <c r="N644" s="6"/>
      <c r="O644" s="6"/>
      <c r="P644" s="6">
        <v>45</v>
      </c>
      <c r="Q644" s="6">
        <v>41</v>
      </c>
      <c r="R644" s="6">
        <v>25</v>
      </c>
      <c r="S644" s="6">
        <v>35</v>
      </c>
      <c r="T644" s="6">
        <v>32</v>
      </c>
      <c r="U644" s="6">
        <v>29</v>
      </c>
      <c r="V644" s="6"/>
      <c r="W644" s="6"/>
      <c r="X644" s="6"/>
      <c r="Y644" s="6"/>
      <c r="Z644" s="6"/>
      <c r="AA644" s="6">
        <f t="shared" si="27"/>
        <v>207</v>
      </c>
      <c r="AB644" s="6"/>
      <c r="AC644" s="6"/>
      <c r="AD644" s="6"/>
      <c r="AE644" s="6"/>
      <c r="AF644" s="6"/>
      <c r="AG644" s="6"/>
      <c r="AH644" s="6">
        <f t="shared" si="28"/>
        <v>0</v>
      </c>
      <c r="AI644" s="6">
        <f t="shared" si="29"/>
        <v>207</v>
      </c>
    </row>
    <row r="645" spans="1:35">
      <c r="A645" s="5" t="s">
        <v>1983</v>
      </c>
      <c r="B645" s="6" t="s">
        <v>1990</v>
      </c>
      <c r="C645" s="5" t="s">
        <v>1069</v>
      </c>
      <c r="D645" s="6" t="s">
        <v>2004</v>
      </c>
      <c r="E645" s="6" t="s">
        <v>2005</v>
      </c>
      <c r="F645" s="5" t="s">
        <v>2006</v>
      </c>
      <c r="G645" s="5" t="s">
        <v>9</v>
      </c>
      <c r="H645" s="6"/>
      <c r="I645" s="6">
        <v>2</v>
      </c>
      <c r="J645" s="6">
        <v>2</v>
      </c>
      <c r="K645" s="6">
        <v>1</v>
      </c>
      <c r="L645" s="6">
        <v>3</v>
      </c>
      <c r="M645" s="6">
        <v>3</v>
      </c>
      <c r="N645" s="6">
        <v>2</v>
      </c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>
        <f t="shared" si="27"/>
        <v>13</v>
      </c>
      <c r="AB645" s="6"/>
      <c r="AC645" s="6"/>
      <c r="AD645" s="6"/>
      <c r="AE645" s="6"/>
      <c r="AF645" s="6"/>
      <c r="AG645" s="6"/>
      <c r="AH645" s="6">
        <f t="shared" si="28"/>
        <v>0</v>
      </c>
      <c r="AI645" s="6">
        <f t="shared" si="29"/>
        <v>13</v>
      </c>
    </row>
    <row r="646" spans="1:35">
      <c r="A646" s="5" t="s">
        <v>1983</v>
      </c>
      <c r="B646" s="6" t="s">
        <v>1990</v>
      </c>
      <c r="C646" s="5" t="s">
        <v>1069</v>
      </c>
      <c r="D646" s="6" t="s">
        <v>2007</v>
      </c>
      <c r="E646" s="6" t="s">
        <v>2008</v>
      </c>
      <c r="F646" s="5" t="s">
        <v>2009</v>
      </c>
      <c r="G646" s="5" t="s">
        <v>9</v>
      </c>
      <c r="H646" s="6"/>
      <c r="I646" s="6">
        <v>1</v>
      </c>
      <c r="J646" s="6"/>
      <c r="K646" s="6">
        <v>2</v>
      </c>
      <c r="L646" s="6">
        <v>2</v>
      </c>
      <c r="M646" s="6">
        <v>5</v>
      </c>
      <c r="N646" s="6">
        <v>3</v>
      </c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>
        <f t="shared" si="27"/>
        <v>13</v>
      </c>
      <c r="AB646" s="6"/>
      <c r="AC646" s="6"/>
      <c r="AD646" s="6"/>
      <c r="AE646" s="6"/>
      <c r="AF646" s="6"/>
      <c r="AG646" s="6"/>
      <c r="AH646" s="6">
        <f t="shared" si="28"/>
        <v>0</v>
      </c>
      <c r="AI646" s="6">
        <f t="shared" si="29"/>
        <v>13</v>
      </c>
    </row>
    <row r="647" spans="1:35">
      <c r="A647" s="5" t="s">
        <v>1983</v>
      </c>
      <c r="B647" s="6" t="s">
        <v>1990</v>
      </c>
      <c r="C647" s="5" t="s">
        <v>1069</v>
      </c>
      <c r="D647" s="6" t="s">
        <v>2010</v>
      </c>
      <c r="E647" s="6" t="s">
        <v>2011</v>
      </c>
      <c r="F647" s="5" t="s">
        <v>2012</v>
      </c>
      <c r="G647" s="5" t="s">
        <v>9</v>
      </c>
      <c r="H647" s="6"/>
      <c r="I647" s="6">
        <v>1</v>
      </c>
      <c r="J647" s="6">
        <v>1</v>
      </c>
      <c r="K647" s="6"/>
      <c r="L647" s="6">
        <v>3</v>
      </c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>
        <f t="shared" si="27"/>
        <v>5</v>
      </c>
      <c r="AB647" s="6"/>
      <c r="AC647" s="6"/>
      <c r="AD647" s="6"/>
      <c r="AE647" s="6"/>
      <c r="AF647" s="6"/>
      <c r="AG647" s="6"/>
      <c r="AH647" s="6">
        <f t="shared" si="28"/>
        <v>0</v>
      </c>
      <c r="AI647" s="6">
        <f t="shared" si="29"/>
        <v>5</v>
      </c>
    </row>
    <row r="648" spans="1:35">
      <c r="A648" s="5" t="s">
        <v>1983</v>
      </c>
      <c r="B648" s="6" t="s">
        <v>1990</v>
      </c>
      <c r="C648" s="5" t="s">
        <v>1069</v>
      </c>
      <c r="D648" s="6" t="s">
        <v>2013</v>
      </c>
      <c r="E648" s="6" t="s">
        <v>2014</v>
      </c>
      <c r="F648" s="5" t="s">
        <v>2015</v>
      </c>
      <c r="G648" s="5" t="s">
        <v>9</v>
      </c>
      <c r="H648" s="6"/>
      <c r="I648" s="6"/>
      <c r="J648" s="6"/>
      <c r="K648" s="6">
        <v>1</v>
      </c>
      <c r="L648" s="6">
        <v>3</v>
      </c>
      <c r="M648" s="6">
        <v>2</v>
      </c>
      <c r="N648" s="6">
        <v>3</v>
      </c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>
        <f t="shared" si="27"/>
        <v>9</v>
      </c>
      <c r="AB648" s="6"/>
      <c r="AC648" s="6"/>
      <c r="AD648" s="6"/>
      <c r="AE648" s="6"/>
      <c r="AF648" s="6"/>
      <c r="AG648" s="6"/>
      <c r="AH648" s="6">
        <f t="shared" si="28"/>
        <v>0</v>
      </c>
      <c r="AI648" s="6">
        <f t="shared" si="29"/>
        <v>9</v>
      </c>
    </row>
    <row r="649" spans="1:35">
      <c r="A649" s="5" t="s">
        <v>1983</v>
      </c>
      <c r="B649" s="6" t="s">
        <v>1990</v>
      </c>
      <c r="C649" s="5" t="s">
        <v>1069</v>
      </c>
      <c r="D649" s="6" t="s">
        <v>2016</v>
      </c>
      <c r="E649" s="6" t="s">
        <v>2017</v>
      </c>
      <c r="F649" s="5" t="s">
        <v>2018</v>
      </c>
      <c r="G649" s="5" t="s">
        <v>9</v>
      </c>
      <c r="H649" s="6"/>
      <c r="I649" s="6">
        <v>1</v>
      </c>
      <c r="J649" s="6"/>
      <c r="K649" s="6">
        <v>1</v>
      </c>
      <c r="L649" s="6">
        <v>1</v>
      </c>
      <c r="M649" s="6">
        <v>1</v>
      </c>
      <c r="N649" s="6">
        <v>3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>
        <f t="shared" si="27"/>
        <v>7</v>
      </c>
      <c r="AB649" s="6"/>
      <c r="AC649" s="6"/>
      <c r="AD649" s="6"/>
      <c r="AE649" s="6"/>
      <c r="AF649" s="6"/>
      <c r="AG649" s="6"/>
      <c r="AH649" s="6">
        <f t="shared" si="28"/>
        <v>0</v>
      </c>
      <c r="AI649" s="6">
        <f t="shared" si="29"/>
        <v>7</v>
      </c>
    </row>
    <row r="650" spans="1:35">
      <c r="A650" s="5" t="s">
        <v>1983</v>
      </c>
      <c r="B650" s="6" t="s">
        <v>2019</v>
      </c>
      <c r="C650" s="5" t="s">
        <v>2020</v>
      </c>
      <c r="D650" s="6" t="s">
        <v>2019</v>
      </c>
      <c r="E650" s="6" t="s">
        <v>2021</v>
      </c>
      <c r="F650" s="5" t="s">
        <v>2022</v>
      </c>
      <c r="G650" s="5" t="s">
        <v>9</v>
      </c>
      <c r="H650" s="6"/>
      <c r="I650" s="6">
        <v>8</v>
      </c>
      <c r="J650" s="6">
        <v>12</v>
      </c>
      <c r="K650" s="6">
        <v>11</v>
      </c>
      <c r="L650" s="6">
        <v>6</v>
      </c>
      <c r="M650" s="6">
        <v>6</v>
      </c>
      <c r="N650" s="6">
        <v>14</v>
      </c>
      <c r="O650" s="6"/>
      <c r="P650" s="6">
        <v>24</v>
      </c>
      <c r="Q650" s="6">
        <v>8</v>
      </c>
      <c r="R650" s="6">
        <v>11</v>
      </c>
      <c r="S650" s="6">
        <v>20</v>
      </c>
      <c r="T650" s="6">
        <v>3</v>
      </c>
      <c r="U650" s="6">
        <v>11</v>
      </c>
      <c r="V650" s="6"/>
      <c r="W650" s="6"/>
      <c r="X650" s="6"/>
      <c r="Y650" s="6"/>
      <c r="Z650" s="6"/>
      <c r="AA650" s="6">
        <f t="shared" si="27"/>
        <v>134</v>
      </c>
      <c r="AB650" s="6"/>
      <c r="AC650" s="6"/>
      <c r="AD650" s="6"/>
      <c r="AE650" s="6"/>
      <c r="AF650" s="6"/>
      <c r="AG650" s="6"/>
      <c r="AH650" s="6">
        <f t="shared" si="28"/>
        <v>0</v>
      </c>
      <c r="AI650" s="6">
        <f t="shared" si="29"/>
        <v>134</v>
      </c>
    </row>
    <row r="651" spans="1:35">
      <c r="A651" s="5" t="s">
        <v>1983</v>
      </c>
      <c r="B651" s="6" t="s">
        <v>2019</v>
      </c>
      <c r="C651" s="5" t="s">
        <v>2020</v>
      </c>
      <c r="D651" s="6" t="s">
        <v>2023</v>
      </c>
      <c r="E651" s="6" t="s">
        <v>2024</v>
      </c>
      <c r="F651" s="5" t="s">
        <v>2025</v>
      </c>
      <c r="G651" s="5" t="s">
        <v>9</v>
      </c>
      <c r="H651" s="6"/>
      <c r="I651" s="6">
        <v>3</v>
      </c>
      <c r="J651" s="6"/>
      <c r="K651" s="6">
        <v>3</v>
      </c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>
        <f t="shared" ref="AA651:AA714" si="30">SUM(H651:Z651)</f>
        <v>6</v>
      </c>
      <c r="AB651" s="6"/>
      <c r="AC651" s="6"/>
      <c r="AD651" s="6"/>
      <c r="AE651" s="6"/>
      <c r="AF651" s="6"/>
      <c r="AG651" s="6"/>
      <c r="AH651" s="6">
        <f t="shared" ref="AH651:AH714" si="31">SUM(AB651:AG651)</f>
        <v>0</v>
      </c>
      <c r="AI651" s="6">
        <f t="shared" ref="AI651:AI714" si="32">AH651+AA651</f>
        <v>6</v>
      </c>
    </row>
    <row r="652" spans="1:35">
      <c r="A652" s="5" t="s">
        <v>1983</v>
      </c>
      <c r="B652" s="6" t="s">
        <v>2019</v>
      </c>
      <c r="C652" s="5" t="s">
        <v>2020</v>
      </c>
      <c r="D652" s="6" t="s">
        <v>2026</v>
      </c>
      <c r="E652" s="6" t="s">
        <v>2027</v>
      </c>
      <c r="F652" s="5" t="s">
        <v>2028</v>
      </c>
      <c r="G652" s="5" t="s">
        <v>9</v>
      </c>
      <c r="H652" s="6"/>
      <c r="I652" s="6">
        <v>1</v>
      </c>
      <c r="J652" s="6"/>
      <c r="K652" s="6">
        <v>1</v>
      </c>
      <c r="L652" s="6"/>
      <c r="M652" s="6">
        <v>2</v>
      </c>
      <c r="N652" s="6">
        <v>2</v>
      </c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>
        <f t="shared" si="30"/>
        <v>6</v>
      </c>
      <c r="AB652" s="6"/>
      <c r="AC652" s="6"/>
      <c r="AD652" s="6"/>
      <c r="AE652" s="6"/>
      <c r="AF652" s="6"/>
      <c r="AG652" s="6"/>
      <c r="AH652" s="6">
        <f t="shared" si="31"/>
        <v>0</v>
      </c>
      <c r="AI652" s="6">
        <f t="shared" si="32"/>
        <v>6</v>
      </c>
    </row>
    <row r="653" spans="1:35">
      <c r="A653" s="5" t="s">
        <v>1983</v>
      </c>
      <c r="B653" s="6" t="s">
        <v>2019</v>
      </c>
      <c r="C653" s="5" t="s">
        <v>2020</v>
      </c>
      <c r="D653" s="6" t="s">
        <v>2029</v>
      </c>
      <c r="E653" s="6" t="s">
        <v>2030</v>
      </c>
      <c r="F653" s="5" t="s">
        <v>2031</v>
      </c>
      <c r="G653" s="5" t="s">
        <v>9</v>
      </c>
      <c r="H653" s="6"/>
      <c r="I653" s="6">
        <v>2</v>
      </c>
      <c r="J653" s="6">
        <v>3</v>
      </c>
      <c r="K653" s="6">
        <v>4</v>
      </c>
      <c r="L653" s="6">
        <v>1</v>
      </c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>
        <f t="shared" si="30"/>
        <v>10</v>
      </c>
      <c r="AB653" s="6"/>
      <c r="AC653" s="6"/>
      <c r="AD653" s="6"/>
      <c r="AE653" s="6"/>
      <c r="AF653" s="6"/>
      <c r="AG653" s="6"/>
      <c r="AH653" s="6">
        <f t="shared" si="31"/>
        <v>0</v>
      </c>
      <c r="AI653" s="6">
        <f t="shared" si="32"/>
        <v>10</v>
      </c>
    </row>
    <row r="654" spans="1:35">
      <c r="A654" s="5" t="s">
        <v>1983</v>
      </c>
      <c r="B654" s="6" t="s">
        <v>2019</v>
      </c>
      <c r="C654" s="5" t="s">
        <v>2020</v>
      </c>
      <c r="D654" s="6" t="s">
        <v>2032</v>
      </c>
      <c r="E654" s="6" t="s">
        <v>2033</v>
      </c>
      <c r="F654" s="5" t="s">
        <v>2034</v>
      </c>
      <c r="G654" s="5" t="s">
        <v>9</v>
      </c>
      <c r="H654" s="6"/>
      <c r="I654" s="6"/>
      <c r="J654" s="6"/>
      <c r="K654" s="6"/>
      <c r="L654" s="6"/>
      <c r="M654" s="6">
        <v>1</v>
      </c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>
        <f t="shared" si="30"/>
        <v>1</v>
      </c>
      <c r="AB654" s="6"/>
      <c r="AC654" s="6"/>
      <c r="AD654" s="6"/>
      <c r="AE654" s="6"/>
      <c r="AF654" s="6"/>
      <c r="AG654" s="6"/>
      <c r="AH654" s="6">
        <f t="shared" si="31"/>
        <v>0</v>
      </c>
      <c r="AI654" s="6">
        <f t="shared" si="32"/>
        <v>1</v>
      </c>
    </row>
    <row r="655" spans="1:35">
      <c r="A655" s="5" t="s">
        <v>1983</v>
      </c>
      <c r="B655" s="6" t="s">
        <v>2019</v>
      </c>
      <c r="C655" s="5" t="s">
        <v>2020</v>
      </c>
      <c r="D655" s="6" t="s">
        <v>2035</v>
      </c>
      <c r="E655" s="6" t="s">
        <v>2036</v>
      </c>
      <c r="F655" s="5" t="s">
        <v>1608</v>
      </c>
      <c r="G655" s="5" t="s">
        <v>9</v>
      </c>
      <c r="H655" s="6"/>
      <c r="I655" s="6">
        <v>4</v>
      </c>
      <c r="J655" s="6">
        <v>1</v>
      </c>
      <c r="K655" s="6">
        <v>1</v>
      </c>
      <c r="L655" s="6">
        <v>1</v>
      </c>
      <c r="M655" s="6"/>
      <c r="N655" s="6">
        <v>1</v>
      </c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>
        <f t="shared" si="30"/>
        <v>8</v>
      </c>
      <c r="AB655" s="6"/>
      <c r="AC655" s="6"/>
      <c r="AD655" s="6"/>
      <c r="AE655" s="6"/>
      <c r="AF655" s="6"/>
      <c r="AG655" s="6"/>
      <c r="AH655" s="6">
        <f t="shared" si="31"/>
        <v>0</v>
      </c>
      <c r="AI655" s="6">
        <f t="shared" si="32"/>
        <v>8</v>
      </c>
    </row>
    <row r="656" spans="1:35">
      <c r="A656" s="5" t="s">
        <v>1983</v>
      </c>
      <c r="B656" s="6" t="s">
        <v>2019</v>
      </c>
      <c r="C656" s="5" t="s">
        <v>2020</v>
      </c>
      <c r="D656" s="6" t="s">
        <v>2037</v>
      </c>
      <c r="E656" s="6" t="s">
        <v>2038</v>
      </c>
      <c r="F656" s="5" t="s">
        <v>2039</v>
      </c>
      <c r="G656" s="5" t="s">
        <v>9</v>
      </c>
      <c r="H656" s="6"/>
      <c r="I656" s="6">
        <v>1</v>
      </c>
      <c r="J656" s="6"/>
      <c r="K656" s="6">
        <v>3</v>
      </c>
      <c r="L656" s="6">
        <v>3</v>
      </c>
      <c r="M656" s="6">
        <v>2</v>
      </c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>
        <f t="shared" si="30"/>
        <v>9</v>
      </c>
      <c r="AB656" s="6"/>
      <c r="AC656" s="6"/>
      <c r="AD656" s="6"/>
      <c r="AE656" s="6"/>
      <c r="AF656" s="6"/>
      <c r="AG656" s="6"/>
      <c r="AH656" s="6">
        <f t="shared" si="31"/>
        <v>0</v>
      </c>
      <c r="AI656" s="6">
        <f t="shared" si="32"/>
        <v>9</v>
      </c>
    </row>
    <row r="657" spans="1:35">
      <c r="A657" s="5" t="s">
        <v>1983</v>
      </c>
      <c r="B657" s="6" t="s">
        <v>2040</v>
      </c>
      <c r="C657" s="5" t="s">
        <v>2041</v>
      </c>
      <c r="D657" s="6" t="s">
        <v>2042</v>
      </c>
      <c r="E657" s="6" t="s">
        <v>2043</v>
      </c>
      <c r="F657" s="5" t="s">
        <v>2044</v>
      </c>
      <c r="G657" s="5" t="s">
        <v>9</v>
      </c>
      <c r="H657" s="6"/>
      <c r="I657" s="6">
        <v>1</v>
      </c>
      <c r="J657" s="6">
        <v>4</v>
      </c>
      <c r="K657" s="6">
        <v>6</v>
      </c>
      <c r="L657" s="6">
        <v>3</v>
      </c>
      <c r="M657" s="6">
        <v>7</v>
      </c>
      <c r="N657" s="6">
        <v>4</v>
      </c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>
        <f t="shared" si="30"/>
        <v>25</v>
      </c>
      <c r="AB657" s="6"/>
      <c r="AC657" s="6"/>
      <c r="AD657" s="6"/>
      <c r="AE657" s="6"/>
      <c r="AF657" s="6"/>
      <c r="AG657" s="6"/>
      <c r="AH657" s="6">
        <f t="shared" si="31"/>
        <v>0</v>
      </c>
      <c r="AI657" s="6">
        <f t="shared" si="32"/>
        <v>25</v>
      </c>
    </row>
    <row r="658" spans="1:35">
      <c r="A658" s="5" t="s">
        <v>1983</v>
      </c>
      <c r="B658" s="6" t="s">
        <v>2040</v>
      </c>
      <c r="C658" s="5" t="s">
        <v>2041</v>
      </c>
      <c r="D658" s="6" t="s">
        <v>2045</v>
      </c>
      <c r="E658" s="6" t="s">
        <v>2046</v>
      </c>
      <c r="F658" s="5" t="s">
        <v>2047</v>
      </c>
      <c r="G658" s="5" t="s">
        <v>9</v>
      </c>
      <c r="H658" s="6"/>
      <c r="I658" s="6">
        <v>2</v>
      </c>
      <c r="J658" s="6"/>
      <c r="K658" s="6"/>
      <c r="L658" s="6"/>
      <c r="M658" s="6">
        <v>1</v>
      </c>
      <c r="N658" s="6">
        <v>1</v>
      </c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>
        <f t="shared" si="30"/>
        <v>4</v>
      </c>
      <c r="AB658" s="6"/>
      <c r="AC658" s="6"/>
      <c r="AD658" s="6"/>
      <c r="AE658" s="6"/>
      <c r="AF658" s="6"/>
      <c r="AG658" s="6"/>
      <c r="AH658" s="6">
        <f t="shared" si="31"/>
        <v>0</v>
      </c>
      <c r="AI658" s="6">
        <f t="shared" si="32"/>
        <v>4</v>
      </c>
    </row>
    <row r="659" spans="1:35">
      <c r="A659" s="5" t="s">
        <v>1983</v>
      </c>
      <c r="B659" s="6" t="s">
        <v>2040</v>
      </c>
      <c r="C659" s="5" t="s">
        <v>2041</v>
      </c>
      <c r="D659" s="6" t="s">
        <v>2048</v>
      </c>
      <c r="E659" s="6" t="s">
        <v>2049</v>
      </c>
      <c r="F659" s="5" t="s">
        <v>2050</v>
      </c>
      <c r="G659" s="5" t="s">
        <v>9</v>
      </c>
      <c r="H659" s="6"/>
      <c r="I659" s="6"/>
      <c r="J659" s="6">
        <v>1</v>
      </c>
      <c r="K659" s="6">
        <v>1</v>
      </c>
      <c r="L659" s="6">
        <v>2</v>
      </c>
      <c r="M659" s="6"/>
      <c r="N659" s="6">
        <v>1</v>
      </c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>
        <f t="shared" si="30"/>
        <v>5</v>
      </c>
      <c r="AB659" s="6"/>
      <c r="AC659" s="6"/>
      <c r="AD659" s="6"/>
      <c r="AE659" s="6"/>
      <c r="AF659" s="6"/>
      <c r="AG659" s="6"/>
      <c r="AH659" s="6">
        <f t="shared" si="31"/>
        <v>0</v>
      </c>
      <c r="AI659" s="6">
        <f t="shared" si="32"/>
        <v>5</v>
      </c>
    </row>
    <row r="660" spans="1:35">
      <c r="A660" s="5" t="s">
        <v>1983</v>
      </c>
      <c r="B660" s="6" t="s">
        <v>2040</v>
      </c>
      <c r="C660" s="5" t="s">
        <v>2041</v>
      </c>
      <c r="D660" s="6" t="s">
        <v>2040</v>
      </c>
      <c r="E660" s="6" t="s">
        <v>2051</v>
      </c>
      <c r="F660" s="5" t="s">
        <v>2052</v>
      </c>
      <c r="G660" s="5" t="s">
        <v>9</v>
      </c>
      <c r="H660" s="6"/>
      <c r="I660" s="6">
        <v>4</v>
      </c>
      <c r="J660" s="6">
        <v>8</v>
      </c>
      <c r="K660" s="6">
        <v>7</v>
      </c>
      <c r="L660" s="6">
        <v>12</v>
      </c>
      <c r="M660" s="6">
        <v>12</v>
      </c>
      <c r="N660" s="6">
        <v>8</v>
      </c>
      <c r="O660" s="6"/>
      <c r="P660" s="6">
        <v>14</v>
      </c>
      <c r="Q660" s="6">
        <v>18</v>
      </c>
      <c r="R660" s="6">
        <v>13</v>
      </c>
      <c r="S660" s="6">
        <v>12</v>
      </c>
      <c r="T660" s="6">
        <v>5</v>
      </c>
      <c r="U660" s="6">
        <v>10</v>
      </c>
      <c r="V660" s="6"/>
      <c r="W660" s="6"/>
      <c r="X660" s="6"/>
      <c r="Y660" s="6"/>
      <c r="Z660" s="6"/>
      <c r="AA660" s="6">
        <f t="shared" si="30"/>
        <v>123</v>
      </c>
      <c r="AB660" s="6"/>
      <c r="AC660" s="6"/>
      <c r="AD660" s="6"/>
      <c r="AE660" s="6"/>
      <c r="AF660" s="6"/>
      <c r="AG660" s="6"/>
      <c r="AH660" s="6">
        <f t="shared" si="31"/>
        <v>0</v>
      </c>
      <c r="AI660" s="6">
        <f t="shared" si="32"/>
        <v>123</v>
      </c>
    </row>
    <row r="661" spans="1:35">
      <c r="A661" s="5" t="s">
        <v>1983</v>
      </c>
      <c r="B661" s="6" t="s">
        <v>2040</v>
      </c>
      <c r="C661" s="5" t="s">
        <v>2041</v>
      </c>
      <c r="D661" s="6" t="s">
        <v>2053</v>
      </c>
      <c r="E661" s="6" t="s">
        <v>2054</v>
      </c>
      <c r="F661" s="5" t="s">
        <v>2055</v>
      </c>
      <c r="G661" s="5" t="s">
        <v>9</v>
      </c>
      <c r="H661" s="6"/>
      <c r="I661" s="6">
        <v>1</v>
      </c>
      <c r="J661" s="6">
        <v>3</v>
      </c>
      <c r="K661" s="6"/>
      <c r="L661" s="6">
        <v>3</v>
      </c>
      <c r="M661" s="6">
        <v>5</v>
      </c>
      <c r="N661" s="6">
        <v>3</v>
      </c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>
        <f t="shared" si="30"/>
        <v>15</v>
      </c>
      <c r="AB661" s="6"/>
      <c r="AC661" s="6"/>
      <c r="AD661" s="6"/>
      <c r="AE661" s="6"/>
      <c r="AF661" s="6"/>
      <c r="AG661" s="6"/>
      <c r="AH661" s="6">
        <f t="shared" si="31"/>
        <v>0</v>
      </c>
      <c r="AI661" s="6">
        <f t="shared" si="32"/>
        <v>15</v>
      </c>
    </row>
    <row r="662" spans="1:35">
      <c r="A662" s="5" t="s">
        <v>2056</v>
      </c>
      <c r="B662" s="6" t="s">
        <v>2057</v>
      </c>
      <c r="C662" s="5" t="s">
        <v>2058</v>
      </c>
      <c r="D662" s="6" t="s">
        <v>2059</v>
      </c>
      <c r="E662" s="6" t="s">
        <v>2060</v>
      </c>
      <c r="F662" s="5" t="s">
        <v>2061</v>
      </c>
      <c r="G662" s="5" t="s">
        <v>5</v>
      </c>
      <c r="H662" s="6"/>
      <c r="I662" s="6">
        <v>14</v>
      </c>
      <c r="J662" s="6">
        <v>20</v>
      </c>
      <c r="K662" s="6">
        <v>18</v>
      </c>
      <c r="L662" s="6">
        <v>18</v>
      </c>
      <c r="M662" s="6">
        <v>20</v>
      </c>
      <c r="N662" s="6">
        <v>19</v>
      </c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>
        <f t="shared" si="30"/>
        <v>109</v>
      </c>
      <c r="AB662" s="6"/>
      <c r="AC662" s="6"/>
      <c r="AD662" s="6"/>
      <c r="AE662" s="6"/>
      <c r="AF662" s="6"/>
      <c r="AG662" s="6"/>
      <c r="AH662" s="6">
        <f t="shared" si="31"/>
        <v>0</v>
      </c>
      <c r="AI662" s="6">
        <f t="shared" si="32"/>
        <v>109</v>
      </c>
    </row>
    <row r="663" spans="1:35">
      <c r="A663" s="5" t="s">
        <v>2056</v>
      </c>
      <c r="B663" s="6" t="s">
        <v>2057</v>
      </c>
      <c r="C663" s="5" t="s">
        <v>2058</v>
      </c>
      <c r="D663" s="6" t="s">
        <v>2057</v>
      </c>
      <c r="E663" s="6" t="s">
        <v>2062</v>
      </c>
      <c r="F663" s="5" t="s">
        <v>2063</v>
      </c>
      <c r="G663" s="5" t="s">
        <v>5</v>
      </c>
      <c r="H663" s="6"/>
      <c r="I663" s="6"/>
      <c r="J663" s="6"/>
      <c r="K663" s="6"/>
      <c r="L663" s="6"/>
      <c r="M663" s="6"/>
      <c r="N663" s="6"/>
      <c r="O663" s="6"/>
      <c r="P663" s="6">
        <v>52</v>
      </c>
      <c r="Q663" s="6">
        <v>68</v>
      </c>
      <c r="R663" s="6">
        <v>49</v>
      </c>
      <c r="S663" s="6">
        <v>55</v>
      </c>
      <c r="T663" s="6">
        <v>44</v>
      </c>
      <c r="U663" s="6">
        <v>66</v>
      </c>
      <c r="V663" s="6"/>
      <c r="W663" s="6"/>
      <c r="X663" s="6"/>
      <c r="Y663" s="6"/>
      <c r="Z663" s="6"/>
      <c r="AA663" s="6">
        <f t="shared" si="30"/>
        <v>334</v>
      </c>
      <c r="AB663" s="6"/>
      <c r="AC663" s="6"/>
      <c r="AD663" s="6"/>
      <c r="AE663" s="6"/>
      <c r="AF663" s="6"/>
      <c r="AG663" s="6"/>
      <c r="AH663" s="6">
        <f t="shared" si="31"/>
        <v>0</v>
      </c>
      <c r="AI663" s="6">
        <f t="shared" si="32"/>
        <v>334</v>
      </c>
    </row>
    <row r="664" spans="1:35">
      <c r="A664" s="5" t="s">
        <v>2056</v>
      </c>
      <c r="B664" s="6" t="s">
        <v>2057</v>
      </c>
      <c r="C664" s="5" t="s">
        <v>2058</v>
      </c>
      <c r="D664" s="6" t="s">
        <v>2064</v>
      </c>
      <c r="E664" s="6" t="s">
        <v>2065</v>
      </c>
      <c r="F664" s="5" t="s">
        <v>2066</v>
      </c>
      <c r="G664" s="5" t="s">
        <v>9</v>
      </c>
      <c r="H664" s="6"/>
      <c r="I664" s="6">
        <v>2</v>
      </c>
      <c r="J664" s="6">
        <v>3</v>
      </c>
      <c r="K664" s="6">
        <v>5</v>
      </c>
      <c r="L664" s="6">
        <v>4</v>
      </c>
      <c r="M664" s="6">
        <v>3</v>
      </c>
      <c r="N664" s="6">
        <v>5</v>
      </c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>
        <f t="shared" si="30"/>
        <v>22</v>
      </c>
      <c r="AB664" s="6"/>
      <c r="AC664" s="6"/>
      <c r="AD664" s="6"/>
      <c r="AE664" s="6"/>
      <c r="AF664" s="6"/>
      <c r="AG664" s="6"/>
      <c r="AH664" s="6">
        <f t="shared" si="31"/>
        <v>0</v>
      </c>
      <c r="AI664" s="6">
        <f t="shared" si="32"/>
        <v>22</v>
      </c>
    </row>
    <row r="665" spans="1:35">
      <c r="A665" s="5" t="s">
        <v>2056</v>
      </c>
      <c r="B665" s="6" t="s">
        <v>2057</v>
      </c>
      <c r="C665" s="5" t="s">
        <v>2058</v>
      </c>
      <c r="D665" s="6" t="s">
        <v>2067</v>
      </c>
      <c r="E665" s="6" t="s">
        <v>2068</v>
      </c>
      <c r="F665" s="5" t="s">
        <v>2069</v>
      </c>
      <c r="G665" s="5" t="s">
        <v>9</v>
      </c>
      <c r="H665" s="6"/>
      <c r="I665" s="6">
        <v>8</v>
      </c>
      <c r="J665" s="6">
        <v>2</v>
      </c>
      <c r="K665" s="6">
        <v>3</v>
      </c>
      <c r="L665" s="6">
        <v>4</v>
      </c>
      <c r="M665" s="6">
        <v>7</v>
      </c>
      <c r="N665" s="6">
        <v>6</v>
      </c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>
        <f t="shared" si="30"/>
        <v>30</v>
      </c>
      <c r="AB665" s="6"/>
      <c r="AC665" s="6"/>
      <c r="AD665" s="6"/>
      <c r="AE665" s="6"/>
      <c r="AF665" s="6"/>
      <c r="AG665" s="6"/>
      <c r="AH665" s="6">
        <f t="shared" si="31"/>
        <v>0</v>
      </c>
      <c r="AI665" s="6">
        <f t="shared" si="32"/>
        <v>30</v>
      </c>
    </row>
    <row r="666" spans="1:35">
      <c r="A666" s="5" t="s">
        <v>2056</v>
      </c>
      <c r="B666" s="6" t="s">
        <v>2057</v>
      </c>
      <c r="C666" s="5" t="s">
        <v>2058</v>
      </c>
      <c r="D666" s="6" t="s">
        <v>2070</v>
      </c>
      <c r="E666" s="6" t="s">
        <v>2071</v>
      </c>
      <c r="F666" s="5" t="s">
        <v>2072</v>
      </c>
      <c r="G666" s="5" t="s">
        <v>9</v>
      </c>
      <c r="H666" s="6"/>
      <c r="I666" s="6">
        <v>1</v>
      </c>
      <c r="J666" s="6">
        <v>2</v>
      </c>
      <c r="K666" s="6">
        <v>1</v>
      </c>
      <c r="L666" s="6">
        <v>1</v>
      </c>
      <c r="M666" s="6">
        <v>1</v>
      </c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>
        <f t="shared" si="30"/>
        <v>6</v>
      </c>
      <c r="AB666" s="6"/>
      <c r="AC666" s="6"/>
      <c r="AD666" s="6"/>
      <c r="AE666" s="6"/>
      <c r="AF666" s="6"/>
      <c r="AG666" s="6"/>
      <c r="AH666" s="6">
        <f t="shared" si="31"/>
        <v>0</v>
      </c>
      <c r="AI666" s="6">
        <f t="shared" si="32"/>
        <v>6</v>
      </c>
    </row>
    <row r="667" spans="1:35">
      <c r="A667" s="5" t="s">
        <v>2056</v>
      </c>
      <c r="B667" s="6" t="s">
        <v>2057</v>
      </c>
      <c r="C667" s="5" t="s">
        <v>2058</v>
      </c>
      <c r="D667" s="6" t="s">
        <v>2073</v>
      </c>
      <c r="E667" s="6" t="s">
        <v>2074</v>
      </c>
      <c r="F667" s="5" t="s">
        <v>2075</v>
      </c>
      <c r="G667" s="5" t="s">
        <v>9</v>
      </c>
      <c r="H667" s="6"/>
      <c r="I667" s="6">
        <v>9</v>
      </c>
      <c r="J667" s="6">
        <v>10</v>
      </c>
      <c r="K667" s="6">
        <v>3</v>
      </c>
      <c r="L667" s="6">
        <v>4</v>
      </c>
      <c r="M667" s="6">
        <v>7</v>
      </c>
      <c r="N667" s="6">
        <v>10</v>
      </c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>
        <f t="shared" si="30"/>
        <v>43</v>
      </c>
      <c r="AB667" s="6"/>
      <c r="AC667" s="6"/>
      <c r="AD667" s="6"/>
      <c r="AE667" s="6"/>
      <c r="AF667" s="6"/>
      <c r="AG667" s="6"/>
      <c r="AH667" s="6">
        <f t="shared" si="31"/>
        <v>0</v>
      </c>
      <c r="AI667" s="6">
        <f t="shared" si="32"/>
        <v>43</v>
      </c>
    </row>
    <row r="668" spans="1:35">
      <c r="A668" s="5" t="s">
        <v>2056</v>
      </c>
      <c r="B668" s="6" t="s">
        <v>2057</v>
      </c>
      <c r="C668" s="5" t="s">
        <v>2058</v>
      </c>
      <c r="D668" s="6" t="s">
        <v>2076</v>
      </c>
      <c r="E668" s="6" t="s">
        <v>2077</v>
      </c>
      <c r="F668" s="5" t="s">
        <v>2078</v>
      </c>
      <c r="G668" s="5" t="s">
        <v>9</v>
      </c>
      <c r="H668" s="6"/>
      <c r="I668" s="6">
        <v>2</v>
      </c>
      <c r="J668" s="6">
        <v>1</v>
      </c>
      <c r="K668" s="6">
        <v>2</v>
      </c>
      <c r="L668" s="6"/>
      <c r="M668" s="6">
        <v>1</v>
      </c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>
        <f t="shared" si="30"/>
        <v>6</v>
      </c>
      <c r="AB668" s="6"/>
      <c r="AC668" s="6"/>
      <c r="AD668" s="6"/>
      <c r="AE668" s="6"/>
      <c r="AF668" s="6"/>
      <c r="AG668" s="6"/>
      <c r="AH668" s="6">
        <f t="shared" si="31"/>
        <v>0</v>
      </c>
      <c r="AI668" s="6">
        <f t="shared" si="32"/>
        <v>6</v>
      </c>
    </row>
    <row r="669" spans="1:35">
      <c r="A669" s="5" t="s">
        <v>2056</v>
      </c>
      <c r="B669" s="6" t="s">
        <v>2057</v>
      </c>
      <c r="C669" s="5" t="s">
        <v>2058</v>
      </c>
      <c r="D669" s="6" t="s">
        <v>2079</v>
      </c>
      <c r="E669" s="6" t="s">
        <v>2080</v>
      </c>
      <c r="F669" s="5" t="s">
        <v>2081</v>
      </c>
      <c r="G669" s="5" t="s">
        <v>9</v>
      </c>
      <c r="H669" s="6"/>
      <c r="I669" s="6">
        <v>9</v>
      </c>
      <c r="J669" s="6">
        <v>6</v>
      </c>
      <c r="K669" s="6">
        <v>2</v>
      </c>
      <c r="L669" s="6">
        <v>5</v>
      </c>
      <c r="M669" s="6">
        <v>3</v>
      </c>
      <c r="N669" s="6">
        <v>4</v>
      </c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>
        <f t="shared" si="30"/>
        <v>29</v>
      </c>
      <c r="AB669" s="6"/>
      <c r="AC669" s="6"/>
      <c r="AD669" s="6"/>
      <c r="AE669" s="6"/>
      <c r="AF669" s="6"/>
      <c r="AG669" s="6"/>
      <c r="AH669" s="6">
        <f t="shared" si="31"/>
        <v>0</v>
      </c>
      <c r="AI669" s="6">
        <f t="shared" si="32"/>
        <v>29</v>
      </c>
    </row>
    <row r="670" spans="1:35">
      <c r="A670" s="5" t="s">
        <v>2056</v>
      </c>
      <c r="B670" s="6" t="s">
        <v>2057</v>
      </c>
      <c r="C670" s="5" t="s">
        <v>2058</v>
      </c>
      <c r="D670" s="6" t="s">
        <v>2082</v>
      </c>
      <c r="E670" s="6" t="s">
        <v>2083</v>
      </c>
      <c r="F670" s="5" t="s">
        <v>2084</v>
      </c>
      <c r="G670" s="5" t="s">
        <v>9</v>
      </c>
      <c r="H670" s="6"/>
      <c r="I670" s="6"/>
      <c r="J670" s="6">
        <v>2</v>
      </c>
      <c r="K670" s="6"/>
      <c r="L670" s="6">
        <v>2</v>
      </c>
      <c r="M670" s="6">
        <v>2</v>
      </c>
      <c r="N670" s="6">
        <v>2</v>
      </c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>
        <f t="shared" si="30"/>
        <v>8</v>
      </c>
      <c r="AB670" s="6"/>
      <c r="AC670" s="6"/>
      <c r="AD670" s="6"/>
      <c r="AE670" s="6"/>
      <c r="AF670" s="6"/>
      <c r="AG670" s="6"/>
      <c r="AH670" s="6">
        <f t="shared" si="31"/>
        <v>0</v>
      </c>
      <c r="AI670" s="6">
        <f t="shared" si="32"/>
        <v>8</v>
      </c>
    </row>
    <row r="671" spans="1:35">
      <c r="A671" s="5" t="s">
        <v>2056</v>
      </c>
      <c r="B671" s="6" t="s">
        <v>2057</v>
      </c>
      <c r="C671" s="5" t="s">
        <v>2058</v>
      </c>
      <c r="D671" s="6" t="s">
        <v>2085</v>
      </c>
      <c r="E671" s="6" t="s">
        <v>2086</v>
      </c>
      <c r="F671" s="5" t="s">
        <v>2087</v>
      </c>
      <c r="G671" s="5" t="s">
        <v>9</v>
      </c>
      <c r="H671" s="6"/>
      <c r="I671" s="6">
        <v>1</v>
      </c>
      <c r="J671" s="6">
        <v>5</v>
      </c>
      <c r="K671" s="6">
        <v>2</v>
      </c>
      <c r="L671" s="6">
        <v>4</v>
      </c>
      <c r="M671" s="6">
        <v>3</v>
      </c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>
        <f t="shared" si="30"/>
        <v>15</v>
      </c>
      <c r="AB671" s="6"/>
      <c r="AC671" s="6"/>
      <c r="AD671" s="6"/>
      <c r="AE671" s="6"/>
      <c r="AF671" s="6"/>
      <c r="AG671" s="6"/>
      <c r="AH671" s="6">
        <f t="shared" si="31"/>
        <v>0</v>
      </c>
      <c r="AI671" s="6">
        <f t="shared" si="32"/>
        <v>15</v>
      </c>
    </row>
    <row r="672" spans="1:35">
      <c r="A672" s="5" t="s">
        <v>2056</v>
      </c>
      <c r="B672" s="6" t="s">
        <v>2057</v>
      </c>
      <c r="C672" s="5" t="s">
        <v>2058</v>
      </c>
      <c r="D672" s="6" t="s">
        <v>2088</v>
      </c>
      <c r="E672" s="6" t="s">
        <v>2089</v>
      </c>
      <c r="F672" s="5" t="s">
        <v>2090</v>
      </c>
      <c r="G672" s="5" t="s">
        <v>9</v>
      </c>
      <c r="H672" s="6"/>
      <c r="I672" s="6">
        <v>1</v>
      </c>
      <c r="J672" s="6">
        <v>3</v>
      </c>
      <c r="K672" s="6">
        <v>3</v>
      </c>
      <c r="L672" s="6">
        <v>3</v>
      </c>
      <c r="M672" s="6">
        <v>1</v>
      </c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>
        <f t="shared" si="30"/>
        <v>11</v>
      </c>
      <c r="AB672" s="6"/>
      <c r="AC672" s="6"/>
      <c r="AD672" s="6"/>
      <c r="AE672" s="6"/>
      <c r="AF672" s="6"/>
      <c r="AG672" s="6"/>
      <c r="AH672" s="6">
        <f t="shared" si="31"/>
        <v>0</v>
      </c>
      <c r="AI672" s="6">
        <f t="shared" si="32"/>
        <v>11</v>
      </c>
    </row>
    <row r="673" spans="1:35">
      <c r="A673" s="5" t="s">
        <v>2056</v>
      </c>
      <c r="B673" s="6" t="s">
        <v>2091</v>
      </c>
      <c r="C673" s="5" t="s">
        <v>2092</v>
      </c>
      <c r="D673" s="6" t="s">
        <v>2091</v>
      </c>
      <c r="E673" s="6" t="s">
        <v>2093</v>
      </c>
      <c r="F673" s="5" t="s">
        <v>2094</v>
      </c>
      <c r="G673" s="5" t="s">
        <v>9</v>
      </c>
      <c r="H673" s="6"/>
      <c r="I673" s="6">
        <v>2</v>
      </c>
      <c r="J673" s="6">
        <v>1</v>
      </c>
      <c r="K673" s="6">
        <v>3</v>
      </c>
      <c r="L673" s="6">
        <v>6</v>
      </c>
      <c r="M673" s="6">
        <v>5</v>
      </c>
      <c r="N673" s="6">
        <v>5</v>
      </c>
      <c r="O673" s="6"/>
      <c r="P673" s="6">
        <v>9</v>
      </c>
      <c r="Q673" s="6">
        <v>10</v>
      </c>
      <c r="R673" s="6">
        <v>13</v>
      </c>
      <c r="S673" s="6">
        <v>9</v>
      </c>
      <c r="T673" s="6">
        <v>8</v>
      </c>
      <c r="U673" s="6">
        <v>5</v>
      </c>
      <c r="V673" s="6"/>
      <c r="W673" s="6"/>
      <c r="X673" s="6"/>
      <c r="Y673" s="6"/>
      <c r="Z673" s="6"/>
      <c r="AA673" s="6">
        <f t="shared" si="30"/>
        <v>76</v>
      </c>
      <c r="AB673" s="6"/>
      <c r="AC673" s="6"/>
      <c r="AD673" s="6"/>
      <c r="AE673" s="6"/>
      <c r="AF673" s="6"/>
      <c r="AG673" s="6"/>
      <c r="AH673" s="6">
        <f t="shared" si="31"/>
        <v>0</v>
      </c>
      <c r="AI673" s="6">
        <f t="shared" si="32"/>
        <v>76</v>
      </c>
    </row>
    <row r="674" spans="1:35">
      <c r="A674" s="5" t="s">
        <v>2056</v>
      </c>
      <c r="B674" s="6" t="s">
        <v>2091</v>
      </c>
      <c r="C674" s="5" t="s">
        <v>2092</v>
      </c>
      <c r="D674" s="6" t="s">
        <v>2095</v>
      </c>
      <c r="E674" s="6" t="s">
        <v>2096</v>
      </c>
      <c r="F674" s="5" t="s">
        <v>2097</v>
      </c>
      <c r="G674" s="5" t="s">
        <v>9</v>
      </c>
      <c r="H674" s="6"/>
      <c r="I674" s="6"/>
      <c r="J674" s="6"/>
      <c r="K674" s="6">
        <v>3</v>
      </c>
      <c r="L674" s="6"/>
      <c r="M674" s="6">
        <v>1</v>
      </c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>
        <f t="shared" si="30"/>
        <v>4</v>
      </c>
      <c r="AB674" s="6"/>
      <c r="AC674" s="6"/>
      <c r="AD674" s="6"/>
      <c r="AE674" s="6"/>
      <c r="AF674" s="6"/>
      <c r="AG674" s="6"/>
      <c r="AH674" s="6">
        <f t="shared" si="31"/>
        <v>0</v>
      </c>
      <c r="AI674" s="6">
        <f t="shared" si="32"/>
        <v>4</v>
      </c>
    </row>
    <row r="675" spans="1:35">
      <c r="A675" s="5" t="s">
        <v>2056</v>
      </c>
      <c r="B675" s="6" t="s">
        <v>2091</v>
      </c>
      <c r="C675" s="5" t="s">
        <v>2092</v>
      </c>
      <c r="D675" s="6" t="s">
        <v>2098</v>
      </c>
      <c r="E675" s="6" t="s">
        <v>2099</v>
      </c>
      <c r="F675" s="5" t="s">
        <v>2100</v>
      </c>
      <c r="G675" s="5" t="s">
        <v>9</v>
      </c>
      <c r="H675" s="6"/>
      <c r="I675" s="6"/>
      <c r="J675" s="6">
        <v>1</v>
      </c>
      <c r="K675" s="6">
        <v>1</v>
      </c>
      <c r="L675" s="6"/>
      <c r="M675" s="6">
        <v>2</v>
      </c>
      <c r="N675" s="6">
        <v>3</v>
      </c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>
        <f t="shared" si="30"/>
        <v>7</v>
      </c>
      <c r="AB675" s="6"/>
      <c r="AC675" s="6"/>
      <c r="AD675" s="6"/>
      <c r="AE675" s="6"/>
      <c r="AF675" s="6"/>
      <c r="AG675" s="6"/>
      <c r="AH675" s="6">
        <f t="shared" si="31"/>
        <v>0</v>
      </c>
      <c r="AI675" s="6">
        <f t="shared" si="32"/>
        <v>7</v>
      </c>
    </row>
    <row r="676" spans="1:35">
      <c r="A676" s="5" t="s">
        <v>2056</v>
      </c>
      <c r="B676" s="6" t="s">
        <v>2091</v>
      </c>
      <c r="C676" s="5" t="s">
        <v>2092</v>
      </c>
      <c r="D676" s="6" t="s">
        <v>2101</v>
      </c>
      <c r="E676" s="6" t="s">
        <v>2102</v>
      </c>
      <c r="F676" s="5" t="s">
        <v>2103</v>
      </c>
      <c r="G676" s="5" t="s">
        <v>9</v>
      </c>
      <c r="H676" s="6"/>
      <c r="I676" s="6">
        <v>1</v>
      </c>
      <c r="J676" s="6">
        <v>1</v>
      </c>
      <c r="K676" s="6"/>
      <c r="L676" s="6">
        <v>1</v>
      </c>
      <c r="M676" s="6">
        <v>1</v>
      </c>
      <c r="N676" s="6">
        <v>1</v>
      </c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>
        <f t="shared" si="30"/>
        <v>5</v>
      </c>
      <c r="AB676" s="6"/>
      <c r="AC676" s="6"/>
      <c r="AD676" s="6"/>
      <c r="AE676" s="6"/>
      <c r="AF676" s="6"/>
      <c r="AG676" s="6"/>
      <c r="AH676" s="6">
        <f t="shared" si="31"/>
        <v>0</v>
      </c>
      <c r="AI676" s="6">
        <f t="shared" si="32"/>
        <v>5</v>
      </c>
    </row>
    <row r="677" spans="1:35">
      <c r="A677" s="5" t="s">
        <v>2056</v>
      </c>
      <c r="B677" s="6" t="s">
        <v>2091</v>
      </c>
      <c r="C677" s="5" t="s">
        <v>2092</v>
      </c>
      <c r="D677" s="6" t="s">
        <v>2104</v>
      </c>
      <c r="E677" s="6" t="s">
        <v>2105</v>
      </c>
      <c r="F677" s="5" t="s">
        <v>2106</v>
      </c>
      <c r="G677" s="5" t="s">
        <v>9</v>
      </c>
      <c r="H677" s="6"/>
      <c r="I677" s="6"/>
      <c r="J677" s="6">
        <v>1</v>
      </c>
      <c r="K677" s="6">
        <v>1</v>
      </c>
      <c r="L677" s="6">
        <v>4</v>
      </c>
      <c r="M677" s="6">
        <v>2</v>
      </c>
      <c r="N677" s="6">
        <v>2</v>
      </c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>
        <f t="shared" si="30"/>
        <v>10</v>
      </c>
      <c r="AB677" s="6"/>
      <c r="AC677" s="6"/>
      <c r="AD677" s="6"/>
      <c r="AE677" s="6"/>
      <c r="AF677" s="6"/>
      <c r="AG677" s="6"/>
      <c r="AH677" s="6">
        <f t="shared" si="31"/>
        <v>0</v>
      </c>
      <c r="AI677" s="6">
        <f t="shared" si="32"/>
        <v>10</v>
      </c>
    </row>
    <row r="678" spans="1:35">
      <c r="A678" s="5" t="s">
        <v>2056</v>
      </c>
      <c r="B678" s="6" t="s">
        <v>2107</v>
      </c>
      <c r="C678" s="5" t="s">
        <v>2108</v>
      </c>
      <c r="D678" s="6" t="s">
        <v>2107</v>
      </c>
      <c r="E678" s="6" t="s">
        <v>2109</v>
      </c>
      <c r="F678" s="5" t="s">
        <v>2110</v>
      </c>
      <c r="G678" s="5" t="s">
        <v>9</v>
      </c>
      <c r="H678" s="6"/>
      <c r="I678" s="6">
        <v>1</v>
      </c>
      <c r="J678" s="6">
        <v>6</v>
      </c>
      <c r="K678" s="6">
        <v>6</v>
      </c>
      <c r="L678" s="6">
        <v>6</v>
      </c>
      <c r="M678" s="6">
        <v>5</v>
      </c>
      <c r="N678" s="6">
        <v>3</v>
      </c>
      <c r="O678" s="6"/>
      <c r="P678" s="6">
        <v>6</v>
      </c>
      <c r="Q678" s="6">
        <v>8</v>
      </c>
      <c r="R678" s="6">
        <v>8</v>
      </c>
      <c r="S678" s="6">
        <v>3</v>
      </c>
      <c r="T678" s="6">
        <v>8</v>
      </c>
      <c r="U678" s="6">
        <v>9</v>
      </c>
      <c r="V678" s="6"/>
      <c r="W678" s="6"/>
      <c r="X678" s="6"/>
      <c r="Y678" s="6"/>
      <c r="Z678" s="6"/>
      <c r="AA678" s="6">
        <f t="shared" si="30"/>
        <v>69</v>
      </c>
      <c r="AB678" s="6"/>
      <c r="AC678" s="6"/>
      <c r="AD678" s="6"/>
      <c r="AE678" s="6"/>
      <c r="AF678" s="6"/>
      <c r="AG678" s="6"/>
      <c r="AH678" s="6">
        <f t="shared" si="31"/>
        <v>0</v>
      </c>
      <c r="AI678" s="6">
        <f t="shared" si="32"/>
        <v>69</v>
      </c>
    </row>
    <row r="679" spans="1:35">
      <c r="A679" s="5" t="s">
        <v>2056</v>
      </c>
      <c r="B679" s="6" t="s">
        <v>2107</v>
      </c>
      <c r="C679" s="5" t="s">
        <v>2108</v>
      </c>
      <c r="D679" s="6" t="s">
        <v>2111</v>
      </c>
      <c r="E679" s="6" t="s">
        <v>2112</v>
      </c>
      <c r="F679" s="5" t="s">
        <v>2113</v>
      </c>
      <c r="G679" s="5" t="s">
        <v>9</v>
      </c>
      <c r="H679" s="6"/>
      <c r="I679" s="6"/>
      <c r="J679" s="6"/>
      <c r="K679" s="6">
        <v>1</v>
      </c>
      <c r="L679" s="6">
        <v>1</v>
      </c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>
        <f t="shared" si="30"/>
        <v>2</v>
      </c>
      <c r="AB679" s="6"/>
      <c r="AC679" s="6"/>
      <c r="AD679" s="6"/>
      <c r="AE679" s="6"/>
      <c r="AF679" s="6"/>
      <c r="AG679" s="6"/>
      <c r="AH679" s="6">
        <f t="shared" si="31"/>
        <v>0</v>
      </c>
      <c r="AI679" s="6">
        <f t="shared" si="32"/>
        <v>2</v>
      </c>
    </row>
    <row r="680" spans="1:35">
      <c r="A680" s="5" t="s">
        <v>2056</v>
      </c>
      <c r="B680" s="6" t="s">
        <v>2107</v>
      </c>
      <c r="C680" s="5" t="s">
        <v>2108</v>
      </c>
      <c r="D680" s="6" t="s">
        <v>2114</v>
      </c>
      <c r="E680" s="6" t="s">
        <v>2115</v>
      </c>
      <c r="F680" s="5" t="s">
        <v>2116</v>
      </c>
      <c r="G680" s="5" t="s">
        <v>9</v>
      </c>
      <c r="H680" s="6"/>
      <c r="I680" s="6">
        <v>1</v>
      </c>
      <c r="J680" s="6">
        <v>1</v>
      </c>
      <c r="K680" s="6">
        <v>1</v>
      </c>
      <c r="L680" s="6"/>
      <c r="M680" s="6">
        <v>3</v>
      </c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>
        <f t="shared" si="30"/>
        <v>6</v>
      </c>
      <c r="AB680" s="6"/>
      <c r="AC680" s="6"/>
      <c r="AD680" s="6"/>
      <c r="AE680" s="6"/>
      <c r="AF680" s="6"/>
      <c r="AG680" s="6"/>
      <c r="AH680" s="6">
        <f t="shared" si="31"/>
        <v>0</v>
      </c>
      <c r="AI680" s="6">
        <f t="shared" si="32"/>
        <v>6</v>
      </c>
    </row>
    <row r="681" spans="1:35">
      <c r="A681" s="5" t="s">
        <v>2056</v>
      </c>
      <c r="B681" s="6" t="s">
        <v>2107</v>
      </c>
      <c r="C681" s="5" t="s">
        <v>2108</v>
      </c>
      <c r="D681" s="6" t="s">
        <v>2117</v>
      </c>
      <c r="E681" s="6" t="s">
        <v>2118</v>
      </c>
      <c r="F681" s="5" t="s">
        <v>2119</v>
      </c>
      <c r="G681" s="5" t="s">
        <v>9</v>
      </c>
      <c r="H681" s="6"/>
      <c r="I681" s="6">
        <v>3</v>
      </c>
      <c r="J681" s="6">
        <v>1</v>
      </c>
      <c r="K681" s="6">
        <v>1</v>
      </c>
      <c r="L681" s="6">
        <v>1</v>
      </c>
      <c r="M681" s="6">
        <v>1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>
        <f t="shared" si="30"/>
        <v>7</v>
      </c>
      <c r="AB681" s="6"/>
      <c r="AC681" s="6"/>
      <c r="AD681" s="6"/>
      <c r="AE681" s="6"/>
      <c r="AF681" s="6"/>
      <c r="AG681" s="6"/>
      <c r="AH681" s="6">
        <f t="shared" si="31"/>
        <v>0</v>
      </c>
      <c r="AI681" s="6">
        <f t="shared" si="32"/>
        <v>7</v>
      </c>
    </row>
    <row r="682" spans="1:35">
      <c r="A682" s="5" t="s">
        <v>2056</v>
      </c>
      <c r="B682" s="6" t="s">
        <v>2120</v>
      </c>
      <c r="C682" s="5" t="s">
        <v>2121</v>
      </c>
      <c r="D682" s="6" t="s">
        <v>2120</v>
      </c>
      <c r="E682" s="6" t="s">
        <v>2122</v>
      </c>
      <c r="F682" s="5" t="s">
        <v>2123</v>
      </c>
      <c r="G682" s="5" t="s">
        <v>9</v>
      </c>
      <c r="H682" s="6"/>
      <c r="I682" s="6">
        <v>7</v>
      </c>
      <c r="J682" s="6">
        <v>7</v>
      </c>
      <c r="K682" s="6">
        <v>4</v>
      </c>
      <c r="L682" s="6">
        <v>8</v>
      </c>
      <c r="M682" s="6">
        <v>13</v>
      </c>
      <c r="N682" s="6">
        <v>11</v>
      </c>
      <c r="O682" s="6"/>
      <c r="P682" s="6">
        <v>20</v>
      </c>
      <c r="Q682" s="6">
        <v>13</v>
      </c>
      <c r="R682" s="6">
        <v>18</v>
      </c>
      <c r="S682" s="6">
        <v>10</v>
      </c>
      <c r="T682" s="6">
        <v>17</v>
      </c>
      <c r="U682" s="6">
        <v>13</v>
      </c>
      <c r="V682" s="6"/>
      <c r="W682" s="6"/>
      <c r="X682" s="6"/>
      <c r="Y682" s="6"/>
      <c r="Z682" s="6"/>
      <c r="AA682" s="6">
        <f t="shared" si="30"/>
        <v>141</v>
      </c>
      <c r="AB682" s="6"/>
      <c r="AC682" s="6"/>
      <c r="AD682" s="6"/>
      <c r="AE682" s="6"/>
      <c r="AF682" s="6"/>
      <c r="AG682" s="6"/>
      <c r="AH682" s="6">
        <f t="shared" si="31"/>
        <v>0</v>
      </c>
      <c r="AI682" s="6">
        <f t="shared" si="32"/>
        <v>141</v>
      </c>
    </row>
    <row r="683" spans="1:35">
      <c r="A683" s="5" t="s">
        <v>2056</v>
      </c>
      <c r="B683" s="6" t="s">
        <v>2124</v>
      </c>
      <c r="C683" s="5" t="s">
        <v>2125</v>
      </c>
      <c r="D683" s="6" t="s">
        <v>2126</v>
      </c>
      <c r="E683" s="6" t="s">
        <v>2127</v>
      </c>
      <c r="F683" s="5" t="s">
        <v>2128</v>
      </c>
      <c r="G683" s="5" t="s">
        <v>9</v>
      </c>
      <c r="H683" s="6"/>
      <c r="I683" s="6"/>
      <c r="J683" s="6">
        <v>2</v>
      </c>
      <c r="K683" s="6"/>
      <c r="L683" s="6">
        <v>2</v>
      </c>
      <c r="M683" s="6"/>
      <c r="N683" s="6">
        <v>2</v>
      </c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>
        <f t="shared" si="30"/>
        <v>6</v>
      </c>
      <c r="AB683" s="6"/>
      <c r="AC683" s="6"/>
      <c r="AD683" s="6"/>
      <c r="AE683" s="6"/>
      <c r="AF683" s="6"/>
      <c r="AG683" s="6"/>
      <c r="AH683" s="6">
        <f t="shared" si="31"/>
        <v>0</v>
      </c>
      <c r="AI683" s="6">
        <f t="shared" si="32"/>
        <v>6</v>
      </c>
    </row>
    <row r="684" spans="1:35">
      <c r="A684" s="5" t="s">
        <v>2056</v>
      </c>
      <c r="B684" s="6" t="s">
        <v>2124</v>
      </c>
      <c r="C684" s="5" t="s">
        <v>2125</v>
      </c>
      <c r="D684" s="6" t="s">
        <v>2129</v>
      </c>
      <c r="E684" s="6" t="s">
        <v>2130</v>
      </c>
      <c r="F684" s="5" t="s">
        <v>2131</v>
      </c>
      <c r="G684" s="5" t="s">
        <v>9</v>
      </c>
      <c r="H684" s="6"/>
      <c r="I684" s="6"/>
      <c r="J684" s="6">
        <v>1</v>
      </c>
      <c r="K684" s="6"/>
      <c r="L684" s="6">
        <v>1</v>
      </c>
      <c r="M684" s="6"/>
      <c r="N684" s="6">
        <v>1</v>
      </c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>
        <f t="shared" si="30"/>
        <v>3</v>
      </c>
      <c r="AB684" s="6"/>
      <c r="AC684" s="6"/>
      <c r="AD684" s="6"/>
      <c r="AE684" s="6"/>
      <c r="AF684" s="6"/>
      <c r="AG684" s="6"/>
      <c r="AH684" s="6">
        <f t="shared" si="31"/>
        <v>0</v>
      </c>
      <c r="AI684" s="6">
        <f t="shared" si="32"/>
        <v>3</v>
      </c>
    </row>
    <row r="685" spans="1:35">
      <c r="A685" s="5" t="s">
        <v>2056</v>
      </c>
      <c r="B685" s="6" t="s">
        <v>2124</v>
      </c>
      <c r="C685" s="5" t="s">
        <v>2125</v>
      </c>
      <c r="D685" s="6" t="s">
        <v>2132</v>
      </c>
      <c r="E685" s="6" t="s">
        <v>2133</v>
      </c>
      <c r="F685" s="5" t="s">
        <v>2134</v>
      </c>
      <c r="G685" s="5" t="s">
        <v>9</v>
      </c>
      <c r="H685" s="6"/>
      <c r="I685" s="6">
        <v>1</v>
      </c>
      <c r="J685" s="6">
        <v>1</v>
      </c>
      <c r="K685" s="6">
        <v>3</v>
      </c>
      <c r="L685" s="6">
        <v>2</v>
      </c>
      <c r="M685" s="6">
        <v>1</v>
      </c>
      <c r="N685" s="6">
        <v>1</v>
      </c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>
        <f t="shared" si="30"/>
        <v>9</v>
      </c>
      <c r="AB685" s="6"/>
      <c r="AC685" s="6"/>
      <c r="AD685" s="6"/>
      <c r="AE685" s="6"/>
      <c r="AF685" s="6"/>
      <c r="AG685" s="6"/>
      <c r="AH685" s="6">
        <f t="shared" si="31"/>
        <v>0</v>
      </c>
      <c r="AI685" s="6">
        <f t="shared" si="32"/>
        <v>9</v>
      </c>
    </row>
    <row r="686" spans="1:35">
      <c r="A686" s="5" t="s">
        <v>2056</v>
      </c>
      <c r="B686" s="6" t="s">
        <v>2124</v>
      </c>
      <c r="C686" s="5" t="s">
        <v>2125</v>
      </c>
      <c r="D686" s="6" t="s">
        <v>2135</v>
      </c>
      <c r="E686" s="6" t="s">
        <v>2136</v>
      </c>
      <c r="F686" s="5" t="s">
        <v>2137</v>
      </c>
      <c r="G686" s="5" t="s">
        <v>9</v>
      </c>
      <c r="H686" s="6"/>
      <c r="I686" s="6"/>
      <c r="J686" s="6"/>
      <c r="K686" s="6"/>
      <c r="L686" s="6"/>
      <c r="M686" s="6">
        <v>2</v>
      </c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>
        <f t="shared" si="30"/>
        <v>2</v>
      </c>
      <c r="AB686" s="6"/>
      <c r="AC686" s="6"/>
      <c r="AD686" s="6"/>
      <c r="AE686" s="6"/>
      <c r="AF686" s="6"/>
      <c r="AG686" s="6"/>
      <c r="AH686" s="6">
        <f t="shared" si="31"/>
        <v>0</v>
      </c>
      <c r="AI686" s="6">
        <f t="shared" si="32"/>
        <v>2</v>
      </c>
    </row>
    <row r="687" spans="1:35">
      <c r="A687" s="5" t="s">
        <v>2056</v>
      </c>
      <c r="B687" s="6" t="s">
        <v>2124</v>
      </c>
      <c r="C687" s="5" t="s">
        <v>2125</v>
      </c>
      <c r="D687" s="6" t="s">
        <v>2124</v>
      </c>
      <c r="E687" s="6" t="s">
        <v>2138</v>
      </c>
      <c r="F687" s="5" t="s">
        <v>2139</v>
      </c>
      <c r="G687" s="5" t="s">
        <v>9</v>
      </c>
      <c r="H687" s="6"/>
      <c r="I687" s="6"/>
      <c r="J687" s="6"/>
      <c r="K687" s="6"/>
      <c r="L687" s="6"/>
      <c r="M687" s="6"/>
      <c r="N687" s="6"/>
      <c r="O687" s="6"/>
      <c r="P687" s="6">
        <v>35</v>
      </c>
      <c r="Q687" s="6">
        <v>62</v>
      </c>
      <c r="R687" s="6">
        <v>64</v>
      </c>
      <c r="S687" s="6">
        <v>59</v>
      </c>
      <c r="T687" s="6">
        <v>55</v>
      </c>
      <c r="U687" s="6">
        <v>65</v>
      </c>
      <c r="V687" s="6"/>
      <c r="W687" s="6"/>
      <c r="X687" s="6"/>
      <c r="Y687" s="6"/>
      <c r="Z687" s="6"/>
      <c r="AA687" s="6">
        <f t="shared" si="30"/>
        <v>340</v>
      </c>
      <c r="AB687" s="6"/>
      <c r="AC687" s="6"/>
      <c r="AD687" s="6"/>
      <c r="AE687" s="6"/>
      <c r="AF687" s="6"/>
      <c r="AG687" s="6"/>
      <c r="AH687" s="6">
        <f t="shared" si="31"/>
        <v>0</v>
      </c>
      <c r="AI687" s="6">
        <f t="shared" si="32"/>
        <v>340</v>
      </c>
    </row>
    <row r="688" spans="1:35">
      <c r="A688" s="5" t="s">
        <v>2056</v>
      </c>
      <c r="B688" s="6" t="s">
        <v>2124</v>
      </c>
      <c r="C688" s="5" t="s">
        <v>2125</v>
      </c>
      <c r="D688" s="6" t="s">
        <v>2140</v>
      </c>
      <c r="E688" s="6" t="s">
        <v>2141</v>
      </c>
      <c r="F688" s="5" t="s">
        <v>2142</v>
      </c>
      <c r="G688" s="5" t="s">
        <v>9</v>
      </c>
      <c r="H688" s="6"/>
      <c r="I688" s="6">
        <v>45</v>
      </c>
      <c r="J688" s="6">
        <v>31</v>
      </c>
      <c r="K688" s="6">
        <v>30</v>
      </c>
      <c r="L688" s="6">
        <v>32</v>
      </c>
      <c r="M688" s="6">
        <v>42</v>
      </c>
      <c r="N688" s="6">
        <v>39</v>
      </c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>
        <f t="shared" si="30"/>
        <v>219</v>
      </c>
      <c r="AB688" s="6"/>
      <c r="AC688" s="6"/>
      <c r="AD688" s="6"/>
      <c r="AE688" s="6"/>
      <c r="AF688" s="6"/>
      <c r="AG688" s="6"/>
      <c r="AH688" s="6">
        <f t="shared" si="31"/>
        <v>0</v>
      </c>
      <c r="AI688" s="6">
        <f t="shared" si="32"/>
        <v>219</v>
      </c>
    </row>
    <row r="689" spans="1:35">
      <c r="A689" s="5" t="s">
        <v>2056</v>
      </c>
      <c r="B689" s="6" t="s">
        <v>2124</v>
      </c>
      <c r="C689" s="5" t="s">
        <v>2125</v>
      </c>
      <c r="D689" s="6" t="s">
        <v>2143</v>
      </c>
      <c r="E689" s="6" t="s">
        <v>2144</v>
      </c>
      <c r="F689" s="5" t="s">
        <v>2145</v>
      </c>
      <c r="G689" s="5" t="s">
        <v>9</v>
      </c>
      <c r="H689" s="6"/>
      <c r="I689" s="6">
        <v>2</v>
      </c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>
        <f t="shared" si="30"/>
        <v>2</v>
      </c>
      <c r="AB689" s="6"/>
      <c r="AC689" s="6"/>
      <c r="AD689" s="6"/>
      <c r="AE689" s="6"/>
      <c r="AF689" s="6"/>
      <c r="AG689" s="6"/>
      <c r="AH689" s="6">
        <f t="shared" si="31"/>
        <v>0</v>
      </c>
      <c r="AI689" s="6">
        <f t="shared" si="32"/>
        <v>2</v>
      </c>
    </row>
    <row r="690" spans="1:35">
      <c r="A690" s="5" t="s">
        <v>2056</v>
      </c>
      <c r="B690" s="6" t="s">
        <v>2124</v>
      </c>
      <c r="C690" s="5" t="s">
        <v>2125</v>
      </c>
      <c r="D690" s="6" t="s">
        <v>2146</v>
      </c>
      <c r="E690" s="6" t="s">
        <v>2147</v>
      </c>
      <c r="F690" s="5" t="s">
        <v>2148</v>
      </c>
      <c r="G690" s="5" t="s">
        <v>9</v>
      </c>
      <c r="H690" s="6"/>
      <c r="I690" s="6">
        <v>3</v>
      </c>
      <c r="J690" s="6">
        <v>1</v>
      </c>
      <c r="K690" s="6"/>
      <c r="L690" s="6"/>
      <c r="M690" s="6">
        <v>1</v>
      </c>
      <c r="N690" s="6">
        <v>1</v>
      </c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>
        <f t="shared" si="30"/>
        <v>6</v>
      </c>
      <c r="AB690" s="6"/>
      <c r="AC690" s="6"/>
      <c r="AD690" s="6"/>
      <c r="AE690" s="6"/>
      <c r="AF690" s="6"/>
      <c r="AG690" s="6"/>
      <c r="AH690" s="6">
        <f t="shared" si="31"/>
        <v>0</v>
      </c>
      <c r="AI690" s="6">
        <f t="shared" si="32"/>
        <v>6</v>
      </c>
    </row>
    <row r="691" spans="1:35">
      <c r="A691" s="5" t="s">
        <v>2056</v>
      </c>
      <c r="B691" s="6" t="s">
        <v>2124</v>
      </c>
      <c r="C691" s="5" t="s">
        <v>2125</v>
      </c>
      <c r="D691" s="6" t="s">
        <v>2149</v>
      </c>
      <c r="E691" s="6" t="s">
        <v>2150</v>
      </c>
      <c r="F691" s="5" t="s">
        <v>2151</v>
      </c>
      <c r="G691" s="5" t="s">
        <v>9</v>
      </c>
      <c r="H691" s="6"/>
      <c r="I691" s="6"/>
      <c r="J691" s="6"/>
      <c r="K691" s="6">
        <v>2</v>
      </c>
      <c r="L691" s="6"/>
      <c r="M691" s="6">
        <v>5</v>
      </c>
      <c r="N691" s="6">
        <v>1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>
        <f t="shared" si="30"/>
        <v>8</v>
      </c>
      <c r="AB691" s="6"/>
      <c r="AC691" s="6"/>
      <c r="AD691" s="6"/>
      <c r="AE691" s="6"/>
      <c r="AF691" s="6"/>
      <c r="AG691" s="6"/>
      <c r="AH691" s="6">
        <f t="shared" si="31"/>
        <v>0</v>
      </c>
      <c r="AI691" s="6">
        <f t="shared" si="32"/>
        <v>8</v>
      </c>
    </row>
    <row r="692" spans="1:35">
      <c r="A692" s="5" t="s">
        <v>2056</v>
      </c>
      <c r="B692" s="6" t="s">
        <v>2124</v>
      </c>
      <c r="C692" s="5" t="s">
        <v>2125</v>
      </c>
      <c r="D692" s="6" t="s">
        <v>2152</v>
      </c>
      <c r="E692" s="6" t="s">
        <v>2153</v>
      </c>
      <c r="F692" s="5" t="s">
        <v>2154</v>
      </c>
      <c r="G692" s="5" t="s">
        <v>9</v>
      </c>
      <c r="H692" s="6"/>
      <c r="I692" s="6"/>
      <c r="J692" s="6"/>
      <c r="K692" s="6">
        <v>2</v>
      </c>
      <c r="L692" s="6"/>
      <c r="M692" s="6">
        <v>1</v>
      </c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>
        <f t="shared" si="30"/>
        <v>3</v>
      </c>
      <c r="AB692" s="6"/>
      <c r="AC692" s="6"/>
      <c r="AD692" s="6"/>
      <c r="AE692" s="6"/>
      <c r="AF692" s="6"/>
      <c r="AG692" s="6"/>
      <c r="AH692" s="6">
        <f t="shared" si="31"/>
        <v>0</v>
      </c>
      <c r="AI692" s="6">
        <f t="shared" si="32"/>
        <v>3</v>
      </c>
    </row>
    <row r="693" spans="1:35">
      <c r="A693" s="5" t="s">
        <v>2056</v>
      </c>
      <c r="B693" s="6" t="s">
        <v>2124</v>
      </c>
      <c r="C693" s="5" t="s">
        <v>2125</v>
      </c>
      <c r="D693" s="6" t="s">
        <v>2155</v>
      </c>
      <c r="E693" s="6" t="s">
        <v>2156</v>
      </c>
      <c r="F693" s="5" t="s">
        <v>2157</v>
      </c>
      <c r="G693" s="5" t="s">
        <v>9</v>
      </c>
      <c r="H693" s="6"/>
      <c r="I693" s="6">
        <v>2</v>
      </c>
      <c r="J693" s="6"/>
      <c r="K693" s="6"/>
      <c r="L693" s="6">
        <v>1</v>
      </c>
      <c r="M693" s="6">
        <v>1</v>
      </c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>
        <f t="shared" si="30"/>
        <v>4</v>
      </c>
      <c r="AB693" s="6"/>
      <c r="AC693" s="6"/>
      <c r="AD693" s="6"/>
      <c r="AE693" s="6"/>
      <c r="AF693" s="6"/>
      <c r="AG693" s="6"/>
      <c r="AH693" s="6">
        <f t="shared" si="31"/>
        <v>0</v>
      </c>
      <c r="AI693" s="6">
        <f t="shared" si="32"/>
        <v>4</v>
      </c>
    </row>
    <row r="694" spans="1:35">
      <c r="A694" s="5" t="s">
        <v>2056</v>
      </c>
      <c r="B694" s="6" t="s">
        <v>2124</v>
      </c>
      <c r="C694" s="5" t="s">
        <v>2125</v>
      </c>
      <c r="D694" s="6" t="s">
        <v>2158</v>
      </c>
      <c r="E694" s="6" t="s">
        <v>2159</v>
      </c>
      <c r="F694" s="5" t="s">
        <v>2160</v>
      </c>
      <c r="G694" s="5" t="s">
        <v>9</v>
      </c>
      <c r="H694" s="6"/>
      <c r="I694" s="6">
        <v>2</v>
      </c>
      <c r="J694" s="6">
        <v>1</v>
      </c>
      <c r="K694" s="6">
        <v>1</v>
      </c>
      <c r="L694" s="6"/>
      <c r="M694" s="6">
        <v>1</v>
      </c>
      <c r="N694" s="6">
        <v>2</v>
      </c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>
        <f t="shared" si="30"/>
        <v>7</v>
      </c>
      <c r="AB694" s="6"/>
      <c r="AC694" s="6"/>
      <c r="AD694" s="6"/>
      <c r="AE694" s="6"/>
      <c r="AF694" s="6"/>
      <c r="AG694" s="6"/>
      <c r="AH694" s="6">
        <f t="shared" si="31"/>
        <v>0</v>
      </c>
      <c r="AI694" s="6">
        <f t="shared" si="32"/>
        <v>7</v>
      </c>
    </row>
    <row r="695" spans="1:35">
      <c r="A695" s="5" t="s">
        <v>2056</v>
      </c>
      <c r="B695" s="6" t="s">
        <v>2161</v>
      </c>
      <c r="C695" s="5" t="s">
        <v>2162</v>
      </c>
      <c r="D695" s="6" t="s">
        <v>2163</v>
      </c>
      <c r="E695" s="6" t="s">
        <v>2164</v>
      </c>
      <c r="F695" s="5" t="s">
        <v>2165</v>
      </c>
      <c r="G695" s="5" t="s">
        <v>9</v>
      </c>
      <c r="H695" s="6"/>
      <c r="I695" s="6">
        <v>20</v>
      </c>
      <c r="J695" s="6">
        <v>21</v>
      </c>
      <c r="K695" s="6">
        <v>20</v>
      </c>
      <c r="L695" s="6">
        <v>18</v>
      </c>
      <c r="M695" s="6">
        <v>14</v>
      </c>
      <c r="N695" s="6">
        <v>16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>
        <f t="shared" si="30"/>
        <v>109</v>
      </c>
      <c r="AB695" s="6"/>
      <c r="AC695" s="6"/>
      <c r="AD695" s="6"/>
      <c r="AE695" s="6"/>
      <c r="AF695" s="6"/>
      <c r="AG695" s="6"/>
      <c r="AH695" s="6">
        <f t="shared" si="31"/>
        <v>0</v>
      </c>
      <c r="AI695" s="6">
        <f t="shared" si="32"/>
        <v>109</v>
      </c>
    </row>
    <row r="696" spans="1:35">
      <c r="A696" s="5" t="s">
        <v>2056</v>
      </c>
      <c r="B696" s="6" t="s">
        <v>2161</v>
      </c>
      <c r="C696" s="5" t="s">
        <v>2162</v>
      </c>
      <c r="D696" s="6" t="s">
        <v>2166</v>
      </c>
      <c r="E696" s="6" t="s">
        <v>2167</v>
      </c>
      <c r="F696" s="5" t="s">
        <v>2168</v>
      </c>
      <c r="G696" s="5" t="s">
        <v>9</v>
      </c>
      <c r="H696" s="6"/>
      <c r="I696" s="6">
        <v>1</v>
      </c>
      <c r="J696" s="6"/>
      <c r="K696" s="6">
        <v>2</v>
      </c>
      <c r="L696" s="6">
        <v>6</v>
      </c>
      <c r="M696" s="6">
        <v>4</v>
      </c>
      <c r="N696" s="6">
        <v>5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>
        <f t="shared" si="30"/>
        <v>18</v>
      </c>
      <c r="AB696" s="6"/>
      <c r="AC696" s="6"/>
      <c r="AD696" s="6"/>
      <c r="AE696" s="6"/>
      <c r="AF696" s="6"/>
      <c r="AG696" s="6"/>
      <c r="AH696" s="6">
        <f t="shared" si="31"/>
        <v>0</v>
      </c>
      <c r="AI696" s="6">
        <f t="shared" si="32"/>
        <v>18</v>
      </c>
    </row>
    <row r="697" spans="1:35">
      <c r="A697" s="5" t="s">
        <v>2056</v>
      </c>
      <c r="B697" s="6" t="s">
        <v>2161</v>
      </c>
      <c r="C697" s="5" t="s">
        <v>2162</v>
      </c>
      <c r="D697" s="6" t="s">
        <v>2169</v>
      </c>
      <c r="E697" s="6" t="s">
        <v>2170</v>
      </c>
      <c r="F697" s="5" t="s">
        <v>2171</v>
      </c>
      <c r="G697" s="5" t="s">
        <v>9</v>
      </c>
      <c r="H697" s="6"/>
      <c r="I697" s="6"/>
      <c r="J697" s="6">
        <v>1</v>
      </c>
      <c r="K697" s="6">
        <v>1</v>
      </c>
      <c r="L697" s="6">
        <v>1</v>
      </c>
      <c r="M697" s="6">
        <v>2</v>
      </c>
      <c r="N697" s="6">
        <v>2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>
        <f t="shared" si="30"/>
        <v>7</v>
      </c>
      <c r="AB697" s="6"/>
      <c r="AC697" s="6"/>
      <c r="AD697" s="6"/>
      <c r="AE697" s="6"/>
      <c r="AF697" s="6"/>
      <c r="AG697" s="6"/>
      <c r="AH697" s="6">
        <f t="shared" si="31"/>
        <v>0</v>
      </c>
      <c r="AI697" s="6">
        <f t="shared" si="32"/>
        <v>7</v>
      </c>
    </row>
    <row r="698" spans="1:35">
      <c r="A698" s="5" t="s">
        <v>2056</v>
      </c>
      <c r="B698" s="6" t="s">
        <v>2161</v>
      </c>
      <c r="C698" s="5" t="s">
        <v>2162</v>
      </c>
      <c r="D698" s="6" t="s">
        <v>2161</v>
      </c>
      <c r="E698" s="6" t="s">
        <v>2172</v>
      </c>
      <c r="F698" s="5" t="s">
        <v>2173</v>
      </c>
      <c r="G698" s="5" t="s">
        <v>9</v>
      </c>
      <c r="H698" s="6"/>
      <c r="I698" s="6"/>
      <c r="J698" s="6"/>
      <c r="K698" s="6"/>
      <c r="L698" s="6"/>
      <c r="M698" s="6"/>
      <c r="N698" s="6"/>
      <c r="O698" s="6"/>
      <c r="P698" s="6">
        <v>34</v>
      </c>
      <c r="Q698" s="6">
        <v>45</v>
      </c>
      <c r="R698" s="6">
        <v>33</v>
      </c>
      <c r="S698" s="6">
        <v>26</v>
      </c>
      <c r="T698" s="6">
        <v>24</v>
      </c>
      <c r="U698" s="6">
        <v>22</v>
      </c>
      <c r="V698" s="6"/>
      <c r="W698" s="6"/>
      <c r="X698" s="6"/>
      <c r="Y698" s="6"/>
      <c r="Z698" s="6"/>
      <c r="AA698" s="6">
        <f t="shared" si="30"/>
        <v>184</v>
      </c>
      <c r="AB698" s="6"/>
      <c r="AC698" s="6"/>
      <c r="AD698" s="6"/>
      <c r="AE698" s="6"/>
      <c r="AF698" s="6"/>
      <c r="AG698" s="6"/>
      <c r="AH698" s="6">
        <f t="shared" si="31"/>
        <v>0</v>
      </c>
      <c r="AI698" s="6">
        <f t="shared" si="32"/>
        <v>184</v>
      </c>
    </row>
    <row r="699" spans="1:35">
      <c r="A699" s="5" t="s">
        <v>2056</v>
      </c>
      <c r="B699" s="6" t="s">
        <v>2161</v>
      </c>
      <c r="C699" s="5" t="s">
        <v>2162</v>
      </c>
      <c r="D699" s="6" t="s">
        <v>2174</v>
      </c>
      <c r="E699" s="6" t="s">
        <v>2175</v>
      </c>
      <c r="F699" s="5" t="s">
        <v>2176</v>
      </c>
      <c r="G699" s="5" t="s">
        <v>9</v>
      </c>
      <c r="H699" s="6"/>
      <c r="I699" s="6"/>
      <c r="J699" s="6">
        <v>1</v>
      </c>
      <c r="K699" s="6">
        <v>2</v>
      </c>
      <c r="L699" s="6">
        <v>3</v>
      </c>
      <c r="M699" s="6">
        <v>3</v>
      </c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>
        <f t="shared" si="30"/>
        <v>9</v>
      </c>
      <c r="AB699" s="6"/>
      <c r="AC699" s="6"/>
      <c r="AD699" s="6"/>
      <c r="AE699" s="6"/>
      <c r="AF699" s="6"/>
      <c r="AG699" s="6"/>
      <c r="AH699" s="6">
        <f t="shared" si="31"/>
        <v>0</v>
      </c>
      <c r="AI699" s="6">
        <f t="shared" si="32"/>
        <v>9</v>
      </c>
    </row>
    <row r="700" spans="1:35">
      <c r="A700" s="5" t="s">
        <v>2056</v>
      </c>
      <c r="B700" s="6" t="s">
        <v>2161</v>
      </c>
      <c r="C700" s="5" t="s">
        <v>2162</v>
      </c>
      <c r="D700" s="6" t="s">
        <v>2177</v>
      </c>
      <c r="E700" s="6" t="s">
        <v>2178</v>
      </c>
      <c r="F700" s="5" t="s">
        <v>2179</v>
      </c>
      <c r="G700" s="5" t="s">
        <v>9</v>
      </c>
      <c r="H700" s="6"/>
      <c r="I700" s="6">
        <v>2</v>
      </c>
      <c r="J700" s="6"/>
      <c r="K700" s="6"/>
      <c r="L700" s="6">
        <v>1</v>
      </c>
      <c r="M700" s="6">
        <v>1</v>
      </c>
      <c r="N700" s="6">
        <v>1</v>
      </c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>
        <f t="shared" si="30"/>
        <v>5</v>
      </c>
      <c r="AB700" s="6"/>
      <c r="AC700" s="6"/>
      <c r="AD700" s="6"/>
      <c r="AE700" s="6"/>
      <c r="AF700" s="6"/>
      <c r="AG700" s="6"/>
      <c r="AH700" s="6">
        <f t="shared" si="31"/>
        <v>0</v>
      </c>
      <c r="AI700" s="6">
        <f t="shared" si="32"/>
        <v>5</v>
      </c>
    </row>
    <row r="701" spans="1:35">
      <c r="A701" s="5" t="s">
        <v>2056</v>
      </c>
      <c r="B701" s="6" t="s">
        <v>2161</v>
      </c>
      <c r="C701" s="5" t="s">
        <v>2162</v>
      </c>
      <c r="D701" s="6" t="s">
        <v>2180</v>
      </c>
      <c r="E701" s="6" t="s">
        <v>2181</v>
      </c>
      <c r="F701" s="5" t="s">
        <v>2182</v>
      </c>
      <c r="G701" s="5" t="s">
        <v>9</v>
      </c>
      <c r="H701" s="6"/>
      <c r="I701" s="6"/>
      <c r="J701" s="6">
        <v>1</v>
      </c>
      <c r="K701" s="6"/>
      <c r="L701" s="6">
        <v>3</v>
      </c>
      <c r="M701" s="6">
        <v>1</v>
      </c>
      <c r="N701" s="6">
        <v>2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>
        <f t="shared" si="30"/>
        <v>7</v>
      </c>
      <c r="AB701" s="6"/>
      <c r="AC701" s="6"/>
      <c r="AD701" s="6"/>
      <c r="AE701" s="6"/>
      <c r="AF701" s="6"/>
      <c r="AG701" s="6"/>
      <c r="AH701" s="6">
        <f t="shared" si="31"/>
        <v>0</v>
      </c>
      <c r="AI701" s="6">
        <f t="shared" si="32"/>
        <v>7</v>
      </c>
    </row>
    <row r="702" spans="1:35">
      <c r="A702" s="5" t="s">
        <v>2056</v>
      </c>
      <c r="B702" s="6" t="s">
        <v>2161</v>
      </c>
      <c r="C702" s="5" t="s">
        <v>2162</v>
      </c>
      <c r="D702" s="6" t="s">
        <v>2183</v>
      </c>
      <c r="E702" s="6" t="s">
        <v>2184</v>
      </c>
      <c r="F702" s="5" t="s">
        <v>2185</v>
      </c>
      <c r="G702" s="5" t="s">
        <v>9</v>
      </c>
      <c r="H702" s="6"/>
      <c r="I702" s="6">
        <v>10</v>
      </c>
      <c r="J702" s="6">
        <v>1</v>
      </c>
      <c r="K702" s="6">
        <v>2</v>
      </c>
      <c r="L702" s="6">
        <v>2</v>
      </c>
      <c r="M702" s="6">
        <v>5</v>
      </c>
      <c r="N702" s="6">
        <v>2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>
        <f t="shared" si="30"/>
        <v>22</v>
      </c>
      <c r="AB702" s="6"/>
      <c r="AC702" s="6"/>
      <c r="AD702" s="6"/>
      <c r="AE702" s="6"/>
      <c r="AF702" s="6"/>
      <c r="AG702" s="6"/>
      <c r="AH702" s="6">
        <f t="shared" si="31"/>
        <v>0</v>
      </c>
      <c r="AI702" s="6">
        <f t="shared" si="32"/>
        <v>22</v>
      </c>
    </row>
    <row r="703" spans="1:35">
      <c r="A703" s="5" t="s">
        <v>2186</v>
      </c>
      <c r="B703" s="6" t="s">
        <v>2187</v>
      </c>
      <c r="C703" s="5" t="s">
        <v>2188</v>
      </c>
      <c r="D703" s="6" t="s">
        <v>2187</v>
      </c>
      <c r="E703" s="6" t="s">
        <v>2189</v>
      </c>
      <c r="F703" s="5" t="s">
        <v>2190</v>
      </c>
      <c r="G703" s="5" t="s">
        <v>5</v>
      </c>
      <c r="H703" s="6"/>
      <c r="I703" s="6">
        <v>30</v>
      </c>
      <c r="J703" s="6">
        <v>31</v>
      </c>
      <c r="K703" s="6">
        <v>46</v>
      </c>
      <c r="L703" s="6">
        <v>30</v>
      </c>
      <c r="M703" s="6">
        <v>45</v>
      </c>
      <c r="N703" s="6">
        <v>32</v>
      </c>
      <c r="O703" s="6"/>
      <c r="P703" s="6">
        <v>46</v>
      </c>
      <c r="Q703" s="6">
        <v>68</v>
      </c>
      <c r="R703" s="6">
        <v>50</v>
      </c>
      <c r="S703" s="6">
        <v>57</v>
      </c>
      <c r="T703" s="6">
        <v>52</v>
      </c>
      <c r="U703" s="6">
        <v>49</v>
      </c>
      <c r="V703" s="6"/>
      <c r="W703" s="6"/>
      <c r="X703" s="6"/>
      <c r="Y703" s="6"/>
      <c r="Z703" s="6"/>
      <c r="AA703" s="6">
        <f t="shared" si="30"/>
        <v>536</v>
      </c>
      <c r="AB703" s="6"/>
      <c r="AC703" s="6"/>
      <c r="AD703" s="6"/>
      <c r="AE703" s="6"/>
      <c r="AF703" s="6"/>
      <c r="AG703" s="6"/>
      <c r="AH703" s="6">
        <f t="shared" si="31"/>
        <v>0</v>
      </c>
      <c r="AI703" s="6">
        <f t="shared" si="32"/>
        <v>536</v>
      </c>
    </row>
    <row r="704" spans="1:35">
      <c r="A704" s="5" t="s">
        <v>2186</v>
      </c>
      <c r="B704" s="6" t="s">
        <v>2187</v>
      </c>
      <c r="C704" s="5" t="s">
        <v>2188</v>
      </c>
      <c r="D704" s="6" t="s">
        <v>2191</v>
      </c>
      <c r="E704" s="6" t="s">
        <v>2192</v>
      </c>
      <c r="F704" s="5" t="s">
        <v>2193</v>
      </c>
      <c r="G704" s="5" t="s">
        <v>9</v>
      </c>
      <c r="H704" s="6"/>
      <c r="I704" s="6">
        <v>1</v>
      </c>
      <c r="J704" s="6"/>
      <c r="K704" s="6">
        <v>1</v>
      </c>
      <c r="L704" s="6">
        <v>2</v>
      </c>
      <c r="M704" s="6">
        <v>1</v>
      </c>
      <c r="N704" s="6">
        <v>1</v>
      </c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>
        <f t="shared" si="30"/>
        <v>6</v>
      </c>
      <c r="AB704" s="6"/>
      <c r="AC704" s="6"/>
      <c r="AD704" s="6"/>
      <c r="AE704" s="6"/>
      <c r="AF704" s="6"/>
      <c r="AG704" s="6"/>
      <c r="AH704" s="6">
        <f t="shared" si="31"/>
        <v>0</v>
      </c>
      <c r="AI704" s="6">
        <f t="shared" si="32"/>
        <v>6</v>
      </c>
    </row>
    <row r="705" spans="1:35">
      <c r="A705" s="5" t="s">
        <v>2186</v>
      </c>
      <c r="B705" s="6" t="s">
        <v>2187</v>
      </c>
      <c r="C705" s="5" t="s">
        <v>2188</v>
      </c>
      <c r="D705" s="6" t="s">
        <v>2194</v>
      </c>
      <c r="E705" s="6" t="s">
        <v>2195</v>
      </c>
      <c r="F705" s="5" t="s">
        <v>2196</v>
      </c>
      <c r="G705" s="5" t="s">
        <v>9</v>
      </c>
      <c r="H705" s="6"/>
      <c r="I705" s="6"/>
      <c r="J705" s="6">
        <v>1</v>
      </c>
      <c r="K705" s="6">
        <v>2</v>
      </c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>
        <f t="shared" si="30"/>
        <v>3</v>
      </c>
      <c r="AB705" s="6"/>
      <c r="AC705" s="6"/>
      <c r="AD705" s="6"/>
      <c r="AE705" s="6"/>
      <c r="AF705" s="6"/>
      <c r="AG705" s="6"/>
      <c r="AH705" s="6">
        <f t="shared" si="31"/>
        <v>0</v>
      </c>
      <c r="AI705" s="6">
        <f t="shared" si="32"/>
        <v>3</v>
      </c>
    </row>
    <row r="706" spans="1:35">
      <c r="A706" s="5" t="s">
        <v>2186</v>
      </c>
      <c r="B706" s="6" t="s">
        <v>2187</v>
      </c>
      <c r="C706" s="5" t="s">
        <v>2188</v>
      </c>
      <c r="D706" s="6" t="s">
        <v>2197</v>
      </c>
      <c r="E706" s="6" t="s">
        <v>2198</v>
      </c>
      <c r="F706" s="5" t="s">
        <v>2199</v>
      </c>
      <c r="G706" s="5" t="s">
        <v>9</v>
      </c>
      <c r="H706" s="6"/>
      <c r="I706" s="6">
        <v>5</v>
      </c>
      <c r="J706" s="6">
        <v>6</v>
      </c>
      <c r="K706" s="6">
        <v>5</v>
      </c>
      <c r="L706" s="6">
        <v>9</v>
      </c>
      <c r="M706" s="6">
        <v>2</v>
      </c>
      <c r="N706" s="6">
        <v>3</v>
      </c>
      <c r="O706" s="6"/>
      <c r="P706" s="6">
        <v>5</v>
      </c>
      <c r="Q706" s="6">
        <v>1</v>
      </c>
      <c r="R706" s="6">
        <v>3</v>
      </c>
      <c r="S706" s="6">
        <v>6</v>
      </c>
      <c r="T706" s="6"/>
      <c r="U706" s="6"/>
      <c r="V706" s="6"/>
      <c r="W706" s="6"/>
      <c r="X706" s="6"/>
      <c r="Y706" s="6"/>
      <c r="Z706" s="6"/>
      <c r="AA706" s="6">
        <f t="shared" si="30"/>
        <v>45</v>
      </c>
      <c r="AB706" s="6"/>
      <c r="AC706" s="6"/>
      <c r="AD706" s="6"/>
      <c r="AE706" s="6"/>
      <c r="AF706" s="6"/>
      <c r="AG706" s="6"/>
      <c r="AH706" s="6">
        <f t="shared" si="31"/>
        <v>0</v>
      </c>
      <c r="AI706" s="6">
        <f t="shared" si="32"/>
        <v>45</v>
      </c>
    </row>
    <row r="707" spans="1:35">
      <c r="A707" s="5" t="s">
        <v>2186</v>
      </c>
      <c r="B707" s="6" t="s">
        <v>2187</v>
      </c>
      <c r="C707" s="5" t="s">
        <v>2188</v>
      </c>
      <c r="D707" s="6" t="s">
        <v>2200</v>
      </c>
      <c r="E707" s="6" t="s">
        <v>2201</v>
      </c>
      <c r="F707" s="5" t="s">
        <v>2202</v>
      </c>
      <c r="G707" s="5" t="s">
        <v>9</v>
      </c>
      <c r="H707" s="6"/>
      <c r="I707" s="6">
        <v>1</v>
      </c>
      <c r="J707" s="6">
        <v>1</v>
      </c>
      <c r="K707" s="6"/>
      <c r="L707" s="6">
        <v>2</v>
      </c>
      <c r="M707" s="6">
        <v>2</v>
      </c>
      <c r="N707" s="6">
        <v>2</v>
      </c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>
        <f t="shared" si="30"/>
        <v>8</v>
      </c>
      <c r="AB707" s="6"/>
      <c r="AC707" s="6"/>
      <c r="AD707" s="6"/>
      <c r="AE707" s="6"/>
      <c r="AF707" s="6"/>
      <c r="AG707" s="6"/>
      <c r="AH707" s="6">
        <f t="shared" si="31"/>
        <v>0</v>
      </c>
      <c r="AI707" s="6">
        <f t="shared" si="32"/>
        <v>8</v>
      </c>
    </row>
    <row r="708" spans="1:35">
      <c r="A708" s="5" t="s">
        <v>2186</v>
      </c>
      <c r="B708" s="6" t="s">
        <v>2187</v>
      </c>
      <c r="C708" s="5" t="s">
        <v>2188</v>
      </c>
      <c r="D708" s="6" t="s">
        <v>2203</v>
      </c>
      <c r="E708" s="6" t="s">
        <v>2204</v>
      </c>
      <c r="F708" s="5" t="s">
        <v>2205</v>
      </c>
      <c r="G708" s="5" t="s">
        <v>9</v>
      </c>
      <c r="H708" s="6"/>
      <c r="I708" s="6">
        <v>2</v>
      </c>
      <c r="J708" s="6"/>
      <c r="K708" s="6">
        <v>1</v>
      </c>
      <c r="L708" s="6">
        <v>2</v>
      </c>
      <c r="M708" s="6"/>
      <c r="N708" s="6">
        <v>3</v>
      </c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>
        <f t="shared" si="30"/>
        <v>8</v>
      </c>
      <c r="AB708" s="6"/>
      <c r="AC708" s="6"/>
      <c r="AD708" s="6"/>
      <c r="AE708" s="6"/>
      <c r="AF708" s="6"/>
      <c r="AG708" s="6"/>
      <c r="AH708" s="6">
        <f t="shared" si="31"/>
        <v>0</v>
      </c>
      <c r="AI708" s="6">
        <f t="shared" si="32"/>
        <v>8</v>
      </c>
    </row>
    <row r="709" spans="1:35">
      <c r="A709" s="5" t="s">
        <v>2186</v>
      </c>
      <c r="B709" s="6" t="s">
        <v>2187</v>
      </c>
      <c r="C709" s="5" t="s">
        <v>2188</v>
      </c>
      <c r="D709" s="6" t="s">
        <v>2206</v>
      </c>
      <c r="E709" s="6" t="s">
        <v>2207</v>
      </c>
      <c r="F709" s="5" t="s">
        <v>2208</v>
      </c>
      <c r="G709" s="5" t="s">
        <v>9</v>
      </c>
      <c r="H709" s="6"/>
      <c r="I709" s="6"/>
      <c r="J709" s="6"/>
      <c r="K709" s="6"/>
      <c r="L709" s="6">
        <v>1</v>
      </c>
      <c r="M709" s="6"/>
      <c r="N709" s="6">
        <v>3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>
        <f t="shared" si="30"/>
        <v>4</v>
      </c>
      <c r="AB709" s="6"/>
      <c r="AC709" s="6"/>
      <c r="AD709" s="6"/>
      <c r="AE709" s="6"/>
      <c r="AF709" s="6"/>
      <c r="AG709" s="6"/>
      <c r="AH709" s="6">
        <f t="shared" si="31"/>
        <v>0</v>
      </c>
      <c r="AI709" s="6">
        <f t="shared" si="32"/>
        <v>4</v>
      </c>
    </row>
    <row r="710" spans="1:35">
      <c r="A710" s="5" t="s">
        <v>2186</v>
      </c>
      <c r="B710" s="6" t="s">
        <v>2187</v>
      </c>
      <c r="C710" s="5" t="s">
        <v>2188</v>
      </c>
      <c r="D710" s="6" t="s">
        <v>2209</v>
      </c>
      <c r="E710" s="6" t="s">
        <v>2210</v>
      </c>
      <c r="F710" s="5" t="s">
        <v>2211</v>
      </c>
      <c r="G710" s="5" t="s">
        <v>9</v>
      </c>
      <c r="H710" s="6"/>
      <c r="I710" s="6">
        <v>1</v>
      </c>
      <c r="J710" s="6">
        <v>3</v>
      </c>
      <c r="K710" s="6">
        <v>3</v>
      </c>
      <c r="L710" s="6">
        <v>2</v>
      </c>
      <c r="M710" s="6">
        <v>3</v>
      </c>
      <c r="N710" s="6">
        <v>5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>
        <f t="shared" si="30"/>
        <v>17</v>
      </c>
      <c r="AB710" s="6"/>
      <c r="AC710" s="6"/>
      <c r="AD710" s="6"/>
      <c r="AE710" s="6"/>
      <c r="AF710" s="6"/>
      <c r="AG710" s="6"/>
      <c r="AH710" s="6">
        <f t="shared" si="31"/>
        <v>0</v>
      </c>
      <c r="AI710" s="6">
        <f t="shared" si="32"/>
        <v>17</v>
      </c>
    </row>
    <row r="711" spans="1:35">
      <c r="A711" s="5" t="s">
        <v>2186</v>
      </c>
      <c r="B711" s="6" t="s">
        <v>2187</v>
      </c>
      <c r="C711" s="5" t="s">
        <v>2188</v>
      </c>
      <c r="D711" s="6" t="s">
        <v>2212</v>
      </c>
      <c r="E711" s="6" t="s">
        <v>2213</v>
      </c>
      <c r="F711" s="5" t="s">
        <v>2214</v>
      </c>
      <c r="G711" s="5" t="s">
        <v>9</v>
      </c>
      <c r="H711" s="6"/>
      <c r="I711" s="6">
        <v>2</v>
      </c>
      <c r="J711" s="6">
        <v>7</v>
      </c>
      <c r="K711" s="6">
        <v>1</v>
      </c>
      <c r="L711" s="6">
        <v>3</v>
      </c>
      <c r="M711" s="6">
        <v>4</v>
      </c>
      <c r="N711" s="6">
        <v>2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>
        <f t="shared" si="30"/>
        <v>19</v>
      </c>
      <c r="AB711" s="6"/>
      <c r="AC711" s="6"/>
      <c r="AD711" s="6"/>
      <c r="AE711" s="6"/>
      <c r="AF711" s="6"/>
      <c r="AG711" s="6"/>
      <c r="AH711" s="6">
        <f t="shared" si="31"/>
        <v>0</v>
      </c>
      <c r="AI711" s="6">
        <f t="shared" si="32"/>
        <v>19</v>
      </c>
    </row>
    <row r="712" spans="1:35">
      <c r="A712" s="5" t="s">
        <v>2186</v>
      </c>
      <c r="B712" s="6" t="s">
        <v>2187</v>
      </c>
      <c r="C712" s="5" t="s">
        <v>2188</v>
      </c>
      <c r="D712" s="6" t="s">
        <v>2215</v>
      </c>
      <c r="E712" s="6" t="s">
        <v>2216</v>
      </c>
      <c r="F712" s="5" t="s">
        <v>2217</v>
      </c>
      <c r="G712" s="5" t="s">
        <v>9</v>
      </c>
      <c r="H712" s="6"/>
      <c r="I712" s="6">
        <v>4</v>
      </c>
      <c r="J712" s="6">
        <v>3</v>
      </c>
      <c r="K712" s="6">
        <v>6</v>
      </c>
      <c r="L712" s="6">
        <v>3</v>
      </c>
      <c r="M712" s="6">
        <v>3</v>
      </c>
      <c r="N712" s="6">
        <v>1</v>
      </c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>
        <f t="shared" si="30"/>
        <v>20</v>
      </c>
      <c r="AB712" s="6"/>
      <c r="AC712" s="6"/>
      <c r="AD712" s="6"/>
      <c r="AE712" s="6"/>
      <c r="AF712" s="6"/>
      <c r="AG712" s="6"/>
      <c r="AH712" s="6">
        <f t="shared" si="31"/>
        <v>0</v>
      </c>
      <c r="AI712" s="6">
        <f t="shared" si="32"/>
        <v>20</v>
      </c>
    </row>
    <row r="713" spans="1:35">
      <c r="A713" s="5" t="s">
        <v>2186</v>
      </c>
      <c r="B713" s="6" t="s">
        <v>2187</v>
      </c>
      <c r="C713" s="5" t="s">
        <v>2188</v>
      </c>
      <c r="D713" s="6" t="s">
        <v>2218</v>
      </c>
      <c r="E713" s="6" t="s">
        <v>2219</v>
      </c>
      <c r="F713" s="5" t="s">
        <v>2220</v>
      </c>
      <c r="G713" s="5" t="s">
        <v>9</v>
      </c>
      <c r="H713" s="6"/>
      <c r="I713" s="6">
        <v>1</v>
      </c>
      <c r="J713" s="6"/>
      <c r="K713" s="6"/>
      <c r="L713" s="6"/>
      <c r="M713" s="6">
        <v>1</v>
      </c>
      <c r="N713" s="6">
        <v>2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>
        <f t="shared" si="30"/>
        <v>4</v>
      </c>
      <c r="AB713" s="6"/>
      <c r="AC713" s="6"/>
      <c r="AD713" s="6"/>
      <c r="AE713" s="6"/>
      <c r="AF713" s="6"/>
      <c r="AG713" s="6"/>
      <c r="AH713" s="6">
        <f t="shared" si="31"/>
        <v>0</v>
      </c>
      <c r="AI713" s="6">
        <f t="shared" si="32"/>
        <v>4</v>
      </c>
    </row>
    <row r="714" spans="1:35">
      <c r="A714" s="5" t="s">
        <v>2186</v>
      </c>
      <c r="B714" s="6" t="s">
        <v>2187</v>
      </c>
      <c r="C714" s="5" t="s">
        <v>2188</v>
      </c>
      <c r="D714" s="6" t="s">
        <v>2221</v>
      </c>
      <c r="E714" s="6" t="s">
        <v>2222</v>
      </c>
      <c r="F714" s="5" t="s">
        <v>2223</v>
      </c>
      <c r="G714" s="5" t="s">
        <v>9</v>
      </c>
      <c r="H714" s="6"/>
      <c r="I714" s="6">
        <v>1</v>
      </c>
      <c r="J714" s="6"/>
      <c r="K714" s="6">
        <v>4</v>
      </c>
      <c r="L714" s="6"/>
      <c r="M714" s="6">
        <v>1</v>
      </c>
      <c r="N714" s="6">
        <v>1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>
        <f t="shared" si="30"/>
        <v>7</v>
      </c>
      <c r="AB714" s="6"/>
      <c r="AC714" s="6"/>
      <c r="AD714" s="6"/>
      <c r="AE714" s="6"/>
      <c r="AF714" s="6"/>
      <c r="AG714" s="6"/>
      <c r="AH714" s="6">
        <f t="shared" si="31"/>
        <v>0</v>
      </c>
      <c r="AI714" s="6">
        <f t="shared" si="32"/>
        <v>7</v>
      </c>
    </row>
    <row r="715" spans="1:35">
      <c r="A715" s="5" t="s">
        <v>2186</v>
      </c>
      <c r="B715" s="6" t="s">
        <v>2187</v>
      </c>
      <c r="C715" s="5" t="s">
        <v>2188</v>
      </c>
      <c r="D715" s="6" t="s">
        <v>2224</v>
      </c>
      <c r="E715" s="6" t="s">
        <v>2225</v>
      </c>
      <c r="F715" s="5" t="s">
        <v>2226</v>
      </c>
      <c r="G715" s="5" t="s">
        <v>9</v>
      </c>
      <c r="H715" s="6"/>
      <c r="I715" s="6">
        <v>2</v>
      </c>
      <c r="J715" s="6"/>
      <c r="K715" s="6"/>
      <c r="L715" s="6">
        <v>2</v>
      </c>
      <c r="M715" s="6">
        <v>2</v>
      </c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>
        <f t="shared" ref="AA715:AA778" si="33">SUM(H715:Z715)</f>
        <v>6</v>
      </c>
      <c r="AB715" s="6"/>
      <c r="AC715" s="6"/>
      <c r="AD715" s="6"/>
      <c r="AE715" s="6"/>
      <c r="AF715" s="6"/>
      <c r="AG715" s="6"/>
      <c r="AH715" s="6">
        <f t="shared" ref="AH715:AH778" si="34">SUM(AB715:AG715)</f>
        <v>0</v>
      </c>
      <c r="AI715" s="6">
        <f t="shared" ref="AI715:AI778" si="35">AH715+AA715</f>
        <v>6</v>
      </c>
    </row>
    <row r="716" spans="1:35">
      <c r="A716" s="5" t="s">
        <v>2186</v>
      </c>
      <c r="B716" s="6" t="s">
        <v>2187</v>
      </c>
      <c r="C716" s="5" t="s">
        <v>2188</v>
      </c>
      <c r="D716" s="6" t="s">
        <v>2227</v>
      </c>
      <c r="E716" s="6" t="s">
        <v>2228</v>
      </c>
      <c r="F716" s="5" t="s">
        <v>2229</v>
      </c>
      <c r="G716" s="5" t="s">
        <v>9</v>
      </c>
      <c r="H716" s="6"/>
      <c r="I716" s="6">
        <v>1</v>
      </c>
      <c r="J716" s="6"/>
      <c r="K716" s="6">
        <v>1</v>
      </c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>
        <f t="shared" si="33"/>
        <v>2</v>
      </c>
      <c r="AB716" s="6"/>
      <c r="AC716" s="6"/>
      <c r="AD716" s="6"/>
      <c r="AE716" s="6"/>
      <c r="AF716" s="6"/>
      <c r="AG716" s="6"/>
      <c r="AH716" s="6">
        <f t="shared" si="34"/>
        <v>0</v>
      </c>
      <c r="AI716" s="6">
        <f t="shared" si="35"/>
        <v>2</v>
      </c>
    </row>
    <row r="717" spans="1:35">
      <c r="A717" s="5" t="s">
        <v>2186</v>
      </c>
      <c r="B717" s="6" t="s">
        <v>2230</v>
      </c>
      <c r="C717" s="5" t="s">
        <v>2020</v>
      </c>
      <c r="D717" s="6" t="s">
        <v>2230</v>
      </c>
      <c r="E717" s="6" t="s">
        <v>2231</v>
      </c>
      <c r="F717" s="5" t="s">
        <v>2232</v>
      </c>
      <c r="G717" s="5" t="s">
        <v>5</v>
      </c>
      <c r="H717" s="6"/>
      <c r="I717" s="6"/>
      <c r="J717" s="6"/>
      <c r="K717" s="6"/>
      <c r="L717" s="6"/>
      <c r="M717" s="6"/>
      <c r="N717" s="6"/>
      <c r="O717" s="6"/>
      <c r="P717" s="6">
        <v>66</v>
      </c>
      <c r="Q717" s="6">
        <v>65</v>
      </c>
      <c r="R717" s="6">
        <v>67</v>
      </c>
      <c r="S717" s="6">
        <v>92</v>
      </c>
      <c r="T717" s="6">
        <v>69</v>
      </c>
      <c r="U717" s="6">
        <v>76</v>
      </c>
      <c r="V717" s="6"/>
      <c r="W717" s="6"/>
      <c r="X717" s="6"/>
      <c r="Y717" s="6"/>
      <c r="Z717" s="6"/>
      <c r="AA717" s="6">
        <f t="shared" si="33"/>
        <v>435</v>
      </c>
      <c r="AB717" s="6"/>
      <c r="AC717" s="6"/>
      <c r="AD717" s="6"/>
      <c r="AE717" s="6"/>
      <c r="AF717" s="6"/>
      <c r="AG717" s="6"/>
      <c r="AH717" s="6">
        <f t="shared" si="34"/>
        <v>0</v>
      </c>
      <c r="AI717" s="6">
        <f t="shared" si="35"/>
        <v>435</v>
      </c>
    </row>
    <row r="718" spans="1:35">
      <c r="A718" s="5" t="s">
        <v>2186</v>
      </c>
      <c r="B718" s="6" t="s">
        <v>2230</v>
      </c>
      <c r="C718" s="5" t="s">
        <v>2020</v>
      </c>
      <c r="D718" s="6" t="s">
        <v>2233</v>
      </c>
      <c r="E718" s="6" t="s">
        <v>2234</v>
      </c>
      <c r="F718" s="5" t="s">
        <v>2235</v>
      </c>
      <c r="G718" s="5" t="s">
        <v>5</v>
      </c>
      <c r="H718" s="6"/>
      <c r="I718" s="6">
        <v>45</v>
      </c>
      <c r="J718" s="6">
        <v>52</v>
      </c>
      <c r="K718" s="6">
        <v>49</v>
      </c>
      <c r="L718" s="6">
        <v>34</v>
      </c>
      <c r="M718" s="6">
        <v>61</v>
      </c>
      <c r="N718" s="6">
        <v>41</v>
      </c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>
        <f t="shared" si="33"/>
        <v>282</v>
      </c>
      <c r="AB718" s="6"/>
      <c r="AC718" s="6"/>
      <c r="AD718" s="6"/>
      <c r="AE718" s="6"/>
      <c r="AF718" s="6"/>
      <c r="AG718" s="6"/>
      <c r="AH718" s="6">
        <f t="shared" si="34"/>
        <v>0</v>
      </c>
      <c r="AI718" s="6">
        <f t="shared" si="35"/>
        <v>282</v>
      </c>
    </row>
    <row r="719" spans="1:35">
      <c r="A719" s="5" t="s">
        <v>2186</v>
      </c>
      <c r="B719" s="6" t="s">
        <v>2230</v>
      </c>
      <c r="C719" s="5" t="s">
        <v>2020</v>
      </c>
      <c r="D719" s="6" t="s">
        <v>2236</v>
      </c>
      <c r="E719" s="6" t="s">
        <v>2237</v>
      </c>
      <c r="F719" s="5" t="s">
        <v>2238</v>
      </c>
      <c r="G719" s="5" t="s">
        <v>9</v>
      </c>
      <c r="H719" s="6"/>
      <c r="I719" s="6">
        <v>1</v>
      </c>
      <c r="J719" s="6">
        <v>2</v>
      </c>
      <c r="K719" s="6">
        <v>3</v>
      </c>
      <c r="L719" s="6">
        <v>7</v>
      </c>
      <c r="M719" s="6">
        <v>6</v>
      </c>
      <c r="N719" s="6">
        <v>5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>
        <f t="shared" si="33"/>
        <v>24</v>
      </c>
      <c r="AB719" s="6"/>
      <c r="AC719" s="6"/>
      <c r="AD719" s="6"/>
      <c r="AE719" s="6"/>
      <c r="AF719" s="6"/>
      <c r="AG719" s="6"/>
      <c r="AH719" s="6">
        <f t="shared" si="34"/>
        <v>0</v>
      </c>
      <c r="AI719" s="6">
        <f t="shared" si="35"/>
        <v>24</v>
      </c>
    </row>
    <row r="720" spans="1:35">
      <c r="A720" s="5" t="s">
        <v>2186</v>
      </c>
      <c r="B720" s="6" t="s">
        <v>2230</v>
      </c>
      <c r="C720" s="5" t="s">
        <v>2020</v>
      </c>
      <c r="D720" s="6" t="s">
        <v>2239</v>
      </c>
      <c r="E720" s="6" t="s">
        <v>2240</v>
      </c>
      <c r="F720" s="5" t="s">
        <v>2241</v>
      </c>
      <c r="G720" s="5" t="s">
        <v>9</v>
      </c>
      <c r="H720" s="6"/>
      <c r="I720" s="6">
        <v>2</v>
      </c>
      <c r="J720" s="6">
        <v>2</v>
      </c>
      <c r="K720" s="6">
        <v>1</v>
      </c>
      <c r="L720" s="6">
        <v>4</v>
      </c>
      <c r="M720" s="6">
        <v>4</v>
      </c>
      <c r="N720" s="6">
        <v>2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>
        <f t="shared" si="33"/>
        <v>15</v>
      </c>
      <c r="AB720" s="6"/>
      <c r="AC720" s="6"/>
      <c r="AD720" s="6"/>
      <c r="AE720" s="6"/>
      <c r="AF720" s="6"/>
      <c r="AG720" s="6"/>
      <c r="AH720" s="6">
        <f t="shared" si="34"/>
        <v>0</v>
      </c>
      <c r="AI720" s="6">
        <f t="shared" si="35"/>
        <v>15</v>
      </c>
    </row>
    <row r="721" spans="1:35">
      <c r="A721" s="5" t="s">
        <v>2186</v>
      </c>
      <c r="B721" s="6" t="s">
        <v>2230</v>
      </c>
      <c r="C721" s="5" t="s">
        <v>2020</v>
      </c>
      <c r="D721" s="6" t="s">
        <v>2242</v>
      </c>
      <c r="E721" s="6" t="s">
        <v>2243</v>
      </c>
      <c r="F721" s="5" t="s">
        <v>2244</v>
      </c>
      <c r="G721" s="5" t="s">
        <v>9</v>
      </c>
      <c r="H721" s="6"/>
      <c r="I721" s="6">
        <v>2</v>
      </c>
      <c r="J721" s="6">
        <v>3</v>
      </c>
      <c r="K721" s="6">
        <v>4</v>
      </c>
      <c r="L721" s="6">
        <v>6</v>
      </c>
      <c r="M721" s="6">
        <v>1</v>
      </c>
      <c r="N721" s="6"/>
      <c r="O721" s="6"/>
      <c r="P721" s="6">
        <v>2</v>
      </c>
      <c r="Q721" s="6">
        <v>3</v>
      </c>
      <c r="R721" s="6">
        <v>5</v>
      </c>
      <c r="S721" s="6"/>
      <c r="T721" s="6"/>
      <c r="U721" s="6"/>
      <c r="V721" s="6"/>
      <c r="W721" s="6"/>
      <c r="X721" s="6"/>
      <c r="Y721" s="6"/>
      <c r="Z721" s="6"/>
      <c r="AA721" s="6">
        <f t="shared" si="33"/>
        <v>26</v>
      </c>
      <c r="AB721" s="6"/>
      <c r="AC721" s="6"/>
      <c r="AD721" s="6"/>
      <c r="AE721" s="6"/>
      <c r="AF721" s="6"/>
      <c r="AG721" s="6"/>
      <c r="AH721" s="6">
        <f t="shared" si="34"/>
        <v>0</v>
      </c>
      <c r="AI721" s="6">
        <f t="shared" si="35"/>
        <v>26</v>
      </c>
    </row>
    <row r="722" spans="1:35">
      <c r="A722" s="5" t="s">
        <v>2186</v>
      </c>
      <c r="B722" s="6" t="s">
        <v>2230</v>
      </c>
      <c r="C722" s="5" t="s">
        <v>2020</v>
      </c>
      <c r="D722" s="6" t="s">
        <v>2245</v>
      </c>
      <c r="E722" s="6" t="s">
        <v>2246</v>
      </c>
      <c r="F722" s="5" t="s">
        <v>2247</v>
      </c>
      <c r="G722" s="5" t="s">
        <v>9</v>
      </c>
      <c r="H722" s="6"/>
      <c r="I722" s="6"/>
      <c r="J722" s="6">
        <v>1</v>
      </c>
      <c r="K722" s="6"/>
      <c r="L722" s="6"/>
      <c r="M722" s="6">
        <v>2</v>
      </c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>
        <f t="shared" si="33"/>
        <v>3</v>
      </c>
      <c r="AB722" s="6"/>
      <c r="AC722" s="6"/>
      <c r="AD722" s="6"/>
      <c r="AE722" s="6"/>
      <c r="AF722" s="6"/>
      <c r="AG722" s="6"/>
      <c r="AH722" s="6">
        <f t="shared" si="34"/>
        <v>0</v>
      </c>
      <c r="AI722" s="6">
        <f t="shared" si="35"/>
        <v>3</v>
      </c>
    </row>
    <row r="723" spans="1:35">
      <c r="A723" s="5" t="s">
        <v>2186</v>
      </c>
      <c r="B723" s="6" t="s">
        <v>2230</v>
      </c>
      <c r="C723" s="5" t="s">
        <v>2020</v>
      </c>
      <c r="D723" s="6" t="s">
        <v>2248</v>
      </c>
      <c r="E723" s="6" t="s">
        <v>2249</v>
      </c>
      <c r="F723" s="5" t="s">
        <v>2250</v>
      </c>
      <c r="G723" s="5" t="s">
        <v>9</v>
      </c>
      <c r="H723" s="6"/>
      <c r="I723" s="6">
        <v>1</v>
      </c>
      <c r="J723" s="6"/>
      <c r="K723" s="6"/>
      <c r="L723" s="6">
        <v>1</v>
      </c>
      <c r="M723" s="6">
        <v>1</v>
      </c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>
        <f t="shared" si="33"/>
        <v>3</v>
      </c>
      <c r="AB723" s="6"/>
      <c r="AC723" s="6"/>
      <c r="AD723" s="6"/>
      <c r="AE723" s="6"/>
      <c r="AF723" s="6"/>
      <c r="AG723" s="6"/>
      <c r="AH723" s="6">
        <f t="shared" si="34"/>
        <v>0</v>
      </c>
      <c r="AI723" s="6">
        <f t="shared" si="35"/>
        <v>3</v>
      </c>
    </row>
    <row r="724" spans="1:35">
      <c r="A724" s="5" t="s">
        <v>2186</v>
      </c>
      <c r="B724" s="6" t="s">
        <v>2230</v>
      </c>
      <c r="C724" s="5" t="s">
        <v>2020</v>
      </c>
      <c r="D724" s="6" t="s">
        <v>2251</v>
      </c>
      <c r="E724" s="6" t="s">
        <v>2252</v>
      </c>
      <c r="F724" s="5" t="s">
        <v>2253</v>
      </c>
      <c r="G724" s="5" t="s">
        <v>9</v>
      </c>
      <c r="H724" s="6"/>
      <c r="I724" s="6"/>
      <c r="J724" s="6"/>
      <c r="K724" s="6">
        <v>1</v>
      </c>
      <c r="L724" s="6">
        <v>2</v>
      </c>
      <c r="M724" s="6">
        <v>1</v>
      </c>
      <c r="N724" s="6">
        <v>1</v>
      </c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>
        <f t="shared" si="33"/>
        <v>5</v>
      </c>
      <c r="AB724" s="6"/>
      <c r="AC724" s="6"/>
      <c r="AD724" s="6"/>
      <c r="AE724" s="6"/>
      <c r="AF724" s="6"/>
      <c r="AG724" s="6"/>
      <c r="AH724" s="6">
        <f t="shared" si="34"/>
        <v>0</v>
      </c>
      <c r="AI724" s="6">
        <f t="shared" si="35"/>
        <v>5</v>
      </c>
    </row>
    <row r="725" spans="1:35">
      <c r="A725" s="5" t="s">
        <v>2186</v>
      </c>
      <c r="B725" s="6" t="s">
        <v>2230</v>
      </c>
      <c r="C725" s="5" t="s">
        <v>2020</v>
      </c>
      <c r="D725" s="6" t="s">
        <v>2254</v>
      </c>
      <c r="E725" s="6" t="s">
        <v>2255</v>
      </c>
      <c r="F725" s="5" t="s">
        <v>2256</v>
      </c>
      <c r="G725" s="5" t="s">
        <v>9</v>
      </c>
      <c r="H725" s="6"/>
      <c r="I725" s="6">
        <v>1</v>
      </c>
      <c r="J725" s="6">
        <v>2</v>
      </c>
      <c r="K725" s="6"/>
      <c r="L725" s="6">
        <v>1</v>
      </c>
      <c r="M725" s="6">
        <v>1</v>
      </c>
      <c r="N725" s="6">
        <v>1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>
        <f t="shared" si="33"/>
        <v>6</v>
      </c>
      <c r="AB725" s="6"/>
      <c r="AC725" s="6"/>
      <c r="AD725" s="6"/>
      <c r="AE725" s="6"/>
      <c r="AF725" s="6"/>
      <c r="AG725" s="6"/>
      <c r="AH725" s="6">
        <f t="shared" si="34"/>
        <v>0</v>
      </c>
      <c r="AI725" s="6">
        <f t="shared" si="35"/>
        <v>6</v>
      </c>
    </row>
    <row r="726" spans="1:35">
      <c r="A726" s="5" t="s">
        <v>2186</v>
      </c>
      <c r="B726" s="6" t="s">
        <v>2230</v>
      </c>
      <c r="C726" s="5" t="s">
        <v>2020</v>
      </c>
      <c r="D726" s="6" t="s">
        <v>2257</v>
      </c>
      <c r="E726" s="6" t="s">
        <v>2258</v>
      </c>
      <c r="F726" s="5" t="s">
        <v>2259</v>
      </c>
      <c r="G726" s="5" t="s">
        <v>9</v>
      </c>
      <c r="H726" s="6"/>
      <c r="I726" s="6">
        <v>2</v>
      </c>
      <c r="J726" s="6">
        <v>2</v>
      </c>
      <c r="K726" s="6">
        <v>2</v>
      </c>
      <c r="L726" s="6">
        <v>1</v>
      </c>
      <c r="M726" s="6">
        <v>3</v>
      </c>
      <c r="N726" s="6">
        <v>2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>
        <f t="shared" si="33"/>
        <v>12</v>
      </c>
      <c r="AB726" s="6"/>
      <c r="AC726" s="6"/>
      <c r="AD726" s="6"/>
      <c r="AE726" s="6"/>
      <c r="AF726" s="6"/>
      <c r="AG726" s="6"/>
      <c r="AH726" s="6">
        <f t="shared" si="34"/>
        <v>0</v>
      </c>
      <c r="AI726" s="6">
        <f t="shared" si="35"/>
        <v>12</v>
      </c>
    </row>
    <row r="727" spans="1:35">
      <c r="A727" s="5" t="s">
        <v>2186</v>
      </c>
      <c r="B727" s="6" t="s">
        <v>2230</v>
      </c>
      <c r="C727" s="5" t="s">
        <v>2020</v>
      </c>
      <c r="D727" s="6" t="s">
        <v>2260</v>
      </c>
      <c r="E727" s="6" t="s">
        <v>2261</v>
      </c>
      <c r="F727" s="5" t="s">
        <v>2262</v>
      </c>
      <c r="G727" s="5" t="s">
        <v>9</v>
      </c>
      <c r="H727" s="6"/>
      <c r="I727" s="6">
        <v>1</v>
      </c>
      <c r="J727" s="6">
        <v>1</v>
      </c>
      <c r="K727" s="6">
        <v>2</v>
      </c>
      <c r="L727" s="6">
        <v>3</v>
      </c>
      <c r="M727" s="6">
        <v>1</v>
      </c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>
        <f t="shared" si="33"/>
        <v>8</v>
      </c>
      <c r="AB727" s="6"/>
      <c r="AC727" s="6"/>
      <c r="AD727" s="6"/>
      <c r="AE727" s="6"/>
      <c r="AF727" s="6"/>
      <c r="AG727" s="6"/>
      <c r="AH727" s="6">
        <f t="shared" si="34"/>
        <v>0</v>
      </c>
      <c r="AI727" s="6">
        <f t="shared" si="35"/>
        <v>8</v>
      </c>
    </row>
    <row r="728" spans="1:35">
      <c r="A728" s="5" t="s">
        <v>2186</v>
      </c>
      <c r="B728" s="6" t="s">
        <v>2230</v>
      </c>
      <c r="C728" s="5" t="s">
        <v>2020</v>
      </c>
      <c r="D728" s="6" t="s">
        <v>2263</v>
      </c>
      <c r="E728" s="6" t="s">
        <v>2264</v>
      </c>
      <c r="F728" s="5" t="s">
        <v>225</v>
      </c>
      <c r="G728" s="5" t="s">
        <v>9</v>
      </c>
      <c r="H728" s="6"/>
      <c r="I728" s="6">
        <v>4</v>
      </c>
      <c r="J728" s="6">
        <v>3</v>
      </c>
      <c r="K728" s="6">
        <v>1</v>
      </c>
      <c r="L728" s="6">
        <v>3</v>
      </c>
      <c r="M728" s="6">
        <v>3</v>
      </c>
      <c r="N728" s="6">
        <v>1</v>
      </c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>
        <f t="shared" si="33"/>
        <v>15</v>
      </c>
      <c r="AB728" s="6"/>
      <c r="AC728" s="6"/>
      <c r="AD728" s="6"/>
      <c r="AE728" s="6"/>
      <c r="AF728" s="6"/>
      <c r="AG728" s="6"/>
      <c r="AH728" s="6">
        <f t="shared" si="34"/>
        <v>0</v>
      </c>
      <c r="AI728" s="6">
        <f t="shared" si="35"/>
        <v>15</v>
      </c>
    </row>
    <row r="729" spans="1:35">
      <c r="A729" s="5" t="s">
        <v>2186</v>
      </c>
      <c r="B729" s="6" t="s">
        <v>2230</v>
      </c>
      <c r="C729" s="5" t="s">
        <v>2020</v>
      </c>
      <c r="D729" s="6" t="s">
        <v>2265</v>
      </c>
      <c r="E729" s="6" t="s">
        <v>2266</v>
      </c>
      <c r="F729" s="5" t="s">
        <v>2267</v>
      </c>
      <c r="G729" s="5" t="s">
        <v>9</v>
      </c>
      <c r="H729" s="6"/>
      <c r="I729" s="6">
        <v>1</v>
      </c>
      <c r="J729" s="6"/>
      <c r="K729" s="6"/>
      <c r="L729" s="6">
        <v>2</v>
      </c>
      <c r="M729" s="6"/>
      <c r="N729" s="6">
        <v>1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>
        <f t="shared" si="33"/>
        <v>4</v>
      </c>
      <c r="AB729" s="6"/>
      <c r="AC729" s="6"/>
      <c r="AD729" s="6"/>
      <c r="AE729" s="6"/>
      <c r="AF729" s="6"/>
      <c r="AG729" s="6"/>
      <c r="AH729" s="6">
        <f t="shared" si="34"/>
        <v>0</v>
      </c>
      <c r="AI729" s="6">
        <f t="shared" si="35"/>
        <v>4</v>
      </c>
    </row>
    <row r="730" spans="1:35">
      <c r="A730" s="5" t="s">
        <v>2186</v>
      </c>
      <c r="B730" s="6" t="s">
        <v>2230</v>
      </c>
      <c r="C730" s="5" t="s">
        <v>2020</v>
      </c>
      <c r="D730" s="6" t="s">
        <v>2268</v>
      </c>
      <c r="E730" s="6" t="s">
        <v>2269</v>
      </c>
      <c r="F730" s="5" t="s">
        <v>2270</v>
      </c>
      <c r="G730" s="5" t="s">
        <v>9</v>
      </c>
      <c r="H730" s="6"/>
      <c r="I730" s="6">
        <v>1</v>
      </c>
      <c r="J730" s="6">
        <v>1</v>
      </c>
      <c r="K730" s="6">
        <v>2</v>
      </c>
      <c r="L730" s="6">
        <v>1</v>
      </c>
      <c r="M730" s="6">
        <v>1</v>
      </c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>
        <f t="shared" si="33"/>
        <v>6</v>
      </c>
      <c r="AB730" s="6"/>
      <c r="AC730" s="6"/>
      <c r="AD730" s="6"/>
      <c r="AE730" s="6"/>
      <c r="AF730" s="6"/>
      <c r="AG730" s="6"/>
      <c r="AH730" s="6">
        <f t="shared" si="34"/>
        <v>0</v>
      </c>
      <c r="AI730" s="6">
        <f t="shared" si="35"/>
        <v>6</v>
      </c>
    </row>
    <row r="731" spans="1:35">
      <c r="A731" s="5" t="s">
        <v>2186</v>
      </c>
      <c r="B731" s="6" t="s">
        <v>2271</v>
      </c>
      <c r="C731" s="5" t="s">
        <v>1579</v>
      </c>
      <c r="D731" s="6" t="s">
        <v>2271</v>
      </c>
      <c r="E731" s="6" t="s">
        <v>2272</v>
      </c>
      <c r="F731" s="5" t="s">
        <v>1581</v>
      </c>
      <c r="G731" s="5" t="s">
        <v>9</v>
      </c>
      <c r="H731" s="6"/>
      <c r="I731" s="6">
        <v>6</v>
      </c>
      <c r="J731" s="6">
        <v>4</v>
      </c>
      <c r="K731" s="6">
        <v>9</v>
      </c>
      <c r="L731" s="6">
        <v>3</v>
      </c>
      <c r="M731" s="6">
        <v>9</v>
      </c>
      <c r="N731" s="6">
        <v>5</v>
      </c>
      <c r="O731" s="6"/>
      <c r="P731" s="6">
        <v>13</v>
      </c>
      <c r="Q731" s="6">
        <v>14</v>
      </c>
      <c r="R731" s="6">
        <v>11</v>
      </c>
      <c r="S731" s="6">
        <v>17</v>
      </c>
      <c r="T731" s="6">
        <v>18</v>
      </c>
      <c r="U731" s="6">
        <v>10</v>
      </c>
      <c r="V731" s="6"/>
      <c r="W731" s="6"/>
      <c r="X731" s="6"/>
      <c r="Y731" s="6"/>
      <c r="Z731" s="6"/>
      <c r="AA731" s="6">
        <f t="shared" si="33"/>
        <v>119</v>
      </c>
      <c r="AB731" s="6"/>
      <c r="AC731" s="6"/>
      <c r="AD731" s="6"/>
      <c r="AE731" s="6"/>
      <c r="AF731" s="6"/>
      <c r="AG731" s="6"/>
      <c r="AH731" s="6">
        <f t="shared" si="34"/>
        <v>0</v>
      </c>
      <c r="AI731" s="6">
        <f t="shared" si="35"/>
        <v>119</v>
      </c>
    </row>
    <row r="732" spans="1:35">
      <c r="A732" s="5" t="s">
        <v>2186</v>
      </c>
      <c r="B732" s="6" t="s">
        <v>2271</v>
      </c>
      <c r="C732" s="5" t="s">
        <v>1579</v>
      </c>
      <c r="D732" s="6" t="s">
        <v>2273</v>
      </c>
      <c r="E732" s="6" t="s">
        <v>2274</v>
      </c>
      <c r="F732" s="5" t="s">
        <v>2275</v>
      </c>
      <c r="G732" s="5" t="s">
        <v>9</v>
      </c>
      <c r="H732" s="6"/>
      <c r="I732" s="6">
        <v>2</v>
      </c>
      <c r="J732" s="6">
        <v>3</v>
      </c>
      <c r="K732" s="6">
        <v>5</v>
      </c>
      <c r="L732" s="6"/>
      <c r="M732" s="6">
        <v>1</v>
      </c>
      <c r="N732" s="6">
        <v>2</v>
      </c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>
        <f t="shared" si="33"/>
        <v>13</v>
      </c>
      <c r="AB732" s="6"/>
      <c r="AC732" s="6"/>
      <c r="AD732" s="6"/>
      <c r="AE732" s="6"/>
      <c r="AF732" s="6"/>
      <c r="AG732" s="6"/>
      <c r="AH732" s="6">
        <f t="shared" si="34"/>
        <v>0</v>
      </c>
      <c r="AI732" s="6">
        <f t="shared" si="35"/>
        <v>13</v>
      </c>
    </row>
    <row r="733" spans="1:35">
      <c r="A733" s="5" t="s">
        <v>2186</v>
      </c>
      <c r="B733" s="6" t="s">
        <v>2271</v>
      </c>
      <c r="C733" s="5" t="s">
        <v>1579</v>
      </c>
      <c r="D733" s="6" t="s">
        <v>2276</v>
      </c>
      <c r="E733" s="6" t="s">
        <v>2277</v>
      </c>
      <c r="F733" s="5" t="s">
        <v>2278</v>
      </c>
      <c r="G733" s="5" t="s">
        <v>9</v>
      </c>
      <c r="H733" s="6"/>
      <c r="I733" s="6"/>
      <c r="J733" s="6">
        <v>1</v>
      </c>
      <c r="K733" s="6">
        <v>1</v>
      </c>
      <c r="L733" s="6">
        <v>3</v>
      </c>
      <c r="M733" s="6"/>
      <c r="N733" s="6">
        <v>2</v>
      </c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>
        <f t="shared" si="33"/>
        <v>7</v>
      </c>
      <c r="AB733" s="6"/>
      <c r="AC733" s="6"/>
      <c r="AD733" s="6"/>
      <c r="AE733" s="6"/>
      <c r="AF733" s="6"/>
      <c r="AG733" s="6"/>
      <c r="AH733" s="6">
        <f t="shared" si="34"/>
        <v>0</v>
      </c>
      <c r="AI733" s="6">
        <f t="shared" si="35"/>
        <v>7</v>
      </c>
    </row>
    <row r="734" spans="1:35">
      <c r="A734" s="5" t="s">
        <v>2186</v>
      </c>
      <c r="B734" s="6" t="s">
        <v>2271</v>
      </c>
      <c r="C734" s="5" t="s">
        <v>1579</v>
      </c>
      <c r="D734" s="6" t="s">
        <v>2279</v>
      </c>
      <c r="E734" s="6" t="s">
        <v>2280</v>
      </c>
      <c r="F734" s="5" t="s">
        <v>2281</v>
      </c>
      <c r="G734" s="5" t="s">
        <v>9</v>
      </c>
      <c r="H734" s="6"/>
      <c r="I734" s="6">
        <v>1</v>
      </c>
      <c r="J734" s="6"/>
      <c r="K734" s="6">
        <v>2</v>
      </c>
      <c r="L734" s="6"/>
      <c r="M734" s="6">
        <v>5</v>
      </c>
      <c r="N734" s="6">
        <v>3</v>
      </c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>
        <f t="shared" si="33"/>
        <v>11</v>
      </c>
      <c r="AB734" s="6"/>
      <c r="AC734" s="6"/>
      <c r="AD734" s="6"/>
      <c r="AE734" s="6"/>
      <c r="AF734" s="6"/>
      <c r="AG734" s="6"/>
      <c r="AH734" s="6">
        <f t="shared" si="34"/>
        <v>0</v>
      </c>
      <c r="AI734" s="6">
        <f t="shared" si="35"/>
        <v>11</v>
      </c>
    </row>
    <row r="735" spans="1:35">
      <c r="A735" s="5" t="s">
        <v>2186</v>
      </c>
      <c r="B735" s="6" t="s">
        <v>2271</v>
      </c>
      <c r="C735" s="5" t="s">
        <v>1579</v>
      </c>
      <c r="D735" s="6" t="s">
        <v>2282</v>
      </c>
      <c r="E735" s="6" t="s">
        <v>2283</v>
      </c>
      <c r="F735" s="5" t="s">
        <v>2284</v>
      </c>
      <c r="G735" s="5" t="s">
        <v>9</v>
      </c>
      <c r="H735" s="6"/>
      <c r="I735" s="6">
        <v>1</v>
      </c>
      <c r="J735" s="6">
        <v>3</v>
      </c>
      <c r="K735" s="6">
        <v>3</v>
      </c>
      <c r="L735" s="6">
        <v>3</v>
      </c>
      <c r="M735" s="6">
        <v>2</v>
      </c>
      <c r="N735" s="6">
        <v>3</v>
      </c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>
        <f t="shared" si="33"/>
        <v>15</v>
      </c>
      <c r="AB735" s="6"/>
      <c r="AC735" s="6"/>
      <c r="AD735" s="6"/>
      <c r="AE735" s="6"/>
      <c r="AF735" s="6"/>
      <c r="AG735" s="6"/>
      <c r="AH735" s="6">
        <f t="shared" si="34"/>
        <v>0</v>
      </c>
      <c r="AI735" s="6">
        <f t="shared" si="35"/>
        <v>15</v>
      </c>
    </row>
    <row r="736" spans="1:35">
      <c r="A736" s="5" t="s">
        <v>2186</v>
      </c>
      <c r="B736" s="6" t="s">
        <v>2271</v>
      </c>
      <c r="C736" s="5" t="s">
        <v>1579</v>
      </c>
      <c r="D736" s="6" t="s">
        <v>2285</v>
      </c>
      <c r="E736" s="6" t="s">
        <v>2286</v>
      </c>
      <c r="F736" s="5" t="s">
        <v>2287</v>
      </c>
      <c r="G736" s="5" t="s">
        <v>9</v>
      </c>
      <c r="H736" s="6"/>
      <c r="I736" s="6"/>
      <c r="J736" s="6">
        <v>2</v>
      </c>
      <c r="K736" s="6"/>
      <c r="L736" s="6"/>
      <c r="M736" s="6">
        <v>1</v>
      </c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>
        <f t="shared" si="33"/>
        <v>3</v>
      </c>
      <c r="AB736" s="6"/>
      <c r="AC736" s="6"/>
      <c r="AD736" s="6"/>
      <c r="AE736" s="6"/>
      <c r="AF736" s="6"/>
      <c r="AG736" s="6"/>
      <c r="AH736" s="6">
        <f t="shared" si="34"/>
        <v>0</v>
      </c>
      <c r="AI736" s="6">
        <f t="shared" si="35"/>
        <v>3</v>
      </c>
    </row>
    <row r="737" spans="1:35">
      <c r="A737" s="5" t="s">
        <v>2186</v>
      </c>
      <c r="B737" s="6" t="s">
        <v>2271</v>
      </c>
      <c r="C737" s="5" t="s">
        <v>1579</v>
      </c>
      <c r="D737" s="6" t="s">
        <v>2288</v>
      </c>
      <c r="E737" s="6" t="s">
        <v>2289</v>
      </c>
      <c r="F737" s="5" t="s">
        <v>2290</v>
      </c>
      <c r="G737" s="5" t="s">
        <v>9</v>
      </c>
      <c r="H737" s="6"/>
      <c r="I737" s="6">
        <v>1</v>
      </c>
      <c r="J737" s="6"/>
      <c r="K737" s="6"/>
      <c r="L737" s="6"/>
      <c r="M737" s="6">
        <v>1</v>
      </c>
      <c r="N737" s="6">
        <v>1</v>
      </c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>
        <f t="shared" si="33"/>
        <v>3</v>
      </c>
      <c r="AB737" s="6"/>
      <c r="AC737" s="6"/>
      <c r="AD737" s="6"/>
      <c r="AE737" s="6"/>
      <c r="AF737" s="6"/>
      <c r="AG737" s="6"/>
      <c r="AH737" s="6">
        <f t="shared" si="34"/>
        <v>0</v>
      </c>
      <c r="AI737" s="6">
        <f t="shared" si="35"/>
        <v>3</v>
      </c>
    </row>
    <row r="738" spans="1:35">
      <c r="A738" s="5" t="s">
        <v>2291</v>
      </c>
      <c r="B738" s="6" t="s">
        <v>2292</v>
      </c>
      <c r="C738" s="5" t="s">
        <v>2293</v>
      </c>
      <c r="D738" s="6" t="s">
        <v>2292</v>
      </c>
      <c r="E738" s="6" t="s">
        <v>2294</v>
      </c>
      <c r="F738" s="5" t="s">
        <v>2295</v>
      </c>
      <c r="G738" s="5" t="s">
        <v>5</v>
      </c>
      <c r="H738" s="6"/>
      <c r="I738" s="6"/>
      <c r="J738" s="6"/>
      <c r="K738" s="6"/>
      <c r="L738" s="6"/>
      <c r="M738" s="6"/>
      <c r="N738" s="6"/>
      <c r="O738" s="6"/>
      <c r="P738" s="6">
        <v>105</v>
      </c>
      <c r="Q738" s="6">
        <v>112</v>
      </c>
      <c r="R738" s="6">
        <v>82</v>
      </c>
      <c r="S738" s="6">
        <v>79</v>
      </c>
      <c r="T738" s="6">
        <v>28</v>
      </c>
      <c r="U738" s="6">
        <v>27</v>
      </c>
      <c r="V738" s="6"/>
      <c r="W738" s="6"/>
      <c r="X738" s="6"/>
      <c r="Y738" s="6"/>
      <c r="Z738" s="6"/>
      <c r="AA738" s="6">
        <f t="shared" si="33"/>
        <v>433</v>
      </c>
      <c r="AB738" s="6"/>
      <c r="AC738" s="6"/>
      <c r="AD738" s="6"/>
      <c r="AE738" s="6"/>
      <c r="AF738" s="6"/>
      <c r="AG738" s="6"/>
      <c r="AH738" s="6">
        <f t="shared" si="34"/>
        <v>0</v>
      </c>
      <c r="AI738" s="6">
        <f t="shared" si="35"/>
        <v>433</v>
      </c>
    </row>
    <row r="739" spans="1:35">
      <c r="A739" s="5" t="s">
        <v>2291</v>
      </c>
      <c r="B739" s="6" t="s">
        <v>2292</v>
      </c>
      <c r="C739" s="5" t="s">
        <v>2293</v>
      </c>
      <c r="D739" s="6" t="s">
        <v>2296</v>
      </c>
      <c r="E739" s="6" t="s">
        <v>2297</v>
      </c>
      <c r="F739" s="5" t="s">
        <v>2298</v>
      </c>
      <c r="G739" s="5" t="s">
        <v>5</v>
      </c>
      <c r="H739" s="6"/>
      <c r="I739" s="6">
        <v>71</v>
      </c>
      <c r="J739" s="6">
        <v>105</v>
      </c>
      <c r="K739" s="6">
        <v>123</v>
      </c>
      <c r="L739" s="6">
        <v>86</v>
      </c>
      <c r="M739" s="6">
        <v>75</v>
      </c>
      <c r="N739" s="6">
        <v>86</v>
      </c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>
        <f t="shared" si="33"/>
        <v>546</v>
      </c>
      <c r="AB739" s="6"/>
      <c r="AC739" s="6"/>
      <c r="AD739" s="6"/>
      <c r="AE739" s="6"/>
      <c r="AF739" s="6"/>
      <c r="AG739" s="6"/>
      <c r="AH739" s="6">
        <f t="shared" si="34"/>
        <v>0</v>
      </c>
      <c r="AI739" s="6">
        <f t="shared" si="35"/>
        <v>546</v>
      </c>
    </row>
    <row r="740" spans="1:35">
      <c r="A740" s="5" t="s">
        <v>2291</v>
      </c>
      <c r="B740" s="6" t="s">
        <v>2292</v>
      </c>
      <c r="C740" s="5" t="s">
        <v>2293</v>
      </c>
      <c r="D740" s="6" t="s">
        <v>2299</v>
      </c>
      <c r="E740" s="6" t="s">
        <v>2300</v>
      </c>
      <c r="F740" s="5" t="s">
        <v>2301</v>
      </c>
      <c r="G740" s="5" t="s">
        <v>9</v>
      </c>
      <c r="H740" s="6"/>
      <c r="I740" s="6">
        <v>5</v>
      </c>
      <c r="J740" s="6">
        <v>3</v>
      </c>
      <c r="K740" s="6">
        <v>4</v>
      </c>
      <c r="L740" s="6">
        <v>6</v>
      </c>
      <c r="M740" s="6">
        <v>6</v>
      </c>
      <c r="N740" s="6">
        <v>6</v>
      </c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>
        <f t="shared" si="33"/>
        <v>30</v>
      </c>
      <c r="AB740" s="6"/>
      <c r="AC740" s="6"/>
      <c r="AD740" s="6"/>
      <c r="AE740" s="6"/>
      <c r="AF740" s="6"/>
      <c r="AG740" s="6"/>
      <c r="AH740" s="6">
        <f t="shared" si="34"/>
        <v>0</v>
      </c>
      <c r="AI740" s="6">
        <f t="shared" si="35"/>
        <v>30</v>
      </c>
    </row>
    <row r="741" spans="1:35">
      <c r="A741" s="5" t="s">
        <v>2291</v>
      </c>
      <c r="B741" s="6" t="s">
        <v>2292</v>
      </c>
      <c r="C741" s="5" t="s">
        <v>2293</v>
      </c>
      <c r="D741" s="6" t="s">
        <v>2302</v>
      </c>
      <c r="E741" s="6" t="s">
        <v>2303</v>
      </c>
      <c r="F741" s="5" t="s">
        <v>2304</v>
      </c>
      <c r="G741" s="5" t="s">
        <v>9</v>
      </c>
      <c r="H741" s="6"/>
      <c r="I741" s="6">
        <v>3</v>
      </c>
      <c r="J741" s="6">
        <v>8</v>
      </c>
      <c r="K741" s="6">
        <v>6</v>
      </c>
      <c r="L741" s="6">
        <v>7</v>
      </c>
      <c r="M741" s="6">
        <v>2</v>
      </c>
      <c r="N741" s="6">
        <v>5</v>
      </c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>
        <f t="shared" si="33"/>
        <v>31</v>
      </c>
      <c r="AB741" s="6"/>
      <c r="AC741" s="6"/>
      <c r="AD741" s="6"/>
      <c r="AE741" s="6"/>
      <c r="AF741" s="6"/>
      <c r="AG741" s="6"/>
      <c r="AH741" s="6">
        <f t="shared" si="34"/>
        <v>0</v>
      </c>
      <c r="AI741" s="6">
        <f t="shared" si="35"/>
        <v>31</v>
      </c>
    </row>
    <row r="742" spans="1:35">
      <c r="A742" s="5" t="s">
        <v>2291</v>
      </c>
      <c r="B742" s="6" t="s">
        <v>2292</v>
      </c>
      <c r="C742" s="5" t="s">
        <v>2293</v>
      </c>
      <c r="D742" s="6" t="s">
        <v>2305</v>
      </c>
      <c r="E742" s="6" t="s">
        <v>2306</v>
      </c>
      <c r="F742" s="5" t="s">
        <v>2307</v>
      </c>
      <c r="G742" s="5" t="s">
        <v>9</v>
      </c>
      <c r="H742" s="6"/>
      <c r="I742" s="6">
        <v>1</v>
      </c>
      <c r="J742" s="6">
        <v>4</v>
      </c>
      <c r="K742" s="6">
        <v>2</v>
      </c>
      <c r="L742" s="6">
        <v>5</v>
      </c>
      <c r="M742" s="6">
        <v>4</v>
      </c>
      <c r="N742" s="6">
        <v>1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>
        <f t="shared" si="33"/>
        <v>17</v>
      </c>
      <c r="AB742" s="6"/>
      <c r="AC742" s="6"/>
      <c r="AD742" s="6"/>
      <c r="AE742" s="6"/>
      <c r="AF742" s="6"/>
      <c r="AG742" s="6"/>
      <c r="AH742" s="6">
        <f t="shared" si="34"/>
        <v>0</v>
      </c>
      <c r="AI742" s="6">
        <f t="shared" si="35"/>
        <v>17</v>
      </c>
    </row>
    <row r="743" spans="1:35">
      <c r="A743" s="5" t="s">
        <v>2291</v>
      </c>
      <c r="B743" s="6" t="s">
        <v>2292</v>
      </c>
      <c r="C743" s="5" t="s">
        <v>2293</v>
      </c>
      <c r="D743" s="6" t="s">
        <v>2308</v>
      </c>
      <c r="E743" s="6" t="s">
        <v>2309</v>
      </c>
      <c r="F743" s="5" t="s">
        <v>2310</v>
      </c>
      <c r="G743" s="5" t="s">
        <v>9</v>
      </c>
      <c r="H743" s="6"/>
      <c r="I743" s="6">
        <v>3</v>
      </c>
      <c r="J743" s="6">
        <v>3</v>
      </c>
      <c r="K743" s="6">
        <v>3</v>
      </c>
      <c r="L743" s="6">
        <v>2</v>
      </c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>
        <f t="shared" si="33"/>
        <v>11</v>
      </c>
      <c r="AB743" s="6"/>
      <c r="AC743" s="6"/>
      <c r="AD743" s="6"/>
      <c r="AE743" s="6"/>
      <c r="AF743" s="6"/>
      <c r="AG743" s="6"/>
      <c r="AH743" s="6">
        <f t="shared" si="34"/>
        <v>0</v>
      </c>
      <c r="AI743" s="6">
        <f t="shared" si="35"/>
        <v>11</v>
      </c>
    </row>
    <row r="744" spans="1:35">
      <c r="A744" s="5" t="s">
        <v>2291</v>
      </c>
      <c r="B744" s="6" t="s">
        <v>2292</v>
      </c>
      <c r="C744" s="5" t="s">
        <v>2293</v>
      </c>
      <c r="D744" s="6" t="s">
        <v>2311</v>
      </c>
      <c r="E744" s="6" t="s">
        <v>2312</v>
      </c>
      <c r="F744" s="5" t="s">
        <v>2313</v>
      </c>
      <c r="G744" s="5" t="s">
        <v>9</v>
      </c>
      <c r="H744" s="6"/>
      <c r="I744" s="6"/>
      <c r="J744" s="6">
        <v>2</v>
      </c>
      <c r="K744" s="6">
        <v>2</v>
      </c>
      <c r="L744" s="6">
        <v>1</v>
      </c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>
        <f t="shared" si="33"/>
        <v>5</v>
      </c>
      <c r="AB744" s="6"/>
      <c r="AC744" s="6"/>
      <c r="AD744" s="6"/>
      <c r="AE744" s="6"/>
      <c r="AF744" s="6"/>
      <c r="AG744" s="6"/>
      <c r="AH744" s="6">
        <f t="shared" si="34"/>
        <v>0</v>
      </c>
      <c r="AI744" s="6">
        <f t="shared" si="35"/>
        <v>5</v>
      </c>
    </row>
    <row r="745" spans="1:35">
      <c r="A745" s="5" t="s">
        <v>2291</v>
      </c>
      <c r="B745" s="6" t="s">
        <v>2292</v>
      </c>
      <c r="C745" s="5" t="s">
        <v>2293</v>
      </c>
      <c r="D745" s="6" t="s">
        <v>2314</v>
      </c>
      <c r="E745" s="6" t="s">
        <v>2315</v>
      </c>
      <c r="F745" s="5" t="s">
        <v>2316</v>
      </c>
      <c r="G745" s="5" t="s">
        <v>9</v>
      </c>
      <c r="H745" s="6"/>
      <c r="I745" s="6"/>
      <c r="J745" s="6">
        <v>1</v>
      </c>
      <c r="K745" s="6">
        <v>1</v>
      </c>
      <c r="L745" s="6">
        <v>2</v>
      </c>
      <c r="M745" s="6">
        <v>1</v>
      </c>
      <c r="N745" s="6">
        <v>1</v>
      </c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>
        <f t="shared" si="33"/>
        <v>6</v>
      </c>
      <c r="AB745" s="6"/>
      <c r="AC745" s="6"/>
      <c r="AD745" s="6"/>
      <c r="AE745" s="6"/>
      <c r="AF745" s="6"/>
      <c r="AG745" s="6"/>
      <c r="AH745" s="6">
        <f t="shared" si="34"/>
        <v>0</v>
      </c>
      <c r="AI745" s="6">
        <f t="shared" si="35"/>
        <v>6</v>
      </c>
    </row>
    <row r="746" spans="1:35">
      <c r="A746" s="5" t="s">
        <v>2291</v>
      </c>
      <c r="B746" s="6" t="s">
        <v>2292</v>
      </c>
      <c r="C746" s="5" t="s">
        <v>2293</v>
      </c>
      <c r="D746" s="6" t="s">
        <v>2317</v>
      </c>
      <c r="E746" s="6" t="s">
        <v>2318</v>
      </c>
      <c r="F746" s="5" t="s">
        <v>2319</v>
      </c>
      <c r="G746" s="5" t="s">
        <v>9</v>
      </c>
      <c r="H746" s="6"/>
      <c r="I746" s="6"/>
      <c r="J746" s="6"/>
      <c r="K746" s="6"/>
      <c r="L746" s="6">
        <v>2</v>
      </c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>
        <f t="shared" si="33"/>
        <v>2</v>
      </c>
      <c r="AB746" s="6"/>
      <c r="AC746" s="6"/>
      <c r="AD746" s="6"/>
      <c r="AE746" s="6"/>
      <c r="AF746" s="6"/>
      <c r="AG746" s="6"/>
      <c r="AH746" s="6">
        <f t="shared" si="34"/>
        <v>0</v>
      </c>
      <c r="AI746" s="6">
        <f t="shared" si="35"/>
        <v>2</v>
      </c>
    </row>
    <row r="747" spans="1:35">
      <c r="A747" s="5" t="s">
        <v>2291</v>
      </c>
      <c r="B747" s="6" t="s">
        <v>2292</v>
      </c>
      <c r="C747" s="5" t="s">
        <v>2293</v>
      </c>
      <c r="D747" s="6" t="s">
        <v>2320</v>
      </c>
      <c r="E747" s="6" t="s">
        <v>2321</v>
      </c>
      <c r="F747" s="5" t="s">
        <v>2322</v>
      </c>
      <c r="G747" s="5" t="s">
        <v>9</v>
      </c>
      <c r="H747" s="6"/>
      <c r="I747" s="6">
        <v>2</v>
      </c>
      <c r="J747" s="6"/>
      <c r="K747" s="6">
        <v>2</v>
      </c>
      <c r="L747" s="6">
        <v>2</v>
      </c>
      <c r="M747" s="6">
        <v>2</v>
      </c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>
        <f t="shared" si="33"/>
        <v>8</v>
      </c>
      <c r="AB747" s="6"/>
      <c r="AC747" s="6"/>
      <c r="AD747" s="6"/>
      <c r="AE747" s="6"/>
      <c r="AF747" s="6"/>
      <c r="AG747" s="6"/>
      <c r="AH747" s="6">
        <f t="shared" si="34"/>
        <v>0</v>
      </c>
      <c r="AI747" s="6">
        <f t="shared" si="35"/>
        <v>8</v>
      </c>
    </row>
    <row r="748" spans="1:35">
      <c r="A748" s="5" t="s">
        <v>2291</v>
      </c>
      <c r="B748" s="6" t="s">
        <v>2323</v>
      </c>
      <c r="C748" s="5" t="s">
        <v>2324</v>
      </c>
      <c r="D748" s="6" t="s">
        <v>2323</v>
      </c>
      <c r="E748" s="6" t="s">
        <v>2325</v>
      </c>
      <c r="F748" s="5" t="s">
        <v>2326</v>
      </c>
      <c r="G748" s="5" t="s">
        <v>9</v>
      </c>
      <c r="H748" s="6"/>
      <c r="I748" s="6">
        <v>6</v>
      </c>
      <c r="J748" s="6">
        <v>5</v>
      </c>
      <c r="K748" s="6">
        <v>5</v>
      </c>
      <c r="L748" s="6">
        <v>7</v>
      </c>
      <c r="M748" s="6">
        <v>12</v>
      </c>
      <c r="N748" s="6">
        <v>21</v>
      </c>
      <c r="O748" s="6"/>
      <c r="P748" s="6">
        <v>29</v>
      </c>
      <c r="Q748" s="6">
        <v>23</v>
      </c>
      <c r="R748" s="6">
        <v>18</v>
      </c>
      <c r="S748" s="6">
        <v>11</v>
      </c>
      <c r="T748" s="6">
        <v>10</v>
      </c>
      <c r="U748" s="6">
        <v>10</v>
      </c>
      <c r="V748" s="6"/>
      <c r="W748" s="6"/>
      <c r="X748" s="6"/>
      <c r="Y748" s="6"/>
      <c r="Z748" s="6"/>
      <c r="AA748" s="6">
        <f t="shared" si="33"/>
        <v>157</v>
      </c>
      <c r="AB748" s="6"/>
      <c r="AC748" s="6"/>
      <c r="AD748" s="6"/>
      <c r="AE748" s="6"/>
      <c r="AF748" s="6"/>
      <c r="AG748" s="6"/>
      <c r="AH748" s="6">
        <f t="shared" si="34"/>
        <v>0</v>
      </c>
      <c r="AI748" s="6">
        <f t="shared" si="35"/>
        <v>157</v>
      </c>
    </row>
    <row r="749" spans="1:35">
      <c r="A749" s="5" t="s">
        <v>2291</v>
      </c>
      <c r="B749" s="6" t="s">
        <v>2323</v>
      </c>
      <c r="C749" s="5" t="s">
        <v>2324</v>
      </c>
      <c r="D749" s="6" t="s">
        <v>2327</v>
      </c>
      <c r="E749" s="6" t="s">
        <v>2328</v>
      </c>
      <c r="F749" s="5" t="s">
        <v>2329</v>
      </c>
      <c r="G749" s="5" t="s">
        <v>9</v>
      </c>
      <c r="H749" s="6"/>
      <c r="I749" s="6">
        <v>1</v>
      </c>
      <c r="J749" s="6">
        <v>7</v>
      </c>
      <c r="K749" s="6">
        <v>4</v>
      </c>
      <c r="L749" s="6">
        <v>7</v>
      </c>
      <c r="M749" s="6">
        <v>4</v>
      </c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>
        <f t="shared" si="33"/>
        <v>23</v>
      </c>
      <c r="AB749" s="6"/>
      <c r="AC749" s="6"/>
      <c r="AD749" s="6"/>
      <c r="AE749" s="6"/>
      <c r="AF749" s="6"/>
      <c r="AG749" s="6"/>
      <c r="AH749" s="6">
        <f t="shared" si="34"/>
        <v>0</v>
      </c>
      <c r="AI749" s="6">
        <f t="shared" si="35"/>
        <v>23</v>
      </c>
    </row>
    <row r="750" spans="1:35">
      <c r="A750" s="5" t="s">
        <v>2291</v>
      </c>
      <c r="B750" s="6" t="s">
        <v>2323</v>
      </c>
      <c r="C750" s="5" t="s">
        <v>2324</v>
      </c>
      <c r="D750" s="6" t="s">
        <v>2330</v>
      </c>
      <c r="E750" s="6" t="s">
        <v>2331</v>
      </c>
      <c r="F750" s="5" t="s">
        <v>2332</v>
      </c>
      <c r="G750" s="5" t="s">
        <v>9</v>
      </c>
      <c r="H750" s="6"/>
      <c r="I750" s="6"/>
      <c r="J750" s="6">
        <v>5</v>
      </c>
      <c r="K750" s="6">
        <v>2</v>
      </c>
      <c r="L750" s="6">
        <v>1</v>
      </c>
      <c r="M750" s="6">
        <v>2</v>
      </c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>
        <f t="shared" si="33"/>
        <v>10</v>
      </c>
      <c r="AB750" s="6"/>
      <c r="AC750" s="6"/>
      <c r="AD750" s="6"/>
      <c r="AE750" s="6"/>
      <c r="AF750" s="6"/>
      <c r="AG750" s="6"/>
      <c r="AH750" s="6">
        <f t="shared" si="34"/>
        <v>0</v>
      </c>
      <c r="AI750" s="6">
        <f t="shared" si="35"/>
        <v>10</v>
      </c>
    </row>
    <row r="751" spans="1:35">
      <c r="A751" s="5" t="s">
        <v>2291</v>
      </c>
      <c r="B751" s="6" t="s">
        <v>2323</v>
      </c>
      <c r="C751" s="5" t="s">
        <v>2324</v>
      </c>
      <c r="D751" s="6" t="s">
        <v>2333</v>
      </c>
      <c r="E751" s="6" t="s">
        <v>2334</v>
      </c>
      <c r="F751" s="5" t="s">
        <v>2335</v>
      </c>
      <c r="G751" s="5" t="s">
        <v>9</v>
      </c>
      <c r="H751" s="6"/>
      <c r="I751" s="6"/>
      <c r="J751" s="6">
        <v>1</v>
      </c>
      <c r="K751" s="6">
        <v>2</v>
      </c>
      <c r="L751" s="6"/>
      <c r="M751" s="6">
        <v>3</v>
      </c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>
        <f t="shared" si="33"/>
        <v>6</v>
      </c>
      <c r="AB751" s="6"/>
      <c r="AC751" s="6"/>
      <c r="AD751" s="6"/>
      <c r="AE751" s="6"/>
      <c r="AF751" s="6"/>
      <c r="AG751" s="6"/>
      <c r="AH751" s="6">
        <f t="shared" si="34"/>
        <v>0</v>
      </c>
      <c r="AI751" s="6">
        <f t="shared" si="35"/>
        <v>6</v>
      </c>
    </row>
    <row r="752" spans="1:35">
      <c r="A752" s="5" t="s">
        <v>2291</v>
      </c>
      <c r="B752" s="6" t="s">
        <v>2323</v>
      </c>
      <c r="C752" s="5" t="s">
        <v>2324</v>
      </c>
      <c r="D752" s="6" t="s">
        <v>2336</v>
      </c>
      <c r="E752" s="6" t="s">
        <v>2337</v>
      </c>
      <c r="F752" s="5" t="s">
        <v>2338</v>
      </c>
      <c r="G752" s="5" t="s">
        <v>9</v>
      </c>
      <c r="H752" s="6"/>
      <c r="I752" s="6">
        <v>1</v>
      </c>
      <c r="J752" s="6">
        <v>2</v>
      </c>
      <c r="K752" s="6">
        <v>4</v>
      </c>
      <c r="L752" s="6">
        <v>1</v>
      </c>
      <c r="M752" s="6">
        <v>1</v>
      </c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>
        <f t="shared" si="33"/>
        <v>9</v>
      </c>
      <c r="AB752" s="6"/>
      <c r="AC752" s="6"/>
      <c r="AD752" s="6"/>
      <c r="AE752" s="6"/>
      <c r="AF752" s="6"/>
      <c r="AG752" s="6"/>
      <c r="AH752" s="6">
        <f t="shared" si="34"/>
        <v>0</v>
      </c>
      <c r="AI752" s="6">
        <f t="shared" si="35"/>
        <v>9</v>
      </c>
    </row>
    <row r="753" spans="1:35">
      <c r="A753" s="5" t="s">
        <v>2291</v>
      </c>
      <c r="B753" s="6" t="s">
        <v>2323</v>
      </c>
      <c r="C753" s="5" t="s">
        <v>2324</v>
      </c>
      <c r="D753" s="6" t="s">
        <v>2339</v>
      </c>
      <c r="E753" s="6" t="s">
        <v>2340</v>
      </c>
      <c r="F753" s="5" t="s">
        <v>2341</v>
      </c>
      <c r="G753" s="5" t="s">
        <v>9</v>
      </c>
      <c r="H753" s="6"/>
      <c r="I753" s="6">
        <v>3</v>
      </c>
      <c r="J753" s="6">
        <v>1</v>
      </c>
      <c r="K753" s="6">
        <v>4</v>
      </c>
      <c r="L753" s="6"/>
      <c r="M753" s="6">
        <v>3</v>
      </c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>
        <f t="shared" si="33"/>
        <v>11</v>
      </c>
      <c r="AB753" s="6"/>
      <c r="AC753" s="6"/>
      <c r="AD753" s="6"/>
      <c r="AE753" s="6"/>
      <c r="AF753" s="6"/>
      <c r="AG753" s="6"/>
      <c r="AH753" s="6">
        <f t="shared" si="34"/>
        <v>0</v>
      </c>
      <c r="AI753" s="6">
        <f t="shared" si="35"/>
        <v>11</v>
      </c>
    </row>
    <row r="754" spans="1:35">
      <c r="A754" s="5" t="s">
        <v>2291</v>
      </c>
      <c r="B754" s="6" t="s">
        <v>2342</v>
      </c>
      <c r="C754" s="5" t="s">
        <v>2343</v>
      </c>
      <c r="D754" s="6" t="s">
        <v>2342</v>
      </c>
      <c r="E754" s="6" t="s">
        <v>2344</v>
      </c>
      <c r="F754" s="5" t="s">
        <v>2345</v>
      </c>
      <c r="G754" s="5" t="s">
        <v>9</v>
      </c>
      <c r="H754" s="6"/>
      <c r="I754" s="6">
        <v>26</v>
      </c>
      <c r="J754" s="6">
        <v>32</v>
      </c>
      <c r="K754" s="6">
        <v>48</v>
      </c>
      <c r="L754" s="6">
        <v>37</v>
      </c>
      <c r="M754" s="6">
        <v>44</v>
      </c>
      <c r="N754" s="6">
        <v>53</v>
      </c>
      <c r="O754" s="6"/>
      <c r="P754" s="6">
        <v>65</v>
      </c>
      <c r="Q754" s="6">
        <v>53</v>
      </c>
      <c r="R754" s="6">
        <v>42</v>
      </c>
      <c r="S754" s="6">
        <v>40</v>
      </c>
      <c r="T754" s="6">
        <v>22</v>
      </c>
      <c r="U754" s="6">
        <v>24</v>
      </c>
      <c r="V754" s="6"/>
      <c r="W754" s="6"/>
      <c r="X754" s="6"/>
      <c r="Y754" s="6"/>
      <c r="Z754" s="6"/>
      <c r="AA754" s="6">
        <f t="shared" si="33"/>
        <v>486</v>
      </c>
      <c r="AB754" s="6"/>
      <c r="AC754" s="6"/>
      <c r="AD754" s="6"/>
      <c r="AE754" s="6"/>
      <c r="AF754" s="6"/>
      <c r="AG754" s="6"/>
      <c r="AH754" s="6">
        <f t="shared" si="34"/>
        <v>0</v>
      </c>
      <c r="AI754" s="6">
        <f t="shared" si="35"/>
        <v>486</v>
      </c>
    </row>
    <row r="755" spans="1:35">
      <c r="A755" s="5" t="s">
        <v>2346</v>
      </c>
      <c r="B755" s="6" t="s">
        <v>2347</v>
      </c>
      <c r="C755" s="5" t="s">
        <v>2348</v>
      </c>
      <c r="D755" s="6" t="s">
        <v>2347</v>
      </c>
      <c r="E755" s="6" t="s">
        <v>2349</v>
      </c>
      <c r="F755" s="5" t="s">
        <v>2350</v>
      </c>
      <c r="G755" s="5" t="s">
        <v>9</v>
      </c>
      <c r="H755" s="6"/>
      <c r="I755" s="6">
        <v>5</v>
      </c>
      <c r="J755" s="6">
        <v>5</v>
      </c>
      <c r="K755" s="6">
        <v>3</v>
      </c>
      <c r="L755" s="6">
        <v>5</v>
      </c>
      <c r="M755" s="6">
        <v>2</v>
      </c>
      <c r="N755" s="6">
        <v>2</v>
      </c>
      <c r="O755" s="6"/>
      <c r="P755" s="6">
        <v>7</v>
      </c>
      <c r="Q755" s="6">
        <v>10</v>
      </c>
      <c r="R755" s="6">
        <v>16</v>
      </c>
      <c r="S755" s="6">
        <v>20</v>
      </c>
      <c r="T755" s="6">
        <v>19</v>
      </c>
      <c r="U755" s="6">
        <v>7</v>
      </c>
      <c r="V755" s="6"/>
      <c r="W755" s="6"/>
      <c r="X755" s="6"/>
      <c r="Y755" s="6"/>
      <c r="Z755" s="6"/>
      <c r="AA755" s="6">
        <f t="shared" si="33"/>
        <v>101</v>
      </c>
      <c r="AB755" s="6"/>
      <c r="AC755" s="6"/>
      <c r="AD755" s="6"/>
      <c r="AE755" s="6"/>
      <c r="AF755" s="6"/>
      <c r="AG755" s="6"/>
      <c r="AH755" s="6">
        <f t="shared" si="34"/>
        <v>0</v>
      </c>
      <c r="AI755" s="6">
        <f t="shared" si="35"/>
        <v>101</v>
      </c>
    </row>
    <row r="756" spans="1:35">
      <c r="A756" s="5" t="s">
        <v>2346</v>
      </c>
      <c r="B756" s="6" t="s">
        <v>2347</v>
      </c>
      <c r="C756" s="5" t="s">
        <v>2348</v>
      </c>
      <c r="D756" s="6" t="s">
        <v>2351</v>
      </c>
      <c r="E756" s="6" t="s">
        <v>2352</v>
      </c>
      <c r="F756" s="5" t="s">
        <v>2353</v>
      </c>
      <c r="G756" s="5" t="s">
        <v>9</v>
      </c>
      <c r="H756" s="6"/>
      <c r="I756" s="6">
        <v>1</v>
      </c>
      <c r="J756" s="6"/>
      <c r="K756" s="6">
        <v>1</v>
      </c>
      <c r="L756" s="6">
        <v>3</v>
      </c>
      <c r="M756" s="6">
        <v>2</v>
      </c>
      <c r="N756" s="6">
        <v>4</v>
      </c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>
        <f t="shared" si="33"/>
        <v>11</v>
      </c>
      <c r="AB756" s="6"/>
      <c r="AC756" s="6"/>
      <c r="AD756" s="6"/>
      <c r="AE756" s="6"/>
      <c r="AF756" s="6"/>
      <c r="AG756" s="6"/>
      <c r="AH756" s="6">
        <f t="shared" si="34"/>
        <v>0</v>
      </c>
      <c r="AI756" s="6">
        <f t="shared" si="35"/>
        <v>11</v>
      </c>
    </row>
    <row r="757" spans="1:35">
      <c r="A757" s="5" t="s">
        <v>2346</v>
      </c>
      <c r="B757" s="6" t="s">
        <v>2347</v>
      </c>
      <c r="C757" s="5" t="s">
        <v>2348</v>
      </c>
      <c r="D757" s="6" t="s">
        <v>2354</v>
      </c>
      <c r="E757" s="6" t="s">
        <v>2355</v>
      </c>
      <c r="F757" s="5" t="s">
        <v>2356</v>
      </c>
      <c r="G757" s="5" t="s">
        <v>9</v>
      </c>
      <c r="H757" s="6"/>
      <c r="I757" s="6">
        <v>2</v>
      </c>
      <c r="J757" s="6">
        <v>4</v>
      </c>
      <c r="K757" s="6">
        <v>1</v>
      </c>
      <c r="L757" s="6">
        <v>1</v>
      </c>
      <c r="M757" s="6">
        <v>2</v>
      </c>
      <c r="N757" s="6">
        <v>1</v>
      </c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>
        <f t="shared" si="33"/>
        <v>11</v>
      </c>
      <c r="AB757" s="6"/>
      <c r="AC757" s="6"/>
      <c r="AD757" s="6"/>
      <c r="AE757" s="6"/>
      <c r="AF757" s="6"/>
      <c r="AG757" s="6"/>
      <c r="AH757" s="6">
        <f t="shared" si="34"/>
        <v>0</v>
      </c>
      <c r="AI757" s="6">
        <f t="shared" si="35"/>
        <v>11</v>
      </c>
    </row>
    <row r="758" spans="1:35">
      <c r="A758" s="5" t="s">
        <v>2346</v>
      </c>
      <c r="B758" s="6" t="s">
        <v>2347</v>
      </c>
      <c r="C758" s="5" t="s">
        <v>2348</v>
      </c>
      <c r="D758" s="6" t="s">
        <v>2357</v>
      </c>
      <c r="E758" s="6" t="s">
        <v>2358</v>
      </c>
      <c r="F758" s="5" t="s">
        <v>2359</v>
      </c>
      <c r="G758" s="5" t="s">
        <v>9</v>
      </c>
      <c r="H758" s="6"/>
      <c r="I758" s="6"/>
      <c r="J758" s="6">
        <v>3</v>
      </c>
      <c r="K758" s="6">
        <v>3</v>
      </c>
      <c r="L758" s="6"/>
      <c r="M758" s="6"/>
      <c r="N758" s="6">
        <v>2</v>
      </c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>
        <f t="shared" si="33"/>
        <v>8</v>
      </c>
      <c r="AB758" s="6"/>
      <c r="AC758" s="6"/>
      <c r="AD758" s="6"/>
      <c r="AE758" s="6"/>
      <c r="AF758" s="6"/>
      <c r="AG758" s="6"/>
      <c r="AH758" s="6">
        <f t="shared" si="34"/>
        <v>0</v>
      </c>
      <c r="AI758" s="6">
        <f t="shared" si="35"/>
        <v>8</v>
      </c>
    </row>
    <row r="759" spans="1:35">
      <c r="A759" s="5" t="s">
        <v>2346</v>
      </c>
      <c r="B759" s="6" t="s">
        <v>2347</v>
      </c>
      <c r="C759" s="5" t="s">
        <v>2348</v>
      </c>
      <c r="D759" s="6" t="s">
        <v>2360</v>
      </c>
      <c r="E759" s="6" t="s">
        <v>2361</v>
      </c>
      <c r="F759" s="5" t="s">
        <v>2362</v>
      </c>
      <c r="G759" s="5" t="s">
        <v>9</v>
      </c>
      <c r="H759" s="6"/>
      <c r="I759" s="6">
        <v>6</v>
      </c>
      <c r="J759" s="6">
        <v>3</v>
      </c>
      <c r="K759" s="6">
        <v>5</v>
      </c>
      <c r="L759" s="6">
        <v>5</v>
      </c>
      <c r="M759" s="6"/>
      <c r="N759" s="6">
        <v>4</v>
      </c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>
        <f t="shared" si="33"/>
        <v>23</v>
      </c>
      <c r="AB759" s="6"/>
      <c r="AC759" s="6"/>
      <c r="AD759" s="6"/>
      <c r="AE759" s="6"/>
      <c r="AF759" s="6"/>
      <c r="AG759" s="6"/>
      <c r="AH759" s="6">
        <f t="shared" si="34"/>
        <v>0</v>
      </c>
      <c r="AI759" s="6">
        <f t="shared" si="35"/>
        <v>23</v>
      </c>
    </row>
    <row r="760" spans="1:35">
      <c r="A760" s="5" t="s">
        <v>2346</v>
      </c>
      <c r="B760" s="6" t="s">
        <v>2363</v>
      </c>
      <c r="C760" s="5" t="s">
        <v>2364</v>
      </c>
      <c r="D760" s="6" t="s">
        <v>2365</v>
      </c>
      <c r="E760" s="6" t="s">
        <v>2366</v>
      </c>
      <c r="F760" s="5" t="s">
        <v>2367</v>
      </c>
      <c r="G760" s="5" t="s">
        <v>9</v>
      </c>
      <c r="H760" s="6"/>
      <c r="I760" s="6">
        <v>2</v>
      </c>
      <c r="J760" s="6"/>
      <c r="K760" s="6">
        <v>4</v>
      </c>
      <c r="L760" s="6">
        <v>1</v>
      </c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>
        <f t="shared" si="33"/>
        <v>7</v>
      </c>
      <c r="AB760" s="6"/>
      <c r="AC760" s="6"/>
      <c r="AD760" s="6"/>
      <c r="AE760" s="6"/>
      <c r="AF760" s="6"/>
      <c r="AG760" s="6"/>
      <c r="AH760" s="6">
        <f t="shared" si="34"/>
        <v>0</v>
      </c>
      <c r="AI760" s="6">
        <f t="shared" si="35"/>
        <v>7</v>
      </c>
    </row>
    <row r="761" spans="1:35">
      <c r="A761" s="5" t="s">
        <v>2346</v>
      </c>
      <c r="B761" s="6" t="s">
        <v>2363</v>
      </c>
      <c r="C761" s="5" t="s">
        <v>2364</v>
      </c>
      <c r="D761" s="6" t="s">
        <v>2368</v>
      </c>
      <c r="E761" s="6" t="s">
        <v>2369</v>
      </c>
      <c r="F761" s="5" t="s">
        <v>2370</v>
      </c>
      <c r="G761" s="5" t="s">
        <v>9</v>
      </c>
      <c r="H761" s="6"/>
      <c r="I761" s="6">
        <v>1</v>
      </c>
      <c r="J761" s="6">
        <v>1</v>
      </c>
      <c r="K761" s="6">
        <v>1</v>
      </c>
      <c r="L761" s="6">
        <v>2</v>
      </c>
      <c r="M761" s="6">
        <v>2</v>
      </c>
      <c r="N761" s="6">
        <v>4</v>
      </c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>
        <f t="shared" si="33"/>
        <v>11</v>
      </c>
      <c r="AB761" s="6"/>
      <c r="AC761" s="6"/>
      <c r="AD761" s="6"/>
      <c r="AE761" s="6"/>
      <c r="AF761" s="6"/>
      <c r="AG761" s="6"/>
      <c r="AH761" s="6">
        <f t="shared" si="34"/>
        <v>0</v>
      </c>
      <c r="AI761" s="6">
        <f t="shared" si="35"/>
        <v>11</v>
      </c>
    </row>
    <row r="762" spans="1:35">
      <c r="A762" s="5" t="s">
        <v>2346</v>
      </c>
      <c r="B762" s="6" t="s">
        <v>2363</v>
      </c>
      <c r="C762" s="5" t="s">
        <v>2364</v>
      </c>
      <c r="D762" s="6" t="s">
        <v>2371</v>
      </c>
      <c r="E762" s="6" t="s">
        <v>2372</v>
      </c>
      <c r="F762" s="5" t="s">
        <v>2373</v>
      </c>
      <c r="G762" s="5" t="s">
        <v>9</v>
      </c>
      <c r="H762" s="6"/>
      <c r="I762" s="6">
        <v>1</v>
      </c>
      <c r="J762" s="6">
        <v>7</v>
      </c>
      <c r="K762" s="6">
        <v>3</v>
      </c>
      <c r="L762" s="6">
        <v>2</v>
      </c>
      <c r="M762" s="6">
        <v>5</v>
      </c>
      <c r="N762" s="6">
        <v>6</v>
      </c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>
        <f t="shared" si="33"/>
        <v>24</v>
      </c>
      <c r="AB762" s="6"/>
      <c r="AC762" s="6"/>
      <c r="AD762" s="6"/>
      <c r="AE762" s="6"/>
      <c r="AF762" s="6"/>
      <c r="AG762" s="6"/>
      <c r="AH762" s="6">
        <f t="shared" si="34"/>
        <v>0</v>
      </c>
      <c r="AI762" s="6">
        <f t="shared" si="35"/>
        <v>24</v>
      </c>
    </row>
    <row r="763" spans="1:35">
      <c r="A763" s="5" t="s">
        <v>2346</v>
      </c>
      <c r="B763" s="6" t="s">
        <v>2363</v>
      </c>
      <c r="C763" s="5" t="s">
        <v>2364</v>
      </c>
      <c r="D763" s="6" t="s">
        <v>2363</v>
      </c>
      <c r="E763" s="6" t="s">
        <v>2374</v>
      </c>
      <c r="F763" s="5" t="s">
        <v>2375</v>
      </c>
      <c r="G763" s="5" t="s">
        <v>9</v>
      </c>
      <c r="H763" s="6"/>
      <c r="I763" s="6"/>
      <c r="J763" s="6"/>
      <c r="K763" s="6"/>
      <c r="L763" s="6"/>
      <c r="M763" s="6"/>
      <c r="N763" s="6"/>
      <c r="O763" s="6"/>
      <c r="P763" s="6">
        <v>16</v>
      </c>
      <c r="Q763" s="6">
        <v>15</v>
      </c>
      <c r="R763" s="6">
        <v>9</v>
      </c>
      <c r="S763" s="6">
        <v>3</v>
      </c>
      <c r="T763" s="6">
        <v>8</v>
      </c>
      <c r="U763" s="6">
        <v>11</v>
      </c>
      <c r="V763" s="6"/>
      <c r="W763" s="6"/>
      <c r="X763" s="6"/>
      <c r="Y763" s="6"/>
      <c r="Z763" s="6"/>
      <c r="AA763" s="6">
        <f t="shared" si="33"/>
        <v>62</v>
      </c>
      <c r="AB763" s="6"/>
      <c r="AC763" s="6"/>
      <c r="AD763" s="6"/>
      <c r="AE763" s="6"/>
      <c r="AF763" s="6"/>
      <c r="AG763" s="6"/>
      <c r="AH763" s="6">
        <f t="shared" si="34"/>
        <v>0</v>
      </c>
      <c r="AI763" s="6">
        <f t="shared" si="35"/>
        <v>62</v>
      </c>
    </row>
    <row r="764" spans="1:35">
      <c r="A764" s="5" t="s">
        <v>2346</v>
      </c>
      <c r="B764" s="6" t="s">
        <v>2363</v>
      </c>
      <c r="C764" s="5" t="s">
        <v>2364</v>
      </c>
      <c r="D764" s="6" t="s">
        <v>2376</v>
      </c>
      <c r="E764" s="6" t="s">
        <v>2377</v>
      </c>
      <c r="F764" s="5" t="s">
        <v>2378</v>
      </c>
      <c r="G764" s="5" t="s">
        <v>9</v>
      </c>
      <c r="H764" s="6"/>
      <c r="I764" s="6"/>
      <c r="J764" s="6">
        <v>2</v>
      </c>
      <c r="K764" s="6"/>
      <c r="L764" s="6"/>
      <c r="M764" s="6"/>
      <c r="N764" s="6">
        <v>1</v>
      </c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>
        <f t="shared" si="33"/>
        <v>3</v>
      </c>
      <c r="AB764" s="6"/>
      <c r="AC764" s="6"/>
      <c r="AD764" s="6"/>
      <c r="AE764" s="6"/>
      <c r="AF764" s="6"/>
      <c r="AG764" s="6"/>
      <c r="AH764" s="6">
        <f t="shared" si="34"/>
        <v>0</v>
      </c>
      <c r="AI764" s="6">
        <f t="shared" si="35"/>
        <v>3</v>
      </c>
    </row>
    <row r="765" spans="1:35">
      <c r="A765" s="5" t="s">
        <v>2346</v>
      </c>
      <c r="B765" s="6" t="s">
        <v>2379</v>
      </c>
      <c r="C765" s="5" t="s">
        <v>2380</v>
      </c>
      <c r="D765" s="6" t="s">
        <v>2381</v>
      </c>
      <c r="E765" s="6" t="s">
        <v>2382</v>
      </c>
      <c r="F765" s="5" t="s">
        <v>2383</v>
      </c>
      <c r="G765" s="5" t="s">
        <v>5</v>
      </c>
      <c r="H765" s="6"/>
      <c r="I765" s="6">
        <v>19</v>
      </c>
      <c r="J765" s="6">
        <v>21</v>
      </c>
      <c r="K765" s="6">
        <v>20</v>
      </c>
      <c r="L765" s="6">
        <v>19</v>
      </c>
      <c r="M765" s="6">
        <v>16</v>
      </c>
      <c r="N765" s="6">
        <v>22</v>
      </c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>
        <f t="shared" si="33"/>
        <v>117</v>
      </c>
      <c r="AB765" s="6"/>
      <c r="AC765" s="6"/>
      <c r="AD765" s="6"/>
      <c r="AE765" s="6"/>
      <c r="AF765" s="6"/>
      <c r="AG765" s="6"/>
      <c r="AH765" s="6">
        <f t="shared" si="34"/>
        <v>0</v>
      </c>
      <c r="AI765" s="6">
        <f t="shared" si="35"/>
        <v>117</v>
      </c>
    </row>
    <row r="766" spans="1:35">
      <c r="A766" s="5" t="s">
        <v>2346</v>
      </c>
      <c r="B766" s="6" t="s">
        <v>2379</v>
      </c>
      <c r="C766" s="5" t="s">
        <v>2380</v>
      </c>
      <c r="D766" s="6" t="s">
        <v>2384</v>
      </c>
      <c r="E766" s="6" t="s">
        <v>2385</v>
      </c>
      <c r="F766" s="5" t="s">
        <v>2386</v>
      </c>
      <c r="G766" s="5" t="s">
        <v>5</v>
      </c>
      <c r="H766" s="6"/>
      <c r="I766" s="6">
        <v>20</v>
      </c>
      <c r="J766" s="6">
        <v>25</v>
      </c>
      <c r="K766" s="6">
        <v>24</v>
      </c>
      <c r="L766" s="6">
        <v>28</v>
      </c>
      <c r="M766" s="6">
        <v>20</v>
      </c>
      <c r="N766" s="6">
        <v>23</v>
      </c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>
        <f t="shared" si="33"/>
        <v>140</v>
      </c>
      <c r="AB766" s="6"/>
      <c r="AC766" s="6"/>
      <c r="AD766" s="6"/>
      <c r="AE766" s="6"/>
      <c r="AF766" s="6"/>
      <c r="AG766" s="6"/>
      <c r="AH766" s="6">
        <f t="shared" si="34"/>
        <v>0</v>
      </c>
      <c r="AI766" s="6">
        <f t="shared" si="35"/>
        <v>140</v>
      </c>
    </row>
    <row r="767" spans="1:35">
      <c r="A767" s="5" t="s">
        <v>2346</v>
      </c>
      <c r="B767" s="6" t="s">
        <v>2379</v>
      </c>
      <c r="C767" s="5" t="s">
        <v>2380</v>
      </c>
      <c r="D767" s="6" t="s">
        <v>2387</v>
      </c>
      <c r="E767" s="6" t="s">
        <v>2388</v>
      </c>
      <c r="F767" s="5" t="s">
        <v>2389</v>
      </c>
      <c r="G767" s="5" t="s">
        <v>9</v>
      </c>
      <c r="H767" s="6"/>
      <c r="I767" s="6">
        <v>1</v>
      </c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>
        <f t="shared" si="33"/>
        <v>1</v>
      </c>
      <c r="AB767" s="6"/>
      <c r="AC767" s="6"/>
      <c r="AD767" s="6"/>
      <c r="AE767" s="6"/>
      <c r="AF767" s="6"/>
      <c r="AG767" s="6"/>
      <c r="AH767" s="6">
        <f t="shared" si="34"/>
        <v>0</v>
      </c>
      <c r="AI767" s="6">
        <f t="shared" si="35"/>
        <v>1</v>
      </c>
    </row>
    <row r="768" spans="1:35">
      <c r="A768" s="5" t="s">
        <v>2346</v>
      </c>
      <c r="B768" s="6" t="s">
        <v>2379</v>
      </c>
      <c r="C768" s="5" t="s">
        <v>2380</v>
      </c>
      <c r="D768" s="6" t="s">
        <v>2379</v>
      </c>
      <c r="E768" s="6" t="s">
        <v>2390</v>
      </c>
      <c r="F768" s="5" t="s">
        <v>2391</v>
      </c>
      <c r="G768" s="5" t="s">
        <v>5</v>
      </c>
      <c r="H768" s="6"/>
      <c r="I768" s="6"/>
      <c r="J768" s="6"/>
      <c r="K768" s="6"/>
      <c r="L768" s="6"/>
      <c r="M768" s="6"/>
      <c r="N768" s="6"/>
      <c r="O768" s="6"/>
      <c r="P768" s="6">
        <v>52</v>
      </c>
      <c r="Q768" s="6">
        <v>47</v>
      </c>
      <c r="R768" s="6">
        <v>55</v>
      </c>
      <c r="S768" s="6">
        <v>58</v>
      </c>
      <c r="T768" s="6">
        <v>45</v>
      </c>
      <c r="U768" s="6">
        <v>45</v>
      </c>
      <c r="V768" s="6"/>
      <c r="W768" s="6"/>
      <c r="X768" s="6"/>
      <c r="Y768" s="6"/>
      <c r="Z768" s="6"/>
      <c r="AA768" s="6">
        <f t="shared" si="33"/>
        <v>302</v>
      </c>
      <c r="AB768" s="6"/>
      <c r="AC768" s="6"/>
      <c r="AD768" s="6"/>
      <c r="AE768" s="6"/>
      <c r="AF768" s="6"/>
      <c r="AG768" s="6"/>
      <c r="AH768" s="6">
        <f t="shared" si="34"/>
        <v>0</v>
      </c>
      <c r="AI768" s="6">
        <f t="shared" si="35"/>
        <v>302</v>
      </c>
    </row>
    <row r="769" spans="1:35">
      <c r="A769" s="5" t="s">
        <v>2392</v>
      </c>
      <c r="B769" s="6" t="s">
        <v>2393</v>
      </c>
      <c r="C769" s="5" t="s">
        <v>2394</v>
      </c>
      <c r="D769" s="6" t="s">
        <v>2395</v>
      </c>
      <c r="E769" s="6" t="s">
        <v>2396</v>
      </c>
      <c r="F769" s="5" t="s">
        <v>2397</v>
      </c>
      <c r="G769" s="5" t="s">
        <v>5</v>
      </c>
      <c r="H769" s="6"/>
      <c r="I769" s="6">
        <v>78</v>
      </c>
      <c r="J769" s="6">
        <v>97</v>
      </c>
      <c r="K769" s="6">
        <v>109</v>
      </c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>
        <f t="shared" si="33"/>
        <v>284</v>
      </c>
      <c r="AB769" s="6"/>
      <c r="AC769" s="6"/>
      <c r="AD769" s="6"/>
      <c r="AE769" s="6"/>
      <c r="AF769" s="6"/>
      <c r="AG769" s="6"/>
      <c r="AH769" s="6">
        <f t="shared" si="34"/>
        <v>0</v>
      </c>
      <c r="AI769" s="6">
        <f t="shared" si="35"/>
        <v>284</v>
      </c>
    </row>
    <row r="770" spans="1:35">
      <c r="A770" s="5" t="s">
        <v>2392</v>
      </c>
      <c r="B770" s="6" t="s">
        <v>2393</v>
      </c>
      <c r="C770" s="5" t="s">
        <v>2394</v>
      </c>
      <c r="D770" s="6" t="s">
        <v>2393</v>
      </c>
      <c r="E770" s="6" t="s">
        <v>2398</v>
      </c>
      <c r="F770" s="5" t="s">
        <v>2394</v>
      </c>
      <c r="G770" s="5" t="s">
        <v>5</v>
      </c>
      <c r="H770" s="6"/>
      <c r="I770" s="6"/>
      <c r="J770" s="6"/>
      <c r="K770" s="6"/>
      <c r="L770" s="6"/>
      <c r="M770" s="6"/>
      <c r="N770" s="6"/>
      <c r="O770" s="6"/>
      <c r="P770" s="6">
        <v>144</v>
      </c>
      <c r="Q770" s="6">
        <v>157</v>
      </c>
      <c r="R770" s="6">
        <v>128</v>
      </c>
      <c r="S770" s="6">
        <v>139</v>
      </c>
      <c r="T770" s="6">
        <v>172</v>
      </c>
      <c r="U770" s="6">
        <v>131</v>
      </c>
      <c r="V770" s="6"/>
      <c r="W770" s="6"/>
      <c r="X770" s="6"/>
      <c r="Y770" s="6"/>
      <c r="Z770" s="6"/>
      <c r="AA770" s="6">
        <f t="shared" si="33"/>
        <v>871</v>
      </c>
      <c r="AB770" s="6"/>
      <c r="AC770" s="6"/>
      <c r="AD770" s="6"/>
      <c r="AE770" s="6"/>
      <c r="AF770" s="6"/>
      <c r="AG770" s="6"/>
      <c r="AH770" s="6">
        <f t="shared" si="34"/>
        <v>0</v>
      </c>
      <c r="AI770" s="6">
        <f t="shared" si="35"/>
        <v>871</v>
      </c>
    </row>
    <row r="771" spans="1:35">
      <c r="A771" s="5" t="s">
        <v>2392</v>
      </c>
      <c r="B771" s="6" t="s">
        <v>2393</v>
      </c>
      <c r="C771" s="5" t="s">
        <v>2394</v>
      </c>
      <c r="D771" s="6" t="s">
        <v>2399</v>
      </c>
      <c r="E771" s="6" t="s">
        <v>2400</v>
      </c>
      <c r="F771" s="5" t="s">
        <v>2401</v>
      </c>
      <c r="G771" s="5" t="s">
        <v>5</v>
      </c>
      <c r="H771" s="6"/>
      <c r="I771" s="6"/>
      <c r="J771" s="6"/>
      <c r="K771" s="6"/>
      <c r="L771" s="6">
        <v>110</v>
      </c>
      <c r="M771" s="6">
        <v>118</v>
      </c>
      <c r="N771" s="6">
        <v>102</v>
      </c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>
        <f t="shared" si="33"/>
        <v>330</v>
      </c>
      <c r="AB771" s="6"/>
      <c r="AC771" s="6"/>
      <c r="AD771" s="6"/>
      <c r="AE771" s="6"/>
      <c r="AF771" s="6"/>
      <c r="AG771" s="6"/>
      <c r="AH771" s="6">
        <f t="shared" si="34"/>
        <v>0</v>
      </c>
      <c r="AI771" s="6">
        <f t="shared" si="35"/>
        <v>330</v>
      </c>
    </row>
    <row r="772" spans="1:35">
      <c r="A772" s="5" t="s">
        <v>2392</v>
      </c>
      <c r="B772" s="6" t="s">
        <v>2402</v>
      </c>
      <c r="C772" s="5" t="s">
        <v>2403</v>
      </c>
      <c r="D772" s="6" t="s">
        <v>2402</v>
      </c>
      <c r="E772" s="6" t="s">
        <v>2404</v>
      </c>
      <c r="F772" s="5" t="s">
        <v>2403</v>
      </c>
      <c r="G772" s="5" t="s">
        <v>9</v>
      </c>
      <c r="H772" s="6"/>
      <c r="I772" s="6">
        <v>1</v>
      </c>
      <c r="J772" s="6">
        <v>1</v>
      </c>
      <c r="K772" s="6">
        <v>2</v>
      </c>
      <c r="L772" s="6">
        <v>4</v>
      </c>
      <c r="M772" s="6">
        <v>4</v>
      </c>
      <c r="N772" s="6">
        <v>5</v>
      </c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>
        <f t="shared" si="33"/>
        <v>17</v>
      </c>
      <c r="AB772" s="6"/>
      <c r="AC772" s="6"/>
      <c r="AD772" s="6"/>
      <c r="AE772" s="6"/>
      <c r="AF772" s="6"/>
      <c r="AG772" s="6"/>
      <c r="AH772" s="6">
        <f t="shared" si="34"/>
        <v>0</v>
      </c>
      <c r="AI772" s="6">
        <f t="shared" si="35"/>
        <v>17</v>
      </c>
    </row>
    <row r="773" spans="1:35">
      <c r="A773" s="5" t="s">
        <v>2392</v>
      </c>
      <c r="B773" s="6" t="s">
        <v>2405</v>
      </c>
      <c r="C773" s="5" t="s">
        <v>2406</v>
      </c>
      <c r="D773" s="6" t="s">
        <v>2405</v>
      </c>
      <c r="E773" s="6" t="s">
        <v>2407</v>
      </c>
      <c r="F773" s="5" t="s">
        <v>2406</v>
      </c>
      <c r="G773" s="5" t="s">
        <v>9</v>
      </c>
      <c r="H773" s="6"/>
      <c r="I773" s="6">
        <v>8</v>
      </c>
      <c r="J773" s="6">
        <v>10</v>
      </c>
      <c r="K773" s="6">
        <v>12</v>
      </c>
      <c r="L773" s="6">
        <v>4</v>
      </c>
      <c r="M773" s="6">
        <v>11</v>
      </c>
      <c r="N773" s="6">
        <v>8</v>
      </c>
      <c r="O773" s="6"/>
      <c r="P773" s="6">
        <v>25</v>
      </c>
      <c r="Q773" s="6">
        <v>19</v>
      </c>
      <c r="R773" s="6">
        <v>23</v>
      </c>
      <c r="S773" s="6">
        <v>18</v>
      </c>
      <c r="T773" s="6">
        <v>13</v>
      </c>
      <c r="U773" s="6">
        <v>14</v>
      </c>
      <c r="V773" s="6"/>
      <c r="W773" s="6"/>
      <c r="X773" s="6"/>
      <c r="Y773" s="6"/>
      <c r="Z773" s="6"/>
      <c r="AA773" s="6">
        <f t="shared" si="33"/>
        <v>165</v>
      </c>
      <c r="AB773" s="6"/>
      <c r="AC773" s="6"/>
      <c r="AD773" s="6"/>
      <c r="AE773" s="6"/>
      <c r="AF773" s="6"/>
      <c r="AG773" s="6"/>
      <c r="AH773" s="6">
        <f t="shared" si="34"/>
        <v>0</v>
      </c>
      <c r="AI773" s="6">
        <f t="shared" si="35"/>
        <v>165</v>
      </c>
    </row>
    <row r="774" spans="1:35">
      <c r="A774" s="5" t="s">
        <v>2392</v>
      </c>
      <c r="B774" s="6" t="s">
        <v>2408</v>
      </c>
      <c r="C774" s="5" t="s">
        <v>2409</v>
      </c>
      <c r="D774" s="6" t="s">
        <v>2408</v>
      </c>
      <c r="E774" s="6" t="s">
        <v>2410</v>
      </c>
      <c r="F774" s="5" t="s">
        <v>2409</v>
      </c>
      <c r="G774" s="5" t="s">
        <v>9</v>
      </c>
      <c r="H774" s="6"/>
      <c r="I774" s="6">
        <v>4</v>
      </c>
      <c r="J774" s="6">
        <v>5</v>
      </c>
      <c r="K774" s="6">
        <v>6</v>
      </c>
      <c r="L774" s="6">
        <v>3</v>
      </c>
      <c r="M774" s="6">
        <v>7</v>
      </c>
      <c r="N774" s="6">
        <v>4</v>
      </c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>
        <f t="shared" si="33"/>
        <v>29</v>
      </c>
      <c r="AB774" s="6"/>
      <c r="AC774" s="6"/>
      <c r="AD774" s="6"/>
      <c r="AE774" s="6"/>
      <c r="AF774" s="6"/>
      <c r="AG774" s="6"/>
      <c r="AH774" s="6">
        <f t="shared" si="34"/>
        <v>0</v>
      </c>
      <c r="AI774" s="6">
        <f t="shared" si="35"/>
        <v>29</v>
      </c>
    </row>
    <row r="775" spans="1:35">
      <c r="A775" s="5" t="s">
        <v>2392</v>
      </c>
      <c r="B775" s="6" t="s">
        <v>2411</v>
      </c>
      <c r="C775" s="5" t="s">
        <v>2412</v>
      </c>
      <c r="D775" s="6" t="s">
        <v>2411</v>
      </c>
      <c r="E775" s="6" t="s">
        <v>2413</v>
      </c>
      <c r="F775" s="5" t="s">
        <v>2412</v>
      </c>
      <c r="G775" s="5" t="s">
        <v>9</v>
      </c>
      <c r="H775" s="6"/>
      <c r="I775" s="6"/>
      <c r="J775" s="6">
        <v>2</v>
      </c>
      <c r="K775" s="6">
        <v>2</v>
      </c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>
        <f t="shared" si="33"/>
        <v>4</v>
      </c>
      <c r="AB775" s="6"/>
      <c r="AC775" s="6"/>
      <c r="AD775" s="6"/>
      <c r="AE775" s="6"/>
      <c r="AF775" s="6"/>
      <c r="AG775" s="6"/>
      <c r="AH775" s="6">
        <f t="shared" si="34"/>
        <v>0</v>
      </c>
      <c r="AI775" s="6">
        <f t="shared" si="35"/>
        <v>4</v>
      </c>
    </row>
    <row r="776" spans="1:35">
      <c r="A776" s="5" t="s">
        <v>2392</v>
      </c>
      <c r="B776" s="6" t="s">
        <v>2414</v>
      </c>
      <c r="C776" s="5" t="s">
        <v>2415</v>
      </c>
      <c r="D776" s="6" t="s">
        <v>2414</v>
      </c>
      <c r="E776" s="6" t="s">
        <v>2416</v>
      </c>
      <c r="F776" s="5" t="s">
        <v>2415</v>
      </c>
      <c r="G776" s="5" t="s">
        <v>9</v>
      </c>
      <c r="H776" s="6"/>
      <c r="I776" s="6">
        <v>2</v>
      </c>
      <c r="J776" s="6">
        <v>4</v>
      </c>
      <c r="K776" s="6">
        <v>1</v>
      </c>
      <c r="L776" s="6">
        <v>5</v>
      </c>
      <c r="M776" s="6">
        <v>8</v>
      </c>
      <c r="N776" s="6">
        <v>6</v>
      </c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>
        <f t="shared" si="33"/>
        <v>26</v>
      </c>
      <c r="AB776" s="6"/>
      <c r="AC776" s="6"/>
      <c r="AD776" s="6"/>
      <c r="AE776" s="6"/>
      <c r="AF776" s="6"/>
      <c r="AG776" s="6"/>
      <c r="AH776" s="6">
        <f t="shared" si="34"/>
        <v>0</v>
      </c>
      <c r="AI776" s="6">
        <f t="shared" si="35"/>
        <v>26</v>
      </c>
    </row>
    <row r="777" spans="1:35">
      <c r="A777" s="5" t="s">
        <v>2392</v>
      </c>
      <c r="B777" s="6" t="s">
        <v>2417</v>
      </c>
      <c r="C777" s="5" t="s">
        <v>2418</v>
      </c>
      <c r="D777" s="6" t="s">
        <v>2417</v>
      </c>
      <c r="E777" s="6" t="s">
        <v>2419</v>
      </c>
      <c r="F777" s="5" t="s">
        <v>2418</v>
      </c>
      <c r="G777" s="5" t="s">
        <v>9</v>
      </c>
      <c r="H777" s="6"/>
      <c r="I777" s="6">
        <v>5</v>
      </c>
      <c r="J777" s="6">
        <v>6</v>
      </c>
      <c r="K777" s="6">
        <v>1</v>
      </c>
      <c r="L777" s="6">
        <v>1</v>
      </c>
      <c r="M777" s="6">
        <v>6</v>
      </c>
      <c r="N777" s="6">
        <v>5</v>
      </c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>
        <f t="shared" si="33"/>
        <v>24</v>
      </c>
      <c r="AB777" s="6"/>
      <c r="AC777" s="6"/>
      <c r="AD777" s="6"/>
      <c r="AE777" s="6"/>
      <c r="AF777" s="6"/>
      <c r="AG777" s="6"/>
      <c r="AH777" s="6">
        <f t="shared" si="34"/>
        <v>0</v>
      </c>
      <c r="AI777" s="6">
        <f t="shared" si="35"/>
        <v>24</v>
      </c>
    </row>
    <row r="778" spans="1:35">
      <c r="A778" s="5" t="s">
        <v>2392</v>
      </c>
      <c r="B778" s="6" t="s">
        <v>2420</v>
      </c>
      <c r="C778" s="5" t="s">
        <v>2421</v>
      </c>
      <c r="D778" s="6" t="s">
        <v>2420</v>
      </c>
      <c r="E778" s="6" t="s">
        <v>2422</v>
      </c>
      <c r="F778" s="5" t="s">
        <v>2423</v>
      </c>
      <c r="G778" s="5" t="s">
        <v>9</v>
      </c>
      <c r="H778" s="6"/>
      <c r="I778" s="6">
        <v>1</v>
      </c>
      <c r="J778" s="6">
        <v>1</v>
      </c>
      <c r="K778" s="6">
        <v>9</v>
      </c>
      <c r="L778" s="6">
        <v>3</v>
      </c>
      <c r="M778" s="6">
        <v>1</v>
      </c>
      <c r="N778" s="6">
        <v>5</v>
      </c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>
        <f t="shared" si="33"/>
        <v>20</v>
      </c>
      <c r="AB778" s="6"/>
      <c r="AC778" s="6"/>
      <c r="AD778" s="6"/>
      <c r="AE778" s="6"/>
      <c r="AF778" s="6"/>
      <c r="AG778" s="6"/>
      <c r="AH778" s="6">
        <f t="shared" si="34"/>
        <v>0</v>
      </c>
      <c r="AI778" s="6">
        <f t="shared" si="35"/>
        <v>20</v>
      </c>
    </row>
    <row r="779" spans="1:35">
      <c r="A779" s="5" t="s">
        <v>2392</v>
      </c>
      <c r="B779" s="6" t="s">
        <v>2424</v>
      </c>
      <c r="C779" s="5" t="s">
        <v>2425</v>
      </c>
      <c r="D779" s="6" t="s">
        <v>2424</v>
      </c>
      <c r="E779" s="6" t="s">
        <v>2426</v>
      </c>
      <c r="F779" s="5" t="s">
        <v>2425</v>
      </c>
      <c r="G779" s="5" t="s">
        <v>9</v>
      </c>
      <c r="H779" s="6"/>
      <c r="I779" s="6">
        <v>8</v>
      </c>
      <c r="J779" s="6">
        <v>3</v>
      </c>
      <c r="K779" s="6">
        <v>4</v>
      </c>
      <c r="L779" s="6">
        <v>6</v>
      </c>
      <c r="M779" s="6">
        <v>5</v>
      </c>
      <c r="N779" s="6">
        <v>8</v>
      </c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>
        <f t="shared" ref="AA779:AA842" si="36">SUM(H779:Z779)</f>
        <v>34</v>
      </c>
      <c r="AB779" s="6"/>
      <c r="AC779" s="6"/>
      <c r="AD779" s="6"/>
      <c r="AE779" s="6"/>
      <c r="AF779" s="6"/>
      <c r="AG779" s="6"/>
      <c r="AH779" s="6">
        <f t="shared" ref="AH779:AH842" si="37">SUM(AB779:AG779)</f>
        <v>0</v>
      </c>
      <c r="AI779" s="6">
        <f t="shared" ref="AI779:AI842" si="38">AH779+AA779</f>
        <v>34</v>
      </c>
    </row>
    <row r="780" spans="1:35">
      <c r="A780" s="5" t="s">
        <v>2392</v>
      </c>
      <c r="B780" s="6" t="s">
        <v>2427</v>
      </c>
      <c r="C780" s="5" t="s">
        <v>2428</v>
      </c>
      <c r="D780" s="6" t="s">
        <v>2427</v>
      </c>
      <c r="E780" s="6" t="s">
        <v>2429</v>
      </c>
      <c r="F780" s="5" t="s">
        <v>2428</v>
      </c>
      <c r="G780" s="5" t="s">
        <v>9</v>
      </c>
      <c r="H780" s="6"/>
      <c r="I780" s="6">
        <v>4</v>
      </c>
      <c r="J780" s="6">
        <v>6</v>
      </c>
      <c r="K780" s="6">
        <v>2</v>
      </c>
      <c r="L780" s="6">
        <v>2</v>
      </c>
      <c r="M780" s="6">
        <v>6</v>
      </c>
      <c r="N780" s="6">
        <v>7</v>
      </c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>
        <f t="shared" si="36"/>
        <v>27</v>
      </c>
      <c r="AB780" s="6"/>
      <c r="AC780" s="6"/>
      <c r="AD780" s="6"/>
      <c r="AE780" s="6"/>
      <c r="AF780" s="6"/>
      <c r="AG780" s="6"/>
      <c r="AH780" s="6">
        <f t="shared" si="37"/>
        <v>0</v>
      </c>
      <c r="AI780" s="6">
        <f t="shared" si="38"/>
        <v>27</v>
      </c>
    </row>
    <row r="781" spans="1:35">
      <c r="A781" s="5" t="s">
        <v>2392</v>
      </c>
      <c r="B781" s="6" t="s">
        <v>2430</v>
      </c>
      <c r="C781" s="5" t="s">
        <v>2431</v>
      </c>
      <c r="D781" s="6" t="s">
        <v>2430</v>
      </c>
      <c r="E781" s="6" t="s">
        <v>2432</v>
      </c>
      <c r="F781" s="5" t="s">
        <v>2431</v>
      </c>
      <c r="G781" s="5" t="s">
        <v>9</v>
      </c>
      <c r="H781" s="6"/>
      <c r="I781" s="6">
        <v>3</v>
      </c>
      <c r="J781" s="6">
        <v>5</v>
      </c>
      <c r="K781" s="6">
        <v>4</v>
      </c>
      <c r="L781" s="6">
        <v>3</v>
      </c>
      <c r="M781" s="6">
        <v>2</v>
      </c>
      <c r="N781" s="6">
        <v>6</v>
      </c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>
        <f t="shared" si="36"/>
        <v>23</v>
      </c>
      <c r="AB781" s="6"/>
      <c r="AC781" s="6"/>
      <c r="AD781" s="6"/>
      <c r="AE781" s="6"/>
      <c r="AF781" s="6"/>
      <c r="AG781" s="6"/>
      <c r="AH781" s="6">
        <f t="shared" si="37"/>
        <v>0</v>
      </c>
      <c r="AI781" s="6">
        <f t="shared" si="38"/>
        <v>23</v>
      </c>
    </row>
    <row r="782" spans="1:35">
      <c r="A782" s="5" t="s">
        <v>2392</v>
      </c>
      <c r="B782" s="6" t="s">
        <v>2433</v>
      </c>
      <c r="C782" s="5" t="s">
        <v>2434</v>
      </c>
      <c r="D782" s="6" t="s">
        <v>2433</v>
      </c>
      <c r="E782" s="6" t="s">
        <v>2435</v>
      </c>
      <c r="F782" s="5" t="s">
        <v>2434</v>
      </c>
      <c r="G782" s="5" t="s">
        <v>9</v>
      </c>
      <c r="H782" s="6"/>
      <c r="I782" s="6"/>
      <c r="J782" s="6">
        <v>1</v>
      </c>
      <c r="K782" s="6">
        <v>3</v>
      </c>
      <c r="L782" s="6"/>
      <c r="M782" s="6">
        <v>1</v>
      </c>
      <c r="N782" s="6">
        <v>1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>
        <f t="shared" si="36"/>
        <v>6</v>
      </c>
      <c r="AB782" s="6"/>
      <c r="AC782" s="6"/>
      <c r="AD782" s="6"/>
      <c r="AE782" s="6"/>
      <c r="AF782" s="6"/>
      <c r="AG782" s="6"/>
      <c r="AH782" s="6">
        <f t="shared" si="37"/>
        <v>0</v>
      </c>
      <c r="AI782" s="6">
        <f t="shared" si="38"/>
        <v>6</v>
      </c>
    </row>
    <row r="783" spans="1:35">
      <c r="A783" s="5" t="s">
        <v>2392</v>
      </c>
      <c r="B783" s="6" t="s">
        <v>2436</v>
      </c>
      <c r="C783" s="5" t="s">
        <v>2437</v>
      </c>
      <c r="D783" s="6" t="s">
        <v>2436</v>
      </c>
      <c r="E783" s="6" t="s">
        <v>2438</v>
      </c>
      <c r="F783" s="5" t="s">
        <v>2437</v>
      </c>
      <c r="G783" s="5" t="s">
        <v>9</v>
      </c>
      <c r="H783" s="6"/>
      <c r="I783" s="6">
        <v>1</v>
      </c>
      <c r="J783" s="6">
        <v>2</v>
      </c>
      <c r="K783" s="6">
        <v>8</v>
      </c>
      <c r="L783" s="6">
        <v>5</v>
      </c>
      <c r="M783" s="6">
        <v>4</v>
      </c>
      <c r="N783" s="6">
        <v>4</v>
      </c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>
        <f t="shared" si="36"/>
        <v>24</v>
      </c>
      <c r="AB783" s="6"/>
      <c r="AC783" s="6"/>
      <c r="AD783" s="6"/>
      <c r="AE783" s="6"/>
      <c r="AF783" s="6"/>
      <c r="AG783" s="6"/>
      <c r="AH783" s="6">
        <f t="shared" si="37"/>
        <v>0</v>
      </c>
      <c r="AI783" s="6">
        <f t="shared" si="38"/>
        <v>24</v>
      </c>
    </row>
    <row r="784" spans="1:35">
      <c r="A784" s="5" t="s">
        <v>2392</v>
      </c>
      <c r="B784" s="6" t="s">
        <v>2439</v>
      </c>
      <c r="C784" s="5" t="s">
        <v>2440</v>
      </c>
      <c r="D784" s="6" t="s">
        <v>2439</v>
      </c>
      <c r="E784" s="6" t="s">
        <v>2441</v>
      </c>
      <c r="F784" s="5" t="s">
        <v>2440</v>
      </c>
      <c r="G784" s="5" t="s">
        <v>9</v>
      </c>
      <c r="H784" s="6"/>
      <c r="I784" s="6">
        <v>5</v>
      </c>
      <c r="J784" s="6">
        <v>9</v>
      </c>
      <c r="K784" s="6">
        <v>5</v>
      </c>
      <c r="L784" s="6">
        <v>8</v>
      </c>
      <c r="M784" s="6">
        <v>7</v>
      </c>
      <c r="N784" s="6">
        <v>6</v>
      </c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>
        <f t="shared" si="36"/>
        <v>40</v>
      </c>
      <c r="AB784" s="6"/>
      <c r="AC784" s="6"/>
      <c r="AD784" s="6"/>
      <c r="AE784" s="6"/>
      <c r="AF784" s="6"/>
      <c r="AG784" s="6"/>
      <c r="AH784" s="6">
        <f t="shared" si="37"/>
        <v>0</v>
      </c>
      <c r="AI784" s="6">
        <f t="shared" si="38"/>
        <v>40</v>
      </c>
    </row>
    <row r="785" spans="1:35">
      <c r="A785" s="5" t="s">
        <v>2392</v>
      </c>
      <c r="B785" s="6" t="s">
        <v>2442</v>
      </c>
      <c r="C785" s="5" t="s">
        <v>2443</v>
      </c>
      <c r="D785" s="6" t="s">
        <v>2442</v>
      </c>
      <c r="E785" s="6" t="s">
        <v>2444</v>
      </c>
      <c r="F785" s="5" t="s">
        <v>2443</v>
      </c>
      <c r="G785" s="5" t="s">
        <v>9</v>
      </c>
      <c r="H785" s="6"/>
      <c r="I785" s="6">
        <v>2</v>
      </c>
      <c r="J785" s="6"/>
      <c r="K785" s="6"/>
      <c r="L785" s="6"/>
      <c r="M785" s="6">
        <v>3</v>
      </c>
      <c r="N785" s="6">
        <v>1</v>
      </c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>
        <f t="shared" si="36"/>
        <v>6</v>
      </c>
      <c r="AB785" s="6"/>
      <c r="AC785" s="6"/>
      <c r="AD785" s="6"/>
      <c r="AE785" s="6"/>
      <c r="AF785" s="6"/>
      <c r="AG785" s="6"/>
      <c r="AH785" s="6">
        <f t="shared" si="37"/>
        <v>0</v>
      </c>
      <c r="AI785" s="6">
        <f t="shared" si="38"/>
        <v>6</v>
      </c>
    </row>
    <row r="786" spans="1:35">
      <c r="A786" s="5" t="s">
        <v>2392</v>
      </c>
      <c r="B786" s="6" t="s">
        <v>2445</v>
      </c>
      <c r="C786" s="5" t="s">
        <v>2446</v>
      </c>
      <c r="D786" s="6" t="s">
        <v>2445</v>
      </c>
      <c r="E786" s="6" t="s">
        <v>2447</v>
      </c>
      <c r="F786" s="5" t="s">
        <v>2446</v>
      </c>
      <c r="G786" s="5" t="s">
        <v>9</v>
      </c>
      <c r="H786" s="6"/>
      <c r="I786" s="6">
        <v>1</v>
      </c>
      <c r="J786" s="6">
        <v>2</v>
      </c>
      <c r="K786" s="6">
        <v>2</v>
      </c>
      <c r="L786" s="6">
        <v>1</v>
      </c>
      <c r="M786" s="6">
        <v>2</v>
      </c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>
        <f t="shared" si="36"/>
        <v>8</v>
      </c>
      <c r="AB786" s="6"/>
      <c r="AC786" s="6"/>
      <c r="AD786" s="6"/>
      <c r="AE786" s="6"/>
      <c r="AF786" s="6"/>
      <c r="AG786" s="6"/>
      <c r="AH786" s="6">
        <f t="shared" si="37"/>
        <v>0</v>
      </c>
      <c r="AI786" s="6">
        <f t="shared" si="38"/>
        <v>8</v>
      </c>
    </row>
    <row r="787" spans="1:35">
      <c r="A787" s="5" t="s">
        <v>2392</v>
      </c>
      <c r="B787" s="6" t="s">
        <v>2448</v>
      </c>
      <c r="C787" s="5" t="s">
        <v>2449</v>
      </c>
      <c r="D787" s="6" t="s">
        <v>2448</v>
      </c>
      <c r="E787" s="6" t="s">
        <v>2450</v>
      </c>
      <c r="F787" s="5" t="s">
        <v>2449</v>
      </c>
      <c r="G787" s="5" t="s">
        <v>9</v>
      </c>
      <c r="H787" s="6"/>
      <c r="I787" s="6"/>
      <c r="J787" s="6">
        <v>2</v>
      </c>
      <c r="K787" s="6">
        <v>2</v>
      </c>
      <c r="L787" s="6">
        <v>4</v>
      </c>
      <c r="M787" s="6">
        <v>2</v>
      </c>
      <c r="N787" s="6">
        <v>4</v>
      </c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>
        <f t="shared" si="36"/>
        <v>14</v>
      </c>
      <c r="AB787" s="6"/>
      <c r="AC787" s="6"/>
      <c r="AD787" s="6"/>
      <c r="AE787" s="6"/>
      <c r="AF787" s="6"/>
      <c r="AG787" s="6"/>
      <c r="AH787" s="6">
        <f t="shared" si="37"/>
        <v>0</v>
      </c>
      <c r="AI787" s="6">
        <f t="shared" si="38"/>
        <v>14</v>
      </c>
    </row>
    <row r="788" spans="1:35">
      <c r="A788" s="5" t="s">
        <v>2392</v>
      </c>
      <c r="B788" s="6" t="s">
        <v>2451</v>
      </c>
      <c r="C788" s="5" t="s">
        <v>2452</v>
      </c>
      <c r="D788" s="6" t="s">
        <v>2453</v>
      </c>
      <c r="E788" s="6" t="s">
        <v>2454</v>
      </c>
      <c r="F788" s="5" t="s">
        <v>2455</v>
      </c>
      <c r="G788" s="5" t="s">
        <v>9</v>
      </c>
      <c r="H788" s="6"/>
      <c r="I788" s="6">
        <v>16</v>
      </c>
      <c r="J788" s="6">
        <v>13</v>
      </c>
      <c r="K788" s="6">
        <v>16</v>
      </c>
      <c r="L788" s="6">
        <v>18</v>
      </c>
      <c r="M788" s="6">
        <v>15</v>
      </c>
      <c r="N788" s="6">
        <v>15</v>
      </c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>
        <f t="shared" si="36"/>
        <v>93</v>
      </c>
      <c r="AB788" s="6"/>
      <c r="AC788" s="6"/>
      <c r="AD788" s="6"/>
      <c r="AE788" s="6"/>
      <c r="AF788" s="6"/>
      <c r="AG788" s="6"/>
      <c r="AH788" s="6">
        <f t="shared" si="37"/>
        <v>0</v>
      </c>
      <c r="AI788" s="6">
        <f t="shared" si="38"/>
        <v>93</v>
      </c>
    </row>
    <row r="789" spans="1:35">
      <c r="A789" s="5" t="s">
        <v>2392</v>
      </c>
      <c r="B789" s="6" t="s">
        <v>2451</v>
      </c>
      <c r="C789" s="5" t="s">
        <v>2452</v>
      </c>
      <c r="D789" s="6" t="s">
        <v>2451</v>
      </c>
      <c r="E789" s="6" t="s">
        <v>2456</v>
      </c>
      <c r="F789" s="5" t="s">
        <v>2452</v>
      </c>
      <c r="G789" s="5" t="s">
        <v>9</v>
      </c>
      <c r="H789" s="6"/>
      <c r="I789" s="6"/>
      <c r="J789" s="6"/>
      <c r="K789" s="6"/>
      <c r="L789" s="6"/>
      <c r="M789" s="6"/>
      <c r="N789" s="6"/>
      <c r="O789" s="6"/>
      <c r="P789" s="6">
        <v>27</v>
      </c>
      <c r="Q789" s="6">
        <v>36</v>
      </c>
      <c r="R789" s="6">
        <v>27</v>
      </c>
      <c r="S789" s="6">
        <v>33</v>
      </c>
      <c r="T789" s="6">
        <v>18</v>
      </c>
      <c r="U789" s="6">
        <v>23</v>
      </c>
      <c r="V789" s="6"/>
      <c r="W789" s="6"/>
      <c r="X789" s="6"/>
      <c r="Y789" s="6"/>
      <c r="Z789" s="6"/>
      <c r="AA789" s="6">
        <f t="shared" si="36"/>
        <v>164</v>
      </c>
      <c r="AB789" s="6"/>
      <c r="AC789" s="6"/>
      <c r="AD789" s="6"/>
      <c r="AE789" s="6"/>
      <c r="AF789" s="6"/>
      <c r="AG789" s="6"/>
      <c r="AH789" s="6">
        <f t="shared" si="37"/>
        <v>0</v>
      </c>
      <c r="AI789" s="6">
        <f t="shared" si="38"/>
        <v>164</v>
      </c>
    </row>
    <row r="790" spans="1:35">
      <c r="A790" s="5" t="s">
        <v>2392</v>
      </c>
      <c r="B790" s="6" t="s">
        <v>2457</v>
      </c>
      <c r="C790" s="5" t="s">
        <v>2458</v>
      </c>
      <c r="D790" s="6" t="s">
        <v>2457</v>
      </c>
      <c r="E790" s="6" t="s">
        <v>2459</v>
      </c>
      <c r="F790" s="5" t="s">
        <v>2460</v>
      </c>
      <c r="G790" s="5" t="s">
        <v>9</v>
      </c>
      <c r="H790" s="6"/>
      <c r="I790" s="6">
        <v>5</v>
      </c>
      <c r="J790" s="6">
        <v>6</v>
      </c>
      <c r="K790" s="6">
        <v>8</v>
      </c>
      <c r="L790" s="6">
        <v>9</v>
      </c>
      <c r="M790" s="6">
        <v>12</v>
      </c>
      <c r="N790" s="6">
        <v>16</v>
      </c>
      <c r="O790" s="6"/>
      <c r="P790" s="6">
        <v>16</v>
      </c>
      <c r="Q790" s="6">
        <v>21</v>
      </c>
      <c r="R790" s="6">
        <v>26</v>
      </c>
      <c r="S790" s="6">
        <v>17</v>
      </c>
      <c r="T790" s="6">
        <v>12</v>
      </c>
      <c r="U790" s="6">
        <v>14</v>
      </c>
      <c r="V790" s="6"/>
      <c r="W790" s="6"/>
      <c r="X790" s="6"/>
      <c r="Y790" s="6"/>
      <c r="Z790" s="6"/>
      <c r="AA790" s="6">
        <f t="shared" si="36"/>
        <v>162</v>
      </c>
      <c r="AB790" s="6"/>
      <c r="AC790" s="6"/>
      <c r="AD790" s="6"/>
      <c r="AE790" s="6"/>
      <c r="AF790" s="6"/>
      <c r="AG790" s="6"/>
      <c r="AH790" s="6">
        <f t="shared" si="37"/>
        <v>0</v>
      </c>
      <c r="AI790" s="6">
        <f t="shared" si="38"/>
        <v>162</v>
      </c>
    </row>
    <row r="791" spans="1:35">
      <c r="A791" s="5" t="s">
        <v>2392</v>
      </c>
      <c r="B791" s="6" t="s">
        <v>2461</v>
      </c>
      <c r="C791" s="5" t="s">
        <v>2462</v>
      </c>
      <c r="D791" s="6" t="s">
        <v>2461</v>
      </c>
      <c r="E791" s="6" t="s">
        <v>2463</v>
      </c>
      <c r="F791" s="5" t="s">
        <v>2462</v>
      </c>
      <c r="G791" s="5" t="s">
        <v>9</v>
      </c>
      <c r="H791" s="6"/>
      <c r="I791" s="6"/>
      <c r="J791" s="6"/>
      <c r="K791" s="6">
        <v>3</v>
      </c>
      <c r="L791" s="6">
        <v>1</v>
      </c>
      <c r="M791" s="6">
        <v>1</v>
      </c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>
        <f t="shared" si="36"/>
        <v>5</v>
      </c>
      <c r="AB791" s="6"/>
      <c r="AC791" s="6"/>
      <c r="AD791" s="6"/>
      <c r="AE791" s="6"/>
      <c r="AF791" s="6"/>
      <c r="AG791" s="6"/>
      <c r="AH791" s="6">
        <f t="shared" si="37"/>
        <v>0</v>
      </c>
      <c r="AI791" s="6">
        <f t="shared" si="38"/>
        <v>5</v>
      </c>
    </row>
    <row r="792" spans="1:35">
      <c r="A792" s="5" t="s">
        <v>2392</v>
      </c>
      <c r="B792" s="6" t="s">
        <v>2464</v>
      </c>
      <c r="C792" s="5" t="s">
        <v>2465</v>
      </c>
      <c r="D792" s="6" t="s">
        <v>2464</v>
      </c>
      <c r="E792" s="6" t="s">
        <v>2466</v>
      </c>
      <c r="F792" s="5" t="s">
        <v>2465</v>
      </c>
      <c r="G792" s="5" t="s">
        <v>9</v>
      </c>
      <c r="H792" s="6"/>
      <c r="I792" s="6"/>
      <c r="J792" s="6">
        <v>3</v>
      </c>
      <c r="K792" s="6">
        <v>4</v>
      </c>
      <c r="L792" s="6">
        <v>3</v>
      </c>
      <c r="M792" s="6">
        <v>1</v>
      </c>
      <c r="N792" s="6">
        <v>1</v>
      </c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>
        <f t="shared" si="36"/>
        <v>12</v>
      </c>
      <c r="AB792" s="6"/>
      <c r="AC792" s="6"/>
      <c r="AD792" s="6"/>
      <c r="AE792" s="6"/>
      <c r="AF792" s="6"/>
      <c r="AG792" s="6"/>
      <c r="AH792" s="6">
        <f t="shared" si="37"/>
        <v>0</v>
      </c>
      <c r="AI792" s="6">
        <f t="shared" si="38"/>
        <v>12</v>
      </c>
    </row>
    <row r="793" spans="1:35">
      <c r="A793" s="5" t="s">
        <v>2467</v>
      </c>
      <c r="B793" s="6" t="s">
        <v>2468</v>
      </c>
      <c r="C793" s="5" t="s">
        <v>2469</v>
      </c>
      <c r="D793" s="6" t="s">
        <v>2468</v>
      </c>
      <c r="E793" s="6" t="s">
        <v>2470</v>
      </c>
      <c r="F793" s="5" t="s">
        <v>2471</v>
      </c>
      <c r="G793" s="5" t="s">
        <v>5</v>
      </c>
      <c r="H793" s="6"/>
      <c r="I793" s="6"/>
      <c r="J793" s="6"/>
      <c r="K793" s="6"/>
      <c r="L793" s="6"/>
      <c r="M793" s="6"/>
      <c r="N793" s="6"/>
      <c r="O793" s="6"/>
      <c r="P793" s="6">
        <v>62</v>
      </c>
      <c r="Q793" s="6">
        <v>72</v>
      </c>
      <c r="R793" s="6">
        <v>70</v>
      </c>
      <c r="S793" s="6">
        <v>55</v>
      </c>
      <c r="T793" s="6">
        <v>74</v>
      </c>
      <c r="U793" s="6">
        <v>55</v>
      </c>
      <c r="V793" s="6"/>
      <c r="W793" s="6"/>
      <c r="X793" s="6"/>
      <c r="Y793" s="6"/>
      <c r="Z793" s="6"/>
      <c r="AA793" s="6">
        <f t="shared" si="36"/>
        <v>388</v>
      </c>
      <c r="AB793" s="6"/>
      <c r="AC793" s="6"/>
      <c r="AD793" s="6"/>
      <c r="AE793" s="6"/>
      <c r="AF793" s="6"/>
      <c r="AG793" s="6"/>
      <c r="AH793" s="6">
        <f t="shared" si="37"/>
        <v>0</v>
      </c>
      <c r="AI793" s="6">
        <f t="shared" si="38"/>
        <v>388</v>
      </c>
    </row>
    <row r="794" spans="1:35">
      <c r="A794" s="5" t="s">
        <v>2467</v>
      </c>
      <c r="B794" s="6" t="s">
        <v>2468</v>
      </c>
      <c r="C794" s="5" t="s">
        <v>2469</v>
      </c>
      <c r="D794" s="6" t="s">
        <v>2472</v>
      </c>
      <c r="E794" s="6" t="s">
        <v>2473</v>
      </c>
      <c r="F794" s="5" t="s">
        <v>2474</v>
      </c>
      <c r="G794" s="5" t="s">
        <v>5</v>
      </c>
      <c r="H794" s="6"/>
      <c r="I794" s="6">
        <v>22</v>
      </c>
      <c r="J794" s="6">
        <v>20</v>
      </c>
      <c r="K794" s="6">
        <v>29</v>
      </c>
      <c r="L794" s="6">
        <v>28</v>
      </c>
      <c r="M794" s="6">
        <v>27</v>
      </c>
      <c r="N794" s="6">
        <v>28</v>
      </c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>
        <f t="shared" si="36"/>
        <v>154</v>
      </c>
      <c r="AB794" s="6"/>
      <c r="AC794" s="6"/>
      <c r="AD794" s="6"/>
      <c r="AE794" s="6"/>
      <c r="AF794" s="6"/>
      <c r="AG794" s="6"/>
      <c r="AH794" s="6">
        <f t="shared" si="37"/>
        <v>0</v>
      </c>
      <c r="AI794" s="6">
        <f t="shared" si="38"/>
        <v>154</v>
      </c>
    </row>
    <row r="795" spans="1:35">
      <c r="A795" s="5" t="s">
        <v>2467</v>
      </c>
      <c r="B795" s="6" t="s">
        <v>2468</v>
      </c>
      <c r="C795" s="5" t="s">
        <v>2469</v>
      </c>
      <c r="D795" s="6" t="s">
        <v>2475</v>
      </c>
      <c r="E795" s="6" t="s">
        <v>2476</v>
      </c>
      <c r="F795" s="5" t="s">
        <v>2477</v>
      </c>
      <c r="G795" s="5" t="s">
        <v>9</v>
      </c>
      <c r="H795" s="6"/>
      <c r="I795" s="6">
        <v>1</v>
      </c>
      <c r="J795" s="6">
        <v>4</v>
      </c>
      <c r="K795" s="6">
        <v>5</v>
      </c>
      <c r="L795" s="6">
        <v>2</v>
      </c>
      <c r="M795" s="6">
        <v>3</v>
      </c>
      <c r="N795" s="6">
        <v>1</v>
      </c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>
        <f t="shared" si="36"/>
        <v>16</v>
      </c>
      <c r="AB795" s="6"/>
      <c r="AC795" s="6"/>
      <c r="AD795" s="6"/>
      <c r="AE795" s="6"/>
      <c r="AF795" s="6"/>
      <c r="AG795" s="6"/>
      <c r="AH795" s="6">
        <f t="shared" si="37"/>
        <v>0</v>
      </c>
      <c r="AI795" s="6">
        <f t="shared" si="38"/>
        <v>16</v>
      </c>
    </row>
    <row r="796" spans="1:35">
      <c r="A796" s="5" t="s">
        <v>2467</v>
      </c>
      <c r="B796" s="6" t="s">
        <v>2468</v>
      </c>
      <c r="C796" s="5" t="s">
        <v>2469</v>
      </c>
      <c r="D796" s="6" t="s">
        <v>2478</v>
      </c>
      <c r="E796" s="6" t="s">
        <v>2479</v>
      </c>
      <c r="F796" s="5" t="s">
        <v>2480</v>
      </c>
      <c r="G796" s="5" t="s">
        <v>9</v>
      </c>
      <c r="H796" s="6"/>
      <c r="I796" s="6"/>
      <c r="J796" s="6">
        <v>1</v>
      </c>
      <c r="K796" s="6">
        <v>1</v>
      </c>
      <c r="L796" s="6"/>
      <c r="M796" s="6">
        <v>3</v>
      </c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>
        <f t="shared" si="36"/>
        <v>5</v>
      </c>
      <c r="AB796" s="6"/>
      <c r="AC796" s="6"/>
      <c r="AD796" s="6"/>
      <c r="AE796" s="6"/>
      <c r="AF796" s="6"/>
      <c r="AG796" s="6"/>
      <c r="AH796" s="6">
        <f t="shared" si="37"/>
        <v>0</v>
      </c>
      <c r="AI796" s="6">
        <f t="shared" si="38"/>
        <v>5</v>
      </c>
    </row>
    <row r="797" spans="1:35">
      <c r="A797" s="5" t="s">
        <v>2467</v>
      </c>
      <c r="B797" s="6" t="s">
        <v>2468</v>
      </c>
      <c r="C797" s="5" t="s">
        <v>2469</v>
      </c>
      <c r="D797" s="6" t="s">
        <v>2481</v>
      </c>
      <c r="E797" s="6" t="s">
        <v>2482</v>
      </c>
      <c r="F797" s="5" t="s">
        <v>2483</v>
      </c>
      <c r="G797" s="5" t="s">
        <v>9</v>
      </c>
      <c r="H797" s="6"/>
      <c r="I797" s="6">
        <v>2</v>
      </c>
      <c r="J797" s="6">
        <v>2</v>
      </c>
      <c r="K797" s="6">
        <v>4</v>
      </c>
      <c r="L797" s="6">
        <v>2</v>
      </c>
      <c r="M797" s="6">
        <v>5</v>
      </c>
      <c r="N797" s="6">
        <v>6</v>
      </c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>
        <f t="shared" si="36"/>
        <v>21</v>
      </c>
      <c r="AB797" s="6"/>
      <c r="AC797" s="6"/>
      <c r="AD797" s="6"/>
      <c r="AE797" s="6"/>
      <c r="AF797" s="6"/>
      <c r="AG797" s="6"/>
      <c r="AH797" s="6">
        <f t="shared" si="37"/>
        <v>0</v>
      </c>
      <c r="AI797" s="6">
        <f t="shared" si="38"/>
        <v>21</v>
      </c>
    </row>
    <row r="798" spans="1:35">
      <c r="A798" s="5" t="s">
        <v>2467</v>
      </c>
      <c r="B798" s="6" t="s">
        <v>2468</v>
      </c>
      <c r="C798" s="5" t="s">
        <v>2469</v>
      </c>
      <c r="D798" s="6" t="s">
        <v>2484</v>
      </c>
      <c r="E798" s="6" t="s">
        <v>2485</v>
      </c>
      <c r="F798" s="5" t="s">
        <v>2486</v>
      </c>
      <c r="G798" s="5" t="s">
        <v>9</v>
      </c>
      <c r="H798" s="6"/>
      <c r="I798" s="6">
        <v>1</v>
      </c>
      <c r="J798" s="6">
        <v>1</v>
      </c>
      <c r="K798" s="6"/>
      <c r="L798" s="6"/>
      <c r="M798" s="6">
        <v>2</v>
      </c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>
        <f t="shared" si="36"/>
        <v>4</v>
      </c>
      <c r="AB798" s="6"/>
      <c r="AC798" s="6"/>
      <c r="AD798" s="6"/>
      <c r="AE798" s="6"/>
      <c r="AF798" s="6"/>
      <c r="AG798" s="6"/>
      <c r="AH798" s="6">
        <f t="shared" si="37"/>
        <v>0</v>
      </c>
      <c r="AI798" s="6">
        <f t="shared" si="38"/>
        <v>4</v>
      </c>
    </row>
    <row r="799" spans="1:35">
      <c r="A799" s="5" t="s">
        <v>2467</v>
      </c>
      <c r="B799" s="6" t="s">
        <v>2468</v>
      </c>
      <c r="C799" s="5" t="s">
        <v>2469</v>
      </c>
      <c r="D799" s="6" t="s">
        <v>2487</v>
      </c>
      <c r="E799" s="6" t="s">
        <v>2488</v>
      </c>
      <c r="F799" s="5" t="s">
        <v>2489</v>
      </c>
      <c r="G799" s="5" t="s">
        <v>9</v>
      </c>
      <c r="H799" s="6"/>
      <c r="I799" s="6">
        <v>2</v>
      </c>
      <c r="J799" s="6">
        <v>5</v>
      </c>
      <c r="K799" s="6">
        <v>3</v>
      </c>
      <c r="L799" s="6">
        <v>4</v>
      </c>
      <c r="M799" s="6">
        <v>4</v>
      </c>
      <c r="N799" s="6">
        <v>6</v>
      </c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>
        <f t="shared" si="36"/>
        <v>24</v>
      </c>
      <c r="AB799" s="6"/>
      <c r="AC799" s="6"/>
      <c r="AD799" s="6"/>
      <c r="AE799" s="6"/>
      <c r="AF799" s="6"/>
      <c r="AG799" s="6"/>
      <c r="AH799" s="6">
        <f t="shared" si="37"/>
        <v>0</v>
      </c>
      <c r="AI799" s="6">
        <f t="shared" si="38"/>
        <v>24</v>
      </c>
    </row>
    <row r="800" spans="1:35">
      <c r="A800" s="5" t="s">
        <v>2467</v>
      </c>
      <c r="B800" s="6" t="s">
        <v>2468</v>
      </c>
      <c r="C800" s="5" t="s">
        <v>2469</v>
      </c>
      <c r="D800" s="6" t="s">
        <v>2490</v>
      </c>
      <c r="E800" s="6" t="s">
        <v>2491</v>
      </c>
      <c r="F800" s="5" t="s">
        <v>2492</v>
      </c>
      <c r="G800" s="5" t="s">
        <v>9</v>
      </c>
      <c r="H800" s="6"/>
      <c r="I800" s="6"/>
      <c r="J800" s="6">
        <v>1</v>
      </c>
      <c r="K800" s="6"/>
      <c r="L800" s="6">
        <v>3</v>
      </c>
      <c r="M800" s="6">
        <v>3</v>
      </c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>
        <f t="shared" si="36"/>
        <v>7</v>
      </c>
      <c r="AB800" s="6"/>
      <c r="AC800" s="6"/>
      <c r="AD800" s="6"/>
      <c r="AE800" s="6"/>
      <c r="AF800" s="6"/>
      <c r="AG800" s="6"/>
      <c r="AH800" s="6">
        <f t="shared" si="37"/>
        <v>0</v>
      </c>
      <c r="AI800" s="6">
        <f t="shared" si="38"/>
        <v>7</v>
      </c>
    </row>
    <row r="801" spans="1:35">
      <c r="A801" s="5" t="s">
        <v>2467</v>
      </c>
      <c r="B801" s="6" t="s">
        <v>2468</v>
      </c>
      <c r="C801" s="5" t="s">
        <v>2469</v>
      </c>
      <c r="D801" s="6" t="s">
        <v>2493</v>
      </c>
      <c r="E801" s="6" t="s">
        <v>2494</v>
      </c>
      <c r="F801" s="5" t="s">
        <v>2495</v>
      </c>
      <c r="G801" s="5" t="s">
        <v>9</v>
      </c>
      <c r="H801" s="6"/>
      <c r="I801" s="6">
        <v>1</v>
      </c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>
        <f t="shared" si="36"/>
        <v>1</v>
      </c>
      <c r="AB801" s="6"/>
      <c r="AC801" s="6"/>
      <c r="AD801" s="6"/>
      <c r="AE801" s="6"/>
      <c r="AF801" s="6"/>
      <c r="AG801" s="6"/>
      <c r="AH801" s="6">
        <f t="shared" si="37"/>
        <v>0</v>
      </c>
      <c r="AI801" s="6">
        <f t="shared" si="38"/>
        <v>1</v>
      </c>
    </row>
    <row r="802" spans="1:35">
      <c r="A802" s="5" t="s">
        <v>2467</v>
      </c>
      <c r="B802" s="6" t="s">
        <v>2468</v>
      </c>
      <c r="C802" s="5" t="s">
        <v>2469</v>
      </c>
      <c r="D802" s="6" t="s">
        <v>2496</v>
      </c>
      <c r="E802" s="6" t="s">
        <v>2497</v>
      </c>
      <c r="F802" s="5" t="s">
        <v>2498</v>
      </c>
      <c r="G802" s="5" t="s">
        <v>9</v>
      </c>
      <c r="H802" s="6"/>
      <c r="I802" s="6">
        <v>1</v>
      </c>
      <c r="J802" s="6">
        <v>2</v>
      </c>
      <c r="K802" s="6">
        <v>3</v>
      </c>
      <c r="L802" s="6">
        <v>3</v>
      </c>
      <c r="M802" s="6">
        <v>1</v>
      </c>
      <c r="N802" s="6">
        <v>3</v>
      </c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>
        <f t="shared" si="36"/>
        <v>13</v>
      </c>
      <c r="AB802" s="6"/>
      <c r="AC802" s="6"/>
      <c r="AD802" s="6"/>
      <c r="AE802" s="6"/>
      <c r="AF802" s="6"/>
      <c r="AG802" s="6"/>
      <c r="AH802" s="6">
        <f t="shared" si="37"/>
        <v>0</v>
      </c>
      <c r="AI802" s="6">
        <f t="shared" si="38"/>
        <v>13</v>
      </c>
    </row>
    <row r="803" spans="1:35">
      <c r="A803" s="5" t="s">
        <v>2467</v>
      </c>
      <c r="B803" s="6" t="s">
        <v>2468</v>
      </c>
      <c r="C803" s="5" t="s">
        <v>2469</v>
      </c>
      <c r="D803" s="6" t="s">
        <v>2499</v>
      </c>
      <c r="E803" s="6" t="s">
        <v>2500</v>
      </c>
      <c r="F803" s="5" t="s">
        <v>2501</v>
      </c>
      <c r="G803" s="5" t="s">
        <v>9</v>
      </c>
      <c r="H803" s="6"/>
      <c r="I803" s="6"/>
      <c r="J803" s="6">
        <v>3</v>
      </c>
      <c r="K803" s="6"/>
      <c r="L803" s="6">
        <v>1</v>
      </c>
      <c r="M803" s="6">
        <v>1</v>
      </c>
      <c r="N803" s="6">
        <v>1</v>
      </c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>
        <f t="shared" si="36"/>
        <v>6</v>
      </c>
      <c r="AB803" s="6"/>
      <c r="AC803" s="6"/>
      <c r="AD803" s="6"/>
      <c r="AE803" s="6"/>
      <c r="AF803" s="6"/>
      <c r="AG803" s="6"/>
      <c r="AH803" s="6">
        <f t="shared" si="37"/>
        <v>0</v>
      </c>
      <c r="AI803" s="6">
        <f t="shared" si="38"/>
        <v>6</v>
      </c>
    </row>
    <row r="804" spans="1:35">
      <c r="A804" s="5" t="s">
        <v>2467</v>
      </c>
      <c r="B804" s="6" t="s">
        <v>2502</v>
      </c>
      <c r="C804" s="5" t="s">
        <v>2503</v>
      </c>
      <c r="D804" s="6" t="s">
        <v>2502</v>
      </c>
      <c r="E804" s="6" t="s">
        <v>2504</v>
      </c>
      <c r="F804" s="5" t="s">
        <v>2505</v>
      </c>
      <c r="G804" s="5" t="s">
        <v>5</v>
      </c>
      <c r="H804" s="6"/>
      <c r="I804" s="6">
        <v>10</v>
      </c>
      <c r="J804" s="6">
        <v>11</v>
      </c>
      <c r="K804" s="6">
        <v>14</v>
      </c>
      <c r="L804" s="6">
        <v>30</v>
      </c>
      <c r="M804" s="6">
        <v>23</v>
      </c>
      <c r="N804" s="6">
        <v>22</v>
      </c>
      <c r="O804" s="6"/>
      <c r="P804" s="6">
        <v>46</v>
      </c>
      <c r="Q804" s="6">
        <v>33</v>
      </c>
      <c r="R804" s="6">
        <v>32</v>
      </c>
      <c r="S804" s="6">
        <v>49</v>
      </c>
      <c r="T804" s="6">
        <v>22</v>
      </c>
      <c r="U804" s="6">
        <v>32</v>
      </c>
      <c r="V804" s="6"/>
      <c r="W804" s="6"/>
      <c r="X804" s="6"/>
      <c r="Y804" s="6"/>
      <c r="Z804" s="6"/>
      <c r="AA804" s="6">
        <f t="shared" si="36"/>
        <v>324</v>
      </c>
      <c r="AB804" s="6"/>
      <c r="AC804" s="6"/>
      <c r="AD804" s="6"/>
      <c r="AE804" s="6"/>
      <c r="AF804" s="6"/>
      <c r="AG804" s="6"/>
      <c r="AH804" s="6">
        <f t="shared" si="37"/>
        <v>0</v>
      </c>
      <c r="AI804" s="6">
        <f t="shared" si="38"/>
        <v>324</v>
      </c>
    </row>
    <row r="805" spans="1:35">
      <c r="A805" s="5" t="s">
        <v>2467</v>
      </c>
      <c r="B805" s="6" t="s">
        <v>2502</v>
      </c>
      <c r="C805" s="5" t="s">
        <v>2503</v>
      </c>
      <c r="D805" s="6" t="s">
        <v>2506</v>
      </c>
      <c r="E805" s="6" t="s">
        <v>2507</v>
      </c>
      <c r="F805" s="5" t="s">
        <v>1584</v>
      </c>
      <c r="G805" s="5" t="s">
        <v>5</v>
      </c>
      <c r="H805" s="6"/>
      <c r="I805" s="6">
        <v>17</v>
      </c>
      <c r="J805" s="6">
        <v>14</v>
      </c>
      <c r="K805" s="6">
        <v>25</v>
      </c>
      <c r="L805" s="6">
        <v>9</v>
      </c>
      <c r="M805" s="6">
        <v>15</v>
      </c>
      <c r="N805" s="6">
        <v>13</v>
      </c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>
        <f t="shared" si="36"/>
        <v>93</v>
      </c>
      <c r="AB805" s="6"/>
      <c r="AC805" s="6"/>
      <c r="AD805" s="6"/>
      <c r="AE805" s="6"/>
      <c r="AF805" s="6"/>
      <c r="AG805" s="6"/>
      <c r="AH805" s="6">
        <f t="shared" si="37"/>
        <v>0</v>
      </c>
      <c r="AI805" s="6">
        <f t="shared" si="38"/>
        <v>93</v>
      </c>
    </row>
    <row r="806" spans="1:35">
      <c r="A806" s="5" t="s">
        <v>2467</v>
      </c>
      <c r="B806" s="6" t="s">
        <v>2502</v>
      </c>
      <c r="C806" s="5" t="s">
        <v>2503</v>
      </c>
      <c r="D806" s="6" t="s">
        <v>2508</v>
      </c>
      <c r="E806" s="6" t="s">
        <v>2509</v>
      </c>
      <c r="F806" s="5" t="s">
        <v>2510</v>
      </c>
      <c r="G806" s="5" t="s">
        <v>9</v>
      </c>
      <c r="H806" s="6"/>
      <c r="I806" s="6">
        <v>2</v>
      </c>
      <c r="J806" s="6">
        <v>6</v>
      </c>
      <c r="K806" s="6"/>
      <c r="L806" s="6">
        <v>2</v>
      </c>
      <c r="M806" s="6">
        <v>4</v>
      </c>
      <c r="N806" s="6">
        <v>2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>
        <f t="shared" si="36"/>
        <v>16</v>
      </c>
      <c r="AB806" s="6"/>
      <c r="AC806" s="6"/>
      <c r="AD806" s="6"/>
      <c r="AE806" s="6"/>
      <c r="AF806" s="6"/>
      <c r="AG806" s="6"/>
      <c r="AH806" s="6">
        <f t="shared" si="37"/>
        <v>0</v>
      </c>
      <c r="AI806" s="6">
        <f t="shared" si="38"/>
        <v>16</v>
      </c>
    </row>
    <row r="807" spans="1:35">
      <c r="A807" s="5" t="s">
        <v>2467</v>
      </c>
      <c r="B807" s="6" t="s">
        <v>2502</v>
      </c>
      <c r="C807" s="5" t="s">
        <v>2503</v>
      </c>
      <c r="D807" s="6" t="s">
        <v>2511</v>
      </c>
      <c r="E807" s="6" t="s">
        <v>2512</v>
      </c>
      <c r="F807" s="5" t="s">
        <v>2513</v>
      </c>
      <c r="G807" s="5" t="s">
        <v>9</v>
      </c>
      <c r="H807" s="6"/>
      <c r="I807" s="6">
        <v>1</v>
      </c>
      <c r="J807" s="6">
        <v>2</v>
      </c>
      <c r="K807" s="6">
        <v>2</v>
      </c>
      <c r="L807" s="6">
        <v>3</v>
      </c>
      <c r="M807" s="6">
        <v>6</v>
      </c>
      <c r="N807" s="6">
        <v>4</v>
      </c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>
        <f t="shared" si="36"/>
        <v>18</v>
      </c>
      <c r="AB807" s="6"/>
      <c r="AC807" s="6"/>
      <c r="AD807" s="6"/>
      <c r="AE807" s="6"/>
      <c r="AF807" s="6"/>
      <c r="AG807" s="6"/>
      <c r="AH807" s="6">
        <f t="shared" si="37"/>
        <v>0</v>
      </c>
      <c r="AI807" s="6">
        <f t="shared" si="38"/>
        <v>18</v>
      </c>
    </row>
    <row r="808" spans="1:35">
      <c r="A808" s="5" t="s">
        <v>2467</v>
      </c>
      <c r="B808" s="6" t="s">
        <v>2502</v>
      </c>
      <c r="C808" s="5" t="s">
        <v>2503</v>
      </c>
      <c r="D808" s="6" t="s">
        <v>2514</v>
      </c>
      <c r="E808" s="6" t="s">
        <v>2515</v>
      </c>
      <c r="F808" s="5" t="s">
        <v>2516</v>
      </c>
      <c r="G808" s="5" t="s">
        <v>9</v>
      </c>
      <c r="H808" s="6"/>
      <c r="I808" s="6">
        <v>1</v>
      </c>
      <c r="J808" s="6">
        <v>5</v>
      </c>
      <c r="K808" s="6">
        <v>2</v>
      </c>
      <c r="L808" s="6">
        <v>3</v>
      </c>
      <c r="M808" s="6">
        <v>3</v>
      </c>
      <c r="N808" s="6">
        <v>4</v>
      </c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>
        <f t="shared" si="36"/>
        <v>18</v>
      </c>
      <c r="AB808" s="6"/>
      <c r="AC808" s="6"/>
      <c r="AD808" s="6"/>
      <c r="AE808" s="6"/>
      <c r="AF808" s="6"/>
      <c r="AG808" s="6"/>
      <c r="AH808" s="6">
        <f t="shared" si="37"/>
        <v>0</v>
      </c>
      <c r="AI808" s="6">
        <f t="shared" si="38"/>
        <v>18</v>
      </c>
    </row>
    <row r="809" spans="1:35">
      <c r="A809" s="5" t="s">
        <v>2467</v>
      </c>
      <c r="B809" s="6" t="s">
        <v>2502</v>
      </c>
      <c r="C809" s="5" t="s">
        <v>2503</v>
      </c>
      <c r="D809" s="6" t="s">
        <v>2517</v>
      </c>
      <c r="E809" s="6" t="s">
        <v>2518</v>
      </c>
      <c r="F809" s="5" t="s">
        <v>2519</v>
      </c>
      <c r="G809" s="5" t="s">
        <v>9</v>
      </c>
      <c r="H809" s="6"/>
      <c r="I809" s="6">
        <v>2</v>
      </c>
      <c r="J809" s="6">
        <v>1</v>
      </c>
      <c r="K809" s="6">
        <v>1</v>
      </c>
      <c r="L809" s="6">
        <v>3</v>
      </c>
      <c r="M809" s="6">
        <v>1</v>
      </c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>
        <f t="shared" si="36"/>
        <v>8</v>
      </c>
      <c r="AB809" s="6"/>
      <c r="AC809" s="6"/>
      <c r="AD809" s="6"/>
      <c r="AE809" s="6"/>
      <c r="AF809" s="6"/>
      <c r="AG809" s="6"/>
      <c r="AH809" s="6">
        <f t="shared" si="37"/>
        <v>0</v>
      </c>
      <c r="AI809" s="6">
        <f t="shared" si="38"/>
        <v>8</v>
      </c>
    </row>
    <row r="810" spans="1:35">
      <c r="A810" s="5" t="s">
        <v>2467</v>
      </c>
      <c r="B810" s="6" t="s">
        <v>2502</v>
      </c>
      <c r="C810" s="5" t="s">
        <v>2503</v>
      </c>
      <c r="D810" s="6" t="s">
        <v>2520</v>
      </c>
      <c r="E810" s="6" t="s">
        <v>2521</v>
      </c>
      <c r="F810" s="5" t="s">
        <v>2522</v>
      </c>
      <c r="G810" s="5" t="s">
        <v>9</v>
      </c>
      <c r="H810" s="6"/>
      <c r="I810" s="6">
        <v>1</v>
      </c>
      <c r="J810" s="6">
        <v>1</v>
      </c>
      <c r="K810" s="6"/>
      <c r="L810" s="6">
        <v>1</v>
      </c>
      <c r="M810" s="6">
        <v>4</v>
      </c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>
        <f t="shared" si="36"/>
        <v>7</v>
      </c>
      <c r="AB810" s="6"/>
      <c r="AC810" s="6"/>
      <c r="AD810" s="6"/>
      <c r="AE810" s="6"/>
      <c r="AF810" s="6"/>
      <c r="AG810" s="6"/>
      <c r="AH810" s="6">
        <f t="shared" si="37"/>
        <v>0</v>
      </c>
      <c r="AI810" s="6">
        <f t="shared" si="38"/>
        <v>7</v>
      </c>
    </row>
    <row r="811" spans="1:35">
      <c r="A811" s="5" t="s">
        <v>2467</v>
      </c>
      <c r="B811" s="6" t="s">
        <v>2502</v>
      </c>
      <c r="C811" s="5" t="s">
        <v>2503</v>
      </c>
      <c r="D811" s="6" t="s">
        <v>2523</v>
      </c>
      <c r="E811" s="6" t="s">
        <v>2524</v>
      </c>
      <c r="F811" s="5" t="s">
        <v>2525</v>
      </c>
      <c r="G811" s="5" t="s">
        <v>9</v>
      </c>
      <c r="H811" s="6"/>
      <c r="I811" s="6">
        <v>3</v>
      </c>
      <c r="J811" s="6"/>
      <c r="K811" s="6">
        <v>1</v>
      </c>
      <c r="L811" s="6"/>
      <c r="M811" s="6">
        <v>2</v>
      </c>
      <c r="N811" s="6">
        <v>1</v>
      </c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>
        <f t="shared" si="36"/>
        <v>7</v>
      </c>
      <c r="AB811" s="6"/>
      <c r="AC811" s="6"/>
      <c r="AD811" s="6"/>
      <c r="AE811" s="6"/>
      <c r="AF811" s="6"/>
      <c r="AG811" s="6"/>
      <c r="AH811" s="6">
        <f t="shared" si="37"/>
        <v>0</v>
      </c>
      <c r="AI811" s="6">
        <f t="shared" si="38"/>
        <v>7</v>
      </c>
    </row>
    <row r="812" spans="1:35">
      <c r="A812" s="5" t="s">
        <v>2467</v>
      </c>
      <c r="B812" s="6" t="s">
        <v>2502</v>
      </c>
      <c r="C812" s="5" t="s">
        <v>2503</v>
      </c>
      <c r="D812" s="6" t="s">
        <v>2526</v>
      </c>
      <c r="E812" s="6" t="s">
        <v>2527</v>
      </c>
      <c r="F812" s="5" t="s">
        <v>2528</v>
      </c>
      <c r="G812" s="5" t="s">
        <v>9</v>
      </c>
      <c r="H812" s="6"/>
      <c r="I812" s="6">
        <v>1</v>
      </c>
      <c r="J812" s="6"/>
      <c r="K812" s="6">
        <v>2</v>
      </c>
      <c r="L812" s="6">
        <v>2</v>
      </c>
      <c r="M812" s="6"/>
      <c r="N812" s="6">
        <v>1</v>
      </c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>
        <f t="shared" si="36"/>
        <v>6</v>
      </c>
      <c r="AB812" s="6"/>
      <c r="AC812" s="6"/>
      <c r="AD812" s="6"/>
      <c r="AE812" s="6"/>
      <c r="AF812" s="6"/>
      <c r="AG812" s="6"/>
      <c r="AH812" s="6">
        <f t="shared" si="37"/>
        <v>0</v>
      </c>
      <c r="AI812" s="6">
        <f t="shared" si="38"/>
        <v>6</v>
      </c>
    </row>
    <row r="813" spans="1:35">
      <c r="A813" s="5" t="s">
        <v>2467</v>
      </c>
      <c r="B813" s="6" t="s">
        <v>2529</v>
      </c>
      <c r="C813" s="5" t="s">
        <v>2530</v>
      </c>
      <c r="D813" s="6" t="s">
        <v>2531</v>
      </c>
      <c r="E813" s="6" t="s">
        <v>2532</v>
      </c>
      <c r="F813" s="5" t="s">
        <v>2533</v>
      </c>
      <c r="G813" s="5" t="s">
        <v>9</v>
      </c>
      <c r="H813" s="6"/>
      <c r="I813" s="6">
        <v>1</v>
      </c>
      <c r="J813" s="6"/>
      <c r="K813" s="6"/>
      <c r="L813" s="6">
        <v>1</v>
      </c>
      <c r="M813" s="6">
        <v>1</v>
      </c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>
        <f t="shared" si="36"/>
        <v>3</v>
      </c>
      <c r="AB813" s="6"/>
      <c r="AC813" s="6"/>
      <c r="AD813" s="6"/>
      <c r="AE813" s="6"/>
      <c r="AF813" s="6"/>
      <c r="AG813" s="6"/>
      <c r="AH813" s="6">
        <f t="shared" si="37"/>
        <v>0</v>
      </c>
      <c r="AI813" s="6">
        <f t="shared" si="38"/>
        <v>3</v>
      </c>
    </row>
    <row r="814" spans="1:35">
      <c r="A814" s="5" t="s">
        <v>2467</v>
      </c>
      <c r="B814" s="6" t="s">
        <v>2529</v>
      </c>
      <c r="C814" s="5" t="s">
        <v>2530</v>
      </c>
      <c r="D814" s="6" t="s">
        <v>2529</v>
      </c>
      <c r="E814" s="6" t="s">
        <v>2534</v>
      </c>
      <c r="F814" s="5" t="s">
        <v>2535</v>
      </c>
      <c r="G814" s="5" t="s">
        <v>9</v>
      </c>
      <c r="H814" s="6"/>
      <c r="I814" s="6">
        <v>6</v>
      </c>
      <c r="J814" s="6">
        <v>4</v>
      </c>
      <c r="K814" s="6">
        <v>5</v>
      </c>
      <c r="L814" s="6">
        <v>8</v>
      </c>
      <c r="M814" s="6">
        <v>9</v>
      </c>
      <c r="N814" s="6">
        <v>11</v>
      </c>
      <c r="O814" s="6"/>
      <c r="P814" s="6">
        <v>12</v>
      </c>
      <c r="Q814" s="6">
        <v>19</v>
      </c>
      <c r="R814" s="6">
        <v>9</v>
      </c>
      <c r="S814" s="6">
        <v>27</v>
      </c>
      <c r="T814" s="6">
        <v>19</v>
      </c>
      <c r="U814" s="6">
        <v>11</v>
      </c>
      <c r="V814" s="6"/>
      <c r="W814" s="6"/>
      <c r="X814" s="6"/>
      <c r="Y814" s="6"/>
      <c r="Z814" s="6"/>
      <c r="AA814" s="6">
        <f t="shared" si="36"/>
        <v>140</v>
      </c>
      <c r="AB814" s="6"/>
      <c r="AC814" s="6"/>
      <c r="AD814" s="6"/>
      <c r="AE814" s="6"/>
      <c r="AF814" s="6"/>
      <c r="AG814" s="6"/>
      <c r="AH814" s="6">
        <f t="shared" si="37"/>
        <v>0</v>
      </c>
      <c r="AI814" s="6">
        <f t="shared" si="38"/>
        <v>140</v>
      </c>
    </row>
    <row r="815" spans="1:35">
      <c r="A815" s="5" t="s">
        <v>2467</v>
      </c>
      <c r="B815" s="6" t="s">
        <v>2529</v>
      </c>
      <c r="C815" s="5" t="s">
        <v>2530</v>
      </c>
      <c r="D815" s="6" t="s">
        <v>2536</v>
      </c>
      <c r="E815" s="6" t="s">
        <v>2537</v>
      </c>
      <c r="F815" s="5" t="s">
        <v>2538</v>
      </c>
      <c r="G815" s="5" t="s">
        <v>9</v>
      </c>
      <c r="H815" s="6"/>
      <c r="I815" s="6">
        <v>3</v>
      </c>
      <c r="J815" s="6">
        <v>3</v>
      </c>
      <c r="K815" s="6">
        <v>1</v>
      </c>
      <c r="L815" s="6">
        <v>1</v>
      </c>
      <c r="M815" s="6">
        <v>2</v>
      </c>
      <c r="N815" s="6">
        <v>3</v>
      </c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>
        <f t="shared" si="36"/>
        <v>13</v>
      </c>
      <c r="AB815" s="6"/>
      <c r="AC815" s="6"/>
      <c r="AD815" s="6"/>
      <c r="AE815" s="6"/>
      <c r="AF815" s="6"/>
      <c r="AG815" s="6"/>
      <c r="AH815" s="6">
        <f t="shared" si="37"/>
        <v>0</v>
      </c>
      <c r="AI815" s="6">
        <f t="shared" si="38"/>
        <v>13</v>
      </c>
    </row>
    <row r="816" spans="1:35">
      <c r="A816" s="5" t="s">
        <v>2467</v>
      </c>
      <c r="B816" s="6" t="s">
        <v>2529</v>
      </c>
      <c r="C816" s="5" t="s">
        <v>2530</v>
      </c>
      <c r="D816" s="6" t="s">
        <v>2539</v>
      </c>
      <c r="E816" s="6" t="s">
        <v>2540</v>
      </c>
      <c r="F816" s="5" t="s">
        <v>2541</v>
      </c>
      <c r="G816" s="5" t="s">
        <v>9</v>
      </c>
      <c r="H816" s="6"/>
      <c r="I816" s="6"/>
      <c r="J816" s="6">
        <v>1</v>
      </c>
      <c r="K816" s="6">
        <v>1</v>
      </c>
      <c r="L816" s="6">
        <v>1</v>
      </c>
      <c r="M816" s="6"/>
      <c r="N816" s="6">
        <v>5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>
        <f t="shared" si="36"/>
        <v>8</v>
      </c>
      <c r="AB816" s="6"/>
      <c r="AC816" s="6"/>
      <c r="AD816" s="6"/>
      <c r="AE816" s="6"/>
      <c r="AF816" s="6"/>
      <c r="AG816" s="6"/>
      <c r="AH816" s="6">
        <f t="shared" si="37"/>
        <v>0</v>
      </c>
      <c r="AI816" s="6">
        <f t="shared" si="38"/>
        <v>8</v>
      </c>
    </row>
    <row r="817" spans="1:35">
      <c r="A817" s="5" t="s">
        <v>2467</v>
      </c>
      <c r="B817" s="6" t="s">
        <v>2529</v>
      </c>
      <c r="C817" s="5" t="s">
        <v>2530</v>
      </c>
      <c r="D817" s="6" t="s">
        <v>2542</v>
      </c>
      <c r="E817" s="6" t="s">
        <v>2543</v>
      </c>
      <c r="F817" s="5" t="s">
        <v>2544</v>
      </c>
      <c r="G817" s="5" t="s">
        <v>9</v>
      </c>
      <c r="H817" s="6"/>
      <c r="I817" s="6"/>
      <c r="J817" s="6">
        <v>3</v>
      </c>
      <c r="K817" s="6">
        <v>1</v>
      </c>
      <c r="L817" s="6"/>
      <c r="M817" s="6">
        <v>1</v>
      </c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>
        <f t="shared" si="36"/>
        <v>5</v>
      </c>
      <c r="AB817" s="6"/>
      <c r="AC817" s="6"/>
      <c r="AD817" s="6"/>
      <c r="AE817" s="6"/>
      <c r="AF817" s="6"/>
      <c r="AG817" s="6"/>
      <c r="AH817" s="6">
        <f t="shared" si="37"/>
        <v>0</v>
      </c>
      <c r="AI817" s="6">
        <f t="shared" si="38"/>
        <v>5</v>
      </c>
    </row>
    <row r="818" spans="1:35">
      <c r="A818" s="5" t="s">
        <v>2467</v>
      </c>
      <c r="B818" s="6" t="s">
        <v>2529</v>
      </c>
      <c r="C818" s="5" t="s">
        <v>2530</v>
      </c>
      <c r="D818" s="6" t="s">
        <v>2545</v>
      </c>
      <c r="E818" s="6" t="s">
        <v>2546</v>
      </c>
      <c r="F818" s="5" t="s">
        <v>2547</v>
      </c>
      <c r="G818" s="5" t="s">
        <v>9</v>
      </c>
      <c r="H818" s="6"/>
      <c r="I818" s="6">
        <v>1</v>
      </c>
      <c r="J818" s="6">
        <v>2</v>
      </c>
      <c r="K818" s="6">
        <v>2</v>
      </c>
      <c r="L818" s="6"/>
      <c r="M818" s="6">
        <v>1</v>
      </c>
      <c r="N818" s="6">
        <v>2</v>
      </c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>
        <f t="shared" si="36"/>
        <v>8</v>
      </c>
      <c r="AB818" s="6"/>
      <c r="AC818" s="6"/>
      <c r="AD818" s="6"/>
      <c r="AE818" s="6"/>
      <c r="AF818" s="6"/>
      <c r="AG818" s="6"/>
      <c r="AH818" s="6">
        <f t="shared" si="37"/>
        <v>0</v>
      </c>
      <c r="AI818" s="6">
        <f t="shared" si="38"/>
        <v>8</v>
      </c>
    </row>
    <row r="819" spans="1:35">
      <c r="A819" s="5" t="s">
        <v>2467</v>
      </c>
      <c r="B819" s="6" t="s">
        <v>2529</v>
      </c>
      <c r="C819" s="5" t="s">
        <v>2530</v>
      </c>
      <c r="D819" s="6" t="s">
        <v>2548</v>
      </c>
      <c r="E819" s="6" t="s">
        <v>2549</v>
      </c>
      <c r="F819" s="5" t="s">
        <v>2550</v>
      </c>
      <c r="G819" s="5" t="s">
        <v>9</v>
      </c>
      <c r="H819" s="6"/>
      <c r="I819" s="6">
        <v>4</v>
      </c>
      <c r="J819" s="6"/>
      <c r="K819" s="6">
        <v>2</v>
      </c>
      <c r="L819" s="6">
        <v>1</v>
      </c>
      <c r="M819" s="6">
        <v>2</v>
      </c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>
        <f t="shared" si="36"/>
        <v>9</v>
      </c>
      <c r="AB819" s="6"/>
      <c r="AC819" s="6"/>
      <c r="AD819" s="6"/>
      <c r="AE819" s="6"/>
      <c r="AF819" s="6"/>
      <c r="AG819" s="6"/>
      <c r="AH819" s="6">
        <f t="shared" si="37"/>
        <v>0</v>
      </c>
      <c r="AI819" s="6">
        <f t="shared" si="38"/>
        <v>9</v>
      </c>
    </row>
    <row r="820" spans="1:35">
      <c r="A820" s="5" t="s">
        <v>2551</v>
      </c>
      <c r="B820" s="6" t="s">
        <v>2552</v>
      </c>
      <c r="C820" s="5" t="s">
        <v>2553</v>
      </c>
      <c r="D820" s="6" t="s">
        <v>2554</v>
      </c>
      <c r="E820" s="6" t="s">
        <v>2555</v>
      </c>
      <c r="F820" s="5" t="s">
        <v>2556</v>
      </c>
      <c r="G820" s="5" t="s">
        <v>5</v>
      </c>
      <c r="H820" s="6"/>
      <c r="I820" s="6">
        <v>30</v>
      </c>
      <c r="J820" s="6">
        <v>33</v>
      </c>
      <c r="K820" s="6">
        <v>37</v>
      </c>
      <c r="L820" s="6">
        <v>29</v>
      </c>
      <c r="M820" s="6">
        <v>31</v>
      </c>
      <c r="N820" s="6">
        <v>32</v>
      </c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>
        <f t="shared" si="36"/>
        <v>192</v>
      </c>
      <c r="AB820" s="6"/>
      <c r="AC820" s="6"/>
      <c r="AD820" s="6"/>
      <c r="AE820" s="6"/>
      <c r="AF820" s="6"/>
      <c r="AG820" s="6"/>
      <c r="AH820" s="6">
        <f t="shared" si="37"/>
        <v>0</v>
      </c>
      <c r="AI820" s="6">
        <f t="shared" si="38"/>
        <v>192</v>
      </c>
    </row>
    <row r="821" spans="1:35">
      <c r="A821" s="5" t="s">
        <v>2551</v>
      </c>
      <c r="B821" s="6" t="s">
        <v>2552</v>
      </c>
      <c r="C821" s="5" t="s">
        <v>2553</v>
      </c>
      <c r="D821" s="6" t="s">
        <v>2552</v>
      </c>
      <c r="E821" s="6" t="s">
        <v>2557</v>
      </c>
      <c r="F821" s="5" t="s">
        <v>2558</v>
      </c>
      <c r="G821" s="5" t="s">
        <v>5</v>
      </c>
      <c r="H821" s="6"/>
      <c r="I821" s="6"/>
      <c r="J821" s="6"/>
      <c r="K821" s="6"/>
      <c r="L821" s="6"/>
      <c r="M821" s="6"/>
      <c r="N821" s="6"/>
      <c r="O821" s="6"/>
      <c r="P821" s="6">
        <v>38</v>
      </c>
      <c r="Q821" s="6">
        <v>49</v>
      </c>
      <c r="R821" s="6">
        <v>52</v>
      </c>
      <c r="S821" s="6">
        <v>38</v>
      </c>
      <c r="T821" s="6">
        <v>46</v>
      </c>
      <c r="U821" s="6">
        <v>44</v>
      </c>
      <c r="V821" s="6"/>
      <c r="W821" s="6"/>
      <c r="X821" s="6"/>
      <c r="Y821" s="6"/>
      <c r="Z821" s="6"/>
      <c r="AA821" s="6">
        <f t="shared" si="36"/>
        <v>267</v>
      </c>
      <c r="AB821" s="6"/>
      <c r="AC821" s="6"/>
      <c r="AD821" s="6"/>
      <c r="AE821" s="6"/>
      <c r="AF821" s="6"/>
      <c r="AG821" s="6"/>
      <c r="AH821" s="6">
        <f t="shared" si="37"/>
        <v>0</v>
      </c>
      <c r="AI821" s="6">
        <f t="shared" si="38"/>
        <v>267</v>
      </c>
    </row>
    <row r="822" spans="1:35">
      <c r="A822" s="5" t="s">
        <v>2551</v>
      </c>
      <c r="B822" s="6" t="s">
        <v>2552</v>
      </c>
      <c r="C822" s="5" t="s">
        <v>2553</v>
      </c>
      <c r="D822" s="6" t="s">
        <v>2559</v>
      </c>
      <c r="E822" s="6" t="s">
        <v>2560</v>
      </c>
      <c r="F822" s="5" t="s">
        <v>2561</v>
      </c>
      <c r="G822" s="5" t="s">
        <v>9</v>
      </c>
      <c r="H822" s="6"/>
      <c r="I822" s="6"/>
      <c r="J822" s="6"/>
      <c r="K822" s="6">
        <v>1</v>
      </c>
      <c r="L822" s="6">
        <v>1</v>
      </c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>
        <f t="shared" si="36"/>
        <v>2</v>
      </c>
      <c r="AB822" s="6"/>
      <c r="AC822" s="6"/>
      <c r="AD822" s="6"/>
      <c r="AE822" s="6"/>
      <c r="AF822" s="6"/>
      <c r="AG822" s="6"/>
      <c r="AH822" s="6">
        <f t="shared" si="37"/>
        <v>0</v>
      </c>
      <c r="AI822" s="6">
        <f t="shared" si="38"/>
        <v>2</v>
      </c>
    </row>
    <row r="823" spans="1:35">
      <c r="A823" s="5" t="s">
        <v>2551</v>
      </c>
      <c r="B823" s="6" t="s">
        <v>2552</v>
      </c>
      <c r="C823" s="5" t="s">
        <v>2553</v>
      </c>
      <c r="D823" s="6" t="s">
        <v>2562</v>
      </c>
      <c r="E823" s="6" t="s">
        <v>2563</v>
      </c>
      <c r="F823" s="5" t="s">
        <v>2564</v>
      </c>
      <c r="G823" s="5" t="s">
        <v>9</v>
      </c>
      <c r="H823" s="6"/>
      <c r="I823" s="6">
        <v>1</v>
      </c>
      <c r="J823" s="6"/>
      <c r="K823" s="6">
        <v>2</v>
      </c>
      <c r="L823" s="6">
        <v>9</v>
      </c>
      <c r="M823" s="6">
        <v>6</v>
      </c>
      <c r="N823" s="6">
        <v>1</v>
      </c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>
        <f t="shared" si="36"/>
        <v>19</v>
      </c>
      <c r="AB823" s="6"/>
      <c r="AC823" s="6"/>
      <c r="AD823" s="6"/>
      <c r="AE823" s="6"/>
      <c r="AF823" s="6"/>
      <c r="AG823" s="6"/>
      <c r="AH823" s="6">
        <f t="shared" si="37"/>
        <v>0</v>
      </c>
      <c r="AI823" s="6">
        <f t="shared" si="38"/>
        <v>19</v>
      </c>
    </row>
    <row r="824" spans="1:35">
      <c r="A824" s="5" t="s">
        <v>2551</v>
      </c>
      <c r="B824" s="6" t="s">
        <v>2552</v>
      </c>
      <c r="C824" s="5" t="s">
        <v>2553</v>
      </c>
      <c r="D824" s="6" t="s">
        <v>2565</v>
      </c>
      <c r="E824" s="6" t="s">
        <v>2566</v>
      </c>
      <c r="F824" s="5" t="s">
        <v>2567</v>
      </c>
      <c r="G824" s="5" t="s">
        <v>9</v>
      </c>
      <c r="H824" s="6"/>
      <c r="I824" s="6">
        <v>2</v>
      </c>
      <c r="J824" s="6">
        <v>2</v>
      </c>
      <c r="K824" s="6">
        <v>1</v>
      </c>
      <c r="L824" s="6"/>
      <c r="M824" s="6">
        <v>1</v>
      </c>
      <c r="N824" s="6">
        <v>1</v>
      </c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>
        <f t="shared" si="36"/>
        <v>7</v>
      </c>
      <c r="AB824" s="6"/>
      <c r="AC824" s="6"/>
      <c r="AD824" s="6"/>
      <c r="AE824" s="6"/>
      <c r="AF824" s="6"/>
      <c r="AG824" s="6"/>
      <c r="AH824" s="6">
        <f t="shared" si="37"/>
        <v>0</v>
      </c>
      <c r="AI824" s="6">
        <f t="shared" si="38"/>
        <v>7</v>
      </c>
    </row>
    <row r="825" spans="1:35">
      <c r="A825" s="5" t="s">
        <v>2551</v>
      </c>
      <c r="B825" s="6" t="s">
        <v>2568</v>
      </c>
      <c r="C825" s="5" t="s">
        <v>2569</v>
      </c>
      <c r="D825" s="6" t="s">
        <v>2568</v>
      </c>
      <c r="E825" s="6" t="s">
        <v>2570</v>
      </c>
      <c r="F825" s="5" t="s">
        <v>2571</v>
      </c>
      <c r="G825" s="5" t="s">
        <v>5</v>
      </c>
      <c r="H825" s="6"/>
      <c r="I825" s="6">
        <v>7</v>
      </c>
      <c r="J825" s="6">
        <v>14</v>
      </c>
      <c r="K825" s="6">
        <v>23</v>
      </c>
      <c r="L825" s="6">
        <v>12</v>
      </c>
      <c r="M825" s="6">
        <v>18</v>
      </c>
      <c r="N825" s="6">
        <v>22</v>
      </c>
      <c r="O825" s="6"/>
      <c r="P825" s="6">
        <v>20</v>
      </c>
      <c r="Q825" s="6">
        <v>23</v>
      </c>
      <c r="R825" s="6">
        <v>37</v>
      </c>
      <c r="S825" s="6">
        <v>22</v>
      </c>
      <c r="T825" s="6">
        <v>31</v>
      </c>
      <c r="U825" s="6">
        <v>21</v>
      </c>
      <c r="V825" s="6"/>
      <c r="W825" s="6"/>
      <c r="X825" s="6"/>
      <c r="Y825" s="6"/>
      <c r="Z825" s="6"/>
      <c r="AA825" s="6">
        <f t="shared" si="36"/>
        <v>250</v>
      </c>
      <c r="AB825" s="6"/>
      <c r="AC825" s="6"/>
      <c r="AD825" s="6"/>
      <c r="AE825" s="6"/>
      <c r="AF825" s="6"/>
      <c r="AG825" s="6"/>
      <c r="AH825" s="6">
        <f t="shared" si="37"/>
        <v>0</v>
      </c>
      <c r="AI825" s="6">
        <f t="shared" si="38"/>
        <v>250</v>
      </c>
    </row>
    <row r="826" spans="1:35">
      <c r="A826" s="5" t="s">
        <v>2551</v>
      </c>
      <c r="B826" s="6" t="s">
        <v>2568</v>
      </c>
      <c r="C826" s="5" t="s">
        <v>2569</v>
      </c>
      <c r="D826" s="6" t="s">
        <v>2572</v>
      </c>
      <c r="E826" s="6" t="s">
        <v>2573</v>
      </c>
      <c r="F826" s="5" t="s">
        <v>2574</v>
      </c>
      <c r="G826" s="5" t="s">
        <v>9</v>
      </c>
      <c r="H826" s="6"/>
      <c r="I826" s="6"/>
      <c r="J826" s="6">
        <v>3</v>
      </c>
      <c r="K826" s="6">
        <v>3</v>
      </c>
      <c r="L826" s="6"/>
      <c r="M826" s="6">
        <v>1</v>
      </c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>
        <f t="shared" si="36"/>
        <v>7</v>
      </c>
      <c r="AB826" s="6"/>
      <c r="AC826" s="6"/>
      <c r="AD826" s="6"/>
      <c r="AE826" s="6"/>
      <c r="AF826" s="6"/>
      <c r="AG826" s="6"/>
      <c r="AH826" s="6">
        <f t="shared" si="37"/>
        <v>0</v>
      </c>
      <c r="AI826" s="6">
        <f t="shared" si="38"/>
        <v>7</v>
      </c>
    </row>
    <row r="827" spans="1:35">
      <c r="A827" s="5" t="s">
        <v>2551</v>
      </c>
      <c r="B827" s="6" t="s">
        <v>2568</v>
      </c>
      <c r="C827" s="5" t="s">
        <v>2569</v>
      </c>
      <c r="D827" s="6" t="s">
        <v>2575</v>
      </c>
      <c r="E827" s="6" t="s">
        <v>2576</v>
      </c>
      <c r="F827" s="5" t="s">
        <v>2577</v>
      </c>
      <c r="G827" s="5" t="s">
        <v>9</v>
      </c>
      <c r="H827" s="6"/>
      <c r="I827" s="6"/>
      <c r="J827" s="6">
        <v>2</v>
      </c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>
        <f t="shared" si="36"/>
        <v>2</v>
      </c>
      <c r="AB827" s="6"/>
      <c r="AC827" s="6"/>
      <c r="AD827" s="6"/>
      <c r="AE827" s="6"/>
      <c r="AF827" s="6"/>
      <c r="AG827" s="6"/>
      <c r="AH827" s="6">
        <f t="shared" si="37"/>
        <v>0</v>
      </c>
      <c r="AI827" s="6">
        <f t="shared" si="38"/>
        <v>2</v>
      </c>
    </row>
    <row r="828" spans="1:35">
      <c r="A828" s="5" t="s">
        <v>2551</v>
      </c>
      <c r="B828" s="6" t="s">
        <v>2578</v>
      </c>
      <c r="C828" s="5" t="s">
        <v>2579</v>
      </c>
      <c r="D828" s="6" t="s">
        <v>2580</v>
      </c>
      <c r="E828" s="6" t="s">
        <v>2581</v>
      </c>
      <c r="F828" s="5" t="s">
        <v>2582</v>
      </c>
      <c r="G828" s="5" t="s">
        <v>9</v>
      </c>
      <c r="H828" s="6"/>
      <c r="I828" s="6"/>
      <c r="J828" s="6"/>
      <c r="K828" s="6"/>
      <c r="L828" s="6">
        <v>21</v>
      </c>
      <c r="M828" s="6">
        <v>11</v>
      </c>
      <c r="N828" s="6">
        <v>13</v>
      </c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>
        <f t="shared" si="36"/>
        <v>45</v>
      </c>
      <c r="AB828" s="6"/>
      <c r="AC828" s="6"/>
      <c r="AD828" s="6"/>
      <c r="AE828" s="6"/>
      <c r="AF828" s="6"/>
      <c r="AG828" s="6"/>
      <c r="AH828" s="6">
        <f t="shared" si="37"/>
        <v>0</v>
      </c>
      <c r="AI828" s="6">
        <f t="shared" si="38"/>
        <v>45</v>
      </c>
    </row>
    <row r="829" spans="1:35">
      <c r="A829" s="5" t="s">
        <v>2551</v>
      </c>
      <c r="B829" s="6" t="s">
        <v>2578</v>
      </c>
      <c r="C829" s="5" t="s">
        <v>2579</v>
      </c>
      <c r="D829" s="6" t="s">
        <v>2583</v>
      </c>
      <c r="E829" s="6" t="s">
        <v>2584</v>
      </c>
      <c r="F829" s="5" t="s">
        <v>2585</v>
      </c>
      <c r="G829" s="5" t="s">
        <v>9</v>
      </c>
      <c r="H829" s="6"/>
      <c r="I829" s="6">
        <v>21</v>
      </c>
      <c r="J829" s="6">
        <v>17</v>
      </c>
      <c r="K829" s="6">
        <v>16</v>
      </c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>
        <f t="shared" si="36"/>
        <v>54</v>
      </c>
      <c r="AB829" s="6"/>
      <c r="AC829" s="6"/>
      <c r="AD829" s="6"/>
      <c r="AE829" s="6"/>
      <c r="AF829" s="6"/>
      <c r="AG829" s="6"/>
      <c r="AH829" s="6">
        <f t="shared" si="37"/>
        <v>0</v>
      </c>
      <c r="AI829" s="6">
        <f t="shared" si="38"/>
        <v>54</v>
      </c>
    </row>
    <row r="830" spans="1:35">
      <c r="A830" s="5" t="s">
        <v>2551</v>
      </c>
      <c r="B830" s="6" t="s">
        <v>2578</v>
      </c>
      <c r="C830" s="5" t="s">
        <v>2579</v>
      </c>
      <c r="D830" s="6" t="s">
        <v>2578</v>
      </c>
      <c r="E830" s="6" t="s">
        <v>2586</v>
      </c>
      <c r="F830" s="5" t="s">
        <v>2587</v>
      </c>
      <c r="G830" s="5" t="s">
        <v>9</v>
      </c>
      <c r="H830" s="6"/>
      <c r="I830" s="6"/>
      <c r="J830" s="6"/>
      <c r="K830" s="6"/>
      <c r="L830" s="6"/>
      <c r="M830" s="6"/>
      <c r="N830" s="6"/>
      <c r="O830" s="6"/>
      <c r="P830" s="6">
        <v>20</v>
      </c>
      <c r="Q830" s="6">
        <v>32</v>
      </c>
      <c r="R830" s="6">
        <v>23</v>
      </c>
      <c r="S830" s="6">
        <v>20</v>
      </c>
      <c r="T830" s="6">
        <v>21</v>
      </c>
      <c r="U830" s="6">
        <v>13</v>
      </c>
      <c r="V830" s="6"/>
      <c r="W830" s="6"/>
      <c r="X830" s="6"/>
      <c r="Y830" s="6"/>
      <c r="Z830" s="6"/>
      <c r="AA830" s="6">
        <f t="shared" si="36"/>
        <v>129</v>
      </c>
      <c r="AB830" s="6"/>
      <c r="AC830" s="6"/>
      <c r="AD830" s="6"/>
      <c r="AE830" s="6"/>
      <c r="AF830" s="6"/>
      <c r="AG830" s="6"/>
      <c r="AH830" s="6">
        <f t="shared" si="37"/>
        <v>0</v>
      </c>
      <c r="AI830" s="6">
        <f t="shared" si="38"/>
        <v>129</v>
      </c>
    </row>
    <row r="831" spans="1:35">
      <c r="A831" s="5" t="s">
        <v>2588</v>
      </c>
      <c r="B831" s="6" t="s">
        <v>2589</v>
      </c>
      <c r="C831" s="5" t="s">
        <v>2590</v>
      </c>
      <c r="D831" s="6" t="s">
        <v>2591</v>
      </c>
      <c r="E831" s="6" t="s">
        <v>2592</v>
      </c>
      <c r="F831" s="5" t="s">
        <v>1100</v>
      </c>
      <c r="G831" s="5" t="s">
        <v>5</v>
      </c>
      <c r="H831" s="6"/>
      <c r="I831" s="6">
        <v>36</v>
      </c>
      <c r="J831" s="6">
        <v>38</v>
      </c>
      <c r="K831" s="6">
        <v>48</v>
      </c>
      <c r="L831" s="6">
        <v>52</v>
      </c>
      <c r="M831" s="6">
        <v>38</v>
      </c>
      <c r="N831" s="6">
        <v>45</v>
      </c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>
        <f t="shared" si="36"/>
        <v>257</v>
      </c>
      <c r="AB831" s="6"/>
      <c r="AC831" s="6"/>
      <c r="AD831" s="6"/>
      <c r="AE831" s="6"/>
      <c r="AF831" s="6"/>
      <c r="AG831" s="6"/>
      <c r="AH831" s="6">
        <f t="shared" si="37"/>
        <v>0</v>
      </c>
      <c r="AI831" s="6">
        <f t="shared" si="38"/>
        <v>257</v>
      </c>
    </row>
    <row r="832" spans="1:35">
      <c r="A832" s="5" t="s">
        <v>2588</v>
      </c>
      <c r="B832" s="6" t="s">
        <v>2589</v>
      </c>
      <c r="C832" s="5" t="s">
        <v>2590</v>
      </c>
      <c r="D832" s="6" t="s">
        <v>2593</v>
      </c>
      <c r="E832" s="6" t="s">
        <v>2594</v>
      </c>
      <c r="F832" s="5" t="s">
        <v>2595</v>
      </c>
      <c r="G832" s="5" t="s">
        <v>9</v>
      </c>
      <c r="H832" s="6"/>
      <c r="I832" s="6">
        <v>1</v>
      </c>
      <c r="J832" s="6">
        <v>4</v>
      </c>
      <c r="K832" s="6">
        <v>7</v>
      </c>
      <c r="L832" s="6">
        <v>3</v>
      </c>
      <c r="M832" s="6"/>
      <c r="N832" s="6">
        <v>8</v>
      </c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>
        <f t="shared" si="36"/>
        <v>23</v>
      </c>
      <c r="AB832" s="6"/>
      <c r="AC832" s="6"/>
      <c r="AD832" s="6"/>
      <c r="AE832" s="6"/>
      <c r="AF832" s="6"/>
      <c r="AG832" s="6"/>
      <c r="AH832" s="6">
        <f t="shared" si="37"/>
        <v>0</v>
      </c>
      <c r="AI832" s="6">
        <f t="shared" si="38"/>
        <v>23</v>
      </c>
    </row>
    <row r="833" spans="1:35">
      <c r="A833" s="5" t="s">
        <v>2588</v>
      </c>
      <c r="B833" s="6" t="s">
        <v>2589</v>
      </c>
      <c r="C833" s="5" t="s">
        <v>2590</v>
      </c>
      <c r="D833" s="6" t="s">
        <v>2596</v>
      </c>
      <c r="E833" s="6" t="s">
        <v>2597</v>
      </c>
      <c r="F833" s="5" t="s">
        <v>2598</v>
      </c>
      <c r="G833" s="5" t="s">
        <v>9</v>
      </c>
      <c r="H833" s="6"/>
      <c r="I833" s="6">
        <v>1</v>
      </c>
      <c r="J833" s="6">
        <v>2</v>
      </c>
      <c r="K833" s="6"/>
      <c r="L833" s="6">
        <v>6</v>
      </c>
      <c r="M833" s="6">
        <v>3</v>
      </c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>
        <f t="shared" si="36"/>
        <v>12</v>
      </c>
      <c r="AB833" s="6"/>
      <c r="AC833" s="6"/>
      <c r="AD833" s="6"/>
      <c r="AE833" s="6"/>
      <c r="AF833" s="6"/>
      <c r="AG833" s="6"/>
      <c r="AH833" s="6">
        <f t="shared" si="37"/>
        <v>0</v>
      </c>
      <c r="AI833" s="6">
        <f t="shared" si="38"/>
        <v>12</v>
      </c>
    </row>
    <row r="834" spans="1:35">
      <c r="A834" s="5" t="s">
        <v>2588</v>
      </c>
      <c r="B834" s="6" t="s">
        <v>2589</v>
      </c>
      <c r="C834" s="5" t="s">
        <v>2590</v>
      </c>
      <c r="D834" s="6" t="s">
        <v>2599</v>
      </c>
      <c r="E834" s="6" t="s">
        <v>2600</v>
      </c>
      <c r="F834" s="5" t="s">
        <v>2601</v>
      </c>
      <c r="G834" s="5" t="s">
        <v>9</v>
      </c>
      <c r="H834" s="6"/>
      <c r="I834" s="6">
        <v>3</v>
      </c>
      <c r="J834" s="6">
        <v>2</v>
      </c>
      <c r="K834" s="6">
        <v>1</v>
      </c>
      <c r="L834" s="6">
        <v>4</v>
      </c>
      <c r="M834" s="6">
        <v>4</v>
      </c>
      <c r="N834" s="6">
        <v>2</v>
      </c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>
        <f t="shared" si="36"/>
        <v>16</v>
      </c>
      <c r="AB834" s="6"/>
      <c r="AC834" s="6"/>
      <c r="AD834" s="6"/>
      <c r="AE834" s="6"/>
      <c r="AF834" s="6"/>
      <c r="AG834" s="6"/>
      <c r="AH834" s="6">
        <f t="shared" si="37"/>
        <v>0</v>
      </c>
      <c r="AI834" s="6">
        <f t="shared" si="38"/>
        <v>16</v>
      </c>
    </row>
    <row r="835" spans="1:35">
      <c r="A835" s="5" t="s">
        <v>2588</v>
      </c>
      <c r="B835" s="6" t="s">
        <v>2589</v>
      </c>
      <c r="C835" s="5" t="s">
        <v>2590</v>
      </c>
      <c r="D835" s="6" t="s">
        <v>2602</v>
      </c>
      <c r="E835" s="6" t="s">
        <v>2603</v>
      </c>
      <c r="F835" s="5" t="s">
        <v>2604</v>
      </c>
      <c r="G835" s="5" t="s">
        <v>9</v>
      </c>
      <c r="H835" s="6"/>
      <c r="I835" s="6">
        <v>2</v>
      </c>
      <c r="J835" s="6">
        <v>1</v>
      </c>
      <c r="K835" s="6">
        <v>3</v>
      </c>
      <c r="L835" s="6">
        <v>2</v>
      </c>
      <c r="M835" s="6">
        <v>3</v>
      </c>
      <c r="N835" s="6">
        <v>9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>
        <f t="shared" si="36"/>
        <v>20</v>
      </c>
      <c r="AB835" s="6"/>
      <c r="AC835" s="6"/>
      <c r="AD835" s="6"/>
      <c r="AE835" s="6"/>
      <c r="AF835" s="6"/>
      <c r="AG835" s="6"/>
      <c r="AH835" s="6">
        <f t="shared" si="37"/>
        <v>0</v>
      </c>
      <c r="AI835" s="6">
        <f t="shared" si="38"/>
        <v>20</v>
      </c>
    </row>
    <row r="836" spans="1:35">
      <c r="A836" s="5" t="s">
        <v>2588</v>
      </c>
      <c r="B836" s="6" t="s">
        <v>2589</v>
      </c>
      <c r="C836" s="5" t="s">
        <v>2590</v>
      </c>
      <c r="D836" s="6" t="s">
        <v>2605</v>
      </c>
      <c r="E836" s="6" t="s">
        <v>2606</v>
      </c>
      <c r="F836" s="5" t="s">
        <v>2607</v>
      </c>
      <c r="G836" s="5" t="s">
        <v>9</v>
      </c>
      <c r="H836" s="6"/>
      <c r="I836" s="6">
        <v>1</v>
      </c>
      <c r="J836" s="6">
        <v>1</v>
      </c>
      <c r="K836" s="6">
        <v>3</v>
      </c>
      <c r="L836" s="6">
        <v>1</v>
      </c>
      <c r="M836" s="6">
        <v>3</v>
      </c>
      <c r="N836" s="6">
        <v>2</v>
      </c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>
        <f t="shared" si="36"/>
        <v>11</v>
      </c>
      <c r="AB836" s="6"/>
      <c r="AC836" s="6"/>
      <c r="AD836" s="6"/>
      <c r="AE836" s="6"/>
      <c r="AF836" s="6"/>
      <c r="AG836" s="6"/>
      <c r="AH836" s="6">
        <f t="shared" si="37"/>
        <v>0</v>
      </c>
      <c r="AI836" s="6">
        <f t="shared" si="38"/>
        <v>11</v>
      </c>
    </row>
    <row r="837" spans="1:35">
      <c r="A837" s="5" t="s">
        <v>2588</v>
      </c>
      <c r="B837" s="6" t="s">
        <v>2589</v>
      </c>
      <c r="C837" s="5" t="s">
        <v>2590</v>
      </c>
      <c r="D837" s="6" t="s">
        <v>2589</v>
      </c>
      <c r="E837" s="6" t="s">
        <v>2608</v>
      </c>
      <c r="F837" s="5" t="s">
        <v>2609</v>
      </c>
      <c r="G837" s="5" t="s">
        <v>5</v>
      </c>
      <c r="H837" s="6"/>
      <c r="I837" s="6"/>
      <c r="J837" s="6"/>
      <c r="K837" s="6"/>
      <c r="L837" s="6"/>
      <c r="M837" s="6"/>
      <c r="N837" s="6"/>
      <c r="O837" s="6"/>
      <c r="P837" s="6">
        <v>102</v>
      </c>
      <c r="Q837" s="6">
        <v>66</v>
      </c>
      <c r="R837" s="6">
        <v>63</v>
      </c>
      <c r="S837" s="6">
        <v>51</v>
      </c>
      <c r="T837" s="6">
        <v>50</v>
      </c>
      <c r="U837" s="6">
        <v>43</v>
      </c>
      <c r="V837" s="6"/>
      <c r="W837" s="6"/>
      <c r="X837" s="6"/>
      <c r="Y837" s="6"/>
      <c r="Z837" s="6"/>
      <c r="AA837" s="6">
        <f t="shared" si="36"/>
        <v>375</v>
      </c>
      <c r="AB837" s="6"/>
      <c r="AC837" s="6"/>
      <c r="AD837" s="6"/>
      <c r="AE837" s="6"/>
      <c r="AF837" s="6"/>
      <c r="AG837" s="6"/>
      <c r="AH837" s="6">
        <f t="shared" si="37"/>
        <v>0</v>
      </c>
      <c r="AI837" s="6">
        <f t="shared" si="38"/>
        <v>375</v>
      </c>
    </row>
    <row r="838" spans="1:35">
      <c r="A838" s="5" t="s">
        <v>2588</v>
      </c>
      <c r="B838" s="6" t="s">
        <v>2589</v>
      </c>
      <c r="C838" s="5" t="s">
        <v>2590</v>
      </c>
      <c r="D838" s="6" t="s">
        <v>2610</v>
      </c>
      <c r="E838" s="6" t="s">
        <v>2611</v>
      </c>
      <c r="F838" s="5" t="s">
        <v>2612</v>
      </c>
      <c r="G838" s="5" t="s">
        <v>9</v>
      </c>
      <c r="H838" s="6"/>
      <c r="I838" s="6"/>
      <c r="J838" s="6">
        <v>1</v>
      </c>
      <c r="K838" s="6">
        <v>1</v>
      </c>
      <c r="L838" s="6"/>
      <c r="M838" s="6">
        <v>1</v>
      </c>
      <c r="N838" s="6">
        <v>1</v>
      </c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>
        <f t="shared" si="36"/>
        <v>4</v>
      </c>
      <c r="AB838" s="6"/>
      <c r="AC838" s="6"/>
      <c r="AD838" s="6"/>
      <c r="AE838" s="6"/>
      <c r="AF838" s="6"/>
      <c r="AG838" s="6"/>
      <c r="AH838" s="6">
        <f t="shared" si="37"/>
        <v>0</v>
      </c>
      <c r="AI838" s="6">
        <f t="shared" si="38"/>
        <v>4</v>
      </c>
    </row>
    <row r="839" spans="1:35">
      <c r="A839" s="5" t="s">
        <v>2588</v>
      </c>
      <c r="B839" s="6" t="s">
        <v>2589</v>
      </c>
      <c r="C839" s="5" t="s">
        <v>2590</v>
      </c>
      <c r="D839" s="6" t="s">
        <v>2613</v>
      </c>
      <c r="E839" s="6" t="s">
        <v>2614</v>
      </c>
      <c r="F839" s="5" t="s">
        <v>2615</v>
      </c>
      <c r="G839" s="5" t="s">
        <v>9</v>
      </c>
      <c r="H839" s="6"/>
      <c r="I839" s="6">
        <v>1</v>
      </c>
      <c r="J839" s="6">
        <v>1</v>
      </c>
      <c r="K839" s="6">
        <v>3</v>
      </c>
      <c r="L839" s="6">
        <v>4</v>
      </c>
      <c r="M839" s="6">
        <v>2</v>
      </c>
      <c r="N839" s="6">
        <v>2</v>
      </c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>
        <f t="shared" si="36"/>
        <v>13</v>
      </c>
      <c r="AB839" s="6"/>
      <c r="AC839" s="6"/>
      <c r="AD839" s="6"/>
      <c r="AE839" s="6"/>
      <c r="AF839" s="6"/>
      <c r="AG839" s="6"/>
      <c r="AH839" s="6">
        <f t="shared" si="37"/>
        <v>0</v>
      </c>
      <c r="AI839" s="6">
        <f t="shared" si="38"/>
        <v>13</v>
      </c>
    </row>
    <row r="840" spans="1:35">
      <c r="A840" s="5" t="s">
        <v>2588</v>
      </c>
      <c r="B840" s="6" t="s">
        <v>2616</v>
      </c>
      <c r="C840" s="5" t="s">
        <v>2617</v>
      </c>
      <c r="D840" s="6" t="s">
        <v>2616</v>
      </c>
      <c r="E840" s="6" t="s">
        <v>2618</v>
      </c>
      <c r="F840" s="5" t="s">
        <v>2619</v>
      </c>
      <c r="G840" s="5" t="s">
        <v>9</v>
      </c>
      <c r="H840" s="6"/>
      <c r="I840" s="6">
        <v>9</v>
      </c>
      <c r="J840" s="6">
        <v>6</v>
      </c>
      <c r="K840" s="6">
        <v>6</v>
      </c>
      <c r="L840" s="6">
        <v>7</v>
      </c>
      <c r="M840" s="6">
        <v>5</v>
      </c>
      <c r="N840" s="6">
        <v>5</v>
      </c>
      <c r="O840" s="6"/>
      <c r="P840" s="6">
        <v>7</v>
      </c>
      <c r="Q840" s="6">
        <v>12</v>
      </c>
      <c r="R840" s="6">
        <v>13</v>
      </c>
      <c r="S840" s="6">
        <v>11</v>
      </c>
      <c r="T840" s="6">
        <v>15</v>
      </c>
      <c r="U840" s="6">
        <v>14</v>
      </c>
      <c r="V840" s="6"/>
      <c r="W840" s="6"/>
      <c r="X840" s="6"/>
      <c r="Y840" s="6"/>
      <c r="Z840" s="6"/>
      <c r="AA840" s="6">
        <f t="shared" si="36"/>
        <v>110</v>
      </c>
      <c r="AB840" s="6"/>
      <c r="AC840" s="6"/>
      <c r="AD840" s="6"/>
      <c r="AE840" s="6"/>
      <c r="AF840" s="6"/>
      <c r="AG840" s="6"/>
      <c r="AH840" s="6">
        <f t="shared" si="37"/>
        <v>0</v>
      </c>
      <c r="AI840" s="6">
        <f t="shared" si="38"/>
        <v>110</v>
      </c>
    </row>
    <row r="841" spans="1:35">
      <c r="A841" s="5" t="s">
        <v>2588</v>
      </c>
      <c r="B841" s="6" t="s">
        <v>2616</v>
      </c>
      <c r="C841" s="5" t="s">
        <v>2617</v>
      </c>
      <c r="D841" s="6" t="s">
        <v>2620</v>
      </c>
      <c r="E841" s="6" t="s">
        <v>2621</v>
      </c>
      <c r="F841" s="5" t="s">
        <v>2622</v>
      </c>
      <c r="G841" s="5" t="s">
        <v>9</v>
      </c>
      <c r="H841" s="6"/>
      <c r="I841" s="6"/>
      <c r="J841" s="6"/>
      <c r="K841" s="6"/>
      <c r="L841" s="6">
        <v>2</v>
      </c>
      <c r="M841" s="6">
        <v>2</v>
      </c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>
        <f t="shared" si="36"/>
        <v>4</v>
      </c>
      <c r="AB841" s="6"/>
      <c r="AC841" s="6"/>
      <c r="AD841" s="6"/>
      <c r="AE841" s="6"/>
      <c r="AF841" s="6"/>
      <c r="AG841" s="6"/>
      <c r="AH841" s="6">
        <f t="shared" si="37"/>
        <v>0</v>
      </c>
      <c r="AI841" s="6">
        <f t="shared" si="38"/>
        <v>4</v>
      </c>
    </row>
    <row r="842" spans="1:35">
      <c r="A842" s="5" t="s">
        <v>2588</v>
      </c>
      <c r="B842" s="6" t="s">
        <v>2616</v>
      </c>
      <c r="C842" s="5" t="s">
        <v>2617</v>
      </c>
      <c r="D842" s="6" t="s">
        <v>2623</v>
      </c>
      <c r="E842" s="6" t="s">
        <v>2624</v>
      </c>
      <c r="F842" s="5" t="s">
        <v>1734</v>
      </c>
      <c r="G842" s="5" t="s">
        <v>9</v>
      </c>
      <c r="H842" s="6"/>
      <c r="I842" s="6">
        <v>1</v>
      </c>
      <c r="J842" s="6"/>
      <c r="K842" s="6">
        <v>1</v>
      </c>
      <c r="L842" s="6">
        <v>1</v>
      </c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>
        <f t="shared" si="36"/>
        <v>3</v>
      </c>
      <c r="AB842" s="6"/>
      <c r="AC842" s="6"/>
      <c r="AD842" s="6"/>
      <c r="AE842" s="6"/>
      <c r="AF842" s="6"/>
      <c r="AG842" s="6"/>
      <c r="AH842" s="6">
        <f t="shared" si="37"/>
        <v>0</v>
      </c>
      <c r="AI842" s="6">
        <f t="shared" si="38"/>
        <v>3</v>
      </c>
    </row>
    <row r="843" spans="1:35">
      <c r="A843" s="5" t="s">
        <v>2588</v>
      </c>
      <c r="B843" s="6" t="s">
        <v>2625</v>
      </c>
      <c r="C843" s="5" t="s">
        <v>108</v>
      </c>
      <c r="D843" s="6" t="s">
        <v>2626</v>
      </c>
      <c r="E843" s="6" t="s">
        <v>2627</v>
      </c>
      <c r="F843" s="5" t="s">
        <v>2628</v>
      </c>
      <c r="G843" s="5" t="s">
        <v>9</v>
      </c>
      <c r="H843" s="6"/>
      <c r="I843" s="6">
        <v>10</v>
      </c>
      <c r="J843" s="6">
        <v>4</v>
      </c>
      <c r="K843" s="6">
        <v>9</v>
      </c>
      <c r="L843" s="6">
        <v>2</v>
      </c>
      <c r="M843" s="6">
        <v>5</v>
      </c>
      <c r="N843" s="6">
        <v>9</v>
      </c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>
        <f t="shared" ref="AA843:AA906" si="39">SUM(H843:Z843)</f>
        <v>39</v>
      </c>
      <c r="AB843" s="6"/>
      <c r="AC843" s="6"/>
      <c r="AD843" s="6"/>
      <c r="AE843" s="6"/>
      <c r="AF843" s="6"/>
      <c r="AG843" s="6"/>
      <c r="AH843" s="6">
        <f t="shared" ref="AH843:AH906" si="40">SUM(AB843:AG843)</f>
        <v>0</v>
      </c>
      <c r="AI843" s="6">
        <f t="shared" ref="AI843:AI906" si="41">AH843+AA843</f>
        <v>39</v>
      </c>
    </row>
    <row r="844" spans="1:35">
      <c r="A844" s="5" t="s">
        <v>2588</v>
      </c>
      <c r="B844" s="6" t="s">
        <v>2625</v>
      </c>
      <c r="C844" s="5" t="s">
        <v>108</v>
      </c>
      <c r="D844" s="6" t="s">
        <v>2629</v>
      </c>
      <c r="E844" s="6" t="s">
        <v>2630</v>
      </c>
      <c r="F844" s="5" t="s">
        <v>2631</v>
      </c>
      <c r="G844" s="5" t="s">
        <v>9</v>
      </c>
      <c r="H844" s="6"/>
      <c r="I844" s="6"/>
      <c r="J844" s="6"/>
      <c r="K844" s="6">
        <v>1</v>
      </c>
      <c r="L844" s="6">
        <v>6</v>
      </c>
      <c r="M844" s="6"/>
      <c r="N844" s="6">
        <v>1</v>
      </c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>
        <f t="shared" si="39"/>
        <v>8</v>
      </c>
      <c r="AB844" s="6"/>
      <c r="AC844" s="6"/>
      <c r="AD844" s="6"/>
      <c r="AE844" s="6"/>
      <c r="AF844" s="6"/>
      <c r="AG844" s="6"/>
      <c r="AH844" s="6">
        <f t="shared" si="40"/>
        <v>0</v>
      </c>
      <c r="AI844" s="6">
        <f t="shared" si="41"/>
        <v>8</v>
      </c>
    </row>
    <row r="845" spans="1:35">
      <c r="A845" s="5" t="s">
        <v>2588</v>
      </c>
      <c r="B845" s="6" t="s">
        <v>2625</v>
      </c>
      <c r="C845" s="5" t="s">
        <v>108</v>
      </c>
      <c r="D845" s="6" t="s">
        <v>2632</v>
      </c>
      <c r="E845" s="6" t="s">
        <v>2633</v>
      </c>
      <c r="F845" s="5" t="s">
        <v>2634</v>
      </c>
      <c r="G845" s="5" t="s">
        <v>9</v>
      </c>
      <c r="H845" s="6"/>
      <c r="I845" s="6">
        <v>1</v>
      </c>
      <c r="J845" s="6">
        <v>7</v>
      </c>
      <c r="K845" s="6">
        <v>7</v>
      </c>
      <c r="L845" s="6">
        <v>4</v>
      </c>
      <c r="M845" s="6">
        <v>3</v>
      </c>
      <c r="N845" s="6">
        <v>6</v>
      </c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>
        <f t="shared" si="39"/>
        <v>28</v>
      </c>
      <c r="AB845" s="6"/>
      <c r="AC845" s="6"/>
      <c r="AD845" s="6"/>
      <c r="AE845" s="6"/>
      <c r="AF845" s="6"/>
      <c r="AG845" s="6"/>
      <c r="AH845" s="6">
        <f t="shared" si="40"/>
        <v>0</v>
      </c>
      <c r="AI845" s="6">
        <f t="shared" si="41"/>
        <v>28</v>
      </c>
    </row>
    <row r="846" spans="1:35">
      <c r="A846" s="5" t="s">
        <v>2588</v>
      </c>
      <c r="B846" s="6" t="s">
        <v>2625</v>
      </c>
      <c r="C846" s="5" t="s">
        <v>108</v>
      </c>
      <c r="D846" s="6" t="s">
        <v>2635</v>
      </c>
      <c r="E846" s="6" t="s">
        <v>2636</v>
      </c>
      <c r="F846" s="5" t="s">
        <v>2637</v>
      </c>
      <c r="G846" s="5" t="s">
        <v>9</v>
      </c>
      <c r="H846" s="6"/>
      <c r="I846" s="6">
        <v>3</v>
      </c>
      <c r="J846" s="6"/>
      <c r="K846" s="6">
        <v>1</v>
      </c>
      <c r="L846" s="6">
        <v>2</v>
      </c>
      <c r="M846" s="6">
        <v>2</v>
      </c>
      <c r="N846" s="6">
        <v>1</v>
      </c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>
        <f t="shared" si="39"/>
        <v>9</v>
      </c>
      <c r="AB846" s="6"/>
      <c r="AC846" s="6"/>
      <c r="AD846" s="6"/>
      <c r="AE846" s="6"/>
      <c r="AF846" s="6"/>
      <c r="AG846" s="6"/>
      <c r="AH846" s="6">
        <f t="shared" si="40"/>
        <v>0</v>
      </c>
      <c r="AI846" s="6">
        <f t="shared" si="41"/>
        <v>9</v>
      </c>
    </row>
    <row r="847" spans="1:35">
      <c r="A847" s="5" t="s">
        <v>2588</v>
      </c>
      <c r="B847" s="6" t="s">
        <v>2625</v>
      </c>
      <c r="C847" s="5" t="s">
        <v>108</v>
      </c>
      <c r="D847" s="6" t="s">
        <v>2625</v>
      </c>
      <c r="E847" s="6" t="s">
        <v>2638</v>
      </c>
      <c r="F847" s="5" t="s">
        <v>2639</v>
      </c>
      <c r="G847" s="5" t="s">
        <v>9</v>
      </c>
      <c r="H847" s="6"/>
      <c r="I847" s="6"/>
      <c r="J847" s="6"/>
      <c r="K847" s="6"/>
      <c r="L847" s="6"/>
      <c r="M847" s="6"/>
      <c r="N847" s="6"/>
      <c r="O847" s="6"/>
      <c r="P847" s="6">
        <v>21</v>
      </c>
      <c r="Q847" s="6">
        <v>21</v>
      </c>
      <c r="R847" s="6">
        <v>17</v>
      </c>
      <c r="S847" s="6">
        <v>19</v>
      </c>
      <c r="T847" s="6">
        <v>12</v>
      </c>
      <c r="U847" s="6">
        <v>19</v>
      </c>
      <c r="V847" s="6"/>
      <c r="W847" s="6"/>
      <c r="X847" s="6"/>
      <c r="Y847" s="6"/>
      <c r="Z847" s="6"/>
      <c r="AA847" s="6">
        <f t="shared" si="39"/>
        <v>109</v>
      </c>
      <c r="AB847" s="6"/>
      <c r="AC847" s="6"/>
      <c r="AD847" s="6"/>
      <c r="AE847" s="6"/>
      <c r="AF847" s="6"/>
      <c r="AG847" s="6"/>
      <c r="AH847" s="6">
        <f t="shared" si="40"/>
        <v>0</v>
      </c>
      <c r="AI847" s="6">
        <f t="shared" si="41"/>
        <v>109</v>
      </c>
    </row>
    <row r="848" spans="1:35">
      <c r="A848" s="5" t="s">
        <v>2588</v>
      </c>
      <c r="B848" s="6" t="s">
        <v>2625</v>
      </c>
      <c r="C848" s="5" t="s">
        <v>108</v>
      </c>
      <c r="D848" s="6" t="s">
        <v>2640</v>
      </c>
      <c r="E848" s="6" t="s">
        <v>2641</v>
      </c>
      <c r="F848" s="5" t="s">
        <v>2642</v>
      </c>
      <c r="G848" s="5" t="s">
        <v>9</v>
      </c>
      <c r="H848" s="6"/>
      <c r="I848" s="6">
        <v>1</v>
      </c>
      <c r="J848" s="6"/>
      <c r="K848" s="6"/>
      <c r="L848" s="6"/>
      <c r="M848" s="6">
        <v>2</v>
      </c>
      <c r="N848" s="6">
        <v>2</v>
      </c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>
        <f t="shared" si="39"/>
        <v>5</v>
      </c>
      <c r="AB848" s="6"/>
      <c r="AC848" s="6"/>
      <c r="AD848" s="6"/>
      <c r="AE848" s="6"/>
      <c r="AF848" s="6"/>
      <c r="AG848" s="6"/>
      <c r="AH848" s="6">
        <f t="shared" si="40"/>
        <v>0</v>
      </c>
      <c r="AI848" s="6">
        <f t="shared" si="41"/>
        <v>5</v>
      </c>
    </row>
    <row r="849" spans="1:35">
      <c r="A849" s="5" t="s">
        <v>2643</v>
      </c>
      <c r="B849" s="6" t="s">
        <v>2644</v>
      </c>
      <c r="C849" s="5" t="s">
        <v>2645</v>
      </c>
      <c r="D849" s="6" t="s">
        <v>2644</v>
      </c>
      <c r="E849" s="6" t="s">
        <v>2646</v>
      </c>
      <c r="F849" s="5" t="s">
        <v>2647</v>
      </c>
      <c r="G849" s="5" t="s">
        <v>5</v>
      </c>
      <c r="H849" s="6"/>
      <c r="I849" s="6">
        <v>12</v>
      </c>
      <c r="J849" s="6">
        <v>14</v>
      </c>
      <c r="K849" s="6">
        <v>15</v>
      </c>
      <c r="L849" s="6">
        <v>12</v>
      </c>
      <c r="M849" s="6">
        <v>16</v>
      </c>
      <c r="N849" s="6">
        <v>12</v>
      </c>
      <c r="O849" s="6"/>
      <c r="P849" s="6">
        <v>17</v>
      </c>
      <c r="Q849" s="6">
        <v>15</v>
      </c>
      <c r="R849" s="6">
        <v>21</v>
      </c>
      <c r="S849" s="6">
        <v>24</v>
      </c>
      <c r="T849" s="6">
        <v>21</v>
      </c>
      <c r="U849" s="6">
        <v>23</v>
      </c>
      <c r="V849" s="6"/>
      <c r="W849" s="6"/>
      <c r="X849" s="6"/>
      <c r="Y849" s="6"/>
      <c r="Z849" s="6"/>
      <c r="AA849" s="6">
        <f t="shared" si="39"/>
        <v>202</v>
      </c>
      <c r="AB849" s="6"/>
      <c r="AC849" s="6"/>
      <c r="AD849" s="6"/>
      <c r="AE849" s="6"/>
      <c r="AF849" s="6"/>
      <c r="AG849" s="6"/>
      <c r="AH849" s="6">
        <f t="shared" si="40"/>
        <v>0</v>
      </c>
      <c r="AI849" s="6">
        <f t="shared" si="41"/>
        <v>202</v>
      </c>
    </row>
    <row r="850" spans="1:35">
      <c r="A850" s="5" t="s">
        <v>2643</v>
      </c>
      <c r="B850" s="6" t="s">
        <v>2644</v>
      </c>
      <c r="C850" s="5" t="s">
        <v>2645</v>
      </c>
      <c r="D850" s="6" t="s">
        <v>2648</v>
      </c>
      <c r="E850" s="6" t="s">
        <v>2649</v>
      </c>
      <c r="F850" s="5" t="s">
        <v>2650</v>
      </c>
      <c r="G850" s="5" t="s">
        <v>9</v>
      </c>
      <c r="H850" s="6"/>
      <c r="I850" s="6"/>
      <c r="J850" s="6">
        <v>1</v>
      </c>
      <c r="K850" s="6"/>
      <c r="L850" s="6"/>
      <c r="M850" s="6">
        <v>1</v>
      </c>
      <c r="N850" s="6">
        <v>1</v>
      </c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>
        <f t="shared" si="39"/>
        <v>3</v>
      </c>
      <c r="AB850" s="6"/>
      <c r="AC850" s="6"/>
      <c r="AD850" s="6"/>
      <c r="AE850" s="6"/>
      <c r="AF850" s="6"/>
      <c r="AG850" s="6"/>
      <c r="AH850" s="6">
        <f t="shared" si="40"/>
        <v>0</v>
      </c>
      <c r="AI850" s="6">
        <f t="shared" si="41"/>
        <v>3</v>
      </c>
    </row>
    <row r="851" spans="1:35">
      <c r="A851" s="5" t="s">
        <v>2643</v>
      </c>
      <c r="B851" s="6" t="s">
        <v>2644</v>
      </c>
      <c r="C851" s="5" t="s">
        <v>2645</v>
      </c>
      <c r="D851" s="6" t="s">
        <v>2651</v>
      </c>
      <c r="E851" s="6" t="s">
        <v>2652</v>
      </c>
      <c r="F851" s="5" t="s">
        <v>2653</v>
      </c>
      <c r="G851" s="5" t="s">
        <v>9</v>
      </c>
      <c r="H851" s="6"/>
      <c r="I851" s="6">
        <v>2</v>
      </c>
      <c r="J851" s="6">
        <v>1</v>
      </c>
      <c r="K851" s="6">
        <v>2</v>
      </c>
      <c r="L851" s="6">
        <v>4</v>
      </c>
      <c r="M851" s="6">
        <v>2</v>
      </c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>
        <f t="shared" si="39"/>
        <v>11</v>
      </c>
      <c r="AB851" s="6"/>
      <c r="AC851" s="6"/>
      <c r="AD851" s="6"/>
      <c r="AE851" s="6"/>
      <c r="AF851" s="6"/>
      <c r="AG851" s="6"/>
      <c r="AH851" s="6">
        <f t="shared" si="40"/>
        <v>0</v>
      </c>
      <c r="AI851" s="6">
        <f t="shared" si="41"/>
        <v>11</v>
      </c>
    </row>
    <row r="852" spans="1:35">
      <c r="A852" s="5" t="s">
        <v>2643</v>
      </c>
      <c r="B852" s="6" t="s">
        <v>2644</v>
      </c>
      <c r="C852" s="5" t="s">
        <v>2645</v>
      </c>
      <c r="D852" s="6" t="s">
        <v>2654</v>
      </c>
      <c r="E852" s="6" t="s">
        <v>2655</v>
      </c>
      <c r="F852" s="5" t="s">
        <v>2656</v>
      </c>
      <c r="G852" s="5" t="s">
        <v>9</v>
      </c>
      <c r="H852" s="6"/>
      <c r="I852" s="6"/>
      <c r="J852" s="6">
        <v>2</v>
      </c>
      <c r="K852" s="6">
        <v>1</v>
      </c>
      <c r="L852" s="6"/>
      <c r="M852" s="6">
        <v>1</v>
      </c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>
        <f t="shared" si="39"/>
        <v>4</v>
      </c>
      <c r="AB852" s="6"/>
      <c r="AC852" s="6"/>
      <c r="AD852" s="6"/>
      <c r="AE852" s="6"/>
      <c r="AF852" s="6"/>
      <c r="AG852" s="6"/>
      <c r="AH852" s="6">
        <f t="shared" si="40"/>
        <v>0</v>
      </c>
      <c r="AI852" s="6">
        <f t="shared" si="41"/>
        <v>4</v>
      </c>
    </row>
    <row r="853" spans="1:35">
      <c r="A853" s="5" t="s">
        <v>2643</v>
      </c>
      <c r="B853" s="6" t="s">
        <v>2644</v>
      </c>
      <c r="C853" s="5" t="s">
        <v>2645</v>
      </c>
      <c r="D853" s="6" t="s">
        <v>2657</v>
      </c>
      <c r="E853" s="6" t="s">
        <v>2658</v>
      </c>
      <c r="F853" s="5" t="s">
        <v>2659</v>
      </c>
      <c r="G853" s="5" t="s">
        <v>9</v>
      </c>
      <c r="H853" s="6"/>
      <c r="I853" s="6"/>
      <c r="J853" s="6"/>
      <c r="K853" s="6">
        <v>2</v>
      </c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>
        <f t="shared" si="39"/>
        <v>2</v>
      </c>
      <c r="AB853" s="6"/>
      <c r="AC853" s="6"/>
      <c r="AD853" s="6"/>
      <c r="AE853" s="6"/>
      <c r="AF853" s="6"/>
      <c r="AG853" s="6"/>
      <c r="AH853" s="6">
        <f t="shared" si="40"/>
        <v>0</v>
      </c>
      <c r="AI853" s="6">
        <f t="shared" si="41"/>
        <v>2</v>
      </c>
    </row>
    <row r="854" spans="1:35">
      <c r="A854" s="5" t="s">
        <v>2643</v>
      </c>
      <c r="B854" s="6" t="s">
        <v>2644</v>
      </c>
      <c r="C854" s="5" t="s">
        <v>2645</v>
      </c>
      <c r="D854" s="6" t="s">
        <v>2660</v>
      </c>
      <c r="E854" s="6" t="s">
        <v>2661</v>
      </c>
      <c r="F854" s="5" t="s">
        <v>2662</v>
      </c>
      <c r="G854" s="5" t="s">
        <v>9</v>
      </c>
      <c r="H854" s="6"/>
      <c r="I854" s="6">
        <v>1</v>
      </c>
      <c r="J854" s="6">
        <v>1</v>
      </c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>
        <f t="shared" si="39"/>
        <v>2</v>
      </c>
      <c r="AB854" s="6"/>
      <c r="AC854" s="6"/>
      <c r="AD854" s="6"/>
      <c r="AE854" s="6"/>
      <c r="AF854" s="6"/>
      <c r="AG854" s="6"/>
      <c r="AH854" s="6">
        <f t="shared" si="40"/>
        <v>0</v>
      </c>
      <c r="AI854" s="6">
        <f t="shared" si="41"/>
        <v>2</v>
      </c>
    </row>
    <row r="855" spans="1:35">
      <c r="A855" s="5" t="s">
        <v>2643</v>
      </c>
      <c r="B855" s="6" t="s">
        <v>2644</v>
      </c>
      <c r="C855" s="5" t="s">
        <v>2645</v>
      </c>
      <c r="D855" s="6" t="s">
        <v>2663</v>
      </c>
      <c r="E855" s="6" t="s">
        <v>2664</v>
      </c>
      <c r="F855" s="5" t="s">
        <v>2665</v>
      </c>
      <c r="G855" s="5" t="s">
        <v>9</v>
      </c>
      <c r="H855" s="6"/>
      <c r="I855" s="6">
        <v>1</v>
      </c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>
        <f t="shared" si="39"/>
        <v>1</v>
      </c>
      <c r="AB855" s="6"/>
      <c r="AC855" s="6"/>
      <c r="AD855" s="6"/>
      <c r="AE855" s="6"/>
      <c r="AF855" s="6"/>
      <c r="AG855" s="6"/>
      <c r="AH855" s="6">
        <f t="shared" si="40"/>
        <v>0</v>
      </c>
      <c r="AI855" s="6">
        <f t="shared" si="41"/>
        <v>1</v>
      </c>
    </row>
    <row r="856" spans="1:35">
      <c r="A856" s="5" t="s">
        <v>2643</v>
      </c>
      <c r="B856" s="6" t="s">
        <v>2644</v>
      </c>
      <c r="C856" s="5" t="s">
        <v>2645</v>
      </c>
      <c r="D856" s="6" t="s">
        <v>2666</v>
      </c>
      <c r="E856" s="6" t="s">
        <v>2667</v>
      </c>
      <c r="F856" s="5" t="s">
        <v>2668</v>
      </c>
      <c r="G856" s="5" t="s">
        <v>9</v>
      </c>
      <c r="H856" s="6"/>
      <c r="I856" s="6"/>
      <c r="J856" s="6">
        <v>2</v>
      </c>
      <c r="K856" s="6"/>
      <c r="L856" s="6"/>
      <c r="M856" s="6">
        <v>1</v>
      </c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>
        <f t="shared" si="39"/>
        <v>3</v>
      </c>
      <c r="AB856" s="6"/>
      <c r="AC856" s="6"/>
      <c r="AD856" s="6"/>
      <c r="AE856" s="6"/>
      <c r="AF856" s="6"/>
      <c r="AG856" s="6"/>
      <c r="AH856" s="6">
        <f t="shared" si="40"/>
        <v>0</v>
      </c>
      <c r="AI856" s="6">
        <f t="shared" si="41"/>
        <v>3</v>
      </c>
    </row>
    <row r="857" spans="1:35">
      <c r="A857" s="5" t="s">
        <v>2643</v>
      </c>
      <c r="B857" s="6" t="s">
        <v>2669</v>
      </c>
      <c r="C857" s="5" t="s">
        <v>2670</v>
      </c>
      <c r="D857" s="6" t="s">
        <v>2671</v>
      </c>
      <c r="E857" s="6" t="s">
        <v>2672</v>
      </c>
      <c r="F857" s="5" t="s">
        <v>2673</v>
      </c>
      <c r="G857" s="5" t="s">
        <v>9</v>
      </c>
      <c r="H857" s="6"/>
      <c r="I857" s="6">
        <v>5</v>
      </c>
      <c r="J857" s="6">
        <v>6</v>
      </c>
      <c r="K857" s="6">
        <v>6</v>
      </c>
      <c r="L857" s="6">
        <v>9</v>
      </c>
      <c r="M857" s="6">
        <v>7</v>
      </c>
      <c r="N857" s="6">
        <v>9</v>
      </c>
      <c r="O857" s="6"/>
      <c r="P857" s="6">
        <v>6</v>
      </c>
      <c r="Q857" s="6">
        <v>2</v>
      </c>
      <c r="R857" s="6">
        <v>9</v>
      </c>
      <c r="S857" s="6"/>
      <c r="T857" s="6"/>
      <c r="U857" s="6"/>
      <c r="V857" s="6"/>
      <c r="W857" s="6"/>
      <c r="X857" s="6"/>
      <c r="Y857" s="6"/>
      <c r="Z857" s="6"/>
      <c r="AA857" s="6">
        <f t="shared" si="39"/>
        <v>59</v>
      </c>
      <c r="AB857" s="6"/>
      <c r="AC857" s="6"/>
      <c r="AD857" s="6"/>
      <c r="AE857" s="6"/>
      <c r="AF857" s="6"/>
      <c r="AG857" s="6"/>
      <c r="AH857" s="6">
        <f t="shared" si="40"/>
        <v>0</v>
      </c>
      <c r="AI857" s="6">
        <f t="shared" si="41"/>
        <v>59</v>
      </c>
    </row>
    <row r="858" spans="1:35">
      <c r="A858" s="5" t="s">
        <v>2643</v>
      </c>
      <c r="B858" s="6" t="s">
        <v>2669</v>
      </c>
      <c r="C858" s="5" t="s">
        <v>2670</v>
      </c>
      <c r="D858" s="6" t="s">
        <v>2674</v>
      </c>
      <c r="E858" s="6" t="s">
        <v>2675</v>
      </c>
      <c r="F858" s="5" t="s">
        <v>2676</v>
      </c>
      <c r="G858" s="5" t="s">
        <v>9</v>
      </c>
      <c r="H858" s="6"/>
      <c r="I858" s="6">
        <v>4</v>
      </c>
      <c r="J858" s="6">
        <v>2</v>
      </c>
      <c r="K858" s="6">
        <v>5</v>
      </c>
      <c r="L858" s="6">
        <v>5</v>
      </c>
      <c r="M858" s="6">
        <v>5</v>
      </c>
      <c r="N858" s="6">
        <v>1</v>
      </c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>
        <f t="shared" si="39"/>
        <v>22</v>
      </c>
      <c r="AB858" s="6"/>
      <c r="AC858" s="6"/>
      <c r="AD858" s="6"/>
      <c r="AE858" s="6"/>
      <c r="AF858" s="6"/>
      <c r="AG858" s="6"/>
      <c r="AH858" s="6">
        <f t="shared" si="40"/>
        <v>0</v>
      </c>
      <c r="AI858" s="6">
        <f t="shared" si="41"/>
        <v>22</v>
      </c>
    </row>
    <row r="859" spans="1:35">
      <c r="A859" s="5" t="s">
        <v>2643</v>
      </c>
      <c r="B859" s="6" t="s">
        <v>2669</v>
      </c>
      <c r="C859" s="5" t="s">
        <v>2670</v>
      </c>
      <c r="D859" s="6" t="s">
        <v>2677</v>
      </c>
      <c r="E859" s="6" t="s">
        <v>2678</v>
      </c>
      <c r="F859" s="5" t="s">
        <v>2679</v>
      </c>
      <c r="G859" s="5" t="s">
        <v>9</v>
      </c>
      <c r="H859" s="6"/>
      <c r="I859" s="6"/>
      <c r="J859" s="6"/>
      <c r="K859" s="6"/>
      <c r="L859" s="6">
        <v>1</v>
      </c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>
        <f t="shared" si="39"/>
        <v>1</v>
      </c>
      <c r="AB859" s="6"/>
      <c r="AC859" s="6"/>
      <c r="AD859" s="6"/>
      <c r="AE859" s="6"/>
      <c r="AF859" s="6"/>
      <c r="AG859" s="6"/>
      <c r="AH859" s="6">
        <f t="shared" si="40"/>
        <v>0</v>
      </c>
      <c r="AI859" s="6">
        <f t="shared" si="41"/>
        <v>1</v>
      </c>
    </row>
    <row r="860" spans="1:35">
      <c r="A860" s="5" t="s">
        <v>2643</v>
      </c>
      <c r="B860" s="6" t="s">
        <v>2669</v>
      </c>
      <c r="C860" s="5" t="s">
        <v>2670</v>
      </c>
      <c r="D860" s="6" t="s">
        <v>2669</v>
      </c>
      <c r="E860" s="6" t="s">
        <v>2680</v>
      </c>
      <c r="F860" s="5" t="s">
        <v>2681</v>
      </c>
      <c r="G860" s="5" t="s">
        <v>9</v>
      </c>
      <c r="H860" s="6">
        <v>15</v>
      </c>
      <c r="I860" s="6">
        <v>18</v>
      </c>
      <c r="J860" s="6">
        <v>17</v>
      </c>
      <c r="K860" s="6">
        <v>20</v>
      </c>
      <c r="L860" s="6">
        <v>16</v>
      </c>
      <c r="M860" s="6">
        <v>16</v>
      </c>
      <c r="N860" s="6">
        <v>29</v>
      </c>
      <c r="O860" s="6"/>
      <c r="P860" s="6">
        <v>27</v>
      </c>
      <c r="Q860" s="6">
        <v>40</v>
      </c>
      <c r="R860" s="6">
        <v>30</v>
      </c>
      <c r="S860" s="6">
        <v>32</v>
      </c>
      <c r="T860" s="6">
        <v>24</v>
      </c>
      <c r="U860" s="6">
        <v>30</v>
      </c>
      <c r="V860" s="6"/>
      <c r="W860" s="6"/>
      <c r="X860" s="6"/>
      <c r="Y860" s="6"/>
      <c r="Z860" s="6"/>
      <c r="AA860" s="6">
        <f t="shared" si="39"/>
        <v>314</v>
      </c>
      <c r="AB860" s="6"/>
      <c r="AC860" s="6"/>
      <c r="AD860" s="6"/>
      <c r="AE860" s="6"/>
      <c r="AF860" s="6"/>
      <c r="AG860" s="6"/>
      <c r="AH860" s="6">
        <f t="shared" si="40"/>
        <v>0</v>
      </c>
      <c r="AI860" s="6">
        <f t="shared" si="41"/>
        <v>314</v>
      </c>
    </row>
    <row r="861" spans="1:35">
      <c r="A861" s="5" t="s">
        <v>2643</v>
      </c>
      <c r="B861" s="6" t="s">
        <v>2682</v>
      </c>
      <c r="C861" s="5" t="s">
        <v>2683</v>
      </c>
      <c r="D861" s="6" t="s">
        <v>2684</v>
      </c>
      <c r="E861" s="6" t="s">
        <v>2685</v>
      </c>
      <c r="F861" s="5" t="s">
        <v>2686</v>
      </c>
      <c r="G861" s="5" t="s">
        <v>9</v>
      </c>
      <c r="H861" s="6"/>
      <c r="I861" s="6">
        <v>13</v>
      </c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>
        <f t="shared" si="39"/>
        <v>13</v>
      </c>
      <c r="AB861" s="6"/>
      <c r="AC861" s="6"/>
      <c r="AD861" s="6"/>
      <c r="AE861" s="6"/>
      <c r="AF861" s="6"/>
      <c r="AG861" s="6"/>
      <c r="AH861" s="6">
        <f t="shared" si="40"/>
        <v>0</v>
      </c>
      <c r="AI861" s="6">
        <f t="shared" si="41"/>
        <v>13</v>
      </c>
    </row>
    <row r="862" spans="1:35">
      <c r="A862" s="5" t="s">
        <v>2643</v>
      </c>
      <c r="B862" s="6" t="s">
        <v>2682</v>
      </c>
      <c r="C862" s="5" t="s">
        <v>2683</v>
      </c>
      <c r="D862" s="6" t="s">
        <v>2687</v>
      </c>
      <c r="E862" s="6" t="s">
        <v>2688</v>
      </c>
      <c r="F862" s="5" t="s">
        <v>2689</v>
      </c>
      <c r="G862" s="5" t="s">
        <v>9</v>
      </c>
      <c r="H862" s="6"/>
      <c r="I862" s="6">
        <v>2</v>
      </c>
      <c r="J862" s="6">
        <v>2</v>
      </c>
      <c r="K862" s="6">
        <v>4</v>
      </c>
      <c r="L862" s="6">
        <v>1</v>
      </c>
      <c r="M862" s="6">
        <v>1</v>
      </c>
      <c r="N862" s="6">
        <v>4</v>
      </c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>
        <f t="shared" si="39"/>
        <v>14</v>
      </c>
      <c r="AB862" s="6"/>
      <c r="AC862" s="6"/>
      <c r="AD862" s="6"/>
      <c r="AE862" s="6"/>
      <c r="AF862" s="6"/>
      <c r="AG862" s="6"/>
      <c r="AH862" s="6">
        <f t="shared" si="40"/>
        <v>0</v>
      </c>
      <c r="AI862" s="6">
        <f t="shared" si="41"/>
        <v>14</v>
      </c>
    </row>
    <row r="863" spans="1:35">
      <c r="A863" s="5" t="s">
        <v>2643</v>
      </c>
      <c r="B863" s="6" t="s">
        <v>2682</v>
      </c>
      <c r="C863" s="5" t="s">
        <v>2683</v>
      </c>
      <c r="D863" s="6" t="s">
        <v>2690</v>
      </c>
      <c r="E863" s="6" t="s">
        <v>2691</v>
      </c>
      <c r="F863" s="5" t="s">
        <v>2692</v>
      </c>
      <c r="G863" s="5" t="s">
        <v>9</v>
      </c>
      <c r="H863" s="6"/>
      <c r="I863" s="6"/>
      <c r="J863" s="6">
        <v>16</v>
      </c>
      <c r="K863" s="6">
        <v>23</v>
      </c>
      <c r="L863" s="6">
        <v>14</v>
      </c>
      <c r="M863" s="6">
        <v>22</v>
      </c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>
        <f t="shared" si="39"/>
        <v>75</v>
      </c>
      <c r="AB863" s="6"/>
      <c r="AC863" s="6"/>
      <c r="AD863" s="6"/>
      <c r="AE863" s="6"/>
      <c r="AF863" s="6"/>
      <c r="AG863" s="6"/>
      <c r="AH863" s="6">
        <f t="shared" si="40"/>
        <v>0</v>
      </c>
      <c r="AI863" s="6">
        <f t="shared" si="41"/>
        <v>75</v>
      </c>
    </row>
    <row r="864" spans="1:35">
      <c r="A864" s="5" t="s">
        <v>2643</v>
      </c>
      <c r="B864" s="6" t="s">
        <v>2682</v>
      </c>
      <c r="C864" s="5" t="s">
        <v>2683</v>
      </c>
      <c r="D864" s="6" t="s">
        <v>2693</v>
      </c>
      <c r="E864" s="6" t="s">
        <v>2694</v>
      </c>
      <c r="F864" s="5" t="s">
        <v>2695</v>
      </c>
      <c r="G864" s="5" t="s">
        <v>9</v>
      </c>
      <c r="H864" s="6"/>
      <c r="I864" s="6">
        <v>1</v>
      </c>
      <c r="J864" s="6">
        <v>1</v>
      </c>
      <c r="K864" s="6">
        <v>2</v>
      </c>
      <c r="L864" s="6"/>
      <c r="M864" s="6">
        <v>2</v>
      </c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>
        <f t="shared" si="39"/>
        <v>6</v>
      </c>
      <c r="AB864" s="6"/>
      <c r="AC864" s="6"/>
      <c r="AD864" s="6"/>
      <c r="AE864" s="6"/>
      <c r="AF864" s="6"/>
      <c r="AG864" s="6"/>
      <c r="AH864" s="6">
        <f t="shared" si="40"/>
        <v>0</v>
      </c>
      <c r="AI864" s="6">
        <f t="shared" si="41"/>
        <v>6</v>
      </c>
    </row>
    <row r="865" spans="1:35">
      <c r="A865" s="5" t="s">
        <v>2643</v>
      </c>
      <c r="B865" s="6" t="s">
        <v>2682</v>
      </c>
      <c r="C865" s="5" t="s">
        <v>2683</v>
      </c>
      <c r="D865" s="6" t="s">
        <v>2696</v>
      </c>
      <c r="E865" s="6" t="s">
        <v>2697</v>
      </c>
      <c r="F865" s="5" t="s">
        <v>2698</v>
      </c>
      <c r="G865" s="5" t="s">
        <v>9</v>
      </c>
      <c r="H865" s="6"/>
      <c r="I865" s="6">
        <v>1</v>
      </c>
      <c r="J865" s="6">
        <v>1</v>
      </c>
      <c r="K865" s="6">
        <v>2</v>
      </c>
      <c r="L865" s="6">
        <v>3</v>
      </c>
      <c r="M865" s="6">
        <v>1</v>
      </c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>
        <f t="shared" si="39"/>
        <v>8</v>
      </c>
      <c r="AB865" s="6"/>
      <c r="AC865" s="6"/>
      <c r="AD865" s="6"/>
      <c r="AE865" s="6"/>
      <c r="AF865" s="6"/>
      <c r="AG865" s="6"/>
      <c r="AH865" s="6">
        <f t="shared" si="40"/>
        <v>0</v>
      </c>
      <c r="AI865" s="6">
        <f t="shared" si="41"/>
        <v>8</v>
      </c>
    </row>
    <row r="866" spans="1:35">
      <c r="A866" s="5" t="s">
        <v>2643</v>
      </c>
      <c r="B866" s="6" t="s">
        <v>2682</v>
      </c>
      <c r="C866" s="5" t="s">
        <v>2683</v>
      </c>
      <c r="D866" s="6" t="s">
        <v>2682</v>
      </c>
      <c r="E866" s="6" t="s">
        <v>2699</v>
      </c>
      <c r="F866" s="5" t="s">
        <v>2700</v>
      </c>
      <c r="G866" s="5" t="s">
        <v>9</v>
      </c>
      <c r="H866" s="6"/>
      <c r="I866" s="6"/>
      <c r="J866" s="6"/>
      <c r="K866" s="6"/>
      <c r="L866" s="6"/>
      <c r="M866" s="6"/>
      <c r="N866" s="6">
        <v>17</v>
      </c>
      <c r="O866" s="6"/>
      <c r="P866" s="6">
        <v>33</v>
      </c>
      <c r="Q866" s="6">
        <v>25</v>
      </c>
      <c r="R866" s="6">
        <v>26</v>
      </c>
      <c r="S866" s="6">
        <v>23</v>
      </c>
      <c r="T866" s="6">
        <v>33</v>
      </c>
      <c r="U866" s="6">
        <v>23</v>
      </c>
      <c r="V866" s="6"/>
      <c r="W866" s="6"/>
      <c r="X866" s="6"/>
      <c r="Y866" s="6"/>
      <c r="Z866" s="6"/>
      <c r="AA866" s="6">
        <f t="shared" si="39"/>
        <v>180</v>
      </c>
      <c r="AB866" s="6"/>
      <c r="AC866" s="6"/>
      <c r="AD866" s="6"/>
      <c r="AE866" s="6"/>
      <c r="AF866" s="6"/>
      <c r="AG866" s="6"/>
      <c r="AH866" s="6">
        <f t="shared" si="40"/>
        <v>0</v>
      </c>
      <c r="AI866" s="6">
        <f t="shared" si="41"/>
        <v>180</v>
      </c>
    </row>
    <row r="867" spans="1:35">
      <c r="A867" s="5" t="s">
        <v>2701</v>
      </c>
      <c r="B867" s="6" t="s">
        <v>2702</v>
      </c>
      <c r="C867" s="5" t="s">
        <v>2703</v>
      </c>
      <c r="D867" s="6" t="s">
        <v>2702</v>
      </c>
      <c r="E867" s="6" t="s">
        <v>2704</v>
      </c>
      <c r="F867" s="5" t="s">
        <v>2705</v>
      </c>
      <c r="G867" s="5" t="s">
        <v>5</v>
      </c>
      <c r="H867" s="6"/>
      <c r="I867" s="6"/>
      <c r="J867" s="6"/>
      <c r="K867" s="6"/>
      <c r="L867" s="6"/>
      <c r="M867" s="6"/>
      <c r="N867" s="6"/>
      <c r="O867" s="6"/>
      <c r="P867" s="6">
        <v>95</v>
      </c>
      <c r="Q867" s="6">
        <v>67</v>
      </c>
      <c r="R867" s="6">
        <v>100</v>
      </c>
      <c r="S867" s="6">
        <v>84</v>
      </c>
      <c r="T867" s="6">
        <v>106</v>
      </c>
      <c r="U867" s="6">
        <v>90</v>
      </c>
      <c r="V867" s="6"/>
      <c r="W867" s="6">
        <v>26</v>
      </c>
      <c r="X867" s="6"/>
      <c r="Y867" s="6">
        <v>39</v>
      </c>
      <c r="Z867" s="6"/>
      <c r="AA867" s="6">
        <f t="shared" si="39"/>
        <v>607</v>
      </c>
      <c r="AB867" s="6"/>
      <c r="AC867" s="6"/>
      <c r="AD867" s="6"/>
      <c r="AE867" s="6"/>
      <c r="AF867" s="6"/>
      <c r="AG867" s="6"/>
      <c r="AH867" s="6">
        <f t="shared" si="40"/>
        <v>0</v>
      </c>
      <c r="AI867" s="6">
        <f t="shared" si="41"/>
        <v>607</v>
      </c>
    </row>
    <row r="868" spans="1:35">
      <c r="A868" s="5" t="s">
        <v>2701</v>
      </c>
      <c r="B868" s="6" t="s">
        <v>2702</v>
      </c>
      <c r="C868" s="5" t="s">
        <v>2703</v>
      </c>
      <c r="D868" s="6" t="s">
        <v>2706</v>
      </c>
      <c r="E868" s="6" t="s">
        <v>2707</v>
      </c>
      <c r="F868" s="5" t="s">
        <v>2708</v>
      </c>
      <c r="G868" s="5" t="s">
        <v>5</v>
      </c>
      <c r="H868" s="6"/>
      <c r="I868" s="6">
        <v>67</v>
      </c>
      <c r="J868" s="6">
        <v>36</v>
      </c>
      <c r="K868" s="6">
        <v>42</v>
      </c>
      <c r="L868" s="6">
        <v>38</v>
      </c>
      <c r="M868" s="6">
        <v>40</v>
      </c>
      <c r="N868" s="6">
        <v>43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>
        <f t="shared" si="39"/>
        <v>266</v>
      </c>
      <c r="AB868" s="6"/>
      <c r="AC868" s="6"/>
      <c r="AD868" s="6"/>
      <c r="AE868" s="6"/>
      <c r="AF868" s="6"/>
      <c r="AG868" s="6"/>
      <c r="AH868" s="6">
        <f t="shared" si="40"/>
        <v>0</v>
      </c>
      <c r="AI868" s="6">
        <f t="shared" si="41"/>
        <v>266</v>
      </c>
    </row>
    <row r="869" spans="1:35">
      <c r="A869" s="5" t="s">
        <v>2701</v>
      </c>
      <c r="B869" s="6" t="s">
        <v>2702</v>
      </c>
      <c r="C869" s="5" t="s">
        <v>2703</v>
      </c>
      <c r="D869" s="6" t="s">
        <v>2709</v>
      </c>
      <c r="E869" s="6" t="s">
        <v>2710</v>
      </c>
      <c r="F869" s="5" t="s">
        <v>2711</v>
      </c>
      <c r="G869" s="5" t="s">
        <v>9</v>
      </c>
      <c r="H869" s="6"/>
      <c r="I869" s="6">
        <v>2</v>
      </c>
      <c r="J869" s="6"/>
      <c r="K869" s="6"/>
      <c r="L869" s="6"/>
      <c r="M869" s="6">
        <v>1</v>
      </c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>
        <f t="shared" si="39"/>
        <v>3</v>
      </c>
      <c r="AB869" s="6"/>
      <c r="AC869" s="6"/>
      <c r="AD869" s="6"/>
      <c r="AE869" s="6"/>
      <c r="AF869" s="6"/>
      <c r="AG869" s="6"/>
      <c r="AH869" s="6">
        <f t="shared" si="40"/>
        <v>0</v>
      </c>
      <c r="AI869" s="6">
        <f t="shared" si="41"/>
        <v>3</v>
      </c>
    </row>
    <row r="870" spans="1:35">
      <c r="A870" s="5" t="s">
        <v>2701</v>
      </c>
      <c r="B870" s="6" t="s">
        <v>2702</v>
      </c>
      <c r="C870" s="5" t="s">
        <v>2703</v>
      </c>
      <c r="D870" s="6" t="s">
        <v>2712</v>
      </c>
      <c r="E870" s="6" t="s">
        <v>2713</v>
      </c>
      <c r="F870" s="5" t="s">
        <v>2714</v>
      </c>
      <c r="G870" s="5" t="s">
        <v>9</v>
      </c>
      <c r="H870" s="6"/>
      <c r="I870" s="6">
        <v>2</v>
      </c>
      <c r="J870" s="6">
        <v>3</v>
      </c>
      <c r="K870" s="6"/>
      <c r="L870" s="6">
        <v>1</v>
      </c>
      <c r="M870" s="6"/>
      <c r="N870" s="6">
        <v>1</v>
      </c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>
        <f t="shared" si="39"/>
        <v>7</v>
      </c>
      <c r="AB870" s="6"/>
      <c r="AC870" s="6"/>
      <c r="AD870" s="6"/>
      <c r="AE870" s="6"/>
      <c r="AF870" s="6"/>
      <c r="AG870" s="6"/>
      <c r="AH870" s="6">
        <f t="shared" si="40"/>
        <v>0</v>
      </c>
      <c r="AI870" s="6">
        <f t="shared" si="41"/>
        <v>7</v>
      </c>
    </row>
    <row r="871" spans="1:35">
      <c r="A871" s="5" t="s">
        <v>2701</v>
      </c>
      <c r="B871" s="6" t="s">
        <v>2702</v>
      </c>
      <c r="C871" s="5" t="s">
        <v>2703</v>
      </c>
      <c r="D871" s="6" t="s">
        <v>2715</v>
      </c>
      <c r="E871" s="6" t="s">
        <v>2716</v>
      </c>
      <c r="F871" s="5" t="s">
        <v>2717</v>
      </c>
      <c r="G871" s="5" t="s">
        <v>9</v>
      </c>
      <c r="H871" s="6"/>
      <c r="I871" s="6">
        <v>1</v>
      </c>
      <c r="J871" s="6">
        <v>1</v>
      </c>
      <c r="K871" s="6">
        <v>2</v>
      </c>
      <c r="L871" s="6">
        <v>1</v>
      </c>
      <c r="M871" s="6">
        <v>2</v>
      </c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>
        <f t="shared" si="39"/>
        <v>7</v>
      </c>
      <c r="AB871" s="6"/>
      <c r="AC871" s="6"/>
      <c r="AD871" s="6"/>
      <c r="AE871" s="6"/>
      <c r="AF871" s="6"/>
      <c r="AG871" s="6"/>
      <c r="AH871" s="6">
        <f t="shared" si="40"/>
        <v>0</v>
      </c>
      <c r="AI871" s="6">
        <f t="shared" si="41"/>
        <v>7</v>
      </c>
    </row>
    <row r="872" spans="1:35">
      <c r="A872" s="5" t="s">
        <v>2701</v>
      </c>
      <c r="B872" s="6" t="s">
        <v>2702</v>
      </c>
      <c r="C872" s="5" t="s">
        <v>2703</v>
      </c>
      <c r="D872" s="6" t="s">
        <v>2718</v>
      </c>
      <c r="E872" s="6" t="s">
        <v>2719</v>
      </c>
      <c r="F872" s="5" t="s">
        <v>2720</v>
      </c>
      <c r="G872" s="5" t="s">
        <v>9</v>
      </c>
      <c r="H872" s="6"/>
      <c r="I872" s="6">
        <v>1</v>
      </c>
      <c r="J872" s="6"/>
      <c r="K872" s="6">
        <v>2</v>
      </c>
      <c r="L872" s="6">
        <v>2</v>
      </c>
      <c r="M872" s="6">
        <v>4</v>
      </c>
      <c r="N872" s="6">
        <v>3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>
        <f t="shared" si="39"/>
        <v>12</v>
      </c>
      <c r="AB872" s="6"/>
      <c r="AC872" s="6"/>
      <c r="AD872" s="6"/>
      <c r="AE872" s="6"/>
      <c r="AF872" s="6"/>
      <c r="AG872" s="6"/>
      <c r="AH872" s="6">
        <f t="shared" si="40"/>
        <v>0</v>
      </c>
      <c r="AI872" s="6">
        <f t="shared" si="41"/>
        <v>12</v>
      </c>
    </row>
    <row r="873" spans="1:35">
      <c r="A873" s="5" t="s">
        <v>2701</v>
      </c>
      <c r="B873" s="6" t="s">
        <v>2721</v>
      </c>
      <c r="C873" s="5" t="s">
        <v>2722</v>
      </c>
      <c r="D873" s="6" t="s">
        <v>2721</v>
      </c>
      <c r="E873" s="6" t="s">
        <v>2723</v>
      </c>
      <c r="F873" s="5" t="s">
        <v>2724</v>
      </c>
      <c r="G873" s="5" t="s">
        <v>5</v>
      </c>
      <c r="H873" s="6"/>
      <c r="I873" s="6">
        <v>16</v>
      </c>
      <c r="J873" s="6">
        <v>15</v>
      </c>
      <c r="K873" s="6">
        <v>12</v>
      </c>
      <c r="L873" s="6">
        <v>25</v>
      </c>
      <c r="M873" s="6">
        <v>15</v>
      </c>
      <c r="N873" s="6">
        <v>16</v>
      </c>
      <c r="O873" s="6"/>
      <c r="P873" s="6">
        <v>13</v>
      </c>
      <c r="Q873" s="6">
        <v>19</v>
      </c>
      <c r="R873" s="6">
        <v>20</v>
      </c>
      <c r="S873" s="6">
        <v>28</v>
      </c>
      <c r="T873" s="6">
        <v>12</v>
      </c>
      <c r="U873" s="6">
        <v>27</v>
      </c>
      <c r="V873" s="6"/>
      <c r="W873" s="6"/>
      <c r="X873" s="6"/>
      <c r="Y873" s="6"/>
      <c r="Z873" s="6"/>
      <c r="AA873" s="6">
        <f t="shared" si="39"/>
        <v>218</v>
      </c>
      <c r="AB873" s="6"/>
      <c r="AC873" s="6"/>
      <c r="AD873" s="6"/>
      <c r="AE873" s="6"/>
      <c r="AF873" s="6"/>
      <c r="AG873" s="6"/>
      <c r="AH873" s="6">
        <f t="shared" si="40"/>
        <v>0</v>
      </c>
      <c r="AI873" s="6">
        <f t="shared" si="41"/>
        <v>218</v>
      </c>
    </row>
    <row r="874" spans="1:35">
      <c r="A874" s="5" t="s">
        <v>2701</v>
      </c>
      <c r="B874" s="6" t="s">
        <v>2721</v>
      </c>
      <c r="C874" s="5" t="s">
        <v>2722</v>
      </c>
      <c r="D874" s="6" t="s">
        <v>2725</v>
      </c>
      <c r="E874" s="6" t="s">
        <v>2726</v>
      </c>
      <c r="F874" s="5" t="s">
        <v>2727</v>
      </c>
      <c r="G874" s="5" t="s">
        <v>9</v>
      </c>
      <c r="H874" s="6"/>
      <c r="I874" s="6"/>
      <c r="J874" s="6">
        <v>1</v>
      </c>
      <c r="K874" s="6"/>
      <c r="L874" s="6">
        <v>1</v>
      </c>
      <c r="M874" s="6"/>
      <c r="N874" s="6">
        <v>3</v>
      </c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>
        <f t="shared" si="39"/>
        <v>5</v>
      </c>
      <c r="AB874" s="6"/>
      <c r="AC874" s="6"/>
      <c r="AD874" s="6"/>
      <c r="AE874" s="6"/>
      <c r="AF874" s="6"/>
      <c r="AG874" s="6"/>
      <c r="AH874" s="6">
        <f t="shared" si="40"/>
        <v>0</v>
      </c>
      <c r="AI874" s="6">
        <f t="shared" si="41"/>
        <v>5</v>
      </c>
    </row>
    <row r="875" spans="1:35">
      <c r="A875" s="5" t="s">
        <v>2701</v>
      </c>
      <c r="B875" s="6" t="s">
        <v>2721</v>
      </c>
      <c r="C875" s="5" t="s">
        <v>2722</v>
      </c>
      <c r="D875" s="6" t="s">
        <v>2728</v>
      </c>
      <c r="E875" s="6" t="s">
        <v>2729</v>
      </c>
      <c r="F875" s="5" t="s">
        <v>2730</v>
      </c>
      <c r="G875" s="5" t="s">
        <v>9</v>
      </c>
      <c r="H875" s="6"/>
      <c r="I875" s="6">
        <v>1</v>
      </c>
      <c r="J875" s="6">
        <v>2</v>
      </c>
      <c r="K875" s="6"/>
      <c r="L875" s="6">
        <v>2</v>
      </c>
      <c r="M875" s="6">
        <v>1</v>
      </c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>
        <f t="shared" si="39"/>
        <v>6</v>
      </c>
      <c r="AB875" s="6"/>
      <c r="AC875" s="6"/>
      <c r="AD875" s="6"/>
      <c r="AE875" s="6"/>
      <c r="AF875" s="6"/>
      <c r="AG875" s="6"/>
      <c r="AH875" s="6">
        <f t="shared" si="40"/>
        <v>0</v>
      </c>
      <c r="AI875" s="6">
        <f t="shared" si="41"/>
        <v>6</v>
      </c>
    </row>
    <row r="876" spans="1:35">
      <c r="A876" s="5" t="s">
        <v>2701</v>
      </c>
      <c r="B876" s="6" t="s">
        <v>2721</v>
      </c>
      <c r="C876" s="5" t="s">
        <v>2722</v>
      </c>
      <c r="D876" s="6" t="s">
        <v>2731</v>
      </c>
      <c r="E876" s="6" t="s">
        <v>2732</v>
      </c>
      <c r="F876" s="5" t="s">
        <v>2733</v>
      </c>
      <c r="G876" s="5" t="s">
        <v>9</v>
      </c>
      <c r="H876" s="6"/>
      <c r="I876" s="6">
        <v>2</v>
      </c>
      <c r="J876" s="6">
        <v>7</v>
      </c>
      <c r="K876" s="6"/>
      <c r="L876" s="6">
        <v>5</v>
      </c>
      <c r="M876" s="6">
        <v>4</v>
      </c>
      <c r="N876" s="6">
        <v>4</v>
      </c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>
        <f t="shared" si="39"/>
        <v>22</v>
      </c>
      <c r="AB876" s="6"/>
      <c r="AC876" s="6"/>
      <c r="AD876" s="6"/>
      <c r="AE876" s="6"/>
      <c r="AF876" s="6"/>
      <c r="AG876" s="6"/>
      <c r="AH876" s="6">
        <f t="shared" si="40"/>
        <v>0</v>
      </c>
      <c r="AI876" s="6">
        <f t="shared" si="41"/>
        <v>22</v>
      </c>
    </row>
    <row r="877" spans="1:35">
      <c r="A877" s="5" t="s">
        <v>2701</v>
      </c>
      <c r="B877" s="6" t="s">
        <v>2721</v>
      </c>
      <c r="C877" s="5" t="s">
        <v>2722</v>
      </c>
      <c r="D877" s="6" t="s">
        <v>2734</v>
      </c>
      <c r="E877" s="6" t="s">
        <v>2735</v>
      </c>
      <c r="F877" s="5" t="s">
        <v>2736</v>
      </c>
      <c r="G877" s="5" t="s">
        <v>9</v>
      </c>
      <c r="H877" s="6"/>
      <c r="I877" s="6">
        <v>2</v>
      </c>
      <c r="J877" s="6">
        <v>5</v>
      </c>
      <c r="K877" s="6">
        <v>4</v>
      </c>
      <c r="L877" s="6">
        <v>4</v>
      </c>
      <c r="M877" s="6">
        <v>7</v>
      </c>
      <c r="N877" s="6">
        <v>3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>
        <f t="shared" si="39"/>
        <v>25</v>
      </c>
      <c r="AB877" s="6"/>
      <c r="AC877" s="6"/>
      <c r="AD877" s="6"/>
      <c r="AE877" s="6"/>
      <c r="AF877" s="6"/>
      <c r="AG877" s="6"/>
      <c r="AH877" s="6">
        <f t="shared" si="40"/>
        <v>0</v>
      </c>
      <c r="AI877" s="6">
        <f t="shared" si="41"/>
        <v>25</v>
      </c>
    </row>
    <row r="878" spans="1:35">
      <c r="A878" s="5" t="s">
        <v>2701</v>
      </c>
      <c r="B878" s="6" t="s">
        <v>2721</v>
      </c>
      <c r="C878" s="5" t="s">
        <v>2722</v>
      </c>
      <c r="D878" s="6" t="s">
        <v>2737</v>
      </c>
      <c r="E878" s="6" t="s">
        <v>2738</v>
      </c>
      <c r="F878" s="5" t="s">
        <v>2739</v>
      </c>
      <c r="G878" s="5" t="s">
        <v>9</v>
      </c>
      <c r="H878" s="6"/>
      <c r="I878" s="6">
        <v>1</v>
      </c>
      <c r="J878" s="6">
        <v>2</v>
      </c>
      <c r="K878" s="6"/>
      <c r="L878" s="6">
        <v>1</v>
      </c>
      <c r="M878" s="6"/>
      <c r="N878" s="6">
        <v>1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>
        <f t="shared" si="39"/>
        <v>5</v>
      </c>
      <c r="AB878" s="6"/>
      <c r="AC878" s="6"/>
      <c r="AD878" s="6"/>
      <c r="AE878" s="6"/>
      <c r="AF878" s="6"/>
      <c r="AG878" s="6"/>
      <c r="AH878" s="6">
        <f t="shared" si="40"/>
        <v>0</v>
      </c>
      <c r="AI878" s="6">
        <f t="shared" si="41"/>
        <v>5</v>
      </c>
    </row>
    <row r="879" spans="1:35">
      <c r="A879" s="5" t="s">
        <v>2701</v>
      </c>
      <c r="B879" s="6" t="s">
        <v>2740</v>
      </c>
      <c r="C879" s="5" t="s">
        <v>2741</v>
      </c>
      <c r="D879" s="6" t="s">
        <v>2742</v>
      </c>
      <c r="E879" s="6" t="s">
        <v>2743</v>
      </c>
      <c r="F879" s="5" t="s">
        <v>2744</v>
      </c>
      <c r="G879" s="5" t="s">
        <v>5</v>
      </c>
      <c r="H879" s="6">
        <v>14</v>
      </c>
      <c r="I879" s="6">
        <v>37</v>
      </c>
      <c r="J879" s="6">
        <v>48</v>
      </c>
      <c r="K879" s="6">
        <v>39</v>
      </c>
      <c r="L879" s="6">
        <v>39</v>
      </c>
      <c r="M879" s="6">
        <v>40</v>
      </c>
      <c r="N879" s="6">
        <v>23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>
        <f t="shared" si="39"/>
        <v>240</v>
      </c>
      <c r="AB879" s="6"/>
      <c r="AC879" s="6"/>
      <c r="AD879" s="6"/>
      <c r="AE879" s="6"/>
      <c r="AF879" s="6"/>
      <c r="AG879" s="6"/>
      <c r="AH879" s="6">
        <f t="shared" si="40"/>
        <v>0</v>
      </c>
      <c r="AI879" s="6">
        <f t="shared" si="41"/>
        <v>240</v>
      </c>
    </row>
    <row r="880" spans="1:35">
      <c r="A880" s="5" t="s">
        <v>2701</v>
      </c>
      <c r="B880" s="6" t="s">
        <v>2740</v>
      </c>
      <c r="C880" s="5" t="s">
        <v>2741</v>
      </c>
      <c r="D880" s="6" t="s">
        <v>2740</v>
      </c>
      <c r="E880" s="6" t="s">
        <v>2745</v>
      </c>
      <c r="F880" s="5" t="s">
        <v>2746</v>
      </c>
      <c r="G880" s="5" t="s">
        <v>9</v>
      </c>
      <c r="H880" s="6"/>
      <c r="I880" s="6"/>
      <c r="J880" s="6"/>
      <c r="K880" s="6"/>
      <c r="L880" s="6"/>
      <c r="M880" s="6"/>
      <c r="N880" s="6"/>
      <c r="O880" s="6"/>
      <c r="P880" s="6">
        <v>53</v>
      </c>
      <c r="Q880" s="6">
        <v>45</v>
      </c>
      <c r="R880" s="6">
        <v>59</v>
      </c>
      <c r="S880" s="6">
        <v>52</v>
      </c>
      <c r="T880" s="6">
        <v>42</v>
      </c>
      <c r="U880" s="6">
        <v>45</v>
      </c>
      <c r="V880" s="6"/>
      <c r="W880" s="6"/>
      <c r="X880" s="6"/>
      <c r="Y880" s="6"/>
      <c r="Z880" s="6"/>
      <c r="AA880" s="6">
        <f t="shared" si="39"/>
        <v>296</v>
      </c>
      <c r="AB880" s="6"/>
      <c r="AC880" s="6"/>
      <c r="AD880" s="6"/>
      <c r="AE880" s="6"/>
      <c r="AF880" s="6"/>
      <c r="AG880" s="6"/>
      <c r="AH880" s="6">
        <f t="shared" si="40"/>
        <v>0</v>
      </c>
      <c r="AI880" s="6">
        <f t="shared" si="41"/>
        <v>296</v>
      </c>
    </row>
    <row r="881" spans="1:35">
      <c r="A881" s="5" t="s">
        <v>2701</v>
      </c>
      <c r="B881" s="6" t="s">
        <v>2740</v>
      </c>
      <c r="C881" s="5" t="s">
        <v>2741</v>
      </c>
      <c r="D881" s="6" t="s">
        <v>2747</v>
      </c>
      <c r="E881" s="6" t="s">
        <v>2748</v>
      </c>
      <c r="F881" s="5" t="s">
        <v>2749</v>
      </c>
      <c r="G881" s="5" t="s">
        <v>9</v>
      </c>
      <c r="H881" s="6"/>
      <c r="I881" s="6">
        <v>10</v>
      </c>
      <c r="J881" s="6">
        <v>9</v>
      </c>
      <c r="K881" s="6">
        <v>14</v>
      </c>
      <c r="L881" s="6">
        <v>15</v>
      </c>
      <c r="M881" s="6">
        <v>16</v>
      </c>
      <c r="N881" s="6">
        <v>15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>
        <f t="shared" si="39"/>
        <v>79</v>
      </c>
      <c r="AB881" s="6"/>
      <c r="AC881" s="6"/>
      <c r="AD881" s="6"/>
      <c r="AE881" s="6"/>
      <c r="AF881" s="6"/>
      <c r="AG881" s="6"/>
      <c r="AH881" s="6">
        <f t="shared" si="40"/>
        <v>0</v>
      </c>
      <c r="AI881" s="6">
        <f t="shared" si="41"/>
        <v>79</v>
      </c>
    </row>
    <row r="882" spans="1:35">
      <c r="A882" s="5" t="s">
        <v>2701</v>
      </c>
      <c r="B882" s="6" t="s">
        <v>2750</v>
      </c>
      <c r="C882" s="5" t="s">
        <v>2751</v>
      </c>
      <c r="D882" s="6" t="s">
        <v>2750</v>
      </c>
      <c r="E882" s="6" t="s">
        <v>2752</v>
      </c>
      <c r="F882" s="5" t="s">
        <v>2753</v>
      </c>
      <c r="G882" s="5" t="s">
        <v>9</v>
      </c>
      <c r="H882" s="6"/>
      <c r="I882" s="6">
        <v>7</v>
      </c>
      <c r="J882" s="6">
        <v>3</v>
      </c>
      <c r="K882" s="6">
        <v>5</v>
      </c>
      <c r="L882" s="6">
        <v>6</v>
      </c>
      <c r="M882" s="6">
        <v>4</v>
      </c>
      <c r="N882" s="6">
        <v>10</v>
      </c>
      <c r="O882" s="6"/>
      <c r="P882" s="6">
        <v>8</v>
      </c>
      <c r="Q882" s="6">
        <v>18</v>
      </c>
      <c r="R882" s="6">
        <v>16</v>
      </c>
      <c r="S882" s="6">
        <v>15</v>
      </c>
      <c r="T882" s="6">
        <v>6</v>
      </c>
      <c r="U882" s="6">
        <v>10</v>
      </c>
      <c r="V882" s="6"/>
      <c r="W882" s="6"/>
      <c r="X882" s="6"/>
      <c r="Y882" s="6"/>
      <c r="Z882" s="6"/>
      <c r="AA882" s="6">
        <f t="shared" si="39"/>
        <v>108</v>
      </c>
      <c r="AB882" s="6"/>
      <c r="AC882" s="6"/>
      <c r="AD882" s="6"/>
      <c r="AE882" s="6"/>
      <c r="AF882" s="6"/>
      <c r="AG882" s="6"/>
      <c r="AH882" s="6">
        <f t="shared" si="40"/>
        <v>0</v>
      </c>
      <c r="AI882" s="6">
        <f t="shared" si="41"/>
        <v>108</v>
      </c>
    </row>
    <row r="883" spans="1:35">
      <c r="A883" s="5" t="s">
        <v>2701</v>
      </c>
      <c r="B883" s="6" t="s">
        <v>2750</v>
      </c>
      <c r="C883" s="5" t="s">
        <v>2751</v>
      </c>
      <c r="D883" s="6" t="s">
        <v>2754</v>
      </c>
      <c r="E883" s="6" t="s">
        <v>2755</v>
      </c>
      <c r="F883" s="5" t="s">
        <v>2756</v>
      </c>
      <c r="G883" s="5" t="s">
        <v>9</v>
      </c>
      <c r="H883" s="6"/>
      <c r="I883" s="6"/>
      <c r="J883" s="6">
        <v>4</v>
      </c>
      <c r="K883" s="6">
        <v>6</v>
      </c>
      <c r="L883" s="6"/>
      <c r="M883" s="6">
        <v>3</v>
      </c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>
        <f t="shared" si="39"/>
        <v>13</v>
      </c>
      <c r="AB883" s="6"/>
      <c r="AC883" s="6"/>
      <c r="AD883" s="6"/>
      <c r="AE883" s="6"/>
      <c r="AF883" s="6"/>
      <c r="AG883" s="6"/>
      <c r="AH883" s="6">
        <f t="shared" si="40"/>
        <v>0</v>
      </c>
      <c r="AI883" s="6">
        <f t="shared" si="41"/>
        <v>13</v>
      </c>
    </row>
    <row r="884" spans="1:35">
      <c r="A884" s="5" t="s">
        <v>2701</v>
      </c>
      <c r="B884" s="6" t="s">
        <v>2750</v>
      </c>
      <c r="C884" s="5" t="s">
        <v>2751</v>
      </c>
      <c r="D884" s="6" t="s">
        <v>2757</v>
      </c>
      <c r="E884" s="6" t="s">
        <v>2758</v>
      </c>
      <c r="F884" s="5" t="s">
        <v>2759</v>
      </c>
      <c r="G884" s="5" t="s">
        <v>9</v>
      </c>
      <c r="H884" s="6"/>
      <c r="I884" s="6">
        <v>3</v>
      </c>
      <c r="J884" s="6">
        <v>4</v>
      </c>
      <c r="K884" s="6">
        <v>4</v>
      </c>
      <c r="L884" s="6">
        <v>8</v>
      </c>
      <c r="M884" s="6">
        <v>1</v>
      </c>
      <c r="N884" s="6">
        <v>3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>
        <f t="shared" si="39"/>
        <v>23</v>
      </c>
      <c r="AB884" s="6"/>
      <c r="AC884" s="6"/>
      <c r="AD884" s="6"/>
      <c r="AE884" s="6"/>
      <c r="AF884" s="6"/>
      <c r="AG884" s="6"/>
      <c r="AH884" s="6">
        <f t="shared" si="40"/>
        <v>0</v>
      </c>
      <c r="AI884" s="6">
        <f t="shared" si="41"/>
        <v>23</v>
      </c>
    </row>
    <row r="885" spans="1:35">
      <c r="A885" s="5" t="s">
        <v>2701</v>
      </c>
      <c r="B885" s="6" t="s">
        <v>2750</v>
      </c>
      <c r="C885" s="5" t="s">
        <v>2751</v>
      </c>
      <c r="D885" s="6" t="s">
        <v>2760</v>
      </c>
      <c r="E885" s="6" t="s">
        <v>2761</v>
      </c>
      <c r="F885" s="5" t="s">
        <v>2762</v>
      </c>
      <c r="G885" s="5" t="s">
        <v>9</v>
      </c>
      <c r="H885" s="6"/>
      <c r="I885" s="6">
        <v>5</v>
      </c>
      <c r="J885" s="6">
        <v>4</v>
      </c>
      <c r="K885" s="6">
        <v>1</v>
      </c>
      <c r="L885" s="6">
        <v>1</v>
      </c>
      <c r="M885" s="6">
        <v>1</v>
      </c>
      <c r="N885" s="6">
        <v>4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>
        <f t="shared" si="39"/>
        <v>16</v>
      </c>
      <c r="AB885" s="6"/>
      <c r="AC885" s="6"/>
      <c r="AD885" s="6"/>
      <c r="AE885" s="6"/>
      <c r="AF885" s="6"/>
      <c r="AG885" s="6"/>
      <c r="AH885" s="6">
        <f t="shared" si="40"/>
        <v>0</v>
      </c>
      <c r="AI885" s="6">
        <f t="shared" si="41"/>
        <v>16</v>
      </c>
    </row>
    <row r="886" spans="1:35">
      <c r="A886" s="5" t="s">
        <v>2701</v>
      </c>
      <c r="B886" s="6" t="s">
        <v>2750</v>
      </c>
      <c r="C886" s="5" t="s">
        <v>2751</v>
      </c>
      <c r="D886" s="6" t="s">
        <v>2763</v>
      </c>
      <c r="E886" s="6" t="s">
        <v>2764</v>
      </c>
      <c r="F886" s="5" t="s">
        <v>2765</v>
      </c>
      <c r="G886" s="5" t="s">
        <v>9</v>
      </c>
      <c r="H886" s="6"/>
      <c r="I886" s="6">
        <v>1</v>
      </c>
      <c r="J886" s="6">
        <v>5</v>
      </c>
      <c r="K886" s="6">
        <v>2</v>
      </c>
      <c r="L886" s="6">
        <v>1</v>
      </c>
      <c r="M886" s="6">
        <v>3</v>
      </c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>
        <f t="shared" si="39"/>
        <v>12</v>
      </c>
      <c r="AB886" s="6"/>
      <c r="AC886" s="6"/>
      <c r="AD886" s="6"/>
      <c r="AE886" s="6"/>
      <c r="AF886" s="6"/>
      <c r="AG886" s="6"/>
      <c r="AH886" s="6">
        <f t="shared" si="40"/>
        <v>0</v>
      </c>
      <c r="AI886" s="6">
        <f t="shared" si="41"/>
        <v>12</v>
      </c>
    </row>
    <row r="887" spans="1:35">
      <c r="A887" s="5" t="s">
        <v>2701</v>
      </c>
      <c r="B887" s="6" t="s">
        <v>2750</v>
      </c>
      <c r="C887" s="5" t="s">
        <v>2751</v>
      </c>
      <c r="D887" s="6" t="s">
        <v>2766</v>
      </c>
      <c r="E887" s="6" t="s">
        <v>2767</v>
      </c>
      <c r="F887" s="5" t="s">
        <v>2480</v>
      </c>
      <c r="G887" s="5" t="s">
        <v>9</v>
      </c>
      <c r="H887" s="6"/>
      <c r="I887" s="6"/>
      <c r="J887" s="6">
        <v>1</v>
      </c>
      <c r="K887" s="6"/>
      <c r="L887" s="6">
        <v>3</v>
      </c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>
        <f t="shared" si="39"/>
        <v>4</v>
      </c>
      <c r="AB887" s="6"/>
      <c r="AC887" s="6"/>
      <c r="AD887" s="6"/>
      <c r="AE887" s="6"/>
      <c r="AF887" s="6"/>
      <c r="AG887" s="6"/>
      <c r="AH887" s="6">
        <f t="shared" si="40"/>
        <v>0</v>
      </c>
      <c r="AI887" s="6">
        <f t="shared" si="41"/>
        <v>4</v>
      </c>
    </row>
    <row r="888" spans="1:35">
      <c r="A888" s="5" t="s">
        <v>2701</v>
      </c>
      <c r="B888" s="6" t="s">
        <v>2750</v>
      </c>
      <c r="C888" s="5" t="s">
        <v>2751</v>
      </c>
      <c r="D888" s="6" t="s">
        <v>2768</v>
      </c>
      <c r="E888" s="6" t="s">
        <v>2769</v>
      </c>
      <c r="F888" s="5" t="s">
        <v>2770</v>
      </c>
      <c r="G888" s="5" t="s">
        <v>9</v>
      </c>
      <c r="H888" s="6"/>
      <c r="I888" s="6">
        <v>5</v>
      </c>
      <c r="J888" s="6">
        <v>4</v>
      </c>
      <c r="K888" s="6">
        <v>4</v>
      </c>
      <c r="L888" s="6">
        <v>4</v>
      </c>
      <c r="M888" s="6">
        <v>5</v>
      </c>
      <c r="N888" s="6">
        <v>9</v>
      </c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>
        <f t="shared" si="39"/>
        <v>31</v>
      </c>
      <c r="AB888" s="6"/>
      <c r="AC888" s="6"/>
      <c r="AD888" s="6"/>
      <c r="AE888" s="6"/>
      <c r="AF888" s="6"/>
      <c r="AG888" s="6"/>
      <c r="AH888" s="6">
        <f t="shared" si="40"/>
        <v>0</v>
      </c>
      <c r="AI888" s="6">
        <f t="shared" si="41"/>
        <v>31</v>
      </c>
    </row>
    <row r="889" spans="1:35">
      <c r="A889" s="5" t="s">
        <v>2701</v>
      </c>
      <c r="B889" s="6" t="s">
        <v>2750</v>
      </c>
      <c r="C889" s="5" t="s">
        <v>2751</v>
      </c>
      <c r="D889" s="6" t="s">
        <v>2771</v>
      </c>
      <c r="E889" s="6" t="s">
        <v>2772</v>
      </c>
      <c r="F889" s="5" t="s">
        <v>2773</v>
      </c>
      <c r="G889" s="5" t="s">
        <v>9</v>
      </c>
      <c r="H889" s="6"/>
      <c r="I889" s="6">
        <v>2</v>
      </c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>
        <f t="shared" si="39"/>
        <v>2</v>
      </c>
      <c r="AB889" s="6"/>
      <c r="AC889" s="6"/>
      <c r="AD889" s="6"/>
      <c r="AE889" s="6"/>
      <c r="AF889" s="6"/>
      <c r="AG889" s="6"/>
      <c r="AH889" s="6">
        <f t="shared" si="40"/>
        <v>0</v>
      </c>
      <c r="AI889" s="6">
        <f t="shared" si="41"/>
        <v>2</v>
      </c>
    </row>
    <row r="890" spans="1:35">
      <c r="A890" s="5" t="s">
        <v>2701</v>
      </c>
      <c r="B890" s="6" t="s">
        <v>2750</v>
      </c>
      <c r="C890" s="5" t="s">
        <v>2751</v>
      </c>
      <c r="D890" s="6" t="s">
        <v>2774</v>
      </c>
      <c r="E890" s="6" t="s">
        <v>2775</v>
      </c>
      <c r="F890" s="5" t="s">
        <v>2776</v>
      </c>
      <c r="G890" s="5" t="s">
        <v>9</v>
      </c>
      <c r="H890" s="6"/>
      <c r="I890" s="6">
        <v>1</v>
      </c>
      <c r="J890" s="6">
        <v>1</v>
      </c>
      <c r="K890" s="6">
        <v>2</v>
      </c>
      <c r="L890" s="6">
        <v>1</v>
      </c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>
        <f t="shared" si="39"/>
        <v>5</v>
      </c>
      <c r="AB890" s="6"/>
      <c r="AC890" s="6"/>
      <c r="AD890" s="6"/>
      <c r="AE890" s="6"/>
      <c r="AF890" s="6"/>
      <c r="AG890" s="6"/>
      <c r="AH890" s="6">
        <f t="shared" si="40"/>
        <v>0</v>
      </c>
      <c r="AI890" s="6">
        <f t="shared" si="41"/>
        <v>5</v>
      </c>
    </row>
    <row r="891" spans="1:35">
      <c r="A891" s="5" t="s">
        <v>2701</v>
      </c>
      <c r="B891" s="6" t="s">
        <v>2750</v>
      </c>
      <c r="C891" s="5" t="s">
        <v>2751</v>
      </c>
      <c r="D891" s="6" t="s">
        <v>2777</v>
      </c>
      <c r="E891" s="6" t="s">
        <v>2778</v>
      </c>
      <c r="F891" s="5" t="s">
        <v>2779</v>
      </c>
      <c r="G891" s="5" t="s">
        <v>9</v>
      </c>
      <c r="H891" s="6"/>
      <c r="I891" s="6"/>
      <c r="J891" s="6"/>
      <c r="K891" s="6"/>
      <c r="L891" s="6">
        <v>1</v>
      </c>
      <c r="M891" s="6">
        <v>1</v>
      </c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>
        <f t="shared" si="39"/>
        <v>2</v>
      </c>
      <c r="AB891" s="6"/>
      <c r="AC891" s="6"/>
      <c r="AD891" s="6"/>
      <c r="AE891" s="6"/>
      <c r="AF891" s="6"/>
      <c r="AG891" s="6"/>
      <c r="AH891" s="6">
        <f t="shared" si="40"/>
        <v>0</v>
      </c>
      <c r="AI891" s="6">
        <f t="shared" si="41"/>
        <v>2</v>
      </c>
    </row>
    <row r="892" spans="1:35">
      <c r="A892" s="5" t="s">
        <v>2701</v>
      </c>
      <c r="B892" s="6" t="s">
        <v>2750</v>
      </c>
      <c r="C892" s="5" t="s">
        <v>2751</v>
      </c>
      <c r="D892" s="6" t="s">
        <v>2780</v>
      </c>
      <c r="E892" s="6" t="s">
        <v>2781</v>
      </c>
      <c r="F892" s="5" t="s">
        <v>2782</v>
      </c>
      <c r="G892" s="5" t="s">
        <v>9</v>
      </c>
      <c r="H892" s="6"/>
      <c r="I892" s="6"/>
      <c r="J892" s="6">
        <v>1</v>
      </c>
      <c r="K892" s="6"/>
      <c r="L892" s="6">
        <v>1</v>
      </c>
      <c r="M892" s="6">
        <v>2</v>
      </c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>
        <f t="shared" si="39"/>
        <v>4</v>
      </c>
      <c r="AB892" s="6"/>
      <c r="AC892" s="6"/>
      <c r="AD892" s="6"/>
      <c r="AE892" s="6"/>
      <c r="AF892" s="6"/>
      <c r="AG892" s="6"/>
      <c r="AH892" s="6">
        <f t="shared" si="40"/>
        <v>0</v>
      </c>
      <c r="AI892" s="6">
        <f t="shared" si="41"/>
        <v>4</v>
      </c>
    </row>
    <row r="893" spans="1:35">
      <c r="A893" s="5" t="s">
        <v>2701</v>
      </c>
      <c r="B893" s="6" t="s">
        <v>2750</v>
      </c>
      <c r="C893" s="5" t="s">
        <v>2751</v>
      </c>
      <c r="D893" s="6" t="s">
        <v>2783</v>
      </c>
      <c r="E893" s="6" t="s">
        <v>2784</v>
      </c>
      <c r="F893" s="5" t="s">
        <v>2785</v>
      </c>
      <c r="G893" s="5" t="s">
        <v>9</v>
      </c>
      <c r="H893" s="6"/>
      <c r="I893" s="6"/>
      <c r="J893" s="6"/>
      <c r="K893" s="6">
        <v>4</v>
      </c>
      <c r="L893" s="6">
        <v>5</v>
      </c>
      <c r="M893" s="6"/>
      <c r="N893" s="6">
        <v>1</v>
      </c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>
        <f t="shared" si="39"/>
        <v>10</v>
      </c>
      <c r="AB893" s="6"/>
      <c r="AC893" s="6"/>
      <c r="AD893" s="6"/>
      <c r="AE893" s="6"/>
      <c r="AF893" s="6"/>
      <c r="AG893" s="6"/>
      <c r="AH893" s="6">
        <f t="shared" si="40"/>
        <v>0</v>
      </c>
      <c r="AI893" s="6">
        <f t="shared" si="41"/>
        <v>10</v>
      </c>
    </row>
    <row r="894" spans="1:35">
      <c r="A894" s="5" t="s">
        <v>2701</v>
      </c>
      <c r="B894" s="6" t="s">
        <v>2750</v>
      </c>
      <c r="C894" s="5" t="s">
        <v>2751</v>
      </c>
      <c r="D894" s="6" t="s">
        <v>2786</v>
      </c>
      <c r="E894" s="6" t="s">
        <v>2787</v>
      </c>
      <c r="F894" s="5" t="s">
        <v>2788</v>
      </c>
      <c r="G894" s="5" t="s">
        <v>9</v>
      </c>
      <c r="H894" s="6"/>
      <c r="I894" s="6">
        <v>1</v>
      </c>
      <c r="J894" s="6"/>
      <c r="K894" s="6">
        <v>4</v>
      </c>
      <c r="L894" s="6">
        <v>1</v>
      </c>
      <c r="M894" s="6">
        <v>1</v>
      </c>
      <c r="N894" s="6">
        <v>1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>
        <f t="shared" si="39"/>
        <v>8</v>
      </c>
      <c r="AB894" s="6"/>
      <c r="AC894" s="6"/>
      <c r="AD894" s="6"/>
      <c r="AE894" s="6"/>
      <c r="AF894" s="6"/>
      <c r="AG894" s="6"/>
      <c r="AH894" s="6">
        <f t="shared" si="40"/>
        <v>0</v>
      </c>
      <c r="AI894" s="6">
        <f t="shared" si="41"/>
        <v>8</v>
      </c>
    </row>
    <row r="895" spans="1:35">
      <c r="A895" s="5" t="s">
        <v>2701</v>
      </c>
      <c r="B895" s="6" t="s">
        <v>2789</v>
      </c>
      <c r="C895" s="5" t="s">
        <v>2790</v>
      </c>
      <c r="D895" s="6" t="s">
        <v>2789</v>
      </c>
      <c r="E895" s="6" t="s">
        <v>2791</v>
      </c>
      <c r="F895" s="5" t="s">
        <v>2792</v>
      </c>
      <c r="G895" s="5" t="s">
        <v>9</v>
      </c>
      <c r="H895" s="6"/>
      <c r="I895" s="6">
        <v>7</v>
      </c>
      <c r="J895" s="6">
        <v>7</v>
      </c>
      <c r="K895" s="6">
        <v>12</v>
      </c>
      <c r="L895" s="6">
        <v>7</v>
      </c>
      <c r="M895" s="6">
        <v>9</v>
      </c>
      <c r="N895" s="6">
        <v>13</v>
      </c>
      <c r="O895" s="6"/>
      <c r="P895" s="6">
        <v>15</v>
      </c>
      <c r="Q895" s="6">
        <v>13</v>
      </c>
      <c r="R895" s="6">
        <v>12</v>
      </c>
      <c r="S895" s="6">
        <v>6</v>
      </c>
      <c r="T895" s="6">
        <v>5</v>
      </c>
      <c r="U895" s="6">
        <v>5</v>
      </c>
      <c r="V895" s="6"/>
      <c r="W895" s="6"/>
      <c r="X895" s="6"/>
      <c r="Y895" s="6"/>
      <c r="Z895" s="6"/>
      <c r="AA895" s="6">
        <f t="shared" si="39"/>
        <v>111</v>
      </c>
      <c r="AB895" s="6"/>
      <c r="AC895" s="6"/>
      <c r="AD895" s="6"/>
      <c r="AE895" s="6"/>
      <c r="AF895" s="6"/>
      <c r="AG895" s="6"/>
      <c r="AH895" s="6">
        <f t="shared" si="40"/>
        <v>0</v>
      </c>
      <c r="AI895" s="6">
        <f t="shared" si="41"/>
        <v>111</v>
      </c>
    </row>
    <row r="896" spans="1:35">
      <c r="A896" s="5" t="s">
        <v>2701</v>
      </c>
      <c r="B896" s="6" t="s">
        <v>2789</v>
      </c>
      <c r="C896" s="5" t="s">
        <v>2790</v>
      </c>
      <c r="D896" s="6" t="s">
        <v>2793</v>
      </c>
      <c r="E896" s="6" t="s">
        <v>2794</v>
      </c>
      <c r="F896" s="5" t="s">
        <v>2795</v>
      </c>
      <c r="G896" s="5" t="s">
        <v>9</v>
      </c>
      <c r="H896" s="6"/>
      <c r="I896" s="6">
        <v>3</v>
      </c>
      <c r="J896" s="6">
        <v>2</v>
      </c>
      <c r="K896" s="6">
        <v>3</v>
      </c>
      <c r="L896" s="6">
        <v>3</v>
      </c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>
        <f t="shared" si="39"/>
        <v>11</v>
      </c>
      <c r="AB896" s="6"/>
      <c r="AC896" s="6"/>
      <c r="AD896" s="6"/>
      <c r="AE896" s="6"/>
      <c r="AF896" s="6"/>
      <c r="AG896" s="6"/>
      <c r="AH896" s="6">
        <f t="shared" si="40"/>
        <v>0</v>
      </c>
      <c r="AI896" s="6">
        <f t="shared" si="41"/>
        <v>11</v>
      </c>
    </row>
    <row r="897" spans="1:35">
      <c r="A897" s="5" t="s">
        <v>2701</v>
      </c>
      <c r="B897" s="6" t="s">
        <v>2796</v>
      </c>
      <c r="C897" s="5" t="s">
        <v>2797</v>
      </c>
      <c r="D897" s="6" t="s">
        <v>2798</v>
      </c>
      <c r="E897" s="6" t="s">
        <v>2799</v>
      </c>
      <c r="F897" s="5" t="s">
        <v>2800</v>
      </c>
      <c r="G897" s="5" t="s">
        <v>9</v>
      </c>
      <c r="H897" s="6"/>
      <c r="I897" s="6">
        <v>2</v>
      </c>
      <c r="J897" s="6">
        <v>3</v>
      </c>
      <c r="K897" s="6"/>
      <c r="L897" s="6">
        <v>1</v>
      </c>
      <c r="M897" s="6">
        <v>3</v>
      </c>
      <c r="N897" s="6">
        <v>2</v>
      </c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>
        <f t="shared" si="39"/>
        <v>11</v>
      </c>
      <c r="AB897" s="6"/>
      <c r="AC897" s="6"/>
      <c r="AD897" s="6"/>
      <c r="AE897" s="6"/>
      <c r="AF897" s="6"/>
      <c r="AG897" s="6"/>
      <c r="AH897" s="6">
        <f t="shared" si="40"/>
        <v>0</v>
      </c>
      <c r="AI897" s="6">
        <f t="shared" si="41"/>
        <v>11</v>
      </c>
    </row>
    <row r="898" spans="1:35">
      <c r="A898" s="5" t="s">
        <v>2701</v>
      </c>
      <c r="B898" s="6" t="s">
        <v>2796</v>
      </c>
      <c r="C898" s="5" t="s">
        <v>2797</v>
      </c>
      <c r="D898" s="6" t="s">
        <v>2796</v>
      </c>
      <c r="E898" s="6" t="s">
        <v>2801</v>
      </c>
      <c r="F898" s="5" t="s">
        <v>2802</v>
      </c>
      <c r="G898" s="5" t="s">
        <v>9</v>
      </c>
      <c r="H898" s="6"/>
      <c r="I898" s="6">
        <v>20</v>
      </c>
      <c r="J898" s="6">
        <v>15</v>
      </c>
      <c r="K898" s="6">
        <v>12</v>
      </c>
      <c r="L898" s="6">
        <v>15</v>
      </c>
      <c r="M898" s="6">
        <v>21</v>
      </c>
      <c r="N898" s="6">
        <v>10</v>
      </c>
      <c r="O898" s="6"/>
      <c r="P898" s="6">
        <v>22</v>
      </c>
      <c r="Q898" s="6">
        <v>11</v>
      </c>
      <c r="R898" s="6">
        <v>25</v>
      </c>
      <c r="S898" s="6">
        <v>20</v>
      </c>
      <c r="T898" s="6">
        <v>11</v>
      </c>
      <c r="U898" s="6">
        <v>13</v>
      </c>
      <c r="V898" s="6"/>
      <c r="W898" s="6"/>
      <c r="X898" s="6"/>
      <c r="Y898" s="6"/>
      <c r="Z898" s="6"/>
      <c r="AA898" s="6">
        <f t="shared" si="39"/>
        <v>195</v>
      </c>
      <c r="AB898" s="6"/>
      <c r="AC898" s="6"/>
      <c r="AD898" s="6"/>
      <c r="AE898" s="6"/>
      <c r="AF898" s="6"/>
      <c r="AG898" s="6"/>
      <c r="AH898" s="6">
        <f t="shared" si="40"/>
        <v>0</v>
      </c>
      <c r="AI898" s="6">
        <f t="shared" si="41"/>
        <v>195</v>
      </c>
    </row>
    <row r="899" spans="1:35">
      <c r="A899" s="5" t="s">
        <v>2701</v>
      </c>
      <c r="B899" s="6" t="s">
        <v>2796</v>
      </c>
      <c r="C899" s="5" t="s">
        <v>2797</v>
      </c>
      <c r="D899" s="6" t="s">
        <v>2803</v>
      </c>
      <c r="E899" s="6" t="s">
        <v>2804</v>
      </c>
      <c r="F899" s="5" t="s">
        <v>2805</v>
      </c>
      <c r="G899" s="5" t="s">
        <v>9</v>
      </c>
      <c r="H899" s="6"/>
      <c r="I899" s="6"/>
      <c r="J899" s="6">
        <v>1</v>
      </c>
      <c r="K899" s="6"/>
      <c r="L899" s="6">
        <v>3</v>
      </c>
      <c r="M899" s="6">
        <v>4</v>
      </c>
      <c r="N899" s="6">
        <v>1</v>
      </c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>
        <f t="shared" si="39"/>
        <v>9</v>
      </c>
      <c r="AB899" s="6"/>
      <c r="AC899" s="6"/>
      <c r="AD899" s="6"/>
      <c r="AE899" s="6"/>
      <c r="AF899" s="6"/>
      <c r="AG899" s="6"/>
      <c r="AH899" s="6">
        <f t="shared" si="40"/>
        <v>0</v>
      </c>
      <c r="AI899" s="6">
        <f t="shared" si="41"/>
        <v>9</v>
      </c>
    </row>
    <row r="900" spans="1:35">
      <c r="A900" s="5" t="s">
        <v>2806</v>
      </c>
      <c r="B900" s="6" t="s">
        <v>2807</v>
      </c>
      <c r="C900" s="5" t="s">
        <v>2808</v>
      </c>
      <c r="D900" s="6" t="s">
        <v>2807</v>
      </c>
      <c r="E900" s="6" t="s">
        <v>2809</v>
      </c>
      <c r="F900" s="5" t="s">
        <v>2810</v>
      </c>
      <c r="G900" s="5" t="s">
        <v>5</v>
      </c>
      <c r="H900" s="6"/>
      <c r="I900" s="6"/>
      <c r="J900" s="6"/>
      <c r="K900" s="6"/>
      <c r="L900" s="6"/>
      <c r="M900" s="6"/>
      <c r="N900" s="6"/>
      <c r="O900" s="6"/>
      <c r="P900" s="6">
        <v>45</v>
      </c>
      <c r="Q900" s="6">
        <v>40</v>
      </c>
      <c r="R900" s="6">
        <v>43</v>
      </c>
      <c r="S900" s="6">
        <v>38</v>
      </c>
      <c r="T900" s="6">
        <v>30</v>
      </c>
      <c r="U900" s="6">
        <v>44</v>
      </c>
      <c r="V900" s="6"/>
      <c r="W900" s="6"/>
      <c r="X900" s="6"/>
      <c r="Y900" s="6"/>
      <c r="Z900" s="6"/>
      <c r="AA900" s="6">
        <f t="shared" si="39"/>
        <v>240</v>
      </c>
      <c r="AB900" s="6"/>
      <c r="AC900" s="6"/>
      <c r="AD900" s="6"/>
      <c r="AE900" s="6"/>
      <c r="AF900" s="6"/>
      <c r="AG900" s="6"/>
      <c r="AH900" s="6">
        <f t="shared" si="40"/>
        <v>0</v>
      </c>
      <c r="AI900" s="6">
        <f t="shared" si="41"/>
        <v>240</v>
      </c>
    </row>
    <row r="901" spans="1:35">
      <c r="A901" s="5" t="s">
        <v>2806</v>
      </c>
      <c r="B901" s="6" t="s">
        <v>2807</v>
      </c>
      <c r="C901" s="5" t="s">
        <v>2808</v>
      </c>
      <c r="D901" s="6" t="s">
        <v>2811</v>
      </c>
      <c r="E901" s="6" t="s">
        <v>2812</v>
      </c>
      <c r="F901" s="5" t="s">
        <v>716</v>
      </c>
      <c r="G901" s="5" t="s">
        <v>5</v>
      </c>
      <c r="H901" s="6">
        <v>10</v>
      </c>
      <c r="I901" s="6">
        <v>31</v>
      </c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>
        <f t="shared" si="39"/>
        <v>41</v>
      </c>
      <c r="AB901" s="6"/>
      <c r="AC901" s="6"/>
      <c r="AD901" s="6"/>
      <c r="AE901" s="6"/>
      <c r="AF901" s="6"/>
      <c r="AG901" s="6"/>
      <c r="AH901" s="6">
        <f t="shared" si="40"/>
        <v>0</v>
      </c>
      <c r="AI901" s="6">
        <f t="shared" si="41"/>
        <v>41</v>
      </c>
    </row>
    <row r="902" spans="1:35">
      <c r="A902" s="5" t="s">
        <v>2806</v>
      </c>
      <c r="B902" s="6" t="s">
        <v>2807</v>
      </c>
      <c r="C902" s="5" t="s">
        <v>2808</v>
      </c>
      <c r="D902" s="6" t="s">
        <v>2813</v>
      </c>
      <c r="E902" s="6" t="s">
        <v>2814</v>
      </c>
      <c r="F902" s="5" t="s">
        <v>2815</v>
      </c>
      <c r="G902" s="5" t="s">
        <v>5</v>
      </c>
      <c r="H902" s="6"/>
      <c r="I902" s="6"/>
      <c r="J902" s="6">
        <v>40</v>
      </c>
      <c r="K902" s="6">
        <v>43</v>
      </c>
      <c r="L902" s="6">
        <v>20</v>
      </c>
      <c r="M902" s="6">
        <v>31</v>
      </c>
      <c r="N902" s="6">
        <v>26</v>
      </c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>
        <f t="shared" si="39"/>
        <v>160</v>
      </c>
      <c r="AB902" s="6"/>
      <c r="AC902" s="6"/>
      <c r="AD902" s="6"/>
      <c r="AE902" s="6"/>
      <c r="AF902" s="6"/>
      <c r="AG902" s="6"/>
      <c r="AH902" s="6">
        <f t="shared" si="40"/>
        <v>0</v>
      </c>
      <c r="AI902" s="6">
        <f t="shared" si="41"/>
        <v>160</v>
      </c>
    </row>
    <row r="903" spans="1:35">
      <c r="A903" s="5" t="s">
        <v>2806</v>
      </c>
      <c r="B903" s="6" t="s">
        <v>2807</v>
      </c>
      <c r="C903" s="5" t="s">
        <v>2808</v>
      </c>
      <c r="D903" s="6" t="s">
        <v>2816</v>
      </c>
      <c r="E903" s="6" t="s">
        <v>2817</v>
      </c>
      <c r="F903" s="5" t="s">
        <v>2818</v>
      </c>
      <c r="G903" s="5" t="s">
        <v>9</v>
      </c>
      <c r="H903" s="6"/>
      <c r="I903" s="6"/>
      <c r="J903" s="6"/>
      <c r="K903" s="6">
        <v>1</v>
      </c>
      <c r="L903" s="6">
        <v>8</v>
      </c>
      <c r="M903" s="6">
        <v>3</v>
      </c>
      <c r="N903" s="6">
        <v>2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>
        <f t="shared" si="39"/>
        <v>14</v>
      </c>
      <c r="AB903" s="6"/>
      <c r="AC903" s="6"/>
      <c r="AD903" s="6"/>
      <c r="AE903" s="6"/>
      <c r="AF903" s="6"/>
      <c r="AG903" s="6"/>
      <c r="AH903" s="6">
        <f t="shared" si="40"/>
        <v>0</v>
      </c>
      <c r="AI903" s="6">
        <f t="shared" si="41"/>
        <v>14</v>
      </c>
    </row>
    <row r="904" spans="1:35">
      <c r="A904" s="5" t="s">
        <v>2806</v>
      </c>
      <c r="B904" s="6" t="s">
        <v>2807</v>
      </c>
      <c r="C904" s="5" t="s">
        <v>2808</v>
      </c>
      <c r="D904" s="6" t="s">
        <v>2819</v>
      </c>
      <c r="E904" s="6" t="s">
        <v>2820</v>
      </c>
      <c r="F904" s="5" t="s">
        <v>2821</v>
      </c>
      <c r="G904" s="5" t="s">
        <v>9</v>
      </c>
      <c r="H904" s="6"/>
      <c r="I904" s="6">
        <v>1</v>
      </c>
      <c r="J904" s="6"/>
      <c r="K904" s="6">
        <v>1</v>
      </c>
      <c r="L904" s="6">
        <v>1</v>
      </c>
      <c r="M904" s="6">
        <v>1</v>
      </c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>
        <f t="shared" si="39"/>
        <v>4</v>
      </c>
      <c r="AB904" s="6"/>
      <c r="AC904" s="6"/>
      <c r="AD904" s="6"/>
      <c r="AE904" s="6"/>
      <c r="AF904" s="6"/>
      <c r="AG904" s="6"/>
      <c r="AH904" s="6">
        <f t="shared" si="40"/>
        <v>0</v>
      </c>
      <c r="AI904" s="6">
        <f t="shared" si="41"/>
        <v>4</v>
      </c>
    </row>
    <row r="905" spans="1:35">
      <c r="A905" s="5" t="s">
        <v>2806</v>
      </c>
      <c r="B905" s="6" t="s">
        <v>2807</v>
      </c>
      <c r="C905" s="5" t="s">
        <v>2808</v>
      </c>
      <c r="D905" s="6" t="s">
        <v>2822</v>
      </c>
      <c r="E905" s="6" t="s">
        <v>2823</v>
      </c>
      <c r="F905" s="5" t="s">
        <v>2824</v>
      </c>
      <c r="G905" s="5" t="s">
        <v>9</v>
      </c>
      <c r="H905" s="6"/>
      <c r="I905" s="6">
        <v>1</v>
      </c>
      <c r="J905" s="6">
        <v>3</v>
      </c>
      <c r="K905" s="6">
        <v>2</v>
      </c>
      <c r="L905" s="6"/>
      <c r="M905" s="6"/>
      <c r="N905" s="6">
        <v>4</v>
      </c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>
        <f t="shared" si="39"/>
        <v>10</v>
      </c>
      <c r="AB905" s="6"/>
      <c r="AC905" s="6"/>
      <c r="AD905" s="6"/>
      <c r="AE905" s="6"/>
      <c r="AF905" s="6"/>
      <c r="AG905" s="6"/>
      <c r="AH905" s="6">
        <f t="shared" si="40"/>
        <v>0</v>
      </c>
      <c r="AI905" s="6">
        <f t="shared" si="41"/>
        <v>10</v>
      </c>
    </row>
    <row r="906" spans="1:35">
      <c r="A906" s="5" t="s">
        <v>2806</v>
      </c>
      <c r="B906" s="6" t="s">
        <v>2825</v>
      </c>
      <c r="C906" s="5" t="s">
        <v>2826</v>
      </c>
      <c r="D906" s="6" t="s">
        <v>2827</v>
      </c>
      <c r="E906" s="6" t="s">
        <v>2828</v>
      </c>
      <c r="F906" s="5" t="s">
        <v>2829</v>
      </c>
      <c r="G906" s="5" t="s">
        <v>9</v>
      </c>
      <c r="H906" s="6"/>
      <c r="I906" s="6">
        <v>2</v>
      </c>
      <c r="J906" s="6">
        <v>1</v>
      </c>
      <c r="K906" s="6"/>
      <c r="L906" s="6">
        <v>2</v>
      </c>
      <c r="M906" s="6">
        <v>2</v>
      </c>
      <c r="N906" s="6">
        <v>1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>
        <f t="shared" si="39"/>
        <v>8</v>
      </c>
      <c r="AB906" s="6"/>
      <c r="AC906" s="6"/>
      <c r="AD906" s="6"/>
      <c r="AE906" s="6"/>
      <c r="AF906" s="6"/>
      <c r="AG906" s="6"/>
      <c r="AH906" s="6">
        <f t="shared" si="40"/>
        <v>0</v>
      </c>
      <c r="AI906" s="6">
        <f t="shared" si="41"/>
        <v>8</v>
      </c>
    </row>
    <row r="907" spans="1:35">
      <c r="A907" s="5" t="s">
        <v>2806</v>
      </c>
      <c r="B907" s="6" t="s">
        <v>2825</v>
      </c>
      <c r="C907" s="5" t="s">
        <v>2826</v>
      </c>
      <c r="D907" s="6" t="s">
        <v>2830</v>
      </c>
      <c r="E907" s="6" t="s">
        <v>2831</v>
      </c>
      <c r="F907" s="5" t="s">
        <v>2832</v>
      </c>
      <c r="G907" s="5" t="s">
        <v>9</v>
      </c>
      <c r="H907" s="6"/>
      <c r="I907" s="6"/>
      <c r="J907" s="6"/>
      <c r="K907" s="6"/>
      <c r="L907" s="6">
        <v>1</v>
      </c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>
        <f t="shared" ref="AA907:AA970" si="42">SUM(H907:Z907)</f>
        <v>1</v>
      </c>
      <c r="AB907" s="6"/>
      <c r="AC907" s="6"/>
      <c r="AD907" s="6"/>
      <c r="AE907" s="6"/>
      <c r="AF907" s="6"/>
      <c r="AG907" s="6"/>
      <c r="AH907" s="6">
        <f t="shared" ref="AH907:AH970" si="43">SUM(AB907:AG907)</f>
        <v>0</v>
      </c>
      <c r="AI907" s="6">
        <f t="shared" ref="AI907:AI970" si="44">AH907+AA907</f>
        <v>1</v>
      </c>
    </row>
    <row r="908" spans="1:35">
      <c r="A908" s="5" t="s">
        <v>2806</v>
      </c>
      <c r="B908" s="6" t="s">
        <v>2825</v>
      </c>
      <c r="C908" s="5" t="s">
        <v>2826</v>
      </c>
      <c r="D908" s="6" t="s">
        <v>2833</v>
      </c>
      <c r="E908" s="6" t="s">
        <v>2834</v>
      </c>
      <c r="F908" s="5" t="s">
        <v>2835</v>
      </c>
      <c r="G908" s="5" t="s">
        <v>9</v>
      </c>
      <c r="H908" s="6"/>
      <c r="I908" s="6">
        <v>1</v>
      </c>
      <c r="J908" s="6"/>
      <c r="K908" s="6">
        <v>3</v>
      </c>
      <c r="L908" s="6">
        <v>2</v>
      </c>
      <c r="M908" s="6">
        <v>2</v>
      </c>
      <c r="N908" s="6">
        <v>2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>
        <f t="shared" si="42"/>
        <v>10</v>
      </c>
      <c r="AB908" s="6"/>
      <c r="AC908" s="6"/>
      <c r="AD908" s="6"/>
      <c r="AE908" s="6"/>
      <c r="AF908" s="6"/>
      <c r="AG908" s="6"/>
      <c r="AH908" s="6">
        <f t="shared" si="43"/>
        <v>0</v>
      </c>
      <c r="AI908" s="6">
        <f t="shared" si="44"/>
        <v>10</v>
      </c>
    </row>
    <row r="909" spans="1:35">
      <c r="A909" s="5" t="s">
        <v>2806</v>
      </c>
      <c r="B909" s="6" t="s">
        <v>2825</v>
      </c>
      <c r="C909" s="5" t="s">
        <v>2826</v>
      </c>
      <c r="D909" s="6" t="s">
        <v>2836</v>
      </c>
      <c r="E909" s="6" t="s">
        <v>2837</v>
      </c>
      <c r="F909" s="5" t="s">
        <v>2838</v>
      </c>
      <c r="G909" s="5" t="s">
        <v>9</v>
      </c>
      <c r="H909" s="6"/>
      <c r="I909" s="6">
        <v>2</v>
      </c>
      <c r="J909" s="6">
        <v>2</v>
      </c>
      <c r="K909" s="6">
        <v>1</v>
      </c>
      <c r="L909" s="6">
        <v>6</v>
      </c>
      <c r="M909" s="6">
        <v>6</v>
      </c>
      <c r="N909" s="6">
        <v>2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>
        <f t="shared" si="42"/>
        <v>19</v>
      </c>
      <c r="AB909" s="6"/>
      <c r="AC909" s="6"/>
      <c r="AD909" s="6"/>
      <c r="AE909" s="6"/>
      <c r="AF909" s="6"/>
      <c r="AG909" s="6"/>
      <c r="AH909" s="6">
        <f t="shared" si="43"/>
        <v>0</v>
      </c>
      <c r="AI909" s="6">
        <f t="shared" si="44"/>
        <v>19</v>
      </c>
    </row>
    <row r="910" spans="1:35">
      <c r="A910" s="5" t="s">
        <v>2806</v>
      </c>
      <c r="B910" s="6" t="s">
        <v>2825</v>
      </c>
      <c r="C910" s="5" t="s">
        <v>2826</v>
      </c>
      <c r="D910" s="6" t="s">
        <v>2839</v>
      </c>
      <c r="E910" s="6" t="s">
        <v>2840</v>
      </c>
      <c r="F910" s="5" t="s">
        <v>2841</v>
      </c>
      <c r="G910" s="5" t="s">
        <v>9</v>
      </c>
      <c r="H910" s="6"/>
      <c r="I910" s="6">
        <v>4</v>
      </c>
      <c r="J910" s="6">
        <v>2</v>
      </c>
      <c r="K910" s="6">
        <v>4</v>
      </c>
      <c r="L910" s="6"/>
      <c r="M910" s="6">
        <v>2</v>
      </c>
      <c r="N910" s="6">
        <v>2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>
        <f t="shared" si="42"/>
        <v>14</v>
      </c>
      <c r="AB910" s="6"/>
      <c r="AC910" s="6"/>
      <c r="AD910" s="6"/>
      <c r="AE910" s="6"/>
      <c r="AF910" s="6"/>
      <c r="AG910" s="6"/>
      <c r="AH910" s="6">
        <f t="shared" si="43"/>
        <v>0</v>
      </c>
      <c r="AI910" s="6">
        <f t="shared" si="44"/>
        <v>14</v>
      </c>
    </row>
    <row r="911" spans="1:35">
      <c r="A911" s="5" t="s">
        <v>2806</v>
      </c>
      <c r="B911" s="6" t="s">
        <v>2825</v>
      </c>
      <c r="C911" s="5" t="s">
        <v>2826</v>
      </c>
      <c r="D911" s="6" t="s">
        <v>2825</v>
      </c>
      <c r="E911" s="6" t="s">
        <v>2842</v>
      </c>
      <c r="F911" s="5" t="s">
        <v>2052</v>
      </c>
      <c r="G911" s="5" t="s">
        <v>9</v>
      </c>
      <c r="H911" s="6"/>
      <c r="I911" s="6">
        <v>9</v>
      </c>
      <c r="J911" s="6">
        <v>12</v>
      </c>
      <c r="K911" s="6">
        <v>11</v>
      </c>
      <c r="L911" s="6">
        <v>10</v>
      </c>
      <c r="M911" s="6">
        <v>7</v>
      </c>
      <c r="N911" s="6">
        <v>12</v>
      </c>
      <c r="O911" s="6"/>
      <c r="P911" s="6">
        <v>10</v>
      </c>
      <c r="Q911" s="6">
        <v>12</v>
      </c>
      <c r="R911" s="6">
        <v>9</v>
      </c>
      <c r="S911" s="6">
        <v>15</v>
      </c>
      <c r="T911" s="6">
        <v>15</v>
      </c>
      <c r="U911" s="6">
        <v>17</v>
      </c>
      <c r="V911" s="6"/>
      <c r="W911" s="6"/>
      <c r="X911" s="6"/>
      <c r="Y911" s="6"/>
      <c r="Z911" s="6"/>
      <c r="AA911" s="6">
        <f t="shared" si="42"/>
        <v>139</v>
      </c>
      <c r="AB911" s="6"/>
      <c r="AC911" s="6"/>
      <c r="AD911" s="6"/>
      <c r="AE911" s="6"/>
      <c r="AF911" s="6"/>
      <c r="AG911" s="6"/>
      <c r="AH911" s="6">
        <f t="shared" si="43"/>
        <v>0</v>
      </c>
      <c r="AI911" s="6">
        <f t="shared" si="44"/>
        <v>139</v>
      </c>
    </row>
    <row r="912" spans="1:35">
      <c r="A912" s="5" t="s">
        <v>2806</v>
      </c>
      <c r="B912" s="6" t="s">
        <v>2843</v>
      </c>
      <c r="C912" s="5" t="s">
        <v>2844</v>
      </c>
      <c r="D912" s="6" t="s">
        <v>2845</v>
      </c>
      <c r="E912" s="6" t="s">
        <v>2846</v>
      </c>
      <c r="F912" s="5" t="s">
        <v>2847</v>
      </c>
      <c r="G912" s="5" t="s">
        <v>9</v>
      </c>
      <c r="H912" s="6"/>
      <c r="I912" s="6">
        <v>7</v>
      </c>
      <c r="J912" s="6">
        <v>4</v>
      </c>
      <c r="K912" s="6">
        <v>2</v>
      </c>
      <c r="L912" s="6">
        <v>4</v>
      </c>
      <c r="M912" s="6">
        <v>13</v>
      </c>
      <c r="N912" s="6">
        <v>3</v>
      </c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>
        <f t="shared" si="42"/>
        <v>33</v>
      </c>
      <c r="AB912" s="6"/>
      <c r="AC912" s="6"/>
      <c r="AD912" s="6"/>
      <c r="AE912" s="6"/>
      <c r="AF912" s="6"/>
      <c r="AG912" s="6"/>
      <c r="AH912" s="6">
        <f t="shared" si="43"/>
        <v>0</v>
      </c>
      <c r="AI912" s="6">
        <f t="shared" si="44"/>
        <v>33</v>
      </c>
    </row>
    <row r="913" spans="1:35">
      <c r="A913" s="5" t="s">
        <v>2806</v>
      </c>
      <c r="B913" s="6" t="s">
        <v>2843</v>
      </c>
      <c r="C913" s="5" t="s">
        <v>2844</v>
      </c>
      <c r="D913" s="6" t="s">
        <v>2848</v>
      </c>
      <c r="E913" s="6" t="s">
        <v>2849</v>
      </c>
      <c r="F913" s="5" t="s">
        <v>2850</v>
      </c>
      <c r="G913" s="5" t="s">
        <v>9</v>
      </c>
      <c r="H913" s="6"/>
      <c r="I913" s="6"/>
      <c r="J913" s="6"/>
      <c r="K913" s="6">
        <v>1</v>
      </c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>
        <f t="shared" si="42"/>
        <v>1</v>
      </c>
      <c r="AB913" s="6"/>
      <c r="AC913" s="6"/>
      <c r="AD913" s="6"/>
      <c r="AE913" s="6"/>
      <c r="AF913" s="6"/>
      <c r="AG913" s="6"/>
      <c r="AH913" s="6">
        <f t="shared" si="43"/>
        <v>0</v>
      </c>
      <c r="AI913" s="6">
        <f t="shared" si="44"/>
        <v>1</v>
      </c>
    </row>
    <row r="914" spans="1:35">
      <c r="A914" s="5" t="s">
        <v>2806</v>
      </c>
      <c r="B914" s="6" t="s">
        <v>2843</v>
      </c>
      <c r="C914" s="5" t="s">
        <v>2844</v>
      </c>
      <c r="D914" s="6" t="s">
        <v>2851</v>
      </c>
      <c r="E914" s="6" t="s">
        <v>2852</v>
      </c>
      <c r="F914" s="5" t="s">
        <v>2853</v>
      </c>
      <c r="G914" s="5" t="s">
        <v>9</v>
      </c>
      <c r="H914" s="6"/>
      <c r="I914" s="6"/>
      <c r="J914" s="6"/>
      <c r="K914" s="6"/>
      <c r="L914" s="6">
        <v>1</v>
      </c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>
        <f t="shared" si="42"/>
        <v>1</v>
      </c>
      <c r="AB914" s="6"/>
      <c r="AC914" s="6"/>
      <c r="AD914" s="6"/>
      <c r="AE914" s="6"/>
      <c r="AF914" s="6"/>
      <c r="AG914" s="6"/>
      <c r="AH914" s="6">
        <f t="shared" si="43"/>
        <v>0</v>
      </c>
      <c r="AI914" s="6">
        <f t="shared" si="44"/>
        <v>1</v>
      </c>
    </row>
    <row r="915" spans="1:35">
      <c r="A915" s="5" t="s">
        <v>2806</v>
      </c>
      <c r="B915" s="6" t="s">
        <v>2843</v>
      </c>
      <c r="C915" s="5" t="s">
        <v>2844</v>
      </c>
      <c r="D915" s="6" t="s">
        <v>2854</v>
      </c>
      <c r="E915" s="6" t="s">
        <v>2855</v>
      </c>
      <c r="F915" s="5" t="s">
        <v>2856</v>
      </c>
      <c r="G915" s="5" t="s">
        <v>9</v>
      </c>
      <c r="H915" s="6"/>
      <c r="I915" s="6">
        <v>1</v>
      </c>
      <c r="J915" s="6">
        <v>3</v>
      </c>
      <c r="K915" s="6">
        <v>2</v>
      </c>
      <c r="L915" s="6"/>
      <c r="M915" s="6">
        <v>1</v>
      </c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>
        <f t="shared" si="42"/>
        <v>7</v>
      </c>
      <c r="AB915" s="6"/>
      <c r="AC915" s="6"/>
      <c r="AD915" s="6"/>
      <c r="AE915" s="6"/>
      <c r="AF915" s="6"/>
      <c r="AG915" s="6"/>
      <c r="AH915" s="6">
        <f t="shared" si="43"/>
        <v>0</v>
      </c>
      <c r="AI915" s="6">
        <f t="shared" si="44"/>
        <v>7</v>
      </c>
    </row>
    <row r="916" spans="1:35">
      <c r="A916" s="5" t="s">
        <v>2806</v>
      </c>
      <c r="B916" s="6" t="s">
        <v>2843</v>
      </c>
      <c r="C916" s="5" t="s">
        <v>2844</v>
      </c>
      <c r="D916" s="6" t="s">
        <v>2857</v>
      </c>
      <c r="E916" s="6" t="s">
        <v>2858</v>
      </c>
      <c r="F916" s="5" t="s">
        <v>2859</v>
      </c>
      <c r="G916" s="5" t="s">
        <v>9</v>
      </c>
      <c r="H916" s="6"/>
      <c r="I916" s="6">
        <v>4</v>
      </c>
      <c r="J916" s="6">
        <v>2</v>
      </c>
      <c r="K916" s="6">
        <v>3</v>
      </c>
      <c r="L916" s="6">
        <v>3</v>
      </c>
      <c r="M916" s="6"/>
      <c r="N916" s="6">
        <v>1</v>
      </c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>
        <f t="shared" si="42"/>
        <v>13</v>
      </c>
      <c r="AB916" s="6"/>
      <c r="AC916" s="6"/>
      <c r="AD916" s="6"/>
      <c r="AE916" s="6"/>
      <c r="AF916" s="6"/>
      <c r="AG916" s="6"/>
      <c r="AH916" s="6">
        <f t="shared" si="43"/>
        <v>0</v>
      </c>
      <c r="AI916" s="6">
        <f t="shared" si="44"/>
        <v>13</v>
      </c>
    </row>
    <row r="917" spans="1:35">
      <c r="A917" s="5" t="s">
        <v>2806</v>
      </c>
      <c r="B917" s="6" t="s">
        <v>2843</v>
      </c>
      <c r="C917" s="5" t="s">
        <v>2844</v>
      </c>
      <c r="D917" s="6" t="s">
        <v>2860</v>
      </c>
      <c r="E917" s="6" t="s">
        <v>2861</v>
      </c>
      <c r="F917" s="5" t="s">
        <v>2862</v>
      </c>
      <c r="G917" s="5" t="s">
        <v>9</v>
      </c>
      <c r="H917" s="6"/>
      <c r="I917" s="6">
        <v>1</v>
      </c>
      <c r="J917" s="6"/>
      <c r="K917" s="6">
        <v>2</v>
      </c>
      <c r="L917" s="6"/>
      <c r="M917" s="6">
        <v>1</v>
      </c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>
        <f t="shared" si="42"/>
        <v>4</v>
      </c>
      <c r="AB917" s="6"/>
      <c r="AC917" s="6"/>
      <c r="AD917" s="6"/>
      <c r="AE917" s="6"/>
      <c r="AF917" s="6"/>
      <c r="AG917" s="6"/>
      <c r="AH917" s="6">
        <f t="shared" si="43"/>
        <v>0</v>
      </c>
      <c r="AI917" s="6">
        <f t="shared" si="44"/>
        <v>4</v>
      </c>
    </row>
    <row r="918" spans="1:35">
      <c r="A918" s="5" t="s">
        <v>2806</v>
      </c>
      <c r="B918" s="6" t="s">
        <v>2843</v>
      </c>
      <c r="C918" s="5" t="s">
        <v>2844</v>
      </c>
      <c r="D918" s="6" t="s">
        <v>2843</v>
      </c>
      <c r="E918" s="6" t="s">
        <v>2863</v>
      </c>
      <c r="F918" s="5" t="s">
        <v>2864</v>
      </c>
      <c r="G918" s="5" t="s">
        <v>9</v>
      </c>
      <c r="H918" s="6"/>
      <c r="I918" s="6"/>
      <c r="J918" s="6"/>
      <c r="K918" s="6"/>
      <c r="L918" s="6"/>
      <c r="M918" s="6"/>
      <c r="N918" s="6"/>
      <c r="O918" s="6"/>
      <c r="P918" s="6">
        <v>13</v>
      </c>
      <c r="Q918" s="6">
        <v>12</v>
      </c>
      <c r="R918" s="6">
        <v>21</v>
      </c>
      <c r="S918" s="6">
        <v>13</v>
      </c>
      <c r="T918" s="6">
        <v>9</v>
      </c>
      <c r="U918" s="6">
        <v>13</v>
      </c>
      <c r="V918" s="6"/>
      <c r="W918" s="6"/>
      <c r="X918" s="6"/>
      <c r="Y918" s="6"/>
      <c r="Z918" s="6"/>
      <c r="AA918" s="6">
        <f t="shared" si="42"/>
        <v>81</v>
      </c>
      <c r="AB918" s="6"/>
      <c r="AC918" s="6"/>
      <c r="AD918" s="6"/>
      <c r="AE918" s="6"/>
      <c r="AF918" s="6"/>
      <c r="AG918" s="6"/>
      <c r="AH918" s="6">
        <f t="shared" si="43"/>
        <v>0</v>
      </c>
      <c r="AI918" s="6">
        <f t="shared" si="44"/>
        <v>81</v>
      </c>
    </row>
    <row r="919" spans="1:35">
      <c r="A919" s="5" t="s">
        <v>2806</v>
      </c>
      <c r="B919" s="6" t="s">
        <v>2865</v>
      </c>
      <c r="C919" s="5" t="s">
        <v>2866</v>
      </c>
      <c r="D919" s="6" t="s">
        <v>2867</v>
      </c>
      <c r="E919" s="6" t="s">
        <v>2868</v>
      </c>
      <c r="F919" s="5" t="s">
        <v>2869</v>
      </c>
      <c r="G919" s="5" t="s">
        <v>9</v>
      </c>
      <c r="H919" s="6"/>
      <c r="I919" s="6">
        <v>2</v>
      </c>
      <c r="J919" s="6">
        <v>1</v>
      </c>
      <c r="K919" s="6">
        <v>2</v>
      </c>
      <c r="L919" s="6">
        <v>2</v>
      </c>
      <c r="M919" s="6">
        <v>3</v>
      </c>
      <c r="N919" s="6">
        <v>3</v>
      </c>
      <c r="O919" s="6"/>
      <c r="P919" s="6"/>
      <c r="Q919" s="6">
        <v>2</v>
      </c>
      <c r="R919" s="6">
        <v>2</v>
      </c>
      <c r="S919" s="6"/>
      <c r="T919" s="6"/>
      <c r="U919" s="6"/>
      <c r="V919" s="6"/>
      <c r="W919" s="6"/>
      <c r="X919" s="6"/>
      <c r="Y919" s="6"/>
      <c r="Z919" s="6"/>
      <c r="AA919" s="6">
        <f t="shared" si="42"/>
        <v>17</v>
      </c>
      <c r="AB919" s="6"/>
      <c r="AC919" s="6"/>
      <c r="AD919" s="6"/>
      <c r="AE919" s="6"/>
      <c r="AF919" s="6"/>
      <c r="AG919" s="6"/>
      <c r="AH919" s="6">
        <f t="shared" si="43"/>
        <v>0</v>
      </c>
      <c r="AI919" s="6">
        <f t="shared" si="44"/>
        <v>17</v>
      </c>
    </row>
    <row r="920" spans="1:35">
      <c r="A920" s="5" t="s">
        <v>2806</v>
      </c>
      <c r="B920" s="6" t="s">
        <v>2865</v>
      </c>
      <c r="C920" s="5" t="s">
        <v>2866</v>
      </c>
      <c r="D920" s="6" t="s">
        <v>2870</v>
      </c>
      <c r="E920" s="6" t="s">
        <v>2871</v>
      </c>
      <c r="F920" s="5" t="s">
        <v>2872</v>
      </c>
      <c r="G920" s="5" t="s">
        <v>9</v>
      </c>
      <c r="H920" s="6"/>
      <c r="I920" s="6"/>
      <c r="J920" s="6">
        <v>1</v>
      </c>
      <c r="K920" s="6">
        <v>1</v>
      </c>
      <c r="L920" s="6">
        <v>2</v>
      </c>
      <c r="M920" s="6">
        <v>1</v>
      </c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>
        <f t="shared" si="42"/>
        <v>5</v>
      </c>
      <c r="AB920" s="6"/>
      <c r="AC920" s="6"/>
      <c r="AD920" s="6"/>
      <c r="AE920" s="6"/>
      <c r="AF920" s="6"/>
      <c r="AG920" s="6"/>
      <c r="AH920" s="6">
        <f t="shared" si="43"/>
        <v>0</v>
      </c>
      <c r="AI920" s="6">
        <f t="shared" si="44"/>
        <v>5</v>
      </c>
    </row>
    <row r="921" spans="1:35">
      <c r="A921" s="5" t="s">
        <v>2806</v>
      </c>
      <c r="B921" s="6" t="s">
        <v>2865</v>
      </c>
      <c r="C921" s="5" t="s">
        <v>2866</v>
      </c>
      <c r="D921" s="6" t="s">
        <v>2873</v>
      </c>
      <c r="E921" s="6" t="s">
        <v>2874</v>
      </c>
      <c r="F921" s="5" t="s">
        <v>2875</v>
      </c>
      <c r="G921" s="5" t="s">
        <v>9</v>
      </c>
      <c r="H921" s="6"/>
      <c r="I921" s="6">
        <v>7</v>
      </c>
      <c r="J921" s="6">
        <v>8</v>
      </c>
      <c r="K921" s="6">
        <v>10</v>
      </c>
      <c r="L921" s="6">
        <v>6</v>
      </c>
      <c r="M921" s="6">
        <v>9</v>
      </c>
      <c r="N921" s="6">
        <v>11</v>
      </c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>
        <f t="shared" si="42"/>
        <v>51</v>
      </c>
      <c r="AB921" s="6"/>
      <c r="AC921" s="6"/>
      <c r="AD921" s="6"/>
      <c r="AE921" s="6"/>
      <c r="AF921" s="6"/>
      <c r="AG921" s="6"/>
      <c r="AH921" s="6">
        <f t="shared" si="43"/>
        <v>0</v>
      </c>
      <c r="AI921" s="6">
        <f t="shared" si="44"/>
        <v>51</v>
      </c>
    </row>
    <row r="922" spans="1:35">
      <c r="A922" s="5" t="s">
        <v>2806</v>
      </c>
      <c r="B922" s="6" t="s">
        <v>2865</v>
      </c>
      <c r="C922" s="5" t="s">
        <v>2866</v>
      </c>
      <c r="D922" s="6" t="s">
        <v>2876</v>
      </c>
      <c r="E922" s="6" t="s">
        <v>2877</v>
      </c>
      <c r="F922" s="5" t="s">
        <v>2878</v>
      </c>
      <c r="G922" s="5" t="s">
        <v>9</v>
      </c>
      <c r="H922" s="6"/>
      <c r="I922" s="6"/>
      <c r="J922" s="6">
        <v>3</v>
      </c>
      <c r="K922" s="6">
        <v>3</v>
      </c>
      <c r="L922" s="6">
        <v>2</v>
      </c>
      <c r="M922" s="6">
        <v>1</v>
      </c>
      <c r="N922" s="6">
        <v>3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>
        <f t="shared" si="42"/>
        <v>12</v>
      </c>
      <c r="AB922" s="6"/>
      <c r="AC922" s="6"/>
      <c r="AD922" s="6"/>
      <c r="AE922" s="6"/>
      <c r="AF922" s="6"/>
      <c r="AG922" s="6"/>
      <c r="AH922" s="6">
        <f t="shared" si="43"/>
        <v>0</v>
      </c>
      <c r="AI922" s="6">
        <f t="shared" si="44"/>
        <v>12</v>
      </c>
    </row>
    <row r="923" spans="1:35">
      <c r="A923" s="5" t="s">
        <v>2806</v>
      </c>
      <c r="B923" s="6" t="s">
        <v>2865</v>
      </c>
      <c r="C923" s="5" t="s">
        <v>2866</v>
      </c>
      <c r="D923" s="6" t="s">
        <v>2879</v>
      </c>
      <c r="E923" s="6" t="s">
        <v>2880</v>
      </c>
      <c r="F923" s="5" t="s">
        <v>2881</v>
      </c>
      <c r="G923" s="5" t="s">
        <v>9</v>
      </c>
      <c r="H923" s="6"/>
      <c r="I923" s="6"/>
      <c r="J923" s="6"/>
      <c r="K923" s="6">
        <v>2</v>
      </c>
      <c r="L923" s="6"/>
      <c r="M923" s="6">
        <v>2</v>
      </c>
      <c r="N923" s="6">
        <v>3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>
        <f t="shared" si="42"/>
        <v>7</v>
      </c>
      <c r="AB923" s="6"/>
      <c r="AC923" s="6"/>
      <c r="AD923" s="6"/>
      <c r="AE923" s="6"/>
      <c r="AF923" s="6"/>
      <c r="AG923" s="6"/>
      <c r="AH923" s="6">
        <f t="shared" si="43"/>
        <v>0</v>
      </c>
      <c r="AI923" s="6">
        <f t="shared" si="44"/>
        <v>7</v>
      </c>
    </row>
    <row r="924" spans="1:35">
      <c r="A924" s="5" t="s">
        <v>2806</v>
      </c>
      <c r="B924" s="6" t="s">
        <v>2865</v>
      </c>
      <c r="C924" s="5" t="s">
        <v>2866</v>
      </c>
      <c r="D924" s="6" t="s">
        <v>2882</v>
      </c>
      <c r="E924" s="6" t="s">
        <v>2883</v>
      </c>
      <c r="F924" s="5" t="s">
        <v>2884</v>
      </c>
      <c r="G924" s="5" t="s">
        <v>9</v>
      </c>
      <c r="H924" s="6"/>
      <c r="I924" s="6">
        <v>1</v>
      </c>
      <c r="J924" s="6">
        <v>3</v>
      </c>
      <c r="K924" s="6">
        <v>1</v>
      </c>
      <c r="L924" s="6">
        <v>1</v>
      </c>
      <c r="M924" s="6">
        <v>1</v>
      </c>
      <c r="N924" s="6">
        <v>3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>
        <f t="shared" si="42"/>
        <v>10</v>
      </c>
      <c r="AB924" s="6"/>
      <c r="AC924" s="6"/>
      <c r="AD924" s="6"/>
      <c r="AE924" s="6"/>
      <c r="AF924" s="6"/>
      <c r="AG924" s="6"/>
      <c r="AH924" s="6">
        <f t="shared" si="43"/>
        <v>0</v>
      </c>
      <c r="AI924" s="6">
        <f t="shared" si="44"/>
        <v>10</v>
      </c>
    </row>
    <row r="925" spans="1:35">
      <c r="A925" s="5" t="s">
        <v>2806</v>
      </c>
      <c r="B925" s="6" t="s">
        <v>2865</v>
      </c>
      <c r="C925" s="5" t="s">
        <v>2866</v>
      </c>
      <c r="D925" s="6" t="s">
        <v>2885</v>
      </c>
      <c r="E925" s="6" t="s">
        <v>2886</v>
      </c>
      <c r="F925" s="5" t="s">
        <v>2887</v>
      </c>
      <c r="G925" s="5" t="s">
        <v>9</v>
      </c>
      <c r="H925" s="6"/>
      <c r="I925" s="6"/>
      <c r="J925" s="6"/>
      <c r="K925" s="6">
        <v>1</v>
      </c>
      <c r="L925" s="6">
        <v>2</v>
      </c>
      <c r="M925" s="6">
        <v>2</v>
      </c>
      <c r="N925" s="6">
        <v>1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>
        <f t="shared" si="42"/>
        <v>6</v>
      </c>
      <c r="AB925" s="6"/>
      <c r="AC925" s="6"/>
      <c r="AD925" s="6"/>
      <c r="AE925" s="6"/>
      <c r="AF925" s="6"/>
      <c r="AG925" s="6"/>
      <c r="AH925" s="6">
        <f t="shared" si="43"/>
        <v>0</v>
      </c>
      <c r="AI925" s="6">
        <f t="shared" si="44"/>
        <v>6</v>
      </c>
    </row>
    <row r="926" spans="1:35">
      <c r="A926" s="5" t="s">
        <v>2806</v>
      </c>
      <c r="B926" s="6" t="s">
        <v>2865</v>
      </c>
      <c r="C926" s="5" t="s">
        <v>2866</v>
      </c>
      <c r="D926" s="6" t="s">
        <v>2865</v>
      </c>
      <c r="E926" s="6" t="s">
        <v>2888</v>
      </c>
      <c r="F926" s="5" t="s">
        <v>2889</v>
      </c>
      <c r="G926" s="5" t="s">
        <v>9</v>
      </c>
      <c r="H926" s="6"/>
      <c r="I926" s="6"/>
      <c r="J926" s="6"/>
      <c r="K926" s="6"/>
      <c r="L926" s="6"/>
      <c r="M926" s="6"/>
      <c r="N926" s="6"/>
      <c r="O926" s="6"/>
      <c r="P926" s="6">
        <v>17</v>
      </c>
      <c r="Q926" s="6">
        <v>23</v>
      </c>
      <c r="R926" s="6">
        <v>16</v>
      </c>
      <c r="S926" s="6">
        <v>18</v>
      </c>
      <c r="T926" s="6">
        <v>18</v>
      </c>
      <c r="U926" s="6">
        <v>18</v>
      </c>
      <c r="V926" s="6"/>
      <c r="W926" s="6"/>
      <c r="X926" s="6"/>
      <c r="Y926" s="6"/>
      <c r="Z926" s="6"/>
      <c r="AA926" s="6">
        <f t="shared" si="42"/>
        <v>110</v>
      </c>
      <c r="AB926" s="6"/>
      <c r="AC926" s="6"/>
      <c r="AD926" s="6"/>
      <c r="AE926" s="6"/>
      <c r="AF926" s="6"/>
      <c r="AG926" s="6"/>
      <c r="AH926" s="6">
        <f t="shared" si="43"/>
        <v>0</v>
      </c>
      <c r="AI926" s="6">
        <f t="shared" si="44"/>
        <v>110</v>
      </c>
    </row>
    <row r="927" spans="1:35">
      <c r="A927" s="5" t="s">
        <v>2806</v>
      </c>
      <c r="B927" s="6" t="s">
        <v>2865</v>
      </c>
      <c r="C927" s="5" t="s">
        <v>2866</v>
      </c>
      <c r="D927" s="6" t="s">
        <v>2890</v>
      </c>
      <c r="E927" s="6" t="s">
        <v>2891</v>
      </c>
      <c r="F927" s="5" t="s">
        <v>2892</v>
      </c>
      <c r="G927" s="5" t="s">
        <v>9</v>
      </c>
      <c r="H927" s="6"/>
      <c r="I927" s="6">
        <v>1</v>
      </c>
      <c r="J927" s="6">
        <v>1</v>
      </c>
      <c r="K927" s="6">
        <v>1</v>
      </c>
      <c r="L927" s="6">
        <v>1</v>
      </c>
      <c r="M927" s="6">
        <v>2</v>
      </c>
      <c r="N927" s="6">
        <v>4</v>
      </c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>
        <f t="shared" si="42"/>
        <v>10</v>
      </c>
      <c r="AB927" s="6"/>
      <c r="AC927" s="6"/>
      <c r="AD927" s="6"/>
      <c r="AE927" s="6"/>
      <c r="AF927" s="6"/>
      <c r="AG927" s="6"/>
      <c r="AH927" s="6">
        <f t="shared" si="43"/>
        <v>0</v>
      </c>
      <c r="AI927" s="6">
        <f t="shared" si="44"/>
        <v>10</v>
      </c>
    </row>
    <row r="928" spans="1:35">
      <c r="A928" s="5" t="s">
        <v>2806</v>
      </c>
      <c r="B928" s="6" t="s">
        <v>2893</v>
      </c>
      <c r="C928" s="5" t="s">
        <v>2894</v>
      </c>
      <c r="D928" s="6" t="s">
        <v>2895</v>
      </c>
      <c r="E928" s="6" t="s">
        <v>2896</v>
      </c>
      <c r="F928" s="5" t="s">
        <v>1862</v>
      </c>
      <c r="G928" s="5" t="s">
        <v>9</v>
      </c>
      <c r="H928" s="6"/>
      <c r="I928" s="6">
        <v>3</v>
      </c>
      <c r="J928" s="6">
        <v>3</v>
      </c>
      <c r="K928" s="6">
        <v>2</v>
      </c>
      <c r="L928" s="6">
        <v>4</v>
      </c>
      <c r="M928" s="6">
        <v>2</v>
      </c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>
        <f t="shared" si="42"/>
        <v>14</v>
      </c>
      <c r="AB928" s="6"/>
      <c r="AC928" s="6"/>
      <c r="AD928" s="6"/>
      <c r="AE928" s="6"/>
      <c r="AF928" s="6"/>
      <c r="AG928" s="6"/>
      <c r="AH928" s="6">
        <f t="shared" si="43"/>
        <v>0</v>
      </c>
      <c r="AI928" s="6">
        <f t="shared" si="44"/>
        <v>14</v>
      </c>
    </row>
    <row r="929" spans="1:35">
      <c r="A929" s="5" t="s">
        <v>2806</v>
      </c>
      <c r="B929" s="6" t="s">
        <v>2893</v>
      </c>
      <c r="C929" s="5" t="s">
        <v>2894</v>
      </c>
      <c r="D929" s="6" t="s">
        <v>2897</v>
      </c>
      <c r="E929" s="6" t="s">
        <v>2898</v>
      </c>
      <c r="F929" s="5" t="s">
        <v>2899</v>
      </c>
      <c r="G929" s="5" t="s">
        <v>9</v>
      </c>
      <c r="H929" s="6"/>
      <c r="I929" s="6">
        <v>2</v>
      </c>
      <c r="J929" s="6">
        <v>1</v>
      </c>
      <c r="K929" s="6">
        <v>2</v>
      </c>
      <c r="L929" s="6">
        <v>3</v>
      </c>
      <c r="M929" s="6">
        <v>1</v>
      </c>
      <c r="N929" s="6">
        <v>1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>
        <f t="shared" si="42"/>
        <v>10</v>
      </c>
      <c r="AB929" s="6"/>
      <c r="AC929" s="6"/>
      <c r="AD929" s="6"/>
      <c r="AE929" s="6"/>
      <c r="AF929" s="6"/>
      <c r="AG929" s="6"/>
      <c r="AH929" s="6">
        <f t="shared" si="43"/>
        <v>0</v>
      </c>
      <c r="AI929" s="6">
        <f t="shared" si="44"/>
        <v>10</v>
      </c>
    </row>
    <row r="930" spans="1:35">
      <c r="A930" s="5" t="s">
        <v>2806</v>
      </c>
      <c r="B930" s="6" t="s">
        <v>2893</v>
      </c>
      <c r="C930" s="5" t="s">
        <v>2894</v>
      </c>
      <c r="D930" s="6" t="s">
        <v>2893</v>
      </c>
      <c r="E930" s="6" t="s">
        <v>2900</v>
      </c>
      <c r="F930" s="5" t="s">
        <v>2901</v>
      </c>
      <c r="G930" s="5" t="s">
        <v>9</v>
      </c>
      <c r="H930" s="6"/>
      <c r="I930" s="6">
        <v>5</v>
      </c>
      <c r="J930" s="6">
        <v>9</v>
      </c>
      <c r="K930" s="6">
        <v>9</v>
      </c>
      <c r="L930" s="6">
        <v>7</v>
      </c>
      <c r="M930" s="6">
        <v>6</v>
      </c>
      <c r="N930" s="6">
        <v>6</v>
      </c>
      <c r="O930" s="6"/>
      <c r="P930" s="6">
        <v>12</v>
      </c>
      <c r="Q930" s="6">
        <v>9</v>
      </c>
      <c r="R930" s="6">
        <v>18</v>
      </c>
      <c r="S930" s="6">
        <v>9</v>
      </c>
      <c r="T930" s="6">
        <v>8</v>
      </c>
      <c r="U930" s="6">
        <v>11</v>
      </c>
      <c r="V930" s="6"/>
      <c r="W930" s="6"/>
      <c r="X930" s="6"/>
      <c r="Y930" s="6"/>
      <c r="Z930" s="6"/>
      <c r="AA930" s="6">
        <f t="shared" si="42"/>
        <v>109</v>
      </c>
      <c r="AB930" s="6"/>
      <c r="AC930" s="6"/>
      <c r="AD930" s="6"/>
      <c r="AE930" s="6"/>
      <c r="AF930" s="6"/>
      <c r="AG930" s="6"/>
      <c r="AH930" s="6">
        <f t="shared" si="43"/>
        <v>0</v>
      </c>
      <c r="AI930" s="6">
        <f t="shared" si="44"/>
        <v>109</v>
      </c>
    </row>
    <row r="931" spans="1:35">
      <c r="A931" s="5" t="s">
        <v>2902</v>
      </c>
      <c r="B931" s="6" t="s">
        <v>2903</v>
      </c>
      <c r="C931" s="5" t="s">
        <v>2904</v>
      </c>
      <c r="D931" s="6" t="s">
        <v>2905</v>
      </c>
      <c r="E931" s="6" t="s">
        <v>2906</v>
      </c>
      <c r="F931" s="5" t="s">
        <v>2907</v>
      </c>
      <c r="G931" s="5" t="s">
        <v>9</v>
      </c>
      <c r="H931" s="6"/>
      <c r="I931" s="6">
        <v>1</v>
      </c>
      <c r="J931" s="6">
        <v>2</v>
      </c>
      <c r="K931" s="6">
        <v>2</v>
      </c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>
        <f t="shared" si="42"/>
        <v>5</v>
      </c>
      <c r="AB931" s="6"/>
      <c r="AC931" s="6"/>
      <c r="AD931" s="6"/>
      <c r="AE931" s="6"/>
      <c r="AF931" s="6"/>
      <c r="AG931" s="6"/>
      <c r="AH931" s="6">
        <f t="shared" si="43"/>
        <v>0</v>
      </c>
      <c r="AI931" s="6">
        <f t="shared" si="44"/>
        <v>5</v>
      </c>
    </row>
    <row r="932" spans="1:35">
      <c r="A932" s="5" t="s">
        <v>2902</v>
      </c>
      <c r="B932" s="6" t="s">
        <v>2903</v>
      </c>
      <c r="C932" s="5" t="s">
        <v>2904</v>
      </c>
      <c r="D932" s="6" t="s">
        <v>2908</v>
      </c>
      <c r="E932" s="6" t="s">
        <v>2909</v>
      </c>
      <c r="F932" s="5" t="s">
        <v>2910</v>
      </c>
      <c r="G932" s="5" t="s">
        <v>9</v>
      </c>
      <c r="H932" s="6"/>
      <c r="I932" s="6">
        <v>2</v>
      </c>
      <c r="J932" s="6">
        <v>1</v>
      </c>
      <c r="K932" s="6">
        <v>3</v>
      </c>
      <c r="L932" s="6">
        <v>2</v>
      </c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>
        <f t="shared" si="42"/>
        <v>8</v>
      </c>
      <c r="AB932" s="6"/>
      <c r="AC932" s="6"/>
      <c r="AD932" s="6"/>
      <c r="AE932" s="6"/>
      <c r="AF932" s="6"/>
      <c r="AG932" s="6"/>
      <c r="AH932" s="6">
        <f t="shared" si="43"/>
        <v>0</v>
      </c>
      <c r="AI932" s="6">
        <f t="shared" si="44"/>
        <v>8</v>
      </c>
    </row>
    <row r="933" spans="1:35">
      <c r="A933" s="5" t="s">
        <v>2902</v>
      </c>
      <c r="B933" s="6" t="s">
        <v>2903</v>
      </c>
      <c r="C933" s="5" t="s">
        <v>2904</v>
      </c>
      <c r="D933" s="6" t="s">
        <v>2911</v>
      </c>
      <c r="E933" s="6" t="s">
        <v>2912</v>
      </c>
      <c r="F933" s="5" t="s">
        <v>2913</v>
      </c>
      <c r="G933" s="5" t="s">
        <v>9</v>
      </c>
      <c r="H933" s="6"/>
      <c r="I933" s="6">
        <v>2</v>
      </c>
      <c r="J933" s="6">
        <v>1</v>
      </c>
      <c r="K933" s="6">
        <v>1</v>
      </c>
      <c r="L933" s="6">
        <v>3</v>
      </c>
      <c r="M933" s="6"/>
      <c r="N933" s="6">
        <v>2</v>
      </c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>
        <f t="shared" si="42"/>
        <v>9</v>
      </c>
      <c r="AB933" s="6"/>
      <c r="AC933" s="6"/>
      <c r="AD933" s="6"/>
      <c r="AE933" s="6"/>
      <c r="AF933" s="6"/>
      <c r="AG933" s="6"/>
      <c r="AH933" s="6">
        <f t="shared" si="43"/>
        <v>0</v>
      </c>
      <c r="AI933" s="6">
        <f t="shared" si="44"/>
        <v>9</v>
      </c>
    </row>
    <row r="934" spans="1:35">
      <c r="A934" s="5" t="s">
        <v>2902</v>
      </c>
      <c r="B934" s="6" t="s">
        <v>2903</v>
      </c>
      <c r="C934" s="5" t="s">
        <v>2904</v>
      </c>
      <c r="D934" s="6" t="s">
        <v>2903</v>
      </c>
      <c r="E934" s="6" t="s">
        <v>2914</v>
      </c>
      <c r="F934" s="5" t="s">
        <v>2915</v>
      </c>
      <c r="G934" s="5" t="s">
        <v>9</v>
      </c>
      <c r="H934" s="6"/>
      <c r="I934" s="6">
        <v>7</v>
      </c>
      <c r="J934" s="6">
        <v>7</v>
      </c>
      <c r="K934" s="6">
        <v>4</v>
      </c>
      <c r="L934" s="6">
        <v>4</v>
      </c>
      <c r="M934" s="6">
        <v>3</v>
      </c>
      <c r="N934" s="6">
        <v>7</v>
      </c>
      <c r="O934" s="6"/>
      <c r="P934" s="6">
        <v>9</v>
      </c>
      <c r="Q934" s="6">
        <v>6</v>
      </c>
      <c r="R934" s="6">
        <v>9</v>
      </c>
      <c r="S934" s="6">
        <v>8</v>
      </c>
      <c r="T934" s="6">
        <v>7</v>
      </c>
      <c r="U934" s="6">
        <v>8</v>
      </c>
      <c r="V934" s="6"/>
      <c r="W934" s="6"/>
      <c r="X934" s="6"/>
      <c r="Y934" s="6"/>
      <c r="Z934" s="6"/>
      <c r="AA934" s="6">
        <f t="shared" si="42"/>
        <v>79</v>
      </c>
      <c r="AB934" s="6"/>
      <c r="AC934" s="6"/>
      <c r="AD934" s="6"/>
      <c r="AE934" s="6"/>
      <c r="AF934" s="6"/>
      <c r="AG934" s="6"/>
      <c r="AH934" s="6">
        <f t="shared" si="43"/>
        <v>0</v>
      </c>
      <c r="AI934" s="6">
        <f t="shared" si="44"/>
        <v>79</v>
      </c>
    </row>
    <row r="935" spans="1:35">
      <c r="A935" s="5" t="s">
        <v>2902</v>
      </c>
      <c r="B935" s="6" t="s">
        <v>2903</v>
      </c>
      <c r="C935" s="5" t="s">
        <v>2904</v>
      </c>
      <c r="D935" s="6" t="s">
        <v>2916</v>
      </c>
      <c r="E935" s="6" t="s">
        <v>2917</v>
      </c>
      <c r="F935" s="5" t="s">
        <v>2918</v>
      </c>
      <c r="G935" s="5" t="s">
        <v>9</v>
      </c>
      <c r="H935" s="6"/>
      <c r="I935" s="6"/>
      <c r="J935" s="6"/>
      <c r="K935" s="6"/>
      <c r="L935" s="6">
        <v>1</v>
      </c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>
        <f t="shared" si="42"/>
        <v>1</v>
      </c>
      <c r="AB935" s="6"/>
      <c r="AC935" s="6"/>
      <c r="AD935" s="6"/>
      <c r="AE935" s="6"/>
      <c r="AF935" s="6"/>
      <c r="AG935" s="6"/>
      <c r="AH935" s="6">
        <f t="shared" si="43"/>
        <v>0</v>
      </c>
      <c r="AI935" s="6">
        <f t="shared" si="44"/>
        <v>1</v>
      </c>
    </row>
    <row r="936" spans="1:35">
      <c r="A936" s="5" t="s">
        <v>2902</v>
      </c>
      <c r="B936" s="6" t="s">
        <v>2903</v>
      </c>
      <c r="C936" s="5" t="s">
        <v>2904</v>
      </c>
      <c r="D936" s="6" t="s">
        <v>2919</v>
      </c>
      <c r="E936" s="6" t="s">
        <v>2920</v>
      </c>
      <c r="F936" s="5" t="s">
        <v>2921</v>
      </c>
      <c r="G936" s="5" t="s">
        <v>9</v>
      </c>
      <c r="H936" s="6"/>
      <c r="I936" s="6">
        <v>2</v>
      </c>
      <c r="J936" s="6"/>
      <c r="K936" s="6">
        <v>1</v>
      </c>
      <c r="L936" s="6">
        <v>1</v>
      </c>
      <c r="M936" s="6"/>
      <c r="N936" s="6">
        <v>2</v>
      </c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>
        <f t="shared" si="42"/>
        <v>6</v>
      </c>
      <c r="AB936" s="6"/>
      <c r="AC936" s="6"/>
      <c r="AD936" s="6"/>
      <c r="AE936" s="6"/>
      <c r="AF936" s="6"/>
      <c r="AG936" s="6"/>
      <c r="AH936" s="6">
        <f t="shared" si="43"/>
        <v>0</v>
      </c>
      <c r="AI936" s="6">
        <f t="shared" si="44"/>
        <v>6</v>
      </c>
    </row>
    <row r="937" spans="1:35">
      <c r="A937" s="5" t="s">
        <v>2902</v>
      </c>
      <c r="B937" s="6" t="s">
        <v>2922</v>
      </c>
      <c r="C937" s="5" t="s">
        <v>2923</v>
      </c>
      <c r="D937" s="6" t="s">
        <v>2924</v>
      </c>
      <c r="E937" s="6" t="s">
        <v>2925</v>
      </c>
      <c r="F937" s="5" t="s">
        <v>2926</v>
      </c>
      <c r="G937" s="5" t="s">
        <v>9</v>
      </c>
      <c r="H937" s="6"/>
      <c r="I937" s="6">
        <v>1</v>
      </c>
      <c r="J937" s="6">
        <v>2</v>
      </c>
      <c r="K937" s="6"/>
      <c r="L937" s="6"/>
      <c r="M937" s="6">
        <v>1</v>
      </c>
      <c r="N937" s="6">
        <v>2</v>
      </c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>
        <f t="shared" si="42"/>
        <v>6</v>
      </c>
      <c r="AB937" s="6"/>
      <c r="AC937" s="6"/>
      <c r="AD937" s="6"/>
      <c r="AE937" s="6"/>
      <c r="AF937" s="6"/>
      <c r="AG937" s="6"/>
      <c r="AH937" s="6">
        <f t="shared" si="43"/>
        <v>0</v>
      </c>
      <c r="AI937" s="6">
        <f t="shared" si="44"/>
        <v>6</v>
      </c>
    </row>
    <row r="938" spans="1:35">
      <c r="A938" s="5" t="s">
        <v>2902</v>
      </c>
      <c r="B938" s="6" t="s">
        <v>2922</v>
      </c>
      <c r="C938" s="5" t="s">
        <v>2923</v>
      </c>
      <c r="D938" s="6" t="s">
        <v>2922</v>
      </c>
      <c r="E938" s="6" t="s">
        <v>2927</v>
      </c>
      <c r="F938" s="5" t="s">
        <v>2928</v>
      </c>
      <c r="G938" s="5" t="s">
        <v>5</v>
      </c>
      <c r="H938" s="6"/>
      <c r="I938" s="6">
        <v>42</v>
      </c>
      <c r="J938" s="6">
        <v>76</v>
      </c>
      <c r="K938" s="6">
        <v>49</v>
      </c>
      <c r="L938" s="6">
        <v>72</v>
      </c>
      <c r="M938" s="6">
        <v>56</v>
      </c>
      <c r="N938" s="6">
        <v>69</v>
      </c>
      <c r="O938" s="6"/>
      <c r="P938" s="6">
        <v>70</v>
      </c>
      <c r="Q938" s="6">
        <v>84</v>
      </c>
      <c r="R938" s="6">
        <v>61</v>
      </c>
      <c r="S938" s="6">
        <v>80</v>
      </c>
      <c r="T938" s="6">
        <v>47</v>
      </c>
      <c r="U938" s="6">
        <v>56</v>
      </c>
      <c r="V938" s="6"/>
      <c r="W938" s="6"/>
      <c r="X938" s="6"/>
      <c r="Y938" s="6"/>
      <c r="Z938" s="6"/>
      <c r="AA938" s="6">
        <f t="shared" si="42"/>
        <v>762</v>
      </c>
      <c r="AB938" s="6"/>
      <c r="AC938" s="6"/>
      <c r="AD938" s="6"/>
      <c r="AE938" s="6"/>
      <c r="AF938" s="6"/>
      <c r="AG938" s="6"/>
      <c r="AH938" s="6">
        <f t="shared" si="43"/>
        <v>0</v>
      </c>
      <c r="AI938" s="6">
        <f t="shared" si="44"/>
        <v>762</v>
      </c>
    </row>
    <row r="939" spans="1:35">
      <c r="A939" s="5" t="s">
        <v>2902</v>
      </c>
      <c r="B939" s="6" t="s">
        <v>2922</v>
      </c>
      <c r="C939" s="5" t="s">
        <v>2923</v>
      </c>
      <c r="D939" s="6" t="s">
        <v>2929</v>
      </c>
      <c r="E939" s="6" t="s">
        <v>2930</v>
      </c>
      <c r="F939" s="5" t="s">
        <v>2931</v>
      </c>
      <c r="G939" s="5" t="s">
        <v>9</v>
      </c>
      <c r="H939" s="6"/>
      <c r="I939" s="6">
        <v>2</v>
      </c>
      <c r="J939" s="6">
        <v>3</v>
      </c>
      <c r="K939" s="6">
        <v>1</v>
      </c>
      <c r="L939" s="6">
        <v>3</v>
      </c>
      <c r="M939" s="6">
        <v>2</v>
      </c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>
        <f t="shared" si="42"/>
        <v>11</v>
      </c>
      <c r="AB939" s="6"/>
      <c r="AC939" s="6"/>
      <c r="AD939" s="6"/>
      <c r="AE939" s="6"/>
      <c r="AF939" s="6"/>
      <c r="AG939" s="6"/>
      <c r="AH939" s="6">
        <f t="shared" si="43"/>
        <v>0</v>
      </c>
      <c r="AI939" s="6">
        <f t="shared" si="44"/>
        <v>11</v>
      </c>
    </row>
    <row r="940" spans="1:35">
      <c r="A940" s="5" t="s">
        <v>2932</v>
      </c>
      <c r="B940" s="6" t="s">
        <v>2933</v>
      </c>
      <c r="C940" s="5" t="s">
        <v>2934</v>
      </c>
      <c r="D940" s="6" t="s">
        <v>2935</v>
      </c>
      <c r="E940" s="6" t="s">
        <v>2936</v>
      </c>
      <c r="F940" s="5" t="s">
        <v>2937</v>
      </c>
      <c r="G940" s="5" t="s">
        <v>9</v>
      </c>
      <c r="H940" s="6"/>
      <c r="I940" s="6">
        <v>2</v>
      </c>
      <c r="J940" s="6"/>
      <c r="K940" s="6"/>
      <c r="L940" s="6">
        <v>1</v>
      </c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>
        <f t="shared" si="42"/>
        <v>3</v>
      </c>
      <c r="AB940" s="6"/>
      <c r="AC940" s="6"/>
      <c r="AD940" s="6"/>
      <c r="AE940" s="6"/>
      <c r="AF940" s="6"/>
      <c r="AG940" s="6"/>
      <c r="AH940" s="6">
        <f t="shared" si="43"/>
        <v>0</v>
      </c>
      <c r="AI940" s="6">
        <f t="shared" si="44"/>
        <v>3</v>
      </c>
    </row>
    <row r="941" spans="1:35">
      <c r="A941" s="5" t="s">
        <v>2932</v>
      </c>
      <c r="B941" s="6" t="s">
        <v>2933</v>
      </c>
      <c r="C941" s="5" t="s">
        <v>2934</v>
      </c>
      <c r="D941" s="6" t="s">
        <v>2933</v>
      </c>
      <c r="E941" s="6" t="s">
        <v>2938</v>
      </c>
      <c r="F941" s="5" t="s">
        <v>2939</v>
      </c>
      <c r="G941" s="5" t="s">
        <v>9</v>
      </c>
      <c r="H941" s="6"/>
      <c r="I941" s="6">
        <v>7</v>
      </c>
      <c r="J941" s="6">
        <v>13</v>
      </c>
      <c r="K941" s="6">
        <v>7</v>
      </c>
      <c r="L941" s="6">
        <v>13</v>
      </c>
      <c r="M941" s="6">
        <v>16</v>
      </c>
      <c r="N941" s="6">
        <v>15</v>
      </c>
      <c r="O941" s="6"/>
      <c r="P941" s="6">
        <v>25</v>
      </c>
      <c r="Q941" s="6">
        <v>16</v>
      </c>
      <c r="R941" s="6">
        <v>19</v>
      </c>
      <c r="S941" s="6">
        <v>18</v>
      </c>
      <c r="T941" s="6">
        <v>9</v>
      </c>
      <c r="U941" s="6">
        <v>15</v>
      </c>
      <c r="V941" s="6"/>
      <c r="W941" s="6"/>
      <c r="X941" s="6"/>
      <c r="Y941" s="6"/>
      <c r="Z941" s="6"/>
      <c r="AA941" s="6">
        <f t="shared" si="42"/>
        <v>173</v>
      </c>
      <c r="AB941" s="6"/>
      <c r="AC941" s="6"/>
      <c r="AD941" s="6"/>
      <c r="AE941" s="6"/>
      <c r="AF941" s="6"/>
      <c r="AG941" s="6"/>
      <c r="AH941" s="6">
        <f t="shared" si="43"/>
        <v>0</v>
      </c>
      <c r="AI941" s="6">
        <f t="shared" si="44"/>
        <v>173</v>
      </c>
    </row>
    <row r="942" spans="1:35">
      <c r="A942" s="5" t="s">
        <v>2932</v>
      </c>
      <c r="B942" s="6" t="s">
        <v>2933</v>
      </c>
      <c r="C942" s="5" t="s">
        <v>2934</v>
      </c>
      <c r="D942" s="6" t="s">
        <v>2940</v>
      </c>
      <c r="E942" s="6" t="s">
        <v>2941</v>
      </c>
      <c r="F942" s="5" t="s">
        <v>2942</v>
      </c>
      <c r="G942" s="5" t="s">
        <v>9</v>
      </c>
      <c r="H942" s="6"/>
      <c r="I942" s="6">
        <v>5</v>
      </c>
      <c r="J942" s="6">
        <v>3</v>
      </c>
      <c r="K942" s="6">
        <v>1</v>
      </c>
      <c r="L942" s="6">
        <v>2</v>
      </c>
      <c r="M942" s="6">
        <v>5</v>
      </c>
      <c r="N942" s="6">
        <v>5</v>
      </c>
      <c r="O942" s="6"/>
      <c r="P942" s="6">
        <v>3</v>
      </c>
      <c r="Q942" s="6">
        <v>5</v>
      </c>
      <c r="R942" s="6">
        <v>6</v>
      </c>
      <c r="S942" s="6">
        <v>2</v>
      </c>
      <c r="T942" s="6"/>
      <c r="U942" s="6"/>
      <c r="V942" s="6"/>
      <c r="W942" s="6"/>
      <c r="X942" s="6"/>
      <c r="Y942" s="6"/>
      <c r="Z942" s="6"/>
      <c r="AA942" s="6">
        <f t="shared" si="42"/>
        <v>37</v>
      </c>
      <c r="AB942" s="6"/>
      <c r="AC942" s="6"/>
      <c r="AD942" s="6"/>
      <c r="AE942" s="6"/>
      <c r="AF942" s="6"/>
      <c r="AG942" s="6"/>
      <c r="AH942" s="6">
        <f t="shared" si="43"/>
        <v>0</v>
      </c>
      <c r="AI942" s="6">
        <f t="shared" si="44"/>
        <v>37</v>
      </c>
    </row>
    <row r="943" spans="1:35">
      <c r="A943" s="5" t="s">
        <v>2932</v>
      </c>
      <c r="B943" s="6" t="s">
        <v>2943</v>
      </c>
      <c r="C943" s="5" t="s">
        <v>2944</v>
      </c>
      <c r="D943" s="6" t="s">
        <v>2945</v>
      </c>
      <c r="E943" s="6" t="s">
        <v>2946</v>
      </c>
      <c r="F943" s="5" t="s">
        <v>2947</v>
      </c>
      <c r="G943" s="5" t="s">
        <v>9</v>
      </c>
      <c r="H943" s="6"/>
      <c r="I943" s="6"/>
      <c r="J943" s="6">
        <v>4</v>
      </c>
      <c r="K943" s="6">
        <v>2</v>
      </c>
      <c r="L943" s="6">
        <v>4</v>
      </c>
      <c r="M943" s="6">
        <v>5</v>
      </c>
      <c r="N943" s="6">
        <v>2</v>
      </c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>
        <f t="shared" si="42"/>
        <v>17</v>
      </c>
      <c r="AB943" s="6"/>
      <c r="AC943" s="6"/>
      <c r="AD943" s="6"/>
      <c r="AE943" s="6"/>
      <c r="AF943" s="6"/>
      <c r="AG943" s="6"/>
      <c r="AH943" s="6">
        <f t="shared" si="43"/>
        <v>0</v>
      </c>
      <c r="AI943" s="6">
        <f t="shared" si="44"/>
        <v>17</v>
      </c>
    </row>
    <row r="944" spans="1:35">
      <c r="A944" s="5" t="s">
        <v>2932</v>
      </c>
      <c r="B944" s="6" t="s">
        <v>2943</v>
      </c>
      <c r="C944" s="5" t="s">
        <v>2944</v>
      </c>
      <c r="D944" s="6" t="s">
        <v>2948</v>
      </c>
      <c r="E944" s="6" t="s">
        <v>2949</v>
      </c>
      <c r="F944" s="5" t="s">
        <v>2950</v>
      </c>
      <c r="G944" s="5" t="s">
        <v>9</v>
      </c>
      <c r="H944" s="6"/>
      <c r="I944" s="6">
        <v>3</v>
      </c>
      <c r="J944" s="6">
        <v>2</v>
      </c>
      <c r="K944" s="6">
        <v>1</v>
      </c>
      <c r="L944" s="6">
        <v>1</v>
      </c>
      <c r="M944" s="6">
        <v>6</v>
      </c>
      <c r="N944" s="6">
        <v>1</v>
      </c>
      <c r="O944" s="6"/>
      <c r="P944" s="6">
        <v>7</v>
      </c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>
        <f t="shared" si="42"/>
        <v>21</v>
      </c>
      <c r="AB944" s="6"/>
      <c r="AC944" s="6"/>
      <c r="AD944" s="6"/>
      <c r="AE944" s="6"/>
      <c r="AF944" s="6"/>
      <c r="AG944" s="6"/>
      <c r="AH944" s="6">
        <f t="shared" si="43"/>
        <v>0</v>
      </c>
      <c r="AI944" s="6">
        <f t="shared" si="44"/>
        <v>21</v>
      </c>
    </row>
    <row r="945" spans="1:35">
      <c r="A945" s="5" t="s">
        <v>2932</v>
      </c>
      <c r="B945" s="6" t="s">
        <v>2943</v>
      </c>
      <c r="C945" s="5" t="s">
        <v>2944</v>
      </c>
      <c r="D945" s="6" t="s">
        <v>2951</v>
      </c>
      <c r="E945" s="6" t="s">
        <v>2952</v>
      </c>
      <c r="F945" s="5" t="s">
        <v>2953</v>
      </c>
      <c r="G945" s="5" t="s">
        <v>9</v>
      </c>
      <c r="H945" s="6"/>
      <c r="I945" s="6"/>
      <c r="J945" s="6"/>
      <c r="K945" s="6">
        <v>2</v>
      </c>
      <c r="L945" s="6"/>
      <c r="M945" s="6">
        <v>1</v>
      </c>
      <c r="N945" s="6">
        <v>1</v>
      </c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>
        <f t="shared" si="42"/>
        <v>4</v>
      </c>
      <c r="AB945" s="6"/>
      <c r="AC945" s="6"/>
      <c r="AD945" s="6"/>
      <c r="AE945" s="6"/>
      <c r="AF945" s="6"/>
      <c r="AG945" s="6"/>
      <c r="AH945" s="6">
        <f t="shared" si="43"/>
        <v>0</v>
      </c>
      <c r="AI945" s="6">
        <f t="shared" si="44"/>
        <v>4</v>
      </c>
    </row>
    <row r="946" spans="1:35">
      <c r="A946" s="5" t="s">
        <v>2932</v>
      </c>
      <c r="B946" s="6" t="s">
        <v>2943</v>
      </c>
      <c r="C946" s="5" t="s">
        <v>2944</v>
      </c>
      <c r="D946" s="6" t="s">
        <v>2943</v>
      </c>
      <c r="E946" s="6" t="s">
        <v>2954</v>
      </c>
      <c r="F946" s="5" t="s">
        <v>2955</v>
      </c>
      <c r="G946" s="5" t="s">
        <v>9</v>
      </c>
      <c r="H946" s="6"/>
      <c r="I946" s="6">
        <v>5</v>
      </c>
      <c r="J946" s="6">
        <v>10</v>
      </c>
      <c r="K946" s="6">
        <v>10</v>
      </c>
      <c r="L946" s="6">
        <v>9</v>
      </c>
      <c r="M946" s="6">
        <v>14</v>
      </c>
      <c r="N946" s="6">
        <v>17</v>
      </c>
      <c r="O946" s="6"/>
      <c r="P946" s="6">
        <v>29</v>
      </c>
      <c r="Q946" s="6">
        <v>19</v>
      </c>
      <c r="R946" s="6">
        <v>26</v>
      </c>
      <c r="S946" s="6">
        <v>21</v>
      </c>
      <c r="T946" s="6">
        <v>28</v>
      </c>
      <c r="U946" s="6">
        <v>21</v>
      </c>
      <c r="V946" s="6"/>
      <c r="W946" s="6"/>
      <c r="X946" s="6"/>
      <c r="Y946" s="6"/>
      <c r="Z946" s="6"/>
      <c r="AA946" s="6">
        <f t="shared" si="42"/>
        <v>209</v>
      </c>
      <c r="AB946" s="6"/>
      <c r="AC946" s="6"/>
      <c r="AD946" s="6"/>
      <c r="AE946" s="6"/>
      <c r="AF946" s="6"/>
      <c r="AG946" s="6"/>
      <c r="AH946" s="6">
        <f t="shared" si="43"/>
        <v>0</v>
      </c>
      <c r="AI946" s="6">
        <f t="shared" si="44"/>
        <v>209</v>
      </c>
    </row>
    <row r="947" spans="1:35">
      <c r="A947" s="5" t="s">
        <v>2932</v>
      </c>
      <c r="B947" s="6" t="s">
        <v>2943</v>
      </c>
      <c r="C947" s="5" t="s">
        <v>2944</v>
      </c>
      <c r="D947" s="6" t="s">
        <v>2956</v>
      </c>
      <c r="E947" s="6" t="s">
        <v>2957</v>
      </c>
      <c r="F947" s="5" t="s">
        <v>2958</v>
      </c>
      <c r="G947" s="5" t="s">
        <v>9</v>
      </c>
      <c r="H947" s="6"/>
      <c r="I947" s="6">
        <v>7</v>
      </c>
      <c r="J947" s="6">
        <v>17</v>
      </c>
      <c r="K947" s="6">
        <v>24</v>
      </c>
      <c r="L947" s="6">
        <v>7</v>
      </c>
      <c r="M947" s="6">
        <v>16</v>
      </c>
      <c r="N947" s="6">
        <v>8</v>
      </c>
      <c r="O947" s="6"/>
      <c r="P947" s="6">
        <v>5</v>
      </c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>
        <f t="shared" si="42"/>
        <v>84</v>
      </c>
      <c r="AB947" s="6"/>
      <c r="AC947" s="6"/>
      <c r="AD947" s="6"/>
      <c r="AE947" s="6"/>
      <c r="AF947" s="6"/>
      <c r="AG947" s="6"/>
      <c r="AH947" s="6">
        <f t="shared" si="43"/>
        <v>0</v>
      </c>
      <c r="AI947" s="6">
        <f t="shared" si="44"/>
        <v>84</v>
      </c>
    </row>
    <row r="948" spans="1:35">
      <c r="A948" s="5" t="s">
        <v>2932</v>
      </c>
      <c r="B948" s="6" t="s">
        <v>2943</v>
      </c>
      <c r="C948" s="5" t="s">
        <v>2944</v>
      </c>
      <c r="D948" s="6" t="s">
        <v>2959</v>
      </c>
      <c r="E948" s="6" t="s">
        <v>2960</v>
      </c>
      <c r="F948" s="5" t="s">
        <v>2961</v>
      </c>
      <c r="G948" s="5" t="s">
        <v>9</v>
      </c>
      <c r="H948" s="6"/>
      <c r="I948" s="6"/>
      <c r="J948" s="6">
        <v>2</v>
      </c>
      <c r="K948" s="6"/>
      <c r="L948" s="6">
        <v>2</v>
      </c>
      <c r="M948" s="6"/>
      <c r="N948" s="6">
        <v>1</v>
      </c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>
        <f t="shared" si="42"/>
        <v>5</v>
      </c>
      <c r="AB948" s="6"/>
      <c r="AC948" s="6"/>
      <c r="AD948" s="6"/>
      <c r="AE948" s="6"/>
      <c r="AF948" s="6"/>
      <c r="AG948" s="6"/>
      <c r="AH948" s="6">
        <f t="shared" si="43"/>
        <v>0</v>
      </c>
      <c r="AI948" s="6">
        <f t="shared" si="44"/>
        <v>5</v>
      </c>
    </row>
    <row r="949" spans="1:35">
      <c r="A949" s="5" t="s">
        <v>2932</v>
      </c>
      <c r="B949" s="6" t="s">
        <v>2962</v>
      </c>
      <c r="C949" s="5" t="s">
        <v>2963</v>
      </c>
      <c r="D949" s="6" t="s">
        <v>2964</v>
      </c>
      <c r="E949" s="6" t="s">
        <v>2965</v>
      </c>
      <c r="F949" s="5" t="s">
        <v>2966</v>
      </c>
      <c r="G949" s="5" t="s">
        <v>5</v>
      </c>
      <c r="H949" s="6"/>
      <c r="I949" s="6">
        <v>37</v>
      </c>
      <c r="J949" s="6">
        <v>55</v>
      </c>
      <c r="K949" s="6">
        <v>49</v>
      </c>
      <c r="L949" s="6">
        <v>63</v>
      </c>
      <c r="M949" s="6">
        <v>43</v>
      </c>
      <c r="N949" s="6">
        <v>52</v>
      </c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>
        <f t="shared" si="42"/>
        <v>299</v>
      </c>
      <c r="AB949" s="6"/>
      <c r="AC949" s="6"/>
      <c r="AD949" s="6"/>
      <c r="AE949" s="6"/>
      <c r="AF949" s="6"/>
      <c r="AG949" s="6"/>
      <c r="AH949" s="6">
        <f t="shared" si="43"/>
        <v>0</v>
      </c>
      <c r="AI949" s="6">
        <f t="shared" si="44"/>
        <v>299</v>
      </c>
    </row>
    <row r="950" spans="1:35">
      <c r="A950" s="5" t="s">
        <v>2932</v>
      </c>
      <c r="B950" s="6" t="s">
        <v>2962</v>
      </c>
      <c r="C950" s="5" t="s">
        <v>2963</v>
      </c>
      <c r="D950" s="6" t="s">
        <v>2967</v>
      </c>
      <c r="E950" s="6" t="s">
        <v>2968</v>
      </c>
      <c r="F950" s="5" t="s">
        <v>2969</v>
      </c>
      <c r="G950" s="5" t="s">
        <v>5</v>
      </c>
      <c r="H950" s="6"/>
      <c r="I950" s="6">
        <v>32</v>
      </c>
      <c r="J950" s="6">
        <v>61</v>
      </c>
      <c r="K950" s="6">
        <v>48</v>
      </c>
      <c r="L950" s="6">
        <v>38</v>
      </c>
      <c r="M950" s="6">
        <v>52</v>
      </c>
      <c r="N950" s="6">
        <v>47</v>
      </c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>
        <f t="shared" si="42"/>
        <v>278</v>
      </c>
      <c r="AB950" s="6"/>
      <c r="AC950" s="6"/>
      <c r="AD950" s="6"/>
      <c r="AE950" s="6"/>
      <c r="AF950" s="6"/>
      <c r="AG950" s="6"/>
      <c r="AH950" s="6">
        <f t="shared" si="43"/>
        <v>0</v>
      </c>
      <c r="AI950" s="6">
        <f t="shared" si="44"/>
        <v>278</v>
      </c>
    </row>
    <row r="951" spans="1:35">
      <c r="A951" s="5" t="s">
        <v>2932</v>
      </c>
      <c r="B951" s="6" t="s">
        <v>2962</v>
      </c>
      <c r="C951" s="5" t="s">
        <v>2963</v>
      </c>
      <c r="D951" s="6" t="s">
        <v>2970</v>
      </c>
      <c r="E951" s="6" t="s">
        <v>2971</v>
      </c>
      <c r="F951" s="5" t="s">
        <v>2972</v>
      </c>
      <c r="G951" s="5" t="s">
        <v>9</v>
      </c>
      <c r="H951" s="6"/>
      <c r="I951" s="6">
        <v>1</v>
      </c>
      <c r="J951" s="6">
        <v>2</v>
      </c>
      <c r="K951" s="6">
        <v>3</v>
      </c>
      <c r="L951" s="6">
        <v>3</v>
      </c>
      <c r="M951" s="6">
        <v>2</v>
      </c>
      <c r="N951" s="6">
        <v>4</v>
      </c>
      <c r="O951" s="6"/>
      <c r="P951" s="6">
        <v>11</v>
      </c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>
        <f t="shared" si="42"/>
        <v>26</v>
      </c>
      <c r="AB951" s="6"/>
      <c r="AC951" s="6"/>
      <c r="AD951" s="6"/>
      <c r="AE951" s="6"/>
      <c r="AF951" s="6"/>
      <c r="AG951" s="6"/>
      <c r="AH951" s="6">
        <f t="shared" si="43"/>
        <v>0</v>
      </c>
      <c r="AI951" s="6">
        <f t="shared" si="44"/>
        <v>26</v>
      </c>
    </row>
    <row r="952" spans="1:35">
      <c r="A952" s="5" t="s">
        <v>2932</v>
      </c>
      <c r="B952" s="6" t="s">
        <v>2962</v>
      </c>
      <c r="C952" s="5" t="s">
        <v>2963</v>
      </c>
      <c r="D952" s="6" t="s">
        <v>2973</v>
      </c>
      <c r="E952" s="6" t="s">
        <v>2974</v>
      </c>
      <c r="F952" s="5" t="s">
        <v>2975</v>
      </c>
      <c r="G952" s="5" t="s">
        <v>9</v>
      </c>
      <c r="H952" s="6"/>
      <c r="I952" s="6"/>
      <c r="J952" s="6">
        <v>1</v>
      </c>
      <c r="K952" s="6">
        <v>2</v>
      </c>
      <c r="L952" s="6">
        <v>1</v>
      </c>
      <c r="M952" s="6">
        <v>1</v>
      </c>
      <c r="N952" s="6">
        <v>1</v>
      </c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>
        <f t="shared" si="42"/>
        <v>6</v>
      </c>
      <c r="AB952" s="6"/>
      <c r="AC952" s="6"/>
      <c r="AD952" s="6"/>
      <c r="AE952" s="6"/>
      <c r="AF952" s="6"/>
      <c r="AG952" s="6"/>
      <c r="AH952" s="6">
        <f t="shared" si="43"/>
        <v>0</v>
      </c>
      <c r="AI952" s="6">
        <f t="shared" si="44"/>
        <v>6</v>
      </c>
    </row>
    <row r="953" spans="1:35">
      <c r="A953" s="5" t="s">
        <v>2932</v>
      </c>
      <c r="B953" s="6" t="s">
        <v>2962</v>
      </c>
      <c r="C953" s="5" t="s">
        <v>2963</v>
      </c>
      <c r="D953" s="6" t="s">
        <v>2976</v>
      </c>
      <c r="E953" s="6" t="s">
        <v>2977</v>
      </c>
      <c r="F953" s="5" t="s">
        <v>2978</v>
      </c>
      <c r="G953" s="5" t="s">
        <v>9</v>
      </c>
      <c r="H953" s="6"/>
      <c r="I953" s="6">
        <v>2</v>
      </c>
      <c r="J953" s="6">
        <v>2</v>
      </c>
      <c r="K953" s="6">
        <v>4</v>
      </c>
      <c r="L953" s="6">
        <v>2</v>
      </c>
      <c r="M953" s="6">
        <v>9</v>
      </c>
      <c r="N953" s="6">
        <v>8</v>
      </c>
      <c r="O953" s="6"/>
      <c r="P953" s="6">
        <v>12</v>
      </c>
      <c r="Q953" s="6">
        <v>1</v>
      </c>
      <c r="R953" s="6">
        <v>3</v>
      </c>
      <c r="S953" s="6"/>
      <c r="T953" s="6"/>
      <c r="U953" s="6"/>
      <c r="V953" s="6"/>
      <c r="W953" s="6"/>
      <c r="X953" s="6"/>
      <c r="Y953" s="6"/>
      <c r="Z953" s="6"/>
      <c r="AA953" s="6">
        <f t="shared" si="42"/>
        <v>43</v>
      </c>
      <c r="AB953" s="6"/>
      <c r="AC953" s="6"/>
      <c r="AD953" s="6"/>
      <c r="AE953" s="6"/>
      <c r="AF953" s="6"/>
      <c r="AG953" s="6"/>
      <c r="AH953" s="6">
        <f t="shared" si="43"/>
        <v>0</v>
      </c>
      <c r="AI953" s="6">
        <f t="shared" si="44"/>
        <v>43</v>
      </c>
    </row>
    <row r="954" spans="1:35">
      <c r="A954" s="5" t="s">
        <v>2932</v>
      </c>
      <c r="B954" s="6" t="s">
        <v>2962</v>
      </c>
      <c r="C954" s="5" t="s">
        <v>2963</v>
      </c>
      <c r="D954" s="6" t="s">
        <v>2962</v>
      </c>
      <c r="E954" s="6" t="s">
        <v>2979</v>
      </c>
      <c r="F954" s="5" t="s">
        <v>2980</v>
      </c>
      <c r="G954" s="5" t="s">
        <v>5</v>
      </c>
      <c r="H954" s="6"/>
      <c r="I954" s="6"/>
      <c r="J954" s="6"/>
      <c r="K954" s="6"/>
      <c r="L954" s="6"/>
      <c r="M954" s="6"/>
      <c r="N954" s="6"/>
      <c r="O954" s="6"/>
      <c r="P954" s="6">
        <v>85</v>
      </c>
      <c r="Q954" s="6">
        <v>87</v>
      </c>
      <c r="R954" s="6">
        <v>64</v>
      </c>
      <c r="S954" s="6">
        <v>42</v>
      </c>
      <c r="T954" s="6">
        <v>60</v>
      </c>
      <c r="U954" s="6">
        <v>59</v>
      </c>
      <c r="V954" s="6"/>
      <c r="W954" s="6"/>
      <c r="X954" s="6"/>
      <c r="Y954" s="6"/>
      <c r="Z954" s="6"/>
      <c r="AA954" s="6">
        <f t="shared" si="42"/>
        <v>397</v>
      </c>
      <c r="AB954" s="6"/>
      <c r="AC954" s="6"/>
      <c r="AD954" s="6"/>
      <c r="AE954" s="6"/>
      <c r="AF954" s="6"/>
      <c r="AG954" s="6"/>
      <c r="AH954" s="6">
        <f t="shared" si="43"/>
        <v>0</v>
      </c>
      <c r="AI954" s="6">
        <f t="shared" si="44"/>
        <v>397</v>
      </c>
    </row>
    <row r="955" spans="1:35">
      <c r="A955" s="5" t="s">
        <v>2932</v>
      </c>
      <c r="B955" s="6" t="s">
        <v>2962</v>
      </c>
      <c r="C955" s="5" t="s">
        <v>2963</v>
      </c>
      <c r="D955" s="6" t="s">
        <v>2981</v>
      </c>
      <c r="E955" s="6" t="s">
        <v>2982</v>
      </c>
      <c r="F955" s="5" t="s">
        <v>2983</v>
      </c>
      <c r="G955" s="5" t="s">
        <v>9</v>
      </c>
      <c r="H955" s="6"/>
      <c r="I955" s="6">
        <v>1</v>
      </c>
      <c r="J955" s="6"/>
      <c r="K955" s="6"/>
      <c r="L955" s="6">
        <v>1</v>
      </c>
      <c r="M955" s="6"/>
      <c r="N955" s="6">
        <v>1</v>
      </c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>
        <f t="shared" si="42"/>
        <v>3</v>
      </c>
      <c r="AB955" s="6"/>
      <c r="AC955" s="6"/>
      <c r="AD955" s="6"/>
      <c r="AE955" s="6"/>
      <c r="AF955" s="6"/>
      <c r="AG955" s="6"/>
      <c r="AH955" s="6">
        <f t="shared" si="43"/>
        <v>0</v>
      </c>
      <c r="AI955" s="6">
        <f t="shared" si="44"/>
        <v>3</v>
      </c>
    </row>
    <row r="956" spans="1:35">
      <c r="A956" s="5" t="s">
        <v>2932</v>
      </c>
      <c r="B956" s="6" t="s">
        <v>2962</v>
      </c>
      <c r="C956" s="5" t="s">
        <v>2963</v>
      </c>
      <c r="D956" s="6" t="s">
        <v>2984</v>
      </c>
      <c r="E956" s="6" t="s">
        <v>2985</v>
      </c>
      <c r="F956" s="5" t="s">
        <v>2986</v>
      </c>
      <c r="G956" s="5" t="s">
        <v>9</v>
      </c>
      <c r="H956" s="6"/>
      <c r="I956" s="6"/>
      <c r="J956" s="6"/>
      <c r="K956" s="6">
        <v>2</v>
      </c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>
        <f t="shared" si="42"/>
        <v>2</v>
      </c>
      <c r="AB956" s="6"/>
      <c r="AC956" s="6"/>
      <c r="AD956" s="6"/>
      <c r="AE956" s="6"/>
      <c r="AF956" s="6"/>
      <c r="AG956" s="6"/>
      <c r="AH956" s="6">
        <f t="shared" si="43"/>
        <v>0</v>
      </c>
      <c r="AI956" s="6">
        <f t="shared" si="44"/>
        <v>2</v>
      </c>
    </row>
    <row r="957" spans="1:35">
      <c r="A957" s="5" t="s">
        <v>2932</v>
      </c>
      <c r="B957" s="6" t="s">
        <v>2962</v>
      </c>
      <c r="C957" s="5" t="s">
        <v>2963</v>
      </c>
      <c r="D957" s="6" t="s">
        <v>2987</v>
      </c>
      <c r="E957" s="6" t="s">
        <v>2988</v>
      </c>
      <c r="F957" s="5" t="s">
        <v>2989</v>
      </c>
      <c r="G957" s="5" t="s">
        <v>9</v>
      </c>
      <c r="H957" s="6"/>
      <c r="I957" s="6">
        <v>1</v>
      </c>
      <c r="J957" s="6"/>
      <c r="K957" s="6"/>
      <c r="L957" s="6">
        <v>1</v>
      </c>
      <c r="M957" s="6">
        <v>2</v>
      </c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>
        <f t="shared" si="42"/>
        <v>4</v>
      </c>
      <c r="AB957" s="6"/>
      <c r="AC957" s="6"/>
      <c r="AD957" s="6"/>
      <c r="AE957" s="6"/>
      <c r="AF957" s="6"/>
      <c r="AG957" s="6"/>
      <c r="AH957" s="6">
        <f t="shared" si="43"/>
        <v>0</v>
      </c>
      <c r="AI957" s="6">
        <f t="shared" si="44"/>
        <v>4</v>
      </c>
    </row>
    <row r="958" spans="1:35">
      <c r="A958" s="5" t="s">
        <v>2932</v>
      </c>
      <c r="B958" s="6" t="s">
        <v>2962</v>
      </c>
      <c r="C958" s="5" t="s">
        <v>2963</v>
      </c>
      <c r="D958" s="6" t="s">
        <v>2990</v>
      </c>
      <c r="E958" s="6" t="s">
        <v>2991</v>
      </c>
      <c r="F958" s="5" t="s">
        <v>2992</v>
      </c>
      <c r="G958" s="5" t="s">
        <v>5</v>
      </c>
      <c r="H958" s="6"/>
      <c r="I958" s="6"/>
      <c r="J958" s="6">
        <v>4</v>
      </c>
      <c r="K958" s="6">
        <v>2</v>
      </c>
      <c r="L958" s="6">
        <v>1</v>
      </c>
      <c r="M958" s="6"/>
      <c r="N958" s="6">
        <v>3</v>
      </c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>
        <f t="shared" si="42"/>
        <v>10</v>
      </c>
      <c r="AB958" s="6"/>
      <c r="AC958" s="6"/>
      <c r="AD958" s="6"/>
      <c r="AE958" s="6"/>
      <c r="AF958" s="6"/>
      <c r="AG958" s="6"/>
      <c r="AH958" s="6">
        <f t="shared" si="43"/>
        <v>0</v>
      </c>
      <c r="AI958" s="6">
        <f t="shared" si="44"/>
        <v>10</v>
      </c>
    </row>
    <row r="959" spans="1:35">
      <c r="A959" s="5" t="s">
        <v>2993</v>
      </c>
      <c r="B959" s="6" t="s">
        <v>2994</v>
      </c>
      <c r="C959" s="5" t="s">
        <v>2995</v>
      </c>
      <c r="D959" s="6" t="s">
        <v>2994</v>
      </c>
      <c r="E959" s="6" t="s">
        <v>2996</v>
      </c>
      <c r="F959" s="5" t="s">
        <v>2997</v>
      </c>
      <c r="G959" s="5" t="s">
        <v>5</v>
      </c>
      <c r="H959" s="6"/>
      <c r="I959" s="6">
        <v>77</v>
      </c>
      <c r="J959" s="6">
        <v>97</v>
      </c>
      <c r="K959" s="6">
        <v>99</v>
      </c>
      <c r="L959" s="6">
        <v>102</v>
      </c>
      <c r="M959" s="6">
        <v>107</v>
      </c>
      <c r="N959" s="6">
        <v>102</v>
      </c>
      <c r="O959" s="6"/>
      <c r="P959" s="6">
        <v>134</v>
      </c>
      <c r="Q959" s="6">
        <v>111</v>
      </c>
      <c r="R959" s="6">
        <v>123</v>
      </c>
      <c r="S959" s="6">
        <v>108</v>
      </c>
      <c r="T959" s="6">
        <v>96</v>
      </c>
      <c r="U959" s="6">
        <v>80</v>
      </c>
      <c r="V959" s="6">
        <v>23</v>
      </c>
      <c r="W959" s="6"/>
      <c r="X959" s="6">
        <v>17</v>
      </c>
      <c r="Y959" s="6">
        <v>22</v>
      </c>
      <c r="Z959" s="6"/>
      <c r="AA959" s="6">
        <f t="shared" si="42"/>
        <v>1298</v>
      </c>
      <c r="AB959" s="6"/>
      <c r="AC959" s="6"/>
      <c r="AD959" s="6"/>
      <c r="AE959" s="6"/>
      <c r="AF959" s="6"/>
      <c r="AG959" s="6"/>
      <c r="AH959" s="6">
        <f t="shared" si="43"/>
        <v>0</v>
      </c>
      <c r="AI959" s="6">
        <f t="shared" si="44"/>
        <v>1298</v>
      </c>
    </row>
    <row r="960" spans="1:35">
      <c r="A960" s="5" t="s">
        <v>2993</v>
      </c>
      <c r="B960" s="6" t="s">
        <v>2994</v>
      </c>
      <c r="C960" s="5" t="s">
        <v>2995</v>
      </c>
      <c r="D960" s="6" t="s">
        <v>2998</v>
      </c>
      <c r="E960" s="6" t="s">
        <v>2999</v>
      </c>
      <c r="F960" s="5" t="s">
        <v>3000</v>
      </c>
      <c r="G960" s="5" t="s">
        <v>9</v>
      </c>
      <c r="H960" s="6"/>
      <c r="I960" s="6">
        <v>1</v>
      </c>
      <c r="J960" s="6"/>
      <c r="K960" s="6">
        <v>4</v>
      </c>
      <c r="L960" s="6">
        <v>1</v>
      </c>
      <c r="M960" s="6"/>
      <c r="N960" s="6">
        <v>4</v>
      </c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>
        <f t="shared" si="42"/>
        <v>10</v>
      </c>
      <c r="AB960" s="6"/>
      <c r="AC960" s="6"/>
      <c r="AD960" s="6"/>
      <c r="AE960" s="6"/>
      <c r="AF960" s="6"/>
      <c r="AG960" s="6"/>
      <c r="AH960" s="6">
        <f t="shared" si="43"/>
        <v>0</v>
      </c>
      <c r="AI960" s="6">
        <f t="shared" si="44"/>
        <v>10</v>
      </c>
    </row>
    <row r="961" spans="1:35">
      <c r="A961" s="5" t="s">
        <v>2993</v>
      </c>
      <c r="B961" s="6" t="s">
        <v>2994</v>
      </c>
      <c r="C961" s="5" t="s">
        <v>2995</v>
      </c>
      <c r="D961" s="6" t="s">
        <v>3001</v>
      </c>
      <c r="E961" s="6" t="s">
        <v>3002</v>
      </c>
      <c r="F961" s="5" t="s">
        <v>3003</v>
      </c>
      <c r="G961" s="5" t="s">
        <v>9</v>
      </c>
      <c r="H961" s="6"/>
      <c r="I961" s="6">
        <v>4</v>
      </c>
      <c r="J961" s="6">
        <v>8</v>
      </c>
      <c r="K961" s="6">
        <v>2</v>
      </c>
      <c r="L961" s="6">
        <v>3</v>
      </c>
      <c r="M961" s="6">
        <v>7</v>
      </c>
      <c r="N961" s="6">
        <v>5</v>
      </c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>
        <f t="shared" si="42"/>
        <v>29</v>
      </c>
      <c r="AB961" s="6"/>
      <c r="AC961" s="6"/>
      <c r="AD961" s="6"/>
      <c r="AE961" s="6"/>
      <c r="AF961" s="6"/>
      <c r="AG961" s="6"/>
      <c r="AH961" s="6">
        <f t="shared" si="43"/>
        <v>0</v>
      </c>
      <c r="AI961" s="6">
        <f t="shared" si="44"/>
        <v>29</v>
      </c>
    </row>
    <row r="962" spans="1:35">
      <c r="A962" s="5" t="s">
        <v>2993</v>
      </c>
      <c r="B962" s="6" t="s">
        <v>2994</v>
      </c>
      <c r="C962" s="5" t="s">
        <v>2995</v>
      </c>
      <c r="D962" s="6" t="s">
        <v>3004</v>
      </c>
      <c r="E962" s="6" t="s">
        <v>3005</v>
      </c>
      <c r="F962" s="5" t="s">
        <v>3006</v>
      </c>
      <c r="G962" s="5" t="s">
        <v>9</v>
      </c>
      <c r="H962" s="6"/>
      <c r="I962" s="6">
        <v>1</v>
      </c>
      <c r="J962" s="6">
        <v>1</v>
      </c>
      <c r="K962" s="6">
        <v>6</v>
      </c>
      <c r="L962" s="6">
        <v>2</v>
      </c>
      <c r="M962" s="6">
        <v>1</v>
      </c>
      <c r="N962" s="6">
        <v>1</v>
      </c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>
        <f t="shared" si="42"/>
        <v>12</v>
      </c>
      <c r="AB962" s="6"/>
      <c r="AC962" s="6"/>
      <c r="AD962" s="6"/>
      <c r="AE962" s="6"/>
      <c r="AF962" s="6"/>
      <c r="AG962" s="6"/>
      <c r="AH962" s="6">
        <f t="shared" si="43"/>
        <v>0</v>
      </c>
      <c r="AI962" s="6">
        <f t="shared" si="44"/>
        <v>12</v>
      </c>
    </row>
    <row r="963" spans="1:35">
      <c r="A963" s="5" t="s">
        <v>2993</v>
      </c>
      <c r="B963" s="6" t="s">
        <v>2994</v>
      </c>
      <c r="C963" s="5" t="s">
        <v>2995</v>
      </c>
      <c r="D963" s="6" t="s">
        <v>3007</v>
      </c>
      <c r="E963" s="6" t="s">
        <v>3008</v>
      </c>
      <c r="F963" s="5" t="s">
        <v>3009</v>
      </c>
      <c r="G963" s="5" t="s">
        <v>9</v>
      </c>
      <c r="H963" s="6"/>
      <c r="I963" s="6"/>
      <c r="J963" s="6"/>
      <c r="K963" s="6">
        <v>2</v>
      </c>
      <c r="L963" s="6"/>
      <c r="M963" s="6">
        <v>1</v>
      </c>
      <c r="N963" s="6">
        <v>1</v>
      </c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>
        <f t="shared" si="42"/>
        <v>4</v>
      </c>
      <c r="AB963" s="6"/>
      <c r="AC963" s="6"/>
      <c r="AD963" s="6"/>
      <c r="AE963" s="6"/>
      <c r="AF963" s="6"/>
      <c r="AG963" s="6"/>
      <c r="AH963" s="6">
        <f t="shared" si="43"/>
        <v>0</v>
      </c>
      <c r="AI963" s="6">
        <f t="shared" si="44"/>
        <v>4</v>
      </c>
    </row>
    <row r="964" spans="1:35">
      <c r="A964" s="5" t="s">
        <v>2993</v>
      </c>
      <c r="B964" s="6" t="s">
        <v>2994</v>
      </c>
      <c r="C964" s="5" t="s">
        <v>2995</v>
      </c>
      <c r="D964" s="6" t="s">
        <v>3010</v>
      </c>
      <c r="E964" s="6" t="s">
        <v>3011</v>
      </c>
      <c r="F964" s="5" t="s">
        <v>3012</v>
      </c>
      <c r="G964" s="5" t="s">
        <v>9</v>
      </c>
      <c r="H964" s="6"/>
      <c r="I964" s="6"/>
      <c r="J964" s="6"/>
      <c r="K964" s="6">
        <v>1</v>
      </c>
      <c r="L964" s="6">
        <v>7</v>
      </c>
      <c r="M964" s="6">
        <v>3</v>
      </c>
      <c r="N964" s="6">
        <v>1</v>
      </c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>
        <f t="shared" si="42"/>
        <v>12</v>
      </c>
      <c r="AB964" s="6"/>
      <c r="AC964" s="6"/>
      <c r="AD964" s="6"/>
      <c r="AE964" s="6"/>
      <c r="AF964" s="6"/>
      <c r="AG964" s="6"/>
      <c r="AH964" s="6">
        <f t="shared" si="43"/>
        <v>0</v>
      </c>
      <c r="AI964" s="6">
        <f t="shared" si="44"/>
        <v>12</v>
      </c>
    </row>
    <row r="965" spans="1:35">
      <c r="A965" s="5" t="s">
        <v>2993</v>
      </c>
      <c r="B965" s="6" t="s">
        <v>3013</v>
      </c>
      <c r="C965" s="5" t="s">
        <v>3014</v>
      </c>
      <c r="D965" s="6" t="s">
        <v>3015</v>
      </c>
      <c r="E965" s="6" t="s">
        <v>3016</v>
      </c>
      <c r="F965" s="5" t="s">
        <v>3017</v>
      </c>
      <c r="G965" s="5" t="s">
        <v>5</v>
      </c>
      <c r="H965" s="6"/>
      <c r="I965" s="6">
        <v>21</v>
      </c>
      <c r="J965" s="6">
        <v>52</v>
      </c>
      <c r="K965" s="6">
        <v>41</v>
      </c>
      <c r="L965" s="6">
        <v>36</v>
      </c>
      <c r="M965" s="6">
        <v>48</v>
      </c>
      <c r="N965" s="6">
        <v>26</v>
      </c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>
        <f t="shared" si="42"/>
        <v>224</v>
      </c>
      <c r="AB965" s="6"/>
      <c r="AC965" s="6"/>
      <c r="AD965" s="6"/>
      <c r="AE965" s="6"/>
      <c r="AF965" s="6"/>
      <c r="AG965" s="6"/>
      <c r="AH965" s="6">
        <f t="shared" si="43"/>
        <v>0</v>
      </c>
      <c r="AI965" s="6">
        <f t="shared" si="44"/>
        <v>224</v>
      </c>
    </row>
    <row r="966" spans="1:35">
      <c r="A966" s="5" t="s">
        <v>2993</v>
      </c>
      <c r="B966" s="6" t="s">
        <v>3013</v>
      </c>
      <c r="C966" s="5" t="s">
        <v>3014</v>
      </c>
      <c r="D966" s="6" t="s">
        <v>3018</v>
      </c>
      <c r="E966" s="6" t="s">
        <v>3019</v>
      </c>
      <c r="F966" s="5" t="s">
        <v>3020</v>
      </c>
      <c r="G966" s="5" t="s">
        <v>5</v>
      </c>
      <c r="H966" s="6"/>
      <c r="I966" s="6">
        <v>77</v>
      </c>
      <c r="J966" s="6">
        <v>83</v>
      </c>
      <c r="K966" s="6">
        <v>77</v>
      </c>
      <c r="L966" s="6">
        <v>72</v>
      </c>
      <c r="M966" s="6">
        <v>77</v>
      </c>
      <c r="N966" s="6">
        <v>60</v>
      </c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>
        <f t="shared" si="42"/>
        <v>446</v>
      </c>
      <c r="AB966" s="6"/>
      <c r="AC966" s="6"/>
      <c r="AD966" s="6"/>
      <c r="AE966" s="6"/>
      <c r="AF966" s="6"/>
      <c r="AG966" s="6"/>
      <c r="AH966" s="6">
        <f t="shared" si="43"/>
        <v>0</v>
      </c>
      <c r="AI966" s="6">
        <f t="shared" si="44"/>
        <v>446</v>
      </c>
    </row>
    <row r="967" spans="1:35">
      <c r="A967" s="5" t="s">
        <v>2993</v>
      </c>
      <c r="B967" s="6" t="s">
        <v>3013</v>
      </c>
      <c r="C967" s="5" t="s">
        <v>3014</v>
      </c>
      <c r="D967" s="6" t="s">
        <v>3013</v>
      </c>
      <c r="E967" s="6" t="s">
        <v>3021</v>
      </c>
      <c r="F967" s="5" t="s">
        <v>3022</v>
      </c>
      <c r="G967" s="5" t="s">
        <v>5</v>
      </c>
      <c r="H967" s="6"/>
      <c r="I967" s="6"/>
      <c r="J967" s="6"/>
      <c r="K967" s="6"/>
      <c r="L967" s="6"/>
      <c r="M967" s="6"/>
      <c r="N967" s="6"/>
      <c r="O967" s="6"/>
      <c r="P967" s="6">
        <v>197</v>
      </c>
      <c r="Q967" s="6">
        <v>130</v>
      </c>
      <c r="R967" s="6">
        <v>137</v>
      </c>
      <c r="S967" s="6">
        <v>168</v>
      </c>
      <c r="T967" s="6">
        <v>167</v>
      </c>
      <c r="U967" s="6">
        <v>136</v>
      </c>
      <c r="V967" s="6"/>
      <c r="W967" s="6"/>
      <c r="X967" s="6"/>
      <c r="Y967" s="6"/>
      <c r="Z967" s="6"/>
      <c r="AA967" s="6">
        <f t="shared" si="42"/>
        <v>935</v>
      </c>
      <c r="AB967" s="6"/>
      <c r="AC967" s="6"/>
      <c r="AD967" s="6"/>
      <c r="AE967" s="6"/>
      <c r="AF967" s="6"/>
      <c r="AG967" s="6"/>
      <c r="AH967" s="6">
        <f t="shared" si="43"/>
        <v>0</v>
      </c>
      <c r="AI967" s="6">
        <f t="shared" si="44"/>
        <v>935</v>
      </c>
    </row>
    <row r="968" spans="1:35">
      <c r="A968" s="5" t="s">
        <v>2993</v>
      </c>
      <c r="B968" s="6" t="s">
        <v>3013</v>
      </c>
      <c r="C968" s="5" t="s">
        <v>3014</v>
      </c>
      <c r="D968" s="6" t="s">
        <v>3023</v>
      </c>
      <c r="E968" s="6" t="s">
        <v>3024</v>
      </c>
      <c r="F968" s="5" t="s">
        <v>3025</v>
      </c>
      <c r="G968" s="5" t="s">
        <v>5</v>
      </c>
      <c r="H968" s="6"/>
      <c r="I968" s="6">
        <v>34</v>
      </c>
      <c r="J968" s="6">
        <v>33</v>
      </c>
      <c r="K968" s="6">
        <v>39</v>
      </c>
      <c r="L968" s="6">
        <v>41</v>
      </c>
      <c r="M968" s="6">
        <v>37</v>
      </c>
      <c r="N968" s="6">
        <v>36</v>
      </c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>
        <f t="shared" si="42"/>
        <v>220</v>
      </c>
      <c r="AB968" s="6"/>
      <c r="AC968" s="6"/>
      <c r="AD968" s="6"/>
      <c r="AE968" s="6"/>
      <c r="AF968" s="6"/>
      <c r="AG968" s="6"/>
      <c r="AH968" s="6">
        <f t="shared" si="43"/>
        <v>0</v>
      </c>
      <c r="AI968" s="6">
        <f t="shared" si="44"/>
        <v>220</v>
      </c>
    </row>
    <row r="969" spans="1:35">
      <c r="A969" s="5" t="s">
        <v>2993</v>
      </c>
      <c r="B969" s="6" t="s">
        <v>3013</v>
      </c>
      <c r="C969" s="5" t="s">
        <v>3014</v>
      </c>
      <c r="D969" s="6" t="s">
        <v>3026</v>
      </c>
      <c r="E969" s="6" t="s">
        <v>3027</v>
      </c>
      <c r="F969" s="5" t="s">
        <v>3028</v>
      </c>
      <c r="G969" s="5" t="s">
        <v>9</v>
      </c>
      <c r="H969" s="6"/>
      <c r="I969" s="6">
        <v>4</v>
      </c>
      <c r="J969" s="6">
        <v>3</v>
      </c>
      <c r="K969" s="6">
        <v>3</v>
      </c>
      <c r="L969" s="6">
        <v>2</v>
      </c>
      <c r="M969" s="6">
        <v>5</v>
      </c>
      <c r="N969" s="6">
        <v>2</v>
      </c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>
        <f t="shared" si="42"/>
        <v>19</v>
      </c>
      <c r="AB969" s="6"/>
      <c r="AC969" s="6"/>
      <c r="AD969" s="6"/>
      <c r="AE969" s="6"/>
      <c r="AF969" s="6"/>
      <c r="AG969" s="6"/>
      <c r="AH969" s="6">
        <f t="shared" si="43"/>
        <v>0</v>
      </c>
      <c r="AI969" s="6">
        <f t="shared" si="44"/>
        <v>19</v>
      </c>
    </row>
    <row r="970" spans="1:35">
      <c r="A970" s="5" t="s">
        <v>2993</v>
      </c>
      <c r="B970" s="6" t="s">
        <v>3029</v>
      </c>
      <c r="C970" s="5" t="s">
        <v>1316</v>
      </c>
      <c r="D970" s="6" t="s">
        <v>3029</v>
      </c>
      <c r="E970" s="6" t="s">
        <v>3030</v>
      </c>
      <c r="F970" s="5" t="s">
        <v>3031</v>
      </c>
      <c r="G970" s="5" t="s">
        <v>9</v>
      </c>
      <c r="H970" s="6"/>
      <c r="I970" s="6">
        <v>9</v>
      </c>
      <c r="J970" s="6">
        <v>11</v>
      </c>
      <c r="K970" s="6">
        <v>13</v>
      </c>
      <c r="L970" s="6">
        <v>13</v>
      </c>
      <c r="M970" s="6">
        <v>19</v>
      </c>
      <c r="N970" s="6">
        <v>15</v>
      </c>
      <c r="O970" s="6"/>
      <c r="P970" s="6">
        <v>31</v>
      </c>
      <c r="Q970" s="6">
        <v>25</v>
      </c>
      <c r="R970" s="6">
        <v>20</v>
      </c>
      <c r="S970" s="6">
        <v>18</v>
      </c>
      <c r="T970" s="6">
        <v>14</v>
      </c>
      <c r="U970" s="6">
        <v>9</v>
      </c>
      <c r="V970" s="6"/>
      <c r="W970" s="6"/>
      <c r="X970" s="6"/>
      <c r="Y970" s="6"/>
      <c r="Z970" s="6"/>
      <c r="AA970" s="6">
        <f t="shared" si="42"/>
        <v>197</v>
      </c>
      <c r="AB970" s="6"/>
      <c r="AC970" s="6"/>
      <c r="AD970" s="6"/>
      <c r="AE970" s="6"/>
      <c r="AF970" s="6"/>
      <c r="AG970" s="6"/>
      <c r="AH970" s="6">
        <f t="shared" si="43"/>
        <v>0</v>
      </c>
      <c r="AI970" s="6">
        <f t="shared" si="44"/>
        <v>197</v>
      </c>
    </row>
    <row r="971" spans="1:35">
      <c r="A971" s="5" t="s">
        <v>2993</v>
      </c>
      <c r="B971" s="6" t="s">
        <v>3029</v>
      </c>
      <c r="C971" s="5" t="s">
        <v>1316</v>
      </c>
      <c r="D971" s="6" t="s">
        <v>3032</v>
      </c>
      <c r="E971" s="6" t="s">
        <v>3033</v>
      </c>
      <c r="F971" s="5" t="s">
        <v>3034</v>
      </c>
      <c r="G971" s="5" t="s">
        <v>9</v>
      </c>
      <c r="H971" s="6"/>
      <c r="I971" s="6">
        <v>4</v>
      </c>
      <c r="J971" s="6">
        <v>5</v>
      </c>
      <c r="K971" s="6">
        <v>5</v>
      </c>
      <c r="L971" s="6">
        <v>7</v>
      </c>
      <c r="M971" s="6">
        <v>7</v>
      </c>
      <c r="N971" s="6">
        <v>2</v>
      </c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>
        <f t="shared" ref="AA971:AA1034" si="45">SUM(H971:Z971)</f>
        <v>30</v>
      </c>
      <c r="AB971" s="6"/>
      <c r="AC971" s="6"/>
      <c r="AD971" s="6"/>
      <c r="AE971" s="6"/>
      <c r="AF971" s="6"/>
      <c r="AG971" s="6"/>
      <c r="AH971" s="6">
        <f t="shared" ref="AH971:AH1034" si="46">SUM(AB971:AG971)</f>
        <v>0</v>
      </c>
      <c r="AI971" s="6">
        <f t="shared" ref="AI971:AI1034" si="47">AH971+AA971</f>
        <v>30</v>
      </c>
    </row>
    <row r="972" spans="1:35">
      <c r="A972" s="5" t="s">
        <v>2993</v>
      </c>
      <c r="B972" s="6" t="s">
        <v>3035</v>
      </c>
      <c r="C972" s="5" t="s">
        <v>1117</v>
      </c>
      <c r="D972" s="6" t="s">
        <v>3036</v>
      </c>
      <c r="E972" s="6" t="s">
        <v>3037</v>
      </c>
      <c r="F972" s="5" t="s">
        <v>1829</v>
      </c>
      <c r="G972" s="5" t="s">
        <v>5</v>
      </c>
      <c r="H972" s="6"/>
      <c r="I972" s="6">
        <v>14</v>
      </c>
      <c r="J972" s="6">
        <v>13</v>
      </c>
      <c r="K972" s="6">
        <v>23</v>
      </c>
      <c r="L972" s="6">
        <v>19</v>
      </c>
      <c r="M972" s="6">
        <v>27</v>
      </c>
      <c r="N972" s="6">
        <v>12</v>
      </c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>
        <f t="shared" si="45"/>
        <v>108</v>
      </c>
      <c r="AB972" s="6"/>
      <c r="AC972" s="6"/>
      <c r="AD972" s="6"/>
      <c r="AE972" s="6"/>
      <c r="AF972" s="6"/>
      <c r="AG972" s="6"/>
      <c r="AH972" s="6">
        <f t="shared" si="46"/>
        <v>0</v>
      </c>
      <c r="AI972" s="6">
        <f t="shared" si="47"/>
        <v>108</v>
      </c>
    </row>
    <row r="973" spans="1:35">
      <c r="A973" s="5" t="s">
        <v>2993</v>
      </c>
      <c r="B973" s="6" t="s">
        <v>3035</v>
      </c>
      <c r="C973" s="5" t="s">
        <v>1117</v>
      </c>
      <c r="D973" s="6" t="s">
        <v>3038</v>
      </c>
      <c r="E973" s="6" t="s">
        <v>3039</v>
      </c>
      <c r="F973" s="5" t="s">
        <v>3040</v>
      </c>
      <c r="G973" s="5" t="s">
        <v>9</v>
      </c>
      <c r="H973" s="6"/>
      <c r="I973" s="6">
        <v>8</v>
      </c>
      <c r="J973" s="6">
        <v>1</v>
      </c>
      <c r="K973" s="6">
        <v>8</v>
      </c>
      <c r="L973" s="6">
        <v>3</v>
      </c>
      <c r="M973" s="6">
        <v>4</v>
      </c>
      <c r="N973" s="6">
        <v>5</v>
      </c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>
        <f t="shared" si="45"/>
        <v>29</v>
      </c>
      <c r="AB973" s="6"/>
      <c r="AC973" s="6"/>
      <c r="AD973" s="6"/>
      <c r="AE973" s="6"/>
      <c r="AF973" s="6"/>
      <c r="AG973" s="6"/>
      <c r="AH973" s="6">
        <f t="shared" si="46"/>
        <v>0</v>
      </c>
      <c r="AI973" s="6">
        <f t="shared" si="47"/>
        <v>29</v>
      </c>
    </row>
    <row r="974" spans="1:35">
      <c r="A974" s="5" t="s">
        <v>2993</v>
      </c>
      <c r="B974" s="6" t="s">
        <v>3035</v>
      </c>
      <c r="C974" s="5" t="s">
        <v>1117</v>
      </c>
      <c r="D974" s="6" t="s">
        <v>3035</v>
      </c>
      <c r="E974" s="6" t="s">
        <v>3041</v>
      </c>
      <c r="F974" s="5" t="s">
        <v>3042</v>
      </c>
      <c r="G974" s="5" t="s">
        <v>9</v>
      </c>
      <c r="H974" s="6"/>
      <c r="I974" s="6"/>
      <c r="J974" s="6"/>
      <c r="K974" s="6"/>
      <c r="L974" s="6"/>
      <c r="M974" s="6"/>
      <c r="N974" s="6"/>
      <c r="O974" s="6"/>
      <c r="P974" s="6">
        <v>62</v>
      </c>
      <c r="Q974" s="6">
        <v>76</v>
      </c>
      <c r="R974" s="6">
        <v>52</v>
      </c>
      <c r="S974" s="6">
        <v>56</v>
      </c>
      <c r="T974" s="6">
        <v>68</v>
      </c>
      <c r="U974" s="6">
        <v>45</v>
      </c>
      <c r="V974" s="6"/>
      <c r="W974" s="6"/>
      <c r="X974" s="6"/>
      <c r="Y974" s="6"/>
      <c r="Z974" s="6"/>
      <c r="AA974" s="6">
        <f t="shared" si="45"/>
        <v>359</v>
      </c>
      <c r="AB974" s="6"/>
      <c r="AC974" s="6"/>
      <c r="AD974" s="6"/>
      <c r="AE974" s="6"/>
      <c r="AF974" s="6"/>
      <c r="AG974" s="6"/>
      <c r="AH974" s="6">
        <f t="shared" si="46"/>
        <v>0</v>
      </c>
      <c r="AI974" s="6">
        <f t="shared" si="47"/>
        <v>359</v>
      </c>
    </row>
    <row r="975" spans="1:35">
      <c r="A975" s="5" t="s">
        <v>2993</v>
      </c>
      <c r="B975" s="6" t="s">
        <v>3035</v>
      </c>
      <c r="C975" s="5" t="s">
        <v>1117</v>
      </c>
      <c r="D975" s="6" t="s">
        <v>3043</v>
      </c>
      <c r="E975" s="6" t="s">
        <v>3044</v>
      </c>
      <c r="F975" s="5" t="s">
        <v>3045</v>
      </c>
      <c r="G975" s="5" t="s">
        <v>9</v>
      </c>
      <c r="H975" s="6"/>
      <c r="I975" s="6">
        <v>1</v>
      </c>
      <c r="J975" s="6">
        <v>1</v>
      </c>
      <c r="K975" s="6">
        <v>2</v>
      </c>
      <c r="L975" s="6"/>
      <c r="M975" s="6">
        <v>1</v>
      </c>
      <c r="N975" s="6">
        <v>2</v>
      </c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>
        <f t="shared" si="45"/>
        <v>7</v>
      </c>
      <c r="AB975" s="6"/>
      <c r="AC975" s="6"/>
      <c r="AD975" s="6"/>
      <c r="AE975" s="6"/>
      <c r="AF975" s="6"/>
      <c r="AG975" s="6"/>
      <c r="AH975" s="6">
        <f t="shared" si="46"/>
        <v>0</v>
      </c>
      <c r="AI975" s="6">
        <f t="shared" si="47"/>
        <v>7</v>
      </c>
    </row>
    <row r="976" spans="1:35">
      <c r="A976" s="5" t="s">
        <v>2993</v>
      </c>
      <c r="B976" s="6" t="s">
        <v>3035</v>
      </c>
      <c r="C976" s="5" t="s">
        <v>1117</v>
      </c>
      <c r="D976" s="6" t="s">
        <v>3046</v>
      </c>
      <c r="E976" s="6" t="s">
        <v>3047</v>
      </c>
      <c r="F976" s="5" t="s">
        <v>3048</v>
      </c>
      <c r="G976" s="5" t="s">
        <v>9</v>
      </c>
      <c r="H976" s="6"/>
      <c r="I976" s="6">
        <v>1</v>
      </c>
      <c r="J976" s="6">
        <v>1</v>
      </c>
      <c r="K976" s="6"/>
      <c r="L976" s="6">
        <v>1</v>
      </c>
      <c r="M976" s="6">
        <v>2</v>
      </c>
      <c r="N976" s="6">
        <v>1</v>
      </c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>
        <f t="shared" si="45"/>
        <v>6</v>
      </c>
      <c r="AB976" s="6"/>
      <c r="AC976" s="6"/>
      <c r="AD976" s="6"/>
      <c r="AE976" s="6"/>
      <c r="AF976" s="6"/>
      <c r="AG976" s="6"/>
      <c r="AH976" s="6">
        <f t="shared" si="46"/>
        <v>0</v>
      </c>
      <c r="AI976" s="6">
        <f t="shared" si="47"/>
        <v>6</v>
      </c>
    </row>
    <row r="977" spans="1:35">
      <c r="A977" s="5" t="s">
        <v>2993</v>
      </c>
      <c r="B977" s="6" t="s">
        <v>3035</v>
      </c>
      <c r="C977" s="5" t="s">
        <v>1117</v>
      </c>
      <c r="D977" s="6" t="s">
        <v>3049</v>
      </c>
      <c r="E977" s="6" t="s">
        <v>3050</v>
      </c>
      <c r="F977" s="5" t="s">
        <v>3051</v>
      </c>
      <c r="G977" s="5" t="s">
        <v>9</v>
      </c>
      <c r="H977" s="6"/>
      <c r="I977" s="6">
        <v>2</v>
      </c>
      <c r="J977" s="6">
        <v>4</v>
      </c>
      <c r="K977" s="6">
        <v>2</v>
      </c>
      <c r="L977" s="6">
        <v>1</v>
      </c>
      <c r="M977" s="6">
        <v>2</v>
      </c>
      <c r="N977" s="6">
        <v>4</v>
      </c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>
        <f t="shared" si="45"/>
        <v>15</v>
      </c>
      <c r="AB977" s="6"/>
      <c r="AC977" s="6"/>
      <c r="AD977" s="6"/>
      <c r="AE977" s="6"/>
      <c r="AF977" s="6"/>
      <c r="AG977" s="6"/>
      <c r="AH977" s="6">
        <f t="shared" si="46"/>
        <v>0</v>
      </c>
      <c r="AI977" s="6">
        <f t="shared" si="47"/>
        <v>15</v>
      </c>
    </row>
    <row r="978" spans="1:35">
      <c r="A978" s="5" t="s">
        <v>2993</v>
      </c>
      <c r="B978" s="6" t="s">
        <v>3035</v>
      </c>
      <c r="C978" s="5" t="s">
        <v>1117</v>
      </c>
      <c r="D978" s="6" t="s">
        <v>3052</v>
      </c>
      <c r="E978" s="6" t="s">
        <v>3053</v>
      </c>
      <c r="F978" s="5" t="s">
        <v>3054</v>
      </c>
      <c r="G978" s="5" t="s">
        <v>9</v>
      </c>
      <c r="H978" s="6"/>
      <c r="I978" s="6"/>
      <c r="J978" s="6">
        <v>1</v>
      </c>
      <c r="K978" s="6">
        <v>2</v>
      </c>
      <c r="L978" s="6"/>
      <c r="M978" s="6">
        <v>1</v>
      </c>
      <c r="N978" s="6">
        <v>2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>
        <f t="shared" si="45"/>
        <v>6</v>
      </c>
      <c r="AB978" s="6"/>
      <c r="AC978" s="6"/>
      <c r="AD978" s="6"/>
      <c r="AE978" s="6"/>
      <c r="AF978" s="6"/>
      <c r="AG978" s="6"/>
      <c r="AH978" s="6">
        <f t="shared" si="46"/>
        <v>0</v>
      </c>
      <c r="AI978" s="6">
        <f t="shared" si="47"/>
        <v>6</v>
      </c>
    </row>
    <row r="979" spans="1:35">
      <c r="A979" s="5" t="s">
        <v>2993</v>
      </c>
      <c r="B979" s="6" t="s">
        <v>3035</v>
      </c>
      <c r="C979" s="5" t="s">
        <v>1117</v>
      </c>
      <c r="D979" s="6" t="s">
        <v>3055</v>
      </c>
      <c r="E979" s="6" t="s">
        <v>3056</v>
      </c>
      <c r="F979" s="5" t="s">
        <v>3057</v>
      </c>
      <c r="G979" s="5" t="s">
        <v>9</v>
      </c>
      <c r="H979" s="6"/>
      <c r="I979" s="6">
        <v>8</v>
      </c>
      <c r="J979" s="6">
        <v>9</v>
      </c>
      <c r="K979" s="6">
        <v>9</v>
      </c>
      <c r="L979" s="6">
        <v>8</v>
      </c>
      <c r="M979" s="6">
        <v>8</v>
      </c>
      <c r="N979" s="6">
        <v>5</v>
      </c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>
        <f t="shared" si="45"/>
        <v>47</v>
      </c>
      <c r="AB979" s="6"/>
      <c r="AC979" s="6"/>
      <c r="AD979" s="6"/>
      <c r="AE979" s="6"/>
      <c r="AF979" s="6"/>
      <c r="AG979" s="6"/>
      <c r="AH979" s="6">
        <f t="shared" si="46"/>
        <v>0</v>
      </c>
      <c r="AI979" s="6">
        <f t="shared" si="47"/>
        <v>47</v>
      </c>
    </row>
    <row r="980" spans="1:35">
      <c r="A980" s="5" t="s">
        <v>2993</v>
      </c>
      <c r="B980" s="6" t="s">
        <v>3035</v>
      </c>
      <c r="C980" s="5" t="s">
        <v>1117</v>
      </c>
      <c r="D980" s="6" t="s">
        <v>3058</v>
      </c>
      <c r="E980" s="6" t="s">
        <v>3059</v>
      </c>
      <c r="F980" s="5" t="s">
        <v>3060</v>
      </c>
      <c r="G980" s="5" t="s">
        <v>9</v>
      </c>
      <c r="H980" s="6"/>
      <c r="I980" s="6">
        <v>3</v>
      </c>
      <c r="J980" s="6">
        <v>4</v>
      </c>
      <c r="K980" s="6">
        <v>9</v>
      </c>
      <c r="L980" s="6">
        <v>3</v>
      </c>
      <c r="M980" s="6">
        <v>9</v>
      </c>
      <c r="N980" s="6">
        <v>4</v>
      </c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>
        <f t="shared" si="45"/>
        <v>32</v>
      </c>
      <c r="AB980" s="6"/>
      <c r="AC980" s="6"/>
      <c r="AD980" s="6"/>
      <c r="AE980" s="6"/>
      <c r="AF980" s="6"/>
      <c r="AG980" s="6"/>
      <c r="AH980" s="6">
        <f t="shared" si="46"/>
        <v>0</v>
      </c>
      <c r="AI980" s="6">
        <f t="shared" si="47"/>
        <v>32</v>
      </c>
    </row>
    <row r="981" spans="1:35">
      <c r="A981" s="5" t="s">
        <v>2993</v>
      </c>
      <c r="B981" s="6" t="s">
        <v>3035</v>
      </c>
      <c r="C981" s="5" t="s">
        <v>1117</v>
      </c>
      <c r="D981" s="6" t="s">
        <v>3061</v>
      </c>
      <c r="E981" s="6" t="s">
        <v>3062</v>
      </c>
      <c r="F981" s="5" t="s">
        <v>3063</v>
      </c>
      <c r="G981" s="5" t="s">
        <v>9</v>
      </c>
      <c r="H981" s="6"/>
      <c r="I981" s="6">
        <v>2</v>
      </c>
      <c r="J981" s="6">
        <v>1</v>
      </c>
      <c r="K981" s="6">
        <v>3</v>
      </c>
      <c r="L981" s="6"/>
      <c r="M981" s="6"/>
      <c r="N981" s="6">
        <v>1</v>
      </c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>
        <f t="shared" si="45"/>
        <v>7</v>
      </c>
      <c r="AB981" s="6"/>
      <c r="AC981" s="6"/>
      <c r="AD981" s="6"/>
      <c r="AE981" s="6"/>
      <c r="AF981" s="6"/>
      <c r="AG981" s="6"/>
      <c r="AH981" s="6">
        <f t="shared" si="46"/>
        <v>0</v>
      </c>
      <c r="AI981" s="6">
        <f t="shared" si="47"/>
        <v>7</v>
      </c>
    </row>
    <row r="982" spans="1:35">
      <c r="A982" s="5" t="s">
        <v>2993</v>
      </c>
      <c r="B982" s="6" t="s">
        <v>3035</v>
      </c>
      <c r="C982" s="5" t="s">
        <v>1117</v>
      </c>
      <c r="D982" s="6" t="s">
        <v>3064</v>
      </c>
      <c r="E982" s="6" t="s">
        <v>3065</v>
      </c>
      <c r="F982" s="5" t="s">
        <v>3066</v>
      </c>
      <c r="G982" s="5" t="s">
        <v>9</v>
      </c>
      <c r="H982" s="6"/>
      <c r="I982" s="6">
        <v>1</v>
      </c>
      <c r="J982" s="6">
        <v>3</v>
      </c>
      <c r="K982" s="6"/>
      <c r="L982" s="6"/>
      <c r="M982" s="6">
        <v>2</v>
      </c>
      <c r="N982" s="6">
        <v>3</v>
      </c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>
        <f t="shared" si="45"/>
        <v>9</v>
      </c>
      <c r="AB982" s="6"/>
      <c r="AC982" s="6"/>
      <c r="AD982" s="6"/>
      <c r="AE982" s="6"/>
      <c r="AF982" s="6"/>
      <c r="AG982" s="6"/>
      <c r="AH982" s="6">
        <f t="shared" si="46"/>
        <v>0</v>
      </c>
      <c r="AI982" s="6">
        <f t="shared" si="47"/>
        <v>9</v>
      </c>
    </row>
    <row r="983" spans="1:35">
      <c r="A983" s="5" t="s">
        <v>2993</v>
      </c>
      <c r="B983" s="6" t="s">
        <v>3035</v>
      </c>
      <c r="C983" s="5" t="s">
        <v>1117</v>
      </c>
      <c r="D983" s="6" t="s">
        <v>3067</v>
      </c>
      <c r="E983" s="6" t="s">
        <v>3068</v>
      </c>
      <c r="F983" s="5" t="s">
        <v>3069</v>
      </c>
      <c r="G983" s="5" t="s">
        <v>9</v>
      </c>
      <c r="H983" s="6"/>
      <c r="I983" s="6">
        <v>2</v>
      </c>
      <c r="J983" s="6">
        <v>2</v>
      </c>
      <c r="K983" s="6">
        <v>3</v>
      </c>
      <c r="L983" s="6">
        <v>2</v>
      </c>
      <c r="M983" s="6">
        <v>3</v>
      </c>
      <c r="N983" s="6">
        <v>3</v>
      </c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>
        <f t="shared" si="45"/>
        <v>15</v>
      </c>
      <c r="AB983" s="6"/>
      <c r="AC983" s="6"/>
      <c r="AD983" s="6"/>
      <c r="AE983" s="6"/>
      <c r="AF983" s="6"/>
      <c r="AG983" s="6"/>
      <c r="AH983" s="6">
        <f t="shared" si="46"/>
        <v>0</v>
      </c>
      <c r="AI983" s="6">
        <f t="shared" si="47"/>
        <v>15</v>
      </c>
    </row>
    <row r="984" spans="1:35">
      <c r="A984" s="5" t="s">
        <v>2993</v>
      </c>
      <c r="B984" s="6" t="s">
        <v>3035</v>
      </c>
      <c r="C984" s="5" t="s">
        <v>1117</v>
      </c>
      <c r="D984" s="6" t="s">
        <v>3070</v>
      </c>
      <c r="E984" s="6" t="s">
        <v>3071</v>
      </c>
      <c r="F984" s="5" t="s">
        <v>3072</v>
      </c>
      <c r="G984" s="5" t="s">
        <v>9</v>
      </c>
      <c r="H984" s="6"/>
      <c r="I984" s="6"/>
      <c r="J984" s="6"/>
      <c r="K984" s="6"/>
      <c r="L984" s="6"/>
      <c r="M984" s="6">
        <v>1</v>
      </c>
      <c r="N984" s="6">
        <v>2</v>
      </c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>
        <f t="shared" si="45"/>
        <v>3</v>
      </c>
      <c r="AB984" s="6"/>
      <c r="AC984" s="6"/>
      <c r="AD984" s="6"/>
      <c r="AE984" s="6"/>
      <c r="AF984" s="6"/>
      <c r="AG984" s="6"/>
      <c r="AH984" s="6">
        <f t="shared" si="46"/>
        <v>0</v>
      </c>
      <c r="AI984" s="6">
        <f t="shared" si="47"/>
        <v>3</v>
      </c>
    </row>
    <row r="985" spans="1:35">
      <c r="A985" s="5" t="s">
        <v>2993</v>
      </c>
      <c r="B985" s="6" t="s">
        <v>3035</v>
      </c>
      <c r="C985" s="5" t="s">
        <v>1117</v>
      </c>
      <c r="D985" s="6" t="s">
        <v>3073</v>
      </c>
      <c r="E985" s="6" t="s">
        <v>3074</v>
      </c>
      <c r="F985" s="5" t="s">
        <v>3075</v>
      </c>
      <c r="G985" s="5" t="s">
        <v>9</v>
      </c>
      <c r="H985" s="6"/>
      <c r="I985" s="6">
        <v>1</v>
      </c>
      <c r="J985" s="6">
        <v>2</v>
      </c>
      <c r="K985" s="6">
        <v>2</v>
      </c>
      <c r="L985" s="6">
        <v>1</v>
      </c>
      <c r="M985" s="6">
        <v>2</v>
      </c>
      <c r="N985" s="6">
        <v>2</v>
      </c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>
        <f t="shared" si="45"/>
        <v>10</v>
      </c>
      <c r="AB985" s="6"/>
      <c r="AC985" s="6"/>
      <c r="AD985" s="6"/>
      <c r="AE985" s="6"/>
      <c r="AF985" s="6"/>
      <c r="AG985" s="6"/>
      <c r="AH985" s="6">
        <f t="shared" si="46"/>
        <v>0</v>
      </c>
      <c r="AI985" s="6">
        <f t="shared" si="47"/>
        <v>10</v>
      </c>
    </row>
    <row r="986" spans="1:35">
      <c r="A986" s="5" t="s">
        <v>2993</v>
      </c>
      <c r="B986" s="6" t="s">
        <v>3035</v>
      </c>
      <c r="C986" s="5" t="s">
        <v>1117</v>
      </c>
      <c r="D986" s="6" t="s">
        <v>3076</v>
      </c>
      <c r="E986" s="6" t="s">
        <v>3077</v>
      </c>
      <c r="F986" s="5" t="s">
        <v>3078</v>
      </c>
      <c r="G986" s="5" t="s">
        <v>9</v>
      </c>
      <c r="H986" s="6"/>
      <c r="I986" s="6"/>
      <c r="J986" s="6"/>
      <c r="K986" s="6">
        <v>5</v>
      </c>
      <c r="L986" s="6"/>
      <c r="M986" s="6">
        <v>4</v>
      </c>
      <c r="N986" s="6">
        <v>1</v>
      </c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>
        <f t="shared" si="45"/>
        <v>10</v>
      </c>
      <c r="AB986" s="6"/>
      <c r="AC986" s="6"/>
      <c r="AD986" s="6"/>
      <c r="AE986" s="6"/>
      <c r="AF986" s="6"/>
      <c r="AG986" s="6"/>
      <c r="AH986" s="6">
        <f t="shared" si="46"/>
        <v>0</v>
      </c>
      <c r="AI986" s="6">
        <f t="shared" si="47"/>
        <v>10</v>
      </c>
    </row>
    <row r="987" spans="1:35">
      <c r="A987" s="5" t="s">
        <v>2993</v>
      </c>
      <c r="B987" s="6" t="s">
        <v>3035</v>
      </c>
      <c r="C987" s="5" t="s">
        <v>1117</v>
      </c>
      <c r="D987" s="6" t="s">
        <v>3079</v>
      </c>
      <c r="E987" s="6" t="s">
        <v>3080</v>
      </c>
      <c r="F987" s="5" t="s">
        <v>3081</v>
      </c>
      <c r="G987" s="5" t="s">
        <v>9</v>
      </c>
      <c r="H987" s="6"/>
      <c r="I987" s="6">
        <v>1</v>
      </c>
      <c r="J987" s="6">
        <v>2</v>
      </c>
      <c r="K987" s="6"/>
      <c r="L987" s="6"/>
      <c r="M987" s="6"/>
      <c r="N987" s="6">
        <v>4</v>
      </c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>
        <f t="shared" si="45"/>
        <v>7</v>
      </c>
      <c r="AB987" s="6"/>
      <c r="AC987" s="6"/>
      <c r="AD987" s="6"/>
      <c r="AE987" s="6"/>
      <c r="AF987" s="6"/>
      <c r="AG987" s="6"/>
      <c r="AH987" s="6">
        <f t="shared" si="46"/>
        <v>0</v>
      </c>
      <c r="AI987" s="6">
        <f t="shared" si="47"/>
        <v>7</v>
      </c>
    </row>
    <row r="988" spans="1:35">
      <c r="A988" s="5" t="s">
        <v>2993</v>
      </c>
      <c r="B988" s="6" t="s">
        <v>3035</v>
      </c>
      <c r="C988" s="5" t="s">
        <v>1117</v>
      </c>
      <c r="D988" s="6" t="s">
        <v>3082</v>
      </c>
      <c r="E988" s="6" t="s">
        <v>3083</v>
      </c>
      <c r="F988" s="5" t="s">
        <v>3084</v>
      </c>
      <c r="G988" s="5" t="s">
        <v>9</v>
      </c>
      <c r="H988" s="6"/>
      <c r="I988" s="6">
        <v>4</v>
      </c>
      <c r="J988" s="6">
        <v>9</v>
      </c>
      <c r="K988" s="6">
        <v>5</v>
      </c>
      <c r="L988" s="6">
        <v>4</v>
      </c>
      <c r="M988" s="6">
        <v>7</v>
      </c>
      <c r="N988" s="6">
        <v>6</v>
      </c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>
        <f t="shared" si="45"/>
        <v>35</v>
      </c>
      <c r="AB988" s="6"/>
      <c r="AC988" s="6"/>
      <c r="AD988" s="6"/>
      <c r="AE988" s="6"/>
      <c r="AF988" s="6"/>
      <c r="AG988" s="6"/>
      <c r="AH988" s="6">
        <f t="shared" si="46"/>
        <v>0</v>
      </c>
      <c r="AI988" s="6">
        <f t="shared" si="47"/>
        <v>35</v>
      </c>
    </row>
    <row r="989" spans="1:35">
      <c r="A989" s="5" t="s">
        <v>2993</v>
      </c>
      <c r="B989" s="6" t="s">
        <v>3085</v>
      </c>
      <c r="C989" s="5" t="s">
        <v>3086</v>
      </c>
      <c r="D989" s="6" t="s">
        <v>3087</v>
      </c>
      <c r="E989" s="6" t="s">
        <v>3088</v>
      </c>
      <c r="F989" s="5" t="s">
        <v>3089</v>
      </c>
      <c r="G989" s="5" t="s">
        <v>9</v>
      </c>
      <c r="H989" s="6"/>
      <c r="I989" s="6">
        <v>6</v>
      </c>
      <c r="J989" s="6">
        <v>8</v>
      </c>
      <c r="K989" s="6">
        <v>6</v>
      </c>
      <c r="L989" s="6">
        <v>3</v>
      </c>
      <c r="M989" s="6">
        <v>5</v>
      </c>
      <c r="N989" s="6">
        <v>5</v>
      </c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>
        <f t="shared" si="45"/>
        <v>33</v>
      </c>
      <c r="AB989" s="6"/>
      <c r="AC989" s="6"/>
      <c r="AD989" s="6"/>
      <c r="AE989" s="6"/>
      <c r="AF989" s="6"/>
      <c r="AG989" s="6"/>
      <c r="AH989" s="6">
        <f t="shared" si="46"/>
        <v>0</v>
      </c>
      <c r="AI989" s="6">
        <f t="shared" si="47"/>
        <v>33</v>
      </c>
    </row>
    <row r="990" spans="1:35">
      <c r="A990" s="5" t="s">
        <v>2993</v>
      </c>
      <c r="B990" s="6" t="s">
        <v>3085</v>
      </c>
      <c r="C990" s="5" t="s">
        <v>3086</v>
      </c>
      <c r="D990" s="6" t="s">
        <v>3090</v>
      </c>
      <c r="E990" s="6" t="s">
        <v>3091</v>
      </c>
      <c r="F990" s="5" t="s">
        <v>3092</v>
      </c>
      <c r="G990" s="5" t="s">
        <v>9</v>
      </c>
      <c r="H990" s="6"/>
      <c r="I990" s="6">
        <v>2</v>
      </c>
      <c r="J990" s="6">
        <v>1</v>
      </c>
      <c r="K990" s="6">
        <v>9</v>
      </c>
      <c r="L990" s="6">
        <v>6</v>
      </c>
      <c r="M990" s="6">
        <v>6</v>
      </c>
      <c r="N990" s="6">
        <v>7</v>
      </c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>
        <f t="shared" si="45"/>
        <v>31</v>
      </c>
      <c r="AB990" s="6"/>
      <c r="AC990" s="6"/>
      <c r="AD990" s="6"/>
      <c r="AE990" s="6"/>
      <c r="AF990" s="6"/>
      <c r="AG990" s="6"/>
      <c r="AH990" s="6">
        <f t="shared" si="46"/>
        <v>0</v>
      </c>
      <c r="AI990" s="6">
        <f t="shared" si="47"/>
        <v>31</v>
      </c>
    </row>
    <row r="991" spans="1:35">
      <c r="A991" s="5" t="s">
        <v>2993</v>
      </c>
      <c r="B991" s="6" t="s">
        <v>3085</v>
      </c>
      <c r="C991" s="5" t="s">
        <v>3086</v>
      </c>
      <c r="D991" s="6" t="s">
        <v>3093</v>
      </c>
      <c r="E991" s="6" t="s">
        <v>3094</v>
      </c>
      <c r="F991" s="5" t="s">
        <v>3095</v>
      </c>
      <c r="G991" s="5" t="s">
        <v>9</v>
      </c>
      <c r="H991" s="6"/>
      <c r="I991" s="6">
        <v>6</v>
      </c>
      <c r="J991" s="6">
        <v>3</v>
      </c>
      <c r="K991" s="6">
        <v>5</v>
      </c>
      <c r="L991" s="6">
        <v>2</v>
      </c>
      <c r="M991" s="6">
        <v>7</v>
      </c>
      <c r="N991" s="6">
        <v>5</v>
      </c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>
        <f t="shared" si="45"/>
        <v>28</v>
      </c>
      <c r="AB991" s="6"/>
      <c r="AC991" s="6"/>
      <c r="AD991" s="6"/>
      <c r="AE991" s="6"/>
      <c r="AF991" s="6"/>
      <c r="AG991" s="6"/>
      <c r="AH991" s="6">
        <f t="shared" si="46"/>
        <v>0</v>
      </c>
      <c r="AI991" s="6">
        <f t="shared" si="47"/>
        <v>28</v>
      </c>
    </row>
    <row r="992" spans="1:35">
      <c r="A992" s="5" t="s">
        <v>2993</v>
      </c>
      <c r="B992" s="6" t="s">
        <v>3085</v>
      </c>
      <c r="C992" s="5" t="s">
        <v>3086</v>
      </c>
      <c r="D992" s="6" t="s">
        <v>3085</v>
      </c>
      <c r="E992" s="6" t="s">
        <v>3096</v>
      </c>
      <c r="F992" s="5" t="s">
        <v>3097</v>
      </c>
      <c r="G992" s="5" t="s">
        <v>9</v>
      </c>
      <c r="H992" s="6"/>
      <c r="I992" s="6">
        <v>8</v>
      </c>
      <c r="J992" s="6">
        <v>11</v>
      </c>
      <c r="K992" s="6">
        <v>13</v>
      </c>
      <c r="L992" s="6">
        <v>15</v>
      </c>
      <c r="M992" s="6">
        <v>9</v>
      </c>
      <c r="N992" s="6">
        <v>11</v>
      </c>
      <c r="O992" s="6"/>
      <c r="P992" s="6">
        <v>21</v>
      </c>
      <c r="Q992" s="6">
        <v>31</v>
      </c>
      <c r="R992" s="6">
        <v>29</v>
      </c>
      <c r="S992" s="6">
        <v>36</v>
      </c>
      <c r="T992" s="6">
        <v>19</v>
      </c>
      <c r="U992" s="6">
        <v>22</v>
      </c>
      <c r="V992" s="6"/>
      <c r="W992" s="6"/>
      <c r="X992" s="6"/>
      <c r="Y992" s="6"/>
      <c r="Z992" s="6"/>
      <c r="AA992" s="6">
        <f t="shared" si="45"/>
        <v>225</v>
      </c>
      <c r="AB992" s="6"/>
      <c r="AC992" s="6"/>
      <c r="AD992" s="6"/>
      <c r="AE992" s="6"/>
      <c r="AF992" s="6"/>
      <c r="AG992" s="6"/>
      <c r="AH992" s="6">
        <f t="shared" si="46"/>
        <v>0</v>
      </c>
      <c r="AI992" s="6">
        <f t="shared" si="47"/>
        <v>225</v>
      </c>
    </row>
    <row r="993" spans="1:35">
      <c r="A993" s="5" t="s">
        <v>2993</v>
      </c>
      <c r="B993" s="6" t="s">
        <v>3085</v>
      </c>
      <c r="C993" s="5" t="s">
        <v>3086</v>
      </c>
      <c r="D993" s="6" t="s">
        <v>3098</v>
      </c>
      <c r="E993" s="6" t="s">
        <v>3099</v>
      </c>
      <c r="F993" s="5" t="s">
        <v>3100</v>
      </c>
      <c r="G993" s="5" t="s">
        <v>9</v>
      </c>
      <c r="H993" s="6"/>
      <c r="I993" s="6">
        <v>3</v>
      </c>
      <c r="J993" s="6">
        <v>6</v>
      </c>
      <c r="K993" s="6">
        <v>2</v>
      </c>
      <c r="L993" s="6">
        <v>2</v>
      </c>
      <c r="M993" s="6">
        <v>2</v>
      </c>
      <c r="N993" s="6">
        <v>6</v>
      </c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>
        <f t="shared" si="45"/>
        <v>21</v>
      </c>
      <c r="AB993" s="6"/>
      <c r="AC993" s="6"/>
      <c r="AD993" s="6"/>
      <c r="AE993" s="6"/>
      <c r="AF993" s="6"/>
      <c r="AG993" s="6"/>
      <c r="AH993" s="6">
        <f t="shared" si="46"/>
        <v>0</v>
      </c>
      <c r="AI993" s="6">
        <f t="shared" si="47"/>
        <v>21</v>
      </c>
    </row>
    <row r="994" spans="1:35">
      <c r="A994" s="5" t="s">
        <v>2993</v>
      </c>
      <c r="B994" s="6" t="s">
        <v>3085</v>
      </c>
      <c r="C994" s="5" t="s">
        <v>3086</v>
      </c>
      <c r="D994" s="6" t="s">
        <v>3101</v>
      </c>
      <c r="E994" s="6" t="s">
        <v>3102</v>
      </c>
      <c r="F994" s="5" t="s">
        <v>3103</v>
      </c>
      <c r="G994" s="5" t="s">
        <v>9</v>
      </c>
      <c r="H994" s="6"/>
      <c r="I994" s="6">
        <v>4</v>
      </c>
      <c r="J994" s="6">
        <v>6</v>
      </c>
      <c r="K994" s="6"/>
      <c r="L994" s="6">
        <v>4</v>
      </c>
      <c r="M994" s="6">
        <v>5</v>
      </c>
      <c r="N994" s="6">
        <v>3</v>
      </c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>
        <f t="shared" si="45"/>
        <v>22</v>
      </c>
      <c r="AB994" s="6"/>
      <c r="AC994" s="6"/>
      <c r="AD994" s="6"/>
      <c r="AE994" s="6"/>
      <c r="AF994" s="6"/>
      <c r="AG994" s="6"/>
      <c r="AH994" s="6">
        <f t="shared" si="46"/>
        <v>0</v>
      </c>
      <c r="AI994" s="6">
        <f t="shared" si="47"/>
        <v>22</v>
      </c>
    </row>
    <row r="995" spans="1:35">
      <c r="A995" s="5" t="s">
        <v>2993</v>
      </c>
      <c r="B995" s="6" t="s">
        <v>3085</v>
      </c>
      <c r="C995" s="5" t="s">
        <v>3086</v>
      </c>
      <c r="D995" s="6" t="s">
        <v>3104</v>
      </c>
      <c r="E995" s="6" t="s">
        <v>3105</v>
      </c>
      <c r="F995" s="5" t="s">
        <v>2720</v>
      </c>
      <c r="G995" s="5" t="s">
        <v>9</v>
      </c>
      <c r="H995" s="6"/>
      <c r="I995" s="6"/>
      <c r="J995" s="6"/>
      <c r="K995" s="6">
        <v>1</v>
      </c>
      <c r="L995" s="6"/>
      <c r="M995" s="6">
        <v>3</v>
      </c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>
        <f t="shared" si="45"/>
        <v>4</v>
      </c>
      <c r="AB995" s="6"/>
      <c r="AC995" s="6"/>
      <c r="AD995" s="6"/>
      <c r="AE995" s="6"/>
      <c r="AF995" s="6"/>
      <c r="AG995" s="6"/>
      <c r="AH995" s="6">
        <f t="shared" si="46"/>
        <v>0</v>
      </c>
      <c r="AI995" s="6">
        <f t="shared" si="47"/>
        <v>4</v>
      </c>
    </row>
    <row r="996" spans="1:35">
      <c r="A996" s="5" t="s">
        <v>3106</v>
      </c>
      <c r="B996" s="6" t="s">
        <v>3107</v>
      </c>
      <c r="C996" s="5" t="s">
        <v>3108</v>
      </c>
      <c r="D996" s="6" t="s">
        <v>3107</v>
      </c>
      <c r="E996" s="6" t="s">
        <v>3109</v>
      </c>
      <c r="F996" s="5" t="s">
        <v>3110</v>
      </c>
      <c r="G996" s="5" t="s">
        <v>5</v>
      </c>
      <c r="H996" s="6"/>
      <c r="I996" s="6">
        <v>46</v>
      </c>
      <c r="J996" s="6">
        <v>39</v>
      </c>
      <c r="K996" s="6">
        <v>64</v>
      </c>
      <c r="L996" s="6">
        <v>50</v>
      </c>
      <c r="M996" s="6">
        <v>50</v>
      </c>
      <c r="N996" s="6">
        <v>46</v>
      </c>
      <c r="O996" s="6"/>
      <c r="P996" s="6">
        <v>66</v>
      </c>
      <c r="Q996" s="6">
        <v>57</v>
      </c>
      <c r="R996" s="6">
        <v>63</v>
      </c>
      <c r="S996" s="6">
        <v>52</v>
      </c>
      <c r="T996" s="6">
        <v>64</v>
      </c>
      <c r="U996" s="6">
        <v>53</v>
      </c>
      <c r="V996" s="6"/>
      <c r="W996" s="6"/>
      <c r="X996" s="6"/>
      <c r="Y996" s="6"/>
      <c r="Z996" s="6"/>
      <c r="AA996" s="6">
        <f t="shared" si="45"/>
        <v>650</v>
      </c>
      <c r="AB996" s="6"/>
      <c r="AC996" s="6"/>
      <c r="AD996" s="6"/>
      <c r="AE996" s="6"/>
      <c r="AF996" s="6"/>
      <c r="AG996" s="6"/>
      <c r="AH996" s="6">
        <f t="shared" si="46"/>
        <v>0</v>
      </c>
      <c r="AI996" s="6">
        <f t="shared" si="47"/>
        <v>650</v>
      </c>
    </row>
    <row r="997" spans="1:35">
      <c r="A997" s="5" t="s">
        <v>3106</v>
      </c>
      <c r="B997" s="6" t="s">
        <v>3107</v>
      </c>
      <c r="C997" s="5" t="s">
        <v>3108</v>
      </c>
      <c r="D997" s="6" t="s">
        <v>3111</v>
      </c>
      <c r="E997" s="6" t="s">
        <v>3112</v>
      </c>
      <c r="F997" s="5" t="s">
        <v>3113</v>
      </c>
      <c r="G997" s="5" t="s">
        <v>9</v>
      </c>
      <c r="H997" s="6"/>
      <c r="I997" s="6">
        <v>1</v>
      </c>
      <c r="J997" s="6">
        <v>4</v>
      </c>
      <c r="K997" s="6">
        <v>3</v>
      </c>
      <c r="L997" s="6">
        <v>2</v>
      </c>
      <c r="M997" s="6">
        <v>1</v>
      </c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>
        <f t="shared" si="45"/>
        <v>11</v>
      </c>
      <c r="AB997" s="6"/>
      <c r="AC997" s="6"/>
      <c r="AD997" s="6"/>
      <c r="AE997" s="6"/>
      <c r="AF997" s="6"/>
      <c r="AG997" s="6"/>
      <c r="AH997" s="6">
        <f t="shared" si="46"/>
        <v>0</v>
      </c>
      <c r="AI997" s="6">
        <f t="shared" si="47"/>
        <v>11</v>
      </c>
    </row>
    <row r="998" spans="1:35">
      <c r="A998" s="5" t="s">
        <v>3106</v>
      </c>
      <c r="B998" s="6" t="s">
        <v>3107</v>
      </c>
      <c r="C998" s="5" t="s">
        <v>3108</v>
      </c>
      <c r="D998" s="6" t="s">
        <v>3114</v>
      </c>
      <c r="E998" s="6" t="s">
        <v>3115</v>
      </c>
      <c r="F998" s="5" t="s">
        <v>3116</v>
      </c>
      <c r="G998" s="5" t="s">
        <v>9</v>
      </c>
      <c r="H998" s="6"/>
      <c r="I998" s="6">
        <v>4</v>
      </c>
      <c r="J998" s="6">
        <v>4</v>
      </c>
      <c r="K998" s="6">
        <v>5</v>
      </c>
      <c r="L998" s="6">
        <v>5</v>
      </c>
      <c r="M998" s="6">
        <v>7</v>
      </c>
      <c r="N998" s="6">
        <v>4</v>
      </c>
      <c r="O998" s="6"/>
      <c r="P998" s="6">
        <v>3</v>
      </c>
      <c r="Q998" s="6">
        <v>2</v>
      </c>
      <c r="R998" s="6">
        <v>1</v>
      </c>
      <c r="S998" s="6">
        <v>2</v>
      </c>
      <c r="T998" s="6"/>
      <c r="U998" s="6"/>
      <c r="V998" s="6"/>
      <c r="W998" s="6"/>
      <c r="X998" s="6"/>
      <c r="Y998" s="6"/>
      <c r="Z998" s="6"/>
      <c r="AA998" s="6">
        <f t="shared" si="45"/>
        <v>37</v>
      </c>
      <c r="AB998" s="6"/>
      <c r="AC998" s="6"/>
      <c r="AD998" s="6"/>
      <c r="AE998" s="6"/>
      <c r="AF998" s="6"/>
      <c r="AG998" s="6"/>
      <c r="AH998" s="6">
        <f t="shared" si="46"/>
        <v>0</v>
      </c>
      <c r="AI998" s="6">
        <f t="shared" si="47"/>
        <v>37</v>
      </c>
    </row>
    <row r="999" spans="1:35">
      <c r="A999" s="5" t="s">
        <v>3106</v>
      </c>
      <c r="B999" s="6" t="s">
        <v>3107</v>
      </c>
      <c r="C999" s="5" t="s">
        <v>3108</v>
      </c>
      <c r="D999" s="6" t="s">
        <v>3117</v>
      </c>
      <c r="E999" s="6" t="s">
        <v>3118</v>
      </c>
      <c r="F999" s="5" t="s">
        <v>3119</v>
      </c>
      <c r="G999" s="5" t="s">
        <v>9</v>
      </c>
      <c r="H999" s="6"/>
      <c r="I999" s="6">
        <v>2</v>
      </c>
      <c r="J999" s="6">
        <v>3</v>
      </c>
      <c r="K999" s="6"/>
      <c r="L999" s="6"/>
      <c r="M999" s="6">
        <v>1</v>
      </c>
      <c r="N999" s="6">
        <v>1</v>
      </c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>
        <f t="shared" si="45"/>
        <v>7</v>
      </c>
      <c r="AB999" s="6"/>
      <c r="AC999" s="6"/>
      <c r="AD999" s="6"/>
      <c r="AE999" s="6"/>
      <c r="AF999" s="6"/>
      <c r="AG999" s="6"/>
      <c r="AH999" s="6">
        <f t="shared" si="46"/>
        <v>0</v>
      </c>
      <c r="AI999" s="6">
        <f t="shared" si="47"/>
        <v>7</v>
      </c>
    </row>
    <row r="1000" spans="1:35">
      <c r="A1000" s="5" t="s">
        <v>3106</v>
      </c>
      <c r="B1000" s="6" t="s">
        <v>3107</v>
      </c>
      <c r="C1000" s="5" t="s">
        <v>3108</v>
      </c>
      <c r="D1000" s="6" t="s">
        <v>3120</v>
      </c>
      <c r="E1000" s="6" t="s">
        <v>3121</v>
      </c>
      <c r="F1000" s="5" t="s">
        <v>3122</v>
      </c>
      <c r="G1000" s="5" t="s">
        <v>9</v>
      </c>
      <c r="H1000" s="6"/>
      <c r="I1000" s="6"/>
      <c r="J1000" s="6">
        <v>3</v>
      </c>
      <c r="K1000" s="6">
        <v>3</v>
      </c>
      <c r="L1000" s="6"/>
      <c r="M1000" s="6">
        <v>1</v>
      </c>
      <c r="N1000" s="6">
        <v>1</v>
      </c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>
        <f t="shared" si="45"/>
        <v>8</v>
      </c>
      <c r="AB1000" s="6"/>
      <c r="AC1000" s="6"/>
      <c r="AD1000" s="6"/>
      <c r="AE1000" s="6"/>
      <c r="AF1000" s="6"/>
      <c r="AG1000" s="6"/>
      <c r="AH1000" s="6">
        <f t="shared" si="46"/>
        <v>0</v>
      </c>
      <c r="AI1000" s="6">
        <f t="shared" si="47"/>
        <v>8</v>
      </c>
    </row>
    <row r="1001" spans="1:35">
      <c r="A1001" s="5" t="s">
        <v>3106</v>
      </c>
      <c r="B1001" s="6" t="s">
        <v>3107</v>
      </c>
      <c r="C1001" s="5" t="s">
        <v>3108</v>
      </c>
      <c r="D1001" s="6" t="s">
        <v>3123</v>
      </c>
      <c r="E1001" s="6" t="s">
        <v>3124</v>
      </c>
      <c r="F1001" s="5" t="s">
        <v>3125</v>
      </c>
      <c r="G1001" s="5" t="s">
        <v>9</v>
      </c>
      <c r="H1001" s="6"/>
      <c r="I1001" s="6"/>
      <c r="J1001" s="6">
        <v>1</v>
      </c>
      <c r="K1001" s="6">
        <v>1</v>
      </c>
      <c r="L1001" s="6">
        <v>1</v>
      </c>
      <c r="M1001" s="6">
        <v>2</v>
      </c>
      <c r="N1001" s="6">
        <v>1</v>
      </c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>
        <f t="shared" si="45"/>
        <v>6</v>
      </c>
      <c r="AB1001" s="6"/>
      <c r="AC1001" s="6"/>
      <c r="AD1001" s="6"/>
      <c r="AE1001" s="6"/>
      <c r="AF1001" s="6"/>
      <c r="AG1001" s="6"/>
      <c r="AH1001" s="6">
        <f t="shared" si="46"/>
        <v>0</v>
      </c>
      <c r="AI1001" s="6">
        <f t="shared" si="47"/>
        <v>6</v>
      </c>
    </row>
    <row r="1002" spans="1:35">
      <c r="A1002" s="5" t="s">
        <v>3106</v>
      </c>
      <c r="B1002" s="6" t="s">
        <v>3107</v>
      </c>
      <c r="C1002" s="5" t="s">
        <v>3108</v>
      </c>
      <c r="D1002" s="6" t="s">
        <v>3126</v>
      </c>
      <c r="E1002" s="6" t="s">
        <v>3127</v>
      </c>
      <c r="F1002" s="5" t="s">
        <v>3128</v>
      </c>
      <c r="G1002" s="5" t="s">
        <v>9</v>
      </c>
      <c r="H1002" s="6"/>
      <c r="I1002" s="6"/>
      <c r="J1002" s="6">
        <v>1</v>
      </c>
      <c r="K1002" s="6">
        <v>2</v>
      </c>
      <c r="L1002" s="6"/>
      <c r="M1002" s="6"/>
      <c r="N1002" s="6">
        <v>3</v>
      </c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>
        <f t="shared" si="45"/>
        <v>6</v>
      </c>
      <c r="AB1002" s="6"/>
      <c r="AC1002" s="6"/>
      <c r="AD1002" s="6"/>
      <c r="AE1002" s="6"/>
      <c r="AF1002" s="6"/>
      <c r="AG1002" s="6"/>
      <c r="AH1002" s="6">
        <f t="shared" si="46"/>
        <v>0</v>
      </c>
      <c r="AI1002" s="6">
        <f t="shared" si="47"/>
        <v>6</v>
      </c>
    </row>
    <row r="1003" spans="1:35">
      <c r="A1003" s="5" t="s">
        <v>3106</v>
      </c>
      <c r="B1003" s="6" t="s">
        <v>3107</v>
      </c>
      <c r="C1003" s="5" t="s">
        <v>3108</v>
      </c>
      <c r="D1003" s="6" t="s">
        <v>3129</v>
      </c>
      <c r="E1003" s="6" t="s">
        <v>3130</v>
      </c>
      <c r="F1003" s="5" t="s">
        <v>3131</v>
      </c>
      <c r="G1003" s="5" t="s">
        <v>9</v>
      </c>
      <c r="H1003" s="6"/>
      <c r="I1003" s="6">
        <v>1</v>
      </c>
      <c r="J1003" s="6">
        <v>1</v>
      </c>
      <c r="K1003" s="6">
        <v>1</v>
      </c>
      <c r="L1003" s="6">
        <v>1</v>
      </c>
      <c r="M1003" s="6">
        <v>1</v>
      </c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>
        <f t="shared" si="45"/>
        <v>5</v>
      </c>
      <c r="AB1003" s="6"/>
      <c r="AC1003" s="6"/>
      <c r="AD1003" s="6"/>
      <c r="AE1003" s="6"/>
      <c r="AF1003" s="6"/>
      <c r="AG1003" s="6"/>
      <c r="AH1003" s="6">
        <f t="shared" si="46"/>
        <v>0</v>
      </c>
      <c r="AI1003" s="6">
        <f t="shared" si="47"/>
        <v>5</v>
      </c>
    </row>
    <row r="1004" spans="1:35">
      <c r="A1004" s="5" t="s">
        <v>3106</v>
      </c>
      <c r="B1004" s="6" t="s">
        <v>3107</v>
      </c>
      <c r="C1004" s="5" t="s">
        <v>3108</v>
      </c>
      <c r="D1004" s="6" t="s">
        <v>3132</v>
      </c>
      <c r="E1004" s="6" t="s">
        <v>3133</v>
      </c>
      <c r="F1004" s="5" t="s">
        <v>3134</v>
      </c>
      <c r="G1004" s="5" t="s">
        <v>9</v>
      </c>
      <c r="H1004" s="6"/>
      <c r="I1004" s="6">
        <v>8</v>
      </c>
      <c r="J1004" s="6">
        <v>3</v>
      </c>
      <c r="K1004" s="6">
        <v>4</v>
      </c>
      <c r="L1004" s="6">
        <v>3</v>
      </c>
      <c r="M1004" s="6">
        <v>4</v>
      </c>
      <c r="N1004" s="6">
        <v>2</v>
      </c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>
        <f t="shared" si="45"/>
        <v>24</v>
      </c>
      <c r="AB1004" s="6"/>
      <c r="AC1004" s="6"/>
      <c r="AD1004" s="6"/>
      <c r="AE1004" s="6"/>
      <c r="AF1004" s="6"/>
      <c r="AG1004" s="6"/>
      <c r="AH1004" s="6">
        <f t="shared" si="46"/>
        <v>0</v>
      </c>
      <c r="AI1004" s="6">
        <f t="shared" si="47"/>
        <v>24</v>
      </c>
    </row>
    <row r="1005" spans="1:35">
      <c r="A1005" s="5" t="s">
        <v>3106</v>
      </c>
      <c r="B1005" s="6" t="s">
        <v>3107</v>
      </c>
      <c r="C1005" s="5" t="s">
        <v>3108</v>
      </c>
      <c r="D1005" s="6" t="s">
        <v>3135</v>
      </c>
      <c r="E1005" s="6" t="s">
        <v>3136</v>
      </c>
      <c r="F1005" s="5" t="s">
        <v>3137</v>
      </c>
      <c r="G1005" s="5" t="s">
        <v>9</v>
      </c>
      <c r="H1005" s="6"/>
      <c r="I1005" s="6"/>
      <c r="J1005" s="6"/>
      <c r="K1005" s="6">
        <v>1</v>
      </c>
      <c r="L1005" s="6">
        <v>2</v>
      </c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>
        <f t="shared" si="45"/>
        <v>3</v>
      </c>
      <c r="AB1005" s="6"/>
      <c r="AC1005" s="6"/>
      <c r="AD1005" s="6"/>
      <c r="AE1005" s="6"/>
      <c r="AF1005" s="6"/>
      <c r="AG1005" s="6"/>
      <c r="AH1005" s="6">
        <f t="shared" si="46"/>
        <v>0</v>
      </c>
      <c r="AI1005" s="6">
        <f t="shared" si="47"/>
        <v>3</v>
      </c>
    </row>
    <row r="1006" spans="1:35">
      <c r="A1006" s="5" t="s">
        <v>3106</v>
      </c>
      <c r="B1006" s="6" t="s">
        <v>3138</v>
      </c>
      <c r="C1006" s="5" t="s">
        <v>3139</v>
      </c>
      <c r="D1006" s="6" t="s">
        <v>3138</v>
      </c>
      <c r="E1006" s="6" t="s">
        <v>3140</v>
      </c>
      <c r="F1006" s="5" t="s">
        <v>3141</v>
      </c>
      <c r="G1006" s="5" t="s">
        <v>9</v>
      </c>
      <c r="H1006" s="6"/>
      <c r="I1006" s="6">
        <v>6</v>
      </c>
      <c r="J1006" s="6">
        <v>14</v>
      </c>
      <c r="K1006" s="6">
        <v>7</v>
      </c>
      <c r="L1006" s="6">
        <v>4</v>
      </c>
      <c r="M1006" s="6">
        <v>9</v>
      </c>
      <c r="N1006" s="6">
        <v>9</v>
      </c>
      <c r="O1006" s="6"/>
      <c r="P1006" s="6">
        <v>56</v>
      </c>
      <c r="Q1006" s="6">
        <v>65</v>
      </c>
      <c r="R1006" s="6">
        <v>35</v>
      </c>
      <c r="S1006" s="6">
        <v>27</v>
      </c>
      <c r="T1006" s="6">
        <v>34</v>
      </c>
      <c r="U1006" s="6">
        <v>24</v>
      </c>
      <c r="V1006" s="6"/>
      <c r="W1006" s="6"/>
      <c r="X1006" s="6"/>
      <c r="Y1006" s="6"/>
      <c r="Z1006" s="6"/>
      <c r="AA1006" s="6">
        <f t="shared" si="45"/>
        <v>290</v>
      </c>
      <c r="AB1006" s="6"/>
      <c r="AC1006" s="6"/>
      <c r="AD1006" s="6"/>
      <c r="AE1006" s="6"/>
      <c r="AF1006" s="6"/>
      <c r="AG1006" s="6"/>
      <c r="AH1006" s="6">
        <f t="shared" si="46"/>
        <v>0</v>
      </c>
      <c r="AI1006" s="6">
        <f t="shared" si="47"/>
        <v>290</v>
      </c>
    </row>
    <row r="1007" spans="1:35">
      <c r="A1007" s="5" t="s">
        <v>3106</v>
      </c>
      <c r="B1007" s="6" t="s">
        <v>3138</v>
      </c>
      <c r="C1007" s="5" t="s">
        <v>3139</v>
      </c>
      <c r="D1007" s="6" t="s">
        <v>3142</v>
      </c>
      <c r="E1007" s="6" t="s">
        <v>3143</v>
      </c>
      <c r="F1007" s="5" t="s">
        <v>3144</v>
      </c>
      <c r="G1007" s="5" t="s">
        <v>9</v>
      </c>
      <c r="H1007" s="6"/>
      <c r="I1007" s="6">
        <v>10</v>
      </c>
      <c r="J1007" s="6">
        <v>5</v>
      </c>
      <c r="K1007" s="6">
        <v>14</v>
      </c>
      <c r="L1007" s="6">
        <v>5</v>
      </c>
      <c r="M1007" s="6">
        <v>8</v>
      </c>
      <c r="N1007" s="6">
        <v>5</v>
      </c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>
        <f t="shared" si="45"/>
        <v>47</v>
      </c>
      <c r="AB1007" s="6"/>
      <c r="AC1007" s="6"/>
      <c r="AD1007" s="6"/>
      <c r="AE1007" s="6"/>
      <c r="AF1007" s="6"/>
      <c r="AG1007" s="6"/>
      <c r="AH1007" s="6">
        <f t="shared" si="46"/>
        <v>0</v>
      </c>
      <c r="AI1007" s="6">
        <f t="shared" si="47"/>
        <v>47</v>
      </c>
    </row>
    <row r="1008" spans="1:35">
      <c r="A1008" s="5" t="s">
        <v>3106</v>
      </c>
      <c r="B1008" s="6" t="s">
        <v>3138</v>
      </c>
      <c r="C1008" s="5" t="s">
        <v>3139</v>
      </c>
      <c r="D1008" s="6" t="s">
        <v>3145</v>
      </c>
      <c r="E1008" s="6" t="s">
        <v>3146</v>
      </c>
      <c r="F1008" s="5" t="s">
        <v>3147</v>
      </c>
      <c r="G1008" s="5" t="s">
        <v>9</v>
      </c>
      <c r="H1008" s="6"/>
      <c r="I1008" s="6">
        <v>4</v>
      </c>
      <c r="J1008" s="6">
        <v>7</v>
      </c>
      <c r="K1008" s="6">
        <v>4</v>
      </c>
      <c r="L1008" s="6">
        <v>6</v>
      </c>
      <c r="M1008" s="6">
        <v>1</v>
      </c>
      <c r="N1008" s="6">
        <v>3</v>
      </c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>
        <f t="shared" si="45"/>
        <v>25</v>
      </c>
      <c r="AB1008" s="6"/>
      <c r="AC1008" s="6"/>
      <c r="AD1008" s="6"/>
      <c r="AE1008" s="6"/>
      <c r="AF1008" s="6"/>
      <c r="AG1008" s="6"/>
      <c r="AH1008" s="6">
        <f t="shared" si="46"/>
        <v>0</v>
      </c>
      <c r="AI1008" s="6">
        <f t="shared" si="47"/>
        <v>25</v>
      </c>
    </row>
    <row r="1009" spans="1:35">
      <c r="A1009" s="5" t="s">
        <v>3106</v>
      </c>
      <c r="B1009" s="6" t="s">
        <v>3138</v>
      </c>
      <c r="C1009" s="5" t="s">
        <v>3139</v>
      </c>
      <c r="D1009" s="6" t="s">
        <v>3148</v>
      </c>
      <c r="E1009" s="6" t="s">
        <v>3149</v>
      </c>
      <c r="F1009" s="5" t="s">
        <v>2653</v>
      </c>
      <c r="G1009" s="5" t="s">
        <v>9</v>
      </c>
      <c r="H1009" s="6"/>
      <c r="I1009" s="6">
        <v>4</v>
      </c>
      <c r="J1009" s="6">
        <v>4</v>
      </c>
      <c r="K1009" s="6">
        <v>6</v>
      </c>
      <c r="L1009" s="6">
        <v>7</v>
      </c>
      <c r="M1009" s="6">
        <v>5</v>
      </c>
      <c r="N1009" s="6">
        <v>4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>
        <f t="shared" si="45"/>
        <v>30</v>
      </c>
      <c r="AB1009" s="6"/>
      <c r="AC1009" s="6"/>
      <c r="AD1009" s="6"/>
      <c r="AE1009" s="6"/>
      <c r="AF1009" s="6"/>
      <c r="AG1009" s="6"/>
      <c r="AH1009" s="6">
        <f t="shared" si="46"/>
        <v>0</v>
      </c>
      <c r="AI1009" s="6">
        <f t="shared" si="47"/>
        <v>30</v>
      </c>
    </row>
    <row r="1010" spans="1:35">
      <c r="A1010" s="5" t="s">
        <v>3106</v>
      </c>
      <c r="B1010" s="6" t="s">
        <v>3138</v>
      </c>
      <c r="C1010" s="5" t="s">
        <v>3139</v>
      </c>
      <c r="D1010" s="6" t="s">
        <v>3150</v>
      </c>
      <c r="E1010" s="6" t="s">
        <v>3151</v>
      </c>
      <c r="F1010" s="5" t="s">
        <v>3152</v>
      </c>
      <c r="G1010" s="5" t="s">
        <v>9</v>
      </c>
      <c r="H1010" s="6"/>
      <c r="I1010" s="6">
        <v>2</v>
      </c>
      <c r="J1010" s="6">
        <v>1</v>
      </c>
      <c r="K1010" s="6">
        <v>2</v>
      </c>
      <c r="L1010" s="6"/>
      <c r="M1010" s="6">
        <v>3</v>
      </c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>
        <f t="shared" si="45"/>
        <v>8</v>
      </c>
      <c r="AB1010" s="6"/>
      <c r="AC1010" s="6"/>
      <c r="AD1010" s="6"/>
      <c r="AE1010" s="6"/>
      <c r="AF1010" s="6"/>
      <c r="AG1010" s="6"/>
      <c r="AH1010" s="6">
        <f t="shared" si="46"/>
        <v>0</v>
      </c>
      <c r="AI1010" s="6">
        <f t="shared" si="47"/>
        <v>8</v>
      </c>
    </row>
    <row r="1011" spans="1:35">
      <c r="A1011" s="5" t="s">
        <v>3106</v>
      </c>
      <c r="B1011" s="6" t="s">
        <v>3138</v>
      </c>
      <c r="C1011" s="5" t="s">
        <v>3139</v>
      </c>
      <c r="D1011" s="6" t="s">
        <v>3153</v>
      </c>
      <c r="E1011" s="6" t="s">
        <v>3154</v>
      </c>
      <c r="F1011" s="5" t="s">
        <v>3155</v>
      </c>
      <c r="G1011" s="5" t="s">
        <v>9</v>
      </c>
      <c r="H1011" s="6"/>
      <c r="I1011" s="6">
        <v>3</v>
      </c>
      <c r="J1011" s="6">
        <v>5</v>
      </c>
      <c r="K1011" s="6"/>
      <c r="L1011" s="6">
        <v>3</v>
      </c>
      <c r="M1011" s="6">
        <v>4</v>
      </c>
      <c r="N1011" s="6">
        <v>5</v>
      </c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>
        <f t="shared" si="45"/>
        <v>20</v>
      </c>
      <c r="AB1011" s="6"/>
      <c r="AC1011" s="6"/>
      <c r="AD1011" s="6"/>
      <c r="AE1011" s="6"/>
      <c r="AF1011" s="6"/>
      <c r="AG1011" s="6"/>
      <c r="AH1011" s="6">
        <f t="shared" si="46"/>
        <v>0</v>
      </c>
      <c r="AI1011" s="6">
        <f t="shared" si="47"/>
        <v>20</v>
      </c>
    </row>
    <row r="1012" spans="1:35">
      <c r="A1012" s="5" t="s">
        <v>3106</v>
      </c>
      <c r="B1012" s="6" t="s">
        <v>3138</v>
      </c>
      <c r="C1012" s="5" t="s">
        <v>3139</v>
      </c>
      <c r="D1012" s="6" t="s">
        <v>3156</v>
      </c>
      <c r="E1012" s="6" t="s">
        <v>3157</v>
      </c>
      <c r="F1012" s="5" t="s">
        <v>3158</v>
      </c>
      <c r="G1012" s="5" t="s">
        <v>9</v>
      </c>
      <c r="H1012" s="6"/>
      <c r="I1012" s="6">
        <v>5</v>
      </c>
      <c r="J1012" s="6">
        <v>3</v>
      </c>
      <c r="K1012" s="6">
        <v>4</v>
      </c>
      <c r="L1012" s="6">
        <v>4</v>
      </c>
      <c r="M1012" s="6">
        <v>5</v>
      </c>
      <c r="N1012" s="6">
        <v>2</v>
      </c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>
        <f t="shared" si="45"/>
        <v>23</v>
      </c>
      <c r="AB1012" s="6"/>
      <c r="AC1012" s="6"/>
      <c r="AD1012" s="6"/>
      <c r="AE1012" s="6"/>
      <c r="AF1012" s="6"/>
      <c r="AG1012" s="6"/>
      <c r="AH1012" s="6">
        <f t="shared" si="46"/>
        <v>0</v>
      </c>
      <c r="AI1012" s="6">
        <f t="shared" si="47"/>
        <v>23</v>
      </c>
    </row>
    <row r="1013" spans="1:35">
      <c r="A1013" s="5" t="s">
        <v>3106</v>
      </c>
      <c r="B1013" s="6" t="s">
        <v>3138</v>
      </c>
      <c r="C1013" s="5" t="s">
        <v>3139</v>
      </c>
      <c r="D1013" s="6" t="s">
        <v>3159</v>
      </c>
      <c r="E1013" s="6" t="s">
        <v>3160</v>
      </c>
      <c r="F1013" s="5" t="s">
        <v>3161</v>
      </c>
      <c r="G1013" s="5" t="s">
        <v>9</v>
      </c>
      <c r="H1013" s="6"/>
      <c r="I1013" s="6">
        <v>4</v>
      </c>
      <c r="J1013" s="6">
        <v>5</v>
      </c>
      <c r="K1013" s="6">
        <v>4</v>
      </c>
      <c r="L1013" s="6">
        <v>4</v>
      </c>
      <c r="M1013" s="6">
        <v>2</v>
      </c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>
        <f t="shared" si="45"/>
        <v>19</v>
      </c>
      <c r="AB1013" s="6"/>
      <c r="AC1013" s="6"/>
      <c r="AD1013" s="6"/>
      <c r="AE1013" s="6"/>
      <c r="AF1013" s="6"/>
      <c r="AG1013" s="6"/>
      <c r="AH1013" s="6">
        <f t="shared" si="46"/>
        <v>0</v>
      </c>
      <c r="AI1013" s="6">
        <f t="shared" si="47"/>
        <v>19</v>
      </c>
    </row>
    <row r="1014" spans="1:35">
      <c r="A1014" s="5" t="s">
        <v>3106</v>
      </c>
      <c r="B1014" s="6" t="s">
        <v>3138</v>
      </c>
      <c r="C1014" s="5" t="s">
        <v>3139</v>
      </c>
      <c r="D1014" s="6" t="s">
        <v>3162</v>
      </c>
      <c r="E1014" s="6" t="s">
        <v>3163</v>
      </c>
      <c r="F1014" s="5" t="s">
        <v>3164</v>
      </c>
      <c r="G1014" s="5" t="s">
        <v>9</v>
      </c>
      <c r="H1014" s="6"/>
      <c r="I1014" s="6"/>
      <c r="J1014" s="6">
        <v>1</v>
      </c>
      <c r="K1014" s="6">
        <v>2</v>
      </c>
      <c r="L1014" s="6"/>
      <c r="M1014" s="6">
        <v>2</v>
      </c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>
        <f t="shared" si="45"/>
        <v>5</v>
      </c>
      <c r="AB1014" s="6"/>
      <c r="AC1014" s="6"/>
      <c r="AD1014" s="6"/>
      <c r="AE1014" s="6"/>
      <c r="AF1014" s="6"/>
      <c r="AG1014" s="6"/>
      <c r="AH1014" s="6">
        <f t="shared" si="46"/>
        <v>0</v>
      </c>
      <c r="AI1014" s="6">
        <f t="shared" si="47"/>
        <v>5</v>
      </c>
    </row>
    <row r="1015" spans="1:35">
      <c r="A1015" s="5" t="s">
        <v>3106</v>
      </c>
      <c r="B1015" s="6" t="s">
        <v>3138</v>
      </c>
      <c r="C1015" s="5" t="s">
        <v>3139</v>
      </c>
      <c r="D1015" s="6" t="s">
        <v>3165</v>
      </c>
      <c r="E1015" s="6" t="s">
        <v>3166</v>
      </c>
      <c r="F1015" s="5" t="s">
        <v>3167</v>
      </c>
      <c r="G1015" s="5" t="s">
        <v>9</v>
      </c>
      <c r="H1015" s="6"/>
      <c r="I1015" s="6">
        <v>2</v>
      </c>
      <c r="J1015" s="6"/>
      <c r="K1015" s="6"/>
      <c r="L1015" s="6">
        <v>1</v>
      </c>
      <c r="M1015" s="6">
        <v>1</v>
      </c>
      <c r="N1015" s="6">
        <v>3</v>
      </c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>
        <f t="shared" si="45"/>
        <v>7</v>
      </c>
      <c r="AB1015" s="6"/>
      <c r="AC1015" s="6"/>
      <c r="AD1015" s="6"/>
      <c r="AE1015" s="6"/>
      <c r="AF1015" s="6"/>
      <c r="AG1015" s="6"/>
      <c r="AH1015" s="6">
        <f t="shared" si="46"/>
        <v>0</v>
      </c>
      <c r="AI1015" s="6">
        <f t="shared" si="47"/>
        <v>7</v>
      </c>
    </row>
    <row r="1016" spans="1:35">
      <c r="A1016" s="5" t="s">
        <v>3106</v>
      </c>
      <c r="B1016" s="6" t="s">
        <v>3138</v>
      </c>
      <c r="C1016" s="5" t="s">
        <v>3139</v>
      </c>
      <c r="D1016" s="6" t="s">
        <v>3168</v>
      </c>
      <c r="E1016" s="6" t="s">
        <v>3169</v>
      </c>
      <c r="F1016" s="5" t="s">
        <v>3170</v>
      </c>
      <c r="G1016" s="5" t="s">
        <v>9</v>
      </c>
      <c r="H1016" s="6"/>
      <c r="I1016" s="6">
        <v>1</v>
      </c>
      <c r="J1016" s="6"/>
      <c r="K1016" s="6">
        <v>2</v>
      </c>
      <c r="L1016" s="6">
        <v>1</v>
      </c>
      <c r="M1016" s="6">
        <v>2</v>
      </c>
      <c r="N1016" s="6">
        <v>3</v>
      </c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>
        <f t="shared" si="45"/>
        <v>9</v>
      </c>
      <c r="AB1016" s="6"/>
      <c r="AC1016" s="6"/>
      <c r="AD1016" s="6"/>
      <c r="AE1016" s="6"/>
      <c r="AF1016" s="6"/>
      <c r="AG1016" s="6"/>
      <c r="AH1016" s="6">
        <f t="shared" si="46"/>
        <v>0</v>
      </c>
      <c r="AI1016" s="6">
        <f t="shared" si="47"/>
        <v>9</v>
      </c>
    </row>
    <row r="1017" spans="1:35">
      <c r="A1017" s="5" t="s">
        <v>3106</v>
      </c>
      <c r="B1017" s="6" t="s">
        <v>3138</v>
      </c>
      <c r="C1017" s="5" t="s">
        <v>3139</v>
      </c>
      <c r="D1017" s="6" t="s">
        <v>3171</v>
      </c>
      <c r="E1017" s="6" t="s">
        <v>3172</v>
      </c>
      <c r="F1017" s="5" t="s">
        <v>3173</v>
      </c>
      <c r="G1017" s="5" t="s">
        <v>9</v>
      </c>
      <c r="H1017" s="6"/>
      <c r="I1017" s="6">
        <v>1</v>
      </c>
      <c r="J1017" s="6">
        <v>4</v>
      </c>
      <c r="K1017" s="6">
        <v>3</v>
      </c>
      <c r="L1017" s="6">
        <v>9</v>
      </c>
      <c r="M1017" s="6">
        <v>6</v>
      </c>
      <c r="N1017" s="6">
        <v>2</v>
      </c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>
        <f t="shared" si="45"/>
        <v>25</v>
      </c>
      <c r="AB1017" s="6"/>
      <c r="AC1017" s="6"/>
      <c r="AD1017" s="6"/>
      <c r="AE1017" s="6"/>
      <c r="AF1017" s="6"/>
      <c r="AG1017" s="6"/>
      <c r="AH1017" s="6">
        <f t="shared" si="46"/>
        <v>0</v>
      </c>
      <c r="AI1017" s="6">
        <f t="shared" si="47"/>
        <v>25</v>
      </c>
    </row>
    <row r="1018" spans="1:35">
      <c r="A1018" s="5" t="s">
        <v>3106</v>
      </c>
      <c r="B1018" s="6" t="s">
        <v>3138</v>
      </c>
      <c r="C1018" s="5" t="s">
        <v>3139</v>
      </c>
      <c r="D1018" s="6" t="s">
        <v>3174</v>
      </c>
      <c r="E1018" s="6" t="s">
        <v>3175</v>
      </c>
      <c r="F1018" s="5" t="s">
        <v>3176</v>
      </c>
      <c r="G1018" s="5" t="s">
        <v>9</v>
      </c>
      <c r="H1018" s="6"/>
      <c r="I1018" s="6">
        <v>3</v>
      </c>
      <c r="J1018" s="6">
        <v>3</v>
      </c>
      <c r="K1018" s="6">
        <v>5</v>
      </c>
      <c r="L1018" s="6">
        <v>1</v>
      </c>
      <c r="M1018" s="6">
        <v>9</v>
      </c>
      <c r="N1018" s="6">
        <v>7</v>
      </c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>
        <f t="shared" si="45"/>
        <v>28</v>
      </c>
      <c r="AB1018" s="6"/>
      <c r="AC1018" s="6"/>
      <c r="AD1018" s="6"/>
      <c r="AE1018" s="6"/>
      <c r="AF1018" s="6"/>
      <c r="AG1018" s="6"/>
      <c r="AH1018" s="6">
        <f t="shared" si="46"/>
        <v>0</v>
      </c>
      <c r="AI1018" s="6">
        <f t="shared" si="47"/>
        <v>28</v>
      </c>
    </row>
    <row r="1019" spans="1:35">
      <c r="A1019" s="5" t="s">
        <v>3106</v>
      </c>
      <c r="B1019" s="6" t="s">
        <v>3138</v>
      </c>
      <c r="C1019" s="5" t="s">
        <v>3139</v>
      </c>
      <c r="D1019" s="6" t="s">
        <v>3177</v>
      </c>
      <c r="E1019" s="6" t="s">
        <v>3178</v>
      </c>
      <c r="F1019" s="5" t="s">
        <v>3179</v>
      </c>
      <c r="G1019" s="5" t="s">
        <v>9</v>
      </c>
      <c r="H1019" s="6"/>
      <c r="I1019" s="6">
        <v>1</v>
      </c>
      <c r="J1019" s="6">
        <v>1</v>
      </c>
      <c r="K1019" s="6">
        <v>3</v>
      </c>
      <c r="L1019" s="6"/>
      <c r="M1019" s="6">
        <v>6</v>
      </c>
      <c r="N1019" s="6">
        <v>2</v>
      </c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>
        <f t="shared" si="45"/>
        <v>13</v>
      </c>
      <c r="AB1019" s="6"/>
      <c r="AC1019" s="6"/>
      <c r="AD1019" s="6"/>
      <c r="AE1019" s="6"/>
      <c r="AF1019" s="6"/>
      <c r="AG1019" s="6"/>
      <c r="AH1019" s="6">
        <f t="shared" si="46"/>
        <v>0</v>
      </c>
      <c r="AI1019" s="6">
        <f t="shared" si="47"/>
        <v>13</v>
      </c>
    </row>
    <row r="1020" spans="1:35">
      <c r="A1020" s="5" t="s">
        <v>3106</v>
      </c>
      <c r="B1020" s="6" t="s">
        <v>3138</v>
      </c>
      <c r="C1020" s="5" t="s">
        <v>3139</v>
      </c>
      <c r="D1020" s="6" t="s">
        <v>3180</v>
      </c>
      <c r="E1020" s="6" t="s">
        <v>3181</v>
      </c>
      <c r="F1020" s="5" t="s">
        <v>3182</v>
      </c>
      <c r="G1020" s="5" t="s">
        <v>9</v>
      </c>
      <c r="H1020" s="6"/>
      <c r="I1020" s="6"/>
      <c r="J1020" s="6"/>
      <c r="K1020" s="6">
        <v>1</v>
      </c>
      <c r="L1020" s="6">
        <v>1</v>
      </c>
      <c r="M1020" s="6">
        <v>2</v>
      </c>
      <c r="N1020" s="6">
        <v>4</v>
      </c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>
        <f t="shared" si="45"/>
        <v>8</v>
      </c>
      <c r="AB1020" s="6"/>
      <c r="AC1020" s="6"/>
      <c r="AD1020" s="6"/>
      <c r="AE1020" s="6"/>
      <c r="AF1020" s="6"/>
      <c r="AG1020" s="6"/>
      <c r="AH1020" s="6">
        <f t="shared" si="46"/>
        <v>0</v>
      </c>
      <c r="AI1020" s="6">
        <f t="shared" si="47"/>
        <v>8</v>
      </c>
    </row>
    <row r="1021" spans="1:35">
      <c r="A1021" s="5" t="s">
        <v>3106</v>
      </c>
      <c r="B1021" s="6" t="s">
        <v>3138</v>
      </c>
      <c r="C1021" s="5" t="s">
        <v>3139</v>
      </c>
      <c r="D1021" s="6" t="s">
        <v>3183</v>
      </c>
      <c r="E1021" s="6" t="s">
        <v>3184</v>
      </c>
      <c r="F1021" s="5" t="s">
        <v>3185</v>
      </c>
      <c r="G1021" s="5" t="s">
        <v>9</v>
      </c>
      <c r="H1021" s="6"/>
      <c r="I1021" s="6">
        <v>4</v>
      </c>
      <c r="J1021" s="6">
        <v>1</v>
      </c>
      <c r="K1021" s="6">
        <v>4</v>
      </c>
      <c r="L1021" s="6">
        <v>3</v>
      </c>
      <c r="M1021" s="6">
        <v>1</v>
      </c>
      <c r="N1021" s="6">
        <v>1</v>
      </c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>
        <f t="shared" si="45"/>
        <v>14</v>
      </c>
      <c r="AB1021" s="6"/>
      <c r="AC1021" s="6"/>
      <c r="AD1021" s="6"/>
      <c r="AE1021" s="6"/>
      <c r="AF1021" s="6"/>
      <c r="AG1021" s="6"/>
      <c r="AH1021" s="6">
        <f t="shared" si="46"/>
        <v>0</v>
      </c>
      <c r="AI1021" s="6">
        <f t="shared" si="47"/>
        <v>14</v>
      </c>
    </row>
    <row r="1022" spans="1:35">
      <c r="A1022" s="5" t="s">
        <v>3106</v>
      </c>
      <c r="B1022" s="6" t="s">
        <v>3186</v>
      </c>
      <c r="C1022" s="5" t="s">
        <v>1224</v>
      </c>
      <c r="D1022" s="6" t="s">
        <v>3187</v>
      </c>
      <c r="E1022" s="6" t="s">
        <v>3188</v>
      </c>
      <c r="F1022" s="5" t="s">
        <v>3189</v>
      </c>
      <c r="G1022" s="5" t="s">
        <v>9</v>
      </c>
      <c r="H1022" s="6"/>
      <c r="I1022" s="6"/>
      <c r="J1022" s="6"/>
      <c r="K1022" s="6">
        <v>2</v>
      </c>
      <c r="L1022" s="6">
        <v>1</v>
      </c>
      <c r="M1022" s="6">
        <v>2</v>
      </c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>
        <f t="shared" si="45"/>
        <v>5</v>
      </c>
      <c r="AB1022" s="6"/>
      <c r="AC1022" s="6"/>
      <c r="AD1022" s="6"/>
      <c r="AE1022" s="6"/>
      <c r="AF1022" s="6"/>
      <c r="AG1022" s="6"/>
      <c r="AH1022" s="6">
        <f t="shared" si="46"/>
        <v>0</v>
      </c>
      <c r="AI1022" s="6">
        <f t="shared" si="47"/>
        <v>5</v>
      </c>
    </row>
    <row r="1023" spans="1:35">
      <c r="A1023" s="5" t="s">
        <v>3106</v>
      </c>
      <c r="B1023" s="6" t="s">
        <v>3186</v>
      </c>
      <c r="C1023" s="5" t="s">
        <v>1224</v>
      </c>
      <c r="D1023" s="6" t="s">
        <v>3190</v>
      </c>
      <c r="E1023" s="6" t="s">
        <v>3191</v>
      </c>
      <c r="F1023" s="5" t="s">
        <v>3192</v>
      </c>
      <c r="G1023" s="5" t="s">
        <v>9</v>
      </c>
      <c r="H1023" s="6"/>
      <c r="I1023" s="6">
        <v>3</v>
      </c>
      <c r="J1023" s="6">
        <v>1</v>
      </c>
      <c r="K1023" s="6"/>
      <c r="L1023" s="6">
        <v>1</v>
      </c>
      <c r="M1023" s="6">
        <v>2</v>
      </c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>
        <f t="shared" si="45"/>
        <v>7</v>
      </c>
      <c r="AB1023" s="6"/>
      <c r="AC1023" s="6"/>
      <c r="AD1023" s="6"/>
      <c r="AE1023" s="6"/>
      <c r="AF1023" s="6"/>
      <c r="AG1023" s="6"/>
      <c r="AH1023" s="6">
        <f t="shared" si="46"/>
        <v>0</v>
      </c>
      <c r="AI1023" s="6">
        <f t="shared" si="47"/>
        <v>7</v>
      </c>
    </row>
    <row r="1024" spans="1:35">
      <c r="A1024" s="5" t="s">
        <v>3106</v>
      </c>
      <c r="B1024" s="6" t="s">
        <v>3186</v>
      </c>
      <c r="C1024" s="5" t="s">
        <v>1224</v>
      </c>
      <c r="D1024" s="6" t="s">
        <v>3193</v>
      </c>
      <c r="E1024" s="6" t="s">
        <v>3194</v>
      </c>
      <c r="F1024" s="5" t="s">
        <v>3195</v>
      </c>
      <c r="G1024" s="5" t="s">
        <v>9</v>
      </c>
      <c r="H1024" s="6"/>
      <c r="I1024" s="6">
        <v>2</v>
      </c>
      <c r="J1024" s="6">
        <v>1</v>
      </c>
      <c r="K1024" s="6">
        <v>2</v>
      </c>
      <c r="L1024" s="6"/>
      <c r="M1024" s="6"/>
      <c r="N1024" s="6">
        <v>1</v>
      </c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>
        <f t="shared" si="45"/>
        <v>6</v>
      </c>
      <c r="AB1024" s="6"/>
      <c r="AC1024" s="6"/>
      <c r="AD1024" s="6"/>
      <c r="AE1024" s="6"/>
      <c r="AF1024" s="6"/>
      <c r="AG1024" s="6"/>
      <c r="AH1024" s="6">
        <f t="shared" si="46"/>
        <v>0</v>
      </c>
      <c r="AI1024" s="6">
        <f t="shared" si="47"/>
        <v>6</v>
      </c>
    </row>
    <row r="1025" spans="1:35">
      <c r="A1025" s="5" t="s">
        <v>3106</v>
      </c>
      <c r="B1025" s="6" t="s">
        <v>3186</v>
      </c>
      <c r="C1025" s="5" t="s">
        <v>1224</v>
      </c>
      <c r="D1025" s="6" t="s">
        <v>3196</v>
      </c>
      <c r="E1025" s="6" t="s">
        <v>3197</v>
      </c>
      <c r="F1025" s="5" t="s">
        <v>3198</v>
      </c>
      <c r="G1025" s="5" t="s">
        <v>9</v>
      </c>
      <c r="H1025" s="6"/>
      <c r="I1025" s="6">
        <v>2</v>
      </c>
      <c r="J1025" s="6"/>
      <c r="K1025" s="6"/>
      <c r="L1025" s="6">
        <v>1</v>
      </c>
      <c r="M1025" s="6">
        <v>1</v>
      </c>
      <c r="N1025" s="6">
        <v>1</v>
      </c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>
        <f t="shared" si="45"/>
        <v>5</v>
      </c>
      <c r="AB1025" s="6"/>
      <c r="AC1025" s="6"/>
      <c r="AD1025" s="6"/>
      <c r="AE1025" s="6"/>
      <c r="AF1025" s="6"/>
      <c r="AG1025" s="6"/>
      <c r="AH1025" s="6">
        <f t="shared" si="46"/>
        <v>0</v>
      </c>
      <c r="AI1025" s="6">
        <f t="shared" si="47"/>
        <v>5</v>
      </c>
    </row>
    <row r="1026" spans="1:35">
      <c r="A1026" s="5" t="s">
        <v>3106</v>
      </c>
      <c r="B1026" s="6" t="s">
        <v>3186</v>
      </c>
      <c r="C1026" s="5" t="s">
        <v>1224</v>
      </c>
      <c r="D1026" s="6" t="s">
        <v>3199</v>
      </c>
      <c r="E1026" s="6" t="s">
        <v>3200</v>
      </c>
      <c r="F1026" s="5" t="s">
        <v>3201</v>
      </c>
      <c r="G1026" s="5" t="s">
        <v>9</v>
      </c>
      <c r="H1026" s="6"/>
      <c r="I1026" s="6">
        <v>1</v>
      </c>
      <c r="J1026" s="6">
        <v>2</v>
      </c>
      <c r="K1026" s="6">
        <v>1</v>
      </c>
      <c r="L1026" s="6"/>
      <c r="M1026" s="6">
        <v>3</v>
      </c>
      <c r="N1026" s="6">
        <v>2</v>
      </c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>
        <f t="shared" si="45"/>
        <v>9</v>
      </c>
      <c r="AB1026" s="6"/>
      <c r="AC1026" s="6"/>
      <c r="AD1026" s="6"/>
      <c r="AE1026" s="6"/>
      <c r="AF1026" s="6"/>
      <c r="AG1026" s="6"/>
      <c r="AH1026" s="6">
        <f t="shared" si="46"/>
        <v>0</v>
      </c>
      <c r="AI1026" s="6">
        <f t="shared" si="47"/>
        <v>9</v>
      </c>
    </row>
    <row r="1027" spans="1:35">
      <c r="A1027" s="5" t="s">
        <v>3106</v>
      </c>
      <c r="B1027" s="6" t="s">
        <v>3186</v>
      </c>
      <c r="C1027" s="5" t="s">
        <v>1224</v>
      </c>
      <c r="D1027" s="6" t="s">
        <v>3202</v>
      </c>
      <c r="E1027" s="6" t="s">
        <v>3203</v>
      </c>
      <c r="F1027" s="5" t="s">
        <v>3204</v>
      </c>
      <c r="G1027" s="5" t="s">
        <v>9</v>
      </c>
      <c r="H1027" s="6"/>
      <c r="I1027" s="6">
        <v>1</v>
      </c>
      <c r="J1027" s="6">
        <v>2</v>
      </c>
      <c r="K1027" s="6">
        <v>2</v>
      </c>
      <c r="L1027" s="6">
        <v>5</v>
      </c>
      <c r="M1027" s="6">
        <v>6</v>
      </c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>
        <f t="shared" si="45"/>
        <v>16</v>
      </c>
      <c r="AB1027" s="6"/>
      <c r="AC1027" s="6"/>
      <c r="AD1027" s="6"/>
      <c r="AE1027" s="6"/>
      <c r="AF1027" s="6"/>
      <c r="AG1027" s="6"/>
      <c r="AH1027" s="6">
        <f t="shared" si="46"/>
        <v>0</v>
      </c>
      <c r="AI1027" s="6">
        <f t="shared" si="47"/>
        <v>16</v>
      </c>
    </row>
    <row r="1028" spans="1:35">
      <c r="A1028" s="5" t="s">
        <v>3106</v>
      </c>
      <c r="B1028" s="6" t="s">
        <v>3186</v>
      </c>
      <c r="C1028" s="5" t="s">
        <v>1224</v>
      </c>
      <c r="D1028" s="6" t="s">
        <v>3205</v>
      </c>
      <c r="E1028" s="6" t="s">
        <v>3206</v>
      </c>
      <c r="F1028" s="5" t="s">
        <v>3207</v>
      </c>
      <c r="G1028" s="5" t="s">
        <v>9</v>
      </c>
      <c r="H1028" s="6"/>
      <c r="I1028" s="6">
        <v>1</v>
      </c>
      <c r="J1028" s="6">
        <v>1</v>
      </c>
      <c r="K1028" s="6">
        <v>2</v>
      </c>
      <c r="L1028" s="6">
        <v>2</v>
      </c>
      <c r="M1028" s="6">
        <v>3</v>
      </c>
      <c r="N1028" s="6">
        <v>1</v>
      </c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>
        <f t="shared" si="45"/>
        <v>10</v>
      </c>
      <c r="AB1028" s="6"/>
      <c r="AC1028" s="6"/>
      <c r="AD1028" s="6"/>
      <c r="AE1028" s="6"/>
      <c r="AF1028" s="6"/>
      <c r="AG1028" s="6"/>
      <c r="AH1028" s="6">
        <f t="shared" si="46"/>
        <v>0</v>
      </c>
      <c r="AI1028" s="6">
        <f t="shared" si="47"/>
        <v>10</v>
      </c>
    </row>
    <row r="1029" spans="1:35">
      <c r="A1029" s="5" t="s">
        <v>3106</v>
      </c>
      <c r="B1029" s="6" t="s">
        <v>3186</v>
      </c>
      <c r="C1029" s="5" t="s">
        <v>1224</v>
      </c>
      <c r="D1029" s="6" t="s">
        <v>3208</v>
      </c>
      <c r="E1029" s="6" t="s">
        <v>3209</v>
      </c>
      <c r="F1029" s="5" t="s">
        <v>3210</v>
      </c>
      <c r="G1029" s="5" t="s">
        <v>9</v>
      </c>
      <c r="H1029" s="6"/>
      <c r="I1029" s="6">
        <v>1</v>
      </c>
      <c r="J1029" s="6">
        <v>2</v>
      </c>
      <c r="K1029" s="6"/>
      <c r="L1029" s="6">
        <v>2</v>
      </c>
      <c r="M1029" s="6"/>
      <c r="N1029" s="6">
        <v>2</v>
      </c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>
        <f t="shared" si="45"/>
        <v>7</v>
      </c>
      <c r="AB1029" s="6"/>
      <c r="AC1029" s="6"/>
      <c r="AD1029" s="6"/>
      <c r="AE1029" s="6"/>
      <c r="AF1029" s="6"/>
      <c r="AG1029" s="6"/>
      <c r="AH1029" s="6">
        <f t="shared" si="46"/>
        <v>0</v>
      </c>
      <c r="AI1029" s="6">
        <f t="shared" si="47"/>
        <v>7</v>
      </c>
    </row>
    <row r="1030" spans="1:35">
      <c r="A1030" s="5" t="s">
        <v>3106</v>
      </c>
      <c r="B1030" s="6" t="s">
        <v>3186</v>
      </c>
      <c r="C1030" s="5" t="s">
        <v>1224</v>
      </c>
      <c r="D1030" s="6" t="s">
        <v>3186</v>
      </c>
      <c r="E1030" s="6" t="s">
        <v>3211</v>
      </c>
      <c r="F1030" s="5" t="s">
        <v>3212</v>
      </c>
      <c r="G1030" s="5" t="s">
        <v>9</v>
      </c>
      <c r="H1030" s="6"/>
      <c r="I1030" s="6">
        <v>5</v>
      </c>
      <c r="J1030" s="6">
        <v>8</v>
      </c>
      <c r="K1030" s="6">
        <v>8</v>
      </c>
      <c r="L1030" s="6">
        <v>10</v>
      </c>
      <c r="M1030" s="6">
        <v>4</v>
      </c>
      <c r="N1030" s="6">
        <v>7</v>
      </c>
      <c r="O1030" s="6"/>
      <c r="P1030" s="6">
        <v>33</v>
      </c>
      <c r="Q1030" s="6">
        <v>32</v>
      </c>
      <c r="R1030" s="6">
        <v>16</v>
      </c>
      <c r="S1030" s="6">
        <v>18</v>
      </c>
      <c r="T1030" s="6">
        <v>12</v>
      </c>
      <c r="U1030" s="6">
        <v>14</v>
      </c>
      <c r="V1030" s="6"/>
      <c r="W1030" s="6"/>
      <c r="X1030" s="6"/>
      <c r="Y1030" s="6"/>
      <c r="Z1030" s="6"/>
      <c r="AA1030" s="6">
        <f t="shared" si="45"/>
        <v>167</v>
      </c>
      <c r="AB1030" s="6"/>
      <c r="AC1030" s="6"/>
      <c r="AD1030" s="6"/>
      <c r="AE1030" s="6"/>
      <c r="AF1030" s="6"/>
      <c r="AG1030" s="6"/>
      <c r="AH1030" s="6">
        <f t="shared" si="46"/>
        <v>0</v>
      </c>
      <c r="AI1030" s="6">
        <f t="shared" si="47"/>
        <v>167</v>
      </c>
    </row>
    <row r="1031" spans="1:35">
      <c r="A1031" s="5" t="s">
        <v>3106</v>
      </c>
      <c r="B1031" s="6" t="s">
        <v>3186</v>
      </c>
      <c r="C1031" s="5" t="s">
        <v>1224</v>
      </c>
      <c r="D1031" s="6" t="s">
        <v>3213</v>
      </c>
      <c r="E1031" s="6" t="s">
        <v>3214</v>
      </c>
      <c r="F1031" s="5" t="s">
        <v>3215</v>
      </c>
      <c r="G1031" s="5" t="s">
        <v>9</v>
      </c>
      <c r="H1031" s="6"/>
      <c r="I1031" s="6"/>
      <c r="J1031" s="6"/>
      <c r="K1031" s="6">
        <v>1</v>
      </c>
      <c r="L1031" s="6"/>
      <c r="M1031" s="6">
        <v>2</v>
      </c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>
        <f t="shared" si="45"/>
        <v>3</v>
      </c>
      <c r="AB1031" s="6"/>
      <c r="AC1031" s="6"/>
      <c r="AD1031" s="6"/>
      <c r="AE1031" s="6"/>
      <c r="AF1031" s="6"/>
      <c r="AG1031" s="6"/>
      <c r="AH1031" s="6">
        <f t="shared" si="46"/>
        <v>0</v>
      </c>
      <c r="AI1031" s="6">
        <f t="shared" si="47"/>
        <v>3</v>
      </c>
    </row>
    <row r="1032" spans="1:35">
      <c r="A1032" s="5" t="s">
        <v>3216</v>
      </c>
      <c r="B1032" s="6" t="s">
        <v>3217</v>
      </c>
      <c r="C1032" s="5" t="s">
        <v>3218</v>
      </c>
      <c r="D1032" s="6" t="s">
        <v>3217</v>
      </c>
      <c r="E1032" s="6" t="s">
        <v>3219</v>
      </c>
      <c r="F1032" s="5" t="s">
        <v>3220</v>
      </c>
      <c r="G1032" s="5" t="s">
        <v>5</v>
      </c>
      <c r="H1032" s="6"/>
      <c r="I1032" s="6"/>
      <c r="J1032" s="6"/>
      <c r="K1032" s="6"/>
      <c r="L1032" s="6"/>
      <c r="M1032" s="6"/>
      <c r="N1032" s="6"/>
      <c r="O1032" s="6"/>
      <c r="P1032" s="6">
        <v>50</v>
      </c>
      <c r="Q1032" s="6">
        <v>50</v>
      </c>
      <c r="R1032" s="6">
        <v>44</v>
      </c>
      <c r="S1032" s="6">
        <v>62</v>
      </c>
      <c r="T1032" s="6">
        <v>33</v>
      </c>
      <c r="U1032" s="6">
        <v>51</v>
      </c>
      <c r="V1032" s="6"/>
      <c r="W1032" s="6"/>
      <c r="X1032" s="6"/>
      <c r="Y1032" s="6"/>
      <c r="Z1032" s="6"/>
      <c r="AA1032" s="6">
        <f t="shared" si="45"/>
        <v>290</v>
      </c>
      <c r="AB1032" s="6"/>
      <c r="AC1032" s="6"/>
      <c r="AD1032" s="6"/>
      <c r="AE1032" s="6"/>
      <c r="AF1032" s="6"/>
      <c r="AG1032" s="6"/>
      <c r="AH1032" s="6">
        <f t="shared" si="46"/>
        <v>0</v>
      </c>
      <c r="AI1032" s="6">
        <f t="shared" si="47"/>
        <v>290</v>
      </c>
    </row>
    <row r="1033" spans="1:35">
      <c r="A1033" s="5" t="s">
        <v>3216</v>
      </c>
      <c r="B1033" s="6" t="s">
        <v>3217</v>
      </c>
      <c r="C1033" s="5" t="s">
        <v>3218</v>
      </c>
      <c r="D1033" s="6" t="s">
        <v>3221</v>
      </c>
      <c r="E1033" s="6" t="s">
        <v>3222</v>
      </c>
      <c r="F1033" s="5" t="s">
        <v>3223</v>
      </c>
      <c r="G1033" s="5" t="s">
        <v>5</v>
      </c>
      <c r="H1033" s="6"/>
      <c r="I1033" s="6">
        <v>29</v>
      </c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>
        <f t="shared" si="45"/>
        <v>29</v>
      </c>
      <c r="AB1033" s="6"/>
      <c r="AC1033" s="6"/>
      <c r="AD1033" s="6"/>
      <c r="AE1033" s="6"/>
      <c r="AF1033" s="6"/>
      <c r="AG1033" s="6"/>
      <c r="AH1033" s="6">
        <f t="shared" si="46"/>
        <v>0</v>
      </c>
      <c r="AI1033" s="6">
        <f t="shared" si="47"/>
        <v>29</v>
      </c>
    </row>
    <row r="1034" spans="1:35">
      <c r="A1034" s="5" t="s">
        <v>3216</v>
      </c>
      <c r="B1034" s="6" t="s">
        <v>3217</v>
      </c>
      <c r="C1034" s="5" t="s">
        <v>3218</v>
      </c>
      <c r="D1034" s="6" t="s">
        <v>3224</v>
      </c>
      <c r="E1034" s="6" t="s">
        <v>3225</v>
      </c>
      <c r="F1034" s="5" t="s">
        <v>3226</v>
      </c>
      <c r="G1034" s="5" t="s">
        <v>9</v>
      </c>
      <c r="H1034" s="6"/>
      <c r="I1034" s="6">
        <v>1</v>
      </c>
      <c r="J1034" s="6">
        <v>4</v>
      </c>
      <c r="K1034" s="6"/>
      <c r="L1034" s="6">
        <v>3</v>
      </c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>
        <f t="shared" si="45"/>
        <v>8</v>
      </c>
      <c r="AB1034" s="6"/>
      <c r="AC1034" s="6"/>
      <c r="AD1034" s="6"/>
      <c r="AE1034" s="6"/>
      <c r="AF1034" s="6"/>
      <c r="AG1034" s="6"/>
      <c r="AH1034" s="6">
        <f t="shared" si="46"/>
        <v>0</v>
      </c>
      <c r="AI1034" s="6">
        <f t="shared" si="47"/>
        <v>8</v>
      </c>
    </row>
    <row r="1035" spans="1:35">
      <c r="A1035" s="5" t="s">
        <v>3216</v>
      </c>
      <c r="B1035" s="6" t="s">
        <v>3217</v>
      </c>
      <c r="C1035" s="5" t="s">
        <v>3218</v>
      </c>
      <c r="D1035" s="6" t="s">
        <v>3227</v>
      </c>
      <c r="E1035" s="6" t="s">
        <v>3228</v>
      </c>
      <c r="F1035" s="5" t="s">
        <v>3229</v>
      </c>
      <c r="G1035" s="5" t="s">
        <v>9</v>
      </c>
      <c r="H1035" s="6"/>
      <c r="I1035" s="6"/>
      <c r="J1035" s="6"/>
      <c r="K1035" s="6">
        <v>3</v>
      </c>
      <c r="L1035" s="6"/>
      <c r="M1035" s="6">
        <v>1</v>
      </c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>
        <f t="shared" ref="AA1035:AA1098" si="48">SUM(H1035:Z1035)</f>
        <v>4</v>
      </c>
      <c r="AB1035" s="6"/>
      <c r="AC1035" s="6"/>
      <c r="AD1035" s="6"/>
      <c r="AE1035" s="6"/>
      <c r="AF1035" s="6"/>
      <c r="AG1035" s="6"/>
      <c r="AH1035" s="6">
        <f t="shared" ref="AH1035:AH1098" si="49">SUM(AB1035:AG1035)</f>
        <v>0</v>
      </c>
      <c r="AI1035" s="6">
        <f t="shared" ref="AI1035:AI1098" si="50">AH1035+AA1035</f>
        <v>4</v>
      </c>
    </row>
    <row r="1036" spans="1:35">
      <c r="A1036" s="5" t="s">
        <v>3216</v>
      </c>
      <c r="B1036" s="6" t="s">
        <v>3217</v>
      </c>
      <c r="C1036" s="5" t="s">
        <v>3218</v>
      </c>
      <c r="D1036" s="6" t="s">
        <v>3230</v>
      </c>
      <c r="E1036" s="6" t="s">
        <v>3231</v>
      </c>
      <c r="F1036" s="5" t="s">
        <v>3232</v>
      </c>
      <c r="G1036" s="5" t="s">
        <v>9</v>
      </c>
      <c r="H1036" s="6"/>
      <c r="I1036" s="6">
        <v>2</v>
      </c>
      <c r="J1036" s="6">
        <v>4</v>
      </c>
      <c r="K1036" s="6">
        <v>7</v>
      </c>
      <c r="L1036" s="6">
        <v>4</v>
      </c>
      <c r="M1036" s="6">
        <v>7</v>
      </c>
      <c r="N1036" s="6">
        <v>3</v>
      </c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>
        <f t="shared" si="48"/>
        <v>27</v>
      </c>
      <c r="AB1036" s="6"/>
      <c r="AC1036" s="6"/>
      <c r="AD1036" s="6"/>
      <c r="AE1036" s="6"/>
      <c r="AF1036" s="6"/>
      <c r="AG1036" s="6"/>
      <c r="AH1036" s="6">
        <f t="shared" si="49"/>
        <v>0</v>
      </c>
      <c r="AI1036" s="6">
        <f t="shared" si="50"/>
        <v>27</v>
      </c>
    </row>
    <row r="1037" spans="1:35">
      <c r="A1037" s="5" t="s">
        <v>3216</v>
      </c>
      <c r="B1037" s="6" t="s">
        <v>3217</v>
      </c>
      <c r="C1037" s="5" t="s">
        <v>3218</v>
      </c>
      <c r="D1037" s="6" t="s">
        <v>3233</v>
      </c>
      <c r="E1037" s="6" t="s">
        <v>3234</v>
      </c>
      <c r="F1037" s="5" t="s">
        <v>3235</v>
      </c>
      <c r="G1037" s="5" t="s">
        <v>5</v>
      </c>
      <c r="H1037" s="6"/>
      <c r="I1037" s="6"/>
      <c r="J1037" s="6">
        <v>23</v>
      </c>
      <c r="K1037" s="6">
        <v>30</v>
      </c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>
        <f t="shared" si="48"/>
        <v>53</v>
      </c>
      <c r="AB1037" s="6"/>
      <c r="AC1037" s="6"/>
      <c r="AD1037" s="6"/>
      <c r="AE1037" s="6"/>
      <c r="AF1037" s="6"/>
      <c r="AG1037" s="6"/>
      <c r="AH1037" s="6">
        <f t="shared" si="49"/>
        <v>0</v>
      </c>
      <c r="AI1037" s="6">
        <f t="shared" si="50"/>
        <v>53</v>
      </c>
    </row>
    <row r="1038" spans="1:35">
      <c r="A1038" s="5" t="s">
        <v>3216</v>
      </c>
      <c r="B1038" s="6" t="s">
        <v>3217</v>
      </c>
      <c r="C1038" s="5" t="s">
        <v>3218</v>
      </c>
      <c r="D1038" s="6" t="s">
        <v>3236</v>
      </c>
      <c r="E1038" s="6" t="s">
        <v>3237</v>
      </c>
      <c r="F1038" s="5" t="s">
        <v>3238</v>
      </c>
      <c r="G1038" s="5" t="s">
        <v>9</v>
      </c>
      <c r="H1038" s="6"/>
      <c r="I1038" s="6"/>
      <c r="J1038" s="6"/>
      <c r="K1038" s="6">
        <v>2</v>
      </c>
      <c r="L1038" s="6">
        <v>2</v>
      </c>
      <c r="M1038" s="6">
        <v>4</v>
      </c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>
        <f t="shared" si="48"/>
        <v>8</v>
      </c>
      <c r="AB1038" s="6"/>
      <c r="AC1038" s="6"/>
      <c r="AD1038" s="6"/>
      <c r="AE1038" s="6"/>
      <c r="AF1038" s="6"/>
      <c r="AG1038" s="6"/>
      <c r="AH1038" s="6">
        <f t="shared" si="49"/>
        <v>0</v>
      </c>
      <c r="AI1038" s="6">
        <f t="shared" si="50"/>
        <v>8</v>
      </c>
    </row>
    <row r="1039" spans="1:35">
      <c r="A1039" s="5" t="s">
        <v>3216</v>
      </c>
      <c r="B1039" s="6" t="s">
        <v>3217</v>
      </c>
      <c r="C1039" s="5" t="s">
        <v>3218</v>
      </c>
      <c r="D1039" s="6" t="s">
        <v>3239</v>
      </c>
      <c r="E1039" s="6" t="s">
        <v>3240</v>
      </c>
      <c r="F1039" s="5" t="s">
        <v>3241</v>
      </c>
      <c r="G1039" s="5" t="s">
        <v>9</v>
      </c>
      <c r="H1039" s="6"/>
      <c r="I1039" s="6"/>
      <c r="J1039" s="6">
        <v>7</v>
      </c>
      <c r="K1039" s="6">
        <v>7</v>
      </c>
      <c r="L1039" s="6">
        <v>7</v>
      </c>
      <c r="M1039" s="6">
        <v>7</v>
      </c>
      <c r="N1039" s="6">
        <v>7</v>
      </c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>
        <f t="shared" si="48"/>
        <v>35</v>
      </c>
      <c r="AB1039" s="6"/>
      <c r="AC1039" s="6"/>
      <c r="AD1039" s="6"/>
      <c r="AE1039" s="6"/>
      <c r="AF1039" s="6"/>
      <c r="AG1039" s="6"/>
      <c r="AH1039" s="6">
        <f t="shared" si="49"/>
        <v>0</v>
      </c>
      <c r="AI1039" s="6">
        <f t="shared" si="50"/>
        <v>35</v>
      </c>
    </row>
    <row r="1040" spans="1:35">
      <c r="A1040" s="5" t="s">
        <v>3216</v>
      </c>
      <c r="B1040" s="6" t="s">
        <v>3217</v>
      </c>
      <c r="C1040" s="5" t="s">
        <v>3218</v>
      </c>
      <c r="D1040" s="6" t="s">
        <v>3242</v>
      </c>
      <c r="E1040" s="6" t="s">
        <v>3243</v>
      </c>
      <c r="F1040" s="5" t="s">
        <v>3244</v>
      </c>
      <c r="G1040" s="5" t="s">
        <v>9</v>
      </c>
      <c r="H1040" s="6"/>
      <c r="I1040" s="6"/>
      <c r="J1040" s="6"/>
      <c r="K1040" s="6"/>
      <c r="L1040" s="6"/>
      <c r="M1040" s="6">
        <v>2</v>
      </c>
      <c r="N1040" s="6">
        <v>3</v>
      </c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>
        <f t="shared" si="48"/>
        <v>5</v>
      </c>
      <c r="AB1040" s="6"/>
      <c r="AC1040" s="6"/>
      <c r="AD1040" s="6"/>
      <c r="AE1040" s="6"/>
      <c r="AF1040" s="6"/>
      <c r="AG1040" s="6"/>
      <c r="AH1040" s="6">
        <f t="shared" si="49"/>
        <v>0</v>
      </c>
      <c r="AI1040" s="6">
        <f t="shared" si="50"/>
        <v>5</v>
      </c>
    </row>
    <row r="1041" spans="1:35">
      <c r="A1041" s="5" t="s">
        <v>3216</v>
      </c>
      <c r="B1041" s="6" t="s">
        <v>3217</v>
      </c>
      <c r="C1041" s="5" t="s">
        <v>3218</v>
      </c>
      <c r="D1041" s="6" t="s">
        <v>3245</v>
      </c>
      <c r="E1041" s="6" t="s">
        <v>3246</v>
      </c>
      <c r="F1041" s="5" t="s">
        <v>3247</v>
      </c>
      <c r="G1041" s="5" t="s">
        <v>9</v>
      </c>
      <c r="H1041" s="6"/>
      <c r="I1041" s="6">
        <v>3</v>
      </c>
      <c r="J1041" s="6">
        <v>3</v>
      </c>
      <c r="K1041" s="6">
        <v>2</v>
      </c>
      <c r="L1041" s="6">
        <v>2</v>
      </c>
      <c r="M1041" s="6">
        <v>1</v>
      </c>
      <c r="N1041" s="6">
        <v>1</v>
      </c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>
        <f t="shared" si="48"/>
        <v>12</v>
      </c>
      <c r="AB1041" s="6"/>
      <c r="AC1041" s="6"/>
      <c r="AD1041" s="6"/>
      <c r="AE1041" s="6"/>
      <c r="AF1041" s="6"/>
      <c r="AG1041" s="6"/>
      <c r="AH1041" s="6">
        <f t="shared" si="49"/>
        <v>0</v>
      </c>
      <c r="AI1041" s="6">
        <f t="shared" si="50"/>
        <v>12</v>
      </c>
    </row>
    <row r="1042" spans="1:35">
      <c r="A1042" s="5" t="s">
        <v>3216</v>
      </c>
      <c r="B1042" s="6" t="s">
        <v>3217</v>
      </c>
      <c r="C1042" s="5" t="s">
        <v>3218</v>
      </c>
      <c r="D1042" s="6" t="s">
        <v>3248</v>
      </c>
      <c r="E1042" s="6" t="s">
        <v>3249</v>
      </c>
      <c r="F1042" s="5" t="s">
        <v>3250</v>
      </c>
      <c r="G1042" s="5" t="s">
        <v>5</v>
      </c>
      <c r="H1042" s="6"/>
      <c r="I1042" s="6"/>
      <c r="J1042" s="6"/>
      <c r="K1042" s="6"/>
      <c r="L1042" s="6">
        <v>22</v>
      </c>
      <c r="M1042" s="6">
        <v>22</v>
      </c>
      <c r="N1042" s="6">
        <v>16</v>
      </c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>
        <f t="shared" si="48"/>
        <v>60</v>
      </c>
      <c r="AB1042" s="6"/>
      <c r="AC1042" s="6"/>
      <c r="AD1042" s="6"/>
      <c r="AE1042" s="6"/>
      <c r="AF1042" s="6"/>
      <c r="AG1042" s="6"/>
      <c r="AH1042" s="6">
        <f t="shared" si="49"/>
        <v>0</v>
      </c>
      <c r="AI1042" s="6">
        <f t="shared" si="50"/>
        <v>60</v>
      </c>
    </row>
    <row r="1043" spans="1:35">
      <c r="A1043" s="5" t="s">
        <v>3216</v>
      </c>
      <c r="B1043" s="6" t="s">
        <v>3217</v>
      </c>
      <c r="C1043" s="5" t="s">
        <v>3218</v>
      </c>
      <c r="D1043" s="6" t="s">
        <v>3251</v>
      </c>
      <c r="E1043" s="6" t="s">
        <v>3252</v>
      </c>
      <c r="F1043" s="5" t="s">
        <v>3253</v>
      </c>
      <c r="G1043" s="5" t="s">
        <v>9</v>
      </c>
      <c r="H1043" s="6"/>
      <c r="I1043" s="6"/>
      <c r="J1043" s="6">
        <v>1</v>
      </c>
      <c r="K1043" s="6">
        <v>1</v>
      </c>
      <c r="L1043" s="6">
        <v>2</v>
      </c>
      <c r="M1043" s="6">
        <v>1</v>
      </c>
      <c r="N1043" s="6">
        <v>1</v>
      </c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>
        <f t="shared" si="48"/>
        <v>6</v>
      </c>
      <c r="AB1043" s="6"/>
      <c r="AC1043" s="6"/>
      <c r="AD1043" s="6"/>
      <c r="AE1043" s="6"/>
      <c r="AF1043" s="6"/>
      <c r="AG1043" s="6"/>
      <c r="AH1043" s="6">
        <f t="shared" si="49"/>
        <v>0</v>
      </c>
      <c r="AI1043" s="6">
        <f t="shared" si="50"/>
        <v>6</v>
      </c>
    </row>
    <row r="1044" spans="1:35">
      <c r="A1044" s="5" t="s">
        <v>3216</v>
      </c>
      <c r="B1044" s="6" t="s">
        <v>3217</v>
      </c>
      <c r="C1044" s="5" t="s">
        <v>3218</v>
      </c>
      <c r="D1044" s="6" t="s">
        <v>3254</v>
      </c>
      <c r="E1044" s="6" t="s">
        <v>3255</v>
      </c>
      <c r="F1044" s="5" t="s">
        <v>3256</v>
      </c>
      <c r="G1044" s="5" t="s">
        <v>9</v>
      </c>
      <c r="H1044" s="6"/>
      <c r="I1044" s="6">
        <v>2</v>
      </c>
      <c r="J1044" s="6">
        <v>1</v>
      </c>
      <c r="K1044" s="6">
        <v>3</v>
      </c>
      <c r="L1044" s="6">
        <v>4</v>
      </c>
      <c r="M1044" s="6">
        <v>2</v>
      </c>
      <c r="N1044" s="6">
        <v>1</v>
      </c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>
        <f t="shared" si="48"/>
        <v>13</v>
      </c>
      <c r="AB1044" s="6"/>
      <c r="AC1044" s="6"/>
      <c r="AD1044" s="6"/>
      <c r="AE1044" s="6"/>
      <c r="AF1044" s="6"/>
      <c r="AG1044" s="6"/>
      <c r="AH1044" s="6">
        <f t="shared" si="49"/>
        <v>0</v>
      </c>
      <c r="AI1044" s="6">
        <f t="shared" si="50"/>
        <v>13</v>
      </c>
    </row>
    <row r="1045" spans="1:35">
      <c r="A1045" s="5" t="s">
        <v>3216</v>
      </c>
      <c r="B1045" s="6" t="s">
        <v>3217</v>
      </c>
      <c r="C1045" s="5" t="s">
        <v>3218</v>
      </c>
      <c r="D1045" s="6" t="s">
        <v>3257</v>
      </c>
      <c r="E1045" s="6" t="s">
        <v>3258</v>
      </c>
      <c r="F1045" s="5" t="s">
        <v>3259</v>
      </c>
      <c r="G1045" s="5" t="s">
        <v>9</v>
      </c>
      <c r="H1045" s="6"/>
      <c r="I1045" s="6">
        <v>1</v>
      </c>
      <c r="J1045" s="6">
        <v>2</v>
      </c>
      <c r="K1045" s="6"/>
      <c r="L1045" s="6">
        <v>2</v>
      </c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>
        <f t="shared" si="48"/>
        <v>5</v>
      </c>
      <c r="AB1045" s="6"/>
      <c r="AC1045" s="6"/>
      <c r="AD1045" s="6"/>
      <c r="AE1045" s="6"/>
      <c r="AF1045" s="6"/>
      <c r="AG1045" s="6"/>
      <c r="AH1045" s="6">
        <f t="shared" si="49"/>
        <v>0</v>
      </c>
      <c r="AI1045" s="6">
        <f t="shared" si="50"/>
        <v>5</v>
      </c>
    </row>
    <row r="1046" spans="1:35">
      <c r="A1046" s="5" t="s">
        <v>3216</v>
      </c>
      <c r="B1046" s="6" t="s">
        <v>3217</v>
      </c>
      <c r="C1046" s="5" t="s">
        <v>3218</v>
      </c>
      <c r="D1046" s="6" t="s">
        <v>3260</v>
      </c>
      <c r="E1046" s="6" t="s">
        <v>3261</v>
      </c>
      <c r="F1046" s="5" t="s">
        <v>3262</v>
      </c>
      <c r="G1046" s="5" t="s">
        <v>9</v>
      </c>
      <c r="H1046" s="6"/>
      <c r="I1046" s="6">
        <v>3</v>
      </c>
      <c r="J1046" s="6"/>
      <c r="K1046" s="6">
        <v>1</v>
      </c>
      <c r="L1046" s="6">
        <v>1</v>
      </c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>
        <f t="shared" si="48"/>
        <v>5</v>
      </c>
      <c r="AB1046" s="6"/>
      <c r="AC1046" s="6"/>
      <c r="AD1046" s="6"/>
      <c r="AE1046" s="6"/>
      <c r="AF1046" s="6"/>
      <c r="AG1046" s="6"/>
      <c r="AH1046" s="6">
        <f t="shared" si="49"/>
        <v>0</v>
      </c>
      <c r="AI1046" s="6">
        <f t="shared" si="50"/>
        <v>5</v>
      </c>
    </row>
    <row r="1047" spans="1:35">
      <c r="A1047" s="5" t="s">
        <v>3216</v>
      </c>
      <c r="B1047" s="6" t="s">
        <v>3263</v>
      </c>
      <c r="C1047" s="5" t="s">
        <v>108</v>
      </c>
      <c r="D1047" s="6" t="s">
        <v>3264</v>
      </c>
      <c r="E1047" s="6" t="s">
        <v>3265</v>
      </c>
      <c r="F1047" s="5" t="s">
        <v>3266</v>
      </c>
      <c r="G1047" s="5" t="s">
        <v>9</v>
      </c>
      <c r="H1047" s="6"/>
      <c r="I1047" s="6">
        <v>10</v>
      </c>
      <c r="J1047" s="6">
        <v>8</v>
      </c>
      <c r="K1047" s="6">
        <v>20</v>
      </c>
      <c r="L1047" s="6">
        <v>14</v>
      </c>
      <c r="M1047" s="6">
        <v>7</v>
      </c>
      <c r="N1047" s="6">
        <v>13</v>
      </c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>
        <f t="shared" si="48"/>
        <v>72</v>
      </c>
      <c r="AB1047" s="6"/>
      <c r="AC1047" s="6"/>
      <c r="AD1047" s="6"/>
      <c r="AE1047" s="6"/>
      <c r="AF1047" s="6"/>
      <c r="AG1047" s="6"/>
      <c r="AH1047" s="6">
        <f t="shared" si="49"/>
        <v>0</v>
      </c>
      <c r="AI1047" s="6">
        <f t="shared" si="50"/>
        <v>72</v>
      </c>
    </row>
    <row r="1048" spans="1:35">
      <c r="A1048" s="5" t="s">
        <v>3216</v>
      </c>
      <c r="B1048" s="6" t="s">
        <v>3263</v>
      </c>
      <c r="C1048" s="5" t="s">
        <v>108</v>
      </c>
      <c r="D1048" s="6" t="s">
        <v>3267</v>
      </c>
      <c r="E1048" s="6" t="s">
        <v>3268</v>
      </c>
      <c r="F1048" s="5" t="s">
        <v>3269</v>
      </c>
      <c r="G1048" s="5" t="s">
        <v>9</v>
      </c>
      <c r="H1048" s="6"/>
      <c r="I1048" s="6">
        <v>6</v>
      </c>
      <c r="J1048" s="6">
        <v>5</v>
      </c>
      <c r="K1048" s="6">
        <v>3</v>
      </c>
      <c r="L1048" s="6">
        <v>6</v>
      </c>
      <c r="M1048" s="6">
        <v>4</v>
      </c>
      <c r="N1048" s="6">
        <v>1</v>
      </c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>
        <f t="shared" si="48"/>
        <v>25</v>
      </c>
      <c r="AB1048" s="6"/>
      <c r="AC1048" s="6"/>
      <c r="AD1048" s="6"/>
      <c r="AE1048" s="6"/>
      <c r="AF1048" s="6"/>
      <c r="AG1048" s="6"/>
      <c r="AH1048" s="6">
        <f t="shared" si="49"/>
        <v>0</v>
      </c>
      <c r="AI1048" s="6">
        <f t="shared" si="50"/>
        <v>25</v>
      </c>
    </row>
    <row r="1049" spans="1:35">
      <c r="A1049" s="5" t="s">
        <v>3216</v>
      </c>
      <c r="B1049" s="6" t="s">
        <v>3263</v>
      </c>
      <c r="C1049" s="5" t="s">
        <v>108</v>
      </c>
      <c r="D1049" s="6" t="s">
        <v>3270</v>
      </c>
      <c r="E1049" s="6" t="s">
        <v>3271</v>
      </c>
      <c r="F1049" s="5" t="s">
        <v>3272</v>
      </c>
      <c r="G1049" s="5" t="s">
        <v>9</v>
      </c>
      <c r="H1049" s="6"/>
      <c r="I1049" s="6">
        <v>1</v>
      </c>
      <c r="J1049" s="6">
        <v>2</v>
      </c>
      <c r="K1049" s="6"/>
      <c r="L1049" s="6">
        <v>2</v>
      </c>
      <c r="M1049" s="6">
        <v>3</v>
      </c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>
        <f t="shared" si="48"/>
        <v>8</v>
      </c>
      <c r="AB1049" s="6"/>
      <c r="AC1049" s="6"/>
      <c r="AD1049" s="6"/>
      <c r="AE1049" s="6"/>
      <c r="AF1049" s="6"/>
      <c r="AG1049" s="6"/>
      <c r="AH1049" s="6">
        <f t="shared" si="49"/>
        <v>0</v>
      </c>
      <c r="AI1049" s="6">
        <f t="shared" si="50"/>
        <v>8</v>
      </c>
    </row>
    <row r="1050" spans="1:35">
      <c r="A1050" s="5" t="s">
        <v>3216</v>
      </c>
      <c r="B1050" s="6" t="s">
        <v>3263</v>
      </c>
      <c r="C1050" s="5" t="s">
        <v>108</v>
      </c>
      <c r="D1050" s="6" t="s">
        <v>3273</v>
      </c>
      <c r="E1050" s="6" t="s">
        <v>3274</v>
      </c>
      <c r="F1050" s="5" t="s">
        <v>3275</v>
      </c>
      <c r="G1050" s="5" t="s">
        <v>9</v>
      </c>
      <c r="H1050" s="6"/>
      <c r="I1050" s="6">
        <v>1</v>
      </c>
      <c r="J1050" s="6"/>
      <c r="K1050" s="6">
        <v>1</v>
      </c>
      <c r="L1050" s="6"/>
      <c r="M1050" s="6">
        <v>1</v>
      </c>
      <c r="N1050" s="6">
        <v>2</v>
      </c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>
        <f t="shared" si="48"/>
        <v>5</v>
      </c>
      <c r="AB1050" s="6"/>
      <c r="AC1050" s="6"/>
      <c r="AD1050" s="6"/>
      <c r="AE1050" s="6"/>
      <c r="AF1050" s="6"/>
      <c r="AG1050" s="6"/>
      <c r="AH1050" s="6">
        <f t="shared" si="49"/>
        <v>0</v>
      </c>
      <c r="AI1050" s="6">
        <f t="shared" si="50"/>
        <v>5</v>
      </c>
    </row>
    <row r="1051" spans="1:35">
      <c r="A1051" s="5" t="s">
        <v>3216</v>
      </c>
      <c r="B1051" s="6" t="s">
        <v>3263</v>
      </c>
      <c r="C1051" s="5" t="s">
        <v>108</v>
      </c>
      <c r="D1051" s="6" t="s">
        <v>3263</v>
      </c>
      <c r="E1051" s="6" t="s">
        <v>3276</v>
      </c>
      <c r="F1051" s="5" t="s">
        <v>2639</v>
      </c>
      <c r="G1051" s="5" t="s">
        <v>9</v>
      </c>
      <c r="H1051" s="6"/>
      <c r="I1051" s="6"/>
      <c r="J1051" s="6"/>
      <c r="K1051" s="6"/>
      <c r="L1051" s="6"/>
      <c r="M1051" s="6"/>
      <c r="N1051" s="6"/>
      <c r="O1051" s="6"/>
      <c r="P1051" s="6">
        <v>14</v>
      </c>
      <c r="Q1051" s="6">
        <v>20</v>
      </c>
      <c r="R1051" s="6">
        <v>11</v>
      </c>
      <c r="S1051" s="6">
        <v>20</v>
      </c>
      <c r="T1051" s="6">
        <v>29</v>
      </c>
      <c r="U1051" s="6">
        <v>16</v>
      </c>
      <c r="V1051" s="6"/>
      <c r="W1051" s="6"/>
      <c r="X1051" s="6"/>
      <c r="Y1051" s="6"/>
      <c r="Z1051" s="6"/>
      <c r="AA1051" s="6">
        <f t="shared" si="48"/>
        <v>110</v>
      </c>
      <c r="AB1051" s="6"/>
      <c r="AC1051" s="6"/>
      <c r="AD1051" s="6"/>
      <c r="AE1051" s="6"/>
      <c r="AF1051" s="6"/>
      <c r="AG1051" s="6"/>
      <c r="AH1051" s="6">
        <f t="shared" si="49"/>
        <v>0</v>
      </c>
      <c r="AI1051" s="6">
        <f t="shared" si="50"/>
        <v>110</v>
      </c>
    </row>
    <row r="1052" spans="1:35">
      <c r="A1052" s="5" t="s">
        <v>3216</v>
      </c>
      <c r="B1052" s="6" t="s">
        <v>3263</v>
      </c>
      <c r="C1052" s="5" t="s">
        <v>108</v>
      </c>
      <c r="D1052" s="6" t="s">
        <v>3277</v>
      </c>
      <c r="E1052" s="6" t="s">
        <v>3278</v>
      </c>
      <c r="F1052" s="5" t="s">
        <v>3279</v>
      </c>
      <c r="G1052" s="5" t="s">
        <v>9</v>
      </c>
      <c r="H1052" s="6"/>
      <c r="I1052" s="6"/>
      <c r="J1052" s="6"/>
      <c r="K1052" s="6"/>
      <c r="L1052" s="6">
        <v>2</v>
      </c>
      <c r="M1052" s="6"/>
      <c r="N1052" s="6">
        <v>1</v>
      </c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>
        <f t="shared" si="48"/>
        <v>3</v>
      </c>
      <c r="AB1052" s="6"/>
      <c r="AC1052" s="6"/>
      <c r="AD1052" s="6"/>
      <c r="AE1052" s="6"/>
      <c r="AF1052" s="6"/>
      <c r="AG1052" s="6"/>
      <c r="AH1052" s="6">
        <f t="shared" si="49"/>
        <v>0</v>
      </c>
      <c r="AI1052" s="6">
        <f t="shared" si="50"/>
        <v>3</v>
      </c>
    </row>
    <row r="1053" spans="1:35">
      <c r="A1053" s="5" t="s">
        <v>3216</v>
      </c>
      <c r="B1053" s="6" t="s">
        <v>3280</v>
      </c>
      <c r="C1053" s="5" t="s">
        <v>3281</v>
      </c>
      <c r="D1053" s="6" t="s">
        <v>3282</v>
      </c>
      <c r="E1053" s="6" t="s">
        <v>3283</v>
      </c>
      <c r="F1053" s="5" t="s">
        <v>3284</v>
      </c>
      <c r="G1053" s="5" t="s">
        <v>9</v>
      </c>
      <c r="H1053" s="6"/>
      <c r="I1053" s="6">
        <v>1</v>
      </c>
      <c r="J1053" s="6">
        <v>3</v>
      </c>
      <c r="K1053" s="6">
        <v>4</v>
      </c>
      <c r="L1053" s="6">
        <v>1</v>
      </c>
      <c r="M1053" s="6">
        <v>2</v>
      </c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>
        <f t="shared" si="48"/>
        <v>11</v>
      </c>
      <c r="AB1053" s="6"/>
      <c r="AC1053" s="6"/>
      <c r="AD1053" s="6"/>
      <c r="AE1053" s="6"/>
      <c r="AF1053" s="6"/>
      <c r="AG1053" s="6"/>
      <c r="AH1053" s="6">
        <f t="shared" si="49"/>
        <v>0</v>
      </c>
      <c r="AI1053" s="6">
        <f t="shared" si="50"/>
        <v>11</v>
      </c>
    </row>
    <row r="1054" spans="1:35">
      <c r="A1054" s="5" t="s">
        <v>3216</v>
      </c>
      <c r="B1054" s="6" t="s">
        <v>3280</v>
      </c>
      <c r="C1054" s="5" t="s">
        <v>3281</v>
      </c>
      <c r="D1054" s="6" t="s">
        <v>3285</v>
      </c>
      <c r="E1054" s="6" t="s">
        <v>3286</v>
      </c>
      <c r="F1054" s="5" t="s">
        <v>3287</v>
      </c>
      <c r="G1054" s="5" t="s">
        <v>9</v>
      </c>
      <c r="H1054" s="6"/>
      <c r="I1054" s="6">
        <v>7</v>
      </c>
      <c r="J1054" s="6">
        <v>11</v>
      </c>
      <c r="K1054" s="6">
        <v>9</v>
      </c>
      <c r="L1054" s="6">
        <v>13</v>
      </c>
      <c r="M1054" s="6">
        <v>13</v>
      </c>
      <c r="N1054" s="6">
        <v>14</v>
      </c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>
        <f t="shared" si="48"/>
        <v>67</v>
      </c>
      <c r="AB1054" s="6"/>
      <c r="AC1054" s="6"/>
      <c r="AD1054" s="6"/>
      <c r="AE1054" s="6"/>
      <c r="AF1054" s="6"/>
      <c r="AG1054" s="6"/>
      <c r="AH1054" s="6">
        <f t="shared" si="49"/>
        <v>0</v>
      </c>
      <c r="AI1054" s="6">
        <f t="shared" si="50"/>
        <v>67</v>
      </c>
    </row>
    <row r="1055" spans="1:35">
      <c r="A1055" s="5" t="s">
        <v>3216</v>
      </c>
      <c r="B1055" s="6" t="s">
        <v>3280</v>
      </c>
      <c r="C1055" s="5" t="s">
        <v>3281</v>
      </c>
      <c r="D1055" s="6" t="s">
        <v>3288</v>
      </c>
      <c r="E1055" s="6" t="s">
        <v>3289</v>
      </c>
      <c r="F1055" s="5" t="s">
        <v>3290</v>
      </c>
      <c r="G1055" s="5" t="s">
        <v>9</v>
      </c>
      <c r="H1055" s="6"/>
      <c r="I1055" s="6">
        <v>1</v>
      </c>
      <c r="J1055" s="6">
        <v>2</v>
      </c>
      <c r="K1055" s="6"/>
      <c r="L1055" s="6"/>
      <c r="M1055" s="6">
        <v>2</v>
      </c>
      <c r="N1055" s="6">
        <v>1</v>
      </c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>
        <f t="shared" si="48"/>
        <v>6</v>
      </c>
      <c r="AB1055" s="6"/>
      <c r="AC1055" s="6"/>
      <c r="AD1055" s="6"/>
      <c r="AE1055" s="6"/>
      <c r="AF1055" s="6"/>
      <c r="AG1055" s="6"/>
      <c r="AH1055" s="6">
        <f t="shared" si="49"/>
        <v>0</v>
      </c>
      <c r="AI1055" s="6">
        <f t="shared" si="50"/>
        <v>6</v>
      </c>
    </row>
    <row r="1056" spans="1:35">
      <c r="A1056" s="5" t="s">
        <v>3216</v>
      </c>
      <c r="B1056" s="6" t="s">
        <v>3280</v>
      </c>
      <c r="C1056" s="5" t="s">
        <v>3281</v>
      </c>
      <c r="D1056" s="6" t="s">
        <v>3291</v>
      </c>
      <c r="E1056" s="6" t="s">
        <v>3292</v>
      </c>
      <c r="F1056" s="5" t="s">
        <v>3293</v>
      </c>
      <c r="G1056" s="5" t="s">
        <v>9</v>
      </c>
      <c r="H1056" s="6"/>
      <c r="I1056" s="6"/>
      <c r="J1056" s="6">
        <v>1</v>
      </c>
      <c r="K1056" s="6">
        <v>1</v>
      </c>
      <c r="L1056" s="6">
        <v>1</v>
      </c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>
        <f t="shared" si="48"/>
        <v>3</v>
      </c>
      <c r="AB1056" s="6"/>
      <c r="AC1056" s="6"/>
      <c r="AD1056" s="6"/>
      <c r="AE1056" s="6"/>
      <c r="AF1056" s="6"/>
      <c r="AG1056" s="6"/>
      <c r="AH1056" s="6">
        <f t="shared" si="49"/>
        <v>0</v>
      </c>
      <c r="AI1056" s="6">
        <f t="shared" si="50"/>
        <v>3</v>
      </c>
    </row>
    <row r="1057" spans="1:35">
      <c r="A1057" s="5" t="s">
        <v>3216</v>
      </c>
      <c r="B1057" s="6" t="s">
        <v>3280</v>
      </c>
      <c r="C1057" s="5" t="s">
        <v>3281</v>
      </c>
      <c r="D1057" s="6" t="s">
        <v>3294</v>
      </c>
      <c r="E1057" s="6" t="s">
        <v>3295</v>
      </c>
      <c r="F1057" s="5" t="s">
        <v>3296</v>
      </c>
      <c r="G1057" s="5" t="s">
        <v>9</v>
      </c>
      <c r="H1057" s="6"/>
      <c r="I1057" s="6">
        <v>1</v>
      </c>
      <c r="J1057" s="6">
        <v>1</v>
      </c>
      <c r="K1057" s="6">
        <v>3</v>
      </c>
      <c r="L1057" s="6">
        <v>3</v>
      </c>
      <c r="M1057" s="6"/>
      <c r="N1057" s="6">
        <v>2</v>
      </c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>
        <f t="shared" si="48"/>
        <v>10</v>
      </c>
      <c r="AB1057" s="6"/>
      <c r="AC1057" s="6"/>
      <c r="AD1057" s="6"/>
      <c r="AE1057" s="6"/>
      <c r="AF1057" s="6"/>
      <c r="AG1057" s="6"/>
      <c r="AH1057" s="6">
        <f t="shared" si="49"/>
        <v>0</v>
      </c>
      <c r="AI1057" s="6">
        <f t="shared" si="50"/>
        <v>10</v>
      </c>
    </row>
    <row r="1058" spans="1:35">
      <c r="A1058" s="5" t="s">
        <v>3216</v>
      </c>
      <c r="B1058" s="6" t="s">
        <v>3280</v>
      </c>
      <c r="C1058" s="5" t="s">
        <v>3281</v>
      </c>
      <c r="D1058" s="6" t="s">
        <v>3297</v>
      </c>
      <c r="E1058" s="6" t="s">
        <v>3298</v>
      </c>
      <c r="F1058" s="5" t="s">
        <v>3299</v>
      </c>
      <c r="G1058" s="5" t="s">
        <v>9</v>
      </c>
      <c r="H1058" s="6"/>
      <c r="I1058" s="6">
        <v>1</v>
      </c>
      <c r="J1058" s="6">
        <v>2</v>
      </c>
      <c r="K1058" s="6">
        <v>4</v>
      </c>
      <c r="L1058" s="6"/>
      <c r="M1058" s="6"/>
      <c r="N1058" s="6">
        <v>1</v>
      </c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>
        <f t="shared" si="48"/>
        <v>8</v>
      </c>
      <c r="AB1058" s="6"/>
      <c r="AC1058" s="6"/>
      <c r="AD1058" s="6"/>
      <c r="AE1058" s="6"/>
      <c r="AF1058" s="6"/>
      <c r="AG1058" s="6"/>
      <c r="AH1058" s="6">
        <f t="shared" si="49"/>
        <v>0</v>
      </c>
      <c r="AI1058" s="6">
        <f t="shared" si="50"/>
        <v>8</v>
      </c>
    </row>
    <row r="1059" spans="1:35">
      <c r="A1059" s="5" t="s">
        <v>3216</v>
      </c>
      <c r="B1059" s="6" t="s">
        <v>3280</v>
      </c>
      <c r="C1059" s="5" t="s">
        <v>3281</v>
      </c>
      <c r="D1059" s="6" t="s">
        <v>3300</v>
      </c>
      <c r="E1059" s="6" t="s">
        <v>3301</v>
      </c>
      <c r="F1059" s="5" t="s">
        <v>3302</v>
      </c>
      <c r="G1059" s="5" t="s">
        <v>9</v>
      </c>
      <c r="H1059" s="6"/>
      <c r="I1059" s="6">
        <v>1</v>
      </c>
      <c r="J1059" s="6"/>
      <c r="K1059" s="6"/>
      <c r="L1059" s="6">
        <v>1</v>
      </c>
      <c r="M1059" s="6">
        <v>3</v>
      </c>
      <c r="N1059" s="6">
        <v>2</v>
      </c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>
        <f t="shared" si="48"/>
        <v>7</v>
      </c>
      <c r="AB1059" s="6"/>
      <c r="AC1059" s="6"/>
      <c r="AD1059" s="6"/>
      <c r="AE1059" s="6"/>
      <c r="AF1059" s="6"/>
      <c r="AG1059" s="6"/>
      <c r="AH1059" s="6">
        <f t="shared" si="49"/>
        <v>0</v>
      </c>
      <c r="AI1059" s="6">
        <f t="shared" si="50"/>
        <v>7</v>
      </c>
    </row>
    <row r="1060" spans="1:35">
      <c r="A1060" s="5" t="s">
        <v>3216</v>
      </c>
      <c r="B1060" s="6" t="s">
        <v>3280</v>
      </c>
      <c r="C1060" s="5" t="s">
        <v>3281</v>
      </c>
      <c r="D1060" s="6" t="s">
        <v>3303</v>
      </c>
      <c r="E1060" s="6" t="s">
        <v>3304</v>
      </c>
      <c r="F1060" s="5" t="s">
        <v>3305</v>
      </c>
      <c r="G1060" s="5" t="s">
        <v>9</v>
      </c>
      <c r="H1060" s="6"/>
      <c r="I1060" s="6"/>
      <c r="J1060" s="6"/>
      <c r="K1060" s="6">
        <v>3</v>
      </c>
      <c r="L1060" s="6">
        <v>1</v>
      </c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>
        <f t="shared" si="48"/>
        <v>4</v>
      </c>
      <c r="AB1060" s="6"/>
      <c r="AC1060" s="6"/>
      <c r="AD1060" s="6"/>
      <c r="AE1060" s="6"/>
      <c r="AF1060" s="6"/>
      <c r="AG1060" s="6"/>
      <c r="AH1060" s="6">
        <f t="shared" si="49"/>
        <v>0</v>
      </c>
      <c r="AI1060" s="6">
        <f t="shared" si="50"/>
        <v>4</v>
      </c>
    </row>
    <row r="1061" spans="1:35">
      <c r="A1061" s="5" t="s">
        <v>3216</v>
      </c>
      <c r="B1061" s="6" t="s">
        <v>3280</v>
      </c>
      <c r="C1061" s="5" t="s">
        <v>3281</v>
      </c>
      <c r="D1061" s="6" t="s">
        <v>3306</v>
      </c>
      <c r="E1061" s="6" t="s">
        <v>3307</v>
      </c>
      <c r="F1061" s="5" t="s">
        <v>3308</v>
      </c>
      <c r="G1061" s="5" t="s">
        <v>9</v>
      </c>
      <c r="H1061" s="6"/>
      <c r="I1061" s="6"/>
      <c r="J1061" s="6"/>
      <c r="K1061" s="6"/>
      <c r="L1061" s="6">
        <v>2</v>
      </c>
      <c r="M1061" s="6">
        <v>1</v>
      </c>
      <c r="N1061" s="6">
        <v>1</v>
      </c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>
        <f t="shared" si="48"/>
        <v>4</v>
      </c>
      <c r="AB1061" s="6"/>
      <c r="AC1061" s="6"/>
      <c r="AD1061" s="6"/>
      <c r="AE1061" s="6"/>
      <c r="AF1061" s="6"/>
      <c r="AG1061" s="6"/>
      <c r="AH1061" s="6">
        <f t="shared" si="49"/>
        <v>0</v>
      </c>
      <c r="AI1061" s="6">
        <f t="shared" si="50"/>
        <v>4</v>
      </c>
    </row>
    <row r="1062" spans="1:35">
      <c r="A1062" s="5" t="s">
        <v>3216</v>
      </c>
      <c r="B1062" s="6" t="s">
        <v>3280</v>
      </c>
      <c r="C1062" s="5" t="s">
        <v>3281</v>
      </c>
      <c r="D1062" s="6" t="s">
        <v>3309</v>
      </c>
      <c r="E1062" s="6" t="s">
        <v>3310</v>
      </c>
      <c r="F1062" s="5" t="s">
        <v>3311</v>
      </c>
      <c r="G1062" s="5" t="s">
        <v>9</v>
      </c>
      <c r="H1062" s="6"/>
      <c r="I1062" s="6">
        <v>1</v>
      </c>
      <c r="J1062" s="6"/>
      <c r="K1062" s="6">
        <v>1</v>
      </c>
      <c r="L1062" s="6"/>
      <c r="M1062" s="6"/>
      <c r="N1062" s="6">
        <v>1</v>
      </c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>
        <f t="shared" si="48"/>
        <v>3</v>
      </c>
      <c r="AB1062" s="6"/>
      <c r="AC1062" s="6"/>
      <c r="AD1062" s="6"/>
      <c r="AE1062" s="6"/>
      <c r="AF1062" s="6"/>
      <c r="AG1062" s="6"/>
      <c r="AH1062" s="6">
        <f t="shared" si="49"/>
        <v>0</v>
      </c>
      <c r="AI1062" s="6">
        <f t="shared" si="50"/>
        <v>3</v>
      </c>
    </row>
    <row r="1063" spans="1:35">
      <c r="A1063" s="5" t="s">
        <v>3216</v>
      </c>
      <c r="B1063" s="6" t="s">
        <v>3280</v>
      </c>
      <c r="C1063" s="5" t="s">
        <v>3281</v>
      </c>
      <c r="D1063" s="6" t="s">
        <v>3312</v>
      </c>
      <c r="E1063" s="6" t="s">
        <v>3313</v>
      </c>
      <c r="F1063" s="5" t="s">
        <v>3314</v>
      </c>
      <c r="G1063" s="5" t="s">
        <v>9</v>
      </c>
      <c r="H1063" s="6"/>
      <c r="I1063" s="6">
        <v>2</v>
      </c>
      <c r="J1063" s="6"/>
      <c r="K1063" s="6"/>
      <c r="L1063" s="6">
        <v>2</v>
      </c>
      <c r="M1063" s="6">
        <v>3</v>
      </c>
      <c r="N1063" s="6">
        <v>4</v>
      </c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>
        <f t="shared" si="48"/>
        <v>11</v>
      </c>
      <c r="AB1063" s="6"/>
      <c r="AC1063" s="6"/>
      <c r="AD1063" s="6"/>
      <c r="AE1063" s="6"/>
      <c r="AF1063" s="6"/>
      <c r="AG1063" s="6"/>
      <c r="AH1063" s="6">
        <f t="shared" si="49"/>
        <v>0</v>
      </c>
      <c r="AI1063" s="6">
        <f t="shared" si="50"/>
        <v>11</v>
      </c>
    </row>
    <row r="1064" spans="1:35">
      <c r="A1064" s="5" t="s">
        <v>3216</v>
      </c>
      <c r="B1064" s="6" t="s">
        <v>3280</v>
      </c>
      <c r="C1064" s="5" t="s">
        <v>3281</v>
      </c>
      <c r="D1064" s="6" t="s">
        <v>3280</v>
      </c>
      <c r="E1064" s="6" t="s">
        <v>3315</v>
      </c>
      <c r="F1064" s="5" t="s">
        <v>3316</v>
      </c>
      <c r="G1064" s="5" t="s">
        <v>9</v>
      </c>
      <c r="H1064" s="6"/>
      <c r="I1064" s="6"/>
      <c r="J1064" s="6"/>
      <c r="K1064" s="6"/>
      <c r="L1064" s="6"/>
      <c r="M1064" s="6"/>
      <c r="N1064" s="6"/>
      <c r="O1064" s="6"/>
      <c r="P1064" s="6">
        <v>27</v>
      </c>
      <c r="Q1064" s="6">
        <v>21</v>
      </c>
      <c r="R1064" s="6">
        <v>18</v>
      </c>
      <c r="S1064" s="6">
        <v>27</v>
      </c>
      <c r="T1064" s="6">
        <v>13</v>
      </c>
      <c r="U1064" s="6">
        <v>26</v>
      </c>
      <c r="V1064" s="6"/>
      <c r="W1064" s="6"/>
      <c r="X1064" s="6"/>
      <c r="Y1064" s="6"/>
      <c r="Z1064" s="6"/>
      <c r="AA1064" s="6">
        <f t="shared" si="48"/>
        <v>132</v>
      </c>
      <c r="AB1064" s="6"/>
      <c r="AC1064" s="6"/>
      <c r="AD1064" s="6"/>
      <c r="AE1064" s="6"/>
      <c r="AF1064" s="6"/>
      <c r="AG1064" s="6"/>
      <c r="AH1064" s="6">
        <f t="shared" si="49"/>
        <v>0</v>
      </c>
      <c r="AI1064" s="6">
        <f t="shared" si="50"/>
        <v>132</v>
      </c>
    </row>
    <row r="1065" spans="1:35">
      <c r="A1065" s="5" t="s">
        <v>3317</v>
      </c>
      <c r="B1065" s="6" t="s">
        <v>3318</v>
      </c>
      <c r="C1065" s="5" t="s">
        <v>3319</v>
      </c>
      <c r="D1065" s="6" t="s">
        <v>3318</v>
      </c>
      <c r="E1065" s="6" t="s">
        <v>3320</v>
      </c>
      <c r="F1065" s="5" t="s">
        <v>3321</v>
      </c>
      <c r="G1065" s="5" t="s">
        <v>5</v>
      </c>
      <c r="H1065" s="6"/>
      <c r="I1065" s="6"/>
      <c r="J1065" s="6"/>
      <c r="K1065" s="6"/>
      <c r="L1065" s="6"/>
      <c r="M1065" s="6"/>
      <c r="N1065" s="6"/>
      <c r="O1065" s="6"/>
      <c r="P1065" s="6">
        <v>93</v>
      </c>
      <c r="Q1065" s="6">
        <v>108</v>
      </c>
      <c r="R1065" s="6">
        <v>73</v>
      </c>
      <c r="S1065" s="6">
        <v>118</v>
      </c>
      <c r="T1065" s="6">
        <v>71</v>
      </c>
      <c r="U1065" s="6">
        <v>79</v>
      </c>
      <c r="V1065" s="6"/>
      <c r="W1065" s="6"/>
      <c r="X1065" s="6"/>
      <c r="Y1065" s="6"/>
      <c r="Z1065" s="6"/>
      <c r="AA1065" s="6">
        <f t="shared" si="48"/>
        <v>542</v>
      </c>
      <c r="AB1065" s="6"/>
      <c r="AC1065" s="6"/>
      <c r="AD1065" s="6"/>
      <c r="AE1065" s="6"/>
      <c r="AF1065" s="6"/>
      <c r="AG1065" s="6"/>
      <c r="AH1065" s="6">
        <f t="shared" si="49"/>
        <v>0</v>
      </c>
      <c r="AI1065" s="6">
        <f t="shared" si="50"/>
        <v>542</v>
      </c>
    </row>
    <row r="1066" spans="1:35">
      <c r="A1066" s="5" t="s">
        <v>3317</v>
      </c>
      <c r="B1066" s="6" t="s">
        <v>3318</v>
      </c>
      <c r="C1066" s="5" t="s">
        <v>3319</v>
      </c>
      <c r="D1066" s="6" t="s">
        <v>3322</v>
      </c>
      <c r="E1066" s="6" t="s">
        <v>3323</v>
      </c>
      <c r="F1066" s="5" t="s">
        <v>3324</v>
      </c>
      <c r="G1066" s="5" t="s">
        <v>5</v>
      </c>
      <c r="H1066" s="6"/>
      <c r="I1066" s="6"/>
      <c r="J1066" s="6"/>
      <c r="K1066" s="6"/>
      <c r="L1066" s="6">
        <v>55</v>
      </c>
      <c r="M1066" s="6">
        <v>65</v>
      </c>
      <c r="N1066" s="6">
        <v>70</v>
      </c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>
        <f t="shared" si="48"/>
        <v>190</v>
      </c>
      <c r="AB1066" s="6"/>
      <c r="AC1066" s="6"/>
      <c r="AD1066" s="6"/>
      <c r="AE1066" s="6"/>
      <c r="AF1066" s="6"/>
      <c r="AG1066" s="6"/>
      <c r="AH1066" s="6">
        <f t="shared" si="49"/>
        <v>0</v>
      </c>
      <c r="AI1066" s="6">
        <f t="shared" si="50"/>
        <v>190</v>
      </c>
    </row>
    <row r="1067" spans="1:35">
      <c r="A1067" s="5" t="s">
        <v>3317</v>
      </c>
      <c r="B1067" s="6" t="s">
        <v>3318</v>
      </c>
      <c r="C1067" s="5" t="s">
        <v>3319</v>
      </c>
      <c r="D1067" s="6" t="s">
        <v>3325</v>
      </c>
      <c r="E1067" s="6" t="s">
        <v>3326</v>
      </c>
      <c r="F1067" s="5" t="s">
        <v>3327</v>
      </c>
      <c r="G1067" s="5" t="s">
        <v>5</v>
      </c>
      <c r="H1067" s="6"/>
      <c r="I1067" s="6"/>
      <c r="J1067" s="6">
        <v>64</v>
      </c>
      <c r="K1067" s="6">
        <v>71</v>
      </c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>
        <f t="shared" si="48"/>
        <v>135</v>
      </c>
      <c r="AB1067" s="6"/>
      <c r="AC1067" s="6"/>
      <c r="AD1067" s="6"/>
      <c r="AE1067" s="6"/>
      <c r="AF1067" s="6"/>
      <c r="AG1067" s="6"/>
      <c r="AH1067" s="6">
        <f t="shared" si="49"/>
        <v>0</v>
      </c>
      <c r="AI1067" s="6">
        <f t="shared" si="50"/>
        <v>135</v>
      </c>
    </row>
    <row r="1068" spans="1:35">
      <c r="A1068" s="5" t="s">
        <v>3317</v>
      </c>
      <c r="B1068" s="6" t="s">
        <v>3318</v>
      </c>
      <c r="C1068" s="5" t="s">
        <v>3319</v>
      </c>
      <c r="D1068" s="6" t="s">
        <v>3328</v>
      </c>
      <c r="E1068" s="6" t="s">
        <v>3329</v>
      </c>
      <c r="F1068" s="5" t="s">
        <v>3330</v>
      </c>
      <c r="G1068" s="5" t="s">
        <v>9</v>
      </c>
      <c r="H1068" s="6"/>
      <c r="I1068" s="6">
        <v>1</v>
      </c>
      <c r="J1068" s="6">
        <v>1</v>
      </c>
      <c r="K1068" s="6"/>
      <c r="L1068" s="6">
        <v>2</v>
      </c>
      <c r="M1068" s="6">
        <v>2</v>
      </c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>
        <f t="shared" si="48"/>
        <v>6</v>
      </c>
      <c r="AB1068" s="6"/>
      <c r="AC1068" s="6"/>
      <c r="AD1068" s="6"/>
      <c r="AE1068" s="6"/>
      <c r="AF1068" s="6"/>
      <c r="AG1068" s="6"/>
      <c r="AH1068" s="6">
        <f t="shared" si="49"/>
        <v>0</v>
      </c>
      <c r="AI1068" s="6">
        <f t="shared" si="50"/>
        <v>6</v>
      </c>
    </row>
    <row r="1069" spans="1:35">
      <c r="A1069" s="5" t="s">
        <v>3317</v>
      </c>
      <c r="B1069" s="6" t="s">
        <v>3318</v>
      </c>
      <c r="C1069" s="5" t="s">
        <v>3319</v>
      </c>
      <c r="D1069" s="6" t="s">
        <v>3331</v>
      </c>
      <c r="E1069" s="6" t="s">
        <v>3332</v>
      </c>
      <c r="F1069" s="5" t="s">
        <v>3333</v>
      </c>
      <c r="G1069" s="5" t="s">
        <v>9</v>
      </c>
      <c r="H1069" s="6"/>
      <c r="I1069" s="6">
        <v>1</v>
      </c>
      <c r="J1069" s="6"/>
      <c r="K1069" s="6">
        <v>1</v>
      </c>
      <c r="L1069" s="6">
        <v>4</v>
      </c>
      <c r="M1069" s="6">
        <v>1</v>
      </c>
      <c r="N1069" s="6">
        <v>2</v>
      </c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>
        <f t="shared" si="48"/>
        <v>9</v>
      </c>
      <c r="AB1069" s="6"/>
      <c r="AC1069" s="6"/>
      <c r="AD1069" s="6"/>
      <c r="AE1069" s="6"/>
      <c r="AF1069" s="6"/>
      <c r="AG1069" s="6"/>
      <c r="AH1069" s="6">
        <f t="shared" si="49"/>
        <v>0</v>
      </c>
      <c r="AI1069" s="6">
        <f t="shared" si="50"/>
        <v>9</v>
      </c>
    </row>
    <row r="1070" spans="1:35">
      <c r="A1070" s="5" t="s">
        <v>3317</v>
      </c>
      <c r="B1070" s="6" t="s">
        <v>3318</v>
      </c>
      <c r="C1070" s="5" t="s">
        <v>3319</v>
      </c>
      <c r="D1070" s="6" t="s">
        <v>3334</v>
      </c>
      <c r="E1070" s="6" t="s">
        <v>3335</v>
      </c>
      <c r="F1070" s="5" t="s">
        <v>3336</v>
      </c>
      <c r="G1070" s="5" t="s">
        <v>5</v>
      </c>
      <c r="H1070" s="6"/>
      <c r="I1070" s="6">
        <v>60</v>
      </c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>
        <f t="shared" si="48"/>
        <v>60</v>
      </c>
      <c r="AB1070" s="6"/>
      <c r="AC1070" s="6"/>
      <c r="AD1070" s="6"/>
      <c r="AE1070" s="6"/>
      <c r="AF1070" s="6"/>
      <c r="AG1070" s="6"/>
      <c r="AH1070" s="6">
        <f t="shared" si="49"/>
        <v>0</v>
      </c>
      <c r="AI1070" s="6">
        <f t="shared" si="50"/>
        <v>60</v>
      </c>
    </row>
    <row r="1071" spans="1:35">
      <c r="A1071" s="5" t="s">
        <v>3317</v>
      </c>
      <c r="B1071" s="6" t="s">
        <v>3318</v>
      </c>
      <c r="C1071" s="5" t="s">
        <v>3319</v>
      </c>
      <c r="D1071" s="6" t="s">
        <v>3337</v>
      </c>
      <c r="E1071" s="6" t="s">
        <v>3338</v>
      </c>
      <c r="F1071" s="5" t="s">
        <v>3339</v>
      </c>
      <c r="G1071" s="5" t="s">
        <v>9</v>
      </c>
      <c r="H1071" s="6"/>
      <c r="I1071" s="6">
        <v>4</v>
      </c>
      <c r="J1071" s="6">
        <v>2</v>
      </c>
      <c r="K1071" s="6">
        <v>3</v>
      </c>
      <c r="L1071" s="6">
        <v>6</v>
      </c>
      <c r="M1071" s="6">
        <v>6</v>
      </c>
      <c r="N1071" s="6">
        <v>5</v>
      </c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>
        <f t="shared" si="48"/>
        <v>26</v>
      </c>
      <c r="AB1071" s="6"/>
      <c r="AC1071" s="6"/>
      <c r="AD1071" s="6"/>
      <c r="AE1071" s="6"/>
      <c r="AF1071" s="6"/>
      <c r="AG1071" s="6"/>
      <c r="AH1071" s="6">
        <f t="shared" si="49"/>
        <v>0</v>
      </c>
      <c r="AI1071" s="6">
        <f t="shared" si="50"/>
        <v>26</v>
      </c>
    </row>
    <row r="1072" spans="1:35">
      <c r="A1072" s="5" t="s">
        <v>3317</v>
      </c>
      <c r="B1072" s="6" t="s">
        <v>3318</v>
      </c>
      <c r="C1072" s="5" t="s">
        <v>3319</v>
      </c>
      <c r="D1072" s="6" t="s">
        <v>3340</v>
      </c>
      <c r="E1072" s="6" t="s">
        <v>3341</v>
      </c>
      <c r="F1072" s="5" t="s">
        <v>3342</v>
      </c>
      <c r="G1072" s="5" t="s">
        <v>9</v>
      </c>
      <c r="H1072" s="6"/>
      <c r="I1072" s="6">
        <v>2</v>
      </c>
      <c r="J1072" s="6">
        <v>1</v>
      </c>
      <c r="K1072" s="6">
        <v>1</v>
      </c>
      <c r="L1072" s="6"/>
      <c r="M1072" s="6">
        <v>1</v>
      </c>
      <c r="N1072" s="6">
        <v>3</v>
      </c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>
        <f t="shared" si="48"/>
        <v>8</v>
      </c>
      <c r="AB1072" s="6"/>
      <c r="AC1072" s="6"/>
      <c r="AD1072" s="6"/>
      <c r="AE1072" s="6"/>
      <c r="AF1072" s="6"/>
      <c r="AG1072" s="6"/>
      <c r="AH1072" s="6">
        <f t="shared" si="49"/>
        <v>0</v>
      </c>
      <c r="AI1072" s="6">
        <f t="shared" si="50"/>
        <v>8</v>
      </c>
    </row>
    <row r="1073" spans="1:35">
      <c r="A1073" s="5" t="s">
        <v>3317</v>
      </c>
      <c r="B1073" s="6" t="s">
        <v>3318</v>
      </c>
      <c r="C1073" s="5" t="s">
        <v>3319</v>
      </c>
      <c r="D1073" s="6" t="s">
        <v>3343</v>
      </c>
      <c r="E1073" s="6" t="s">
        <v>3344</v>
      </c>
      <c r="F1073" s="5" t="s">
        <v>3345</v>
      </c>
      <c r="G1073" s="5" t="s">
        <v>9</v>
      </c>
      <c r="H1073" s="6"/>
      <c r="I1073" s="6">
        <v>1</v>
      </c>
      <c r="J1073" s="6"/>
      <c r="K1073" s="6">
        <v>2</v>
      </c>
      <c r="L1073" s="6">
        <v>2</v>
      </c>
      <c r="M1073" s="6"/>
      <c r="N1073" s="6">
        <v>2</v>
      </c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>
        <f t="shared" si="48"/>
        <v>7</v>
      </c>
      <c r="AB1073" s="6"/>
      <c r="AC1073" s="6"/>
      <c r="AD1073" s="6"/>
      <c r="AE1073" s="6"/>
      <c r="AF1073" s="6"/>
      <c r="AG1073" s="6"/>
      <c r="AH1073" s="6">
        <f t="shared" si="49"/>
        <v>0</v>
      </c>
      <c r="AI1073" s="6">
        <f t="shared" si="50"/>
        <v>7</v>
      </c>
    </row>
    <row r="1074" spans="1:35">
      <c r="A1074" s="5" t="s">
        <v>3317</v>
      </c>
      <c r="B1074" s="6" t="s">
        <v>3318</v>
      </c>
      <c r="C1074" s="5" t="s">
        <v>3319</v>
      </c>
      <c r="D1074" s="6" t="s">
        <v>3346</v>
      </c>
      <c r="E1074" s="6" t="s">
        <v>3347</v>
      </c>
      <c r="F1074" s="5" t="s">
        <v>3348</v>
      </c>
      <c r="G1074" s="5" t="s">
        <v>9</v>
      </c>
      <c r="H1074" s="6"/>
      <c r="I1074" s="6">
        <v>1</v>
      </c>
      <c r="J1074" s="6"/>
      <c r="K1074" s="6">
        <v>1</v>
      </c>
      <c r="L1074" s="6">
        <v>2</v>
      </c>
      <c r="M1074" s="6">
        <v>3</v>
      </c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>
        <f t="shared" si="48"/>
        <v>7</v>
      </c>
      <c r="AB1074" s="6"/>
      <c r="AC1074" s="6"/>
      <c r="AD1074" s="6"/>
      <c r="AE1074" s="6"/>
      <c r="AF1074" s="6"/>
      <c r="AG1074" s="6"/>
      <c r="AH1074" s="6">
        <f t="shared" si="49"/>
        <v>0</v>
      </c>
      <c r="AI1074" s="6">
        <f t="shared" si="50"/>
        <v>7</v>
      </c>
    </row>
    <row r="1075" spans="1:35">
      <c r="A1075" s="5" t="s">
        <v>3317</v>
      </c>
      <c r="B1075" s="6" t="s">
        <v>3318</v>
      </c>
      <c r="C1075" s="5" t="s">
        <v>3319</v>
      </c>
      <c r="D1075" s="6" t="s">
        <v>3349</v>
      </c>
      <c r="E1075" s="6" t="s">
        <v>3350</v>
      </c>
      <c r="F1075" s="5" t="s">
        <v>3351</v>
      </c>
      <c r="G1075" s="5" t="s">
        <v>9</v>
      </c>
      <c r="H1075" s="6"/>
      <c r="I1075" s="6">
        <v>3</v>
      </c>
      <c r="J1075" s="6"/>
      <c r="K1075" s="6">
        <v>1</v>
      </c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>
        <f t="shared" si="48"/>
        <v>4</v>
      </c>
      <c r="AB1075" s="6"/>
      <c r="AC1075" s="6"/>
      <c r="AD1075" s="6"/>
      <c r="AE1075" s="6"/>
      <c r="AF1075" s="6"/>
      <c r="AG1075" s="6"/>
      <c r="AH1075" s="6">
        <f t="shared" si="49"/>
        <v>0</v>
      </c>
      <c r="AI1075" s="6">
        <f t="shared" si="50"/>
        <v>4</v>
      </c>
    </row>
    <row r="1076" spans="1:35">
      <c r="A1076" s="5" t="s">
        <v>3317</v>
      </c>
      <c r="B1076" s="6" t="s">
        <v>3318</v>
      </c>
      <c r="C1076" s="5" t="s">
        <v>3319</v>
      </c>
      <c r="D1076" s="6" t="s">
        <v>3352</v>
      </c>
      <c r="E1076" s="6" t="s">
        <v>3353</v>
      </c>
      <c r="F1076" s="5" t="s">
        <v>3354</v>
      </c>
      <c r="G1076" s="5" t="s">
        <v>9</v>
      </c>
      <c r="H1076" s="6"/>
      <c r="I1076" s="6">
        <v>5</v>
      </c>
      <c r="J1076" s="6">
        <v>2</v>
      </c>
      <c r="K1076" s="6">
        <v>4</v>
      </c>
      <c r="L1076" s="6">
        <v>4</v>
      </c>
      <c r="M1076" s="6">
        <v>4</v>
      </c>
      <c r="N1076" s="6">
        <v>5</v>
      </c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>
        <f t="shared" si="48"/>
        <v>24</v>
      </c>
      <c r="AB1076" s="6"/>
      <c r="AC1076" s="6"/>
      <c r="AD1076" s="6"/>
      <c r="AE1076" s="6"/>
      <c r="AF1076" s="6"/>
      <c r="AG1076" s="6"/>
      <c r="AH1076" s="6">
        <f t="shared" si="49"/>
        <v>0</v>
      </c>
      <c r="AI1076" s="6">
        <f t="shared" si="50"/>
        <v>24</v>
      </c>
    </row>
    <row r="1077" spans="1:35">
      <c r="A1077" s="5" t="s">
        <v>3317</v>
      </c>
      <c r="B1077" s="6" t="s">
        <v>3318</v>
      </c>
      <c r="C1077" s="5" t="s">
        <v>3319</v>
      </c>
      <c r="D1077" s="6" t="s">
        <v>3355</v>
      </c>
      <c r="E1077" s="6" t="s">
        <v>3356</v>
      </c>
      <c r="F1077" s="5" t="s">
        <v>3357</v>
      </c>
      <c r="G1077" s="5" t="s">
        <v>9</v>
      </c>
      <c r="H1077" s="6"/>
      <c r="I1077" s="6">
        <v>2</v>
      </c>
      <c r="J1077" s="6">
        <v>2</v>
      </c>
      <c r="K1077" s="6">
        <v>8</v>
      </c>
      <c r="L1077" s="6">
        <v>1</v>
      </c>
      <c r="M1077" s="6">
        <v>5</v>
      </c>
      <c r="N1077" s="6">
        <v>1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>
        <f t="shared" si="48"/>
        <v>19</v>
      </c>
      <c r="AB1077" s="6"/>
      <c r="AC1077" s="6"/>
      <c r="AD1077" s="6"/>
      <c r="AE1077" s="6"/>
      <c r="AF1077" s="6"/>
      <c r="AG1077" s="6"/>
      <c r="AH1077" s="6">
        <f t="shared" si="49"/>
        <v>0</v>
      </c>
      <c r="AI1077" s="6">
        <f t="shared" si="50"/>
        <v>19</v>
      </c>
    </row>
    <row r="1078" spans="1:35">
      <c r="A1078" s="5" t="s">
        <v>3317</v>
      </c>
      <c r="B1078" s="6" t="s">
        <v>3318</v>
      </c>
      <c r="C1078" s="5" t="s">
        <v>3319</v>
      </c>
      <c r="D1078" s="6" t="s">
        <v>3358</v>
      </c>
      <c r="E1078" s="6" t="s">
        <v>3359</v>
      </c>
      <c r="F1078" s="5" t="s">
        <v>2220</v>
      </c>
      <c r="G1078" s="5" t="s">
        <v>9</v>
      </c>
      <c r="H1078" s="6"/>
      <c r="I1078" s="6">
        <v>1</v>
      </c>
      <c r="J1078" s="6">
        <v>4</v>
      </c>
      <c r="K1078" s="6">
        <v>2</v>
      </c>
      <c r="L1078" s="6"/>
      <c r="M1078" s="6">
        <v>1</v>
      </c>
      <c r="N1078" s="6">
        <v>3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>
        <f t="shared" si="48"/>
        <v>11</v>
      </c>
      <c r="AB1078" s="6"/>
      <c r="AC1078" s="6"/>
      <c r="AD1078" s="6"/>
      <c r="AE1078" s="6"/>
      <c r="AF1078" s="6"/>
      <c r="AG1078" s="6"/>
      <c r="AH1078" s="6">
        <f t="shared" si="49"/>
        <v>0</v>
      </c>
      <c r="AI1078" s="6">
        <f t="shared" si="50"/>
        <v>11</v>
      </c>
    </row>
    <row r="1079" spans="1:35">
      <c r="A1079" s="5" t="s">
        <v>3317</v>
      </c>
      <c r="B1079" s="6" t="s">
        <v>3360</v>
      </c>
      <c r="C1079" s="5" t="s">
        <v>3361</v>
      </c>
      <c r="D1079" s="6" t="s">
        <v>3362</v>
      </c>
      <c r="E1079" s="6" t="s">
        <v>3363</v>
      </c>
      <c r="F1079" s="5" t="s">
        <v>2628</v>
      </c>
      <c r="G1079" s="5" t="s">
        <v>9</v>
      </c>
      <c r="H1079" s="6"/>
      <c r="I1079" s="6"/>
      <c r="J1079" s="6">
        <v>2</v>
      </c>
      <c r="K1079" s="6">
        <v>1</v>
      </c>
      <c r="L1079" s="6">
        <v>2</v>
      </c>
      <c r="M1079" s="6">
        <v>3</v>
      </c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>
        <f t="shared" si="48"/>
        <v>8</v>
      </c>
      <c r="AB1079" s="6"/>
      <c r="AC1079" s="6"/>
      <c r="AD1079" s="6"/>
      <c r="AE1079" s="6"/>
      <c r="AF1079" s="6"/>
      <c r="AG1079" s="6"/>
      <c r="AH1079" s="6">
        <f t="shared" si="49"/>
        <v>0</v>
      </c>
      <c r="AI1079" s="6">
        <f t="shared" si="50"/>
        <v>8</v>
      </c>
    </row>
    <row r="1080" spans="1:35">
      <c r="A1080" s="5" t="s">
        <v>3317</v>
      </c>
      <c r="B1080" s="6" t="s">
        <v>3360</v>
      </c>
      <c r="C1080" s="5" t="s">
        <v>3361</v>
      </c>
      <c r="D1080" s="6" t="s">
        <v>3360</v>
      </c>
      <c r="E1080" s="6" t="s">
        <v>3364</v>
      </c>
      <c r="F1080" s="5" t="s">
        <v>3365</v>
      </c>
      <c r="G1080" s="5" t="s">
        <v>9</v>
      </c>
      <c r="H1080" s="6"/>
      <c r="I1080" s="6">
        <v>3</v>
      </c>
      <c r="J1080" s="6">
        <v>3</v>
      </c>
      <c r="K1080" s="6">
        <v>6</v>
      </c>
      <c r="L1080" s="6">
        <v>4</v>
      </c>
      <c r="M1080" s="6">
        <v>6</v>
      </c>
      <c r="N1080" s="6">
        <v>6</v>
      </c>
      <c r="O1080" s="6"/>
      <c r="P1080" s="6">
        <v>9</v>
      </c>
      <c r="Q1080" s="6">
        <v>13</v>
      </c>
      <c r="R1080" s="6">
        <v>23</v>
      </c>
      <c r="S1080" s="6">
        <v>19</v>
      </c>
      <c r="T1080" s="6">
        <v>12</v>
      </c>
      <c r="U1080" s="6">
        <v>15</v>
      </c>
      <c r="V1080" s="6"/>
      <c r="W1080" s="6"/>
      <c r="X1080" s="6"/>
      <c r="Y1080" s="6"/>
      <c r="Z1080" s="6"/>
      <c r="AA1080" s="6">
        <f t="shared" si="48"/>
        <v>119</v>
      </c>
      <c r="AB1080" s="6"/>
      <c r="AC1080" s="6"/>
      <c r="AD1080" s="6"/>
      <c r="AE1080" s="6"/>
      <c r="AF1080" s="6"/>
      <c r="AG1080" s="6"/>
      <c r="AH1080" s="6">
        <f t="shared" si="49"/>
        <v>0</v>
      </c>
      <c r="AI1080" s="6">
        <f t="shared" si="50"/>
        <v>119</v>
      </c>
    </row>
    <row r="1081" spans="1:35">
      <c r="A1081" s="5" t="s">
        <v>3317</v>
      </c>
      <c r="B1081" s="6" t="s">
        <v>3360</v>
      </c>
      <c r="C1081" s="5" t="s">
        <v>3361</v>
      </c>
      <c r="D1081" s="6" t="s">
        <v>3366</v>
      </c>
      <c r="E1081" s="6" t="s">
        <v>3367</v>
      </c>
      <c r="F1081" s="5" t="s">
        <v>3192</v>
      </c>
      <c r="G1081" s="5" t="s">
        <v>9</v>
      </c>
      <c r="H1081" s="6"/>
      <c r="I1081" s="6">
        <v>2</v>
      </c>
      <c r="J1081" s="6">
        <v>2</v>
      </c>
      <c r="K1081" s="6">
        <v>1</v>
      </c>
      <c r="L1081" s="6">
        <v>1</v>
      </c>
      <c r="M1081" s="6">
        <v>4</v>
      </c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>
        <f t="shared" si="48"/>
        <v>10</v>
      </c>
      <c r="AB1081" s="6"/>
      <c r="AC1081" s="6"/>
      <c r="AD1081" s="6"/>
      <c r="AE1081" s="6"/>
      <c r="AF1081" s="6"/>
      <c r="AG1081" s="6"/>
      <c r="AH1081" s="6">
        <f t="shared" si="49"/>
        <v>0</v>
      </c>
      <c r="AI1081" s="6">
        <f t="shared" si="50"/>
        <v>10</v>
      </c>
    </row>
    <row r="1082" spans="1:35">
      <c r="A1082" s="5" t="s">
        <v>3317</v>
      </c>
      <c r="B1082" s="6" t="s">
        <v>3360</v>
      </c>
      <c r="C1082" s="5" t="s">
        <v>3361</v>
      </c>
      <c r="D1082" s="6" t="s">
        <v>3368</v>
      </c>
      <c r="E1082" s="6" t="s">
        <v>3369</v>
      </c>
      <c r="F1082" s="5" t="s">
        <v>3370</v>
      </c>
      <c r="G1082" s="5" t="s">
        <v>9</v>
      </c>
      <c r="H1082" s="6"/>
      <c r="I1082" s="6">
        <v>2</v>
      </c>
      <c r="J1082" s="6">
        <v>2</v>
      </c>
      <c r="K1082" s="6">
        <v>5</v>
      </c>
      <c r="L1082" s="6">
        <v>2</v>
      </c>
      <c r="M1082" s="6">
        <v>3</v>
      </c>
      <c r="N1082" s="6">
        <v>1</v>
      </c>
      <c r="O1082" s="6"/>
      <c r="P1082" s="6">
        <v>3</v>
      </c>
      <c r="Q1082" s="6">
        <v>4</v>
      </c>
      <c r="R1082" s="6"/>
      <c r="S1082" s="6"/>
      <c r="T1082" s="6"/>
      <c r="U1082" s="6"/>
      <c r="V1082" s="6"/>
      <c r="W1082" s="6"/>
      <c r="X1082" s="6"/>
      <c r="Y1082" s="6"/>
      <c r="Z1082" s="6"/>
      <c r="AA1082" s="6">
        <f t="shared" si="48"/>
        <v>22</v>
      </c>
      <c r="AB1082" s="6"/>
      <c r="AC1082" s="6"/>
      <c r="AD1082" s="6"/>
      <c r="AE1082" s="6"/>
      <c r="AF1082" s="6"/>
      <c r="AG1082" s="6"/>
      <c r="AH1082" s="6">
        <f t="shared" si="49"/>
        <v>0</v>
      </c>
      <c r="AI1082" s="6">
        <f t="shared" si="50"/>
        <v>22</v>
      </c>
    </row>
    <row r="1083" spans="1:35">
      <c r="A1083" s="5" t="s">
        <v>3317</v>
      </c>
      <c r="B1083" s="6" t="s">
        <v>3360</v>
      </c>
      <c r="C1083" s="5" t="s">
        <v>3361</v>
      </c>
      <c r="D1083" s="6" t="s">
        <v>3371</v>
      </c>
      <c r="E1083" s="6" t="s">
        <v>3372</v>
      </c>
      <c r="F1083" s="5" t="s">
        <v>3373</v>
      </c>
      <c r="G1083" s="5" t="s">
        <v>9</v>
      </c>
      <c r="H1083" s="6"/>
      <c r="I1083" s="6">
        <v>5</v>
      </c>
      <c r="J1083" s="6">
        <v>2</v>
      </c>
      <c r="K1083" s="6">
        <v>1</v>
      </c>
      <c r="L1083" s="6">
        <v>3</v>
      </c>
      <c r="M1083" s="6">
        <v>4</v>
      </c>
      <c r="N1083" s="6">
        <v>3</v>
      </c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>
        <f t="shared" si="48"/>
        <v>18</v>
      </c>
      <c r="AB1083" s="6"/>
      <c r="AC1083" s="6"/>
      <c r="AD1083" s="6"/>
      <c r="AE1083" s="6"/>
      <c r="AF1083" s="6"/>
      <c r="AG1083" s="6"/>
      <c r="AH1083" s="6">
        <f t="shared" si="49"/>
        <v>0</v>
      </c>
      <c r="AI1083" s="6">
        <f t="shared" si="50"/>
        <v>18</v>
      </c>
    </row>
    <row r="1084" spans="1:35">
      <c r="A1084" s="5" t="s">
        <v>3317</v>
      </c>
      <c r="B1084" s="6" t="s">
        <v>3360</v>
      </c>
      <c r="C1084" s="5" t="s">
        <v>3361</v>
      </c>
      <c r="D1084" s="6" t="s">
        <v>3374</v>
      </c>
      <c r="E1084" s="6" t="s">
        <v>3375</v>
      </c>
      <c r="F1084" s="5" t="s">
        <v>3376</v>
      </c>
      <c r="G1084" s="5" t="s">
        <v>9</v>
      </c>
      <c r="H1084" s="6"/>
      <c r="I1084" s="6">
        <v>2</v>
      </c>
      <c r="J1084" s="6"/>
      <c r="K1084" s="6"/>
      <c r="L1084" s="6">
        <v>2</v>
      </c>
      <c r="M1084" s="6">
        <v>1</v>
      </c>
      <c r="N1084" s="6">
        <v>3</v>
      </c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>
        <f t="shared" si="48"/>
        <v>8</v>
      </c>
      <c r="AB1084" s="6"/>
      <c r="AC1084" s="6"/>
      <c r="AD1084" s="6"/>
      <c r="AE1084" s="6"/>
      <c r="AF1084" s="6"/>
      <c r="AG1084" s="6"/>
      <c r="AH1084" s="6">
        <f t="shared" si="49"/>
        <v>0</v>
      </c>
      <c r="AI1084" s="6">
        <f t="shared" si="50"/>
        <v>8</v>
      </c>
    </row>
    <row r="1085" spans="1:35">
      <c r="A1085" s="5" t="s">
        <v>3317</v>
      </c>
      <c r="B1085" s="6" t="s">
        <v>3360</v>
      </c>
      <c r="C1085" s="5" t="s">
        <v>3361</v>
      </c>
      <c r="D1085" s="6" t="s">
        <v>3377</v>
      </c>
      <c r="E1085" s="6" t="s">
        <v>3378</v>
      </c>
      <c r="F1085" s="5" t="s">
        <v>3379</v>
      </c>
      <c r="G1085" s="5" t="s">
        <v>9</v>
      </c>
      <c r="H1085" s="6"/>
      <c r="I1085" s="6"/>
      <c r="J1085" s="6">
        <v>1</v>
      </c>
      <c r="K1085" s="6">
        <v>2</v>
      </c>
      <c r="L1085" s="6">
        <v>2</v>
      </c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>
        <f t="shared" si="48"/>
        <v>5</v>
      </c>
      <c r="AB1085" s="6"/>
      <c r="AC1085" s="6"/>
      <c r="AD1085" s="6"/>
      <c r="AE1085" s="6"/>
      <c r="AF1085" s="6"/>
      <c r="AG1085" s="6"/>
      <c r="AH1085" s="6">
        <f t="shared" si="49"/>
        <v>0</v>
      </c>
      <c r="AI1085" s="6">
        <f t="shared" si="50"/>
        <v>5</v>
      </c>
    </row>
    <row r="1086" spans="1:35">
      <c r="A1086" s="5" t="s">
        <v>3317</v>
      </c>
      <c r="B1086" s="6" t="s">
        <v>3360</v>
      </c>
      <c r="C1086" s="5" t="s">
        <v>3361</v>
      </c>
      <c r="D1086" s="6" t="s">
        <v>3380</v>
      </c>
      <c r="E1086" s="6" t="s">
        <v>3381</v>
      </c>
      <c r="F1086" s="5" t="s">
        <v>3382</v>
      </c>
      <c r="G1086" s="5" t="s">
        <v>9</v>
      </c>
      <c r="H1086" s="6"/>
      <c r="I1086" s="6">
        <v>1</v>
      </c>
      <c r="J1086" s="6">
        <v>2</v>
      </c>
      <c r="K1086" s="6">
        <v>1</v>
      </c>
      <c r="L1086" s="6"/>
      <c r="M1086" s="6">
        <v>2</v>
      </c>
      <c r="N1086" s="6">
        <v>3</v>
      </c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>
        <f t="shared" si="48"/>
        <v>9</v>
      </c>
      <c r="AB1086" s="6"/>
      <c r="AC1086" s="6"/>
      <c r="AD1086" s="6"/>
      <c r="AE1086" s="6"/>
      <c r="AF1086" s="6"/>
      <c r="AG1086" s="6"/>
      <c r="AH1086" s="6">
        <f t="shared" si="49"/>
        <v>0</v>
      </c>
      <c r="AI1086" s="6">
        <f t="shared" si="50"/>
        <v>9</v>
      </c>
    </row>
    <row r="1087" spans="1:35">
      <c r="A1087" s="5" t="s">
        <v>3317</v>
      </c>
      <c r="B1087" s="6" t="s">
        <v>3360</v>
      </c>
      <c r="C1087" s="5" t="s">
        <v>3361</v>
      </c>
      <c r="D1087" s="6" t="s">
        <v>3383</v>
      </c>
      <c r="E1087" s="6" t="s">
        <v>3384</v>
      </c>
      <c r="F1087" s="5" t="s">
        <v>3385</v>
      </c>
      <c r="G1087" s="5" t="s">
        <v>9</v>
      </c>
      <c r="H1087" s="6"/>
      <c r="I1087" s="6"/>
      <c r="J1087" s="6"/>
      <c r="K1087" s="6">
        <v>2</v>
      </c>
      <c r="L1087" s="6"/>
      <c r="M1087" s="6"/>
      <c r="N1087" s="6">
        <v>2</v>
      </c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>
        <f t="shared" si="48"/>
        <v>4</v>
      </c>
      <c r="AB1087" s="6"/>
      <c r="AC1087" s="6"/>
      <c r="AD1087" s="6"/>
      <c r="AE1087" s="6"/>
      <c r="AF1087" s="6"/>
      <c r="AG1087" s="6"/>
      <c r="AH1087" s="6">
        <f t="shared" si="49"/>
        <v>0</v>
      </c>
      <c r="AI1087" s="6">
        <f t="shared" si="50"/>
        <v>4</v>
      </c>
    </row>
    <row r="1088" spans="1:35">
      <c r="A1088" s="5" t="s">
        <v>3317</v>
      </c>
      <c r="B1088" s="6" t="s">
        <v>3386</v>
      </c>
      <c r="C1088" s="5" t="s">
        <v>3387</v>
      </c>
      <c r="D1088" s="6" t="s">
        <v>3388</v>
      </c>
      <c r="E1088" s="6" t="s">
        <v>3389</v>
      </c>
      <c r="F1088" s="5" t="s">
        <v>3390</v>
      </c>
      <c r="G1088" s="5" t="s">
        <v>9</v>
      </c>
      <c r="H1088" s="6"/>
      <c r="I1088" s="6"/>
      <c r="J1088" s="6"/>
      <c r="K1088" s="6">
        <v>1</v>
      </c>
      <c r="L1088" s="6">
        <v>2</v>
      </c>
      <c r="M1088" s="6"/>
      <c r="N1088" s="6">
        <v>2</v>
      </c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>
        <f t="shared" si="48"/>
        <v>5</v>
      </c>
      <c r="AB1088" s="6"/>
      <c r="AC1088" s="6"/>
      <c r="AD1088" s="6"/>
      <c r="AE1088" s="6"/>
      <c r="AF1088" s="6"/>
      <c r="AG1088" s="6"/>
      <c r="AH1088" s="6">
        <f t="shared" si="49"/>
        <v>0</v>
      </c>
      <c r="AI1088" s="6">
        <f t="shared" si="50"/>
        <v>5</v>
      </c>
    </row>
    <row r="1089" spans="1:35">
      <c r="A1089" s="5" t="s">
        <v>3317</v>
      </c>
      <c r="B1089" s="6" t="s">
        <v>3386</v>
      </c>
      <c r="C1089" s="5" t="s">
        <v>3387</v>
      </c>
      <c r="D1089" s="6" t="s">
        <v>3386</v>
      </c>
      <c r="E1089" s="6" t="s">
        <v>3391</v>
      </c>
      <c r="F1089" s="5" t="s">
        <v>3392</v>
      </c>
      <c r="G1089" s="5" t="s">
        <v>9</v>
      </c>
      <c r="H1089" s="6"/>
      <c r="I1089" s="6"/>
      <c r="J1089" s="6">
        <v>4</v>
      </c>
      <c r="K1089" s="6">
        <v>8</v>
      </c>
      <c r="L1089" s="6">
        <v>2</v>
      </c>
      <c r="M1089" s="6">
        <v>5</v>
      </c>
      <c r="N1089" s="6">
        <v>1</v>
      </c>
      <c r="O1089" s="6"/>
      <c r="P1089" s="6">
        <v>2</v>
      </c>
      <c r="Q1089" s="6">
        <v>4</v>
      </c>
      <c r="R1089" s="6">
        <v>11</v>
      </c>
      <c r="S1089" s="6">
        <v>2</v>
      </c>
      <c r="T1089" s="6">
        <v>8</v>
      </c>
      <c r="U1089" s="6">
        <v>9</v>
      </c>
      <c r="V1089" s="6"/>
      <c r="W1089" s="6"/>
      <c r="X1089" s="6"/>
      <c r="Y1089" s="6"/>
      <c r="Z1089" s="6"/>
      <c r="AA1089" s="6">
        <f t="shared" si="48"/>
        <v>56</v>
      </c>
      <c r="AB1089" s="6"/>
      <c r="AC1089" s="6"/>
      <c r="AD1089" s="6"/>
      <c r="AE1089" s="6"/>
      <c r="AF1089" s="6"/>
      <c r="AG1089" s="6"/>
      <c r="AH1089" s="6">
        <f t="shared" si="49"/>
        <v>0</v>
      </c>
      <c r="AI1089" s="6">
        <f t="shared" si="50"/>
        <v>56</v>
      </c>
    </row>
    <row r="1090" spans="1:35">
      <c r="A1090" s="5" t="s">
        <v>3317</v>
      </c>
      <c r="B1090" s="6" t="s">
        <v>3386</v>
      </c>
      <c r="C1090" s="5" t="s">
        <v>3387</v>
      </c>
      <c r="D1090" s="6" t="s">
        <v>3393</v>
      </c>
      <c r="E1090" s="6" t="s">
        <v>3394</v>
      </c>
      <c r="F1090" s="5" t="s">
        <v>3395</v>
      </c>
      <c r="G1090" s="5" t="s">
        <v>9</v>
      </c>
      <c r="H1090" s="6"/>
      <c r="I1090" s="6"/>
      <c r="J1090" s="6">
        <v>2</v>
      </c>
      <c r="K1090" s="6">
        <v>2</v>
      </c>
      <c r="L1090" s="6">
        <v>1</v>
      </c>
      <c r="M1090" s="6"/>
      <c r="N1090" s="6">
        <v>3</v>
      </c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>
        <f t="shared" si="48"/>
        <v>8</v>
      </c>
      <c r="AB1090" s="6"/>
      <c r="AC1090" s="6"/>
      <c r="AD1090" s="6"/>
      <c r="AE1090" s="6"/>
      <c r="AF1090" s="6"/>
      <c r="AG1090" s="6"/>
      <c r="AH1090" s="6">
        <f t="shared" si="49"/>
        <v>0</v>
      </c>
      <c r="AI1090" s="6">
        <f t="shared" si="50"/>
        <v>8</v>
      </c>
    </row>
    <row r="1091" spans="1:35">
      <c r="A1091" s="5" t="s">
        <v>3317</v>
      </c>
      <c r="B1091" s="6" t="s">
        <v>3396</v>
      </c>
      <c r="C1091" s="5" t="s">
        <v>3397</v>
      </c>
      <c r="D1091" s="6" t="s">
        <v>3398</v>
      </c>
      <c r="E1091" s="6" t="s">
        <v>3399</v>
      </c>
      <c r="F1091" s="5" t="s">
        <v>3400</v>
      </c>
      <c r="G1091" s="5" t="s">
        <v>9</v>
      </c>
      <c r="H1091" s="6"/>
      <c r="I1091" s="6"/>
      <c r="J1091" s="6">
        <v>2</v>
      </c>
      <c r="K1091" s="6">
        <v>1</v>
      </c>
      <c r="L1091" s="6">
        <v>1</v>
      </c>
      <c r="M1091" s="6">
        <v>2</v>
      </c>
      <c r="N1091" s="6">
        <v>1</v>
      </c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>
        <f t="shared" si="48"/>
        <v>7</v>
      </c>
      <c r="AB1091" s="6"/>
      <c r="AC1091" s="6"/>
      <c r="AD1091" s="6"/>
      <c r="AE1091" s="6"/>
      <c r="AF1091" s="6"/>
      <c r="AG1091" s="6"/>
      <c r="AH1091" s="6">
        <f t="shared" si="49"/>
        <v>0</v>
      </c>
      <c r="AI1091" s="6">
        <f t="shared" si="50"/>
        <v>7</v>
      </c>
    </row>
    <row r="1092" spans="1:35">
      <c r="A1092" s="5" t="s">
        <v>3317</v>
      </c>
      <c r="B1092" s="6" t="s">
        <v>3396</v>
      </c>
      <c r="C1092" s="5" t="s">
        <v>3397</v>
      </c>
      <c r="D1092" s="6" t="s">
        <v>3396</v>
      </c>
      <c r="E1092" s="6" t="s">
        <v>3401</v>
      </c>
      <c r="F1092" s="5" t="s">
        <v>3402</v>
      </c>
      <c r="G1092" s="5" t="s">
        <v>9</v>
      </c>
      <c r="H1092" s="6"/>
      <c r="I1092" s="6">
        <v>4</v>
      </c>
      <c r="J1092" s="6">
        <v>5</v>
      </c>
      <c r="K1092" s="6">
        <v>4</v>
      </c>
      <c r="L1092" s="6">
        <v>7</v>
      </c>
      <c r="M1092" s="6">
        <v>5</v>
      </c>
      <c r="N1092" s="6">
        <v>9</v>
      </c>
      <c r="O1092" s="6"/>
      <c r="P1092" s="6">
        <v>4</v>
      </c>
      <c r="Q1092" s="6">
        <v>9</v>
      </c>
      <c r="R1092" s="6">
        <v>7</v>
      </c>
      <c r="S1092" s="6">
        <v>8</v>
      </c>
      <c r="T1092" s="6">
        <v>5</v>
      </c>
      <c r="U1092" s="6">
        <v>5</v>
      </c>
      <c r="V1092" s="6"/>
      <c r="W1092" s="6"/>
      <c r="X1092" s="6"/>
      <c r="Y1092" s="6"/>
      <c r="Z1092" s="6"/>
      <c r="AA1092" s="6">
        <f t="shared" si="48"/>
        <v>72</v>
      </c>
      <c r="AB1092" s="6"/>
      <c r="AC1092" s="6"/>
      <c r="AD1092" s="6"/>
      <c r="AE1092" s="6"/>
      <c r="AF1092" s="6"/>
      <c r="AG1092" s="6"/>
      <c r="AH1092" s="6">
        <f t="shared" si="49"/>
        <v>0</v>
      </c>
      <c r="AI1092" s="6">
        <f t="shared" si="50"/>
        <v>72</v>
      </c>
    </row>
    <row r="1093" spans="1:35">
      <c r="A1093" s="5" t="s">
        <v>3403</v>
      </c>
      <c r="B1093" s="6" t="s">
        <v>3404</v>
      </c>
      <c r="C1093" s="5" t="s">
        <v>3405</v>
      </c>
      <c r="D1093" s="6" t="s">
        <v>3406</v>
      </c>
      <c r="E1093" s="6" t="s">
        <v>3407</v>
      </c>
      <c r="F1093" s="5" t="s">
        <v>3408</v>
      </c>
      <c r="G1093" s="5" t="s">
        <v>5</v>
      </c>
      <c r="H1093" s="6"/>
      <c r="I1093" s="6">
        <v>119</v>
      </c>
      <c r="J1093" s="6">
        <v>180</v>
      </c>
      <c r="K1093" s="6">
        <v>157</v>
      </c>
      <c r="L1093" s="6">
        <v>169</v>
      </c>
      <c r="M1093" s="6">
        <v>156</v>
      </c>
      <c r="N1093" s="6">
        <v>115</v>
      </c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>
        <f t="shared" si="48"/>
        <v>896</v>
      </c>
      <c r="AB1093" s="6"/>
      <c r="AC1093" s="6"/>
      <c r="AD1093" s="6"/>
      <c r="AE1093" s="6"/>
      <c r="AF1093" s="6"/>
      <c r="AG1093" s="6"/>
      <c r="AH1093" s="6">
        <f t="shared" si="49"/>
        <v>0</v>
      </c>
      <c r="AI1093" s="6">
        <f t="shared" si="50"/>
        <v>896</v>
      </c>
    </row>
    <row r="1094" spans="1:35">
      <c r="A1094" s="5" t="s">
        <v>3403</v>
      </c>
      <c r="B1094" s="6" t="s">
        <v>3404</v>
      </c>
      <c r="C1094" s="5" t="s">
        <v>3405</v>
      </c>
      <c r="D1094" s="6" t="s">
        <v>3404</v>
      </c>
      <c r="E1094" s="6" t="s">
        <v>3409</v>
      </c>
      <c r="F1094" s="5" t="s">
        <v>3410</v>
      </c>
      <c r="G1094" s="5" t="s">
        <v>5</v>
      </c>
      <c r="H1094" s="6"/>
      <c r="I1094" s="6"/>
      <c r="J1094" s="6"/>
      <c r="K1094" s="6"/>
      <c r="L1094" s="6"/>
      <c r="M1094" s="6"/>
      <c r="N1094" s="6"/>
      <c r="O1094" s="6"/>
      <c r="P1094" s="6">
        <v>167</v>
      </c>
      <c r="Q1094" s="6">
        <v>173</v>
      </c>
      <c r="R1094" s="6">
        <v>132</v>
      </c>
      <c r="S1094" s="6">
        <v>80</v>
      </c>
      <c r="T1094" s="6">
        <v>69</v>
      </c>
      <c r="U1094" s="6">
        <v>51</v>
      </c>
      <c r="V1094" s="6"/>
      <c r="W1094" s="6"/>
      <c r="X1094" s="6"/>
      <c r="Y1094" s="6"/>
      <c r="Z1094" s="6"/>
      <c r="AA1094" s="6">
        <f t="shared" si="48"/>
        <v>672</v>
      </c>
      <c r="AB1094" s="6"/>
      <c r="AC1094" s="6"/>
      <c r="AD1094" s="6"/>
      <c r="AE1094" s="6"/>
      <c r="AF1094" s="6"/>
      <c r="AG1094" s="6"/>
      <c r="AH1094" s="6">
        <f t="shared" si="49"/>
        <v>0</v>
      </c>
      <c r="AI1094" s="6">
        <f t="shared" si="50"/>
        <v>672</v>
      </c>
    </row>
    <row r="1095" spans="1:35">
      <c r="A1095" s="5" t="s">
        <v>3403</v>
      </c>
      <c r="B1095" s="6" t="s">
        <v>3404</v>
      </c>
      <c r="C1095" s="5" t="s">
        <v>3405</v>
      </c>
      <c r="D1095" s="6" t="s">
        <v>3411</v>
      </c>
      <c r="E1095" s="6" t="s">
        <v>3412</v>
      </c>
      <c r="F1095" s="5" t="s">
        <v>3413</v>
      </c>
      <c r="G1095" s="5" t="s">
        <v>9</v>
      </c>
      <c r="H1095" s="6"/>
      <c r="I1095" s="6">
        <v>4</v>
      </c>
      <c r="J1095" s="6">
        <v>1</v>
      </c>
      <c r="K1095" s="6">
        <v>1</v>
      </c>
      <c r="L1095" s="6">
        <v>2</v>
      </c>
      <c r="M1095" s="6">
        <v>4</v>
      </c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>
        <f t="shared" si="48"/>
        <v>12</v>
      </c>
      <c r="AB1095" s="6"/>
      <c r="AC1095" s="6"/>
      <c r="AD1095" s="6"/>
      <c r="AE1095" s="6"/>
      <c r="AF1095" s="6"/>
      <c r="AG1095" s="6"/>
      <c r="AH1095" s="6">
        <f t="shared" si="49"/>
        <v>0</v>
      </c>
      <c r="AI1095" s="6">
        <f t="shared" si="50"/>
        <v>12</v>
      </c>
    </row>
    <row r="1096" spans="1:35">
      <c r="A1096" s="5" t="s">
        <v>3403</v>
      </c>
      <c r="B1096" s="6" t="s">
        <v>3404</v>
      </c>
      <c r="C1096" s="5" t="s">
        <v>3405</v>
      </c>
      <c r="D1096" s="6" t="s">
        <v>3414</v>
      </c>
      <c r="E1096" s="6" t="s">
        <v>3415</v>
      </c>
      <c r="F1096" s="5" t="s">
        <v>3416</v>
      </c>
      <c r="G1096" s="5" t="s">
        <v>9</v>
      </c>
      <c r="H1096" s="6"/>
      <c r="I1096" s="6">
        <v>2</v>
      </c>
      <c r="J1096" s="6">
        <v>2</v>
      </c>
      <c r="K1096" s="6">
        <v>2</v>
      </c>
      <c r="L1096" s="6">
        <v>4</v>
      </c>
      <c r="M1096" s="6">
        <v>5</v>
      </c>
      <c r="N1096" s="6">
        <v>2</v>
      </c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>
        <f t="shared" si="48"/>
        <v>17</v>
      </c>
      <c r="AB1096" s="6"/>
      <c r="AC1096" s="6"/>
      <c r="AD1096" s="6"/>
      <c r="AE1096" s="6"/>
      <c r="AF1096" s="6"/>
      <c r="AG1096" s="6"/>
      <c r="AH1096" s="6">
        <f t="shared" si="49"/>
        <v>0</v>
      </c>
      <c r="AI1096" s="6">
        <f t="shared" si="50"/>
        <v>17</v>
      </c>
    </row>
    <row r="1097" spans="1:35">
      <c r="A1097" s="5" t="s">
        <v>3403</v>
      </c>
      <c r="B1097" s="6" t="s">
        <v>3404</v>
      </c>
      <c r="C1097" s="5" t="s">
        <v>3405</v>
      </c>
      <c r="D1097" s="6" t="s">
        <v>3417</v>
      </c>
      <c r="E1097" s="6" t="s">
        <v>3418</v>
      </c>
      <c r="F1097" s="5" t="s">
        <v>3419</v>
      </c>
      <c r="G1097" s="5" t="s">
        <v>9</v>
      </c>
      <c r="H1097" s="6"/>
      <c r="I1097" s="6">
        <v>1</v>
      </c>
      <c r="J1097" s="6"/>
      <c r="K1097" s="6">
        <v>1</v>
      </c>
      <c r="L1097" s="6">
        <v>1</v>
      </c>
      <c r="M1097" s="6">
        <v>1</v>
      </c>
      <c r="N1097" s="6">
        <v>4</v>
      </c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>
        <f t="shared" si="48"/>
        <v>8</v>
      </c>
      <c r="AB1097" s="6"/>
      <c r="AC1097" s="6"/>
      <c r="AD1097" s="6"/>
      <c r="AE1097" s="6"/>
      <c r="AF1097" s="6"/>
      <c r="AG1097" s="6"/>
      <c r="AH1097" s="6">
        <f t="shared" si="49"/>
        <v>0</v>
      </c>
      <c r="AI1097" s="6">
        <f t="shared" si="50"/>
        <v>8</v>
      </c>
    </row>
    <row r="1098" spans="1:35">
      <c r="A1098" s="5" t="s">
        <v>3403</v>
      </c>
      <c r="B1098" s="6" t="s">
        <v>3404</v>
      </c>
      <c r="C1098" s="5" t="s">
        <v>3405</v>
      </c>
      <c r="D1098" s="6" t="s">
        <v>3420</v>
      </c>
      <c r="E1098" s="6" t="s">
        <v>3421</v>
      </c>
      <c r="F1098" s="5" t="s">
        <v>3422</v>
      </c>
      <c r="G1098" s="5" t="s">
        <v>9</v>
      </c>
      <c r="H1098" s="6"/>
      <c r="I1098" s="6"/>
      <c r="J1098" s="6"/>
      <c r="K1098" s="6">
        <v>2</v>
      </c>
      <c r="L1098" s="6">
        <v>2</v>
      </c>
      <c r="M1098" s="6">
        <v>3</v>
      </c>
      <c r="N1098" s="6">
        <v>1</v>
      </c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>
        <f t="shared" si="48"/>
        <v>8</v>
      </c>
      <c r="AB1098" s="6"/>
      <c r="AC1098" s="6"/>
      <c r="AD1098" s="6"/>
      <c r="AE1098" s="6"/>
      <c r="AF1098" s="6"/>
      <c r="AG1098" s="6"/>
      <c r="AH1098" s="6">
        <f t="shared" si="49"/>
        <v>0</v>
      </c>
      <c r="AI1098" s="6">
        <f t="shared" si="50"/>
        <v>8</v>
      </c>
    </row>
    <row r="1099" spans="1:35">
      <c r="A1099" s="5" t="s">
        <v>3403</v>
      </c>
      <c r="B1099" s="6" t="s">
        <v>3404</v>
      </c>
      <c r="C1099" s="5" t="s">
        <v>3405</v>
      </c>
      <c r="D1099" s="6" t="s">
        <v>3423</v>
      </c>
      <c r="E1099" s="6" t="s">
        <v>3424</v>
      </c>
      <c r="F1099" s="5" t="s">
        <v>3425</v>
      </c>
      <c r="G1099" s="5" t="s">
        <v>9</v>
      </c>
      <c r="H1099" s="6"/>
      <c r="I1099" s="6">
        <v>8</v>
      </c>
      <c r="J1099" s="6">
        <v>10</v>
      </c>
      <c r="K1099" s="6">
        <v>27</v>
      </c>
      <c r="L1099" s="6">
        <v>20</v>
      </c>
      <c r="M1099" s="6">
        <v>7</v>
      </c>
      <c r="N1099" s="6"/>
      <c r="O1099" s="6"/>
      <c r="P1099" s="6">
        <v>5</v>
      </c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>
        <f t="shared" ref="AA1099:AA1162" si="51">SUM(H1099:Z1099)</f>
        <v>77</v>
      </c>
      <c r="AB1099" s="6"/>
      <c r="AC1099" s="6"/>
      <c r="AD1099" s="6"/>
      <c r="AE1099" s="6"/>
      <c r="AF1099" s="6"/>
      <c r="AG1099" s="6"/>
      <c r="AH1099" s="6">
        <f t="shared" ref="AH1099:AH1162" si="52">SUM(AB1099:AG1099)</f>
        <v>0</v>
      </c>
      <c r="AI1099" s="6">
        <f t="shared" ref="AI1099:AI1162" si="53">AH1099+AA1099</f>
        <v>77</v>
      </c>
    </row>
    <row r="1100" spans="1:35">
      <c r="A1100" s="5" t="s">
        <v>3403</v>
      </c>
      <c r="B1100" s="6" t="s">
        <v>3404</v>
      </c>
      <c r="C1100" s="5" t="s">
        <v>3405</v>
      </c>
      <c r="D1100" s="6" t="s">
        <v>3426</v>
      </c>
      <c r="E1100" s="6" t="s">
        <v>3427</v>
      </c>
      <c r="F1100" s="5" t="s">
        <v>3428</v>
      </c>
      <c r="G1100" s="5" t="s">
        <v>5</v>
      </c>
      <c r="H1100" s="6"/>
      <c r="I1100" s="6"/>
      <c r="J1100" s="6"/>
      <c r="K1100" s="6">
        <v>25</v>
      </c>
      <c r="L1100" s="6">
        <v>6</v>
      </c>
      <c r="M1100" s="6"/>
      <c r="N1100" s="6">
        <v>53</v>
      </c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>
        <f t="shared" si="51"/>
        <v>84</v>
      </c>
      <c r="AB1100" s="6"/>
      <c r="AC1100" s="6"/>
      <c r="AD1100" s="6"/>
      <c r="AE1100" s="6"/>
      <c r="AF1100" s="6"/>
      <c r="AG1100" s="6"/>
      <c r="AH1100" s="6">
        <f t="shared" si="52"/>
        <v>0</v>
      </c>
      <c r="AI1100" s="6">
        <f t="shared" si="53"/>
        <v>84</v>
      </c>
    </row>
    <row r="1101" spans="1:35">
      <c r="A1101" s="5" t="s">
        <v>3403</v>
      </c>
      <c r="B1101" s="6" t="s">
        <v>3404</v>
      </c>
      <c r="C1101" s="5" t="s">
        <v>3405</v>
      </c>
      <c r="D1101" s="6" t="s">
        <v>3429</v>
      </c>
      <c r="E1101" s="6" t="s">
        <v>3430</v>
      </c>
      <c r="F1101" s="5" t="s">
        <v>3431</v>
      </c>
      <c r="G1101" s="5" t="s">
        <v>9</v>
      </c>
      <c r="H1101" s="6"/>
      <c r="I1101" s="6">
        <v>1</v>
      </c>
      <c r="J1101" s="6">
        <v>8</v>
      </c>
      <c r="K1101" s="6">
        <v>2</v>
      </c>
      <c r="L1101" s="6">
        <v>3</v>
      </c>
      <c r="M1101" s="6">
        <v>4</v>
      </c>
      <c r="N1101" s="6">
        <v>7</v>
      </c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>
        <f t="shared" si="51"/>
        <v>25</v>
      </c>
      <c r="AB1101" s="6"/>
      <c r="AC1101" s="6"/>
      <c r="AD1101" s="6"/>
      <c r="AE1101" s="6"/>
      <c r="AF1101" s="6"/>
      <c r="AG1101" s="6"/>
      <c r="AH1101" s="6">
        <f t="shared" si="52"/>
        <v>0</v>
      </c>
      <c r="AI1101" s="6">
        <f t="shared" si="53"/>
        <v>25</v>
      </c>
    </row>
    <row r="1102" spans="1:35">
      <c r="A1102" s="5" t="s">
        <v>3403</v>
      </c>
      <c r="B1102" s="6" t="s">
        <v>3404</v>
      </c>
      <c r="C1102" s="5" t="s">
        <v>3405</v>
      </c>
      <c r="D1102" s="6" t="s">
        <v>3432</v>
      </c>
      <c r="E1102" s="6" t="s">
        <v>3433</v>
      </c>
      <c r="F1102" s="5" t="s">
        <v>3434</v>
      </c>
      <c r="G1102" s="5" t="s">
        <v>9</v>
      </c>
      <c r="H1102" s="6"/>
      <c r="I1102" s="6"/>
      <c r="J1102" s="6">
        <v>1</v>
      </c>
      <c r="K1102" s="6">
        <v>3</v>
      </c>
      <c r="L1102" s="6"/>
      <c r="M1102" s="6"/>
      <c r="N1102" s="6">
        <v>5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>
        <f t="shared" si="51"/>
        <v>9</v>
      </c>
      <c r="AB1102" s="6"/>
      <c r="AC1102" s="6"/>
      <c r="AD1102" s="6"/>
      <c r="AE1102" s="6"/>
      <c r="AF1102" s="6"/>
      <c r="AG1102" s="6"/>
      <c r="AH1102" s="6">
        <f t="shared" si="52"/>
        <v>0</v>
      </c>
      <c r="AI1102" s="6">
        <f t="shared" si="53"/>
        <v>9</v>
      </c>
    </row>
    <row r="1103" spans="1:35">
      <c r="A1103" s="5" t="s">
        <v>3403</v>
      </c>
      <c r="B1103" s="6" t="s">
        <v>3404</v>
      </c>
      <c r="C1103" s="5" t="s">
        <v>3405</v>
      </c>
      <c r="D1103" s="6" t="s">
        <v>3435</v>
      </c>
      <c r="E1103" s="6" t="s">
        <v>3436</v>
      </c>
      <c r="F1103" s="5" t="s">
        <v>3437</v>
      </c>
      <c r="G1103" s="5" t="s">
        <v>9</v>
      </c>
      <c r="H1103" s="6"/>
      <c r="I1103" s="6">
        <v>1</v>
      </c>
      <c r="J1103" s="6">
        <v>1</v>
      </c>
      <c r="K1103" s="6">
        <v>5</v>
      </c>
      <c r="L1103" s="6">
        <v>1</v>
      </c>
      <c r="M1103" s="6">
        <v>5</v>
      </c>
      <c r="N1103" s="6">
        <v>2</v>
      </c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>
        <f t="shared" si="51"/>
        <v>15</v>
      </c>
      <c r="AB1103" s="6"/>
      <c r="AC1103" s="6"/>
      <c r="AD1103" s="6"/>
      <c r="AE1103" s="6"/>
      <c r="AF1103" s="6"/>
      <c r="AG1103" s="6"/>
      <c r="AH1103" s="6">
        <f t="shared" si="52"/>
        <v>0</v>
      </c>
      <c r="AI1103" s="6">
        <f t="shared" si="53"/>
        <v>15</v>
      </c>
    </row>
    <row r="1104" spans="1:35">
      <c r="A1104" s="5" t="s">
        <v>3403</v>
      </c>
      <c r="B1104" s="6" t="s">
        <v>3404</v>
      </c>
      <c r="C1104" s="5" t="s">
        <v>3405</v>
      </c>
      <c r="D1104" s="6" t="s">
        <v>3438</v>
      </c>
      <c r="E1104" s="6" t="s">
        <v>3439</v>
      </c>
      <c r="F1104" s="5" t="s">
        <v>3440</v>
      </c>
      <c r="G1104" s="5" t="s">
        <v>9</v>
      </c>
      <c r="H1104" s="6"/>
      <c r="I1104" s="6">
        <v>4</v>
      </c>
      <c r="J1104" s="6">
        <v>6</v>
      </c>
      <c r="K1104" s="6">
        <v>4</v>
      </c>
      <c r="L1104" s="6">
        <v>7</v>
      </c>
      <c r="M1104" s="6">
        <v>11</v>
      </c>
      <c r="N1104" s="6">
        <v>3</v>
      </c>
      <c r="O1104" s="6"/>
      <c r="P1104" s="6">
        <v>6</v>
      </c>
      <c r="Q1104" s="6">
        <v>2</v>
      </c>
      <c r="R1104" s="6"/>
      <c r="S1104" s="6"/>
      <c r="T1104" s="6"/>
      <c r="U1104" s="6"/>
      <c r="V1104" s="6"/>
      <c r="W1104" s="6"/>
      <c r="X1104" s="6"/>
      <c r="Y1104" s="6"/>
      <c r="Z1104" s="6"/>
      <c r="AA1104" s="6">
        <f t="shared" si="51"/>
        <v>43</v>
      </c>
      <c r="AB1104" s="6"/>
      <c r="AC1104" s="6"/>
      <c r="AD1104" s="6"/>
      <c r="AE1104" s="6"/>
      <c r="AF1104" s="6"/>
      <c r="AG1104" s="6"/>
      <c r="AH1104" s="6">
        <f t="shared" si="52"/>
        <v>0</v>
      </c>
      <c r="AI1104" s="6">
        <f t="shared" si="53"/>
        <v>43</v>
      </c>
    </row>
    <row r="1105" spans="1:35">
      <c r="A1105" s="5" t="s">
        <v>3403</v>
      </c>
      <c r="B1105" s="6" t="s">
        <v>3404</v>
      </c>
      <c r="C1105" s="5" t="s">
        <v>3405</v>
      </c>
      <c r="D1105" s="6" t="s">
        <v>3441</v>
      </c>
      <c r="E1105" s="6" t="s">
        <v>3442</v>
      </c>
      <c r="F1105" s="5" t="s">
        <v>3443</v>
      </c>
      <c r="G1105" s="5" t="s">
        <v>9</v>
      </c>
      <c r="H1105" s="6"/>
      <c r="I1105" s="6">
        <v>2</v>
      </c>
      <c r="J1105" s="6">
        <v>3</v>
      </c>
      <c r="K1105" s="6">
        <v>5</v>
      </c>
      <c r="L1105" s="6">
        <v>7</v>
      </c>
      <c r="M1105" s="6">
        <v>9</v>
      </c>
      <c r="N1105" s="6">
        <v>3</v>
      </c>
      <c r="O1105" s="6"/>
      <c r="P1105" s="6">
        <v>3</v>
      </c>
      <c r="Q1105" s="6">
        <v>4</v>
      </c>
      <c r="R1105" s="6"/>
      <c r="S1105" s="6"/>
      <c r="T1105" s="6"/>
      <c r="U1105" s="6"/>
      <c r="V1105" s="6"/>
      <c r="W1105" s="6"/>
      <c r="X1105" s="6"/>
      <c r="Y1105" s="6"/>
      <c r="Z1105" s="6"/>
      <c r="AA1105" s="6">
        <f t="shared" si="51"/>
        <v>36</v>
      </c>
      <c r="AB1105" s="6"/>
      <c r="AC1105" s="6"/>
      <c r="AD1105" s="6"/>
      <c r="AE1105" s="6"/>
      <c r="AF1105" s="6"/>
      <c r="AG1105" s="6"/>
      <c r="AH1105" s="6">
        <f t="shared" si="52"/>
        <v>0</v>
      </c>
      <c r="AI1105" s="6">
        <f t="shared" si="53"/>
        <v>36</v>
      </c>
    </row>
    <row r="1106" spans="1:35">
      <c r="A1106" s="5" t="s">
        <v>3403</v>
      </c>
      <c r="B1106" s="6" t="s">
        <v>3404</v>
      </c>
      <c r="C1106" s="5" t="s">
        <v>3405</v>
      </c>
      <c r="D1106" s="6" t="s">
        <v>3444</v>
      </c>
      <c r="E1106" s="6" t="s">
        <v>3445</v>
      </c>
      <c r="F1106" s="5" t="s">
        <v>3446</v>
      </c>
      <c r="G1106" s="5" t="s">
        <v>9</v>
      </c>
      <c r="H1106" s="6"/>
      <c r="I1106" s="6">
        <v>6</v>
      </c>
      <c r="J1106" s="6">
        <v>2</v>
      </c>
      <c r="K1106" s="6"/>
      <c r="L1106" s="6">
        <v>4</v>
      </c>
      <c r="M1106" s="6">
        <v>4</v>
      </c>
      <c r="N1106" s="6">
        <v>2</v>
      </c>
      <c r="O1106" s="6"/>
      <c r="P1106" s="6">
        <v>5</v>
      </c>
      <c r="Q1106" s="6"/>
      <c r="R1106" s="6">
        <v>1</v>
      </c>
      <c r="S1106" s="6">
        <v>6</v>
      </c>
      <c r="T1106" s="6"/>
      <c r="U1106" s="6"/>
      <c r="V1106" s="6"/>
      <c r="W1106" s="6"/>
      <c r="X1106" s="6"/>
      <c r="Y1106" s="6"/>
      <c r="Z1106" s="6"/>
      <c r="AA1106" s="6">
        <f t="shared" si="51"/>
        <v>30</v>
      </c>
      <c r="AB1106" s="6"/>
      <c r="AC1106" s="6"/>
      <c r="AD1106" s="6"/>
      <c r="AE1106" s="6"/>
      <c r="AF1106" s="6"/>
      <c r="AG1106" s="6"/>
      <c r="AH1106" s="6">
        <f t="shared" si="52"/>
        <v>0</v>
      </c>
      <c r="AI1106" s="6">
        <f t="shared" si="53"/>
        <v>30</v>
      </c>
    </row>
    <row r="1107" spans="1:35">
      <c r="A1107" s="5" t="s">
        <v>3403</v>
      </c>
      <c r="B1107" s="6" t="s">
        <v>3404</v>
      </c>
      <c r="C1107" s="5" t="s">
        <v>3405</v>
      </c>
      <c r="D1107" s="6" t="s">
        <v>3447</v>
      </c>
      <c r="E1107" s="6" t="s">
        <v>3448</v>
      </c>
      <c r="F1107" s="5" t="s">
        <v>3449</v>
      </c>
      <c r="G1107" s="5" t="s">
        <v>9</v>
      </c>
      <c r="H1107" s="6"/>
      <c r="I1107" s="6"/>
      <c r="J1107" s="6"/>
      <c r="K1107" s="6"/>
      <c r="L1107" s="6">
        <v>1</v>
      </c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>
        <f t="shared" si="51"/>
        <v>1</v>
      </c>
      <c r="AB1107" s="6"/>
      <c r="AC1107" s="6"/>
      <c r="AD1107" s="6"/>
      <c r="AE1107" s="6"/>
      <c r="AF1107" s="6"/>
      <c r="AG1107" s="6"/>
      <c r="AH1107" s="6">
        <f t="shared" si="52"/>
        <v>0</v>
      </c>
      <c r="AI1107" s="6">
        <f t="shared" si="53"/>
        <v>1</v>
      </c>
    </row>
    <row r="1108" spans="1:35">
      <c r="A1108" s="5" t="s">
        <v>3403</v>
      </c>
      <c r="B1108" s="6" t="s">
        <v>3404</v>
      </c>
      <c r="C1108" s="5" t="s">
        <v>3405</v>
      </c>
      <c r="D1108" s="6" t="s">
        <v>3450</v>
      </c>
      <c r="E1108" s="6" t="s">
        <v>3451</v>
      </c>
      <c r="F1108" s="5" t="s">
        <v>3452</v>
      </c>
      <c r="G1108" s="5" t="s">
        <v>9</v>
      </c>
      <c r="H1108" s="6"/>
      <c r="I1108" s="6">
        <v>5</v>
      </c>
      <c r="J1108" s="6">
        <v>6</v>
      </c>
      <c r="K1108" s="6">
        <v>5</v>
      </c>
      <c r="L1108" s="6">
        <v>8</v>
      </c>
      <c r="M1108" s="6">
        <v>5</v>
      </c>
      <c r="N1108" s="6">
        <v>6</v>
      </c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>
        <f t="shared" si="51"/>
        <v>35</v>
      </c>
      <c r="AB1108" s="6"/>
      <c r="AC1108" s="6"/>
      <c r="AD1108" s="6"/>
      <c r="AE1108" s="6"/>
      <c r="AF1108" s="6"/>
      <c r="AG1108" s="6"/>
      <c r="AH1108" s="6">
        <f t="shared" si="52"/>
        <v>0</v>
      </c>
      <c r="AI1108" s="6">
        <f t="shared" si="53"/>
        <v>35</v>
      </c>
    </row>
    <row r="1109" spans="1:35">
      <c r="A1109" s="5" t="s">
        <v>3403</v>
      </c>
      <c r="B1109" s="6" t="s">
        <v>3404</v>
      </c>
      <c r="C1109" s="5" t="s">
        <v>3405</v>
      </c>
      <c r="D1109" s="6" t="s">
        <v>3453</v>
      </c>
      <c r="E1109" s="6" t="s">
        <v>3454</v>
      </c>
      <c r="F1109" s="5" t="s">
        <v>3455</v>
      </c>
      <c r="G1109" s="5" t="s">
        <v>9</v>
      </c>
      <c r="H1109" s="6"/>
      <c r="I1109" s="6"/>
      <c r="J1109" s="6">
        <v>1</v>
      </c>
      <c r="K1109" s="6"/>
      <c r="L1109" s="6">
        <v>1</v>
      </c>
      <c r="M1109" s="6">
        <v>2</v>
      </c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>
        <f t="shared" si="51"/>
        <v>4</v>
      </c>
      <c r="AB1109" s="6"/>
      <c r="AC1109" s="6"/>
      <c r="AD1109" s="6"/>
      <c r="AE1109" s="6"/>
      <c r="AF1109" s="6"/>
      <c r="AG1109" s="6"/>
      <c r="AH1109" s="6">
        <f t="shared" si="52"/>
        <v>0</v>
      </c>
      <c r="AI1109" s="6">
        <f t="shared" si="53"/>
        <v>4</v>
      </c>
    </row>
    <row r="1110" spans="1:35">
      <c r="A1110" s="5" t="s">
        <v>3403</v>
      </c>
      <c r="B1110" s="6" t="s">
        <v>3404</v>
      </c>
      <c r="C1110" s="5" t="s">
        <v>3405</v>
      </c>
      <c r="D1110" s="6" t="s">
        <v>3456</v>
      </c>
      <c r="E1110" s="6" t="s">
        <v>3457</v>
      </c>
      <c r="F1110" s="5" t="s">
        <v>3458</v>
      </c>
      <c r="G1110" s="5" t="s">
        <v>9</v>
      </c>
      <c r="H1110" s="6"/>
      <c r="I1110" s="6"/>
      <c r="J1110" s="6">
        <v>1</v>
      </c>
      <c r="K1110" s="6"/>
      <c r="L1110" s="6">
        <v>1</v>
      </c>
      <c r="M1110" s="6">
        <v>1</v>
      </c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>
        <f t="shared" si="51"/>
        <v>3</v>
      </c>
      <c r="AB1110" s="6"/>
      <c r="AC1110" s="6"/>
      <c r="AD1110" s="6"/>
      <c r="AE1110" s="6"/>
      <c r="AF1110" s="6"/>
      <c r="AG1110" s="6"/>
      <c r="AH1110" s="6">
        <f t="shared" si="52"/>
        <v>0</v>
      </c>
      <c r="AI1110" s="6">
        <f t="shared" si="53"/>
        <v>3</v>
      </c>
    </row>
    <row r="1111" spans="1:35">
      <c r="A1111" s="5" t="s">
        <v>3403</v>
      </c>
      <c r="B1111" s="6" t="s">
        <v>3404</v>
      </c>
      <c r="C1111" s="5" t="s">
        <v>3405</v>
      </c>
      <c r="D1111" s="6" t="s">
        <v>3459</v>
      </c>
      <c r="E1111" s="6" t="s">
        <v>3460</v>
      </c>
      <c r="F1111" s="5" t="s">
        <v>3461</v>
      </c>
      <c r="G1111" s="5" t="s">
        <v>9</v>
      </c>
      <c r="H1111" s="6"/>
      <c r="I1111" s="6">
        <v>2</v>
      </c>
      <c r="J1111" s="6">
        <v>5</v>
      </c>
      <c r="K1111" s="6">
        <v>6</v>
      </c>
      <c r="L1111" s="6">
        <v>4</v>
      </c>
      <c r="M1111" s="6">
        <v>3</v>
      </c>
      <c r="N1111" s="6">
        <v>3</v>
      </c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>
        <f t="shared" si="51"/>
        <v>23</v>
      </c>
      <c r="AB1111" s="6"/>
      <c r="AC1111" s="6"/>
      <c r="AD1111" s="6"/>
      <c r="AE1111" s="6"/>
      <c r="AF1111" s="6"/>
      <c r="AG1111" s="6"/>
      <c r="AH1111" s="6">
        <f t="shared" si="52"/>
        <v>0</v>
      </c>
      <c r="AI1111" s="6">
        <f t="shared" si="53"/>
        <v>23</v>
      </c>
    </row>
    <row r="1112" spans="1:35">
      <c r="A1112" s="5" t="s">
        <v>3403</v>
      </c>
      <c r="B1112" s="6" t="s">
        <v>3404</v>
      </c>
      <c r="C1112" s="5" t="s">
        <v>3405</v>
      </c>
      <c r="D1112" s="6" t="s">
        <v>3462</v>
      </c>
      <c r="E1112" s="6" t="s">
        <v>3463</v>
      </c>
      <c r="F1112" s="5" t="s">
        <v>3464</v>
      </c>
      <c r="G1112" s="5" t="s">
        <v>9</v>
      </c>
      <c r="H1112" s="6"/>
      <c r="I1112" s="6"/>
      <c r="J1112" s="6"/>
      <c r="K1112" s="6"/>
      <c r="L1112" s="6"/>
      <c r="M1112" s="6">
        <v>2</v>
      </c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>
        <f t="shared" si="51"/>
        <v>2</v>
      </c>
      <c r="AB1112" s="6"/>
      <c r="AC1112" s="6"/>
      <c r="AD1112" s="6"/>
      <c r="AE1112" s="6"/>
      <c r="AF1112" s="6"/>
      <c r="AG1112" s="6"/>
      <c r="AH1112" s="6">
        <f t="shared" si="52"/>
        <v>0</v>
      </c>
      <c r="AI1112" s="6">
        <f t="shared" si="53"/>
        <v>2</v>
      </c>
    </row>
    <row r="1113" spans="1:35">
      <c r="A1113" s="5" t="s">
        <v>3403</v>
      </c>
      <c r="B1113" s="6" t="s">
        <v>3404</v>
      </c>
      <c r="C1113" s="5" t="s">
        <v>3405</v>
      </c>
      <c r="D1113" s="6" t="s">
        <v>3465</v>
      </c>
      <c r="E1113" s="6" t="s">
        <v>3466</v>
      </c>
      <c r="F1113" s="5" t="s">
        <v>3467</v>
      </c>
      <c r="G1113" s="5" t="s">
        <v>9</v>
      </c>
      <c r="H1113" s="6"/>
      <c r="I1113" s="6">
        <v>2</v>
      </c>
      <c r="J1113" s="6">
        <v>4</v>
      </c>
      <c r="K1113" s="6">
        <v>6</v>
      </c>
      <c r="L1113" s="6">
        <v>4</v>
      </c>
      <c r="M1113" s="6">
        <v>3</v>
      </c>
      <c r="N1113" s="6">
        <v>3</v>
      </c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>
        <f t="shared" si="51"/>
        <v>22</v>
      </c>
      <c r="AB1113" s="6"/>
      <c r="AC1113" s="6"/>
      <c r="AD1113" s="6"/>
      <c r="AE1113" s="6"/>
      <c r="AF1113" s="6"/>
      <c r="AG1113" s="6"/>
      <c r="AH1113" s="6">
        <f t="shared" si="52"/>
        <v>0</v>
      </c>
      <c r="AI1113" s="6">
        <f t="shared" si="53"/>
        <v>22</v>
      </c>
    </row>
    <row r="1114" spans="1:35">
      <c r="A1114" s="5" t="s">
        <v>3403</v>
      </c>
      <c r="B1114" s="6" t="s">
        <v>3404</v>
      </c>
      <c r="C1114" s="5" t="s">
        <v>3405</v>
      </c>
      <c r="D1114" s="6" t="s">
        <v>3468</v>
      </c>
      <c r="E1114" s="6" t="s">
        <v>3469</v>
      </c>
      <c r="F1114" s="5" t="s">
        <v>3470</v>
      </c>
      <c r="G1114" s="5" t="s">
        <v>9</v>
      </c>
      <c r="H1114" s="6"/>
      <c r="I1114" s="6">
        <v>1</v>
      </c>
      <c r="J1114" s="6">
        <v>1</v>
      </c>
      <c r="K1114" s="6">
        <v>1</v>
      </c>
      <c r="L1114" s="6">
        <v>3</v>
      </c>
      <c r="M1114" s="6">
        <v>1</v>
      </c>
      <c r="N1114" s="6">
        <v>2</v>
      </c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>
        <f t="shared" si="51"/>
        <v>9</v>
      </c>
      <c r="AB1114" s="6"/>
      <c r="AC1114" s="6"/>
      <c r="AD1114" s="6"/>
      <c r="AE1114" s="6"/>
      <c r="AF1114" s="6"/>
      <c r="AG1114" s="6"/>
      <c r="AH1114" s="6">
        <f t="shared" si="52"/>
        <v>0</v>
      </c>
      <c r="AI1114" s="6">
        <f t="shared" si="53"/>
        <v>9</v>
      </c>
    </row>
    <row r="1115" spans="1:35">
      <c r="A1115" s="5" t="s">
        <v>3403</v>
      </c>
      <c r="B1115" s="6" t="s">
        <v>3404</v>
      </c>
      <c r="C1115" s="5" t="s">
        <v>3405</v>
      </c>
      <c r="D1115" s="6" t="s">
        <v>3471</v>
      </c>
      <c r="E1115" s="6" t="s">
        <v>3472</v>
      </c>
      <c r="F1115" s="5" t="s">
        <v>3473</v>
      </c>
      <c r="G1115" s="5" t="s">
        <v>9</v>
      </c>
      <c r="H1115" s="6"/>
      <c r="I1115" s="6">
        <v>1</v>
      </c>
      <c r="J1115" s="6">
        <v>5</v>
      </c>
      <c r="K1115" s="6">
        <v>1</v>
      </c>
      <c r="L1115" s="6">
        <v>2</v>
      </c>
      <c r="M1115" s="6"/>
      <c r="N1115" s="6">
        <v>4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>
        <f t="shared" si="51"/>
        <v>13</v>
      </c>
      <c r="AB1115" s="6"/>
      <c r="AC1115" s="6"/>
      <c r="AD1115" s="6"/>
      <c r="AE1115" s="6"/>
      <c r="AF1115" s="6"/>
      <c r="AG1115" s="6"/>
      <c r="AH1115" s="6">
        <f t="shared" si="52"/>
        <v>0</v>
      </c>
      <c r="AI1115" s="6">
        <f t="shared" si="53"/>
        <v>13</v>
      </c>
    </row>
    <row r="1116" spans="1:35">
      <c r="A1116" s="5" t="s">
        <v>3403</v>
      </c>
      <c r="B1116" s="6" t="s">
        <v>3404</v>
      </c>
      <c r="C1116" s="5" t="s">
        <v>3405</v>
      </c>
      <c r="D1116" s="6" t="s">
        <v>3474</v>
      </c>
      <c r="E1116" s="6" t="s">
        <v>3475</v>
      </c>
      <c r="F1116" s="5" t="s">
        <v>3476</v>
      </c>
      <c r="G1116" s="5" t="s">
        <v>9</v>
      </c>
      <c r="H1116" s="6"/>
      <c r="I1116" s="6"/>
      <c r="J1116" s="6">
        <v>1</v>
      </c>
      <c r="K1116" s="6">
        <v>3</v>
      </c>
      <c r="L1116" s="6">
        <v>3</v>
      </c>
      <c r="M1116" s="6">
        <v>1</v>
      </c>
      <c r="N1116" s="6">
        <v>2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>
        <f t="shared" si="51"/>
        <v>10</v>
      </c>
      <c r="AB1116" s="6"/>
      <c r="AC1116" s="6"/>
      <c r="AD1116" s="6"/>
      <c r="AE1116" s="6"/>
      <c r="AF1116" s="6"/>
      <c r="AG1116" s="6"/>
      <c r="AH1116" s="6">
        <f t="shared" si="52"/>
        <v>0</v>
      </c>
      <c r="AI1116" s="6">
        <f t="shared" si="53"/>
        <v>10</v>
      </c>
    </row>
    <row r="1117" spans="1:35">
      <c r="A1117" s="5" t="s">
        <v>3403</v>
      </c>
      <c r="B1117" s="6" t="s">
        <v>3404</v>
      </c>
      <c r="C1117" s="5" t="s">
        <v>3405</v>
      </c>
      <c r="D1117" s="6" t="s">
        <v>3477</v>
      </c>
      <c r="E1117" s="6" t="s">
        <v>3478</v>
      </c>
      <c r="F1117" s="5" t="s">
        <v>3479</v>
      </c>
      <c r="G1117" s="5" t="s">
        <v>9</v>
      </c>
      <c r="H1117" s="6"/>
      <c r="I1117" s="6"/>
      <c r="J1117" s="6"/>
      <c r="K1117" s="6"/>
      <c r="L1117" s="6">
        <v>1</v>
      </c>
      <c r="M1117" s="6">
        <v>1</v>
      </c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>
        <f t="shared" si="51"/>
        <v>2</v>
      </c>
      <c r="AB1117" s="6"/>
      <c r="AC1117" s="6"/>
      <c r="AD1117" s="6"/>
      <c r="AE1117" s="6"/>
      <c r="AF1117" s="6"/>
      <c r="AG1117" s="6"/>
      <c r="AH1117" s="6">
        <f t="shared" si="52"/>
        <v>0</v>
      </c>
      <c r="AI1117" s="6">
        <f t="shared" si="53"/>
        <v>2</v>
      </c>
    </row>
    <row r="1118" spans="1:35">
      <c r="A1118" s="5" t="s">
        <v>3403</v>
      </c>
      <c r="B1118" s="6" t="s">
        <v>3404</v>
      </c>
      <c r="C1118" s="5" t="s">
        <v>3405</v>
      </c>
      <c r="D1118" s="6" t="s">
        <v>3480</v>
      </c>
      <c r="E1118" s="6" t="s">
        <v>3481</v>
      </c>
      <c r="F1118" s="5" t="s">
        <v>3482</v>
      </c>
      <c r="G1118" s="5" t="s">
        <v>9</v>
      </c>
      <c r="H1118" s="6"/>
      <c r="I1118" s="6"/>
      <c r="J1118" s="6">
        <v>1</v>
      </c>
      <c r="K1118" s="6"/>
      <c r="L1118" s="6"/>
      <c r="M1118" s="6"/>
      <c r="N1118" s="6">
        <v>1</v>
      </c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>
        <f t="shared" si="51"/>
        <v>2</v>
      </c>
      <c r="AB1118" s="6"/>
      <c r="AC1118" s="6"/>
      <c r="AD1118" s="6"/>
      <c r="AE1118" s="6"/>
      <c r="AF1118" s="6"/>
      <c r="AG1118" s="6"/>
      <c r="AH1118" s="6">
        <f t="shared" si="52"/>
        <v>0</v>
      </c>
      <c r="AI1118" s="6">
        <f t="shared" si="53"/>
        <v>2</v>
      </c>
    </row>
    <row r="1119" spans="1:35">
      <c r="A1119" s="5" t="s">
        <v>3403</v>
      </c>
      <c r="B1119" s="6" t="s">
        <v>3404</v>
      </c>
      <c r="C1119" s="5" t="s">
        <v>3405</v>
      </c>
      <c r="D1119" s="6" t="s">
        <v>3483</v>
      </c>
      <c r="E1119" s="6" t="s">
        <v>3484</v>
      </c>
      <c r="F1119" s="5" t="s">
        <v>3485</v>
      </c>
      <c r="G1119" s="5" t="s">
        <v>9</v>
      </c>
      <c r="H1119" s="6"/>
      <c r="I1119" s="6">
        <v>1</v>
      </c>
      <c r="J1119" s="6">
        <v>1</v>
      </c>
      <c r="K1119" s="6">
        <v>5</v>
      </c>
      <c r="L1119" s="6">
        <v>3</v>
      </c>
      <c r="M1119" s="6">
        <v>1</v>
      </c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>
        <f t="shared" si="51"/>
        <v>11</v>
      </c>
      <c r="AB1119" s="6"/>
      <c r="AC1119" s="6"/>
      <c r="AD1119" s="6"/>
      <c r="AE1119" s="6"/>
      <c r="AF1119" s="6"/>
      <c r="AG1119" s="6"/>
      <c r="AH1119" s="6">
        <f t="shared" si="52"/>
        <v>0</v>
      </c>
      <c r="AI1119" s="6">
        <f t="shared" si="53"/>
        <v>11</v>
      </c>
    </row>
    <row r="1120" spans="1:35">
      <c r="A1120" s="5" t="s">
        <v>3403</v>
      </c>
      <c r="B1120" s="6" t="s">
        <v>3404</v>
      </c>
      <c r="C1120" s="5" t="s">
        <v>3405</v>
      </c>
      <c r="D1120" s="6" t="s">
        <v>3486</v>
      </c>
      <c r="E1120" s="6" t="s">
        <v>3487</v>
      </c>
      <c r="F1120" s="5" t="s">
        <v>3488</v>
      </c>
      <c r="G1120" s="5" t="s">
        <v>9</v>
      </c>
      <c r="H1120" s="6"/>
      <c r="I1120" s="6"/>
      <c r="J1120" s="6"/>
      <c r="K1120" s="6">
        <v>3</v>
      </c>
      <c r="L1120" s="6">
        <v>2</v>
      </c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>
        <f t="shared" si="51"/>
        <v>5</v>
      </c>
      <c r="AB1120" s="6"/>
      <c r="AC1120" s="6"/>
      <c r="AD1120" s="6"/>
      <c r="AE1120" s="6"/>
      <c r="AF1120" s="6"/>
      <c r="AG1120" s="6"/>
      <c r="AH1120" s="6">
        <f t="shared" si="52"/>
        <v>0</v>
      </c>
      <c r="AI1120" s="6">
        <f t="shared" si="53"/>
        <v>5</v>
      </c>
    </row>
    <row r="1121" spans="1:35">
      <c r="A1121" s="5" t="s">
        <v>3403</v>
      </c>
      <c r="B1121" s="6" t="s">
        <v>3404</v>
      </c>
      <c r="C1121" s="5" t="s">
        <v>3405</v>
      </c>
      <c r="D1121" s="6" t="s">
        <v>3489</v>
      </c>
      <c r="E1121" s="6" t="s">
        <v>3490</v>
      </c>
      <c r="F1121" s="5" t="s">
        <v>3491</v>
      </c>
      <c r="G1121" s="5" t="s">
        <v>9</v>
      </c>
      <c r="H1121" s="6"/>
      <c r="I1121" s="6">
        <v>2</v>
      </c>
      <c r="J1121" s="6">
        <v>3</v>
      </c>
      <c r="K1121" s="6">
        <v>1</v>
      </c>
      <c r="L1121" s="6"/>
      <c r="M1121" s="6">
        <v>1</v>
      </c>
      <c r="N1121" s="6">
        <v>1</v>
      </c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>
        <f t="shared" si="51"/>
        <v>8</v>
      </c>
      <c r="AB1121" s="6"/>
      <c r="AC1121" s="6"/>
      <c r="AD1121" s="6"/>
      <c r="AE1121" s="6"/>
      <c r="AF1121" s="6"/>
      <c r="AG1121" s="6"/>
      <c r="AH1121" s="6">
        <f t="shared" si="52"/>
        <v>0</v>
      </c>
      <c r="AI1121" s="6">
        <f t="shared" si="53"/>
        <v>8</v>
      </c>
    </row>
    <row r="1122" spans="1:35">
      <c r="A1122" s="5" t="s">
        <v>3403</v>
      </c>
      <c r="B1122" s="6" t="s">
        <v>3404</v>
      </c>
      <c r="C1122" s="5" t="s">
        <v>3405</v>
      </c>
      <c r="D1122" s="6" t="s">
        <v>3492</v>
      </c>
      <c r="E1122" s="6" t="s">
        <v>3493</v>
      </c>
      <c r="F1122" s="5" t="s">
        <v>3494</v>
      </c>
      <c r="G1122" s="5" t="s">
        <v>9</v>
      </c>
      <c r="H1122" s="6"/>
      <c r="I1122" s="6">
        <v>1</v>
      </c>
      <c r="J1122" s="6"/>
      <c r="K1122" s="6"/>
      <c r="L1122" s="6">
        <v>3</v>
      </c>
      <c r="M1122" s="6">
        <v>2</v>
      </c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>
        <f t="shared" si="51"/>
        <v>6</v>
      </c>
      <c r="AB1122" s="6"/>
      <c r="AC1122" s="6"/>
      <c r="AD1122" s="6"/>
      <c r="AE1122" s="6"/>
      <c r="AF1122" s="6"/>
      <c r="AG1122" s="6"/>
      <c r="AH1122" s="6">
        <f t="shared" si="52"/>
        <v>0</v>
      </c>
      <c r="AI1122" s="6">
        <f t="shared" si="53"/>
        <v>6</v>
      </c>
    </row>
    <row r="1123" spans="1:35">
      <c r="A1123" s="5" t="s">
        <v>3403</v>
      </c>
      <c r="B1123" s="6" t="s">
        <v>3404</v>
      </c>
      <c r="C1123" s="5" t="s">
        <v>3405</v>
      </c>
      <c r="D1123" s="6" t="s">
        <v>3495</v>
      </c>
      <c r="E1123" s="6" t="s">
        <v>3496</v>
      </c>
      <c r="F1123" s="5" t="s">
        <v>3497</v>
      </c>
      <c r="G1123" s="5" t="s">
        <v>9</v>
      </c>
      <c r="H1123" s="6"/>
      <c r="I1123" s="6"/>
      <c r="J1123" s="6">
        <v>1</v>
      </c>
      <c r="K1123" s="6">
        <v>1</v>
      </c>
      <c r="L1123" s="6">
        <v>3</v>
      </c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>
        <f t="shared" si="51"/>
        <v>5</v>
      </c>
      <c r="AB1123" s="6"/>
      <c r="AC1123" s="6"/>
      <c r="AD1123" s="6"/>
      <c r="AE1123" s="6"/>
      <c r="AF1123" s="6"/>
      <c r="AG1123" s="6"/>
      <c r="AH1123" s="6">
        <f t="shared" si="52"/>
        <v>0</v>
      </c>
      <c r="AI1123" s="6">
        <f t="shared" si="53"/>
        <v>5</v>
      </c>
    </row>
    <row r="1124" spans="1:35">
      <c r="A1124" s="5" t="s">
        <v>3403</v>
      </c>
      <c r="B1124" s="6" t="s">
        <v>3498</v>
      </c>
      <c r="C1124" s="5" t="s">
        <v>3499</v>
      </c>
      <c r="D1124" s="6" t="s">
        <v>3500</v>
      </c>
      <c r="E1124" s="6" t="s">
        <v>3501</v>
      </c>
      <c r="F1124" s="5" t="s">
        <v>3502</v>
      </c>
      <c r="G1124" s="5" t="s">
        <v>9</v>
      </c>
      <c r="H1124" s="6"/>
      <c r="I1124" s="6">
        <v>2</v>
      </c>
      <c r="J1124" s="6">
        <v>6</v>
      </c>
      <c r="K1124" s="6">
        <v>6</v>
      </c>
      <c r="L1124" s="6">
        <v>3</v>
      </c>
      <c r="M1124" s="6">
        <v>3</v>
      </c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>
        <f t="shared" si="51"/>
        <v>20</v>
      </c>
      <c r="AB1124" s="6"/>
      <c r="AC1124" s="6"/>
      <c r="AD1124" s="6"/>
      <c r="AE1124" s="6"/>
      <c r="AF1124" s="6"/>
      <c r="AG1124" s="6"/>
      <c r="AH1124" s="6">
        <f t="shared" si="52"/>
        <v>0</v>
      </c>
      <c r="AI1124" s="6">
        <f t="shared" si="53"/>
        <v>20</v>
      </c>
    </row>
    <row r="1125" spans="1:35">
      <c r="A1125" s="5" t="s">
        <v>3403</v>
      </c>
      <c r="B1125" s="6" t="s">
        <v>3498</v>
      </c>
      <c r="C1125" s="5" t="s">
        <v>3499</v>
      </c>
      <c r="D1125" s="6" t="s">
        <v>3503</v>
      </c>
      <c r="E1125" s="6" t="s">
        <v>3504</v>
      </c>
      <c r="F1125" s="5" t="s">
        <v>3505</v>
      </c>
      <c r="G1125" s="5" t="s">
        <v>9</v>
      </c>
      <c r="H1125" s="6"/>
      <c r="I1125" s="6">
        <v>9</v>
      </c>
      <c r="J1125" s="6">
        <v>3</v>
      </c>
      <c r="K1125" s="6">
        <v>8</v>
      </c>
      <c r="L1125" s="6">
        <v>8</v>
      </c>
      <c r="M1125" s="6">
        <v>8</v>
      </c>
      <c r="N1125" s="6">
        <v>1</v>
      </c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>
        <f t="shared" si="51"/>
        <v>37</v>
      </c>
      <c r="AB1125" s="6"/>
      <c r="AC1125" s="6"/>
      <c r="AD1125" s="6"/>
      <c r="AE1125" s="6"/>
      <c r="AF1125" s="6"/>
      <c r="AG1125" s="6"/>
      <c r="AH1125" s="6">
        <f t="shared" si="52"/>
        <v>0</v>
      </c>
      <c r="AI1125" s="6">
        <f t="shared" si="53"/>
        <v>37</v>
      </c>
    </row>
    <row r="1126" spans="1:35">
      <c r="A1126" s="5" t="s">
        <v>3403</v>
      </c>
      <c r="B1126" s="6" t="s">
        <v>3498</v>
      </c>
      <c r="C1126" s="5" t="s">
        <v>3499</v>
      </c>
      <c r="D1126" s="6" t="s">
        <v>3498</v>
      </c>
      <c r="E1126" s="6" t="s">
        <v>3506</v>
      </c>
      <c r="F1126" s="5" t="s">
        <v>3507</v>
      </c>
      <c r="G1126" s="5" t="s">
        <v>9</v>
      </c>
      <c r="H1126" s="6"/>
      <c r="I1126" s="6">
        <v>17</v>
      </c>
      <c r="J1126" s="6">
        <v>21</v>
      </c>
      <c r="K1126" s="6">
        <v>22</v>
      </c>
      <c r="L1126" s="6">
        <v>15</v>
      </c>
      <c r="M1126" s="6">
        <v>26</v>
      </c>
      <c r="N1126" s="6">
        <v>19</v>
      </c>
      <c r="O1126" s="6"/>
      <c r="P1126" s="6">
        <v>24</v>
      </c>
      <c r="Q1126" s="6">
        <v>21</v>
      </c>
      <c r="R1126" s="6">
        <v>5</v>
      </c>
      <c r="S1126" s="6"/>
      <c r="T1126" s="6">
        <v>1</v>
      </c>
      <c r="U1126" s="6"/>
      <c r="V1126" s="6"/>
      <c r="W1126" s="6"/>
      <c r="X1126" s="6"/>
      <c r="Y1126" s="6"/>
      <c r="Z1126" s="6"/>
      <c r="AA1126" s="6">
        <f t="shared" si="51"/>
        <v>171</v>
      </c>
      <c r="AB1126" s="6"/>
      <c r="AC1126" s="6"/>
      <c r="AD1126" s="6"/>
      <c r="AE1126" s="6"/>
      <c r="AF1126" s="6"/>
      <c r="AG1126" s="6"/>
      <c r="AH1126" s="6">
        <f t="shared" si="52"/>
        <v>0</v>
      </c>
      <c r="AI1126" s="6">
        <f t="shared" si="53"/>
        <v>171</v>
      </c>
    </row>
    <row r="1127" spans="1:35">
      <c r="A1127" s="5" t="s">
        <v>3403</v>
      </c>
      <c r="B1127" s="6" t="s">
        <v>3498</v>
      </c>
      <c r="C1127" s="5" t="s">
        <v>3499</v>
      </c>
      <c r="D1127" s="6" t="s">
        <v>3508</v>
      </c>
      <c r="E1127" s="6" t="s">
        <v>3509</v>
      </c>
      <c r="F1127" s="5" t="s">
        <v>3510</v>
      </c>
      <c r="G1127" s="5" t="s">
        <v>9</v>
      </c>
      <c r="H1127" s="6"/>
      <c r="I1127" s="6">
        <v>7</v>
      </c>
      <c r="J1127" s="6">
        <v>7</v>
      </c>
      <c r="K1127" s="6">
        <v>5</v>
      </c>
      <c r="L1127" s="6">
        <v>9</v>
      </c>
      <c r="M1127" s="6">
        <v>7</v>
      </c>
      <c r="N1127" s="6">
        <v>7</v>
      </c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>
        <f t="shared" si="51"/>
        <v>42</v>
      </c>
      <c r="AB1127" s="6"/>
      <c r="AC1127" s="6"/>
      <c r="AD1127" s="6"/>
      <c r="AE1127" s="6"/>
      <c r="AF1127" s="6"/>
      <c r="AG1127" s="6"/>
      <c r="AH1127" s="6">
        <f t="shared" si="52"/>
        <v>0</v>
      </c>
      <c r="AI1127" s="6">
        <f t="shared" si="53"/>
        <v>42</v>
      </c>
    </row>
    <row r="1128" spans="1:35">
      <c r="A1128" s="5" t="s">
        <v>3403</v>
      </c>
      <c r="B1128" s="6" t="s">
        <v>3498</v>
      </c>
      <c r="C1128" s="5" t="s">
        <v>3499</v>
      </c>
      <c r="D1128" s="6" t="s">
        <v>3511</v>
      </c>
      <c r="E1128" s="6" t="s">
        <v>3512</v>
      </c>
      <c r="F1128" s="5" t="s">
        <v>3513</v>
      </c>
      <c r="G1128" s="5" t="s">
        <v>9</v>
      </c>
      <c r="H1128" s="6"/>
      <c r="I1128" s="6">
        <v>4</v>
      </c>
      <c r="J1128" s="6">
        <v>9</v>
      </c>
      <c r="K1128" s="6">
        <v>10</v>
      </c>
      <c r="L1128" s="6">
        <v>10</v>
      </c>
      <c r="M1128" s="6">
        <v>6</v>
      </c>
      <c r="N1128" s="6">
        <v>4</v>
      </c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>
        <f t="shared" si="51"/>
        <v>43</v>
      </c>
      <c r="AB1128" s="6"/>
      <c r="AC1128" s="6"/>
      <c r="AD1128" s="6"/>
      <c r="AE1128" s="6"/>
      <c r="AF1128" s="6"/>
      <c r="AG1128" s="6"/>
      <c r="AH1128" s="6">
        <f t="shared" si="52"/>
        <v>0</v>
      </c>
      <c r="AI1128" s="6">
        <f t="shared" si="53"/>
        <v>43</v>
      </c>
    </row>
    <row r="1129" spans="1:35">
      <c r="A1129" s="5" t="s">
        <v>3403</v>
      </c>
      <c r="B1129" s="6" t="s">
        <v>3498</v>
      </c>
      <c r="C1129" s="5" t="s">
        <v>3499</v>
      </c>
      <c r="D1129" s="6" t="s">
        <v>3514</v>
      </c>
      <c r="E1129" s="6" t="s">
        <v>3515</v>
      </c>
      <c r="F1129" s="5" t="s">
        <v>3516</v>
      </c>
      <c r="G1129" s="5" t="s">
        <v>9</v>
      </c>
      <c r="H1129" s="6"/>
      <c r="I1129" s="6"/>
      <c r="J1129" s="6">
        <v>1</v>
      </c>
      <c r="K1129" s="6">
        <v>2</v>
      </c>
      <c r="L1129" s="6">
        <v>3</v>
      </c>
      <c r="M1129" s="6">
        <v>2</v>
      </c>
      <c r="N1129" s="6">
        <v>5</v>
      </c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>
        <f t="shared" si="51"/>
        <v>13</v>
      </c>
      <c r="AB1129" s="6"/>
      <c r="AC1129" s="6"/>
      <c r="AD1129" s="6"/>
      <c r="AE1129" s="6"/>
      <c r="AF1129" s="6"/>
      <c r="AG1129" s="6"/>
      <c r="AH1129" s="6">
        <f t="shared" si="52"/>
        <v>0</v>
      </c>
      <c r="AI1129" s="6">
        <f t="shared" si="53"/>
        <v>13</v>
      </c>
    </row>
    <row r="1130" spans="1:35">
      <c r="A1130" s="5" t="s">
        <v>3403</v>
      </c>
      <c r="B1130" s="6" t="s">
        <v>3498</v>
      </c>
      <c r="C1130" s="5" t="s">
        <v>3499</v>
      </c>
      <c r="D1130" s="6" t="s">
        <v>3517</v>
      </c>
      <c r="E1130" s="6" t="s">
        <v>3518</v>
      </c>
      <c r="F1130" s="5" t="s">
        <v>3519</v>
      </c>
      <c r="G1130" s="5" t="s">
        <v>9</v>
      </c>
      <c r="H1130" s="6"/>
      <c r="I1130" s="6">
        <v>2</v>
      </c>
      <c r="J1130" s="6"/>
      <c r="K1130" s="6">
        <v>1</v>
      </c>
      <c r="L1130" s="6"/>
      <c r="M1130" s="6">
        <v>1</v>
      </c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>
        <f t="shared" si="51"/>
        <v>4</v>
      </c>
      <c r="AB1130" s="6"/>
      <c r="AC1130" s="6"/>
      <c r="AD1130" s="6"/>
      <c r="AE1130" s="6"/>
      <c r="AF1130" s="6"/>
      <c r="AG1130" s="6"/>
      <c r="AH1130" s="6">
        <f t="shared" si="52"/>
        <v>0</v>
      </c>
      <c r="AI1130" s="6">
        <f t="shared" si="53"/>
        <v>4</v>
      </c>
    </row>
    <row r="1131" spans="1:35">
      <c r="A1131" s="5" t="s">
        <v>3403</v>
      </c>
      <c r="B1131" s="6" t="s">
        <v>3498</v>
      </c>
      <c r="C1131" s="5" t="s">
        <v>3499</v>
      </c>
      <c r="D1131" s="6" t="s">
        <v>3520</v>
      </c>
      <c r="E1131" s="6" t="s">
        <v>3521</v>
      </c>
      <c r="F1131" s="5" t="s">
        <v>3522</v>
      </c>
      <c r="G1131" s="5" t="s">
        <v>9</v>
      </c>
      <c r="H1131" s="6"/>
      <c r="I1131" s="6"/>
      <c r="J1131" s="6">
        <v>4</v>
      </c>
      <c r="K1131" s="6">
        <v>1</v>
      </c>
      <c r="L1131" s="6">
        <v>2</v>
      </c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>
        <f t="shared" si="51"/>
        <v>7</v>
      </c>
      <c r="AB1131" s="6"/>
      <c r="AC1131" s="6"/>
      <c r="AD1131" s="6"/>
      <c r="AE1131" s="6"/>
      <c r="AF1131" s="6"/>
      <c r="AG1131" s="6"/>
      <c r="AH1131" s="6">
        <f t="shared" si="52"/>
        <v>0</v>
      </c>
      <c r="AI1131" s="6">
        <f t="shared" si="53"/>
        <v>7</v>
      </c>
    </row>
    <row r="1132" spans="1:35">
      <c r="A1132" s="5" t="s">
        <v>3403</v>
      </c>
      <c r="B1132" s="6" t="s">
        <v>3498</v>
      </c>
      <c r="C1132" s="5" t="s">
        <v>3499</v>
      </c>
      <c r="D1132" s="6" t="s">
        <v>3523</v>
      </c>
      <c r="E1132" s="6" t="s">
        <v>3524</v>
      </c>
      <c r="F1132" s="5" t="s">
        <v>3525</v>
      </c>
      <c r="G1132" s="5" t="s">
        <v>9</v>
      </c>
      <c r="H1132" s="6"/>
      <c r="I1132" s="6">
        <v>1</v>
      </c>
      <c r="J1132" s="6">
        <v>1</v>
      </c>
      <c r="K1132" s="6"/>
      <c r="L1132" s="6">
        <v>3</v>
      </c>
      <c r="M1132" s="6">
        <v>2</v>
      </c>
      <c r="N1132" s="6">
        <v>2</v>
      </c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>
        <f t="shared" si="51"/>
        <v>9</v>
      </c>
      <c r="AB1132" s="6"/>
      <c r="AC1132" s="6"/>
      <c r="AD1132" s="6"/>
      <c r="AE1132" s="6"/>
      <c r="AF1132" s="6"/>
      <c r="AG1132" s="6"/>
      <c r="AH1132" s="6">
        <f t="shared" si="52"/>
        <v>0</v>
      </c>
      <c r="AI1132" s="6">
        <f t="shared" si="53"/>
        <v>9</v>
      </c>
    </row>
    <row r="1133" spans="1:35">
      <c r="A1133" s="5" t="s">
        <v>3526</v>
      </c>
      <c r="B1133" s="6" t="s">
        <v>3527</v>
      </c>
      <c r="C1133" s="5" t="s">
        <v>3528</v>
      </c>
      <c r="D1133" s="6" t="s">
        <v>3527</v>
      </c>
      <c r="E1133" s="6" t="s">
        <v>3529</v>
      </c>
      <c r="F1133" s="5" t="s">
        <v>3528</v>
      </c>
      <c r="G1133" s="5" t="s">
        <v>9</v>
      </c>
      <c r="H1133" s="6"/>
      <c r="I1133" s="6">
        <v>14</v>
      </c>
      <c r="J1133" s="6">
        <v>9</v>
      </c>
      <c r="K1133" s="6">
        <v>19</v>
      </c>
      <c r="L1133" s="6">
        <v>16</v>
      </c>
      <c r="M1133" s="6">
        <v>10</v>
      </c>
      <c r="N1133" s="6">
        <v>9</v>
      </c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>
        <f t="shared" si="51"/>
        <v>77</v>
      </c>
      <c r="AB1133" s="6"/>
      <c r="AC1133" s="6"/>
      <c r="AD1133" s="6"/>
      <c r="AE1133" s="6"/>
      <c r="AF1133" s="6"/>
      <c r="AG1133" s="6"/>
      <c r="AH1133" s="6">
        <f t="shared" si="52"/>
        <v>0</v>
      </c>
      <c r="AI1133" s="6">
        <f t="shared" si="53"/>
        <v>77</v>
      </c>
    </row>
    <row r="1134" spans="1:35">
      <c r="A1134" s="5" t="s">
        <v>3526</v>
      </c>
      <c r="B1134" s="6" t="s">
        <v>3530</v>
      </c>
      <c r="C1134" s="5" t="s">
        <v>3531</v>
      </c>
      <c r="D1134" s="6" t="s">
        <v>3530</v>
      </c>
      <c r="E1134" s="6" t="s">
        <v>3532</v>
      </c>
      <c r="F1134" s="5" t="s">
        <v>3531</v>
      </c>
      <c r="G1134" s="5" t="s">
        <v>9</v>
      </c>
      <c r="H1134" s="6"/>
      <c r="I1134" s="6">
        <v>16</v>
      </c>
      <c r="J1134" s="6">
        <v>13</v>
      </c>
      <c r="K1134" s="6">
        <v>24</v>
      </c>
      <c r="L1134" s="6">
        <v>15</v>
      </c>
      <c r="M1134" s="6">
        <v>19</v>
      </c>
      <c r="N1134" s="6">
        <v>18</v>
      </c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>
        <f t="shared" si="51"/>
        <v>105</v>
      </c>
      <c r="AB1134" s="6"/>
      <c r="AC1134" s="6"/>
      <c r="AD1134" s="6"/>
      <c r="AE1134" s="6"/>
      <c r="AF1134" s="6"/>
      <c r="AG1134" s="6"/>
      <c r="AH1134" s="6">
        <f t="shared" si="52"/>
        <v>0</v>
      </c>
      <c r="AI1134" s="6">
        <f t="shared" si="53"/>
        <v>105</v>
      </c>
    </row>
    <row r="1135" spans="1:35">
      <c r="A1135" s="5" t="s">
        <v>3526</v>
      </c>
      <c r="B1135" s="6" t="s">
        <v>3533</v>
      </c>
      <c r="C1135" s="5" t="s">
        <v>3534</v>
      </c>
      <c r="D1135" s="6" t="s">
        <v>3533</v>
      </c>
      <c r="E1135" s="6" t="s">
        <v>3535</v>
      </c>
      <c r="F1135" s="5" t="s">
        <v>3534</v>
      </c>
      <c r="G1135" s="5" t="s">
        <v>9</v>
      </c>
      <c r="H1135" s="6"/>
      <c r="I1135" s="6">
        <v>1</v>
      </c>
      <c r="J1135" s="6">
        <v>1</v>
      </c>
      <c r="K1135" s="6">
        <v>2</v>
      </c>
      <c r="L1135" s="6">
        <v>1</v>
      </c>
      <c r="M1135" s="6">
        <v>2</v>
      </c>
      <c r="N1135" s="6">
        <v>2</v>
      </c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>
        <f t="shared" si="51"/>
        <v>9</v>
      </c>
      <c r="AB1135" s="6"/>
      <c r="AC1135" s="6"/>
      <c r="AD1135" s="6"/>
      <c r="AE1135" s="6"/>
      <c r="AF1135" s="6"/>
      <c r="AG1135" s="6"/>
      <c r="AH1135" s="6">
        <f t="shared" si="52"/>
        <v>0</v>
      </c>
      <c r="AI1135" s="6">
        <f t="shared" si="53"/>
        <v>9</v>
      </c>
    </row>
    <row r="1136" spans="1:35">
      <c r="A1136" s="5" t="s">
        <v>3526</v>
      </c>
      <c r="B1136" s="6" t="s">
        <v>3536</v>
      </c>
      <c r="C1136" s="5" t="s">
        <v>3537</v>
      </c>
      <c r="D1136" s="6" t="s">
        <v>3536</v>
      </c>
      <c r="E1136" s="6" t="s">
        <v>3538</v>
      </c>
      <c r="F1136" s="5" t="s">
        <v>3537</v>
      </c>
      <c r="G1136" s="5" t="s">
        <v>9</v>
      </c>
      <c r="H1136" s="6"/>
      <c r="I1136" s="6">
        <v>4</v>
      </c>
      <c r="J1136" s="6">
        <v>3</v>
      </c>
      <c r="K1136" s="6">
        <v>11</v>
      </c>
      <c r="L1136" s="6">
        <v>2</v>
      </c>
      <c r="M1136" s="6">
        <v>1</v>
      </c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>
        <f t="shared" si="51"/>
        <v>21</v>
      </c>
      <c r="AB1136" s="6"/>
      <c r="AC1136" s="6"/>
      <c r="AD1136" s="6"/>
      <c r="AE1136" s="6"/>
      <c r="AF1136" s="6"/>
      <c r="AG1136" s="6"/>
      <c r="AH1136" s="6">
        <f t="shared" si="52"/>
        <v>0</v>
      </c>
      <c r="AI1136" s="6">
        <f t="shared" si="53"/>
        <v>21</v>
      </c>
    </row>
    <row r="1137" spans="1:35">
      <c r="A1137" s="5" t="s">
        <v>3526</v>
      </c>
      <c r="B1137" s="6" t="s">
        <v>3539</v>
      </c>
      <c r="C1137" s="5" t="s">
        <v>3540</v>
      </c>
      <c r="D1137" s="6" t="s">
        <v>3539</v>
      </c>
      <c r="E1137" s="6" t="s">
        <v>3541</v>
      </c>
      <c r="F1137" s="5" t="s">
        <v>3542</v>
      </c>
      <c r="G1137" s="5" t="s">
        <v>9</v>
      </c>
      <c r="H1137" s="6"/>
      <c r="I1137" s="6">
        <v>7</v>
      </c>
      <c r="J1137" s="6">
        <v>2</v>
      </c>
      <c r="K1137" s="6">
        <v>12</v>
      </c>
      <c r="L1137" s="6">
        <v>5</v>
      </c>
      <c r="M1137" s="6">
        <v>9</v>
      </c>
      <c r="N1137" s="6">
        <v>7</v>
      </c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>
        <f t="shared" si="51"/>
        <v>42</v>
      </c>
      <c r="AB1137" s="6"/>
      <c r="AC1137" s="6"/>
      <c r="AD1137" s="6"/>
      <c r="AE1137" s="6"/>
      <c r="AF1137" s="6"/>
      <c r="AG1137" s="6"/>
      <c r="AH1137" s="6">
        <f t="shared" si="52"/>
        <v>0</v>
      </c>
      <c r="AI1137" s="6">
        <f t="shared" si="53"/>
        <v>42</v>
      </c>
    </row>
    <row r="1138" spans="1:35">
      <c r="A1138" s="5" t="s">
        <v>3526</v>
      </c>
      <c r="B1138" s="6" t="s">
        <v>3543</v>
      </c>
      <c r="C1138" s="5" t="s">
        <v>3544</v>
      </c>
      <c r="D1138" s="6" t="s">
        <v>3543</v>
      </c>
      <c r="E1138" s="6" t="s">
        <v>3545</v>
      </c>
      <c r="F1138" s="5" t="s">
        <v>3544</v>
      </c>
      <c r="G1138" s="5" t="s">
        <v>9</v>
      </c>
      <c r="H1138" s="6"/>
      <c r="I1138" s="6">
        <v>2</v>
      </c>
      <c r="J1138" s="6"/>
      <c r="K1138" s="6"/>
      <c r="L1138" s="6">
        <v>1</v>
      </c>
      <c r="M1138" s="6">
        <v>1</v>
      </c>
      <c r="N1138" s="6">
        <v>2</v>
      </c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>
        <f t="shared" si="51"/>
        <v>6</v>
      </c>
      <c r="AB1138" s="6"/>
      <c r="AC1138" s="6"/>
      <c r="AD1138" s="6"/>
      <c r="AE1138" s="6"/>
      <c r="AF1138" s="6"/>
      <c r="AG1138" s="6"/>
      <c r="AH1138" s="6">
        <f t="shared" si="52"/>
        <v>0</v>
      </c>
      <c r="AI1138" s="6">
        <f t="shared" si="53"/>
        <v>6</v>
      </c>
    </row>
    <row r="1139" spans="1:35">
      <c r="A1139" s="5" t="s">
        <v>3526</v>
      </c>
      <c r="B1139" s="6" t="s">
        <v>3546</v>
      </c>
      <c r="C1139" s="5" t="s">
        <v>3547</v>
      </c>
      <c r="D1139" s="6" t="s">
        <v>3546</v>
      </c>
      <c r="E1139" s="6" t="s">
        <v>3548</v>
      </c>
      <c r="F1139" s="5" t="s">
        <v>3547</v>
      </c>
      <c r="G1139" s="5" t="s">
        <v>9</v>
      </c>
      <c r="H1139" s="6"/>
      <c r="I1139" s="6"/>
      <c r="J1139" s="6"/>
      <c r="K1139" s="6">
        <v>4</v>
      </c>
      <c r="L1139" s="6">
        <v>2</v>
      </c>
      <c r="M1139" s="6">
        <v>3</v>
      </c>
      <c r="N1139" s="6">
        <v>3</v>
      </c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>
        <f t="shared" si="51"/>
        <v>12</v>
      </c>
      <c r="AB1139" s="6"/>
      <c r="AC1139" s="6"/>
      <c r="AD1139" s="6"/>
      <c r="AE1139" s="6"/>
      <c r="AF1139" s="6"/>
      <c r="AG1139" s="6"/>
      <c r="AH1139" s="6">
        <f t="shared" si="52"/>
        <v>0</v>
      </c>
      <c r="AI1139" s="6">
        <f t="shared" si="53"/>
        <v>12</v>
      </c>
    </row>
    <row r="1140" spans="1:35">
      <c r="A1140" s="5" t="s">
        <v>3526</v>
      </c>
      <c r="B1140" s="6" t="s">
        <v>3549</v>
      </c>
      <c r="C1140" s="5" t="s">
        <v>1525</v>
      </c>
      <c r="D1140" s="6" t="s">
        <v>3549</v>
      </c>
      <c r="E1140" s="6" t="s">
        <v>3550</v>
      </c>
      <c r="F1140" s="5" t="s">
        <v>1525</v>
      </c>
      <c r="G1140" s="5" t="s">
        <v>9</v>
      </c>
      <c r="H1140" s="6"/>
      <c r="I1140" s="6"/>
      <c r="J1140" s="6">
        <v>1</v>
      </c>
      <c r="K1140" s="6">
        <v>1</v>
      </c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>
        <f t="shared" si="51"/>
        <v>2</v>
      </c>
      <c r="AB1140" s="6"/>
      <c r="AC1140" s="6"/>
      <c r="AD1140" s="6"/>
      <c r="AE1140" s="6"/>
      <c r="AF1140" s="6"/>
      <c r="AG1140" s="6"/>
      <c r="AH1140" s="6">
        <f t="shared" si="52"/>
        <v>0</v>
      </c>
      <c r="AI1140" s="6">
        <f t="shared" si="53"/>
        <v>2</v>
      </c>
    </row>
    <row r="1141" spans="1:35">
      <c r="A1141" s="5" t="s">
        <v>3526</v>
      </c>
      <c r="B1141" s="6" t="s">
        <v>3551</v>
      </c>
      <c r="C1141" s="5" t="s">
        <v>3552</v>
      </c>
      <c r="D1141" s="6" t="s">
        <v>3551</v>
      </c>
      <c r="E1141" s="6" t="s">
        <v>3553</v>
      </c>
      <c r="F1141" s="5" t="s">
        <v>3552</v>
      </c>
      <c r="G1141" s="5" t="s">
        <v>9</v>
      </c>
      <c r="H1141" s="6"/>
      <c r="I1141" s="6">
        <v>4</v>
      </c>
      <c r="J1141" s="6">
        <v>5</v>
      </c>
      <c r="K1141" s="6">
        <v>8</v>
      </c>
      <c r="L1141" s="6">
        <v>9</v>
      </c>
      <c r="M1141" s="6">
        <v>6</v>
      </c>
      <c r="N1141" s="6">
        <v>5</v>
      </c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>
        <f t="shared" si="51"/>
        <v>37</v>
      </c>
      <c r="AB1141" s="6"/>
      <c r="AC1141" s="6"/>
      <c r="AD1141" s="6"/>
      <c r="AE1141" s="6"/>
      <c r="AF1141" s="6"/>
      <c r="AG1141" s="6"/>
      <c r="AH1141" s="6">
        <f t="shared" si="52"/>
        <v>0</v>
      </c>
      <c r="AI1141" s="6">
        <f t="shared" si="53"/>
        <v>37</v>
      </c>
    </row>
    <row r="1142" spans="1:35">
      <c r="A1142" s="5" t="s">
        <v>3526</v>
      </c>
      <c r="B1142" s="6" t="s">
        <v>3554</v>
      </c>
      <c r="C1142" s="5" t="s">
        <v>3555</v>
      </c>
      <c r="D1142" s="6" t="s">
        <v>3554</v>
      </c>
      <c r="E1142" s="6" t="s">
        <v>3556</v>
      </c>
      <c r="F1142" s="5" t="s">
        <v>3555</v>
      </c>
      <c r="G1142" s="5" t="s">
        <v>9</v>
      </c>
      <c r="H1142" s="6"/>
      <c r="I1142" s="6">
        <v>2</v>
      </c>
      <c r="J1142" s="6"/>
      <c r="K1142" s="6"/>
      <c r="L1142" s="6">
        <v>2</v>
      </c>
      <c r="M1142" s="6">
        <v>2</v>
      </c>
      <c r="N1142" s="6">
        <v>1</v>
      </c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>
        <f t="shared" si="51"/>
        <v>7</v>
      </c>
      <c r="AB1142" s="6"/>
      <c r="AC1142" s="6"/>
      <c r="AD1142" s="6"/>
      <c r="AE1142" s="6"/>
      <c r="AF1142" s="6"/>
      <c r="AG1142" s="6"/>
      <c r="AH1142" s="6">
        <f t="shared" si="52"/>
        <v>0</v>
      </c>
      <c r="AI1142" s="6">
        <f t="shared" si="53"/>
        <v>7</v>
      </c>
    </row>
    <row r="1143" spans="1:35">
      <c r="A1143" s="5" t="s">
        <v>3526</v>
      </c>
      <c r="B1143" s="6" t="s">
        <v>3557</v>
      </c>
      <c r="C1143" s="5" t="s">
        <v>3558</v>
      </c>
      <c r="D1143" s="6" t="s">
        <v>3557</v>
      </c>
      <c r="E1143" s="6" t="s">
        <v>3559</v>
      </c>
      <c r="F1143" s="5" t="s">
        <v>3558</v>
      </c>
      <c r="G1143" s="5" t="s">
        <v>9</v>
      </c>
      <c r="H1143" s="6"/>
      <c r="I1143" s="6">
        <v>3</v>
      </c>
      <c r="J1143" s="6">
        <v>3</v>
      </c>
      <c r="K1143" s="6">
        <v>2</v>
      </c>
      <c r="L1143" s="6">
        <v>3</v>
      </c>
      <c r="M1143" s="6">
        <v>3</v>
      </c>
      <c r="N1143" s="6">
        <v>5</v>
      </c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>
        <f t="shared" si="51"/>
        <v>19</v>
      </c>
      <c r="AB1143" s="6"/>
      <c r="AC1143" s="6"/>
      <c r="AD1143" s="6"/>
      <c r="AE1143" s="6"/>
      <c r="AF1143" s="6"/>
      <c r="AG1143" s="6"/>
      <c r="AH1143" s="6">
        <f t="shared" si="52"/>
        <v>0</v>
      </c>
      <c r="AI1143" s="6">
        <f t="shared" si="53"/>
        <v>19</v>
      </c>
    </row>
    <row r="1144" spans="1:35">
      <c r="A1144" s="5" t="s">
        <v>3526</v>
      </c>
      <c r="B1144" s="6" t="s">
        <v>3560</v>
      </c>
      <c r="C1144" s="5" t="s">
        <v>3561</v>
      </c>
      <c r="D1144" s="6" t="s">
        <v>3560</v>
      </c>
      <c r="E1144" s="6" t="s">
        <v>3562</v>
      </c>
      <c r="F1144" s="5" t="s">
        <v>3563</v>
      </c>
      <c r="G1144" s="5" t="s">
        <v>9</v>
      </c>
      <c r="H1144" s="6"/>
      <c r="I1144" s="6">
        <v>3</v>
      </c>
      <c r="J1144" s="6">
        <v>6</v>
      </c>
      <c r="K1144" s="6">
        <v>7</v>
      </c>
      <c r="L1144" s="6">
        <v>5</v>
      </c>
      <c r="M1144" s="6">
        <v>7</v>
      </c>
      <c r="N1144" s="6">
        <v>13</v>
      </c>
      <c r="O1144" s="6"/>
      <c r="P1144" s="6">
        <v>10</v>
      </c>
      <c r="Q1144" s="6">
        <v>10</v>
      </c>
      <c r="R1144" s="6">
        <v>12</v>
      </c>
      <c r="S1144" s="6">
        <v>13</v>
      </c>
      <c r="T1144" s="6">
        <v>11</v>
      </c>
      <c r="U1144" s="6">
        <v>13</v>
      </c>
      <c r="V1144" s="6"/>
      <c r="W1144" s="6"/>
      <c r="X1144" s="6"/>
      <c r="Y1144" s="6"/>
      <c r="Z1144" s="6"/>
      <c r="AA1144" s="6">
        <f t="shared" si="51"/>
        <v>110</v>
      </c>
      <c r="AB1144" s="6"/>
      <c r="AC1144" s="6"/>
      <c r="AD1144" s="6"/>
      <c r="AE1144" s="6"/>
      <c r="AF1144" s="6"/>
      <c r="AG1144" s="6"/>
      <c r="AH1144" s="6">
        <f t="shared" si="52"/>
        <v>0</v>
      </c>
      <c r="AI1144" s="6">
        <f t="shared" si="53"/>
        <v>110</v>
      </c>
    </row>
    <row r="1145" spans="1:35">
      <c r="A1145" s="5" t="s">
        <v>3526</v>
      </c>
      <c r="B1145" s="6" t="s">
        <v>3564</v>
      </c>
      <c r="C1145" s="5" t="s">
        <v>1398</v>
      </c>
      <c r="D1145" s="6" t="s">
        <v>3564</v>
      </c>
      <c r="E1145" s="6" t="s">
        <v>3565</v>
      </c>
      <c r="F1145" s="5" t="s">
        <v>1398</v>
      </c>
      <c r="G1145" s="5" t="s">
        <v>9</v>
      </c>
      <c r="H1145" s="6"/>
      <c r="I1145" s="6"/>
      <c r="J1145" s="6">
        <v>1</v>
      </c>
      <c r="K1145" s="6">
        <v>1</v>
      </c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>
        <f t="shared" si="51"/>
        <v>2</v>
      </c>
      <c r="AB1145" s="6"/>
      <c r="AC1145" s="6"/>
      <c r="AD1145" s="6"/>
      <c r="AE1145" s="6"/>
      <c r="AF1145" s="6"/>
      <c r="AG1145" s="6"/>
      <c r="AH1145" s="6">
        <f t="shared" si="52"/>
        <v>0</v>
      </c>
      <c r="AI1145" s="6">
        <f t="shared" si="53"/>
        <v>2</v>
      </c>
    </row>
    <row r="1146" spans="1:35">
      <c r="A1146" s="5" t="s">
        <v>3526</v>
      </c>
      <c r="B1146" s="6" t="s">
        <v>3566</v>
      </c>
      <c r="C1146" s="5" t="s">
        <v>3567</v>
      </c>
      <c r="D1146" s="6" t="s">
        <v>3566</v>
      </c>
      <c r="E1146" s="6" t="s">
        <v>3568</v>
      </c>
      <c r="F1146" s="5" t="s">
        <v>3567</v>
      </c>
      <c r="G1146" s="5" t="s">
        <v>9</v>
      </c>
      <c r="H1146" s="6"/>
      <c r="I1146" s="6">
        <v>6</v>
      </c>
      <c r="J1146" s="6">
        <v>9</v>
      </c>
      <c r="K1146" s="6">
        <v>6</v>
      </c>
      <c r="L1146" s="6">
        <v>13</v>
      </c>
      <c r="M1146" s="6">
        <v>6</v>
      </c>
      <c r="N1146" s="6">
        <v>1</v>
      </c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>
        <f t="shared" si="51"/>
        <v>41</v>
      </c>
      <c r="AB1146" s="6"/>
      <c r="AC1146" s="6"/>
      <c r="AD1146" s="6"/>
      <c r="AE1146" s="6"/>
      <c r="AF1146" s="6"/>
      <c r="AG1146" s="6"/>
      <c r="AH1146" s="6">
        <f t="shared" si="52"/>
        <v>0</v>
      </c>
      <c r="AI1146" s="6">
        <f t="shared" si="53"/>
        <v>41</v>
      </c>
    </row>
    <row r="1147" spans="1:35">
      <c r="A1147" s="5" t="s">
        <v>3526</v>
      </c>
      <c r="B1147" s="6" t="s">
        <v>3569</v>
      </c>
      <c r="C1147" s="5" t="s">
        <v>3570</v>
      </c>
      <c r="D1147" s="6" t="s">
        <v>3569</v>
      </c>
      <c r="E1147" s="6" t="s">
        <v>3571</v>
      </c>
      <c r="F1147" s="5" t="s">
        <v>3572</v>
      </c>
      <c r="G1147" s="5" t="s">
        <v>9</v>
      </c>
      <c r="H1147" s="6"/>
      <c r="I1147" s="6">
        <v>2</v>
      </c>
      <c r="J1147" s="6"/>
      <c r="K1147" s="6">
        <v>2</v>
      </c>
      <c r="L1147" s="6">
        <v>4</v>
      </c>
      <c r="M1147" s="6">
        <v>1</v>
      </c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>
        <f t="shared" si="51"/>
        <v>9</v>
      </c>
      <c r="AB1147" s="6"/>
      <c r="AC1147" s="6"/>
      <c r="AD1147" s="6"/>
      <c r="AE1147" s="6"/>
      <c r="AF1147" s="6"/>
      <c r="AG1147" s="6"/>
      <c r="AH1147" s="6">
        <f t="shared" si="52"/>
        <v>0</v>
      </c>
      <c r="AI1147" s="6">
        <f t="shared" si="53"/>
        <v>9</v>
      </c>
    </row>
    <row r="1148" spans="1:35">
      <c r="A1148" s="5" t="s">
        <v>3526</v>
      </c>
      <c r="B1148" s="6" t="s">
        <v>3573</v>
      </c>
      <c r="C1148" s="5" t="s">
        <v>3574</v>
      </c>
      <c r="D1148" s="6" t="s">
        <v>3573</v>
      </c>
      <c r="E1148" s="6" t="s">
        <v>3575</v>
      </c>
      <c r="F1148" s="5" t="s">
        <v>3574</v>
      </c>
      <c r="G1148" s="5" t="s">
        <v>9</v>
      </c>
      <c r="H1148" s="6"/>
      <c r="I1148" s="6">
        <v>1</v>
      </c>
      <c r="J1148" s="6"/>
      <c r="K1148" s="6">
        <v>1</v>
      </c>
      <c r="L1148" s="6"/>
      <c r="M1148" s="6">
        <v>2</v>
      </c>
      <c r="N1148" s="6">
        <v>2</v>
      </c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>
        <f t="shared" si="51"/>
        <v>6</v>
      </c>
      <c r="AB1148" s="6"/>
      <c r="AC1148" s="6"/>
      <c r="AD1148" s="6"/>
      <c r="AE1148" s="6"/>
      <c r="AF1148" s="6"/>
      <c r="AG1148" s="6"/>
      <c r="AH1148" s="6">
        <f t="shared" si="52"/>
        <v>0</v>
      </c>
      <c r="AI1148" s="6">
        <f t="shared" si="53"/>
        <v>6</v>
      </c>
    </row>
    <row r="1149" spans="1:35">
      <c r="A1149" s="5" t="s">
        <v>3526</v>
      </c>
      <c r="B1149" s="6" t="s">
        <v>3576</v>
      </c>
      <c r="C1149" s="5" t="s">
        <v>3577</v>
      </c>
      <c r="D1149" s="6" t="s">
        <v>3576</v>
      </c>
      <c r="E1149" s="6" t="s">
        <v>3578</v>
      </c>
      <c r="F1149" s="5" t="s">
        <v>3577</v>
      </c>
      <c r="G1149" s="5" t="s">
        <v>9</v>
      </c>
      <c r="H1149" s="6"/>
      <c r="I1149" s="6"/>
      <c r="J1149" s="6">
        <v>3</v>
      </c>
      <c r="K1149" s="6">
        <v>2</v>
      </c>
      <c r="L1149" s="6"/>
      <c r="M1149" s="6">
        <v>1</v>
      </c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>
        <f t="shared" si="51"/>
        <v>6</v>
      </c>
      <c r="AB1149" s="6"/>
      <c r="AC1149" s="6"/>
      <c r="AD1149" s="6"/>
      <c r="AE1149" s="6"/>
      <c r="AF1149" s="6"/>
      <c r="AG1149" s="6"/>
      <c r="AH1149" s="6">
        <f t="shared" si="52"/>
        <v>0</v>
      </c>
      <c r="AI1149" s="6">
        <f t="shared" si="53"/>
        <v>6</v>
      </c>
    </row>
    <row r="1150" spans="1:35">
      <c r="A1150" s="5" t="s">
        <v>3526</v>
      </c>
      <c r="B1150" s="6" t="s">
        <v>3579</v>
      </c>
      <c r="C1150" s="5" t="s">
        <v>3580</v>
      </c>
      <c r="D1150" s="6" t="s">
        <v>3581</v>
      </c>
      <c r="E1150" s="6" t="s">
        <v>3582</v>
      </c>
      <c r="F1150" s="5" t="s">
        <v>3583</v>
      </c>
      <c r="G1150" s="5" t="s">
        <v>9</v>
      </c>
      <c r="H1150" s="6"/>
      <c r="I1150" s="6">
        <v>6</v>
      </c>
      <c r="J1150" s="6">
        <v>12</v>
      </c>
      <c r="K1150" s="6">
        <v>17</v>
      </c>
      <c r="L1150" s="6">
        <v>6</v>
      </c>
      <c r="M1150" s="6">
        <v>20</v>
      </c>
      <c r="N1150" s="6">
        <v>18</v>
      </c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>
        <f t="shared" si="51"/>
        <v>79</v>
      </c>
      <c r="AB1150" s="6"/>
      <c r="AC1150" s="6"/>
      <c r="AD1150" s="6"/>
      <c r="AE1150" s="6"/>
      <c r="AF1150" s="6"/>
      <c r="AG1150" s="6"/>
      <c r="AH1150" s="6">
        <f t="shared" si="52"/>
        <v>0</v>
      </c>
      <c r="AI1150" s="6">
        <f t="shared" si="53"/>
        <v>79</v>
      </c>
    </row>
    <row r="1151" spans="1:35">
      <c r="A1151" s="5" t="s">
        <v>3526</v>
      </c>
      <c r="B1151" s="6" t="s">
        <v>3579</v>
      </c>
      <c r="C1151" s="5" t="s">
        <v>3580</v>
      </c>
      <c r="D1151" s="6" t="s">
        <v>3579</v>
      </c>
      <c r="E1151" s="6" t="s">
        <v>3584</v>
      </c>
      <c r="F1151" s="5" t="s">
        <v>3580</v>
      </c>
      <c r="G1151" s="5" t="s">
        <v>9</v>
      </c>
      <c r="H1151" s="6"/>
      <c r="I1151" s="6"/>
      <c r="J1151" s="6"/>
      <c r="K1151" s="6"/>
      <c r="L1151" s="6"/>
      <c r="M1151" s="6"/>
      <c r="N1151" s="6"/>
      <c r="O1151" s="6"/>
      <c r="P1151" s="6">
        <v>37</v>
      </c>
      <c r="Q1151" s="6">
        <v>32</v>
      </c>
      <c r="R1151" s="6">
        <v>35</v>
      </c>
      <c r="S1151" s="6">
        <v>29</v>
      </c>
      <c r="T1151" s="6">
        <v>21</v>
      </c>
      <c r="U1151" s="6">
        <v>24</v>
      </c>
      <c r="V1151" s="6"/>
      <c r="W1151" s="6"/>
      <c r="X1151" s="6"/>
      <c r="Y1151" s="6"/>
      <c r="Z1151" s="6"/>
      <c r="AA1151" s="6">
        <f t="shared" si="51"/>
        <v>178</v>
      </c>
      <c r="AB1151" s="6"/>
      <c r="AC1151" s="6"/>
      <c r="AD1151" s="6"/>
      <c r="AE1151" s="6"/>
      <c r="AF1151" s="6"/>
      <c r="AG1151" s="6"/>
      <c r="AH1151" s="6">
        <f t="shared" si="52"/>
        <v>0</v>
      </c>
      <c r="AI1151" s="6">
        <f t="shared" si="53"/>
        <v>178</v>
      </c>
    </row>
    <row r="1152" spans="1:35">
      <c r="A1152" s="5" t="s">
        <v>3526</v>
      </c>
      <c r="B1152" s="6" t="s">
        <v>3585</v>
      </c>
      <c r="C1152" s="5" t="s">
        <v>3586</v>
      </c>
      <c r="D1152" s="6" t="s">
        <v>3585</v>
      </c>
      <c r="E1152" s="6" t="s">
        <v>3587</v>
      </c>
      <c r="F1152" s="5" t="s">
        <v>3586</v>
      </c>
      <c r="G1152" s="5" t="s">
        <v>9</v>
      </c>
      <c r="H1152" s="6"/>
      <c r="I1152" s="6">
        <v>1</v>
      </c>
      <c r="J1152" s="6">
        <v>3</v>
      </c>
      <c r="K1152" s="6">
        <v>2</v>
      </c>
      <c r="L1152" s="6">
        <v>3</v>
      </c>
      <c r="M1152" s="6">
        <v>2</v>
      </c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>
        <f t="shared" si="51"/>
        <v>11</v>
      </c>
      <c r="AB1152" s="6"/>
      <c r="AC1152" s="6"/>
      <c r="AD1152" s="6"/>
      <c r="AE1152" s="6"/>
      <c r="AF1152" s="6"/>
      <c r="AG1152" s="6"/>
      <c r="AH1152" s="6">
        <f t="shared" si="52"/>
        <v>0</v>
      </c>
      <c r="AI1152" s="6">
        <f t="shared" si="53"/>
        <v>11</v>
      </c>
    </row>
    <row r="1153" spans="1:35">
      <c r="A1153" s="5" t="s">
        <v>3526</v>
      </c>
      <c r="B1153" s="6" t="s">
        <v>3588</v>
      </c>
      <c r="C1153" s="5" t="s">
        <v>3589</v>
      </c>
      <c r="D1153" s="6" t="s">
        <v>3590</v>
      </c>
      <c r="E1153" s="6" t="s">
        <v>3591</v>
      </c>
      <c r="F1153" s="5" t="s">
        <v>3592</v>
      </c>
      <c r="G1153" s="5" t="s">
        <v>5</v>
      </c>
      <c r="H1153" s="6"/>
      <c r="I1153" s="6">
        <v>17</v>
      </c>
      <c r="J1153" s="6">
        <v>22</v>
      </c>
      <c r="K1153" s="6">
        <v>25</v>
      </c>
      <c r="L1153" s="6">
        <v>28</v>
      </c>
      <c r="M1153" s="6">
        <v>34</v>
      </c>
      <c r="N1153" s="6">
        <v>17</v>
      </c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>
        <f t="shared" si="51"/>
        <v>143</v>
      </c>
      <c r="AB1153" s="6"/>
      <c r="AC1153" s="6"/>
      <c r="AD1153" s="6"/>
      <c r="AE1153" s="6"/>
      <c r="AF1153" s="6"/>
      <c r="AG1153" s="6"/>
      <c r="AH1153" s="6">
        <f t="shared" si="52"/>
        <v>0</v>
      </c>
      <c r="AI1153" s="6">
        <f t="shared" si="53"/>
        <v>143</v>
      </c>
    </row>
    <row r="1154" spans="1:35">
      <c r="A1154" s="5" t="s">
        <v>3526</v>
      </c>
      <c r="B1154" s="6" t="s">
        <v>3588</v>
      </c>
      <c r="C1154" s="5" t="s">
        <v>3589</v>
      </c>
      <c r="D1154" s="6" t="s">
        <v>3588</v>
      </c>
      <c r="E1154" s="6" t="s">
        <v>3593</v>
      </c>
      <c r="F1154" s="5" t="s">
        <v>3589</v>
      </c>
      <c r="G1154" s="5" t="s">
        <v>5</v>
      </c>
      <c r="H1154" s="6"/>
      <c r="I1154" s="6"/>
      <c r="J1154" s="6"/>
      <c r="K1154" s="6"/>
      <c r="L1154" s="6"/>
      <c r="M1154" s="6"/>
      <c r="N1154" s="6"/>
      <c r="O1154" s="6"/>
      <c r="P1154" s="6">
        <v>54</v>
      </c>
      <c r="Q1154" s="6">
        <v>61</v>
      </c>
      <c r="R1154" s="6">
        <v>64</v>
      </c>
      <c r="S1154" s="6">
        <v>49</v>
      </c>
      <c r="T1154" s="6">
        <v>65</v>
      </c>
      <c r="U1154" s="6">
        <v>46</v>
      </c>
      <c r="V1154" s="6"/>
      <c r="W1154" s="6"/>
      <c r="X1154" s="6"/>
      <c r="Y1154" s="6"/>
      <c r="Z1154" s="6"/>
      <c r="AA1154" s="6">
        <f t="shared" si="51"/>
        <v>339</v>
      </c>
      <c r="AB1154" s="6"/>
      <c r="AC1154" s="6"/>
      <c r="AD1154" s="6"/>
      <c r="AE1154" s="6"/>
      <c r="AF1154" s="6"/>
      <c r="AG1154" s="6"/>
      <c r="AH1154" s="6">
        <f t="shared" si="52"/>
        <v>0</v>
      </c>
      <c r="AI1154" s="6">
        <f t="shared" si="53"/>
        <v>339</v>
      </c>
    </row>
    <row r="1155" spans="1:35">
      <c r="A1155" s="5" t="s">
        <v>3594</v>
      </c>
      <c r="B1155" s="6" t="s">
        <v>3595</v>
      </c>
      <c r="C1155" s="5" t="s">
        <v>3596</v>
      </c>
      <c r="D1155" s="6" t="s">
        <v>3595</v>
      </c>
      <c r="E1155" s="6" t="s">
        <v>3597</v>
      </c>
      <c r="F1155" s="5" t="s">
        <v>3598</v>
      </c>
      <c r="G1155" s="5" t="s">
        <v>5</v>
      </c>
      <c r="H1155" s="6"/>
      <c r="I1155" s="6">
        <v>56</v>
      </c>
      <c r="J1155" s="6">
        <v>90</v>
      </c>
      <c r="K1155" s="6">
        <v>95</v>
      </c>
      <c r="L1155" s="6">
        <v>90</v>
      </c>
      <c r="M1155" s="6">
        <v>45</v>
      </c>
      <c r="N1155" s="6">
        <v>69</v>
      </c>
      <c r="O1155" s="6"/>
      <c r="P1155" s="6">
        <v>84</v>
      </c>
      <c r="Q1155" s="6">
        <v>96</v>
      </c>
      <c r="R1155" s="6">
        <v>96</v>
      </c>
      <c r="S1155" s="6">
        <v>93</v>
      </c>
      <c r="T1155" s="6">
        <v>73</v>
      </c>
      <c r="U1155" s="6">
        <v>89</v>
      </c>
      <c r="V1155" s="6"/>
      <c r="W1155" s="6"/>
      <c r="X1155" s="6"/>
      <c r="Y1155" s="6"/>
      <c r="Z1155" s="6"/>
      <c r="AA1155" s="6">
        <f t="shared" si="51"/>
        <v>976</v>
      </c>
      <c r="AB1155" s="6"/>
      <c r="AC1155" s="6"/>
      <c r="AD1155" s="6"/>
      <c r="AE1155" s="6"/>
      <c r="AF1155" s="6"/>
      <c r="AG1155" s="6"/>
      <c r="AH1155" s="6">
        <f t="shared" si="52"/>
        <v>0</v>
      </c>
      <c r="AI1155" s="6">
        <f t="shared" si="53"/>
        <v>976</v>
      </c>
    </row>
    <row r="1156" spans="1:35">
      <c r="A1156" s="5" t="s">
        <v>3594</v>
      </c>
      <c r="B1156" s="6" t="s">
        <v>3599</v>
      </c>
      <c r="C1156" s="5" t="s">
        <v>3600</v>
      </c>
      <c r="D1156" s="6" t="s">
        <v>3599</v>
      </c>
      <c r="E1156" s="6" t="s">
        <v>3601</v>
      </c>
      <c r="F1156" s="5" t="s">
        <v>3602</v>
      </c>
      <c r="G1156" s="5" t="s">
        <v>9</v>
      </c>
      <c r="H1156" s="6"/>
      <c r="I1156" s="6">
        <v>6</v>
      </c>
      <c r="J1156" s="6">
        <v>12</v>
      </c>
      <c r="K1156" s="6">
        <v>5</v>
      </c>
      <c r="L1156" s="6">
        <v>3</v>
      </c>
      <c r="M1156" s="6">
        <v>10</v>
      </c>
      <c r="N1156" s="6">
        <v>18</v>
      </c>
      <c r="O1156" s="6"/>
      <c r="P1156" s="6">
        <v>25</v>
      </c>
      <c r="Q1156" s="6">
        <v>15</v>
      </c>
      <c r="R1156" s="6">
        <v>14</v>
      </c>
      <c r="S1156" s="6">
        <v>10</v>
      </c>
      <c r="T1156" s="6"/>
      <c r="U1156" s="6"/>
      <c r="V1156" s="6"/>
      <c r="W1156" s="6"/>
      <c r="X1156" s="6"/>
      <c r="Y1156" s="6"/>
      <c r="Z1156" s="6"/>
      <c r="AA1156" s="6">
        <f t="shared" si="51"/>
        <v>118</v>
      </c>
      <c r="AB1156" s="6"/>
      <c r="AC1156" s="6"/>
      <c r="AD1156" s="6"/>
      <c r="AE1156" s="6"/>
      <c r="AF1156" s="6"/>
      <c r="AG1156" s="6"/>
      <c r="AH1156" s="6">
        <f t="shared" si="52"/>
        <v>0</v>
      </c>
      <c r="AI1156" s="6">
        <f t="shared" si="53"/>
        <v>118</v>
      </c>
    </row>
    <row r="1157" spans="1:35">
      <c r="A1157" s="5" t="s">
        <v>3594</v>
      </c>
      <c r="B1157" s="6" t="s">
        <v>3599</v>
      </c>
      <c r="C1157" s="5" t="s">
        <v>3600</v>
      </c>
      <c r="D1157" s="6" t="s">
        <v>3603</v>
      </c>
      <c r="E1157" s="6" t="s">
        <v>3604</v>
      </c>
      <c r="F1157" s="5" t="s">
        <v>3605</v>
      </c>
      <c r="G1157" s="5" t="s">
        <v>9</v>
      </c>
      <c r="H1157" s="6"/>
      <c r="I1157" s="6">
        <v>1</v>
      </c>
      <c r="J1157" s="6">
        <v>1</v>
      </c>
      <c r="K1157" s="6">
        <v>2</v>
      </c>
      <c r="L1157" s="6"/>
      <c r="M1157" s="6">
        <v>1</v>
      </c>
      <c r="N1157" s="6">
        <v>1</v>
      </c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>
        <f t="shared" si="51"/>
        <v>6</v>
      </c>
      <c r="AB1157" s="6"/>
      <c r="AC1157" s="6"/>
      <c r="AD1157" s="6"/>
      <c r="AE1157" s="6"/>
      <c r="AF1157" s="6"/>
      <c r="AG1157" s="6"/>
      <c r="AH1157" s="6">
        <f t="shared" si="52"/>
        <v>0</v>
      </c>
      <c r="AI1157" s="6">
        <f t="shared" si="53"/>
        <v>6</v>
      </c>
    </row>
    <row r="1158" spans="1:35">
      <c r="A1158" s="5" t="s">
        <v>3594</v>
      </c>
      <c r="B1158" s="6" t="s">
        <v>3599</v>
      </c>
      <c r="C1158" s="5" t="s">
        <v>3600</v>
      </c>
      <c r="D1158" s="6" t="s">
        <v>3606</v>
      </c>
      <c r="E1158" s="6" t="s">
        <v>3607</v>
      </c>
      <c r="F1158" s="5" t="s">
        <v>3608</v>
      </c>
      <c r="G1158" s="5" t="s">
        <v>9</v>
      </c>
      <c r="H1158" s="6"/>
      <c r="I1158" s="6">
        <v>2</v>
      </c>
      <c r="J1158" s="6">
        <v>1</v>
      </c>
      <c r="K1158" s="6">
        <v>2</v>
      </c>
      <c r="L1158" s="6">
        <v>1</v>
      </c>
      <c r="M1158" s="6">
        <v>1</v>
      </c>
      <c r="N1158" s="6">
        <v>1</v>
      </c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>
        <f t="shared" si="51"/>
        <v>8</v>
      </c>
      <c r="AB1158" s="6"/>
      <c r="AC1158" s="6"/>
      <c r="AD1158" s="6"/>
      <c r="AE1158" s="6"/>
      <c r="AF1158" s="6"/>
      <c r="AG1158" s="6"/>
      <c r="AH1158" s="6">
        <f t="shared" si="52"/>
        <v>0</v>
      </c>
      <c r="AI1158" s="6">
        <f t="shared" si="53"/>
        <v>8</v>
      </c>
    </row>
    <row r="1159" spans="1:35">
      <c r="A1159" s="5" t="s">
        <v>3594</v>
      </c>
      <c r="B1159" s="6" t="s">
        <v>3599</v>
      </c>
      <c r="C1159" s="5" t="s">
        <v>3600</v>
      </c>
      <c r="D1159" s="6" t="s">
        <v>3609</v>
      </c>
      <c r="E1159" s="6" t="s">
        <v>3610</v>
      </c>
      <c r="F1159" s="5" t="s">
        <v>3611</v>
      </c>
      <c r="G1159" s="5" t="s">
        <v>9</v>
      </c>
      <c r="H1159" s="6"/>
      <c r="I1159" s="6">
        <v>6</v>
      </c>
      <c r="J1159" s="6">
        <v>2</v>
      </c>
      <c r="K1159" s="6">
        <v>5</v>
      </c>
      <c r="L1159" s="6">
        <v>4</v>
      </c>
      <c r="M1159" s="6">
        <v>6</v>
      </c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>
        <f t="shared" si="51"/>
        <v>23</v>
      </c>
      <c r="AB1159" s="6"/>
      <c r="AC1159" s="6"/>
      <c r="AD1159" s="6"/>
      <c r="AE1159" s="6"/>
      <c r="AF1159" s="6"/>
      <c r="AG1159" s="6"/>
      <c r="AH1159" s="6">
        <f t="shared" si="52"/>
        <v>0</v>
      </c>
      <c r="AI1159" s="6">
        <f t="shared" si="53"/>
        <v>23</v>
      </c>
    </row>
    <row r="1160" spans="1:35">
      <c r="A1160" s="5" t="s">
        <v>3594</v>
      </c>
      <c r="B1160" s="6" t="s">
        <v>3599</v>
      </c>
      <c r="C1160" s="5" t="s">
        <v>3600</v>
      </c>
      <c r="D1160" s="6" t="s">
        <v>3612</v>
      </c>
      <c r="E1160" s="6" t="s">
        <v>3613</v>
      </c>
      <c r="F1160" s="5" t="s">
        <v>3614</v>
      </c>
      <c r="G1160" s="5" t="s">
        <v>9</v>
      </c>
      <c r="H1160" s="6"/>
      <c r="I1160" s="6">
        <v>9</v>
      </c>
      <c r="J1160" s="6">
        <v>13</v>
      </c>
      <c r="K1160" s="6">
        <v>6</v>
      </c>
      <c r="L1160" s="6">
        <v>8</v>
      </c>
      <c r="M1160" s="6">
        <v>7</v>
      </c>
      <c r="N1160" s="6">
        <v>7</v>
      </c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>
        <f t="shared" si="51"/>
        <v>50</v>
      </c>
      <c r="AB1160" s="6"/>
      <c r="AC1160" s="6"/>
      <c r="AD1160" s="6"/>
      <c r="AE1160" s="6"/>
      <c r="AF1160" s="6"/>
      <c r="AG1160" s="6"/>
      <c r="AH1160" s="6">
        <f t="shared" si="52"/>
        <v>0</v>
      </c>
      <c r="AI1160" s="6">
        <f t="shared" si="53"/>
        <v>50</v>
      </c>
    </row>
    <row r="1161" spans="1:35">
      <c r="A1161" s="5" t="s">
        <v>3594</v>
      </c>
      <c r="B1161" s="6" t="s">
        <v>3599</v>
      </c>
      <c r="C1161" s="5" t="s">
        <v>3600</v>
      </c>
      <c r="D1161" s="6" t="s">
        <v>3615</v>
      </c>
      <c r="E1161" s="6" t="s">
        <v>3616</v>
      </c>
      <c r="F1161" s="5" t="s">
        <v>3617</v>
      </c>
      <c r="G1161" s="5" t="s">
        <v>9</v>
      </c>
      <c r="H1161" s="6"/>
      <c r="I1161" s="6">
        <v>4</v>
      </c>
      <c r="J1161" s="6">
        <v>7</v>
      </c>
      <c r="K1161" s="6">
        <v>4</v>
      </c>
      <c r="L1161" s="6">
        <v>11</v>
      </c>
      <c r="M1161" s="6">
        <v>5</v>
      </c>
      <c r="N1161" s="6">
        <v>2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>
        <f t="shared" si="51"/>
        <v>33</v>
      </c>
      <c r="AB1161" s="6"/>
      <c r="AC1161" s="6"/>
      <c r="AD1161" s="6"/>
      <c r="AE1161" s="6"/>
      <c r="AF1161" s="6"/>
      <c r="AG1161" s="6"/>
      <c r="AH1161" s="6">
        <f t="shared" si="52"/>
        <v>0</v>
      </c>
      <c r="AI1161" s="6">
        <f t="shared" si="53"/>
        <v>33</v>
      </c>
    </row>
    <row r="1162" spans="1:35">
      <c r="A1162" s="5" t="s">
        <v>3594</v>
      </c>
      <c r="B1162" s="6" t="s">
        <v>3599</v>
      </c>
      <c r="C1162" s="5" t="s">
        <v>3600</v>
      </c>
      <c r="D1162" s="6" t="s">
        <v>3618</v>
      </c>
      <c r="E1162" s="6" t="s">
        <v>3619</v>
      </c>
      <c r="F1162" s="5" t="s">
        <v>3620</v>
      </c>
      <c r="G1162" s="5" t="s">
        <v>9</v>
      </c>
      <c r="H1162" s="6"/>
      <c r="I1162" s="6"/>
      <c r="J1162" s="6">
        <v>2</v>
      </c>
      <c r="K1162" s="6">
        <v>1</v>
      </c>
      <c r="L1162" s="6"/>
      <c r="M1162" s="6">
        <v>2</v>
      </c>
      <c r="N1162" s="6">
        <v>1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>
        <f t="shared" si="51"/>
        <v>6</v>
      </c>
      <c r="AB1162" s="6"/>
      <c r="AC1162" s="6"/>
      <c r="AD1162" s="6"/>
      <c r="AE1162" s="6"/>
      <c r="AF1162" s="6"/>
      <c r="AG1162" s="6"/>
      <c r="AH1162" s="6">
        <f t="shared" si="52"/>
        <v>0</v>
      </c>
      <c r="AI1162" s="6">
        <f t="shared" si="53"/>
        <v>6</v>
      </c>
    </row>
    <row r="1163" spans="1:35">
      <c r="A1163" s="5" t="s">
        <v>3594</v>
      </c>
      <c r="B1163" s="6" t="s">
        <v>3621</v>
      </c>
      <c r="C1163" s="5" t="s">
        <v>3622</v>
      </c>
      <c r="D1163" s="6" t="s">
        <v>3623</v>
      </c>
      <c r="E1163" s="6" t="s">
        <v>3624</v>
      </c>
      <c r="F1163" s="5" t="s">
        <v>3625</v>
      </c>
      <c r="G1163" s="5" t="s">
        <v>9</v>
      </c>
      <c r="H1163" s="6"/>
      <c r="I1163" s="6"/>
      <c r="J1163" s="6">
        <v>3</v>
      </c>
      <c r="K1163" s="6">
        <v>4</v>
      </c>
      <c r="L1163" s="6">
        <v>1</v>
      </c>
      <c r="M1163" s="6">
        <v>1</v>
      </c>
      <c r="N1163" s="6">
        <v>3</v>
      </c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>
        <f t="shared" ref="AA1163:AA1226" si="54">SUM(H1163:Z1163)</f>
        <v>12</v>
      </c>
      <c r="AB1163" s="6"/>
      <c r="AC1163" s="6"/>
      <c r="AD1163" s="6"/>
      <c r="AE1163" s="6"/>
      <c r="AF1163" s="6"/>
      <c r="AG1163" s="6"/>
      <c r="AH1163" s="6">
        <f t="shared" ref="AH1163:AH1226" si="55">SUM(AB1163:AG1163)</f>
        <v>0</v>
      </c>
      <c r="AI1163" s="6">
        <f t="shared" ref="AI1163:AI1226" si="56">AH1163+AA1163</f>
        <v>12</v>
      </c>
    </row>
    <row r="1164" spans="1:35">
      <c r="A1164" s="5" t="s">
        <v>3594</v>
      </c>
      <c r="B1164" s="6" t="s">
        <v>3621</v>
      </c>
      <c r="C1164" s="5" t="s">
        <v>3622</v>
      </c>
      <c r="D1164" s="6" t="s">
        <v>3626</v>
      </c>
      <c r="E1164" s="6" t="s">
        <v>3627</v>
      </c>
      <c r="F1164" s="5" t="s">
        <v>3628</v>
      </c>
      <c r="G1164" s="5" t="s">
        <v>9</v>
      </c>
      <c r="H1164" s="6"/>
      <c r="I1164" s="6">
        <v>2</v>
      </c>
      <c r="J1164" s="6">
        <v>7</v>
      </c>
      <c r="K1164" s="6">
        <v>7</v>
      </c>
      <c r="L1164" s="6">
        <v>7</v>
      </c>
      <c r="M1164" s="6">
        <v>2</v>
      </c>
      <c r="N1164" s="6">
        <v>3</v>
      </c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>
        <f t="shared" si="54"/>
        <v>28</v>
      </c>
      <c r="AB1164" s="6"/>
      <c r="AC1164" s="6"/>
      <c r="AD1164" s="6"/>
      <c r="AE1164" s="6"/>
      <c r="AF1164" s="6"/>
      <c r="AG1164" s="6"/>
      <c r="AH1164" s="6">
        <f t="shared" si="55"/>
        <v>0</v>
      </c>
      <c r="AI1164" s="6">
        <f t="shared" si="56"/>
        <v>28</v>
      </c>
    </row>
    <row r="1165" spans="1:35">
      <c r="A1165" s="5" t="s">
        <v>3594</v>
      </c>
      <c r="B1165" s="6" t="s">
        <v>3621</v>
      </c>
      <c r="C1165" s="5" t="s">
        <v>3622</v>
      </c>
      <c r="D1165" s="6" t="s">
        <v>3629</v>
      </c>
      <c r="E1165" s="6" t="s">
        <v>3630</v>
      </c>
      <c r="F1165" s="5" t="s">
        <v>3631</v>
      </c>
      <c r="G1165" s="5" t="s">
        <v>9</v>
      </c>
      <c r="H1165" s="6"/>
      <c r="I1165" s="6">
        <v>3</v>
      </c>
      <c r="J1165" s="6">
        <v>4</v>
      </c>
      <c r="K1165" s="6">
        <v>2</v>
      </c>
      <c r="L1165" s="6">
        <v>3</v>
      </c>
      <c r="M1165" s="6">
        <v>4</v>
      </c>
      <c r="N1165" s="6">
        <v>2</v>
      </c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>
        <f t="shared" si="54"/>
        <v>18</v>
      </c>
      <c r="AB1165" s="6"/>
      <c r="AC1165" s="6"/>
      <c r="AD1165" s="6"/>
      <c r="AE1165" s="6"/>
      <c r="AF1165" s="6"/>
      <c r="AG1165" s="6"/>
      <c r="AH1165" s="6">
        <f t="shared" si="55"/>
        <v>0</v>
      </c>
      <c r="AI1165" s="6">
        <f t="shared" si="56"/>
        <v>18</v>
      </c>
    </row>
    <row r="1166" spans="1:35">
      <c r="A1166" s="5" t="s">
        <v>3594</v>
      </c>
      <c r="B1166" s="6" t="s">
        <v>3621</v>
      </c>
      <c r="C1166" s="5" t="s">
        <v>3622</v>
      </c>
      <c r="D1166" s="6" t="s">
        <v>3621</v>
      </c>
      <c r="E1166" s="6" t="s">
        <v>3632</v>
      </c>
      <c r="F1166" s="5" t="s">
        <v>3633</v>
      </c>
      <c r="G1166" s="5" t="s">
        <v>9</v>
      </c>
      <c r="H1166" s="6"/>
      <c r="I1166" s="6">
        <v>5</v>
      </c>
      <c r="J1166" s="6">
        <v>3</v>
      </c>
      <c r="K1166" s="6">
        <v>12</v>
      </c>
      <c r="L1166" s="6">
        <v>7</v>
      </c>
      <c r="M1166" s="6">
        <v>4</v>
      </c>
      <c r="N1166" s="6">
        <v>9</v>
      </c>
      <c r="O1166" s="6"/>
      <c r="P1166" s="6">
        <v>17</v>
      </c>
      <c r="Q1166" s="6">
        <v>22</v>
      </c>
      <c r="R1166" s="6">
        <v>13</v>
      </c>
      <c r="S1166" s="6"/>
      <c r="T1166" s="6"/>
      <c r="U1166" s="6"/>
      <c r="V1166" s="6"/>
      <c r="W1166" s="6"/>
      <c r="X1166" s="6"/>
      <c r="Y1166" s="6"/>
      <c r="Z1166" s="6"/>
      <c r="AA1166" s="6">
        <f t="shared" si="54"/>
        <v>92</v>
      </c>
      <c r="AB1166" s="6"/>
      <c r="AC1166" s="6"/>
      <c r="AD1166" s="6"/>
      <c r="AE1166" s="6"/>
      <c r="AF1166" s="6"/>
      <c r="AG1166" s="6"/>
      <c r="AH1166" s="6">
        <f t="shared" si="55"/>
        <v>0</v>
      </c>
      <c r="AI1166" s="6">
        <f t="shared" si="56"/>
        <v>92</v>
      </c>
    </row>
    <row r="1167" spans="1:35">
      <c r="A1167" s="5" t="s">
        <v>3594</v>
      </c>
      <c r="B1167" s="6" t="s">
        <v>3621</v>
      </c>
      <c r="C1167" s="5" t="s">
        <v>3622</v>
      </c>
      <c r="D1167" s="6" t="s">
        <v>3634</v>
      </c>
      <c r="E1167" s="6" t="s">
        <v>3635</v>
      </c>
      <c r="F1167" s="5" t="s">
        <v>3636</v>
      </c>
      <c r="G1167" s="5" t="s">
        <v>9</v>
      </c>
      <c r="H1167" s="6"/>
      <c r="I1167" s="6">
        <v>10</v>
      </c>
      <c r="J1167" s="6">
        <v>14</v>
      </c>
      <c r="K1167" s="6">
        <v>11</v>
      </c>
      <c r="L1167" s="6">
        <v>5</v>
      </c>
      <c r="M1167" s="6">
        <v>7</v>
      </c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>
        <f t="shared" si="54"/>
        <v>47</v>
      </c>
      <c r="AB1167" s="6"/>
      <c r="AC1167" s="6"/>
      <c r="AD1167" s="6"/>
      <c r="AE1167" s="6"/>
      <c r="AF1167" s="6"/>
      <c r="AG1167" s="6"/>
      <c r="AH1167" s="6">
        <f t="shared" si="55"/>
        <v>0</v>
      </c>
      <c r="AI1167" s="6">
        <f t="shared" si="56"/>
        <v>47</v>
      </c>
    </row>
    <row r="1168" spans="1:35">
      <c r="A1168" s="5" t="s">
        <v>3594</v>
      </c>
      <c r="B1168" s="6" t="s">
        <v>3621</v>
      </c>
      <c r="C1168" s="5" t="s">
        <v>3622</v>
      </c>
      <c r="D1168" s="6" t="s">
        <v>3637</v>
      </c>
      <c r="E1168" s="6" t="s">
        <v>3638</v>
      </c>
      <c r="F1168" s="5" t="s">
        <v>3639</v>
      </c>
      <c r="G1168" s="5" t="s">
        <v>9</v>
      </c>
      <c r="H1168" s="6"/>
      <c r="I1168" s="6"/>
      <c r="J1168" s="6">
        <v>4</v>
      </c>
      <c r="K1168" s="6">
        <v>2</v>
      </c>
      <c r="L1168" s="6">
        <v>1</v>
      </c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>
        <f t="shared" si="54"/>
        <v>7</v>
      </c>
      <c r="AB1168" s="6"/>
      <c r="AC1168" s="6"/>
      <c r="AD1168" s="6"/>
      <c r="AE1168" s="6"/>
      <c r="AF1168" s="6"/>
      <c r="AG1168" s="6"/>
      <c r="AH1168" s="6">
        <f t="shared" si="55"/>
        <v>0</v>
      </c>
      <c r="AI1168" s="6">
        <f t="shared" si="56"/>
        <v>7</v>
      </c>
    </row>
    <row r="1169" spans="1:35">
      <c r="A1169" s="5" t="s">
        <v>3594</v>
      </c>
      <c r="B1169" s="6" t="s">
        <v>3621</v>
      </c>
      <c r="C1169" s="5" t="s">
        <v>3622</v>
      </c>
      <c r="D1169" s="6" t="s">
        <v>3640</v>
      </c>
      <c r="E1169" s="6" t="s">
        <v>3641</v>
      </c>
      <c r="F1169" s="5" t="s">
        <v>3642</v>
      </c>
      <c r="G1169" s="5" t="s">
        <v>9</v>
      </c>
      <c r="H1169" s="6"/>
      <c r="I1169" s="6">
        <v>4</v>
      </c>
      <c r="J1169" s="6"/>
      <c r="K1169" s="6"/>
      <c r="L1169" s="6">
        <v>1</v>
      </c>
      <c r="M1169" s="6"/>
      <c r="N1169" s="6">
        <v>4</v>
      </c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>
        <f t="shared" si="54"/>
        <v>9</v>
      </c>
      <c r="AB1169" s="6"/>
      <c r="AC1169" s="6"/>
      <c r="AD1169" s="6"/>
      <c r="AE1169" s="6"/>
      <c r="AF1169" s="6"/>
      <c r="AG1169" s="6"/>
      <c r="AH1169" s="6">
        <f t="shared" si="55"/>
        <v>0</v>
      </c>
      <c r="AI1169" s="6">
        <f t="shared" si="56"/>
        <v>9</v>
      </c>
    </row>
    <row r="1170" spans="1:35">
      <c r="A1170" s="5" t="s">
        <v>3594</v>
      </c>
      <c r="B1170" s="6" t="s">
        <v>3621</v>
      </c>
      <c r="C1170" s="5" t="s">
        <v>3622</v>
      </c>
      <c r="D1170" s="6" t="s">
        <v>3643</v>
      </c>
      <c r="E1170" s="6" t="s">
        <v>3644</v>
      </c>
      <c r="F1170" s="5" t="s">
        <v>3645</v>
      </c>
      <c r="G1170" s="5" t="s">
        <v>9</v>
      </c>
      <c r="H1170" s="6"/>
      <c r="I1170" s="6"/>
      <c r="J1170" s="6">
        <v>2</v>
      </c>
      <c r="K1170" s="6">
        <v>1</v>
      </c>
      <c r="L1170" s="6">
        <v>1</v>
      </c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>
        <f t="shared" si="54"/>
        <v>4</v>
      </c>
      <c r="AB1170" s="6"/>
      <c r="AC1170" s="6"/>
      <c r="AD1170" s="6"/>
      <c r="AE1170" s="6"/>
      <c r="AF1170" s="6"/>
      <c r="AG1170" s="6"/>
      <c r="AH1170" s="6">
        <f t="shared" si="55"/>
        <v>0</v>
      </c>
      <c r="AI1170" s="6">
        <f t="shared" si="56"/>
        <v>4</v>
      </c>
    </row>
    <row r="1171" spans="1:35">
      <c r="A1171" s="5" t="s">
        <v>3594</v>
      </c>
      <c r="B1171" s="6" t="s">
        <v>3621</v>
      </c>
      <c r="C1171" s="5" t="s">
        <v>3622</v>
      </c>
      <c r="D1171" s="6" t="s">
        <v>3646</v>
      </c>
      <c r="E1171" s="6" t="s">
        <v>3647</v>
      </c>
      <c r="F1171" s="5" t="s">
        <v>3648</v>
      </c>
      <c r="G1171" s="5" t="s">
        <v>9</v>
      </c>
      <c r="H1171" s="6"/>
      <c r="I1171" s="6">
        <v>1</v>
      </c>
      <c r="J1171" s="6">
        <v>3</v>
      </c>
      <c r="K1171" s="6">
        <v>1</v>
      </c>
      <c r="L1171" s="6">
        <v>3</v>
      </c>
      <c r="M1171" s="6">
        <v>2</v>
      </c>
      <c r="N1171" s="6">
        <v>1</v>
      </c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>
        <f t="shared" si="54"/>
        <v>11</v>
      </c>
      <c r="AB1171" s="6"/>
      <c r="AC1171" s="6"/>
      <c r="AD1171" s="6"/>
      <c r="AE1171" s="6"/>
      <c r="AF1171" s="6"/>
      <c r="AG1171" s="6"/>
      <c r="AH1171" s="6">
        <f t="shared" si="55"/>
        <v>0</v>
      </c>
      <c r="AI1171" s="6">
        <f t="shared" si="56"/>
        <v>11</v>
      </c>
    </row>
    <row r="1172" spans="1:35">
      <c r="A1172" s="5" t="s">
        <v>3594</v>
      </c>
      <c r="B1172" s="6" t="s">
        <v>3649</v>
      </c>
      <c r="C1172" s="5" t="s">
        <v>3650</v>
      </c>
      <c r="D1172" s="6" t="s">
        <v>3651</v>
      </c>
      <c r="E1172" s="6" t="s">
        <v>3652</v>
      </c>
      <c r="F1172" s="5" t="s">
        <v>3653</v>
      </c>
      <c r="G1172" s="5" t="s">
        <v>9</v>
      </c>
      <c r="H1172" s="6"/>
      <c r="I1172" s="6">
        <v>3</v>
      </c>
      <c r="J1172" s="6">
        <v>1</v>
      </c>
      <c r="K1172" s="6">
        <v>6</v>
      </c>
      <c r="L1172" s="6">
        <v>2</v>
      </c>
      <c r="M1172" s="6">
        <v>2</v>
      </c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>
        <f t="shared" si="54"/>
        <v>14</v>
      </c>
      <c r="AB1172" s="6"/>
      <c r="AC1172" s="6"/>
      <c r="AD1172" s="6"/>
      <c r="AE1172" s="6"/>
      <c r="AF1172" s="6"/>
      <c r="AG1172" s="6"/>
      <c r="AH1172" s="6">
        <f t="shared" si="55"/>
        <v>0</v>
      </c>
      <c r="AI1172" s="6">
        <f t="shared" si="56"/>
        <v>14</v>
      </c>
    </row>
    <row r="1173" spans="1:35">
      <c r="A1173" s="5" t="s">
        <v>3594</v>
      </c>
      <c r="B1173" s="6" t="s">
        <v>3649</v>
      </c>
      <c r="C1173" s="5" t="s">
        <v>3650</v>
      </c>
      <c r="D1173" s="6" t="s">
        <v>3654</v>
      </c>
      <c r="E1173" s="6" t="s">
        <v>3655</v>
      </c>
      <c r="F1173" s="5" t="s">
        <v>3656</v>
      </c>
      <c r="G1173" s="5" t="s">
        <v>9</v>
      </c>
      <c r="H1173" s="6"/>
      <c r="I1173" s="6"/>
      <c r="J1173" s="6"/>
      <c r="K1173" s="6">
        <v>1</v>
      </c>
      <c r="L1173" s="6">
        <v>1</v>
      </c>
      <c r="M1173" s="6">
        <v>2</v>
      </c>
      <c r="N1173" s="6">
        <v>4</v>
      </c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>
        <f t="shared" si="54"/>
        <v>8</v>
      </c>
      <c r="AB1173" s="6"/>
      <c r="AC1173" s="6"/>
      <c r="AD1173" s="6"/>
      <c r="AE1173" s="6"/>
      <c r="AF1173" s="6"/>
      <c r="AG1173" s="6"/>
      <c r="AH1173" s="6">
        <f t="shared" si="55"/>
        <v>0</v>
      </c>
      <c r="AI1173" s="6">
        <f t="shared" si="56"/>
        <v>8</v>
      </c>
    </row>
    <row r="1174" spans="1:35">
      <c r="A1174" s="5" t="s">
        <v>3594</v>
      </c>
      <c r="B1174" s="6" t="s">
        <v>3649</v>
      </c>
      <c r="C1174" s="5" t="s">
        <v>3650</v>
      </c>
      <c r="D1174" s="6" t="s">
        <v>3657</v>
      </c>
      <c r="E1174" s="6" t="s">
        <v>3658</v>
      </c>
      <c r="F1174" s="5" t="s">
        <v>3137</v>
      </c>
      <c r="G1174" s="5" t="s">
        <v>9</v>
      </c>
      <c r="H1174" s="6"/>
      <c r="I1174" s="6">
        <v>3</v>
      </c>
      <c r="J1174" s="6"/>
      <c r="K1174" s="6">
        <v>5</v>
      </c>
      <c r="L1174" s="6"/>
      <c r="M1174" s="6">
        <v>1</v>
      </c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>
        <f t="shared" si="54"/>
        <v>9</v>
      </c>
      <c r="AB1174" s="6"/>
      <c r="AC1174" s="6"/>
      <c r="AD1174" s="6"/>
      <c r="AE1174" s="6"/>
      <c r="AF1174" s="6"/>
      <c r="AG1174" s="6"/>
      <c r="AH1174" s="6">
        <f t="shared" si="55"/>
        <v>0</v>
      </c>
      <c r="AI1174" s="6">
        <f t="shared" si="56"/>
        <v>9</v>
      </c>
    </row>
    <row r="1175" spans="1:35">
      <c r="A1175" s="5" t="s">
        <v>3594</v>
      </c>
      <c r="B1175" s="6" t="s">
        <v>3649</v>
      </c>
      <c r="C1175" s="5" t="s">
        <v>3650</v>
      </c>
      <c r="D1175" s="6" t="s">
        <v>3659</v>
      </c>
      <c r="E1175" s="6" t="s">
        <v>3660</v>
      </c>
      <c r="F1175" s="5" t="s">
        <v>3661</v>
      </c>
      <c r="G1175" s="5" t="s">
        <v>9</v>
      </c>
      <c r="H1175" s="6"/>
      <c r="I1175" s="6"/>
      <c r="J1175" s="6">
        <v>3</v>
      </c>
      <c r="K1175" s="6">
        <v>1</v>
      </c>
      <c r="L1175" s="6">
        <v>2</v>
      </c>
      <c r="M1175" s="6">
        <v>1</v>
      </c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>
        <f t="shared" si="54"/>
        <v>7</v>
      </c>
      <c r="AB1175" s="6"/>
      <c r="AC1175" s="6"/>
      <c r="AD1175" s="6"/>
      <c r="AE1175" s="6"/>
      <c r="AF1175" s="6"/>
      <c r="AG1175" s="6"/>
      <c r="AH1175" s="6">
        <f t="shared" si="55"/>
        <v>0</v>
      </c>
      <c r="AI1175" s="6">
        <f t="shared" si="56"/>
        <v>7</v>
      </c>
    </row>
    <row r="1176" spans="1:35">
      <c r="A1176" s="5" t="s">
        <v>3594</v>
      </c>
      <c r="B1176" s="6" t="s">
        <v>3649</v>
      </c>
      <c r="C1176" s="5" t="s">
        <v>3650</v>
      </c>
      <c r="D1176" s="6" t="s">
        <v>3662</v>
      </c>
      <c r="E1176" s="6" t="s">
        <v>3663</v>
      </c>
      <c r="F1176" s="5" t="s">
        <v>3664</v>
      </c>
      <c r="G1176" s="5" t="s">
        <v>9</v>
      </c>
      <c r="H1176" s="6"/>
      <c r="I1176" s="6">
        <v>2</v>
      </c>
      <c r="J1176" s="6">
        <v>3</v>
      </c>
      <c r="K1176" s="6">
        <v>4</v>
      </c>
      <c r="L1176" s="6">
        <v>1</v>
      </c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>
        <f t="shared" si="54"/>
        <v>10</v>
      </c>
      <c r="AB1176" s="6"/>
      <c r="AC1176" s="6"/>
      <c r="AD1176" s="6"/>
      <c r="AE1176" s="6"/>
      <c r="AF1176" s="6"/>
      <c r="AG1176" s="6"/>
      <c r="AH1176" s="6">
        <f t="shared" si="55"/>
        <v>0</v>
      </c>
      <c r="AI1176" s="6">
        <f t="shared" si="56"/>
        <v>10</v>
      </c>
    </row>
    <row r="1177" spans="1:35">
      <c r="A1177" s="5" t="s">
        <v>3594</v>
      </c>
      <c r="B1177" s="6" t="s">
        <v>3649</v>
      </c>
      <c r="C1177" s="5" t="s">
        <v>3650</v>
      </c>
      <c r="D1177" s="6" t="s">
        <v>3665</v>
      </c>
      <c r="E1177" s="6" t="s">
        <v>3666</v>
      </c>
      <c r="F1177" s="5" t="s">
        <v>3667</v>
      </c>
      <c r="G1177" s="5" t="s">
        <v>9</v>
      </c>
      <c r="H1177" s="6"/>
      <c r="I1177" s="6"/>
      <c r="J1177" s="6">
        <v>6</v>
      </c>
      <c r="K1177" s="6">
        <v>2</v>
      </c>
      <c r="L1177" s="6"/>
      <c r="M1177" s="6">
        <v>6</v>
      </c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>
        <f t="shared" si="54"/>
        <v>14</v>
      </c>
      <c r="AB1177" s="6"/>
      <c r="AC1177" s="6"/>
      <c r="AD1177" s="6"/>
      <c r="AE1177" s="6"/>
      <c r="AF1177" s="6"/>
      <c r="AG1177" s="6"/>
      <c r="AH1177" s="6">
        <f t="shared" si="55"/>
        <v>0</v>
      </c>
      <c r="AI1177" s="6">
        <f t="shared" si="56"/>
        <v>14</v>
      </c>
    </row>
    <row r="1178" spans="1:35">
      <c r="A1178" s="5" t="s">
        <v>3594</v>
      </c>
      <c r="B1178" s="6" t="s">
        <v>3649</v>
      </c>
      <c r="C1178" s="5" t="s">
        <v>3650</v>
      </c>
      <c r="D1178" s="6" t="s">
        <v>3668</v>
      </c>
      <c r="E1178" s="6" t="s">
        <v>3669</v>
      </c>
      <c r="F1178" s="5" t="s">
        <v>3670</v>
      </c>
      <c r="G1178" s="5" t="s">
        <v>9</v>
      </c>
      <c r="H1178" s="6"/>
      <c r="I1178" s="6"/>
      <c r="J1178" s="6">
        <v>1</v>
      </c>
      <c r="K1178" s="6">
        <v>1</v>
      </c>
      <c r="L1178" s="6">
        <v>8</v>
      </c>
      <c r="M1178" s="6">
        <v>6</v>
      </c>
      <c r="N1178" s="6">
        <v>1</v>
      </c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>
        <f t="shared" si="54"/>
        <v>17</v>
      </c>
      <c r="AB1178" s="6"/>
      <c r="AC1178" s="6"/>
      <c r="AD1178" s="6"/>
      <c r="AE1178" s="6"/>
      <c r="AF1178" s="6"/>
      <c r="AG1178" s="6"/>
      <c r="AH1178" s="6">
        <f t="shared" si="55"/>
        <v>0</v>
      </c>
      <c r="AI1178" s="6">
        <f t="shared" si="56"/>
        <v>17</v>
      </c>
    </row>
    <row r="1179" spans="1:35">
      <c r="A1179" s="5" t="s">
        <v>3594</v>
      </c>
      <c r="B1179" s="6" t="s">
        <v>3649</v>
      </c>
      <c r="C1179" s="5" t="s">
        <v>3650</v>
      </c>
      <c r="D1179" s="6" t="s">
        <v>3671</v>
      </c>
      <c r="E1179" s="6" t="s">
        <v>3672</v>
      </c>
      <c r="F1179" s="5" t="s">
        <v>3673</v>
      </c>
      <c r="G1179" s="5" t="s">
        <v>9</v>
      </c>
      <c r="H1179" s="6"/>
      <c r="I1179" s="6">
        <v>8</v>
      </c>
      <c r="J1179" s="6">
        <v>13</v>
      </c>
      <c r="K1179" s="6">
        <v>12</v>
      </c>
      <c r="L1179" s="6">
        <v>8</v>
      </c>
      <c r="M1179" s="6">
        <v>13</v>
      </c>
      <c r="N1179" s="6">
        <v>10</v>
      </c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>
        <f t="shared" si="54"/>
        <v>64</v>
      </c>
      <c r="AB1179" s="6"/>
      <c r="AC1179" s="6"/>
      <c r="AD1179" s="6"/>
      <c r="AE1179" s="6"/>
      <c r="AF1179" s="6"/>
      <c r="AG1179" s="6"/>
      <c r="AH1179" s="6">
        <f t="shared" si="55"/>
        <v>0</v>
      </c>
      <c r="AI1179" s="6">
        <f t="shared" si="56"/>
        <v>64</v>
      </c>
    </row>
    <row r="1180" spans="1:35">
      <c r="A1180" s="5" t="s">
        <v>3594</v>
      </c>
      <c r="B1180" s="6" t="s">
        <v>3649</v>
      </c>
      <c r="C1180" s="5" t="s">
        <v>3650</v>
      </c>
      <c r="D1180" s="6" t="s">
        <v>3674</v>
      </c>
      <c r="E1180" s="6" t="s">
        <v>3675</v>
      </c>
      <c r="F1180" s="5" t="s">
        <v>3676</v>
      </c>
      <c r="G1180" s="5" t="s">
        <v>9</v>
      </c>
      <c r="H1180" s="6"/>
      <c r="I1180" s="6">
        <v>3</v>
      </c>
      <c r="J1180" s="6">
        <v>2</v>
      </c>
      <c r="K1180" s="6">
        <v>1</v>
      </c>
      <c r="L1180" s="6">
        <v>1</v>
      </c>
      <c r="M1180" s="6"/>
      <c r="N1180" s="6">
        <v>1</v>
      </c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>
        <f t="shared" si="54"/>
        <v>8</v>
      </c>
      <c r="AB1180" s="6"/>
      <c r="AC1180" s="6"/>
      <c r="AD1180" s="6"/>
      <c r="AE1180" s="6"/>
      <c r="AF1180" s="6"/>
      <c r="AG1180" s="6"/>
      <c r="AH1180" s="6">
        <f t="shared" si="55"/>
        <v>0</v>
      </c>
      <c r="AI1180" s="6">
        <f t="shared" si="56"/>
        <v>8</v>
      </c>
    </row>
    <row r="1181" spans="1:35">
      <c r="A1181" s="5" t="s">
        <v>3594</v>
      </c>
      <c r="B1181" s="6" t="s">
        <v>3649</v>
      </c>
      <c r="C1181" s="5" t="s">
        <v>3650</v>
      </c>
      <c r="D1181" s="6" t="s">
        <v>3677</v>
      </c>
      <c r="E1181" s="6" t="s">
        <v>3678</v>
      </c>
      <c r="F1181" s="5" t="s">
        <v>3679</v>
      </c>
      <c r="G1181" s="5" t="s">
        <v>9</v>
      </c>
      <c r="H1181" s="6"/>
      <c r="I1181" s="6">
        <v>1</v>
      </c>
      <c r="J1181" s="6">
        <v>1</v>
      </c>
      <c r="K1181" s="6">
        <v>2</v>
      </c>
      <c r="L1181" s="6">
        <v>3</v>
      </c>
      <c r="M1181" s="6">
        <v>4</v>
      </c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>
        <f t="shared" si="54"/>
        <v>11</v>
      </c>
      <c r="AB1181" s="6"/>
      <c r="AC1181" s="6"/>
      <c r="AD1181" s="6"/>
      <c r="AE1181" s="6"/>
      <c r="AF1181" s="6"/>
      <c r="AG1181" s="6"/>
      <c r="AH1181" s="6">
        <f t="shared" si="55"/>
        <v>0</v>
      </c>
      <c r="AI1181" s="6">
        <f t="shared" si="56"/>
        <v>11</v>
      </c>
    </row>
    <row r="1182" spans="1:35">
      <c r="A1182" s="5" t="s">
        <v>3594</v>
      </c>
      <c r="B1182" s="6" t="s">
        <v>3649</v>
      </c>
      <c r="C1182" s="5" t="s">
        <v>3650</v>
      </c>
      <c r="D1182" s="6" t="s">
        <v>3649</v>
      </c>
      <c r="E1182" s="6" t="s">
        <v>3680</v>
      </c>
      <c r="F1182" s="5" t="s">
        <v>3681</v>
      </c>
      <c r="G1182" s="5" t="s">
        <v>9</v>
      </c>
      <c r="H1182" s="6"/>
      <c r="I1182" s="6"/>
      <c r="J1182" s="6"/>
      <c r="K1182" s="6"/>
      <c r="L1182" s="6"/>
      <c r="M1182" s="6"/>
      <c r="N1182" s="6"/>
      <c r="O1182" s="6"/>
      <c r="P1182" s="6">
        <v>23</v>
      </c>
      <c r="Q1182" s="6">
        <v>13</v>
      </c>
      <c r="R1182" s="6">
        <v>11</v>
      </c>
      <c r="S1182" s="6">
        <v>13</v>
      </c>
      <c r="T1182" s="6">
        <v>17</v>
      </c>
      <c r="U1182" s="6">
        <v>8</v>
      </c>
      <c r="V1182" s="6"/>
      <c r="W1182" s="6"/>
      <c r="X1182" s="6"/>
      <c r="Y1182" s="6"/>
      <c r="Z1182" s="6"/>
      <c r="AA1182" s="6">
        <f t="shared" si="54"/>
        <v>85</v>
      </c>
      <c r="AB1182" s="6"/>
      <c r="AC1182" s="6"/>
      <c r="AD1182" s="6"/>
      <c r="AE1182" s="6"/>
      <c r="AF1182" s="6"/>
      <c r="AG1182" s="6"/>
      <c r="AH1182" s="6">
        <f t="shared" si="55"/>
        <v>0</v>
      </c>
      <c r="AI1182" s="6">
        <f t="shared" si="56"/>
        <v>85</v>
      </c>
    </row>
    <row r="1183" spans="1:35">
      <c r="A1183" s="5" t="s">
        <v>3682</v>
      </c>
      <c r="B1183" s="6" t="s">
        <v>3683</v>
      </c>
      <c r="C1183" s="5" t="s">
        <v>3684</v>
      </c>
      <c r="D1183" s="6" t="s">
        <v>3685</v>
      </c>
      <c r="E1183" s="6" t="s">
        <v>3686</v>
      </c>
      <c r="F1183" s="5" t="s">
        <v>70</v>
      </c>
      <c r="G1183" s="5" t="s">
        <v>9</v>
      </c>
      <c r="H1183" s="6"/>
      <c r="I1183" s="6">
        <v>2</v>
      </c>
      <c r="J1183" s="6"/>
      <c r="K1183" s="6">
        <v>2</v>
      </c>
      <c r="L1183" s="6">
        <v>1</v>
      </c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>
        <f t="shared" si="54"/>
        <v>5</v>
      </c>
      <c r="AB1183" s="6"/>
      <c r="AC1183" s="6"/>
      <c r="AD1183" s="6"/>
      <c r="AE1183" s="6"/>
      <c r="AF1183" s="6"/>
      <c r="AG1183" s="6"/>
      <c r="AH1183" s="6">
        <f t="shared" si="55"/>
        <v>0</v>
      </c>
      <c r="AI1183" s="6">
        <f t="shared" si="56"/>
        <v>5</v>
      </c>
    </row>
    <row r="1184" spans="1:35">
      <c r="A1184" s="5" t="s">
        <v>3682</v>
      </c>
      <c r="B1184" s="6" t="s">
        <v>3683</v>
      </c>
      <c r="C1184" s="5" t="s">
        <v>3684</v>
      </c>
      <c r="D1184" s="6" t="s">
        <v>3687</v>
      </c>
      <c r="E1184" s="6" t="s">
        <v>3688</v>
      </c>
      <c r="F1184" s="5" t="s">
        <v>3689</v>
      </c>
      <c r="G1184" s="5" t="s">
        <v>5</v>
      </c>
      <c r="H1184" s="6"/>
      <c r="I1184" s="6">
        <v>26</v>
      </c>
      <c r="J1184" s="6">
        <v>38</v>
      </c>
      <c r="K1184" s="6">
        <v>44</v>
      </c>
      <c r="L1184" s="6">
        <v>33</v>
      </c>
      <c r="M1184" s="6">
        <v>33</v>
      </c>
      <c r="N1184" s="6">
        <v>28</v>
      </c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>
        <f t="shared" si="54"/>
        <v>202</v>
      </c>
      <c r="AB1184" s="6"/>
      <c r="AC1184" s="6"/>
      <c r="AD1184" s="6"/>
      <c r="AE1184" s="6"/>
      <c r="AF1184" s="6"/>
      <c r="AG1184" s="6"/>
      <c r="AH1184" s="6">
        <f t="shared" si="55"/>
        <v>0</v>
      </c>
      <c r="AI1184" s="6">
        <f t="shared" si="56"/>
        <v>202</v>
      </c>
    </row>
    <row r="1185" spans="1:35">
      <c r="A1185" s="5" t="s">
        <v>3682</v>
      </c>
      <c r="B1185" s="6" t="s">
        <v>3683</v>
      </c>
      <c r="C1185" s="5" t="s">
        <v>3684</v>
      </c>
      <c r="D1185" s="6" t="s">
        <v>3683</v>
      </c>
      <c r="E1185" s="6" t="s">
        <v>3690</v>
      </c>
      <c r="F1185" s="5" t="s">
        <v>3691</v>
      </c>
      <c r="G1185" s="5" t="s">
        <v>5</v>
      </c>
      <c r="H1185" s="6"/>
      <c r="I1185" s="6"/>
      <c r="J1185" s="6"/>
      <c r="K1185" s="6"/>
      <c r="L1185" s="6"/>
      <c r="M1185" s="6"/>
      <c r="N1185" s="6"/>
      <c r="O1185" s="6"/>
      <c r="P1185" s="6">
        <v>41</v>
      </c>
      <c r="Q1185" s="6">
        <v>44</v>
      </c>
      <c r="R1185" s="6">
        <v>44</v>
      </c>
      <c r="S1185" s="6">
        <v>35</v>
      </c>
      <c r="T1185" s="6">
        <v>39</v>
      </c>
      <c r="U1185" s="6">
        <v>43</v>
      </c>
      <c r="V1185" s="6"/>
      <c r="W1185" s="6"/>
      <c r="X1185" s="6"/>
      <c r="Y1185" s="6"/>
      <c r="Z1185" s="6"/>
      <c r="AA1185" s="6">
        <f t="shared" si="54"/>
        <v>246</v>
      </c>
      <c r="AB1185" s="6"/>
      <c r="AC1185" s="6"/>
      <c r="AD1185" s="6"/>
      <c r="AE1185" s="6"/>
      <c r="AF1185" s="6"/>
      <c r="AG1185" s="6"/>
      <c r="AH1185" s="6">
        <f t="shared" si="55"/>
        <v>0</v>
      </c>
      <c r="AI1185" s="6">
        <f t="shared" si="56"/>
        <v>246</v>
      </c>
    </row>
    <row r="1186" spans="1:35">
      <c r="A1186" s="5" t="s">
        <v>3692</v>
      </c>
      <c r="B1186" s="6" t="s">
        <v>3693</v>
      </c>
      <c r="C1186" s="5" t="s">
        <v>3694</v>
      </c>
      <c r="D1186" s="6" t="s">
        <v>3693</v>
      </c>
      <c r="E1186" s="6" t="s">
        <v>3695</v>
      </c>
      <c r="F1186" s="5" t="s">
        <v>3696</v>
      </c>
      <c r="G1186" s="5" t="s">
        <v>5</v>
      </c>
      <c r="H1186" s="6"/>
      <c r="I1186" s="6">
        <v>15</v>
      </c>
      <c r="J1186" s="6">
        <v>30</v>
      </c>
      <c r="K1186" s="6">
        <v>32</v>
      </c>
      <c r="L1186" s="6">
        <v>30</v>
      </c>
      <c r="M1186" s="6">
        <v>34</v>
      </c>
      <c r="N1186" s="6">
        <v>33</v>
      </c>
      <c r="O1186" s="6"/>
      <c r="P1186" s="6">
        <v>157</v>
      </c>
      <c r="Q1186" s="6">
        <v>101</v>
      </c>
      <c r="R1186" s="6">
        <v>81</v>
      </c>
      <c r="S1186" s="6">
        <v>58</v>
      </c>
      <c r="T1186" s="6">
        <v>63</v>
      </c>
      <c r="U1186" s="6">
        <v>63</v>
      </c>
      <c r="V1186" s="6"/>
      <c r="W1186" s="6"/>
      <c r="X1186" s="6"/>
      <c r="Y1186" s="6"/>
      <c r="Z1186" s="6"/>
      <c r="AA1186" s="6">
        <f t="shared" si="54"/>
        <v>697</v>
      </c>
      <c r="AB1186" s="6"/>
      <c r="AC1186" s="6"/>
      <c r="AD1186" s="6"/>
      <c r="AE1186" s="6"/>
      <c r="AF1186" s="6"/>
      <c r="AG1186" s="6"/>
      <c r="AH1186" s="6">
        <f t="shared" si="55"/>
        <v>0</v>
      </c>
      <c r="AI1186" s="6">
        <f t="shared" si="56"/>
        <v>697</v>
      </c>
    </row>
    <row r="1187" spans="1:35">
      <c r="A1187" s="5" t="s">
        <v>3692</v>
      </c>
      <c r="B1187" s="6" t="s">
        <v>3693</v>
      </c>
      <c r="C1187" s="5" t="s">
        <v>3694</v>
      </c>
      <c r="D1187" s="6" t="s">
        <v>3697</v>
      </c>
      <c r="E1187" s="6" t="s">
        <v>3698</v>
      </c>
      <c r="F1187" s="5" t="s">
        <v>3699</v>
      </c>
      <c r="G1187" s="5" t="s">
        <v>5</v>
      </c>
      <c r="H1187" s="6"/>
      <c r="I1187" s="6">
        <v>2</v>
      </c>
      <c r="J1187" s="6">
        <v>82</v>
      </c>
      <c r="K1187" s="6">
        <v>103</v>
      </c>
      <c r="L1187" s="6">
        <v>90</v>
      </c>
      <c r="M1187" s="6">
        <v>42</v>
      </c>
      <c r="N1187" s="6">
        <v>47</v>
      </c>
      <c r="O1187" s="6"/>
      <c r="P1187" s="6">
        <v>18</v>
      </c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>
        <f t="shared" si="54"/>
        <v>384</v>
      </c>
      <c r="AB1187" s="6"/>
      <c r="AC1187" s="6"/>
      <c r="AD1187" s="6"/>
      <c r="AE1187" s="6"/>
      <c r="AF1187" s="6"/>
      <c r="AG1187" s="6"/>
      <c r="AH1187" s="6">
        <f t="shared" si="55"/>
        <v>0</v>
      </c>
      <c r="AI1187" s="6">
        <f t="shared" si="56"/>
        <v>384</v>
      </c>
    </row>
    <row r="1188" spans="1:35">
      <c r="A1188" s="5" t="s">
        <v>3692</v>
      </c>
      <c r="B1188" s="6" t="s">
        <v>3693</v>
      </c>
      <c r="C1188" s="5" t="s">
        <v>3694</v>
      </c>
      <c r="D1188" s="6" t="s">
        <v>3700</v>
      </c>
      <c r="E1188" s="6" t="s">
        <v>3701</v>
      </c>
      <c r="F1188" s="5" t="s">
        <v>3702</v>
      </c>
      <c r="G1188" s="5" t="s">
        <v>5</v>
      </c>
      <c r="H1188" s="6"/>
      <c r="I1188" s="6">
        <v>28</v>
      </c>
      <c r="J1188" s="6">
        <v>58</v>
      </c>
      <c r="K1188" s="6">
        <v>44</v>
      </c>
      <c r="L1188" s="6">
        <v>33</v>
      </c>
      <c r="M1188" s="6">
        <v>33</v>
      </c>
      <c r="N1188" s="6">
        <v>31</v>
      </c>
      <c r="O1188" s="6"/>
      <c r="P1188" s="6">
        <v>2</v>
      </c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>
        <f t="shared" si="54"/>
        <v>229</v>
      </c>
      <c r="AB1188" s="6"/>
      <c r="AC1188" s="6"/>
      <c r="AD1188" s="6"/>
      <c r="AE1188" s="6"/>
      <c r="AF1188" s="6"/>
      <c r="AG1188" s="6"/>
      <c r="AH1188" s="6">
        <f t="shared" si="55"/>
        <v>0</v>
      </c>
      <c r="AI1188" s="6">
        <f t="shared" si="56"/>
        <v>229</v>
      </c>
    </row>
    <row r="1189" spans="1:35">
      <c r="A1189" s="5" t="s">
        <v>3692</v>
      </c>
      <c r="B1189" s="6" t="s">
        <v>3693</v>
      </c>
      <c r="C1189" s="5" t="s">
        <v>3694</v>
      </c>
      <c r="D1189" s="6" t="s">
        <v>3703</v>
      </c>
      <c r="E1189" s="6" t="s">
        <v>3704</v>
      </c>
      <c r="F1189" s="5" t="s">
        <v>3705</v>
      </c>
      <c r="G1189" s="5" t="s">
        <v>5</v>
      </c>
      <c r="H1189" s="6"/>
      <c r="I1189" s="6">
        <v>36</v>
      </c>
      <c r="J1189" s="6">
        <v>58</v>
      </c>
      <c r="K1189" s="6">
        <v>38</v>
      </c>
      <c r="L1189" s="6">
        <v>46</v>
      </c>
      <c r="M1189" s="6">
        <v>56</v>
      </c>
      <c r="N1189" s="6">
        <v>27</v>
      </c>
      <c r="O1189" s="6"/>
      <c r="P1189" s="6">
        <v>56</v>
      </c>
      <c r="Q1189" s="6">
        <v>30</v>
      </c>
      <c r="R1189" s="6">
        <v>23</v>
      </c>
      <c r="S1189" s="6">
        <v>32</v>
      </c>
      <c r="T1189" s="6">
        <v>3</v>
      </c>
      <c r="U1189" s="6"/>
      <c r="V1189" s="6"/>
      <c r="W1189" s="6"/>
      <c r="X1189" s="6"/>
      <c r="Y1189" s="6"/>
      <c r="Z1189" s="6"/>
      <c r="AA1189" s="6">
        <f t="shared" si="54"/>
        <v>405</v>
      </c>
      <c r="AB1189" s="6"/>
      <c r="AC1189" s="6"/>
      <c r="AD1189" s="6"/>
      <c r="AE1189" s="6"/>
      <c r="AF1189" s="6"/>
      <c r="AG1189" s="6"/>
      <c r="AH1189" s="6">
        <f t="shared" si="55"/>
        <v>0</v>
      </c>
      <c r="AI1189" s="6">
        <f t="shared" si="56"/>
        <v>405</v>
      </c>
    </row>
    <row r="1190" spans="1:35">
      <c r="A1190" s="5" t="s">
        <v>3692</v>
      </c>
      <c r="B1190" s="6" t="s">
        <v>3693</v>
      </c>
      <c r="C1190" s="5" t="s">
        <v>3694</v>
      </c>
      <c r="D1190" s="6" t="s">
        <v>3706</v>
      </c>
      <c r="E1190" s="6" t="s">
        <v>3707</v>
      </c>
      <c r="F1190" s="5" t="s">
        <v>3708</v>
      </c>
      <c r="G1190" s="5" t="s">
        <v>9</v>
      </c>
      <c r="H1190" s="6"/>
      <c r="I1190" s="6">
        <v>1</v>
      </c>
      <c r="J1190" s="6">
        <v>5</v>
      </c>
      <c r="K1190" s="6">
        <v>2</v>
      </c>
      <c r="L1190" s="6">
        <v>4</v>
      </c>
      <c r="M1190" s="6">
        <v>2</v>
      </c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>
        <f t="shared" si="54"/>
        <v>14</v>
      </c>
      <c r="AB1190" s="6"/>
      <c r="AC1190" s="6"/>
      <c r="AD1190" s="6"/>
      <c r="AE1190" s="6"/>
      <c r="AF1190" s="6"/>
      <c r="AG1190" s="6"/>
      <c r="AH1190" s="6">
        <f t="shared" si="55"/>
        <v>0</v>
      </c>
      <c r="AI1190" s="6">
        <f t="shared" si="56"/>
        <v>14</v>
      </c>
    </row>
    <row r="1191" spans="1:35">
      <c r="A1191" s="5" t="s">
        <v>3692</v>
      </c>
      <c r="B1191" s="6" t="s">
        <v>3693</v>
      </c>
      <c r="C1191" s="5" t="s">
        <v>3694</v>
      </c>
      <c r="D1191" s="6" t="s">
        <v>3709</v>
      </c>
      <c r="E1191" s="6" t="s">
        <v>3710</v>
      </c>
      <c r="F1191" s="5" t="s">
        <v>3711</v>
      </c>
      <c r="G1191" s="5" t="s">
        <v>9</v>
      </c>
      <c r="H1191" s="6"/>
      <c r="I1191" s="6">
        <v>7</v>
      </c>
      <c r="J1191" s="6">
        <v>26</v>
      </c>
      <c r="K1191" s="6">
        <v>19</v>
      </c>
      <c r="L1191" s="6">
        <v>13</v>
      </c>
      <c r="M1191" s="6">
        <v>5</v>
      </c>
      <c r="N1191" s="6">
        <v>17</v>
      </c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>
        <f t="shared" si="54"/>
        <v>87</v>
      </c>
      <c r="AB1191" s="6"/>
      <c r="AC1191" s="6"/>
      <c r="AD1191" s="6"/>
      <c r="AE1191" s="6"/>
      <c r="AF1191" s="6"/>
      <c r="AG1191" s="6"/>
      <c r="AH1191" s="6">
        <f t="shared" si="55"/>
        <v>0</v>
      </c>
      <c r="AI1191" s="6">
        <f t="shared" si="56"/>
        <v>87</v>
      </c>
    </row>
    <row r="1192" spans="1:35">
      <c r="A1192" s="5" t="s">
        <v>3692</v>
      </c>
      <c r="B1192" s="6" t="s">
        <v>3693</v>
      </c>
      <c r="C1192" s="5" t="s">
        <v>3694</v>
      </c>
      <c r="D1192" s="6" t="s">
        <v>3712</v>
      </c>
      <c r="E1192" s="6" t="s">
        <v>3713</v>
      </c>
      <c r="F1192" s="5" t="s">
        <v>3714</v>
      </c>
      <c r="G1192" s="5" t="s">
        <v>9</v>
      </c>
      <c r="H1192" s="6"/>
      <c r="I1192" s="6"/>
      <c r="J1192" s="6">
        <v>1</v>
      </c>
      <c r="K1192" s="6">
        <v>3</v>
      </c>
      <c r="L1192" s="6">
        <v>3</v>
      </c>
      <c r="M1192" s="6">
        <v>5</v>
      </c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>
        <f t="shared" si="54"/>
        <v>12</v>
      </c>
      <c r="AB1192" s="6"/>
      <c r="AC1192" s="6"/>
      <c r="AD1192" s="6"/>
      <c r="AE1192" s="6"/>
      <c r="AF1192" s="6"/>
      <c r="AG1192" s="6"/>
      <c r="AH1192" s="6">
        <f t="shared" si="55"/>
        <v>0</v>
      </c>
      <c r="AI1192" s="6">
        <f t="shared" si="56"/>
        <v>12</v>
      </c>
    </row>
    <row r="1193" spans="1:35">
      <c r="A1193" s="5" t="s">
        <v>3692</v>
      </c>
      <c r="B1193" s="6" t="s">
        <v>3693</v>
      </c>
      <c r="C1193" s="5" t="s">
        <v>3694</v>
      </c>
      <c r="D1193" s="6" t="s">
        <v>3715</v>
      </c>
      <c r="E1193" s="6" t="s">
        <v>3716</v>
      </c>
      <c r="F1193" s="5" t="s">
        <v>3717</v>
      </c>
      <c r="G1193" s="5" t="s">
        <v>9</v>
      </c>
      <c r="H1193" s="6"/>
      <c r="I1193" s="6">
        <v>2</v>
      </c>
      <c r="J1193" s="6">
        <v>3</v>
      </c>
      <c r="K1193" s="6">
        <v>4</v>
      </c>
      <c r="L1193" s="6">
        <v>7</v>
      </c>
      <c r="M1193" s="6">
        <v>3</v>
      </c>
      <c r="N1193" s="6">
        <v>4</v>
      </c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>
        <f t="shared" si="54"/>
        <v>23</v>
      </c>
      <c r="AB1193" s="6"/>
      <c r="AC1193" s="6"/>
      <c r="AD1193" s="6"/>
      <c r="AE1193" s="6"/>
      <c r="AF1193" s="6"/>
      <c r="AG1193" s="6"/>
      <c r="AH1193" s="6">
        <f t="shared" si="55"/>
        <v>0</v>
      </c>
      <c r="AI1193" s="6">
        <f t="shared" si="56"/>
        <v>23</v>
      </c>
    </row>
    <row r="1194" spans="1:35">
      <c r="A1194" s="5" t="s">
        <v>3692</v>
      </c>
      <c r="B1194" s="6" t="s">
        <v>3693</v>
      </c>
      <c r="C1194" s="5" t="s">
        <v>3694</v>
      </c>
      <c r="D1194" s="6" t="s">
        <v>3718</v>
      </c>
      <c r="E1194" s="6" t="s">
        <v>3719</v>
      </c>
      <c r="F1194" s="5" t="s">
        <v>3720</v>
      </c>
      <c r="G1194" s="5" t="s">
        <v>9</v>
      </c>
      <c r="H1194" s="6"/>
      <c r="I1194" s="6">
        <v>4</v>
      </c>
      <c r="J1194" s="6">
        <v>8</v>
      </c>
      <c r="K1194" s="6">
        <v>5</v>
      </c>
      <c r="L1194" s="6">
        <v>5</v>
      </c>
      <c r="M1194" s="6">
        <v>4</v>
      </c>
      <c r="N1194" s="6">
        <v>3</v>
      </c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>
        <f t="shared" si="54"/>
        <v>29</v>
      </c>
      <c r="AB1194" s="6"/>
      <c r="AC1194" s="6"/>
      <c r="AD1194" s="6"/>
      <c r="AE1194" s="6"/>
      <c r="AF1194" s="6"/>
      <c r="AG1194" s="6"/>
      <c r="AH1194" s="6">
        <f t="shared" si="55"/>
        <v>0</v>
      </c>
      <c r="AI1194" s="6">
        <f t="shared" si="56"/>
        <v>29</v>
      </c>
    </row>
    <row r="1195" spans="1:35">
      <c r="A1195" s="5" t="s">
        <v>3692</v>
      </c>
      <c r="B1195" s="6" t="s">
        <v>3693</v>
      </c>
      <c r="C1195" s="5" t="s">
        <v>3694</v>
      </c>
      <c r="D1195" s="6" t="s">
        <v>3721</v>
      </c>
      <c r="E1195" s="6" t="s">
        <v>3722</v>
      </c>
      <c r="F1195" s="5" t="s">
        <v>3723</v>
      </c>
      <c r="G1195" s="5" t="s">
        <v>9</v>
      </c>
      <c r="H1195" s="6"/>
      <c r="I1195" s="6">
        <v>12</v>
      </c>
      <c r="J1195" s="6">
        <v>8</v>
      </c>
      <c r="K1195" s="6">
        <v>19</v>
      </c>
      <c r="L1195" s="6">
        <v>25</v>
      </c>
      <c r="M1195" s="6">
        <v>17</v>
      </c>
      <c r="N1195" s="6">
        <v>10</v>
      </c>
      <c r="O1195" s="6"/>
      <c r="P1195" s="6">
        <v>9</v>
      </c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>
        <f t="shared" si="54"/>
        <v>100</v>
      </c>
      <c r="AB1195" s="6"/>
      <c r="AC1195" s="6"/>
      <c r="AD1195" s="6"/>
      <c r="AE1195" s="6"/>
      <c r="AF1195" s="6"/>
      <c r="AG1195" s="6"/>
      <c r="AH1195" s="6">
        <f t="shared" si="55"/>
        <v>0</v>
      </c>
      <c r="AI1195" s="6">
        <f t="shared" si="56"/>
        <v>100</v>
      </c>
    </row>
    <row r="1196" spans="1:35">
      <c r="A1196" s="5" t="s">
        <v>3692</v>
      </c>
      <c r="B1196" s="6" t="s">
        <v>3724</v>
      </c>
      <c r="C1196" s="5" t="s">
        <v>3725</v>
      </c>
      <c r="D1196" s="6" t="s">
        <v>3724</v>
      </c>
      <c r="E1196" s="6" t="s">
        <v>3726</v>
      </c>
      <c r="F1196" s="5" t="s">
        <v>3727</v>
      </c>
      <c r="G1196" s="5" t="s">
        <v>5</v>
      </c>
      <c r="H1196" s="6"/>
      <c r="I1196" s="6">
        <v>136</v>
      </c>
      <c r="J1196" s="6">
        <v>176</v>
      </c>
      <c r="K1196" s="6">
        <v>149</v>
      </c>
      <c r="L1196" s="6">
        <v>119</v>
      </c>
      <c r="M1196" s="6">
        <v>127</v>
      </c>
      <c r="N1196" s="6">
        <v>98</v>
      </c>
      <c r="O1196" s="6"/>
      <c r="P1196" s="6">
        <v>167</v>
      </c>
      <c r="Q1196" s="6">
        <v>140</v>
      </c>
      <c r="R1196" s="6">
        <v>81</v>
      </c>
      <c r="S1196" s="6">
        <v>79</v>
      </c>
      <c r="T1196" s="6">
        <v>51</v>
      </c>
      <c r="U1196" s="6">
        <v>46</v>
      </c>
      <c r="V1196" s="6"/>
      <c r="W1196" s="6"/>
      <c r="X1196" s="6"/>
      <c r="Y1196" s="6"/>
      <c r="Z1196" s="6"/>
      <c r="AA1196" s="6">
        <f t="shared" si="54"/>
        <v>1369</v>
      </c>
      <c r="AB1196" s="6"/>
      <c r="AC1196" s="6"/>
      <c r="AD1196" s="6"/>
      <c r="AE1196" s="6"/>
      <c r="AF1196" s="6"/>
      <c r="AG1196" s="6"/>
      <c r="AH1196" s="6">
        <f t="shared" si="55"/>
        <v>0</v>
      </c>
      <c r="AI1196" s="6">
        <f t="shared" si="56"/>
        <v>1369</v>
      </c>
    </row>
    <row r="1197" spans="1:35">
      <c r="A1197" s="5" t="s">
        <v>3692</v>
      </c>
      <c r="B1197" s="6" t="s">
        <v>3724</v>
      </c>
      <c r="C1197" s="5" t="s">
        <v>3725</v>
      </c>
      <c r="D1197" s="6" t="s">
        <v>3728</v>
      </c>
      <c r="E1197" s="6" t="s">
        <v>3729</v>
      </c>
      <c r="F1197" s="5" t="s">
        <v>3730</v>
      </c>
      <c r="G1197" s="5" t="s">
        <v>9</v>
      </c>
      <c r="H1197" s="6"/>
      <c r="I1197" s="6">
        <v>12</v>
      </c>
      <c r="J1197" s="6">
        <v>10</v>
      </c>
      <c r="K1197" s="6">
        <v>13</v>
      </c>
      <c r="L1197" s="6">
        <v>15</v>
      </c>
      <c r="M1197" s="6">
        <v>15</v>
      </c>
      <c r="N1197" s="6">
        <v>11</v>
      </c>
      <c r="O1197" s="6"/>
      <c r="P1197" s="6">
        <v>6</v>
      </c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>
        <f t="shared" si="54"/>
        <v>82</v>
      </c>
      <c r="AB1197" s="6"/>
      <c r="AC1197" s="6"/>
      <c r="AD1197" s="6"/>
      <c r="AE1197" s="6"/>
      <c r="AF1197" s="6"/>
      <c r="AG1197" s="6"/>
      <c r="AH1197" s="6">
        <f t="shared" si="55"/>
        <v>0</v>
      </c>
      <c r="AI1197" s="6">
        <f t="shared" si="56"/>
        <v>82</v>
      </c>
    </row>
    <row r="1198" spans="1:35">
      <c r="A1198" s="5" t="s">
        <v>3692</v>
      </c>
      <c r="B1198" s="6" t="s">
        <v>3724</v>
      </c>
      <c r="C1198" s="5" t="s">
        <v>3725</v>
      </c>
      <c r="D1198" s="6" t="s">
        <v>3731</v>
      </c>
      <c r="E1198" s="6" t="s">
        <v>3732</v>
      </c>
      <c r="F1198" s="5" t="s">
        <v>3733</v>
      </c>
      <c r="G1198" s="5" t="s">
        <v>9</v>
      </c>
      <c r="H1198" s="6"/>
      <c r="I1198" s="6"/>
      <c r="J1198" s="6">
        <v>4</v>
      </c>
      <c r="K1198" s="6">
        <v>5</v>
      </c>
      <c r="L1198" s="6">
        <v>3</v>
      </c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>
        <f t="shared" si="54"/>
        <v>12</v>
      </c>
      <c r="AB1198" s="6"/>
      <c r="AC1198" s="6"/>
      <c r="AD1198" s="6"/>
      <c r="AE1198" s="6"/>
      <c r="AF1198" s="6"/>
      <c r="AG1198" s="6"/>
      <c r="AH1198" s="6">
        <f t="shared" si="55"/>
        <v>0</v>
      </c>
      <c r="AI1198" s="6">
        <f t="shared" si="56"/>
        <v>12</v>
      </c>
    </row>
    <row r="1199" spans="1:35">
      <c r="A1199" s="5" t="s">
        <v>3692</v>
      </c>
      <c r="B1199" s="6" t="s">
        <v>3724</v>
      </c>
      <c r="C1199" s="5" t="s">
        <v>3725</v>
      </c>
      <c r="D1199" s="6" t="s">
        <v>3734</v>
      </c>
      <c r="E1199" s="6" t="s">
        <v>3735</v>
      </c>
      <c r="F1199" s="5" t="s">
        <v>3736</v>
      </c>
      <c r="G1199" s="5" t="s">
        <v>9</v>
      </c>
      <c r="H1199" s="6"/>
      <c r="I1199" s="6">
        <v>5</v>
      </c>
      <c r="J1199" s="6">
        <v>3</v>
      </c>
      <c r="K1199" s="6">
        <v>6</v>
      </c>
      <c r="L1199" s="6">
        <v>5</v>
      </c>
      <c r="M1199" s="6">
        <v>9</v>
      </c>
      <c r="N1199" s="6">
        <v>2</v>
      </c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>
        <f t="shared" si="54"/>
        <v>30</v>
      </c>
      <c r="AB1199" s="6"/>
      <c r="AC1199" s="6"/>
      <c r="AD1199" s="6"/>
      <c r="AE1199" s="6"/>
      <c r="AF1199" s="6"/>
      <c r="AG1199" s="6"/>
      <c r="AH1199" s="6">
        <f t="shared" si="55"/>
        <v>0</v>
      </c>
      <c r="AI1199" s="6">
        <f t="shared" si="56"/>
        <v>30</v>
      </c>
    </row>
    <row r="1200" spans="1:35">
      <c r="A1200" s="5" t="s">
        <v>3692</v>
      </c>
      <c r="B1200" s="6" t="s">
        <v>3724</v>
      </c>
      <c r="C1200" s="5" t="s">
        <v>3725</v>
      </c>
      <c r="D1200" s="6" t="s">
        <v>3737</v>
      </c>
      <c r="E1200" s="6" t="s">
        <v>3738</v>
      </c>
      <c r="F1200" s="5" t="s">
        <v>3739</v>
      </c>
      <c r="G1200" s="5" t="s">
        <v>9</v>
      </c>
      <c r="H1200" s="6"/>
      <c r="I1200" s="6">
        <v>4</v>
      </c>
      <c r="J1200" s="6">
        <v>6</v>
      </c>
      <c r="K1200" s="6">
        <v>14</v>
      </c>
      <c r="L1200" s="6">
        <v>6</v>
      </c>
      <c r="M1200" s="6">
        <v>5</v>
      </c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>
        <f t="shared" si="54"/>
        <v>35</v>
      </c>
      <c r="AB1200" s="6"/>
      <c r="AC1200" s="6"/>
      <c r="AD1200" s="6"/>
      <c r="AE1200" s="6"/>
      <c r="AF1200" s="6"/>
      <c r="AG1200" s="6"/>
      <c r="AH1200" s="6">
        <f t="shared" si="55"/>
        <v>0</v>
      </c>
      <c r="AI1200" s="6">
        <f t="shared" si="56"/>
        <v>35</v>
      </c>
    </row>
    <row r="1201" spans="1:35">
      <c r="A1201" s="5" t="s">
        <v>3692</v>
      </c>
      <c r="B1201" s="6" t="s">
        <v>3724</v>
      </c>
      <c r="C1201" s="5" t="s">
        <v>3725</v>
      </c>
      <c r="D1201" s="6" t="s">
        <v>3740</v>
      </c>
      <c r="E1201" s="6" t="s">
        <v>3741</v>
      </c>
      <c r="F1201" s="5" t="s">
        <v>3742</v>
      </c>
      <c r="G1201" s="5" t="s">
        <v>9</v>
      </c>
      <c r="H1201" s="6"/>
      <c r="I1201" s="6"/>
      <c r="J1201" s="6"/>
      <c r="K1201" s="6">
        <v>3</v>
      </c>
      <c r="L1201" s="6">
        <v>3</v>
      </c>
      <c r="M1201" s="6">
        <v>4</v>
      </c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>
        <f t="shared" si="54"/>
        <v>10</v>
      </c>
      <c r="AB1201" s="6"/>
      <c r="AC1201" s="6"/>
      <c r="AD1201" s="6"/>
      <c r="AE1201" s="6"/>
      <c r="AF1201" s="6"/>
      <c r="AG1201" s="6"/>
      <c r="AH1201" s="6">
        <f t="shared" si="55"/>
        <v>0</v>
      </c>
      <c r="AI1201" s="6">
        <f t="shared" si="56"/>
        <v>10</v>
      </c>
    </row>
    <row r="1202" spans="1:35">
      <c r="A1202" s="5" t="s">
        <v>3692</v>
      </c>
      <c r="B1202" s="6" t="s">
        <v>3724</v>
      </c>
      <c r="C1202" s="5" t="s">
        <v>3725</v>
      </c>
      <c r="D1202" s="6" t="s">
        <v>3743</v>
      </c>
      <c r="E1202" s="6" t="s">
        <v>3744</v>
      </c>
      <c r="F1202" s="5" t="s">
        <v>3745</v>
      </c>
      <c r="G1202" s="5" t="s">
        <v>9</v>
      </c>
      <c r="H1202" s="6"/>
      <c r="I1202" s="6"/>
      <c r="J1202" s="6">
        <v>2</v>
      </c>
      <c r="K1202" s="6">
        <v>3</v>
      </c>
      <c r="L1202" s="6">
        <v>2</v>
      </c>
      <c r="M1202" s="6"/>
      <c r="N1202" s="6">
        <v>2</v>
      </c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>
        <f t="shared" si="54"/>
        <v>9</v>
      </c>
      <c r="AB1202" s="6"/>
      <c r="AC1202" s="6"/>
      <c r="AD1202" s="6"/>
      <c r="AE1202" s="6"/>
      <c r="AF1202" s="6"/>
      <c r="AG1202" s="6"/>
      <c r="AH1202" s="6">
        <f t="shared" si="55"/>
        <v>0</v>
      </c>
      <c r="AI1202" s="6">
        <f t="shared" si="56"/>
        <v>9</v>
      </c>
    </row>
    <row r="1203" spans="1:35">
      <c r="A1203" s="5" t="s">
        <v>3692</v>
      </c>
      <c r="B1203" s="6" t="s">
        <v>3724</v>
      </c>
      <c r="C1203" s="5" t="s">
        <v>3725</v>
      </c>
      <c r="D1203" s="6" t="s">
        <v>3746</v>
      </c>
      <c r="E1203" s="6" t="s">
        <v>3747</v>
      </c>
      <c r="F1203" s="5" t="s">
        <v>3748</v>
      </c>
      <c r="G1203" s="5" t="s">
        <v>9</v>
      </c>
      <c r="H1203" s="6"/>
      <c r="I1203" s="6"/>
      <c r="J1203" s="6"/>
      <c r="K1203" s="6"/>
      <c r="L1203" s="6"/>
      <c r="M1203" s="6">
        <v>6</v>
      </c>
      <c r="N1203" s="6">
        <v>3</v>
      </c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>
        <f t="shared" si="54"/>
        <v>9</v>
      </c>
      <c r="AB1203" s="6"/>
      <c r="AC1203" s="6"/>
      <c r="AD1203" s="6"/>
      <c r="AE1203" s="6"/>
      <c r="AF1203" s="6"/>
      <c r="AG1203" s="6"/>
      <c r="AH1203" s="6">
        <f t="shared" si="55"/>
        <v>0</v>
      </c>
      <c r="AI1203" s="6">
        <f t="shared" si="56"/>
        <v>9</v>
      </c>
    </row>
    <row r="1204" spans="1:35">
      <c r="A1204" s="5" t="s">
        <v>3692</v>
      </c>
      <c r="B1204" s="6" t="s">
        <v>3749</v>
      </c>
      <c r="C1204" s="5" t="s">
        <v>3750</v>
      </c>
      <c r="D1204" s="6" t="s">
        <v>3751</v>
      </c>
      <c r="E1204" s="6" t="s">
        <v>3752</v>
      </c>
      <c r="F1204" s="5" t="s">
        <v>3753</v>
      </c>
      <c r="G1204" s="5" t="s">
        <v>9</v>
      </c>
      <c r="H1204" s="6"/>
      <c r="I1204" s="6"/>
      <c r="J1204" s="6">
        <v>4</v>
      </c>
      <c r="K1204" s="6">
        <v>3</v>
      </c>
      <c r="L1204" s="6"/>
      <c r="M1204" s="6"/>
      <c r="N1204" s="6">
        <v>5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>
        <f t="shared" si="54"/>
        <v>12</v>
      </c>
      <c r="AB1204" s="6"/>
      <c r="AC1204" s="6"/>
      <c r="AD1204" s="6"/>
      <c r="AE1204" s="6"/>
      <c r="AF1204" s="6"/>
      <c r="AG1204" s="6"/>
      <c r="AH1204" s="6">
        <f t="shared" si="55"/>
        <v>0</v>
      </c>
      <c r="AI1204" s="6">
        <f t="shared" si="56"/>
        <v>12</v>
      </c>
    </row>
    <row r="1205" spans="1:35">
      <c r="A1205" s="5" t="s">
        <v>3692</v>
      </c>
      <c r="B1205" s="6" t="s">
        <v>3749</v>
      </c>
      <c r="C1205" s="5" t="s">
        <v>3750</v>
      </c>
      <c r="D1205" s="6" t="s">
        <v>3754</v>
      </c>
      <c r="E1205" s="6" t="s">
        <v>3755</v>
      </c>
      <c r="F1205" s="5" t="s">
        <v>3756</v>
      </c>
      <c r="G1205" s="5" t="s">
        <v>9</v>
      </c>
      <c r="H1205" s="6"/>
      <c r="I1205" s="6">
        <v>7</v>
      </c>
      <c r="J1205" s="6">
        <v>3</v>
      </c>
      <c r="K1205" s="6">
        <v>5</v>
      </c>
      <c r="L1205" s="6">
        <v>8</v>
      </c>
      <c r="M1205" s="6">
        <v>8</v>
      </c>
      <c r="N1205" s="6">
        <v>9</v>
      </c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>
        <f t="shared" si="54"/>
        <v>40</v>
      </c>
      <c r="AB1205" s="6"/>
      <c r="AC1205" s="6"/>
      <c r="AD1205" s="6"/>
      <c r="AE1205" s="6"/>
      <c r="AF1205" s="6"/>
      <c r="AG1205" s="6"/>
      <c r="AH1205" s="6">
        <f t="shared" si="55"/>
        <v>0</v>
      </c>
      <c r="AI1205" s="6">
        <f t="shared" si="56"/>
        <v>40</v>
      </c>
    </row>
    <row r="1206" spans="1:35">
      <c r="A1206" s="5" t="s">
        <v>3692</v>
      </c>
      <c r="B1206" s="6" t="s">
        <v>3749</v>
      </c>
      <c r="C1206" s="5" t="s">
        <v>3750</v>
      </c>
      <c r="D1206" s="6" t="s">
        <v>3757</v>
      </c>
      <c r="E1206" s="6" t="s">
        <v>3758</v>
      </c>
      <c r="F1206" s="5" t="s">
        <v>3759</v>
      </c>
      <c r="G1206" s="5" t="s">
        <v>9</v>
      </c>
      <c r="H1206" s="6"/>
      <c r="I1206" s="6"/>
      <c r="J1206" s="6">
        <v>1</v>
      </c>
      <c r="K1206" s="6">
        <v>2</v>
      </c>
      <c r="L1206" s="6">
        <v>3</v>
      </c>
      <c r="M1206" s="6">
        <v>1</v>
      </c>
      <c r="N1206" s="6">
        <v>2</v>
      </c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>
        <f t="shared" si="54"/>
        <v>9</v>
      </c>
      <c r="AB1206" s="6"/>
      <c r="AC1206" s="6"/>
      <c r="AD1206" s="6"/>
      <c r="AE1206" s="6"/>
      <c r="AF1206" s="6"/>
      <c r="AG1206" s="6"/>
      <c r="AH1206" s="6">
        <f t="shared" si="55"/>
        <v>0</v>
      </c>
      <c r="AI1206" s="6">
        <f t="shared" si="56"/>
        <v>9</v>
      </c>
    </row>
    <row r="1207" spans="1:35">
      <c r="A1207" s="5" t="s">
        <v>3692</v>
      </c>
      <c r="B1207" s="6" t="s">
        <v>3749</v>
      </c>
      <c r="C1207" s="5" t="s">
        <v>3750</v>
      </c>
      <c r="D1207" s="6" t="s">
        <v>3749</v>
      </c>
      <c r="E1207" s="6" t="s">
        <v>3760</v>
      </c>
      <c r="F1207" s="5" t="s">
        <v>3761</v>
      </c>
      <c r="G1207" s="5" t="s">
        <v>9</v>
      </c>
      <c r="H1207" s="6"/>
      <c r="I1207" s="6">
        <v>4</v>
      </c>
      <c r="J1207" s="6">
        <v>13</v>
      </c>
      <c r="K1207" s="6">
        <v>10</v>
      </c>
      <c r="L1207" s="6">
        <v>8</v>
      </c>
      <c r="M1207" s="6">
        <v>18</v>
      </c>
      <c r="N1207" s="6">
        <v>12</v>
      </c>
      <c r="O1207" s="6"/>
      <c r="P1207" s="6">
        <v>38</v>
      </c>
      <c r="Q1207" s="6">
        <v>20</v>
      </c>
      <c r="R1207" s="6">
        <v>14</v>
      </c>
      <c r="S1207" s="6">
        <v>11</v>
      </c>
      <c r="T1207" s="6">
        <v>16</v>
      </c>
      <c r="U1207" s="6">
        <v>20</v>
      </c>
      <c r="V1207" s="6"/>
      <c r="W1207" s="6"/>
      <c r="X1207" s="6"/>
      <c r="Y1207" s="6"/>
      <c r="Z1207" s="6"/>
      <c r="AA1207" s="6">
        <f t="shared" si="54"/>
        <v>184</v>
      </c>
      <c r="AB1207" s="6"/>
      <c r="AC1207" s="6"/>
      <c r="AD1207" s="6"/>
      <c r="AE1207" s="6"/>
      <c r="AF1207" s="6"/>
      <c r="AG1207" s="6"/>
      <c r="AH1207" s="6">
        <f t="shared" si="55"/>
        <v>0</v>
      </c>
      <c r="AI1207" s="6">
        <f t="shared" si="56"/>
        <v>184</v>
      </c>
    </row>
    <row r="1208" spans="1:35">
      <c r="A1208" s="5" t="s">
        <v>3692</v>
      </c>
      <c r="B1208" s="6" t="s">
        <v>3749</v>
      </c>
      <c r="C1208" s="5" t="s">
        <v>3750</v>
      </c>
      <c r="D1208" s="6" t="s">
        <v>3762</v>
      </c>
      <c r="E1208" s="6" t="s">
        <v>3763</v>
      </c>
      <c r="F1208" s="5" t="s">
        <v>3764</v>
      </c>
      <c r="G1208" s="5" t="s">
        <v>9</v>
      </c>
      <c r="H1208" s="6"/>
      <c r="I1208" s="6"/>
      <c r="J1208" s="6">
        <v>1</v>
      </c>
      <c r="K1208" s="6">
        <v>2</v>
      </c>
      <c r="L1208" s="6"/>
      <c r="M1208" s="6">
        <v>2</v>
      </c>
      <c r="N1208" s="6">
        <v>1</v>
      </c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>
        <f t="shared" si="54"/>
        <v>6</v>
      </c>
      <c r="AB1208" s="6"/>
      <c r="AC1208" s="6"/>
      <c r="AD1208" s="6"/>
      <c r="AE1208" s="6"/>
      <c r="AF1208" s="6"/>
      <c r="AG1208" s="6"/>
      <c r="AH1208" s="6">
        <f t="shared" si="55"/>
        <v>0</v>
      </c>
      <c r="AI1208" s="6">
        <f t="shared" si="56"/>
        <v>6</v>
      </c>
    </row>
    <row r="1209" spans="1:35">
      <c r="A1209" s="5" t="s">
        <v>3692</v>
      </c>
      <c r="B1209" s="6" t="s">
        <v>3749</v>
      </c>
      <c r="C1209" s="5" t="s">
        <v>3750</v>
      </c>
      <c r="D1209" s="6" t="s">
        <v>3765</v>
      </c>
      <c r="E1209" s="6" t="s">
        <v>3766</v>
      </c>
      <c r="F1209" s="5" t="s">
        <v>3767</v>
      </c>
      <c r="G1209" s="5" t="s">
        <v>9</v>
      </c>
      <c r="H1209" s="6"/>
      <c r="I1209" s="6"/>
      <c r="J1209" s="6"/>
      <c r="K1209" s="6"/>
      <c r="L1209" s="6"/>
      <c r="M1209" s="6">
        <v>1</v>
      </c>
      <c r="N1209" s="6">
        <v>2</v>
      </c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>
        <f t="shared" si="54"/>
        <v>3</v>
      </c>
      <c r="AB1209" s="6"/>
      <c r="AC1209" s="6"/>
      <c r="AD1209" s="6"/>
      <c r="AE1209" s="6"/>
      <c r="AF1209" s="6"/>
      <c r="AG1209" s="6"/>
      <c r="AH1209" s="6">
        <f t="shared" si="55"/>
        <v>0</v>
      </c>
      <c r="AI1209" s="6">
        <f t="shared" si="56"/>
        <v>3</v>
      </c>
    </row>
    <row r="1210" spans="1:35">
      <c r="A1210" s="5" t="s">
        <v>3692</v>
      </c>
      <c r="B1210" s="6" t="s">
        <v>3749</v>
      </c>
      <c r="C1210" s="5" t="s">
        <v>3750</v>
      </c>
      <c r="D1210" s="6" t="s">
        <v>3768</v>
      </c>
      <c r="E1210" s="6" t="s">
        <v>3769</v>
      </c>
      <c r="F1210" s="5" t="s">
        <v>3770</v>
      </c>
      <c r="G1210" s="5" t="s">
        <v>9</v>
      </c>
      <c r="H1210" s="6"/>
      <c r="I1210" s="6"/>
      <c r="J1210" s="6"/>
      <c r="K1210" s="6">
        <v>1</v>
      </c>
      <c r="L1210" s="6"/>
      <c r="M1210" s="6"/>
      <c r="N1210" s="6">
        <v>1</v>
      </c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>
        <f t="shared" si="54"/>
        <v>2</v>
      </c>
      <c r="AB1210" s="6"/>
      <c r="AC1210" s="6"/>
      <c r="AD1210" s="6"/>
      <c r="AE1210" s="6"/>
      <c r="AF1210" s="6"/>
      <c r="AG1210" s="6"/>
      <c r="AH1210" s="6">
        <f t="shared" si="55"/>
        <v>0</v>
      </c>
      <c r="AI1210" s="6">
        <f t="shared" si="56"/>
        <v>2</v>
      </c>
    </row>
    <row r="1211" spans="1:35">
      <c r="A1211" s="5" t="s">
        <v>3692</v>
      </c>
      <c r="B1211" s="6" t="s">
        <v>3749</v>
      </c>
      <c r="C1211" s="5" t="s">
        <v>3750</v>
      </c>
      <c r="D1211" s="6" t="s">
        <v>3771</v>
      </c>
      <c r="E1211" s="6" t="s">
        <v>3772</v>
      </c>
      <c r="F1211" s="5" t="s">
        <v>3773</v>
      </c>
      <c r="G1211" s="5" t="s">
        <v>9</v>
      </c>
      <c r="H1211" s="6"/>
      <c r="I1211" s="6"/>
      <c r="J1211" s="6">
        <v>1</v>
      </c>
      <c r="K1211" s="6"/>
      <c r="L1211" s="6">
        <v>2</v>
      </c>
      <c r="M1211" s="6"/>
      <c r="N1211" s="6">
        <v>2</v>
      </c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>
        <f t="shared" si="54"/>
        <v>5</v>
      </c>
      <c r="AB1211" s="6"/>
      <c r="AC1211" s="6"/>
      <c r="AD1211" s="6"/>
      <c r="AE1211" s="6"/>
      <c r="AF1211" s="6"/>
      <c r="AG1211" s="6"/>
      <c r="AH1211" s="6">
        <f t="shared" si="55"/>
        <v>0</v>
      </c>
      <c r="AI1211" s="6">
        <f t="shared" si="56"/>
        <v>5</v>
      </c>
    </row>
    <row r="1212" spans="1:35">
      <c r="A1212" s="5" t="s">
        <v>3692</v>
      </c>
      <c r="B1212" s="6" t="s">
        <v>3749</v>
      </c>
      <c r="C1212" s="5" t="s">
        <v>3750</v>
      </c>
      <c r="D1212" s="6" t="s">
        <v>3774</v>
      </c>
      <c r="E1212" s="6" t="s">
        <v>3775</v>
      </c>
      <c r="F1212" s="5" t="s">
        <v>3776</v>
      </c>
      <c r="G1212" s="5" t="s">
        <v>9</v>
      </c>
      <c r="H1212" s="6"/>
      <c r="I1212" s="6">
        <v>2</v>
      </c>
      <c r="J1212" s="6">
        <v>2</v>
      </c>
      <c r="K1212" s="6"/>
      <c r="L1212" s="6"/>
      <c r="M1212" s="6">
        <v>2</v>
      </c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>
        <f t="shared" si="54"/>
        <v>6</v>
      </c>
      <c r="AB1212" s="6"/>
      <c r="AC1212" s="6"/>
      <c r="AD1212" s="6"/>
      <c r="AE1212" s="6"/>
      <c r="AF1212" s="6"/>
      <c r="AG1212" s="6"/>
      <c r="AH1212" s="6">
        <f t="shared" si="55"/>
        <v>0</v>
      </c>
      <c r="AI1212" s="6">
        <f t="shared" si="56"/>
        <v>6</v>
      </c>
    </row>
    <row r="1213" spans="1:35">
      <c r="A1213" s="5" t="s">
        <v>3692</v>
      </c>
      <c r="B1213" s="6" t="s">
        <v>3749</v>
      </c>
      <c r="C1213" s="5" t="s">
        <v>3750</v>
      </c>
      <c r="D1213" s="6" t="s">
        <v>3777</v>
      </c>
      <c r="E1213" s="6" t="s">
        <v>3778</v>
      </c>
      <c r="F1213" s="5" t="s">
        <v>3779</v>
      </c>
      <c r="G1213" s="5" t="s">
        <v>9</v>
      </c>
      <c r="H1213" s="6"/>
      <c r="I1213" s="6"/>
      <c r="J1213" s="6">
        <v>6</v>
      </c>
      <c r="K1213" s="6">
        <v>6</v>
      </c>
      <c r="L1213" s="6">
        <v>12</v>
      </c>
      <c r="M1213" s="6">
        <v>2</v>
      </c>
      <c r="N1213" s="6">
        <v>6</v>
      </c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>
        <f t="shared" si="54"/>
        <v>32</v>
      </c>
      <c r="AB1213" s="6"/>
      <c r="AC1213" s="6"/>
      <c r="AD1213" s="6"/>
      <c r="AE1213" s="6"/>
      <c r="AF1213" s="6"/>
      <c r="AG1213" s="6"/>
      <c r="AH1213" s="6">
        <f t="shared" si="55"/>
        <v>0</v>
      </c>
      <c r="AI1213" s="6">
        <f t="shared" si="56"/>
        <v>32</v>
      </c>
    </row>
    <row r="1214" spans="1:35">
      <c r="A1214" s="5" t="s">
        <v>3692</v>
      </c>
      <c r="B1214" s="6" t="s">
        <v>3749</v>
      </c>
      <c r="C1214" s="5" t="s">
        <v>3750</v>
      </c>
      <c r="D1214" s="6" t="s">
        <v>3780</v>
      </c>
      <c r="E1214" s="6" t="s">
        <v>3781</v>
      </c>
      <c r="F1214" s="5" t="s">
        <v>3782</v>
      </c>
      <c r="G1214" s="5" t="s">
        <v>9</v>
      </c>
      <c r="H1214" s="6"/>
      <c r="I1214" s="6">
        <v>2</v>
      </c>
      <c r="J1214" s="6">
        <v>3</v>
      </c>
      <c r="K1214" s="6">
        <v>1</v>
      </c>
      <c r="L1214" s="6"/>
      <c r="M1214" s="6">
        <v>2</v>
      </c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>
        <f t="shared" si="54"/>
        <v>8</v>
      </c>
      <c r="AB1214" s="6"/>
      <c r="AC1214" s="6"/>
      <c r="AD1214" s="6"/>
      <c r="AE1214" s="6"/>
      <c r="AF1214" s="6"/>
      <c r="AG1214" s="6"/>
      <c r="AH1214" s="6">
        <f t="shared" si="55"/>
        <v>0</v>
      </c>
      <c r="AI1214" s="6">
        <f t="shared" si="56"/>
        <v>8</v>
      </c>
    </row>
    <row r="1215" spans="1:35">
      <c r="A1215" s="5" t="s">
        <v>3692</v>
      </c>
      <c r="B1215" s="6" t="s">
        <v>3749</v>
      </c>
      <c r="C1215" s="5" t="s">
        <v>3750</v>
      </c>
      <c r="D1215" s="6" t="s">
        <v>3783</v>
      </c>
      <c r="E1215" s="6" t="s">
        <v>3784</v>
      </c>
      <c r="F1215" s="5" t="s">
        <v>3785</v>
      </c>
      <c r="G1215" s="5" t="s">
        <v>9</v>
      </c>
      <c r="H1215" s="6"/>
      <c r="I1215" s="6">
        <v>2</v>
      </c>
      <c r="J1215" s="6">
        <v>4</v>
      </c>
      <c r="K1215" s="6">
        <v>2</v>
      </c>
      <c r="L1215" s="6">
        <v>1</v>
      </c>
      <c r="M1215" s="6">
        <v>3</v>
      </c>
      <c r="N1215" s="6">
        <v>2</v>
      </c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>
        <f t="shared" si="54"/>
        <v>14</v>
      </c>
      <c r="AB1215" s="6"/>
      <c r="AC1215" s="6"/>
      <c r="AD1215" s="6"/>
      <c r="AE1215" s="6"/>
      <c r="AF1215" s="6"/>
      <c r="AG1215" s="6"/>
      <c r="AH1215" s="6">
        <f t="shared" si="55"/>
        <v>0</v>
      </c>
      <c r="AI1215" s="6">
        <f t="shared" si="56"/>
        <v>14</v>
      </c>
    </row>
    <row r="1216" spans="1:35">
      <c r="A1216" s="5" t="s">
        <v>3692</v>
      </c>
      <c r="B1216" s="6" t="s">
        <v>3749</v>
      </c>
      <c r="C1216" s="5" t="s">
        <v>3750</v>
      </c>
      <c r="D1216" s="6" t="s">
        <v>3786</v>
      </c>
      <c r="E1216" s="6" t="s">
        <v>3787</v>
      </c>
      <c r="F1216" s="5" t="s">
        <v>3788</v>
      </c>
      <c r="G1216" s="5" t="s">
        <v>9</v>
      </c>
      <c r="H1216" s="6"/>
      <c r="I1216" s="6"/>
      <c r="J1216" s="6">
        <v>2</v>
      </c>
      <c r="K1216" s="6">
        <v>3</v>
      </c>
      <c r="L1216" s="6">
        <v>2</v>
      </c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>
        <f t="shared" si="54"/>
        <v>7</v>
      </c>
      <c r="AB1216" s="6"/>
      <c r="AC1216" s="6"/>
      <c r="AD1216" s="6"/>
      <c r="AE1216" s="6"/>
      <c r="AF1216" s="6"/>
      <c r="AG1216" s="6"/>
      <c r="AH1216" s="6">
        <f t="shared" si="55"/>
        <v>0</v>
      </c>
      <c r="AI1216" s="6">
        <f t="shared" si="56"/>
        <v>7</v>
      </c>
    </row>
    <row r="1217" spans="1:35">
      <c r="A1217" s="5" t="s">
        <v>3692</v>
      </c>
      <c r="B1217" s="6" t="s">
        <v>3749</v>
      </c>
      <c r="C1217" s="5" t="s">
        <v>3750</v>
      </c>
      <c r="D1217" s="6" t="s">
        <v>3789</v>
      </c>
      <c r="E1217" s="6" t="s">
        <v>3790</v>
      </c>
      <c r="F1217" s="5" t="s">
        <v>3791</v>
      </c>
      <c r="G1217" s="5" t="s">
        <v>9</v>
      </c>
      <c r="H1217" s="6"/>
      <c r="I1217" s="6">
        <v>2</v>
      </c>
      <c r="J1217" s="6">
        <v>2</v>
      </c>
      <c r="K1217" s="6">
        <v>4</v>
      </c>
      <c r="L1217" s="6">
        <v>3</v>
      </c>
      <c r="M1217" s="6">
        <v>12</v>
      </c>
      <c r="N1217" s="6">
        <v>4</v>
      </c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>
        <f t="shared" si="54"/>
        <v>27</v>
      </c>
      <c r="AB1217" s="6"/>
      <c r="AC1217" s="6"/>
      <c r="AD1217" s="6"/>
      <c r="AE1217" s="6"/>
      <c r="AF1217" s="6"/>
      <c r="AG1217" s="6"/>
      <c r="AH1217" s="6">
        <f t="shared" si="55"/>
        <v>0</v>
      </c>
      <c r="AI1217" s="6">
        <f t="shared" si="56"/>
        <v>27</v>
      </c>
    </row>
    <row r="1218" spans="1:35">
      <c r="A1218" s="5" t="s">
        <v>3692</v>
      </c>
      <c r="B1218" s="6" t="s">
        <v>3749</v>
      </c>
      <c r="C1218" s="5" t="s">
        <v>3750</v>
      </c>
      <c r="D1218" s="6" t="s">
        <v>3792</v>
      </c>
      <c r="E1218" s="6" t="s">
        <v>3793</v>
      </c>
      <c r="F1218" s="5" t="s">
        <v>3794</v>
      </c>
      <c r="G1218" s="5" t="s">
        <v>9</v>
      </c>
      <c r="H1218" s="6"/>
      <c r="I1218" s="6">
        <v>2</v>
      </c>
      <c r="J1218" s="6">
        <v>2</v>
      </c>
      <c r="K1218" s="6">
        <v>1</v>
      </c>
      <c r="L1218" s="6">
        <v>3</v>
      </c>
      <c r="M1218" s="6">
        <v>3</v>
      </c>
      <c r="N1218" s="6">
        <v>2</v>
      </c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>
        <f t="shared" si="54"/>
        <v>13</v>
      </c>
      <c r="AB1218" s="6"/>
      <c r="AC1218" s="6"/>
      <c r="AD1218" s="6"/>
      <c r="AE1218" s="6"/>
      <c r="AF1218" s="6"/>
      <c r="AG1218" s="6"/>
      <c r="AH1218" s="6">
        <f t="shared" si="55"/>
        <v>0</v>
      </c>
      <c r="AI1218" s="6">
        <f t="shared" si="56"/>
        <v>13</v>
      </c>
    </row>
    <row r="1219" spans="1:35">
      <c r="A1219" s="5" t="s">
        <v>3692</v>
      </c>
      <c r="B1219" s="6" t="s">
        <v>3749</v>
      </c>
      <c r="C1219" s="5" t="s">
        <v>3750</v>
      </c>
      <c r="D1219" s="6" t="s">
        <v>3795</v>
      </c>
      <c r="E1219" s="6" t="s">
        <v>3796</v>
      </c>
      <c r="F1219" s="5" t="s">
        <v>3797</v>
      </c>
      <c r="G1219" s="5" t="s">
        <v>9</v>
      </c>
      <c r="H1219" s="6"/>
      <c r="I1219" s="6">
        <v>1</v>
      </c>
      <c r="J1219" s="6">
        <v>1</v>
      </c>
      <c r="K1219" s="6">
        <v>2</v>
      </c>
      <c r="L1219" s="6">
        <v>2</v>
      </c>
      <c r="M1219" s="6">
        <v>5</v>
      </c>
      <c r="N1219" s="6">
        <v>1</v>
      </c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>
        <f t="shared" si="54"/>
        <v>12</v>
      </c>
      <c r="AB1219" s="6"/>
      <c r="AC1219" s="6"/>
      <c r="AD1219" s="6"/>
      <c r="AE1219" s="6"/>
      <c r="AF1219" s="6"/>
      <c r="AG1219" s="6"/>
      <c r="AH1219" s="6">
        <f t="shared" si="55"/>
        <v>0</v>
      </c>
      <c r="AI1219" s="6">
        <f t="shared" si="56"/>
        <v>12</v>
      </c>
    </row>
    <row r="1220" spans="1:35">
      <c r="A1220" s="5" t="s">
        <v>3692</v>
      </c>
      <c r="B1220" s="6" t="s">
        <v>3749</v>
      </c>
      <c r="C1220" s="5" t="s">
        <v>3750</v>
      </c>
      <c r="D1220" s="6" t="s">
        <v>3798</v>
      </c>
      <c r="E1220" s="6" t="s">
        <v>3799</v>
      </c>
      <c r="F1220" s="5" t="s">
        <v>3800</v>
      </c>
      <c r="G1220" s="5" t="s">
        <v>9</v>
      </c>
      <c r="H1220" s="6"/>
      <c r="I1220" s="6"/>
      <c r="J1220" s="6">
        <v>2</v>
      </c>
      <c r="K1220" s="6">
        <v>2</v>
      </c>
      <c r="L1220" s="6">
        <v>2</v>
      </c>
      <c r="M1220" s="6">
        <v>1</v>
      </c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>
        <f t="shared" si="54"/>
        <v>7</v>
      </c>
      <c r="AB1220" s="6"/>
      <c r="AC1220" s="6"/>
      <c r="AD1220" s="6"/>
      <c r="AE1220" s="6"/>
      <c r="AF1220" s="6"/>
      <c r="AG1220" s="6"/>
      <c r="AH1220" s="6">
        <f t="shared" si="55"/>
        <v>0</v>
      </c>
      <c r="AI1220" s="6">
        <f t="shared" si="56"/>
        <v>7</v>
      </c>
    </row>
    <row r="1221" spans="1:35">
      <c r="A1221" s="5" t="s">
        <v>3692</v>
      </c>
      <c r="B1221" s="6" t="s">
        <v>3749</v>
      </c>
      <c r="C1221" s="5" t="s">
        <v>3750</v>
      </c>
      <c r="D1221" s="6" t="s">
        <v>3801</v>
      </c>
      <c r="E1221" s="6" t="s">
        <v>3802</v>
      </c>
      <c r="F1221" s="5" t="s">
        <v>3803</v>
      </c>
      <c r="G1221" s="5" t="s">
        <v>9</v>
      </c>
      <c r="H1221" s="6"/>
      <c r="I1221" s="6"/>
      <c r="J1221" s="6">
        <v>5</v>
      </c>
      <c r="K1221" s="6">
        <v>4</v>
      </c>
      <c r="L1221" s="6">
        <v>4</v>
      </c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>
        <f t="shared" si="54"/>
        <v>13</v>
      </c>
      <c r="AB1221" s="6"/>
      <c r="AC1221" s="6"/>
      <c r="AD1221" s="6"/>
      <c r="AE1221" s="6"/>
      <c r="AF1221" s="6"/>
      <c r="AG1221" s="6"/>
      <c r="AH1221" s="6">
        <f t="shared" si="55"/>
        <v>0</v>
      </c>
      <c r="AI1221" s="6">
        <f t="shared" si="56"/>
        <v>13</v>
      </c>
    </row>
    <row r="1222" spans="1:35">
      <c r="A1222" s="5" t="s">
        <v>3692</v>
      </c>
      <c r="B1222" s="6" t="s">
        <v>3804</v>
      </c>
      <c r="C1222" s="5" t="s">
        <v>3805</v>
      </c>
      <c r="D1222" s="6" t="s">
        <v>3806</v>
      </c>
      <c r="E1222" s="6" t="s">
        <v>3807</v>
      </c>
      <c r="F1222" s="5" t="s">
        <v>3808</v>
      </c>
      <c r="G1222" s="5" t="s">
        <v>9</v>
      </c>
      <c r="H1222" s="6"/>
      <c r="I1222" s="6">
        <v>7</v>
      </c>
      <c r="J1222" s="6">
        <v>8</v>
      </c>
      <c r="K1222" s="6">
        <v>11</v>
      </c>
      <c r="L1222" s="6">
        <v>12</v>
      </c>
      <c r="M1222" s="6">
        <v>12</v>
      </c>
      <c r="N1222" s="6">
        <v>17</v>
      </c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>
        <f t="shared" si="54"/>
        <v>67</v>
      </c>
      <c r="AB1222" s="6"/>
      <c r="AC1222" s="6"/>
      <c r="AD1222" s="6"/>
      <c r="AE1222" s="6"/>
      <c r="AF1222" s="6"/>
      <c r="AG1222" s="6"/>
      <c r="AH1222" s="6">
        <f t="shared" si="55"/>
        <v>0</v>
      </c>
      <c r="AI1222" s="6">
        <f t="shared" si="56"/>
        <v>67</v>
      </c>
    </row>
    <row r="1223" spans="1:35">
      <c r="A1223" s="5" t="s">
        <v>3692</v>
      </c>
      <c r="B1223" s="6" t="s">
        <v>3804</v>
      </c>
      <c r="C1223" s="5" t="s">
        <v>3805</v>
      </c>
      <c r="D1223" s="6" t="s">
        <v>3809</v>
      </c>
      <c r="E1223" s="6" t="s">
        <v>3810</v>
      </c>
      <c r="F1223" s="5" t="s">
        <v>3811</v>
      </c>
      <c r="G1223" s="5" t="s">
        <v>9</v>
      </c>
      <c r="H1223" s="6"/>
      <c r="I1223" s="6">
        <v>1</v>
      </c>
      <c r="J1223" s="6">
        <v>4</v>
      </c>
      <c r="K1223" s="6">
        <v>10</v>
      </c>
      <c r="L1223" s="6">
        <v>10</v>
      </c>
      <c r="M1223" s="6">
        <v>5</v>
      </c>
      <c r="N1223" s="6">
        <v>6</v>
      </c>
      <c r="O1223" s="6"/>
      <c r="P1223" s="6">
        <v>7</v>
      </c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>
        <f t="shared" si="54"/>
        <v>43</v>
      </c>
      <c r="AB1223" s="6"/>
      <c r="AC1223" s="6"/>
      <c r="AD1223" s="6"/>
      <c r="AE1223" s="6"/>
      <c r="AF1223" s="6"/>
      <c r="AG1223" s="6"/>
      <c r="AH1223" s="6">
        <f t="shared" si="55"/>
        <v>0</v>
      </c>
      <c r="AI1223" s="6">
        <f t="shared" si="56"/>
        <v>43</v>
      </c>
    </row>
    <row r="1224" spans="1:35">
      <c r="A1224" s="5" t="s">
        <v>3692</v>
      </c>
      <c r="B1224" s="6" t="s">
        <v>3804</v>
      </c>
      <c r="C1224" s="5" t="s">
        <v>3805</v>
      </c>
      <c r="D1224" s="6" t="s">
        <v>3804</v>
      </c>
      <c r="E1224" s="6" t="s">
        <v>3812</v>
      </c>
      <c r="F1224" s="5" t="s">
        <v>3813</v>
      </c>
      <c r="G1224" s="5" t="s">
        <v>9</v>
      </c>
      <c r="H1224" s="6"/>
      <c r="I1224" s="6">
        <v>8</v>
      </c>
      <c r="J1224" s="6">
        <v>8</v>
      </c>
      <c r="K1224" s="6">
        <v>11</v>
      </c>
      <c r="L1224" s="6">
        <v>12</v>
      </c>
      <c r="M1224" s="6">
        <v>10</v>
      </c>
      <c r="N1224" s="6">
        <v>13</v>
      </c>
      <c r="O1224" s="6"/>
      <c r="P1224" s="6">
        <v>20</v>
      </c>
      <c r="Q1224" s="6">
        <v>16</v>
      </c>
      <c r="R1224" s="6">
        <v>13</v>
      </c>
      <c r="S1224" s="6">
        <v>10</v>
      </c>
      <c r="T1224" s="6">
        <v>14</v>
      </c>
      <c r="U1224" s="6">
        <v>6</v>
      </c>
      <c r="V1224" s="6"/>
      <c r="W1224" s="6"/>
      <c r="X1224" s="6"/>
      <c r="Y1224" s="6"/>
      <c r="Z1224" s="6"/>
      <c r="AA1224" s="6">
        <f t="shared" si="54"/>
        <v>141</v>
      </c>
      <c r="AB1224" s="6"/>
      <c r="AC1224" s="6"/>
      <c r="AD1224" s="6"/>
      <c r="AE1224" s="6"/>
      <c r="AF1224" s="6"/>
      <c r="AG1224" s="6"/>
      <c r="AH1224" s="6">
        <f t="shared" si="55"/>
        <v>0</v>
      </c>
      <c r="AI1224" s="6">
        <f t="shared" si="56"/>
        <v>141</v>
      </c>
    </row>
    <row r="1225" spans="1:35">
      <c r="A1225" s="5" t="s">
        <v>3692</v>
      </c>
      <c r="B1225" s="6" t="s">
        <v>3804</v>
      </c>
      <c r="C1225" s="5" t="s">
        <v>3805</v>
      </c>
      <c r="D1225" s="6" t="s">
        <v>3814</v>
      </c>
      <c r="E1225" s="6" t="s">
        <v>3815</v>
      </c>
      <c r="F1225" s="5" t="s">
        <v>3816</v>
      </c>
      <c r="G1225" s="5" t="s">
        <v>9</v>
      </c>
      <c r="H1225" s="6"/>
      <c r="I1225" s="6">
        <v>1</v>
      </c>
      <c r="J1225" s="6">
        <v>2</v>
      </c>
      <c r="K1225" s="6">
        <v>6</v>
      </c>
      <c r="L1225" s="6">
        <v>2</v>
      </c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>
        <f t="shared" si="54"/>
        <v>11</v>
      </c>
      <c r="AB1225" s="6"/>
      <c r="AC1225" s="6"/>
      <c r="AD1225" s="6"/>
      <c r="AE1225" s="6"/>
      <c r="AF1225" s="6"/>
      <c r="AG1225" s="6"/>
      <c r="AH1225" s="6">
        <f t="shared" si="55"/>
        <v>0</v>
      </c>
      <c r="AI1225" s="6">
        <f t="shared" si="56"/>
        <v>11</v>
      </c>
    </row>
    <row r="1226" spans="1:35">
      <c r="A1226" s="5" t="s">
        <v>3692</v>
      </c>
      <c r="B1226" s="6" t="s">
        <v>3804</v>
      </c>
      <c r="C1226" s="5" t="s">
        <v>3805</v>
      </c>
      <c r="D1226" s="6" t="s">
        <v>3817</v>
      </c>
      <c r="E1226" s="6" t="s">
        <v>3818</v>
      </c>
      <c r="F1226" s="5" t="s">
        <v>3819</v>
      </c>
      <c r="G1226" s="5" t="s">
        <v>9</v>
      </c>
      <c r="H1226" s="6"/>
      <c r="I1226" s="6">
        <v>2</v>
      </c>
      <c r="J1226" s="6">
        <v>4</v>
      </c>
      <c r="K1226" s="6">
        <v>3</v>
      </c>
      <c r="L1226" s="6">
        <v>2</v>
      </c>
      <c r="M1226" s="6">
        <v>3</v>
      </c>
      <c r="N1226" s="6">
        <v>1</v>
      </c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>
        <f t="shared" si="54"/>
        <v>15</v>
      </c>
      <c r="AB1226" s="6"/>
      <c r="AC1226" s="6"/>
      <c r="AD1226" s="6"/>
      <c r="AE1226" s="6"/>
      <c r="AF1226" s="6"/>
      <c r="AG1226" s="6"/>
      <c r="AH1226" s="6">
        <f t="shared" si="55"/>
        <v>0</v>
      </c>
      <c r="AI1226" s="6">
        <f t="shared" si="56"/>
        <v>15</v>
      </c>
    </row>
    <row r="1227" spans="1:35">
      <c r="A1227" s="5" t="s">
        <v>3692</v>
      </c>
      <c r="B1227" s="6" t="s">
        <v>3820</v>
      </c>
      <c r="C1227" s="5" t="s">
        <v>3821</v>
      </c>
      <c r="D1227" s="6" t="s">
        <v>3822</v>
      </c>
      <c r="E1227" s="6" t="s">
        <v>3823</v>
      </c>
      <c r="F1227" s="5" t="s">
        <v>3824</v>
      </c>
      <c r="G1227" s="5" t="s">
        <v>9</v>
      </c>
      <c r="H1227" s="6"/>
      <c r="I1227" s="6">
        <v>4</v>
      </c>
      <c r="J1227" s="6">
        <v>7</v>
      </c>
      <c r="K1227" s="6">
        <v>3</v>
      </c>
      <c r="L1227" s="6">
        <v>4</v>
      </c>
      <c r="M1227" s="6">
        <v>4</v>
      </c>
      <c r="N1227" s="6">
        <v>2</v>
      </c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>
        <f t="shared" ref="AA1227:AA1290" si="57">SUM(H1227:Z1227)</f>
        <v>24</v>
      </c>
      <c r="AB1227" s="6"/>
      <c r="AC1227" s="6"/>
      <c r="AD1227" s="6"/>
      <c r="AE1227" s="6"/>
      <c r="AF1227" s="6"/>
      <c r="AG1227" s="6"/>
      <c r="AH1227" s="6">
        <f t="shared" ref="AH1227:AH1290" si="58">SUM(AB1227:AG1227)</f>
        <v>0</v>
      </c>
      <c r="AI1227" s="6">
        <f t="shared" ref="AI1227:AI1290" si="59">AH1227+AA1227</f>
        <v>24</v>
      </c>
    </row>
    <row r="1228" spans="1:35">
      <c r="A1228" s="5" t="s">
        <v>3692</v>
      </c>
      <c r="B1228" s="6" t="s">
        <v>3820</v>
      </c>
      <c r="C1228" s="5" t="s">
        <v>3821</v>
      </c>
      <c r="D1228" s="6" t="s">
        <v>3825</v>
      </c>
      <c r="E1228" s="6" t="s">
        <v>3826</v>
      </c>
      <c r="F1228" s="5" t="s">
        <v>3505</v>
      </c>
      <c r="G1228" s="5" t="s">
        <v>9</v>
      </c>
      <c r="H1228" s="6"/>
      <c r="I1228" s="6"/>
      <c r="J1228" s="6">
        <v>1</v>
      </c>
      <c r="K1228" s="6"/>
      <c r="L1228" s="6">
        <v>2</v>
      </c>
      <c r="M1228" s="6">
        <v>2</v>
      </c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>
        <f t="shared" si="57"/>
        <v>5</v>
      </c>
      <c r="AB1228" s="6"/>
      <c r="AC1228" s="6"/>
      <c r="AD1228" s="6"/>
      <c r="AE1228" s="6"/>
      <c r="AF1228" s="6"/>
      <c r="AG1228" s="6"/>
      <c r="AH1228" s="6">
        <f t="shared" si="58"/>
        <v>0</v>
      </c>
      <c r="AI1228" s="6">
        <f t="shared" si="59"/>
        <v>5</v>
      </c>
    </row>
    <row r="1229" spans="1:35">
      <c r="A1229" s="5" t="s">
        <v>3692</v>
      </c>
      <c r="B1229" s="6" t="s">
        <v>3820</v>
      </c>
      <c r="C1229" s="5" t="s">
        <v>3821</v>
      </c>
      <c r="D1229" s="6" t="s">
        <v>3827</v>
      </c>
      <c r="E1229" s="6" t="s">
        <v>3828</v>
      </c>
      <c r="F1229" s="5" t="s">
        <v>3829</v>
      </c>
      <c r="G1229" s="5" t="s">
        <v>9</v>
      </c>
      <c r="H1229" s="6"/>
      <c r="I1229" s="6">
        <v>5</v>
      </c>
      <c r="J1229" s="6">
        <v>4</v>
      </c>
      <c r="K1229" s="6">
        <v>8</v>
      </c>
      <c r="L1229" s="6">
        <v>6</v>
      </c>
      <c r="M1229" s="6">
        <v>11</v>
      </c>
      <c r="N1229" s="6">
        <v>4</v>
      </c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>
        <f t="shared" si="57"/>
        <v>38</v>
      </c>
      <c r="AB1229" s="6"/>
      <c r="AC1229" s="6"/>
      <c r="AD1229" s="6"/>
      <c r="AE1229" s="6"/>
      <c r="AF1229" s="6"/>
      <c r="AG1229" s="6"/>
      <c r="AH1229" s="6">
        <f t="shared" si="58"/>
        <v>0</v>
      </c>
      <c r="AI1229" s="6">
        <f t="shared" si="59"/>
        <v>38</v>
      </c>
    </row>
    <row r="1230" spans="1:35">
      <c r="A1230" s="5" t="s">
        <v>3692</v>
      </c>
      <c r="B1230" s="6" t="s">
        <v>3820</v>
      </c>
      <c r="C1230" s="5" t="s">
        <v>3821</v>
      </c>
      <c r="D1230" s="6" t="s">
        <v>3830</v>
      </c>
      <c r="E1230" s="6" t="s">
        <v>3831</v>
      </c>
      <c r="F1230" s="5" t="s">
        <v>3832</v>
      </c>
      <c r="G1230" s="5" t="s">
        <v>9</v>
      </c>
      <c r="H1230" s="6"/>
      <c r="I1230" s="6">
        <v>2</v>
      </c>
      <c r="J1230" s="6">
        <v>1</v>
      </c>
      <c r="K1230" s="6">
        <v>3</v>
      </c>
      <c r="L1230" s="6">
        <v>1</v>
      </c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>
        <f t="shared" si="57"/>
        <v>7</v>
      </c>
      <c r="AB1230" s="6"/>
      <c r="AC1230" s="6"/>
      <c r="AD1230" s="6"/>
      <c r="AE1230" s="6"/>
      <c r="AF1230" s="6"/>
      <c r="AG1230" s="6"/>
      <c r="AH1230" s="6">
        <f t="shared" si="58"/>
        <v>0</v>
      </c>
      <c r="AI1230" s="6">
        <f t="shared" si="59"/>
        <v>7</v>
      </c>
    </row>
    <row r="1231" spans="1:35">
      <c r="A1231" s="5" t="s">
        <v>3692</v>
      </c>
      <c r="B1231" s="6" t="s">
        <v>3820</v>
      </c>
      <c r="C1231" s="5" t="s">
        <v>3821</v>
      </c>
      <c r="D1231" s="6" t="s">
        <v>3833</v>
      </c>
      <c r="E1231" s="6" t="s">
        <v>3834</v>
      </c>
      <c r="F1231" s="5" t="s">
        <v>3835</v>
      </c>
      <c r="G1231" s="5" t="s">
        <v>9</v>
      </c>
      <c r="H1231" s="6"/>
      <c r="I1231" s="6">
        <v>2</v>
      </c>
      <c r="J1231" s="6">
        <v>3</v>
      </c>
      <c r="K1231" s="6"/>
      <c r="L1231" s="6">
        <v>2</v>
      </c>
      <c r="M1231" s="6"/>
      <c r="N1231" s="6">
        <v>1</v>
      </c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>
        <f t="shared" si="57"/>
        <v>8</v>
      </c>
      <c r="AB1231" s="6"/>
      <c r="AC1231" s="6"/>
      <c r="AD1231" s="6"/>
      <c r="AE1231" s="6"/>
      <c r="AF1231" s="6"/>
      <c r="AG1231" s="6"/>
      <c r="AH1231" s="6">
        <f t="shared" si="58"/>
        <v>0</v>
      </c>
      <c r="AI1231" s="6">
        <f t="shared" si="59"/>
        <v>8</v>
      </c>
    </row>
    <row r="1232" spans="1:35">
      <c r="A1232" s="5" t="s">
        <v>3692</v>
      </c>
      <c r="B1232" s="6" t="s">
        <v>3820</v>
      </c>
      <c r="C1232" s="5" t="s">
        <v>3821</v>
      </c>
      <c r="D1232" s="6" t="s">
        <v>3836</v>
      </c>
      <c r="E1232" s="6" t="s">
        <v>3837</v>
      </c>
      <c r="F1232" s="5" t="s">
        <v>3838</v>
      </c>
      <c r="G1232" s="5" t="s">
        <v>9</v>
      </c>
      <c r="H1232" s="6"/>
      <c r="I1232" s="6">
        <v>7</v>
      </c>
      <c r="J1232" s="6">
        <v>5</v>
      </c>
      <c r="K1232" s="6">
        <v>4</v>
      </c>
      <c r="L1232" s="6">
        <v>4</v>
      </c>
      <c r="M1232" s="6">
        <v>3</v>
      </c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>
        <f t="shared" si="57"/>
        <v>23</v>
      </c>
      <c r="AB1232" s="6"/>
      <c r="AC1232" s="6"/>
      <c r="AD1232" s="6"/>
      <c r="AE1232" s="6"/>
      <c r="AF1232" s="6"/>
      <c r="AG1232" s="6"/>
      <c r="AH1232" s="6">
        <f t="shared" si="58"/>
        <v>0</v>
      </c>
      <c r="AI1232" s="6">
        <f t="shared" si="59"/>
        <v>23</v>
      </c>
    </row>
    <row r="1233" spans="1:35">
      <c r="A1233" s="5" t="s">
        <v>3692</v>
      </c>
      <c r="B1233" s="6" t="s">
        <v>3820</v>
      </c>
      <c r="C1233" s="5" t="s">
        <v>3821</v>
      </c>
      <c r="D1233" s="6" t="s">
        <v>3839</v>
      </c>
      <c r="E1233" s="6" t="s">
        <v>3840</v>
      </c>
      <c r="F1233" s="5" t="s">
        <v>3841</v>
      </c>
      <c r="G1233" s="5" t="s">
        <v>9</v>
      </c>
      <c r="H1233" s="6"/>
      <c r="I1233" s="6">
        <v>5</v>
      </c>
      <c r="J1233" s="6">
        <v>1</v>
      </c>
      <c r="K1233" s="6">
        <v>5</v>
      </c>
      <c r="L1233" s="6">
        <v>1</v>
      </c>
      <c r="M1233" s="6">
        <v>2</v>
      </c>
      <c r="N1233" s="6">
        <v>4</v>
      </c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>
        <f t="shared" si="57"/>
        <v>18</v>
      </c>
      <c r="AB1233" s="6"/>
      <c r="AC1233" s="6"/>
      <c r="AD1233" s="6"/>
      <c r="AE1233" s="6"/>
      <c r="AF1233" s="6"/>
      <c r="AG1233" s="6"/>
      <c r="AH1233" s="6">
        <f t="shared" si="58"/>
        <v>0</v>
      </c>
      <c r="AI1233" s="6">
        <f t="shared" si="59"/>
        <v>18</v>
      </c>
    </row>
    <row r="1234" spans="1:35">
      <c r="A1234" s="5" t="s">
        <v>3692</v>
      </c>
      <c r="B1234" s="6" t="s">
        <v>3820</v>
      </c>
      <c r="C1234" s="5" t="s">
        <v>3821</v>
      </c>
      <c r="D1234" s="6" t="s">
        <v>3842</v>
      </c>
      <c r="E1234" s="6" t="s">
        <v>3843</v>
      </c>
      <c r="F1234" s="5" t="s">
        <v>3844</v>
      </c>
      <c r="G1234" s="5" t="s">
        <v>9</v>
      </c>
      <c r="H1234" s="6"/>
      <c r="I1234" s="6">
        <v>1</v>
      </c>
      <c r="J1234" s="6"/>
      <c r="K1234" s="6">
        <v>1</v>
      </c>
      <c r="L1234" s="6">
        <v>2</v>
      </c>
      <c r="M1234" s="6">
        <v>2</v>
      </c>
      <c r="N1234" s="6">
        <v>2</v>
      </c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>
        <f t="shared" si="57"/>
        <v>8</v>
      </c>
      <c r="AB1234" s="6"/>
      <c r="AC1234" s="6"/>
      <c r="AD1234" s="6"/>
      <c r="AE1234" s="6"/>
      <c r="AF1234" s="6"/>
      <c r="AG1234" s="6"/>
      <c r="AH1234" s="6">
        <f t="shared" si="58"/>
        <v>0</v>
      </c>
      <c r="AI1234" s="6">
        <f t="shared" si="59"/>
        <v>8</v>
      </c>
    </row>
    <row r="1235" spans="1:35">
      <c r="A1235" s="5" t="s">
        <v>3692</v>
      </c>
      <c r="B1235" s="6" t="s">
        <v>3820</v>
      </c>
      <c r="C1235" s="5" t="s">
        <v>3821</v>
      </c>
      <c r="D1235" s="6" t="s">
        <v>3845</v>
      </c>
      <c r="E1235" s="6" t="s">
        <v>3846</v>
      </c>
      <c r="F1235" s="5" t="s">
        <v>3847</v>
      </c>
      <c r="G1235" s="5" t="s">
        <v>9</v>
      </c>
      <c r="H1235" s="6"/>
      <c r="I1235" s="6"/>
      <c r="J1235" s="6">
        <v>1</v>
      </c>
      <c r="K1235" s="6">
        <v>2</v>
      </c>
      <c r="L1235" s="6">
        <v>2</v>
      </c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>
        <f t="shared" si="57"/>
        <v>5</v>
      </c>
      <c r="AB1235" s="6"/>
      <c r="AC1235" s="6"/>
      <c r="AD1235" s="6"/>
      <c r="AE1235" s="6"/>
      <c r="AF1235" s="6"/>
      <c r="AG1235" s="6"/>
      <c r="AH1235" s="6">
        <f t="shared" si="58"/>
        <v>0</v>
      </c>
      <c r="AI1235" s="6">
        <f t="shared" si="59"/>
        <v>5</v>
      </c>
    </row>
    <row r="1236" spans="1:35">
      <c r="A1236" s="5" t="s">
        <v>3692</v>
      </c>
      <c r="B1236" s="6" t="s">
        <v>3820</v>
      </c>
      <c r="C1236" s="5" t="s">
        <v>3821</v>
      </c>
      <c r="D1236" s="6" t="s">
        <v>3848</v>
      </c>
      <c r="E1236" s="6" t="s">
        <v>3849</v>
      </c>
      <c r="F1236" s="5" t="s">
        <v>3850</v>
      </c>
      <c r="G1236" s="5" t="s">
        <v>9</v>
      </c>
      <c r="H1236" s="6"/>
      <c r="I1236" s="6">
        <v>5</v>
      </c>
      <c r="J1236" s="6">
        <v>7</v>
      </c>
      <c r="K1236" s="6">
        <v>4</v>
      </c>
      <c r="L1236" s="6">
        <v>5</v>
      </c>
      <c r="M1236" s="6">
        <v>3</v>
      </c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>
        <f t="shared" si="57"/>
        <v>24</v>
      </c>
      <c r="AB1236" s="6"/>
      <c r="AC1236" s="6"/>
      <c r="AD1236" s="6"/>
      <c r="AE1236" s="6"/>
      <c r="AF1236" s="6"/>
      <c r="AG1236" s="6"/>
      <c r="AH1236" s="6">
        <f t="shared" si="58"/>
        <v>0</v>
      </c>
      <c r="AI1236" s="6">
        <f t="shared" si="59"/>
        <v>24</v>
      </c>
    </row>
    <row r="1237" spans="1:35">
      <c r="A1237" s="5" t="s">
        <v>3692</v>
      </c>
      <c r="B1237" s="6" t="s">
        <v>3820</v>
      </c>
      <c r="C1237" s="5" t="s">
        <v>3821</v>
      </c>
      <c r="D1237" s="6" t="s">
        <v>3851</v>
      </c>
      <c r="E1237" s="6" t="s">
        <v>3852</v>
      </c>
      <c r="F1237" s="5" t="s">
        <v>3853</v>
      </c>
      <c r="G1237" s="5" t="s">
        <v>9</v>
      </c>
      <c r="H1237" s="6"/>
      <c r="I1237" s="6"/>
      <c r="J1237" s="6">
        <v>1</v>
      </c>
      <c r="K1237" s="6">
        <v>1</v>
      </c>
      <c r="L1237" s="6"/>
      <c r="M1237" s="6">
        <v>1</v>
      </c>
      <c r="N1237" s="6">
        <v>6</v>
      </c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>
        <f t="shared" si="57"/>
        <v>9</v>
      </c>
      <c r="AB1237" s="6"/>
      <c r="AC1237" s="6"/>
      <c r="AD1237" s="6"/>
      <c r="AE1237" s="6"/>
      <c r="AF1237" s="6"/>
      <c r="AG1237" s="6"/>
      <c r="AH1237" s="6">
        <f t="shared" si="58"/>
        <v>0</v>
      </c>
      <c r="AI1237" s="6">
        <f t="shared" si="59"/>
        <v>9</v>
      </c>
    </row>
    <row r="1238" spans="1:35">
      <c r="A1238" s="5" t="s">
        <v>3692</v>
      </c>
      <c r="B1238" s="6" t="s">
        <v>3820</v>
      </c>
      <c r="C1238" s="5" t="s">
        <v>3821</v>
      </c>
      <c r="D1238" s="6" t="s">
        <v>3854</v>
      </c>
      <c r="E1238" s="6" t="s">
        <v>3855</v>
      </c>
      <c r="F1238" s="5" t="s">
        <v>3856</v>
      </c>
      <c r="G1238" s="5" t="s">
        <v>9</v>
      </c>
      <c r="H1238" s="6"/>
      <c r="I1238" s="6"/>
      <c r="J1238" s="6"/>
      <c r="K1238" s="6">
        <v>3</v>
      </c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>
        <f t="shared" si="57"/>
        <v>3</v>
      </c>
      <c r="AB1238" s="6"/>
      <c r="AC1238" s="6"/>
      <c r="AD1238" s="6"/>
      <c r="AE1238" s="6"/>
      <c r="AF1238" s="6"/>
      <c r="AG1238" s="6"/>
      <c r="AH1238" s="6">
        <f t="shared" si="58"/>
        <v>0</v>
      </c>
      <c r="AI1238" s="6">
        <f t="shared" si="59"/>
        <v>3</v>
      </c>
    </row>
    <row r="1239" spans="1:35">
      <c r="A1239" s="5" t="s">
        <v>3692</v>
      </c>
      <c r="B1239" s="6" t="s">
        <v>3820</v>
      </c>
      <c r="C1239" s="5" t="s">
        <v>3821</v>
      </c>
      <c r="D1239" s="6" t="s">
        <v>3857</v>
      </c>
      <c r="E1239" s="6" t="s">
        <v>3858</v>
      </c>
      <c r="F1239" s="5" t="s">
        <v>3859</v>
      </c>
      <c r="G1239" s="5" t="s">
        <v>9</v>
      </c>
      <c r="H1239" s="6"/>
      <c r="I1239" s="6">
        <v>6</v>
      </c>
      <c r="J1239" s="6">
        <v>6</v>
      </c>
      <c r="K1239" s="6">
        <v>3</v>
      </c>
      <c r="L1239" s="6">
        <v>4</v>
      </c>
      <c r="M1239" s="6">
        <v>6</v>
      </c>
      <c r="N1239" s="6">
        <v>4</v>
      </c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>
        <f t="shared" si="57"/>
        <v>29</v>
      </c>
      <c r="AB1239" s="6"/>
      <c r="AC1239" s="6"/>
      <c r="AD1239" s="6"/>
      <c r="AE1239" s="6"/>
      <c r="AF1239" s="6"/>
      <c r="AG1239" s="6"/>
      <c r="AH1239" s="6">
        <f t="shared" si="58"/>
        <v>0</v>
      </c>
      <c r="AI1239" s="6">
        <f t="shared" si="59"/>
        <v>29</v>
      </c>
    </row>
    <row r="1240" spans="1:35">
      <c r="A1240" s="5" t="s">
        <v>3692</v>
      </c>
      <c r="B1240" s="6" t="s">
        <v>3820</v>
      </c>
      <c r="C1240" s="5" t="s">
        <v>3821</v>
      </c>
      <c r="D1240" s="6" t="s">
        <v>3860</v>
      </c>
      <c r="E1240" s="6" t="s">
        <v>3861</v>
      </c>
      <c r="F1240" s="5" t="s">
        <v>3862</v>
      </c>
      <c r="G1240" s="5" t="s">
        <v>9</v>
      </c>
      <c r="H1240" s="6"/>
      <c r="I1240" s="6"/>
      <c r="J1240" s="6">
        <v>1</v>
      </c>
      <c r="K1240" s="6">
        <v>1</v>
      </c>
      <c r="L1240" s="6">
        <v>5</v>
      </c>
      <c r="M1240" s="6">
        <v>2</v>
      </c>
      <c r="N1240" s="6">
        <v>1</v>
      </c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>
        <f t="shared" si="57"/>
        <v>10</v>
      </c>
      <c r="AB1240" s="6"/>
      <c r="AC1240" s="6"/>
      <c r="AD1240" s="6"/>
      <c r="AE1240" s="6"/>
      <c r="AF1240" s="6"/>
      <c r="AG1240" s="6"/>
      <c r="AH1240" s="6">
        <f t="shared" si="58"/>
        <v>0</v>
      </c>
      <c r="AI1240" s="6">
        <f t="shared" si="59"/>
        <v>10</v>
      </c>
    </row>
    <row r="1241" spans="1:35">
      <c r="A1241" s="5" t="s">
        <v>3692</v>
      </c>
      <c r="B1241" s="6" t="s">
        <v>3820</v>
      </c>
      <c r="C1241" s="5" t="s">
        <v>3821</v>
      </c>
      <c r="D1241" s="6" t="s">
        <v>3863</v>
      </c>
      <c r="E1241" s="6" t="s">
        <v>3864</v>
      </c>
      <c r="F1241" s="5" t="s">
        <v>3865</v>
      </c>
      <c r="G1241" s="5" t="s">
        <v>9</v>
      </c>
      <c r="H1241" s="6"/>
      <c r="I1241" s="6"/>
      <c r="J1241" s="6"/>
      <c r="K1241" s="6">
        <v>1</v>
      </c>
      <c r="L1241" s="6"/>
      <c r="M1241" s="6">
        <v>1</v>
      </c>
      <c r="N1241" s="6">
        <v>1</v>
      </c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>
        <f t="shared" si="57"/>
        <v>3</v>
      </c>
      <c r="AB1241" s="6"/>
      <c r="AC1241" s="6"/>
      <c r="AD1241" s="6"/>
      <c r="AE1241" s="6"/>
      <c r="AF1241" s="6"/>
      <c r="AG1241" s="6"/>
      <c r="AH1241" s="6">
        <f t="shared" si="58"/>
        <v>0</v>
      </c>
      <c r="AI1241" s="6">
        <f t="shared" si="59"/>
        <v>3</v>
      </c>
    </row>
    <row r="1242" spans="1:35">
      <c r="A1242" s="5" t="s">
        <v>3692</v>
      </c>
      <c r="B1242" s="6" t="s">
        <v>3820</v>
      </c>
      <c r="C1242" s="5" t="s">
        <v>3821</v>
      </c>
      <c r="D1242" s="6" t="s">
        <v>3820</v>
      </c>
      <c r="E1242" s="6" t="s">
        <v>3866</v>
      </c>
      <c r="F1242" s="5" t="s">
        <v>3867</v>
      </c>
      <c r="G1242" s="5" t="s">
        <v>9</v>
      </c>
      <c r="H1242" s="6"/>
      <c r="I1242" s="6">
        <v>9</v>
      </c>
      <c r="J1242" s="6">
        <v>12</v>
      </c>
      <c r="K1242" s="6">
        <v>12</v>
      </c>
      <c r="L1242" s="6">
        <v>15</v>
      </c>
      <c r="M1242" s="6">
        <v>23</v>
      </c>
      <c r="N1242" s="6">
        <v>26</v>
      </c>
      <c r="O1242" s="6"/>
      <c r="P1242" s="6">
        <v>53</v>
      </c>
      <c r="Q1242" s="6">
        <v>40</v>
      </c>
      <c r="R1242" s="6">
        <v>45</v>
      </c>
      <c r="S1242" s="6">
        <v>25</v>
      </c>
      <c r="T1242" s="6">
        <v>26</v>
      </c>
      <c r="U1242" s="6">
        <v>29</v>
      </c>
      <c r="V1242" s="6"/>
      <c r="W1242" s="6"/>
      <c r="X1242" s="6"/>
      <c r="Y1242" s="6"/>
      <c r="Z1242" s="6"/>
      <c r="AA1242" s="6">
        <f t="shared" si="57"/>
        <v>315</v>
      </c>
      <c r="AB1242" s="6"/>
      <c r="AC1242" s="6"/>
      <c r="AD1242" s="6"/>
      <c r="AE1242" s="6"/>
      <c r="AF1242" s="6"/>
      <c r="AG1242" s="6"/>
      <c r="AH1242" s="6">
        <f t="shared" si="58"/>
        <v>0</v>
      </c>
      <c r="AI1242" s="6">
        <f t="shared" si="59"/>
        <v>315</v>
      </c>
    </row>
    <row r="1243" spans="1:35">
      <c r="A1243" s="5" t="s">
        <v>3692</v>
      </c>
      <c r="B1243" s="6" t="s">
        <v>3820</v>
      </c>
      <c r="C1243" s="5" t="s">
        <v>3821</v>
      </c>
      <c r="D1243" s="6" t="s">
        <v>3868</v>
      </c>
      <c r="E1243" s="6" t="s">
        <v>3869</v>
      </c>
      <c r="F1243" s="5" t="s">
        <v>3870</v>
      </c>
      <c r="G1243" s="5" t="s">
        <v>9</v>
      </c>
      <c r="H1243" s="6"/>
      <c r="I1243" s="6">
        <v>2</v>
      </c>
      <c r="J1243" s="6"/>
      <c r="K1243" s="6">
        <v>6</v>
      </c>
      <c r="L1243" s="6">
        <v>8</v>
      </c>
      <c r="M1243" s="6">
        <v>7</v>
      </c>
      <c r="N1243" s="6">
        <v>4</v>
      </c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>
        <f t="shared" si="57"/>
        <v>27</v>
      </c>
      <c r="AB1243" s="6"/>
      <c r="AC1243" s="6"/>
      <c r="AD1243" s="6"/>
      <c r="AE1243" s="6"/>
      <c r="AF1243" s="6"/>
      <c r="AG1243" s="6"/>
      <c r="AH1243" s="6">
        <f t="shared" si="58"/>
        <v>0</v>
      </c>
      <c r="AI1243" s="6">
        <f t="shared" si="59"/>
        <v>27</v>
      </c>
    </row>
    <row r="1244" spans="1:35">
      <c r="A1244" s="5" t="s">
        <v>3692</v>
      </c>
      <c r="B1244" s="6" t="s">
        <v>3820</v>
      </c>
      <c r="C1244" s="5" t="s">
        <v>3821</v>
      </c>
      <c r="D1244" s="6" t="s">
        <v>3871</v>
      </c>
      <c r="E1244" s="6" t="s">
        <v>3872</v>
      </c>
      <c r="F1244" s="5" t="s">
        <v>3873</v>
      </c>
      <c r="G1244" s="5" t="s">
        <v>9</v>
      </c>
      <c r="H1244" s="6"/>
      <c r="I1244" s="6"/>
      <c r="J1244" s="6">
        <v>5</v>
      </c>
      <c r="K1244" s="6"/>
      <c r="L1244" s="6">
        <v>7</v>
      </c>
      <c r="M1244" s="6">
        <v>1</v>
      </c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>
        <f t="shared" si="57"/>
        <v>13</v>
      </c>
      <c r="AB1244" s="6"/>
      <c r="AC1244" s="6"/>
      <c r="AD1244" s="6"/>
      <c r="AE1244" s="6"/>
      <c r="AF1244" s="6"/>
      <c r="AG1244" s="6"/>
      <c r="AH1244" s="6">
        <f t="shared" si="58"/>
        <v>0</v>
      </c>
      <c r="AI1244" s="6">
        <f t="shared" si="59"/>
        <v>13</v>
      </c>
    </row>
    <row r="1245" spans="1:35">
      <c r="A1245" s="5" t="s">
        <v>3692</v>
      </c>
      <c r="B1245" s="6" t="s">
        <v>3820</v>
      </c>
      <c r="C1245" s="5" t="s">
        <v>3821</v>
      </c>
      <c r="D1245" s="6" t="s">
        <v>3874</v>
      </c>
      <c r="E1245" s="6" t="s">
        <v>3875</v>
      </c>
      <c r="F1245" s="5" t="s">
        <v>3876</v>
      </c>
      <c r="G1245" s="5" t="s">
        <v>9</v>
      </c>
      <c r="H1245" s="6"/>
      <c r="I1245" s="6">
        <v>2</v>
      </c>
      <c r="J1245" s="6"/>
      <c r="K1245" s="6"/>
      <c r="L1245" s="6">
        <v>2</v>
      </c>
      <c r="M1245" s="6">
        <v>3</v>
      </c>
      <c r="N1245" s="6">
        <v>5</v>
      </c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>
        <f t="shared" si="57"/>
        <v>12</v>
      </c>
      <c r="AB1245" s="6"/>
      <c r="AC1245" s="6"/>
      <c r="AD1245" s="6"/>
      <c r="AE1245" s="6"/>
      <c r="AF1245" s="6"/>
      <c r="AG1245" s="6"/>
      <c r="AH1245" s="6">
        <f t="shared" si="58"/>
        <v>0</v>
      </c>
      <c r="AI1245" s="6">
        <f t="shared" si="59"/>
        <v>12</v>
      </c>
    </row>
    <row r="1246" spans="1:35">
      <c r="A1246" s="5" t="s">
        <v>3692</v>
      </c>
      <c r="B1246" s="6" t="s">
        <v>3820</v>
      </c>
      <c r="C1246" s="5" t="s">
        <v>3821</v>
      </c>
      <c r="D1246" s="6" t="s">
        <v>3877</v>
      </c>
      <c r="E1246" s="6" t="s">
        <v>3878</v>
      </c>
      <c r="F1246" s="5" t="s">
        <v>3879</v>
      </c>
      <c r="G1246" s="5" t="s">
        <v>9</v>
      </c>
      <c r="H1246" s="6"/>
      <c r="I1246" s="6"/>
      <c r="J1246" s="6"/>
      <c r="K1246" s="6"/>
      <c r="L1246" s="6"/>
      <c r="M1246" s="6">
        <v>1</v>
      </c>
      <c r="N1246" s="6">
        <v>2</v>
      </c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>
        <f t="shared" si="57"/>
        <v>3</v>
      </c>
      <c r="AB1246" s="6"/>
      <c r="AC1246" s="6"/>
      <c r="AD1246" s="6"/>
      <c r="AE1246" s="6"/>
      <c r="AF1246" s="6"/>
      <c r="AG1246" s="6"/>
      <c r="AH1246" s="6">
        <f t="shared" si="58"/>
        <v>0</v>
      </c>
      <c r="AI1246" s="6">
        <f t="shared" si="59"/>
        <v>3</v>
      </c>
    </row>
    <row r="1247" spans="1:35">
      <c r="A1247" s="5" t="s">
        <v>3692</v>
      </c>
      <c r="B1247" s="6" t="s">
        <v>3820</v>
      </c>
      <c r="C1247" s="5" t="s">
        <v>3821</v>
      </c>
      <c r="D1247" s="6" t="s">
        <v>3880</v>
      </c>
      <c r="E1247" s="6" t="s">
        <v>3881</v>
      </c>
      <c r="F1247" s="5" t="s">
        <v>3882</v>
      </c>
      <c r="G1247" s="5" t="s">
        <v>9</v>
      </c>
      <c r="H1247" s="6"/>
      <c r="I1247" s="6">
        <v>3</v>
      </c>
      <c r="J1247" s="6">
        <v>6</v>
      </c>
      <c r="K1247" s="6">
        <v>7</v>
      </c>
      <c r="L1247" s="6"/>
      <c r="M1247" s="6">
        <v>7</v>
      </c>
      <c r="N1247" s="6">
        <v>2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>
        <f t="shared" si="57"/>
        <v>25</v>
      </c>
      <c r="AB1247" s="6"/>
      <c r="AC1247" s="6"/>
      <c r="AD1247" s="6"/>
      <c r="AE1247" s="6"/>
      <c r="AF1247" s="6"/>
      <c r="AG1247" s="6"/>
      <c r="AH1247" s="6">
        <f t="shared" si="58"/>
        <v>0</v>
      </c>
      <c r="AI1247" s="6">
        <f t="shared" si="59"/>
        <v>25</v>
      </c>
    </row>
    <row r="1248" spans="1:35">
      <c r="A1248" s="5" t="s">
        <v>3692</v>
      </c>
      <c r="B1248" s="6" t="s">
        <v>3820</v>
      </c>
      <c r="C1248" s="5" t="s">
        <v>3821</v>
      </c>
      <c r="D1248" s="6" t="s">
        <v>3883</v>
      </c>
      <c r="E1248" s="6" t="s">
        <v>3884</v>
      </c>
      <c r="F1248" s="5" t="s">
        <v>3885</v>
      </c>
      <c r="G1248" s="5" t="s">
        <v>9</v>
      </c>
      <c r="H1248" s="6"/>
      <c r="I1248" s="6"/>
      <c r="J1248" s="6"/>
      <c r="K1248" s="6"/>
      <c r="L1248" s="6">
        <v>2</v>
      </c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>
        <f t="shared" si="57"/>
        <v>2</v>
      </c>
      <c r="AB1248" s="6"/>
      <c r="AC1248" s="6"/>
      <c r="AD1248" s="6"/>
      <c r="AE1248" s="6"/>
      <c r="AF1248" s="6"/>
      <c r="AG1248" s="6"/>
      <c r="AH1248" s="6">
        <f t="shared" si="58"/>
        <v>0</v>
      </c>
      <c r="AI1248" s="6">
        <f t="shared" si="59"/>
        <v>2</v>
      </c>
    </row>
    <row r="1249" spans="1:35">
      <c r="A1249" s="5" t="s">
        <v>3692</v>
      </c>
      <c r="B1249" s="6" t="s">
        <v>3820</v>
      </c>
      <c r="C1249" s="5" t="s">
        <v>3821</v>
      </c>
      <c r="D1249" s="6" t="s">
        <v>3886</v>
      </c>
      <c r="E1249" s="6" t="s">
        <v>3887</v>
      </c>
      <c r="F1249" s="5" t="s">
        <v>3888</v>
      </c>
      <c r="G1249" s="5" t="s">
        <v>9</v>
      </c>
      <c r="H1249" s="6"/>
      <c r="I1249" s="6"/>
      <c r="J1249" s="6">
        <v>2</v>
      </c>
      <c r="K1249" s="6"/>
      <c r="L1249" s="6">
        <v>2</v>
      </c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>
        <f t="shared" si="57"/>
        <v>4</v>
      </c>
      <c r="AB1249" s="6"/>
      <c r="AC1249" s="6"/>
      <c r="AD1249" s="6"/>
      <c r="AE1249" s="6"/>
      <c r="AF1249" s="6"/>
      <c r="AG1249" s="6"/>
      <c r="AH1249" s="6">
        <f t="shared" si="58"/>
        <v>0</v>
      </c>
      <c r="AI1249" s="6">
        <f t="shared" si="59"/>
        <v>4</v>
      </c>
    </row>
    <row r="1250" spans="1:35">
      <c r="A1250" s="5" t="s">
        <v>3692</v>
      </c>
      <c r="B1250" s="6" t="s">
        <v>3820</v>
      </c>
      <c r="C1250" s="5" t="s">
        <v>3821</v>
      </c>
      <c r="D1250" s="6" t="s">
        <v>3889</v>
      </c>
      <c r="E1250" s="6" t="s">
        <v>3890</v>
      </c>
      <c r="F1250" s="5" t="s">
        <v>3891</v>
      </c>
      <c r="G1250" s="5" t="s">
        <v>9</v>
      </c>
      <c r="H1250" s="6"/>
      <c r="I1250" s="6">
        <v>3</v>
      </c>
      <c r="J1250" s="6">
        <v>1</v>
      </c>
      <c r="K1250" s="6">
        <v>2</v>
      </c>
      <c r="L1250" s="6">
        <v>6</v>
      </c>
      <c r="M1250" s="6">
        <v>2</v>
      </c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>
        <f t="shared" si="57"/>
        <v>14</v>
      </c>
      <c r="AB1250" s="6"/>
      <c r="AC1250" s="6"/>
      <c r="AD1250" s="6"/>
      <c r="AE1250" s="6"/>
      <c r="AF1250" s="6"/>
      <c r="AG1250" s="6"/>
      <c r="AH1250" s="6">
        <f t="shared" si="58"/>
        <v>0</v>
      </c>
      <c r="AI1250" s="6">
        <f t="shared" si="59"/>
        <v>14</v>
      </c>
    </row>
    <row r="1251" spans="1:35">
      <c r="A1251" s="5" t="s">
        <v>3692</v>
      </c>
      <c r="B1251" s="6" t="s">
        <v>3892</v>
      </c>
      <c r="C1251" s="5" t="s">
        <v>3893</v>
      </c>
      <c r="D1251" s="6" t="s">
        <v>3894</v>
      </c>
      <c r="E1251" s="6" t="s">
        <v>3895</v>
      </c>
      <c r="F1251" s="5" t="s">
        <v>3896</v>
      </c>
      <c r="G1251" s="5" t="s">
        <v>9</v>
      </c>
      <c r="H1251" s="6"/>
      <c r="I1251" s="6">
        <v>7</v>
      </c>
      <c r="J1251" s="6">
        <v>8</v>
      </c>
      <c r="K1251" s="6">
        <v>2</v>
      </c>
      <c r="L1251" s="6">
        <v>4</v>
      </c>
      <c r="M1251" s="6">
        <v>4</v>
      </c>
      <c r="N1251" s="6">
        <v>9</v>
      </c>
      <c r="O1251" s="6"/>
      <c r="P1251" s="6">
        <v>11</v>
      </c>
      <c r="Q1251" s="6">
        <v>5</v>
      </c>
      <c r="R1251" s="6">
        <v>5</v>
      </c>
      <c r="S1251" s="6">
        <v>7</v>
      </c>
      <c r="T1251" s="6">
        <v>2</v>
      </c>
      <c r="U1251" s="6"/>
      <c r="V1251" s="6"/>
      <c r="W1251" s="6"/>
      <c r="X1251" s="6"/>
      <c r="Y1251" s="6"/>
      <c r="Z1251" s="6"/>
      <c r="AA1251" s="6">
        <f t="shared" si="57"/>
        <v>64</v>
      </c>
      <c r="AB1251" s="6"/>
      <c r="AC1251" s="6"/>
      <c r="AD1251" s="6"/>
      <c r="AE1251" s="6"/>
      <c r="AF1251" s="6"/>
      <c r="AG1251" s="6"/>
      <c r="AH1251" s="6">
        <f t="shared" si="58"/>
        <v>0</v>
      </c>
      <c r="AI1251" s="6">
        <f t="shared" si="59"/>
        <v>64</v>
      </c>
    </row>
    <row r="1252" spans="1:35">
      <c r="A1252" s="5" t="s">
        <v>3692</v>
      </c>
      <c r="B1252" s="6" t="s">
        <v>3892</v>
      </c>
      <c r="C1252" s="5" t="s">
        <v>3893</v>
      </c>
      <c r="D1252" s="6" t="s">
        <v>3897</v>
      </c>
      <c r="E1252" s="6" t="s">
        <v>3898</v>
      </c>
      <c r="F1252" s="5" t="s">
        <v>3899</v>
      </c>
      <c r="G1252" s="5" t="s">
        <v>9</v>
      </c>
      <c r="H1252" s="6"/>
      <c r="I1252" s="6">
        <v>4</v>
      </c>
      <c r="J1252" s="6">
        <v>3</v>
      </c>
      <c r="K1252" s="6">
        <v>4</v>
      </c>
      <c r="L1252" s="6">
        <v>9</v>
      </c>
      <c r="M1252" s="6">
        <v>2</v>
      </c>
      <c r="N1252" s="6">
        <v>9</v>
      </c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>
        <f t="shared" si="57"/>
        <v>31</v>
      </c>
      <c r="AB1252" s="6"/>
      <c r="AC1252" s="6"/>
      <c r="AD1252" s="6"/>
      <c r="AE1252" s="6"/>
      <c r="AF1252" s="6"/>
      <c r="AG1252" s="6"/>
      <c r="AH1252" s="6">
        <f t="shared" si="58"/>
        <v>0</v>
      </c>
      <c r="AI1252" s="6">
        <f t="shared" si="59"/>
        <v>31</v>
      </c>
    </row>
    <row r="1253" spans="1:35">
      <c r="A1253" s="5" t="s">
        <v>3692</v>
      </c>
      <c r="B1253" s="6" t="s">
        <v>3892</v>
      </c>
      <c r="C1253" s="5" t="s">
        <v>3893</v>
      </c>
      <c r="D1253" s="6" t="s">
        <v>3900</v>
      </c>
      <c r="E1253" s="6" t="s">
        <v>3901</v>
      </c>
      <c r="F1253" s="5" t="s">
        <v>3902</v>
      </c>
      <c r="G1253" s="5" t="s">
        <v>9</v>
      </c>
      <c r="H1253" s="6"/>
      <c r="I1253" s="6">
        <v>10</v>
      </c>
      <c r="J1253" s="6">
        <v>8</v>
      </c>
      <c r="K1253" s="6">
        <v>17</v>
      </c>
      <c r="L1253" s="6">
        <v>13</v>
      </c>
      <c r="M1253" s="6">
        <v>11</v>
      </c>
      <c r="N1253" s="6">
        <v>14</v>
      </c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>
        <f t="shared" si="57"/>
        <v>73</v>
      </c>
      <c r="AB1253" s="6"/>
      <c r="AC1253" s="6"/>
      <c r="AD1253" s="6"/>
      <c r="AE1253" s="6"/>
      <c r="AF1253" s="6"/>
      <c r="AG1253" s="6"/>
      <c r="AH1253" s="6">
        <f t="shared" si="58"/>
        <v>0</v>
      </c>
      <c r="AI1253" s="6">
        <f t="shared" si="59"/>
        <v>73</v>
      </c>
    </row>
    <row r="1254" spans="1:35">
      <c r="A1254" s="5" t="s">
        <v>3692</v>
      </c>
      <c r="B1254" s="6" t="s">
        <v>3892</v>
      </c>
      <c r="C1254" s="5" t="s">
        <v>3893</v>
      </c>
      <c r="D1254" s="6" t="s">
        <v>3903</v>
      </c>
      <c r="E1254" s="6" t="s">
        <v>3904</v>
      </c>
      <c r="F1254" s="5" t="s">
        <v>3905</v>
      </c>
      <c r="G1254" s="5" t="s">
        <v>9</v>
      </c>
      <c r="H1254" s="6"/>
      <c r="I1254" s="6"/>
      <c r="J1254" s="6">
        <v>8</v>
      </c>
      <c r="K1254" s="6">
        <v>3</v>
      </c>
      <c r="L1254" s="6">
        <v>3</v>
      </c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>
        <f t="shared" si="57"/>
        <v>14</v>
      </c>
      <c r="AB1254" s="6"/>
      <c r="AC1254" s="6"/>
      <c r="AD1254" s="6"/>
      <c r="AE1254" s="6"/>
      <c r="AF1254" s="6"/>
      <c r="AG1254" s="6"/>
      <c r="AH1254" s="6">
        <f t="shared" si="58"/>
        <v>0</v>
      </c>
      <c r="AI1254" s="6">
        <f t="shared" si="59"/>
        <v>14</v>
      </c>
    </row>
    <row r="1255" spans="1:35">
      <c r="A1255" s="5" t="s">
        <v>3692</v>
      </c>
      <c r="B1255" s="6" t="s">
        <v>3892</v>
      </c>
      <c r="C1255" s="5" t="s">
        <v>3893</v>
      </c>
      <c r="D1255" s="6" t="s">
        <v>3906</v>
      </c>
      <c r="E1255" s="6" t="s">
        <v>3907</v>
      </c>
      <c r="F1255" s="5" t="s">
        <v>3908</v>
      </c>
      <c r="G1255" s="5" t="s">
        <v>9</v>
      </c>
      <c r="H1255" s="6"/>
      <c r="I1255" s="6">
        <v>5</v>
      </c>
      <c r="J1255" s="6">
        <v>3</v>
      </c>
      <c r="K1255" s="6">
        <v>3</v>
      </c>
      <c r="L1255" s="6">
        <v>4</v>
      </c>
      <c r="M1255" s="6">
        <v>2</v>
      </c>
      <c r="N1255" s="6">
        <v>2</v>
      </c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>
        <f t="shared" si="57"/>
        <v>19</v>
      </c>
      <c r="AB1255" s="6"/>
      <c r="AC1255" s="6"/>
      <c r="AD1255" s="6"/>
      <c r="AE1255" s="6"/>
      <c r="AF1255" s="6"/>
      <c r="AG1255" s="6"/>
      <c r="AH1255" s="6">
        <f t="shared" si="58"/>
        <v>0</v>
      </c>
      <c r="AI1255" s="6">
        <f t="shared" si="59"/>
        <v>19</v>
      </c>
    </row>
    <row r="1256" spans="1:35">
      <c r="A1256" s="5" t="s">
        <v>3692</v>
      </c>
      <c r="B1256" s="6" t="s">
        <v>3892</v>
      </c>
      <c r="C1256" s="5" t="s">
        <v>3893</v>
      </c>
      <c r="D1256" s="6" t="s">
        <v>3909</v>
      </c>
      <c r="E1256" s="6" t="s">
        <v>3910</v>
      </c>
      <c r="F1256" s="5" t="s">
        <v>3911</v>
      </c>
      <c r="G1256" s="5" t="s">
        <v>9</v>
      </c>
      <c r="H1256" s="6"/>
      <c r="I1256" s="6"/>
      <c r="J1256" s="6">
        <v>3</v>
      </c>
      <c r="K1256" s="6">
        <v>4</v>
      </c>
      <c r="L1256" s="6">
        <v>3</v>
      </c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>
        <f t="shared" si="57"/>
        <v>10</v>
      </c>
      <c r="AB1256" s="6"/>
      <c r="AC1256" s="6"/>
      <c r="AD1256" s="6"/>
      <c r="AE1256" s="6"/>
      <c r="AF1256" s="6"/>
      <c r="AG1256" s="6"/>
      <c r="AH1256" s="6">
        <f t="shared" si="58"/>
        <v>0</v>
      </c>
      <c r="AI1256" s="6">
        <f t="shared" si="59"/>
        <v>10</v>
      </c>
    </row>
    <row r="1257" spans="1:35">
      <c r="A1257" s="5" t="s">
        <v>3692</v>
      </c>
      <c r="B1257" s="6" t="s">
        <v>3892</v>
      </c>
      <c r="C1257" s="5" t="s">
        <v>3893</v>
      </c>
      <c r="D1257" s="6" t="s">
        <v>3912</v>
      </c>
      <c r="E1257" s="6" t="s">
        <v>3913</v>
      </c>
      <c r="F1257" s="5" t="s">
        <v>3914</v>
      </c>
      <c r="G1257" s="5" t="s">
        <v>9</v>
      </c>
      <c r="H1257" s="6"/>
      <c r="I1257" s="6"/>
      <c r="J1257" s="6">
        <v>2</v>
      </c>
      <c r="K1257" s="6"/>
      <c r="L1257" s="6"/>
      <c r="M1257" s="6">
        <v>1</v>
      </c>
      <c r="N1257" s="6">
        <v>1</v>
      </c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>
        <f t="shared" si="57"/>
        <v>4</v>
      </c>
      <c r="AB1257" s="6"/>
      <c r="AC1257" s="6"/>
      <c r="AD1257" s="6"/>
      <c r="AE1257" s="6"/>
      <c r="AF1257" s="6"/>
      <c r="AG1257" s="6"/>
      <c r="AH1257" s="6">
        <f t="shared" si="58"/>
        <v>0</v>
      </c>
      <c r="AI1257" s="6">
        <f t="shared" si="59"/>
        <v>4</v>
      </c>
    </row>
    <row r="1258" spans="1:35">
      <c r="A1258" s="5" t="s">
        <v>3692</v>
      </c>
      <c r="B1258" s="6" t="s">
        <v>3892</v>
      </c>
      <c r="C1258" s="5" t="s">
        <v>3893</v>
      </c>
      <c r="D1258" s="6" t="s">
        <v>3892</v>
      </c>
      <c r="E1258" s="6" t="s">
        <v>3915</v>
      </c>
      <c r="F1258" s="5" t="s">
        <v>3916</v>
      </c>
      <c r="G1258" s="5" t="s">
        <v>9</v>
      </c>
      <c r="H1258" s="6"/>
      <c r="I1258" s="6"/>
      <c r="J1258" s="6"/>
      <c r="K1258" s="6"/>
      <c r="L1258" s="6"/>
      <c r="M1258" s="6"/>
      <c r="N1258" s="6"/>
      <c r="O1258" s="6"/>
      <c r="P1258" s="6">
        <v>23</v>
      </c>
      <c r="Q1258" s="6">
        <v>17</v>
      </c>
      <c r="R1258" s="6">
        <v>12</v>
      </c>
      <c r="S1258" s="6">
        <v>5</v>
      </c>
      <c r="T1258" s="6">
        <v>5</v>
      </c>
      <c r="U1258" s="6">
        <v>6</v>
      </c>
      <c r="V1258" s="6"/>
      <c r="W1258" s="6"/>
      <c r="X1258" s="6"/>
      <c r="Y1258" s="6"/>
      <c r="Z1258" s="6"/>
      <c r="AA1258" s="6">
        <f t="shared" si="57"/>
        <v>68</v>
      </c>
      <c r="AB1258" s="6"/>
      <c r="AC1258" s="6"/>
      <c r="AD1258" s="6"/>
      <c r="AE1258" s="6"/>
      <c r="AF1258" s="6"/>
      <c r="AG1258" s="6"/>
      <c r="AH1258" s="6">
        <f t="shared" si="58"/>
        <v>0</v>
      </c>
      <c r="AI1258" s="6">
        <f t="shared" si="59"/>
        <v>68</v>
      </c>
    </row>
    <row r="1259" spans="1:35">
      <c r="A1259" s="5" t="s">
        <v>3692</v>
      </c>
      <c r="B1259" s="6" t="s">
        <v>3892</v>
      </c>
      <c r="C1259" s="5" t="s">
        <v>3893</v>
      </c>
      <c r="D1259" s="6" t="s">
        <v>3917</v>
      </c>
      <c r="E1259" s="6" t="s">
        <v>3918</v>
      </c>
      <c r="F1259" s="5" t="s">
        <v>3919</v>
      </c>
      <c r="G1259" s="5" t="s">
        <v>9</v>
      </c>
      <c r="H1259" s="6"/>
      <c r="I1259" s="6">
        <v>4</v>
      </c>
      <c r="J1259" s="6">
        <v>3</v>
      </c>
      <c r="K1259" s="6">
        <v>7</v>
      </c>
      <c r="L1259" s="6">
        <v>3</v>
      </c>
      <c r="M1259" s="6">
        <v>5</v>
      </c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>
        <f t="shared" si="57"/>
        <v>22</v>
      </c>
      <c r="AB1259" s="6"/>
      <c r="AC1259" s="6"/>
      <c r="AD1259" s="6"/>
      <c r="AE1259" s="6"/>
      <c r="AF1259" s="6"/>
      <c r="AG1259" s="6"/>
      <c r="AH1259" s="6">
        <f t="shared" si="58"/>
        <v>0</v>
      </c>
      <c r="AI1259" s="6">
        <f t="shared" si="59"/>
        <v>22</v>
      </c>
    </row>
    <row r="1260" spans="1:35">
      <c r="A1260" s="5" t="s">
        <v>3692</v>
      </c>
      <c r="B1260" s="6" t="s">
        <v>3892</v>
      </c>
      <c r="C1260" s="5" t="s">
        <v>3893</v>
      </c>
      <c r="D1260" s="6" t="s">
        <v>3920</v>
      </c>
      <c r="E1260" s="6" t="s">
        <v>3921</v>
      </c>
      <c r="F1260" s="5" t="s">
        <v>3922</v>
      </c>
      <c r="G1260" s="5" t="s">
        <v>9</v>
      </c>
      <c r="H1260" s="6"/>
      <c r="I1260" s="6"/>
      <c r="J1260" s="6"/>
      <c r="K1260" s="6">
        <v>4</v>
      </c>
      <c r="L1260" s="6">
        <v>1</v>
      </c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>
        <f t="shared" si="57"/>
        <v>5</v>
      </c>
      <c r="AB1260" s="6"/>
      <c r="AC1260" s="6"/>
      <c r="AD1260" s="6"/>
      <c r="AE1260" s="6"/>
      <c r="AF1260" s="6"/>
      <c r="AG1260" s="6"/>
      <c r="AH1260" s="6">
        <f t="shared" si="58"/>
        <v>0</v>
      </c>
      <c r="AI1260" s="6">
        <f t="shared" si="59"/>
        <v>5</v>
      </c>
    </row>
    <row r="1261" spans="1:35">
      <c r="A1261" s="5" t="s">
        <v>3923</v>
      </c>
      <c r="B1261" s="6" t="s">
        <v>3924</v>
      </c>
      <c r="C1261" s="5" t="s">
        <v>3925</v>
      </c>
      <c r="D1261" s="6" t="s">
        <v>3926</v>
      </c>
      <c r="E1261" s="6" t="s">
        <v>3927</v>
      </c>
      <c r="F1261" s="5" t="s">
        <v>3928</v>
      </c>
      <c r="G1261" s="5" t="s">
        <v>5</v>
      </c>
      <c r="H1261" s="6"/>
      <c r="I1261" s="6">
        <v>19</v>
      </c>
      <c r="J1261" s="6">
        <v>24</v>
      </c>
      <c r="K1261" s="6">
        <v>28</v>
      </c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>
        <f t="shared" si="57"/>
        <v>71</v>
      </c>
      <c r="AB1261" s="6"/>
      <c r="AC1261" s="6"/>
      <c r="AD1261" s="6"/>
      <c r="AE1261" s="6"/>
      <c r="AF1261" s="6"/>
      <c r="AG1261" s="6"/>
      <c r="AH1261" s="6">
        <f t="shared" si="58"/>
        <v>0</v>
      </c>
      <c r="AI1261" s="6">
        <f t="shared" si="59"/>
        <v>71</v>
      </c>
    </row>
    <row r="1262" spans="1:35">
      <c r="A1262" s="5" t="s">
        <v>3923</v>
      </c>
      <c r="B1262" s="6" t="s">
        <v>3924</v>
      </c>
      <c r="C1262" s="5" t="s">
        <v>3925</v>
      </c>
      <c r="D1262" s="6" t="s">
        <v>3924</v>
      </c>
      <c r="E1262" s="6" t="s">
        <v>3929</v>
      </c>
      <c r="F1262" s="5" t="s">
        <v>3930</v>
      </c>
      <c r="G1262" s="5" t="s">
        <v>5</v>
      </c>
      <c r="H1262" s="6"/>
      <c r="I1262" s="6"/>
      <c r="J1262" s="6"/>
      <c r="K1262" s="6"/>
      <c r="L1262" s="6"/>
      <c r="M1262" s="6"/>
      <c r="N1262" s="6"/>
      <c r="O1262" s="6"/>
      <c r="P1262" s="6">
        <v>47</v>
      </c>
      <c r="Q1262" s="6">
        <v>39</v>
      </c>
      <c r="R1262" s="6">
        <v>40</v>
      </c>
      <c r="S1262" s="6">
        <v>44</v>
      </c>
      <c r="T1262" s="6">
        <v>25</v>
      </c>
      <c r="U1262" s="6">
        <v>40</v>
      </c>
      <c r="V1262" s="6"/>
      <c r="W1262" s="6"/>
      <c r="X1262" s="6"/>
      <c r="Y1262" s="6"/>
      <c r="Z1262" s="6"/>
      <c r="AA1262" s="6">
        <f t="shared" si="57"/>
        <v>235</v>
      </c>
      <c r="AB1262" s="6"/>
      <c r="AC1262" s="6"/>
      <c r="AD1262" s="6"/>
      <c r="AE1262" s="6"/>
      <c r="AF1262" s="6"/>
      <c r="AG1262" s="6"/>
      <c r="AH1262" s="6">
        <f t="shared" si="58"/>
        <v>0</v>
      </c>
      <c r="AI1262" s="6">
        <f t="shared" si="59"/>
        <v>235</v>
      </c>
    </row>
    <row r="1263" spans="1:35">
      <c r="A1263" s="5" t="s">
        <v>3923</v>
      </c>
      <c r="B1263" s="6" t="s">
        <v>3924</v>
      </c>
      <c r="C1263" s="5" t="s">
        <v>3925</v>
      </c>
      <c r="D1263" s="6" t="s">
        <v>3931</v>
      </c>
      <c r="E1263" s="6" t="s">
        <v>3932</v>
      </c>
      <c r="F1263" s="5" t="s">
        <v>3933</v>
      </c>
      <c r="G1263" s="5" t="s">
        <v>5</v>
      </c>
      <c r="H1263" s="6"/>
      <c r="I1263" s="6"/>
      <c r="J1263" s="6"/>
      <c r="K1263" s="6"/>
      <c r="L1263" s="6">
        <v>24</v>
      </c>
      <c r="M1263" s="6">
        <v>23</v>
      </c>
      <c r="N1263" s="6">
        <v>28</v>
      </c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>
        <f t="shared" si="57"/>
        <v>75</v>
      </c>
      <c r="AB1263" s="6"/>
      <c r="AC1263" s="6"/>
      <c r="AD1263" s="6"/>
      <c r="AE1263" s="6"/>
      <c r="AF1263" s="6"/>
      <c r="AG1263" s="6"/>
      <c r="AH1263" s="6">
        <f t="shared" si="58"/>
        <v>0</v>
      </c>
      <c r="AI1263" s="6">
        <f t="shared" si="59"/>
        <v>75</v>
      </c>
    </row>
    <row r="1264" spans="1:35">
      <c r="A1264" s="5" t="s">
        <v>3923</v>
      </c>
      <c r="B1264" s="6" t="s">
        <v>3924</v>
      </c>
      <c r="C1264" s="5" t="s">
        <v>3925</v>
      </c>
      <c r="D1264" s="6" t="s">
        <v>3934</v>
      </c>
      <c r="E1264" s="6" t="s">
        <v>3935</v>
      </c>
      <c r="F1264" s="5" t="s">
        <v>1142</v>
      </c>
      <c r="G1264" s="5" t="s">
        <v>9</v>
      </c>
      <c r="H1264" s="6"/>
      <c r="I1264" s="6">
        <v>1</v>
      </c>
      <c r="J1264" s="6">
        <v>4</v>
      </c>
      <c r="K1264" s="6">
        <v>5</v>
      </c>
      <c r="L1264" s="6"/>
      <c r="M1264" s="6">
        <v>2</v>
      </c>
      <c r="N1264" s="6">
        <v>1</v>
      </c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>
        <f t="shared" si="57"/>
        <v>13</v>
      </c>
      <c r="AB1264" s="6"/>
      <c r="AC1264" s="6"/>
      <c r="AD1264" s="6"/>
      <c r="AE1264" s="6"/>
      <c r="AF1264" s="6"/>
      <c r="AG1264" s="6"/>
      <c r="AH1264" s="6">
        <f t="shared" si="58"/>
        <v>0</v>
      </c>
      <c r="AI1264" s="6">
        <f t="shared" si="59"/>
        <v>13</v>
      </c>
    </row>
    <row r="1265" spans="1:35">
      <c r="A1265" s="5" t="s">
        <v>3923</v>
      </c>
      <c r="B1265" s="6" t="s">
        <v>3924</v>
      </c>
      <c r="C1265" s="5" t="s">
        <v>3925</v>
      </c>
      <c r="D1265" s="6" t="s">
        <v>3936</v>
      </c>
      <c r="E1265" s="6" t="s">
        <v>3937</v>
      </c>
      <c r="F1265" s="5" t="s">
        <v>3938</v>
      </c>
      <c r="G1265" s="5" t="s">
        <v>9</v>
      </c>
      <c r="H1265" s="6"/>
      <c r="I1265" s="6">
        <v>1</v>
      </c>
      <c r="J1265" s="6">
        <v>4</v>
      </c>
      <c r="K1265" s="6">
        <v>3</v>
      </c>
      <c r="L1265" s="6">
        <v>1</v>
      </c>
      <c r="M1265" s="6">
        <v>3</v>
      </c>
      <c r="N1265" s="6">
        <v>6</v>
      </c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>
        <f t="shared" si="57"/>
        <v>18</v>
      </c>
      <c r="AB1265" s="6"/>
      <c r="AC1265" s="6"/>
      <c r="AD1265" s="6"/>
      <c r="AE1265" s="6"/>
      <c r="AF1265" s="6"/>
      <c r="AG1265" s="6"/>
      <c r="AH1265" s="6">
        <f t="shared" si="58"/>
        <v>0</v>
      </c>
      <c r="AI1265" s="6">
        <f t="shared" si="59"/>
        <v>18</v>
      </c>
    </row>
    <row r="1266" spans="1:35">
      <c r="A1266" s="5" t="s">
        <v>3923</v>
      </c>
      <c r="B1266" s="6" t="s">
        <v>3924</v>
      </c>
      <c r="C1266" s="5" t="s">
        <v>3925</v>
      </c>
      <c r="D1266" s="6" t="s">
        <v>3939</v>
      </c>
      <c r="E1266" s="6" t="s">
        <v>3940</v>
      </c>
      <c r="F1266" s="5" t="s">
        <v>3941</v>
      </c>
      <c r="G1266" s="5" t="s">
        <v>9</v>
      </c>
      <c r="H1266" s="6"/>
      <c r="I1266" s="6">
        <v>1</v>
      </c>
      <c r="J1266" s="6">
        <v>1</v>
      </c>
      <c r="K1266" s="6">
        <v>3</v>
      </c>
      <c r="L1266" s="6">
        <v>3</v>
      </c>
      <c r="M1266" s="6">
        <v>6</v>
      </c>
      <c r="N1266" s="6">
        <v>3</v>
      </c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>
        <f t="shared" si="57"/>
        <v>17</v>
      </c>
      <c r="AB1266" s="6"/>
      <c r="AC1266" s="6"/>
      <c r="AD1266" s="6"/>
      <c r="AE1266" s="6"/>
      <c r="AF1266" s="6"/>
      <c r="AG1266" s="6"/>
      <c r="AH1266" s="6">
        <f t="shared" si="58"/>
        <v>0</v>
      </c>
      <c r="AI1266" s="6">
        <f t="shared" si="59"/>
        <v>17</v>
      </c>
    </row>
    <row r="1267" spans="1:35">
      <c r="A1267" s="5" t="s">
        <v>3923</v>
      </c>
      <c r="B1267" s="6" t="s">
        <v>3942</v>
      </c>
      <c r="C1267" s="5" t="s">
        <v>3943</v>
      </c>
      <c r="D1267" s="6" t="s">
        <v>3944</v>
      </c>
      <c r="E1267" s="6" t="s">
        <v>3945</v>
      </c>
      <c r="F1267" s="5" t="s">
        <v>3946</v>
      </c>
      <c r="G1267" s="5" t="s">
        <v>9</v>
      </c>
      <c r="H1267" s="6"/>
      <c r="I1267" s="6">
        <v>8</v>
      </c>
      <c r="J1267" s="6">
        <v>5</v>
      </c>
      <c r="K1267" s="6">
        <v>12</v>
      </c>
      <c r="L1267" s="6">
        <v>8</v>
      </c>
      <c r="M1267" s="6">
        <v>7</v>
      </c>
      <c r="N1267" s="6">
        <v>6</v>
      </c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>
        <f t="shared" si="57"/>
        <v>46</v>
      </c>
      <c r="AB1267" s="6"/>
      <c r="AC1267" s="6"/>
      <c r="AD1267" s="6"/>
      <c r="AE1267" s="6"/>
      <c r="AF1267" s="6"/>
      <c r="AG1267" s="6"/>
      <c r="AH1267" s="6">
        <f t="shared" si="58"/>
        <v>0</v>
      </c>
      <c r="AI1267" s="6">
        <f t="shared" si="59"/>
        <v>46</v>
      </c>
    </row>
    <row r="1268" spans="1:35">
      <c r="A1268" s="5" t="s">
        <v>3923</v>
      </c>
      <c r="B1268" s="6" t="s">
        <v>3942</v>
      </c>
      <c r="C1268" s="5" t="s">
        <v>3943</v>
      </c>
      <c r="D1268" s="6" t="s">
        <v>3947</v>
      </c>
      <c r="E1268" s="6" t="s">
        <v>3948</v>
      </c>
      <c r="F1268" s="5" t="s">
        <v>3949</v>
      </c>
      <c r="G1268" s="5" t="s">
        <v>9</v>
      </c>
      <c r="H1268" s="6"/>
      <c r="I1268" s="6">
        <v>4</v>
      </c>
      <c r="J1268" s="6">
        <v>5</v>
      </c>
      <c r="K1268" s="6">
        <v>5</v>
      </c>
      <c r="L1268" s="6">
        <v>7</v>
      </c>
      <c r="M1268" s="6"/>
      <c r="N1268" s="6">
        <v>4</v>
      </c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>
        <f t="shared" si="57"/>
        <v>25</v>
      </c>
      <c r="AB1268" s="6"/>
      <c r="AC1268" s="6"/>
      <c r="AD1268" s="6"/>
      <c r="AE1268" s="6"/>
      <c r="AF1268" s="6"/>
      <c r="AG1268" s="6"/>
      <c r="AH1268" s="6">
        <f t="shared" si="58"/>
        <v>0</v>
      </c>
      <c r="AI1268" s="6">
        <f t="shared" si="59"/>
        <v>25</v>
      </c>
    </row>
    <row r="1269" spans="1:35">
      <c r="A1269" s="5" t="s">
        <v>3923</v>
      </c>
      <c r="B1269" s="6" t="s">
        <v>3942</v>
      </c>
      <c r="C1269" s="5" t="s">
        <v>3943</v>
      </c>
      <c r="D1269" s="6" t="s">
        <v>3950</v>
      </c>
      <c r="E1269" s="6" t="s">
        <v>3951</v>
      </c>
      <c r="F1269" s="5" t="s">
        <v>3952</v>
      </c>
      <c r="G1269" s="5" t="s">
        <v>9</v>
      </c>
      <c r="H1269" s="6"/>
      <c r="I1269" s="6">
        <v>1</v>
      </c>
      <c r="J1269" s="6">
        <v>5</v>
      </c>
      <c r="K1269" s="6">
        <v>1</v>
      </c>
      <c r="L1269" s="6">
        <v>2</v>
      </c>
      <c r="M1269" s="6">
        <v>3</v>
      </c>
      <c r="N1269" s="6">
        <v>4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>
        <f t="shared" si="57"/>
        <v>16</v>
      </c>
      <c r="AB1269" s="6"/>
      <c r="AC1269" s="6"/>
      <c r="AD1269" s="6"/>
      <c r="AE1269" s="6"/>
      <c r="AF1269" s="6"/>
      <c r="AG1269" s="6"/>
      <c r="AH1269" s="6">
        <f t="shared" si="58"/>
        <v>0</v>
      </c>
      <c r="AI1269" s="6">
        <f t="shared" si="59"/>
        <v>16</v>
      </c>
    </row>
    <row r="1270" spans="1:35">
      <c r="A1270" s="5" t="s">
        <v>3923</v>
      </c>
      <c r="B1270" s="6" t="s">
        <v>3942</v>
      </c>
      <c r="C1270" s="5" t="s">
        <v>3943</v>
      </c>
      <c r="D1270" s="6" t="s">
        <v>3953</v>
      </c>
      <c r="E1270" s="6" t="s">
        <v>3954</v>
      </c>
      <c r="F1270" s="5" t="s">
        <v>3955</v>
      </c>
      <c r="G1270" s="5" t="s">
        <v>9</v>
      </c>
      <c r="H1270" s="6"/>
      <c r="I1270" s="6"/>
      <c r="J1270" s="6">
        <v>2</v>
      </c>
      <c r="K1270" s="6">
        <v>1</v>
      </c>
      <c r="L1270" s="6">
        <v>4</v>
      </c>
      <c r="M1270" s="6">
        <v>2</v>
      </c>
      <c r="N1270" s="6">
        <v>5</v>
      </c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>
        <f t="shared" si="57"/>
        <v>14</v>
      </c>
      <c r="AB1270" s="6"/>
      <c r="AC1270" s="6"/>
      <c r="AD1270" s="6"/>
      <c r="AE1270" s="6"/>
      <c r="AF1270" s="6"/>
      <c r="AG1270" s="6"/>
      <c r="AH1270" s="6">
        <f t="shared" si="58"/>
        <v>0</v>
      </c>
      <c r="AI1270" s="6">
        <f t="shared" si="59"/>
        <v>14</v>
      </c>
    </row>
    <row r="1271" spans="1:35">
      <c r="A1271" s="5" t="s">
        <v>3923</v>
      </c>
      <c r="B1271" s="6" t="s">
        <v>3942</v>
      </c>
      <c r="C1271" s="5" t="s">
        <v>3943</v>
      </c>
      <c r="D1271" s="6" t="s">
        <v>3942</v>
      </c>
      <c r="E1271" s="6" t="s">
        <v>3956</v>
      </c>
      <c r="F1271" s="5" t="s">
        <v>3957</v>
      </c>
      <c r="G1271" s="5" t="s">
        <v>9</v>
      </c>
      <c r="H1271" s="6"/>
      <c r="I1271" s="6"/>
      <c r="J1271" s="6"/>
      <c r="K1271" s="6"/>
      <c r="L1271" s="6"/>
      <c r="M1271" s="6"/>
      <c r="N1271" s="6"/>
      <c r="O1271" s="6"/>
      <c r="P1271" s="6">
        <v>16</v>
      </c>
      <c r="Q1271" s="6">
        <v>23</v>
      </c>
      <c r="R1271" s="6">
        <v>14</v>
      </c>
      <c r="S1271" s="6">
        <v>18</v>
      </c>
      <c r="T1271" s="6">
        <v>19</v>
      </c>
      <c r="U1271" s="6">
        <v>11</v>
      </c>
      <c r="V1271" s="6"/>
      <c r="W1271" s="6"/>
      <c r="X1271" s="6"/>
      <c r="Y1271" s="6"/>
      <c r="Z1271" s="6"/>
      <c r="AA1271" s="6">
        <f t="shared" si="57"/>
        <v>101</v>
      </c>
      <c r="AB1271" s="6"/>
      <c r="AC1271" s="6"/>
      <c r="AD1271" s="6"/>
      <c r="AE1271" s="6"/>
      <c r="AF1271" s="6"/>
      <c r="AG1271" s="6"/>
      <c r="AH1271" s="6">
        <f t="shared" si="58"/>
        <v>0</v>
      </c>
      <c r="AI1271" s="6">
        <f t="shared" si="59"/>
        <v>101</v>
      </c>
    </row>
    <row r="1272" spans="1:35">
      <c r="A1272" s="5" t="s">
        <v>3923</v>
      </c>
      <c r="B1272" s="6" t="s">
        <v>3958</v>
      </c>
      <c r="C1272" s="5" t="s">
        <v>3959</v>
      </c>
      <c r="D1272" s="6" t="s">
        <v>3960</v>
      </c>
      <c r="E1272" s="6" t="s">
        <v>3961</v>
      </c>
      <c r="F1272" s="5" t="s">
        <v>3962</v>
      </c>
      <c r="G1272" s="5" t="s">
        <v>9</v>
      </c>
      <c r="H1272" s="6"/>
      <c r="I1272" s="6">
        <v>5</v>
      </c>
      <c r="J1272" s="6">
        <v>12</v>
      </c>
      <c r="K1272" s="6">
        <v>11</v>
      </c>
      <c r="L1272" s="6">
        <v>18</v>
      </c>
      <c r="M1272" s="6">
        <v>7</v>
      </c>
      <c r="N1272" s="6">
        <v>6</v>
      </c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>
        <f t="shared" si="57"/>
        <v>59</v>
      </c>
      <c r="AB1272" s="6"/>
      <c r="AC1272" s="6"/>
      <c r="AD1272" s="6"/>
      <c r="AE1272" s="6"/>
      <c r="AF1272" s="6"/>
      <c r="AG1272" s="6"/>
      <c r="AH1272" s="6">
        <f t="shared" si="58"/>
        <v>0</v>
      </c>
      <c r="AI1272" s="6">
        <f t="shared" si="59"/>
        <v>59</v>
      </c>
    </row>
    <row r="1273" spans="1:35">
      <c r="A1273" s="5" t="s">
        <v>3923</v>
      </c>
      <c r="B1273" s="6" t="s">
        <v>3958</v>
      </c>
      <c r="C1273" s="5" t="s">
        <v>3959</v>
      </c>
      <c r="D1273" s="6" t="s">
        <v>3963</v>
      </c>
      <c r="E1273" s="6" t="s">
        <v>3964</v>
      </c>
      <c r="F1273" s="5" t="s">
        <v>2574</v>
      </c>
      <c r="G1273" s="5" t="s">
        <v>9</v>
      </c>
      <c r="H1273" s="6"/>
      <c r="I1273" s="6"/>
      <c r="J1273" s="6">
        <v>1</v>
      </c>
      <c r="K1273" s="6">
        <v>1</v>
      </c>
      <c r="L1273" s="6">
        <v>1</v>
      </c>
      <c r="M1273" s="6">
        <v>1</v>
      </c>
      <c r="N1273" s="6">
        <v>1</v>
      </c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>
        <f t="shared" si="57"/>
        <v>5</v>
      </c>
      <c r="AB1273" s="6"/>
      <c r="AC1273" s="6"/>
      <c r="AD1273" s="6"/>
      <c r="AE1273" s="6"/>
      <c r="AF1273" s="6"/>
      <c r="AG1273" s="6"/>
      <c r="AH1273" s="6">
        <f t="shared" si="58"/>
        <v>0</v>
      </c>
      <c r="AI1273" s="6">
        <f t="shared" si="59"/>
        <v>5</v>
      </c>
    </row>
    <row r="1274" spans="1:35">
      <c r="A1274" s="5" t="s">
        <v>3923</v>
      </c>
      <c r="B1274" s="6" t="s">
        <v>3958</v>
      </c>
      <c r="C1274" s="5" t="s">
        <v>3959</v>
      </c>
      <c r="D1274" s="6" t="s">
        <v>3965</v>
      </c>
      <c r="E1274" s="6" t="s">
        <v>3966</v>
      </c>
      <c r="F1274" s="5" t="s">
        <v>3967</v>
      </c>
      <c r="G1274" s="5" t="s">
        <v>9</v>
      </c>
      <c r="H1274" s="6"/>
      <c r="I1274" s="6">
        <v>4</v>
      </c>
      <c r="J1274" s="6">
        <v>5</v>
      </c>
      <c r="K1274" s="6">
        <v>5</v>
      </c>
      <c r="L1274" s="6">
        <v>2</v>
      </c>
      <c r="M1274" s="6">
        <v>4</v>
      </c>
      <c r="N1274" s="6">
        <v>3</v>
      </c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>
        <f t="shared" si="57"/>
        <v>23</v>
      </c>
      <c r="AB1274" s="6"/>
      <c r="AC1274" s="6"/>
      <c r="AD1274" s="6"/>
      <c r="AE1274" s="6"/>
      <c r="AF1274" s="6"/>
      <c r="AG1274" s="6"/>
      <c r="AH1274" s="6">
        <f t="shared" si="58"/>
        <v>0</v>
      </c>
      <c r="AI1274" s="6">
        <f t="shared" si="59"/>
        <v>23</v>
      </c>
    </row>
    <row r="1275" spans="1:35">
      <c r="A1275" s="5" t="s">
        <v>3923</v>
      </c>
      <c r="B1275" s="6" t="s">
        <v>3958</v>
      </c>
      <c r="C1275" s="5" t="s">
        <v>3959</v>
      </c>
      <c r="D1275" s="6" t="s">
        <v>3958</v>
      </c>
      <c r="E1275" s="6" t="s">
        <v>3968</v>
      </c>
      <c r="F1275" s="5" t="s">
        <v>3969</v>
      </c>
      <c r="G1275" s="5" t="s">
        <v>9</v>
      </c>
      <c r="H1275" s="6"/>
      <c r="I1275" s="6"/>
      <c r="J1275" s="6"/>
      <c r="K1275" s="6"/>
      <c r="L1275" s="6"/>
      <c r="M1275" s="6"/>
      <c r="N1275" s="6"/>
      <c r="O1275" s="6"/>
      <c r="P1275" s="6">
        <v>24</v>
      </c>
      <c r="Q1275" s="6">
        <v>27</v>
      </c>
      <c r="R1275" s="6">
        <v>17</v>
      </c>
      <c r="S1275" s="6">
        <v>7</v>
      </c>
      <c r="T1275" s="6">
        <v>7</v>
      </c>
      <c r="U1275" s="6">
        <v>16</v>
      </c>
      <c r="V1275" s="6"/>
      <c r="W1275" s="6"/>
      <c r="X1275" s="6"/>
      <c r="Y1275" s="6"/>
      <c r="Z1275" s="6"/>
      <c r="AA1275" s="6">
        <f t="shared" si="57"/>
        <v>98</v>
      </c>
      <c r="AB1275" s="6"/>
      <c r="AC1275" s="6"/>
      <c r="AD1275" s="6"/>
      <c r="AE1275" s="6"/>
      <c r="AF1275" s="6"/>
      <c r="AG1275" s="6"/>
      <c r="AH1275" s="6">
        <f t="shared" si="58"/>
        <v>0</v>
      </c>
      <c r="AI1275" s="6">
        <f t="shared" si="59"/>
        <v>98</v>
      </c>
    </row>
    <row r="1276" spans="1:35">
      <c r="A1276" s="5" t="s">
        <v>3970</v>
      </c>
      <c r="B1276" s="6" t="s">
        <v>3971</v>
      </c>
      <c r="C1276" s="5" t="s">
        <v>3972</v>
      </c>
      <c r="D1276" s="6" t="s">
        <v>3973</v>
      </c>
      <c r="E1276" s="6" t="s">
        <v>3974</v>
      </c>
      <c r="F1276" s="5" t="s">
        <v>3975</v>
      </c>
      <c r="G1276" s="5" t="s">
        <v>5</v>
      </c>
      <c r="H1276" s="6"/>
      <c r="I1276" s="6">
        <v>40</v>
      </c>
      <c r="J1276" s="6">
        <v>54</v>
      </c>
      <c r="K1276" s="6">
        <v>39</v>
      </c>
      <c r="L1276" s="6">
        <v>42</v>
      </c>
      <c r="M1276" s="6">
        <v>37</v>
      </c>
      <c r="N1276" s="6">
        <v>33</v>
      </c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>
        <f t="shared" si="57"/>
        <v>245</v>
      </c>
      <c r="AB1276" s="6"/>
      <c r="AC1276" s="6"/>
      <c r="AD1276" s="6"/>
      <c r="AE1276" s="6"/>
      <c r="AF1276" s="6"/>
      <c r="AG1276" s="6"/>
      <c r="AH1276" s="6">
        <f t="shared" si="58"/>
        <v>0</v>
      </c>
      <c r="AI1276" s="6">
        <f t="shared" si="59"/>
        <v>245</v>
      </c>
    </row>
    <row r="1277" spans="1:35">
      <c r="A1277" s="5" t="s">
        <v>3970</v>
      </c>
      <c r="B1277" s="6" t="s">
        <v>3971</v>
      </c>
      <c r="C1277" s="5" t="s">
        <v>3972</v>
      </c>
      <c r="D1277" s="6" t="s">
        <v>3971</v>
      </c>
      <c r="E1277" s="6" t="s">
        <v>3976</v>
      </c>
      <c r="F1277" s="5" t="s">
        <v>3977</v>
      </c>
      <c r="G1277" s="5" t="s">
        <v>5</v>
      </c>
      <c r="H1277" s="6"/>
      <c r="I1277" s="6"/>
      <c r="J1277" s="6"/>
      <c r="K1277" s="6"/>
      <c r="L1277" s="6"/>
      <c r="M1277" s="6"/>
      <c r="N1277" s="6"/>
      <c r="O1277" s="6"/>
      <c r="P1277" s="6">
        <v>57</v>
      </c>
      <c r="Q1277" s="6">
        <v>43</v>
      </c>
      <c r="R1277" s="6">
        <v>37</v>
      </c>
      <c r="S1277" s="6">
        <v>52</v>
      </c>
      <c r="T1277" s="6">
        <v>42</v>
      </c>
      <c r="U1277" s="6">
        <v>28</v>
      </c>
      <c r="V1277" s="6"/>
      <c r="W1277" s="6"/>
      <c r="X1277" s="6"/>
      <c r="Y1277" s="6"/>
      <c r="Z1277" s="6"/>
      <c r="AA1277" s="6">
        <f t="shared" si="57"/>
        <v>259</v>
      </c>
      <c r="AB1277" s="6"/>
      <c r="AC1277" s="6"/>
      <c r="AD1277" s="6"/>
      <c r="AE1277" s="6"/>
      <c r="AF1277" s="6"/>
      <c r="AG1277" s="6"/>
      <c r="AH1277" s="6">
        <f t="shared" si="58"/>
        <v>0</v>
      </c>
      <c r="AI1277" s="6">
        <f t="shared" si="59"/>
        <v>259</v>
      </c>
    </row>
    <row r="1278" spans="1:35">
      <c r="A1278" s="5" t="s">
        <v>3970</v>
      </c>
      <c r="B1278" s="6" t="s">
        <v>3971</v>
      </c>
      <c r="C1278" s="5" t="s">
        <v>3972</v>
      </c>
      <c r="D1278" s="6" t="s">
        <v>3978</v>
      </c>
      <c r="E1278" s="6" t="s">
        <v>3979</v>
      </c>
      <c r="F1278" s="5" t="s">
        <v>2574</v>
      </c>
      <c r="G1278" s="5" t="s">
        <v>9</v>
      </c>
      <c r="H1278" s="6"/>
      <c r="I1278" s="6">
        <v>1</v>
      </c>
      <c r="J1278" s="6">
        <v>4</v>
      </c>
      <c r="K1278" s="6">
        <v>1</v>
      </c>
      <c r="L1278" s="6">
        <v>2</v>
      </c>
      <c r="M1278" s="6"/>
      <c r="N1278" s="6">
        <v>3</v>
      </c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>
        <f t="shared" si="57"/>
        <v>11</v>
      </c>
      <c r="AB1278" s="6"/>
      <c r="AC1278" s="6"/>
      <c r="AD1278" s="6"/>
      <c r="AE1278" s="6"/>
      <c r="AF1278" s="6"/>
      <c r="AG1278" s="6"/>
      <c r="AH1278" s="6">
        <f t="shared" si="58"/>
        <v>0</v>
      </c>
      <c r="AI1278" s="6">
        <f t="shared" si="59"/>
        <v>11</v>
      </c>
    </row>
    <row r="1279" spans="1:35">
      <c r="A1279" s="5" t="s">
        <v>3970</v>
      </c>
      <c r="B1279" s="6" t="s">
        <v>3971</v>
      </c>
      <c r="C1279" s="5" t="s">
        <v>3972</v>
      </c>
      <c r="D1279" s="6" t="s">
        <v>3980</v>
      </c>
      <c r="E1279" s="6" t="s">
        <v>3981</v>
      </c>
      <c r="F1279" s="5" t="s">
        <v>3982</v>
      </c>
      <c r="G1279" s="5" t="s">
        <v>9</v>
      </c>
      <c r="H1279" s="6"/>
      <c r="I1279" s="6">
        <v>3</v>
      </c>
      <c r="J1279" s="6">
        <v>1</v>
      </c>
      <c r="K1279" s="6">
        <v>2</v>
      </c>
      <c r="L1279" s="6">
        <v>3</v>
      </c>
      <c r="M1279" s="6">
        <v>1</v>
      </c>
      <c r="N1279" s="6">
        <v>1</v>
      </c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>
        <f t="shared" si="57"/>
        <v>11</v>
      </c>
      <c r="AB1279" s="6"/>
      <c r="AC1279" s="6"/>
      <c r="AD1279" s="6"/>
      <c r="AE1279" s="6"/>
      <c r="AF1279" s="6"/>
      <c r="AG1279" s="6"/>
      <c r="AH1279" s="6">
        <f t="shared" si="58"/>
        <v>0</v>
      </c>
      <c r="AI1279" s="6">
        <f t="shared" si="59"/>
        <v>11</v>
      </c>
    </row>
    <row r="1280" spans="1:35">
      <c r="A1280" s="5" t="s">
        <v>3970</v>
      </c>
      <c r="B1280" s="6" t="s">
        <v>3971</v>
      </c>
      <c r="C1280" s="5" t="s">
        <v>3972</v>
      </c>
      <c r="D1280" s="6" t="s">
        <v>3983</v>
      </c>
      <c r="E1280" s="6" t="s">
        <v>3984</v>
      </c>
      <c r="F1280" s="5" t="s">
        <v>3985</v>
      </c>
      <c r="G1280" s="5" t="s">
        <v>9</v>
      </c>
      <c r="H1280" s="6"/>
      <c r="I1280" s="6">
        <v>3</v>
      </c>
      <c r="J1280" s="6"/>
      <c r="K1280" s="6">
        <v>1</v>
      </c>
      <c r="L1280" s="6">
        <v>4</v>
      </c>
      <c r="M1280" s="6">
        <v>3</v>
      </c>
      <c r="N1280" s="6">
        <v>1</v>
      </c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>
        <f t="shared" si="57"/>
        <v>12</v>
      </c>
      <c r="AB1280" s="6"/>
      <c r="AC1280" s="6"/>
      <c r="AD1280" s="6"/>
      <c r="AE1280" s="6"/>
      <c r="AF1280" s="6"/>
      <c r="AG1280" s="6"/>
      <c r="AH1280" s="6">
        <f t="shared" si="58"/>
        <v>0</v>
      </c>
      <c r="AI1280" s="6">
        <f t="shared" si="59"/>
        <v>12</v>
      </c>
    </row>
    <row r="1281" spans="1:35">
      <c r="A1281" s="5" t="s">
        <v>3970</v>
      </c>
      <c r="B1281" s="6" t="s">
        <v>3971</v>
      </c>
      <c r="C1281" s="5" t="s">
        <v>3972</v>
      </c>
      <c r="D1281" s="6" t="s">
        <v>3986</v>
      </c>
      <c r="E1281" s="6" t="s">
        <v>3987</v>
      </c>
      <c r="F1281" s="5" t="s">
        <v>3988</v>
      </c>
      <c r="G1281" s="5" t="s">
        <v>9</v>
      </c>
      <c r="H1281" s="6"/>
      <c r="I1281" s="6">
        <v>1</v>
      </c>
      <c r="J1281" s="6">
        <v>3</v>
      </c>
      <c r="K1281" s="6">
        <v>2</v>
      </c>
      <c r="L1281" s="6">
        <v>1</v>
      </c>
      <c r="M1281" s="6">
        <v>4</v>
      </c>
      <c r="N1281" s="6">
        <v>5</v>
      </c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>
        <f t="shared" si="57"/>
        <v>16</v>
      </c>
      <c r="AB1281" s="6"/>
      <c r="AC1281" s="6"/>
      <c r="AD1281" s="6"/>
      <c r="AE1281" s="6"/>
      <c r="AF1281" s="6"/>
      <c r="AG1281" s="6"/>
      <c r="AH1281" s="6">
        <f t="shared" si="58"/>
        <v>0</v>
      </c>
      <c r="AI1281" s="6">
        <f t="shared" si="59"/>
        <v>16</v>
      </c>
    </row>
    <row r="1282" spans="1:35">
      <c r="A1282" s="5" t="s">
        <v>3970</v>
      </c>
      <c r="B1282" s="6" t="s">
        <v>3971</v>
      </c>
      <c r="C1282" s="5" t="s">
        <v>3972</v>
      </c>
      <c r="D1282" s="6" t="s">
        <v>3989</v>
      </c>
      <c r="E1282" s="6" t="s">
        <v>3990</v>
      </c>
      <c r="F1282" s="5" t="s">
        <v>3991</v>
      </c>
      <c r="G1282" s="5" t="s">
        <v>9</v>
      </c>
      <c r="H1282" s="6"/>
      <c r="I1282" s="6">
        <v>4</v>
      </c>
      <c r="J1282" s="6">
        <v>2</v>
      </c>
      <c r="K1282" s="6"/>
      <c r="L1282" s="6">
        <v>3</v>
      </c>
      <c r="M1282" s="6">
        <v>3</v>
      </c>
      <c r="N1282" s="6">
        <v>1</v>
      </c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>
        <f t="shared" si="57"/>
        <v>13</v>
      </c>
      <c r="AB1282" s="6"/>
      <c r="AC1282" s="6"/>
      <c r="AD1282" s="6"/>
      <c r="AE1282" s="6"/>
      <c r="AF1282" s="6"/>
      <c r="AG1282" s="6"/>
      <c r="AH1282" s="6">
        <f t="shared" si="58"/>
        <v>0</v>
      </c>
      <c r="AI1282" s="6">
        <f t="shared" si="59"/>
        <v>13</v>
      </c>
    </row>
    <row r="1283" spans="1:35">
      <c r="A1283" s="5" t="s">
        <v>3970</v>
      </c>
      <c r="B1283" s="6" t="s">
        <v>3971</v>
      </c>
      <c r="C1283" s="5" t="s">
        <v>3972</v>
      </c>
      <c r="D1283" s="6" t="s">
        <v>3992</v>
      </c>
      <c r="E1283" s="6" t="s">
        <v>3993</v>
      </c>
      <c r="F1283" s="5" t="s">
        <v>3994</v>
      </c>
      <c r="G1283" s="5" t="s">
        <v>9</v>
      </c>
      <c r="H1283" s="6"/>
      <c r="I1283" s="6"/>
      <c r="J1283" s="6"/>
      <c r="K1283" s="6"/>
      <c r="L1283" s="6">
        <v>2</v>
      </c>
      <c r="M1283" s="6">
        <v>1</v>
      </c>
      <c r="N1283" s="6">
        <v>1</v>
      </c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>
        <f t="shared" si="57"/>
        <v>4</v>
      </c>
      <c r="AB1283" s="6"/>
      <c r="AC1283" s="6"/>
      <c r="AD1283" s="6"/>
      <c r="AE1283" s="6"/>
      <c r="AF1283" s="6"/>
      <c r="AG1283" s="6"/>
      <c r="AH1283" s="6">
        <f t="shared" si="58"/>
        <v>0</v>
      </c>
      <c r="AI1283" s="6">
        <f t="shared" si="59"/>
        <v>4</v>
      </c>
    </row>
    <row r="1284" spans="1:35">
      <c r="A1284" s="5" t="s">
        <v>3970</v>
      </c>
      <c r="B1284" s="6" t="s">
        <v>3995</v>
      </c>
      <c r="C1284" s="5" t="s">
        <v>3996</v>
      </c>
      <c r="D1284" s="6" t="s">
        <v>3995</v>
      </c>
      <c r="E1284" s="6" t="s">
        <v>3997</v>
      </c>
      <c r="F1284" s="5" t="s">
        <v>3998</v>
      </c>
      <c r="G1284" s="5" t="s">
        <v>9</v>
      </c>
      <c r="H1284" s="6"/>
      <c r="I1284" s="6">
        <v>10</v>
      </c>
      <c r="J1284" s="6">
        <v>18</v>
      </c>
      <c r="K1284" s="6">
        <v>16</v>
      </c>
      <c r="L1284" s="6">
        <v>21</v>
      </c>
      <c r="M1284" s="6">
        <v>10</v>
      </c>
      <c r="N1284" s="6">
        <v>13</v>
      </c>
      <c r="O1284" s="6"/>
      <c r="P1284" s="6">
        <v>32</v>
      </c>
      <c r="Q1284" s="6">
        <v>35</v>
      </c>
      <c r="R1284" s="6">
        <v>31</v>
      </c>
      <c r="S1284" s="6">
        <v>27</v>
      </c>
      <c r="T1284" s="6">
        <v>19</v>
      </c>
      <c r="U1284" s="6">
        <v>10</v>
      </c>
      <c r="V1284" s="6"/>
      <c r="W1284" s="6"/>
      <c r="X1284" s="6"/>
      <c r="Y1284" s="6"/>
      <c r="Z1284" s="6"/>
      <c r="AA1284" s="6">
        <f t="shared" si="57"/>
        <v>242</v>
      </c>
      <c r="AB1284" s="6"/>
      <c r="AC1284" s="6"/>
      <c r="AD1284" s="6"/>
      <c r="AE1284" s="6"/>
      <c r="AF1284" s="6"/>
      <c r="AG1284" s="6"/>
      <c r="AH1284" s="6">
        <f t="shared" si="58"/>
        <v>0</v>
      </c>
      <c r="AI1284" s="6">
        <f t="shared" si="59"/>
        <v>242</v>
      </c>
    </row>
    <row r="1285" spans="1:35">
      <c r="A1285" s="5" t="s">
        <v>3970</v>
      </c>
      <c r="B1285" s="6" t="s">
        <v>3995</v>
      </c>
      <c r="C1285" s="5" t="s">
        <v>3996</v>
      </c>
      <c r="D1285" s="6" t="s">
        <v>3999</v>
      </c>
      <c r="E1285" s="6" t="s">
        <v>4000</v>
      </c>
      <c r="F1285" s="5" t="s">
        <v>4001</v>
      </c>
      <c r="G1285" s="5" t="s">
        <v>9</v>
      </c>
      <c r="H1285" s="6"/>
      <c r="I1285" s="6"/>
      <c r="J1285" s="6">
        <v>4</v>
      </c>
      <c r="K1285" s="6">
        <v>2</v>
      </c>
      <c r="L1285" s="6">
        <v>3</v>
      </c>
      <c r="M1285" s="6">
        <v>3</v>
      </c>
      <c r="N1285" s="6">
        <v>3</v>
      </c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>
        <f t="shared" si="57"/>
        <v>15</v>
      </c>
      <c r="AB1285" s="6"/>
      <c r="AC1285" s="6"/>
      <c r="AD1285" s="6"/>
      <c r="AE1285" s="6"/>
      <c r="AF1285" s="6"/>
      <c r="AG1285" s="6"/>
      <c r="AH1285" s="6">
        <f t="shared" si="58"/>
        <v>0</v>
      </c>
      <c r="AI1285" s="6">
        <f t="shared" si="59"/>
        <v>15</v>
      </c>
    </row>
    <row r="1286" spans="1:35">
      <c r="A1286" s="5" t="s">
        <v>3970</v>
      </c>
      <c r="B1286" s="6" t="s">
        <v>3995</v>
      </c>
      <c r="C1286" s="5" t="s">
        <v>3996</v>
      </c>
      <c r="D1286" s="6" t="s">
        <v>4002</v>
      </c>
      <c r="E1286" s="6" t="s">
        <v>4003</v>
      </c>
      <c r="F1286" s="5" t="s">
        <v>4004</v>
      </c>
      <c r="G1286" s="5" t="s">
        <v>5</v>
      </c>
      <c r="H1286" s="6"/>
      <c r="I1286" s="6">
        <v>1</v>
      </c>
      <c r="J1286" s="6"/>
      <c r="K1286" s="6">
        <v>2</v>
      </c>
      <c r="L1286" s="6">
        <v>1</v>
      </c>
      <c r="M1286" s="6"/>
      <c r="N1286" s="6">
        <v>1</v>
      </c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>
        <f t="shared" si="57"/>
        <v>5</v>
      </c>
      <c r="AB1286" s="6"/>
      <c r="AC1286" s="6"/>
      <c r="AD1286" s="6"/>
      <c r="AE1286" s="6"/>
      <c r="AF1286" s="6"/>
      <c r="AG1286" s="6"/>
      <c r="AH1286" s="6">
        <f t="shared" si="58"/>
        <v>0</v>
      </c>
      <c r="AI1286" s="6">
        <f t="shared" si="59"/>
        <v>5</v>
      </c>
    </row>
    <row r="1287" spans="1:35">
      <c r="A1287" s="5" t="s">
        <v>3970</v>
      </c>
      <c r="B1287" s="6" t="s">
        <v>3995</v>
      </c>
      <c r="C1287" s="5" t="s">
        <v>3996</v>
      </c>
      <c r="D1287" s="6" t="s">
        <v>4005</v>
      </c>
      <c r="E1287" s="6" t="s">
        <v>4006</v>
      </c>
      <c r="F1287" s="5" t="s">
        <v>4007</v>
      </c>
      <c r="G1287" s="5" t="s">
        <v>9</v>
      </c>
      <c r="H1287" s="6"/>
      <c r="I1287" s="6"/>
      <c r="J1287" s="6">
        <v>4</v>
      </c>
      <c r="K1287" s="6">
        <v>1</v>
      </c>
      <c r="L1287" s="6">
        <v>2</v>
      </c>
      <c r="M1287" s="6"/>
      <c r="N1287" s="6">
        <v>4</v>
      </c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>
        <f t="shared" si="57"/>
        <v>11</v>
      </c>
      <c r="AB1287" s="6"/>
      <c r="AC1287" s="6"/>
      <c r="AD1287" s="6"/>
      <c r="AE1287" s="6"/>
      <c r="AF1287" s="6"/>
      <c r="AG1287" s="6"/>
      <c r="AH1287" s="6">
        <f t="shared" si="58"/>
        <v>0</v>
      </c>
      <c r="AI1287" s="6">
        <f t="shared" si="59"/>
        <v>11</v>
      </c>
    </row>
    <row r="1288" spans="1:35">
      <c r="A1288" s="5" t="s">
        <v>3970</v>
      </c>
      <c r="B1288" s="6" t="s">
        <v>3995</v>
      </c>
      <c r="C1288" s="5" t="s">
        <v>3996</v>
      </c>
      <c r="D1288" s="6" t="s">
        <v>4008</v>
      </c>
      <c r="E1288" s="6" t="s">
        <v>4009</v>
      </c>
      <c r="F1288" s="5" t="s">
        <v>3201</v>
      </c>
      <c r="G1288" s="5" t="s">
        <v>9</v>
      </c>
      <c r="H1288" s="6"/>
      <c r="I1288" s="6">
        <v>11</v>
      </c>
      <c r="J1288" s="6">
        <v>21</v>
      </c>
      <c r="K1288" s="6">
        <v>21</v>
      </c>
      <c r="L1288" s="6">
        <v>14</v>
      </c>
      <c r="M1288" s="6">
        <v>14</v>
      </c>
      <c r="N1288" s="6">
        <v>11</v>
      </c>
      <c r="O1288" s="6"/>
      <c r="P1288" s="6">
        <v>23</v>
      </c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>
        <f t="shared" si="57"/>
        <v>115</v>
      </c>
      <c r="AB1288" s="6"/>
      <c r="AC1288" s="6"/>
      <c r="AD1288" s="6"/>
      <c r="AE1288" s="6"/>
      <c r="AF1288" s="6"/>
      <c r="AG1288" s="6"/>
      <c r="AH1288" s="6">
        <f t="shared" si="58"/>
        <v>0</v>
      </c>
      <c r="AI1288" s="6">
        <f t="shared" si="59"/>
        <v>115</v>
      </c>
    </row>
    <row r="1289" spans="1:35">
      <c r="A1289" s="5" t="s">
        <v>3970</v>
      </c>
      <c r="B1289" s="6" t="s">
        <v>3995</v>
      </c>
      <c r="C1289" s="5" t="s">
        <v>3996</v>
      </c>
      <c r="D1289" s="6" t="s">
        <v>4010</v>
      </c>
      <c r="E1289" s="6" t="s">
        <v>4011</v>
      </c>
      <c r="F1289" s="5" t="s">
        <v>4012</v>
      </c>
      <c r="G1289" s="5" t="s">
        <v>9</v>
      </c>
      <c r="H1289" s="6"/>
      <c r="I1289" s="6">
        <v>1</v>
      </c>
      <c r="J1289" s="6">
        <v>1</v>
      </c>
      <c r="K1289" s="6">
        <v>4</v>
      </c>
      <c r="L1289" s="6">
        <v>2</v>
      </c>
      <c r="M1289" s="6">
        <v>3</v>
      </c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>
        <f t="shared" si="57"/>
        <v>11</v>
      </c>
      <c r="AB1289" s="6"/>
      <c r="AC1289" s="6"/>
      <c r="AD1289" s="6"/>
      <c r="AE1289" s="6"/>
      <c r="AF1289" s="6"/>
      <c r="AG1289" s="6"/>
      <c r="AH1289" s="6">
        <f t="shared" si="58"/>
        <v>0</v>
      </c>
      <c r="AI1289" s="6">
        <f t="shared" si="59"/>
        <v>11</v>
      </c>
    </row>
    <row r="1290" spans="1:35">
      <c r="A1290" s="5" t="s">
        <v>3970</v>
      </c>
      <c r="B1290" s="6" t="s">
        <v>3995</v>
      </c>
      <c r="C1290" s="5" t="s">
        <v>3996</v>
      </c>
      <c r="D1290" s="6" t="s">
        <v>4013</v>
      </c>
      <c r="E1290" s="6" t="s">
        <v>4014</v>
      </c>
      <c r="F1290" s="5" t="s">
        <v>4015</v>
      </c>
      <c r="G1290" s="5" t="s">
        <v>9</v>
      </c>
      <c r="H1290" s="6"/>
      <c r="I1290" s="6">
        <v>2</v>
      </c>
      <c r="J1290" s="6">
        <v>1</v>
      </c>
      <c r="K1290" s="6">
        <v>3</v>
      </c>
      <c r="L1290" s="6">
        <v>3</v>
      </c>
      <c r="M1290" s="6">
        <v>2</v>
      </c>
      <c r="N1290" s="6">
        <v>2</v>
      </c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>
        <f t="shared" si="57"/>
        <v>13</v>
      </c>
      <c r="AB1290" s="6"/>
      <c r="AC1290" s="6"/>
      <c r="AD1290" s="6"/>
      <c r="AE1290" s="6"/>
      <c r="AF1290" s="6"/>
      <c r="AG1290" s="6"/>
      <c r="AH1290" s="6">
        <f t="shared" si="58"/>
        <v>0</v>
      </c>
      <c r="AI1290" s="6">
        <f t="shared" si="59"/>
        <v>13</v>
      </c>
    </row>
    <row r="1291" spans="1:35">
      <c r="A1291" s="5" t="s">
        <v>3970</v>
      </c>
      <c r="B1291" s="6" t="s">
        <v>3995</v>
      </c>
      <c r="C1291" s="5" t="s">
        <v>3996</v>
      </c>
      <c r="D1291" s="6" t="s">
        <v>4016</v>
      </c>
      <c r="E1291" s="6" t="s">
        <v>4017</v>
      </c>
      <c r="F1291" s="5" t="s">
        <v>4018</v>
      </c>
      <c r="G1291" s="5" t="s">
        <v>9</v>
      </c>
      <c r="H1291" s="6"/>
      <c r="I1291" s="6">
        <v>2</v>
      </c>
      <c r="J1291" s="6">
        <v>1</v>
      </c>
      <c r="K1291" s="6"/>
      <c r="L1291" s="6">
        <v>2</v>
      </c>
      <c r="M1291" s="6">
        <v>2</v>
      </c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>
        <f t="shared" ref="AA1291:AA1354" si="60">SUM(H1291:Z1291)</f>
        <v>7</v>
      </c>
      <c r="AB1291" s="6"/>
      <c r="AC1291" s="6"/>
      <c r="AD1291" s="6"/>
      <c r="AE1291" s="6"/>
      <c r="AF1291" s="6"/>
      <c r="AG1291" s="6"/>
      <c r="AH1291" s="6">
        <f t="shared" ref="AH1291:AH1354" si="61">SUM(AB1291:AG1291)</f>
        <v>0</v>
      </c>
      <c r="AI1291" s="6">
        <f t="shared" ref="AI1291:AI1354" si="62">AH1291+AA1291</f>
        <v>7</v>
      </c>
    </row>
    <row r="1292" spans="1:35">
      <c r="A1292" s="5" t="s">
        <v>3970</v>
      </c>
      <c r="B1292" s="6" t="s">
        <v>3995</v>
      </c>
      <c r="C1292" s="5" t="s">
        <v>3996</v>
      </c>
      <c r="D1292" s="6" t="s">
        <v>4019</v>
      </c>
      <c r="E1292" s="6" t="s">
        <v>4020</v>
      </c>
      <c r="F1292" s="5" t="s">
        <v>4021</v>
      </c>
      <c r="G1292" s="5" t="s">
        <v>9</v>
      </c>
      <c r="H1292" s="6"/>
      <c r="I1292" s="6">
        <v>1</v>
      </c>
      <c r="J1292" s="6">
        <v>1</v>
      </c>
      <c r="K1292" s="6">
        <v>1</v>
      </c>
      <c r="L1292" s="6">
        <v>4</v>
      </c>
      <c r="M1292" s="6">
        <v>4</v>
      </c>
      <c r="N1292" s="6">
        <v>2</v>
      </c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>
        <f t="shared" si="60"/>
        <v>13</v>
      </c>
      <c r="AB1292" s="6"/>
      <c r="AC1292" s="6"/>
      <c r="AD1292" s="6"/>
      <c r="AE1292" s="6"/>
      <c r="AF1292" s="6"/>
      <c r="AG1292" s="6"/>
      <c r="AH1292" s="6">
        <f t="shared" si="61"/>
        <v>0</v>
      </c>
      <c r="AI1292" s="6">
        <f t="shared" si="62"/>
        <v>13</v>
      </c>
    </row>
    <row r="1293" spans="1:35">
      <c r="A1293" s="5" t="s">
        <v>3970</v>
      </c>
      <c r="B1293" s="6" t="s">
        <v>3995</v>
      </c>
      <c r="C1293" s="5" t="s">
        <v>3996</v>
      </c>
      <c r="D1293" s="6" t="s">
        <v>4022</v>
      </c>
      <c r="E1293" s="6" t="s">
        <v>4023</v>
      </c>
      <c r="F1293" s="5" t="s">
        <v>4024</v>
      </c>
      <c r="G1293" s="5" t="s">
        <v>9</v>
      </c>
      <c r="H1293" s="6"/>
      <c r="I1293" s="6">
        <v>1</v>
      </c>
      <c r="J1293" s="6">
        <v>3</v>
      </c>
      <c r="K1293" s="6">
        <v>2</v>
      </c>
      <c r="L1293" s="6">
        <v>6</v>
      </c>
      <c r="M1293" s="6">
        <v>1</v>
      </c>
      <c r="N1293" s="6">
        <v>2</v>
      </c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>
        <f t="shared" si="60"/>
        <v>15</v>
      </c>
      <c r="AB1293" s="6"/>
      <c r="AC1293" s="6"/>
      <c r="AD1293" s="6"/>
      <c r="AE1293" s="6"/>
      <c r="AF1293" s="6"/>
      <c r="AG1293" s="6"/>
      <c r="AH1293" s="6">
        <f t="shared" si="61"/>
        <v>0</v>
      </c>
      <c r="AI1293" s="6">
        <f t="shared" si="62"/>
        <v>15</v>
      </c>
    </row>
    <row r="1294" spans="1:35">
      <c r="A1294" s="5" t="s">
        <v>3970</v>
      </c>
      <c r="B1294" s="6" t="s">
        <v>3995</v>
      </c>
      <c r="C1294" s="5" t="s">
        <v>3996</v>
      </c>
      <c r="D1294" s="6" t="s">
        <v>4025</v>
      </c>
      <c r="E1294" s="6" t="s">
        <v>4026</v>
      </c>
      <c r="F1294" s="5" t="s">
        <v>4027</v>
      </c>
      <c r="G1294" s="5" t="s">
        <v>9</v>
      </c>
      <c r="H1294" s="6"/>
      <c r="I1294" s="6">
        <v>1</v>
      </c>
      <c r="J1294" s="6">
        <v>1</v>
      </c>
      <c r="K1294" s="6">
        <v>3</v>
      </c>
      <c r="L1294" s="6">
        <v>3</v>
      </c>
      <c r="M1294" s="6">
        <v>3</v>
      </c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>
        <f t="shared" si="60"/>
        <v>11</v>
      </c>
      <c r="AB1294" s="6"/>
      <c r="AC1294" s="6"/>
      <c r="AD1294" s="6"/>
      <c r="AE1294" s="6"/>
      <c r="AF1294" s="6"/>
      <c r="AG1294" s="6"/>
      <c r="AH1294" s="6">
        <f t="shared" si="61"/>
        <v>0</v>
      </c>
      <c r="AI1294" s="6">
        <f t="shared" si="62"/>
        <v>11</v>
      </c>
    </row>
    <row r="1295" spans="1:35">
      <c r="A1295" s="5" t="s">
        <v>3970</v>
      </c>
      <c r="B1295" s="6" t="s">
        <v>3995</v>
      </c>
      <c r="C1295" s="5" t="s">
        <v>3996</v>
      </c>
      <c r="D1295" s="6" t="s">
        <v>4028</v>
      </c>
      <c r="E1295" s="6" t="s">
        <v>4029</v>
      </c>
      <c r="F1295" s="5" t="s">
        <v>4030</v>
      </c>
      <c r="G1295" s="5" t="s">
        <v>9</v>
      </c>
      <c r="H1295" s="6"/>
      <c r="I1295" s="6">
        <v>1</v>
      </c>
      <c r="J1295" s="6">
        <v>4</v>
      </c>
      <c r="K1295" s="6">
        <v>2</v>
      </c>
      <c r="L1295" s="6">
        <v>2</v>
      </c>
      <c r="M1295" s="6">
        <v>2</v>
      </c>
      <c r="N1295" s="6">
        <v>2</v>
      </c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>
        <f t="shared" si="60"/>
        <v>13</v>
      </c>
      <c r="AB1295" s="6"/>
      <c r="AC1295" s="6"/>
      <c r="AD1295" s="6"/>
      <c r="AE1295" s="6"/>
      <c r="AF1295" s="6"/>
      <c r="AG1295" s="6"/>
      <c r="AH1295" s="6">
        <f t="shared" si="61"/>
        <v>0</v>
      </c>
      <c r="AI1295" s="6">
        <f t="shared" si="62"/>
        <v>13</v>
      </c>
    </row>
    <row r="1296" spans="1:35">
      <c r="A1296" s="5" t="s">
        <v>3970</v>
      </c>
      <c r="B1296" s="6" t="s">
        <v>3995</v>
      </c>
      <c r="C1296" s="5" t="s">
        <v>3996</v>
      </c>
      <c r="D1296" s="6" t="s">
        <v>4031</v>
      </c>
      <c r="E1296" s="6" t="s">
        <v>4032</v>
      </c>
      <c r="F1296" s="5" t="s">
        <v>4033</v>
      </c>
      <c r="G1296" s="5" t="s">
        <v>9</v>
      </c>
      <c r="H1296" s="6"/>
      <c r="I1296" s="6">
        <v>2</v>
      </c>
      <c r="J1296" s="6">
        <v>6</v>
      </c>
      <c r="K1296" s="6"/>
      <c r="L1296" s="6">
        <v>2</v>
      </c>
      <c r="M1296" s="6">
        <v>2</v>
      </c>
      <c r="N1296" s="6">
        <v>3</v>
      </c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>
        <f t="shared" si="60"/>
        <v>15</v>
      </c>
      <c r="AB1296" s="6"/>
      <c r="AC1296" s="6"/>
      <c r="AD1296" s="6"/>
      <c r="AE1296" s="6"/>
      <c r="AF1296" s="6"/>
      <c r="AG1296" s="6"/>
      <c r="AH1296" s="6">
        <f t="shared" si="61"/>
        <v>0</v>
      </c>
      <c r="AI1296" s="6">
        <f t="shared" si="62"/>
        <v>15</v>
      </c>
    </row>
    <row r="1297" spans="1:35">
      <c r="A1297" s="5" t="s">
        <v>3970</v>
      </c>
      <c r="B1297" s="6" t="s">
        <v>3995</v>
      </c>
      <c r="C1297" s="5" t="s">
        <v>3996</v>
      </c>
      <c r="D1297" s="6" t="s">
        <v>4034</v>
      </c>
      <c r="E1297" s="6" t="s">
        <v>4035</v>
      </c>
      <c r="F1297" s="5" t="s">
        <v>4036</v>
      </c>
      <c r="G1297" s="5" t="s">
        <v>9</v>
      </c>
      <c r="H1297" s="6"/>
      <c r="I1297" s="6"/>
      <c r="J1297" s="6"/>
      <c r="K1297" s="6">
        <v>3</v>
      </c>
      <c r="L1297" s="6">
        <v>2</v>
      </c>
      <c r="M1297" s="6">
        <v>3</v>
      </c>
      <c r="N1297" s="6">
        <v>1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>
        <f t="shared" si="60"/>
        <v>9</v>
      </c>
      <c r="AB1297" s="6"/>
      <c r="AC1297" s="6"/>
      <c r="AD1297" s="6"/>
      <c r="AE1297" s="6"/>
      <c r="AF1297" s="6"/>
      <c r="AG1297" s="6"/>
      <c r="AH1297" s="6">
        <f t="shared" si="61"/>
        <v>0</v>
      </c>
      <c r="AI1297" s="6">
        <f t="shared" si="62"/>
        <v>9</v>
      </c>
    </row>
    <row r="1298" spans="1:35">
      <c r="A1298" s="5" t="s">
        <v>3970</v>
      </c>
      <c r="B1298" s="6" t="s">
        <v>4037</v>
      </c>
      <c r="C1298" s="5" t="s">
        <v>4038</v>
      </c>
      <c r="D1298" s="6" t="s">
        <v>4037</v>
      </c>
      <c r="E1298" s="6" t="s">
        <v>4039</v>
      </c>
      <c r="F1298" s="5" t="s">
        <v>4040</v>
      </c>
      <c r="G1298" s="5" t="s">
        <v>9</v>
      </c>
      <c r="H1298" s="6"/>
      <c r="I1298" s="6">
        <v>13</v>
      </c>
      <c r="J1298" s="6">
        <v>23</v>
      </c>
      <c r="K1298" s="6">
        <v>12</v>
      </c>
      <c r="L1298" s="6">
        <v>17</v>
      </c>
      <c r="M1298" s="6">
        <v>17</v>
      </c>
      <c r="N1298" s="6">
        <v>15</v>
      </c>
      <c r="O1298" s="6"/>
      <c r="P1298" s="6">
        <v>25</v>
      </c>
      <c r="Q1298" s="6">
        <v>20</v>
      </c>
      <c r="R1298" s="6">
        <v>15</v>
      </c>
      <c r="S1298" s="6">
        <v>13</v>
      </c>
      <c r="T1298" s="6">
        <v>7</v>
      </c>
      <c r="U1298" s="6">
        <v>15</v>
      </c>
      <c r="V1298" s="6"/>
      <c r="W1298" s="6"/>
      <c r="X1298" s="6"/>
      <c r="Y1298" s="6"/>
      <c r="Z1298" s="6"/>
      <c r="AA1298" s="6">
        <f t="shared" si="60"/>
        <v>192</v>
      </c>
      <c r="AB1298" s="6"/>
      <c r="AC1298" s="6"/>
      <c r="AD1298" s="6"/>
      <c r="AE1298" s="6"/>
      <c r="AF1298" s="6"/>
      <c r="AG1298" s="6"/>
      <c r="AH1298" s="6">
        <f t="shared" si="61"/>
        <v>0</v>
      </c>
      <c r="AI1298" s="6">
        <f t="shared" si="62"/>
        <v>192</v>
      </c>
    </row>
    <row r="1299" spans="1:35">
      <c r="A1299" s="5" t="s">
        <v>3970</v>
      </c>
      <c r="B1299" s="6" t="s">
        <v>4037</v>
      </c>
      <c r="C1299" s="5" t="s">
        <v>4038</v>
      </c>
      <c r="D1299" s="6" t="s">
        <v>4041</v>
      </c>
      <c r="E1299" s="6" t="s">
        <v>4042</v>
      </c>
      <c r="F1299" s="5" t="s">
        <v>4043</v>
      </c>
      <c r="G1299" s="5" t="s">
        <v>9</v>
      </c>
      <c r="H1299" s="6"/>
      <c r="I1299" s="6">
        <v>3</v>
      </c>
      <c r="J1299" s="6">
        <v>1</v>
      </c>
      <c r="K1299" s="6"/>
      <c r="L1299" s="6">
        <v>2</v>
      </c>
      <c r="M1299" s="6">
        <v>3</v>
      </c>
      <c r="N1299" s="6">
        <v>3</v>
      </c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>
        <f t="shared" si="60"/>
        <v>12</v>
      </c>
      <c r="AB1299" s="6"/>
      <c r="AC1299" s="6"/>
      <c r="AD1299" s="6"/>
      <c r="AE1299" s="6"/>
      <c r="AF1299" s="6"/>
      <c r="AG1299" s="6"/>
      <c r="AH1299" s="6">
        <f t="shared" si="61"/>
        <v>0</v>
      </c>
      <c r="AI1299" s="6">
        <f t="shared" si="62"/>
        <v>12</v>
      </c>
    </row>
    <row r="1300" spans="1:35">
      <c r="A1300" s="5" t="s">
        <v>3970</v>
      </c>
      <c r="B1300" s="6" t="s">
        <v>4037</v>
      </c>
      <c r="C1300" s="5" t="s">
        <v>4038</v>
      </c>
      <c r="D1300" s="6" t="s">
        <v>4044</v>
      </c>
      <c r="E1300" s="6" t="s">
        <v>4045</v>
      </c>
      <c r="F1300" s="5" t="s">
        <v>4046</v>
      </c>
      <c r="G1300" s="5" t="s">
        <v>9</v>
      </c>
      <c r="H1300" s="6"/>
      <c r="I1300" s="6"/>
      <c r="J1300" s="6">
        <v>6</v>
      </c>
      <c r="K1300" s="6">
        <v>1</v>
      </c>
      <c r="L1300" s="6">
        <v>1</v>
      </c>
      <c r="M1300" s="6"/>
      <c r="N1300" s="6">
        <v>1</v>
      </c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>
        <f t="shared" si="60"/>
        <v>9</v>
      </c>
      <c r="AB1300" s="6"/>
      <c r="AC1300" s="6"/>
      <c r="AD1300" s="6"/>
      <c r="AE1300" s="6"/>
      <c r="AF1300" s="6"/>
      <c r="AG1300" s="6"/>
      <c r="AH1300" s="6">
        <f t="shared" si="61"/>
        <v>0</v>
      </c>
      <c r="AI1300" s="6">
        <f t="shared" si="62"/>
        <v>9</v>
      </c>
    </row>
    <row r="1301" spans="1:35">
      <c r="A1301" s="5" t="s">
        <v>3970</v>
      </c>
      <c r="B1301" s="6" t="s">
        <v>4037</v>
      </c>
      <c r="C1301" s="5" t="s">
        <v>4038</v>
      </c>
      <c r="D1301" s="6" t="s">
        <v>4047</v>
      </c>
      <c r="E1301" s="6" t="s">
        <v>4048</v>
      </c>
      <c r="F1301" s="5" t="s">
        <v>4049</v>
      </c>
      <c r="G1301" s="5" t="s">
        <v>9</v>
      </c>
      <c r="H1301" s="6"/>
      <c r="I1301" s="6">
        <v>3</v>
      </c>
      <c r="J1301" s="6">
        <v>6</v>
      </c>
      <c r="K1301" s="6">
        <v>1</v>
      </c>
      <c r="L1301" s="6"/>
      <c r="M1301" s="6">
        <v>2</v>
      </c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>
        <f t="shared" si="60"/>
        <v>12</v>
      </c>
      <c r="AB1301" s="6"/>
      <c r="AC1301" s="6"/>
      <c r="AD1301" s="6"/>
      <c r="AE1301" s="6"/>
      <c r="AF1301" s="6"/>
      <c r="AG1301" s="6"/>
      <c r="AH1301" s="6">
        <f t="shared" si="61"/>
        <v>0</v>
      </c>
      <c r="AI1301" s="6">
        <f t="shared" si="62"/>
        <v>12</v>
      </c>
    </row>
    <row r="1302" spans="1:35">
      <c r="A1302" s="5" t="s">
        <v>3970</v>
      </c>
      <c r="B1302" s="6" t="s">
        <v>4050</v>
      </c>
      <c r="C1302" s="5" t="s">
        <v>4051</v>
      </c>
      <c r="D1302" s="6" t="s">
        <v>4050</v>
      </c>
      <c r="E1302" s="6" t="s">
        <v>4052</v>
      </c>
      <c r="F1302" s="5" t="s">
        <v>4053</v>
      </c>
      <c r="G1302" s="5" t="s">
        <v>9</v>
      </c>
      <c r="H1302" s="6"/>
      <c r="I1302" s="6">
        <v>3</v>
      </c>
      <c r="J1302" s="6">
        <v>1</v>
      </c>
      <c r="K1302" s="6">
        <v>2</v>
      </c>
      <c r="L1302" s="6">
        <v>9</v>
      </c>
      <c r="M1302" s="6">
        <v>2</v>
      </c>
      <c r="N1302" s="6">
        <v>4</v>
      </c>
      <c r="O1302" s="6"/>
      <c r="P1302" s="6">
        <v>20</v>
      </c>
      <c r="Q1302" s="6">
        <v>16</v>
      </c>
      <c r="R1302" s="6">
        <v>14</v>
      </c>
      <c r="S1302" s="6">
        <v>21</v>
      </c>
      <c r="T1302" s="6">
        <v>10</v>
      </c>
      <c r="U1302" s="6">
        <v>9</v>
      </c>
      <c r="V1302" s="6"/>
      <c r="W1302" s="6"/>
      <c r="X1302" s="6"/>
      <c r="Y1302" s="6"/>
      <c r="Z1302" s="6"/>
      <c r="AA1302" s="6">
        <f t="shared" si="60"/>
        <v>111</v>
      </c>
      <c r="AB1302" s="6"/>
      <c r="AC1302" s="6"/>
      <c r="AD1302" s="6"/>
      <c r="AE1302" s="6"/>
      <c r="AF1302" s="6"/>
      <c r="AG1302" s="6"/>
      <c r="AH1302" s="6">
        <f t="shared" si="61"/>
        <v>0</v>
      </c>
      <c r="AI1302" s="6">
        <f t="shared" si="62"/>
        <v>111</v>
      </c>
    </row>
    <row r="1303" spans="1:35">
      <c r="A1303" s="5" t="s">
        <v>3970</v>
      </c>
      <c r="B1303" s="6" t="s">
        <v>4050</v>
      </c>
      <c r="C1303" s="5" t="s">
        <v>4051</v>
      </c>
      <c r="D1303" s="6" t="s">
        <v>4054</v>
      </c>
      <c r="E1303" s="6" t="s">
        <v>4055</v>
      </c>
      <c r="F1303" s="5" t="s">
        <v>4056</v>
      </c>
      <c r="G1303" s="5" t="s">
        <v>9</v>
      </c>
      <c r="H1303" s="6"/>
      <c r="I1303" s="6">
        <v>3</v>
      </c>
      <c r="J1303" s="6">
        <v>6</v>
      </c>
      <c r="K1303" s="6">
        <v>1</v>
      </c>
      <c r="L1303" s="6">
        <v>2</v>
      </c>
      <c r="M1303" s="6">
        <v>4</v>
      </c>
      <c r="N1303" s="6">
        <v>4</v>
      </c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>
        <f t="shared" si="60"/>
        <v>20</v>
      </c>
      <c r="AB1303" s="6"/>
      <c r="AC1303" s="6"/>
      <c r="AD1303" s="6"/>
      <c r="AE1303" s="6"/>
      <c r="AF1303" s="6"/>
      <c r="AG1303" s="6"/>
      <c r="AH1303" s="6">
        <f t="shared" si="61"/>
        <v>0</v>
      </c>
      <c r="AI1303" s="6">
        <f t="shared" si="62"/>
        <v>20</v>
      </c>
    </row>
    <row r="1304" spans="1:35">
      <c r="A1304" s="5" t="s">
        <v>3970</v>
      </c>
      <c r="B1304" s="6" t="s">
        <v>4050</v>
      </c>
      <c r="C1304" s="5" t="s">
        <v>4051</v>
      </c>
      <c r="D1304" s="6" t="s">
        <v>4057</v>
      </c>
      <c r="E1304" s="6" t="s">
        <v>4058</v>
      </c>
      <c r="F1304" s="5" t="s">
        <v>4059</v>
      </c>
      <c r="G1304" s="5" t="s">
        <v>9</v>
      </c>
      <c r="H1304" s="6"/>
      <c r="I1304" s="6">
        <v>1</v>
      </c>
      <c r="J1304" s="6">
        <v>1</v>
      </c>
      <c r="K1304" s="6">
        <v>2</v>
      </c>
      <c r="L1304" s="6"/>
      <c r="M1304" s="6">
        <v>2</v>
      </c>
      <c r="N1304" s="6">
        <v>1</v>
      </c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>
        <f t="shared" si="60"/>
        <v>7</v>
      </c>
      <c r="AB1304" s="6"/>
      <c r="AC1304" s="6"/>
      <c r="AD1304" s="6"/>
      <c r="AE1304" s="6"/>
      <c r="AF1304" s="6"/>
      <c r="AG1304" s="6"/>
      <c r="AH1304" s="6">
        <f t="shared" si="61"/>
        <v>0</v>
      </c>
      <c r="AI1304" s="6">
        <f t="shared" si="62"/>
        <v>7</v>
      </c>
    </row>
    <row r="1305" spans="1:35">
      <c r="A1305" s="5" t="s">
        <v>3970</v>
      </c>
      <c r="B1305" s="6" t="s">
        <v>4050</v>
      </c>
      <c r="C1305" s="5" t="s">
        <v>4051</v>
      </c>
      <c r="D1305" s="6" t="s">
        <v>4060</v>
      </c>
      <c r="E1305" s="6" t="s">
        <v>4061</v>
      </c>
      <c r="F1305" s="5" t="s">
        <v>4062</v>
      </c>
      <c r="G1305" s="5" t="s">
        <v>9</v>
      </c>
      <c r="H1305" s="6"/>
      <c r="I1305" s="6">
        <v>1</v>
      </c>
      <c r="J1305" s="6">
        <v>2</v>
      </c>
      <c r="K1305" s="6">
        <v>2</v>
      </c>
      <c r="L1305" s="6">
        <v>2</v>
      </c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>
        <f t="shared" si="60"/>
        <v>7</v>
      </c>
      <c r="AB1305" s="6"/>
      <c r="AC1305" s="6"/>
      <c r="AD1305" s="6"/>
      <c r="AE1305" s="6"/>
      <c r="AF1305" s="6"/>
      <c r="AG1305" s="6"/>
      <c r="AH1305" s="6">
        <f t="shared" si="61"/>
        <v>0</v>
      </c>
      <c r="AI1305" s="6">
        <f t="shared" si="62"/>
        <v>7</v>
      </c>
    </row>
    <row r="1306" spans="1:35">
      <c r="A1306" s="5" t="s">
        <v>3970</v>
      </c>
      <c r="B1306" s="6" t="s">
        <v>4050</v>
      </c>
      <c r="C1306" s="5" t="s">
        <v>4051</v>
      </c>
      <c r="D1306" s="6" t="s">
        <v>4063</v>
      </c>
      <c r="E1306" s="6" t="s">
        <v>4064</v>
      </c>
      <c r="F1306" s="5" t="s">
        <v>4065</v>
      </c>
      <c r="G1306" s="5" t="s">
        <v>9</v>
      </c>
      <c r="H1306" s="6"/>
      <c r="I1306" s="6">
        <v>1</v>
      </c>
      <c r="J1306" s="6">
        <v>1</v>
      </c>
      <c r="K1306" s="6">
        <v>2</v>
      </c>
      <c r="L1306" s="6">
        <v>3</v>
      </c>
      <c r="M1306" s="6">
        <v>1</v>
      </c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>
        <f t="shared" si="60"/>
        <v>8</v>
      </c>
      <c r="AB1306" s="6"/>
      <c r="AC1306" s="6"/>
      <c r="AD1306" s="6"/>
      <c r="AE1306" s="6"/>
      <c r="AF1306" s="6"/>
      <c r="AG1306" s="6"/>
      <c r="AH1306" s="6">
        <f t="shared" si="61"/>
        <v>0</v>
      </c>
      <c r="AI1306" s="6">
        <f t="shared" si="62"/>
        <v>8</v>
      </c>
    </row>
    <row r="1307" spans="1:35">
      <c r="A1307" s="5" t="s">
        <v>3970</v>
      </c>
      <c r="B1307" s="6" t="s">
        <v>4050</v>
      </c>
      <c r="C1307" s="5" t="s">
        <v>4051</v>
      </c>
      <c r="D1307" s="6" t="s">
        <v>4066</v>
      </c>
      <c r="E1307" s="6" t="s">
        <v>4067</v>
      </c>
      <c r="F1307" s="5" t="s">
        <v>4068</v>
      </c>
      <c r="G1307" s="5" t="s">
        <v>9</v>
      </c>
      <c r="H1307" s="6"/>
      <c r="I1307" s="6">
        <v>3</v>
      </c>
      <c r="J1307" s="6">
        <v>2</v>
      </c>
      <c r="K1307" s="6">
        <v>1</v>
      </c>
      <c r="L1307" s="6"/>
      <c r="M1307" s="6">
        <v>4</v>
      </c>
      <c r="N1307" s="6">
        <v>3</v>
      </c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>
        <f t="shared" si="60"/>
        <v>13</v>
      </c>
      <c r="AB1307" s="6"/>
      <c r="AC1307" s="6"/>
      <c r="AD1307" s="6"/>
      <c r="AE1307" s="6"/>
      <c r="AF1307" s="6"/>
      <c r="AG1307" s="6"/>
      <c r="AH1307" s="6">
        <f t="shared" si="61"/>
        <v>0</v>
      </c>
      <c r="AI1307" s="6">
        <f t="shared" si="62"/>
        <v>13</v>
      </c>
    </row>
    <row r="1308" spans="1:35">
      <c r="A1308" s="5" t="s">
        <v>3970</v>
      </c>
      <c r="B1308" s="6" t="s">
        <v>4050</v>
      </c>
      <c r="C1308" s="5" t="s">
        <v>4051</v>
      </c>
      <c r="D1308" s="6" t="s">
        <v>4069</v>
      </c>
      <c r="E1308" s="6" t="s">
        <v>4070</v>
      </c>
      <c r="F1308" s="5" t="s">
        <v>4071</v>
      </c>
      <c r="G1308" s="5" t="s">
        <v>9</v>
      </c>
      <c r="H1308" s="6"/>
      <c r="I1308" s="6">
        <v>1</v>
      </c>
      <c r="J1308" s="6">
        <v>2</v>
      </c>
      <c r="K1308" s="6">
        <v>2</v>
      </c>
      <c r="L1308" s="6">
        <v>2</v>
      </c>
      <c r="M1308" s="6">
        <v>1</v>
      </c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>
        <f t="shared" si="60"/>
        <v>8</v>
      </c>
      <c r="AB1308" s="6"/>
      <c r="AC1308" s="6"/>
      <c r="AD1308" s="6"/>
      <c r="AE1308" s="6"/>
      <c r="AF1308" s="6"/>
      <c r="AG1308" s="6"/>
      <c r="AH1308" s="6">
        <f t="shared" si="61"/>
        <v>0</v>
      </c>
      <c r="AI1308" s="6">
        <f t="shared" si="62"/>
        <v>8</v>
      </c>
    </row>
    <row r="1309" spans="1:35">
      <c r="A1309" s="5" t="s">
        <v>3970</v>
      </c>
      <c r="B1309" s="6" t="s">
        <v>4072</v>
      </c>
      <c r="C1309" s="5" t="s">
        <v>4073</v>
      </c>
      <c r="D1309" s="6" t="s">
        <v>4072</v>
      </c>
      <c r="E1309" s="6" t="s">
        <v>4074</v>
      </c>
      <c r="F1309" s="5" t="s">
        <v>4075</v>
      </c>
      <c r="G1309" s="5" t="s">
        <v>9</v>
      </c>
      <c r="H1309" s="6"/>
      <c r="I1309" s="6">
        <v>29</v>
      </c>
      <c r="J1309" s="6">
        <v>40</v>
      </c>
      <c r="K1309" s="6">
        <v>30</v>
      </c>
      <c r="L1309" s="6">
        <v>28</v>
      </c>
      <c r="M1309" s="6">
        <v>32</v>
      </c>
      <c r="N1309" s="6">
        <v>37</v>
      </c>
      <c r="O1309" s="6"/>
      <c r="P1309" s="6">
        <v>30</v>
      </c>
      <c r="Q1309" s="6">
        <v>32</v>
      </c>
      <c r="R1309" s="6">
        <v>17</v>
      </c>
      <c r="S1309" s="6">
        <v>31</v>
      </c>
      <c r="T1309" s="6">
        <v>16</v>
      </c>
      <c r="U1309" s="6">
        <v>17</v>
      </c>
      <c r="V1309" s="6"/>
      <c r="W1309" s="6"/>
      <c r="X1309" s="6"/>
      <c r="Y1309" s="6"/>
      <c r="Z1309" s="6"/>
      <c r="AA1309" s="6">
        <f t="shared" si="60"/>
        <v>339</v>
      </c>
      <c r="AB1309" s="6"/>
      <c r="AC1309" s="6"/>
      <c r="AD1309" s="6"/>
      <c r="AE1309" s="6"/>
      <c r="AF1309" s="6"/>
      <c r="AG1309" s="6"/>
      <c r="AH1309" s="6">
        <f t="shared" si="61"/>
        <v>0</v>
      </c>
      <c r="AI1309" s="6">
        <f t="shared" si="62"/>
        <v>339</v>
      </c>
    </row>
    <row r="1310" spans="1:35">
      <c r="A1310" s="5" t="s">
        <v>3970</v>
      </c>
      <c r="B1310" s="6" t="s">
        <v>4072</v>
      </c>
      <c r="C1310" s="5" t="s">
        <v>4073</v>
      </c>
      <c r="D1310" s="6" t="s">
        <v>4076</v>
      </c>
      <c r="E1310" s="6" t="s">
        <v>4077</v>
      </c>
      <c r="F1310" s="5" t="s">
        <v>4078</v>
      </c>
      <c r="G1310" s="5" t="s">
        <v>9</v>
      </c>
      <c r="H1310" s="6"/>
      <c r="I1310" s="6"/>
      <c r="J1310" s="6">
        <v>3</v>
      </c>
      <c r="K1310" s="6">
        <v>1</v>
      </c>
      <c r="L1310" s="6">
        <v>1</v>
      </c>
      <c r="M1310" s="6">
        <v>2</v>
      </c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>
        <f t="shared" si="60"/>
        <v>7</v>
      </c>
      <c r="AB1310" s="6"/>
      <c r="AC1310" s="6"/>
      <c r="AD1310" s="6"/>
      <c r="AE1310" s="6"/>
      <c r="AF1310" s="6"/>
      <c r="AG1310" s="6"/>
      <c r="AH1310" s="6">
        <f t="shared" si="61"/>
        <v>0</v>
      </c>
      <c r="AI1310" s="6">
        <f t="shared" si="62"/>
        <v>7</v>
      </c>
    </row>
    <row r="1311" spans="1:35">
      <c r="A1311" s="5" t="s">
        <v>3970</v>
      </c>
      <c r="B1311" s="6" t="s">
        <v>4072</v>
      </c>
      <c r="C1311" s="5" t="s">
        <v>4073</v>
      </c>
      <c r="D1311" s="6" t="s">
        <v>4079</v>
      </c>
      <c r="E1311" s="6" t="s">
        <v>4080</v>
      </c>
      <c r="F1311" s="5" t="s">
        <v>4081</v>
      </c>
      <c r="G1311" s="5" t="s">
        <v>9</v>
      </c>
      <c r="H1311" s="6"/>
      <c r="I1311" s="6">
        <v>3</v>
      </c>
      <c r="J1311" s="6">
        <v>2</v>
      </c>
      <c r="K1311" s="6"/>
      <c r="L1311" s="6">
        <v>3</v>
      </c>
      <c r="M1311" s="6">
        <v>1</v>
      </c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>
        <f t="shared" si="60"/>
        <v>9</v>
      </c>
      <c r="AB1311" s="6"/>
      <c r="AC1311" s="6"/>
      <c r="AD1311" s="6"/>
      <c r="AE1311" s="6"/>
      <c r="AF1311" s="6"/>
      <c r="AG1311" s="6"/>
      <c r="AH1311" s="6">
        <f t="shared" si="61"/>
        <v>0</v>
      </c>
      <c r="AI1311" s="6">
        <f t="shared" si="62"/>
        <v>9</v>
      </c>
    </row>
    <row r="1312" spans="1:35">
      <c r="A1312" s="5" t="s">
        <v>3970</v>
      </c>
      <c r="B1312" s="6" t="s">
        <v>4072</v>
      </c>
      <c r="C1312" s="5" t="s">
        <v>4073</v>
      </c>
      <c r="D1312" s="6" t="s">
        <v>4082</v>
      </c>
      <c r="E1312" s="6" t="s">
        <v>4083</v>
      </c>
      <c r="F1312" s="5" t="s">
        <v>4084</v>
      </c>
      <c r="G1312" s="5" t="s">
        <v>9</v>
      </c>
      <c r="H1312" s="6"/>
      <c r="I1312" s="6"/>
      <c r="J1312" s="6">
        <v>1</v>
      </c>
      <c r="K1312" s="6">
        <v>2</v>
      </c>
      <c r="L1312" s="6">
        <v>2</v>
      </c>
      <c r="M1312" s="6">
        <v>3</v>
      </c>
      <c r="N1312" s="6">
        <v>1</v>
      </c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>
        <f t="shared" si="60"/>
        <v>9</v>
      </c>
      <c r="AB1312" s="6"/>
      <c r="AC1312" s="6"/>
      <c r="AD1312" s="6"/>
      <c r="AE1312" s="6"/>
      <c r="AF1312" s="6"/>
      <c r="AG1312" s="6"/>
      <c r="AH1312" s="6">
        <f t="shared" si="61"/>
        <v>0</v>
      </c>
      <c r="AI1312" s="6">
        <f t="shared" si="62"/>
        <v>9</v>
      </c>
    </row>
    <row r="1313" spans="1:35">
      <c r="A1313" s="5" t="s">
        <v>3970</v>
      </c>
      <c r="B1313" s="6" t="s">
        <v>4085</v>
      </c>
      <c r="C1313" s="5" t="s">
        <v>4086</v>
      </c>
      <c r="D1313" s="6" t="s">
        <v>4087</v>
      </c>
      <c r="E1313" s="6" t="s">
        <v>4088</v>
      </c>
      <c r="F1313" s="5" t="s">
        <v>4089</v>
      </c>
      <c r="G1313" s="5" t="s">
        <v>9</v>
      </c>
      <c r="H1313" s="6"/>
      <c r="I1313" s="6">
        <v>4</v>
      </c>
      <c r="J1313" s="6">
        <v>3</v>
      </c>
      <c r="K1313" s="6">
        <v>1</v>
      </c>
      <c r="L1313" s="6">
        <v>3</v>
      </c>
      <c r="M1313" s="6">
        <v>2</v>
      </c>
      <c r="N1313" s="6">
        <v>3</v>
      </c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>
        <f t="shared" si="60"/>
        <v>16</v>
      </c>
      <c r="AB1313" s="6"/>
      <c r="AC1313" s="6"/>
      <c r="AD1313" s="6"/>
      <c r="AE1313" s="6"/>
      <c r="AF1313" s="6"/>
      <c r="AG1313" s="6"/>
      <c r="AH1313" s="6">
        <f t="shared" si="61"/>
        <v>0</v>
      </c>
      <c r="AI1313" s="6">
        <f t="shared" si="62"/>
        <v>16</v>
      </c>
    </row>
    <row r="1314" spans="1:35">
      <c r="A1314" s="5" t="s">
        <v>3970</v>
      </c>
      <c r="B1314" s="6" t="s">
        <v>4085</v>
      </c>
      <c r="C1314" s="5" t="s">
        <v>4086</v>
      </c>
      <c r="D1314" s="6" t="s">
        <v>4090</v>
      </c>
      <c r="E1314" s="6" t="s">
        <v>4091</v>
      </c>
      <c r="F1314" s="5" t="s">
        <v>4092</v>
      </c>
      <c r="G1314" s="5" t="s">
        <v>9</v>
      </c>
      <c r="H1314" s="6"/>
      <c r="I1314" s="6"/>
      <c r="J1314" s="6">
        <v>2</v>
      </c>
      <c r="K1314" s="6"/>
      <c r="L1314" s="6"/>
      <c r="M1314" s="6">
        <v>1</v>
      </c>
      <c r="N1314" s="6">
        <v>1</v>
      </c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>
        <f t="shared" si="60"/>
        <v>4</v>
      </c>
      <c r="AB1314" s="6"/>
      <c r="AC1314" s="6"/>
      <c r="AD1314" s="6"/>
      <c r="AE1314" s="6"/>
      <c r="AF1314" s="6"/>
      <c r="AG1314" s="6"/>
      <c r="AH1314" s="6">
        <f t="shared" si="61"/>
        <v>0</v>
      </c>
      <c r="AI1314" s="6">
        <f t="shared" si="62"/>
        <v>4</v>
      </c>
    </row>
    <row r="1315" spans="1:35">
      <c r="A1315" s="5" t="s">
        <v>3970</v>
      </c>
      <c r="B1315" s="6" t="s">
        <v>4085</v>
      </c>
      <c r="C1315" s="5" t="s">
        <v>4086</v>
      </c>
      <c r="D1315" s="6" t="s">
        <v>4093</v>
      </c>
      <c r="E1315" s="6" t="s">
        <v>4094</v>
      </c>
      <c r="F1315" s="5" t="s">
        <v>4095</v>
      </c>
      <c r="G1315" s="5" t="s">
        <v>9</v>
      </c>
      <c r="H1315" s="6"/>
      <c r="I1315" s="6">
        <v>1</v>
      </c>
      <c r="J1315" s="6">
        <v>5</v>
      </c>
      <c r="K1315" s="6"/>
      <c r="L1315" s="6">
        <v>1</v>
      </c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>
        <f t="shared" si="60"/>
        <v>7</v>
      </c>
      <c r="AB1315" s="6"/>
      <c r="AC1315" s="6"/>
      <c r="AD1315" s="6"/>
      <c r="AE1315" s="6"/>
      <c r="AF1315" s="6"/>
      <c r="AG1315" s="6"/>
      <c r="AH1315" s="6">
        <f t="shared" si="61"/>
        <v>0</v>
      </c>
      <c r="AI1315" s="6">
        <f t="shared" si="62"/>
        <v>7</v>
      </c>
    </row>
    <row r="1316" spans="1:35">
      <c r="A1316" s="5" t="s">
        <v>3970</v>
      </c>
      <c r="B1316" s="6" t="s">
        <v>4085</v>
      </c>
      <c r="C1316" s="5" t="s">
        <v>4086</v>
      </c>
      <c r="D1316" s="6" t="s">
        <v>4085</v>
      </c>
      <c r="E1316" s="6" t="s">
        <v>4096</v>
      </c>
      <c r="F1316" s="5" t="s">
        <v>4097</v>
      </c>
      <c r="G1316" s="5" t="s">
        <v>9</v>
      </c>
      <c r="H1316" s="6"/>
      <c r="I1316" s="6">
        <v>15</v>
      </c>
      <c r="J1316" s="6">
        <v>19</v>
      </c>
      <c r="K1316" s="6">
        <v>15</v>
      </c>
      <c r="L1316" s="6">
        <v>29</v>
      </c>
      <c r="M1316" s="6">
        <v>16</v>
      </c>
      <c r="N1316" s="6">
        <v>18</v>
      </c>
      <c r="O1316" s="6">
        <v>15</v>
      </c>
      <c r="P1316" s="6">
        <v>24</v>
      </c>
      <c r="Q1316" s="6">
        <v>22</v>
      </c>
      <c r="R1316" s="6">
        <v>9</v>
      </c>
      <c r="S1316" s="6">
        <v>8</v>
      </c>
      <c r="T1316" s="6">
        <v>8</v>
      </c>
      <c r="U1316" s="6">
        <v>6</v>
      </c>
      <c r="V1316" s="6"/>
      <c r="W1316" s="6"/>
      <c r="X1316" s="6"/>
      <c r="Y1316" s="6"/>
      <c r="Z1316" s="6"/>
      <c r="AA1316" s="6">
        <f t="shared" si="60"/>
        <v>204</v>
      </c>
      <c r="AB1316" s="6"/>
      <c r="AC1316" s="6"/>
      <c r="AD1316" s="6"/>
      <c r="AE1316" s="6"/>
      <c r="AF1316" s="6"/>
      <c r="AG1316" s="6"/>
      <c r="AH1316" s="6">
        <f t="shared" si="61"/>
        <v>0</v>
      </c>
      <c r="AI1316" s="6">
        <f t="shared" si="62"/>
        <v>204</v>
      </c>
    </row>
    <row r="1317" spans="1:35">
      <c r="A1317" s="5" t="s">
        <v>3970</v>
      </c>
      <c r="B1317" s="6" t="s">
        <v>4085</v>
      </c>
      <c r="C1317" s="5" t="s">
        <v>4086</v>
      </c>
      <c r="D1317" s="6" t="s">
        <v>4098</v>
      </c>
      <c r="E1317" s="6" t="s">
        <v>4099</v>
      </c>
      <c r="F1317" s="5" t="s">
        <v>4100</v>
      </c>
      <c r="G1317" s="5" t="s">
        <v>9</v>
      </c>
      <c r="H1317" s="6"/>
      <c r="I1317" s="6"/>
      <c r="J1317" s="6">
        <v>2</v>
      </c>
      <c r="K1317" s="6">
        <v>2</v>
      </c>
      <c r="L1317" s="6">
        <v>1</v>
      </c>
      <c r="M1317" s="6">
        <v>1</v>
      </c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>
        <f t="shared" si="60"/>
        <v>6</v>
      </c>
      <c r="AB1317" s="6"/>
      <c r="AC1317" s="6"/>
      <c r="AD1317" s="6"/>
      <c r="AE1317" s="6"/>
      <c r="AF1317" s="6"/>
      <c r="AG1317" s="6"/>
      <c r="AH1317" s="6">
        <f t="shared" si="61"/>
        <v>0</v>
      </c>
      <c r="AI1317" s="6">
        <f t="shared" si="62"/>
        <v>6</v>
      </c>
    </row>
    <row r="1318" spans="1:35">
      <c r="A1318" s="5" t="s">
        <v>3970</v>
      </c>
      <c r="B1318" s="6" t="s">
        <v>4085</v>
      </c>
      <c r="C1318" s="5" t="s">
        <v>4086</v>
      </c>
      <c r="D1318" s="6" t="s">
        <v>4101</v>
      </c>
      <c r="E1318" s="6" t="s">
        <v>4102</v>
      </c>
      <c r="F1318" s="5" t="s">
        <v>4103</v>
      </c>
      <c r="G1318" s="5" t="s">
        <v>9</v>
      </c>
      <c r="H1318" s="6"/>
      <c r="I1318" s="6">
        <v>2</v>
      </c>
      <c r="J1318" s="6">
        <v>2</v>
      </c>
      <c r="K1318" s="6">
        <v>2</v>
      </c>
      <c r="L1318" s="6">
        <v>2</v>
      </c>
      <c r="M1318" s="6">
        <v>1</v>
      </c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>
        <f t="shared" si="60"/>
        <v>9</v>
      </c>
      <c r="AB1318" s="6"/>
      <c r="AC1318" s="6"/>
      <c r="AD1318" s="6"/>
      <c r="AE1318" s="6"/>
      <c r="AF1318" s="6"/>
      <c r="AG1318" s="6"/>
      <c r="AH1318" s="6">
        <f t="shared" si="61"/>
        <v>0</v>
      </c>
      <c r="AI1318" s="6">
        <f t="shared" si="62"/>
        <v>9</v>
      </c>
    </row>
    <row r="1319" spans="1:35">
      <c r="A1319" s="5" t="s">
        <v>3970</v>
      </c>
      <c r="B1319" s="6" t="s">
        <v>4085</v>
      </c>
      <c r="C1319" s="5" t="s">
        <v>4086</v>
      </c>
      <c r="D1319" s="6" t="s">
        <v>4104</v>
      </c>
      <c r="E1319" s="6" t="s">
        <v>4105</v>
      </c>
      <c r="F1319" s="5" t="s">
        <v>4106</v>
      </c>
      <c r="G1319" s="5" t="s">
        <v>9</v>
      </c>
      <c r="H1319" s="6"/>
      <c r="I1319" s="6">
        <v>1</v>
      </c>
      <c r="J1319" s="6">
        <v>2</v>
      </c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>
        <f t="shared" si="60"/>
        <v>3</v>
      </c>
      <c r="AB1319" s="6"/>
      <c r="AC1319" s="6"/>
      <c r="AD1319" s="6"/>
      <c r="AE1319" s="6"/>
      <c r="AF1319" s="6"/>
      <c r="AG1319" s="6"/>
      <c r="AH1319" s="6">
        <f t="shared" si="61"/>
        <v>0</v>
      </c>
      <c r="AI1319" s="6">
        <f t="shared" si="62"/>
        <v>3</v>
      </c>
    </row>
    <row r="1320" spans="1:35">
      <c r="A1320" s="5" t="s">
        <v>3970</v>
      </c>
      <c r="B1320" s="6" t="s">
        <v>4107</v>
      </c>
      <c r="C1320" s="5" t="s">
        <v>4108</v>
      </c>
      <c r="D1320" s="6" t="s">
        <v>4109</v>
      </c>
      <c r="E1320" s="6" t="s">
        <v>4110</v>
      </c>
      <c r="F1320" s="5" t="s">
        <v>4111</v>
      </c>
      <c r="G1320" s="5" t="s">
        <v>9</v>
      </c>
      <c r="H1320" s="6"/>
      <c r="I1320" s="6"/>
      <c r="J1320" s="6"/>
      <c r="K1320" s="6">
        <v>1</v>
      </c>
      <c r="L1320" s="6"/>
      <c r="M1320" s="6">
        <v>3</v>
      </c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>
        <f t="shared" si="60"/>
        <v>4</v>
      </c>
      <c r="AB1320" s="6"/>
      <c r="AC1320" s="6"/>
      <c r="AD1320" s="6"/>
      <c r="AE1320" s="6"/>
      <c r="AF1320" s="6"/>
      <c r="AG1320" s="6"/>
      <c r="AH1320" s="6">
        <f t="shared" si="61"/>
        <v>0</v>
      </c>
      <c r="AI1320" s="6">
        <f t="shared" si="62"/>
        <v>4</v>
      </c>
    </row>
    <row r="1321" spans="1:35">
      <c r="A1321" s="5" t="s">
        <v>3970</v>
      </c>
      <c r="B1321" s="6" t="s">
        <v>4107</v>
      </c>
      <c r="C1321" s="5" t="s">
        <v>4108</v>
      </c>
      <c r="D1321" s="6" t="s">
        <v>4112</v>
      </c>
      <c r="E1321" s="6" t="s">
        <v>4113</v>
      </c>
      <c r="F1321" s="5" t="s">
        <v>4114</v>
      </c>
      <c r="G1321" s="5" t="s">
        <v>9</v>
      </c>
      <c r="H1321" s="6"/>
      <c r="I1321" s="6">
        <v>3</v>
      </c>
      <c r="J1321" s="6">
        <v>1</v>
      </c>
      <c r="K1321" s="6">
        <v>3</v>
      </c>
      <c r="L1321" s="6">
        <v>1</v>
      </c>
      <c r="M1321" s="6">
        <v>2</v>
      </c>
      <c r="N1321" s="6">
        <v>2</v>
      </c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>
        <f t="shared" si="60"/>
        <v>12</v>
      </c>
      <c r="AB1321" s="6"/>
      <c r="AC1321" s="6"/>
      <c r="AD1321" s="6"/>
      <c r="AE1321" s="6"/>
      <c r="AF1321" s="6"/>
      <c r="AG1321" s="6"/>
      <c r="AH1321" s="6">
        <f t="shared" si="61"/>
        <v>0</v>
      </c>
      <c r="AI1321" s="6">
        <f t="shared" si="62"/>
        <v>12</v>
      </c>
    </row>
    <row r="1322" spans="1:35">
      <c r="A1322" s="5" t="s">
        <v>3970</v>
      </c>
      <c r="B1322" s="6" t="s">
        <v>4107</v>
      </c>
      <c r="C1322" s="5" t="s">
        <v>4108</v>
      </c>
      <c r="D1322" s="6" t="s">
        <v>4115</v>
      </c>
      <c r="E1322" s="6" t="s">
        <v>4116</v>
      </c>
      <c r="F1322" s="5" t="s">
        <v>4117</v>
      </c>
      <c r="G1322" s="5" t="s">
        <v>9</v>
      </c>
      <c r="H1322" s="6"/>
      <c r="I1322" s="6"/>
      <c r="J1322" s="6"/>
      <c r="K1322" s="6">
        <v>3</v>
      </c>
      <c r="L1322" s="6">
        <v>3</v>
      </c>
      <c r="M1322" s="6">
        <v>2</v>
      </c>
      <c r="N1322" s="6">
        <v>3</v>
      </c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>
        <f t="shared" si="60"/>
        <v>11</v>
      </c>
      <c r="AB1322" s="6"/>
      <c r="AC1322" s="6"/>
      <c r="AD1322" s="6"/>
      <c r="AE1322" s="6"/>
      <c r="AF1322" s="6"/>
      <c r="AG1322" s="6"/>
      <c r="AH1322" s="6">
        <f t="shared" si="61"/>
        <v>0</v>
      </c>
      <c r="AI1322" s="6">
        <f t="shared" si="62"/>
        <v>11</v>
      </c>
    </row>
    <row r="1323" spans="1:35">
      <c r="A1323" s="5" t="s">
        <v>3970</v>
      </c>
      <c r="B1323" s="6" t="s">
        <v>4107</v>
      </c>
      <c r="C1323" s="5" t="s">
        <v>4108</v>
      </c>
      <c r="D1323" s="6" t="s">
        <v>4118</v>
      </c>
      <c r="E1323" s="6" t="s">
        <v>4119</v>
      </c>
      <c r="F1323" s="5" t="s">
        <v>4120</v>
      </c>
      <c r="G1323" s="5" t="s">
        <v>9</v>
      </c>
      <c r="H1323" s="6"/>
      <c r="I1323" s="6"/>
      <c r="J1323" s="6">
        <v>3</v>
      </c>
      <c r="K1323" s="6">
        <v>1</v>
      </c>
      <c r="L1323" s="6">
        <v>1</v>
      </c>
      <c r="M1323" s="6">
        <v>1</v>
      </c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>
        <f t="shared" si="60"/>
        <v>6</v>
      </c>
      <c r="AB1323" s="6"/>
      <c r="AC1323" s="6"/>
      <c r="AD1323" s="6"/>
      <c r="AE1323" s="6"/>
      <c r="AF1323" s="6"/>
      <c r="AG1323" s="6"/>
      <c r="AH1323" s="6">
        <f t="shared" si="61"/>
        <v>0</v>
      </c>
      <c r="AI1323" s="6">
        <f t="shared" si="62"/>
        <v>6</v>
      </c>
    </row>
    <row r="1324" spans="1:35">
      <c r="A1324" s="5" t="s">
        <v>3970</v>
      </c>
      <c r="B1324" s="6" t="s">
        <v>4107</v>
      </c>
      <c r="C1324" s="5" t="s">
        <v>4108</v>
      </c>
      <c r="D1324" s="6" t="s">
        <v>4121</v>
      </c>
      <c r="E1324" s="6" t="s">
        <v>4122</v>
      </c>
      <c r="F1324" s="5" t="s">
        <v>4123</v>
      </c>
      <c r="G1324" s="5" t="s">
        <v>9</v>
      </c>
      <c r="H1324" s="6"/>
      <c r="I1324" s="6">
        <v>5</v>
      </c>
      <c r="J1324" s="6">
        <v>3</v>
      </c>
      <c r="K1324" s="6">
        <v>1</v>
      </c>
      <c r="L1324" s="6">
        <v>3</v>
      </c>
      <c r="M1324" s="6">
        <v>1</v>
      </c>
      <c r="N1324" s="6">
        <v>1</v>
      </c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>
        <f t="shared" si="60"/>
        <v>14</v>
      </c>
      <c r="AB1324" s="6"/>
      <c r="AC1324" s="6"/>
      <c r="AD1324" s="6"/>
      <c r="AE1324" s="6"/>
      <c r="AF1324" s="6"/>
      <c r="AG1324" s="6"/>
      <c r="AH1324" s="6">
        <f t="shared" si="61"/>
        <v>0</v>
      </c>
      <c r="AI1324" s="6">
        <f t="shared" si="62"/>
        <v>14</v>
      </c>
    </row>
    <row r="1325" spans="1:35">
      <c r="A1325" s="5" t="s">
        <v>3970</v>
      </c>
      <c r="B1325" s="6" t="s">
        <v>4107</v>
      </c>
      <c r="C1325" s="5" t="s">
        <v>4108</v>
      </c>
      <c r="D1325" s="6" t="s">
        <v>4124</v>
      </c>
      <c r="E1325" s="6" t="s">
        <v>4125</v>
      </c>
      <c r="F1325" s="5" t="s">
        <v>4126</v>
      </c>
      <c r="G1325" s="5" t="s">
        <v>9</v>
      </c>
      <c r="H1325" s="6"/>
      <c r="I1325" s="6">
        <v>2</v>
      </c>
      <c r="J1325" s="6">
        <v>2</v>
      </c>
      <c r="K1325" s="6">
        <v>1</v>
      </c>
      <c r="L1325" s="6">
        <v>2</v>
      </c>
      <c r="M1325" s="6">
        <v>1</v>
      </c>
      <c r="N1325" s="6">
        <v>1</v>
      </c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>
        <f t="shared" si="60"/>
        <v>9</v>
      </c>
      <c r="AB1325" s="6"/>
      <c r="AC1325" s="6"/>
      <c r="AD1325" s="6"/>
      <c r="AE1325" s="6"/>
      <c r="AF1325" s="6"/>
      <c r="AG1325" s="6"/>
      <c r="AH1325" s="6">
        <f t="shared" si="61"/>
        <v>0</v>
      </c>
      <c r="AI1325" s="6">
        <f t="shared" si="62"/>
        <v>9</v>
      </c>
    </row>
    <row r="1326" spans="1:35">
      <c r="A1326" s="5" t="s">
        <v>3970</v>
      </c>
      <c r="B1326" s="6" t="s">
        <v>4107</v>
      </c>
      <c r="C1326" s="5" t="s">
        <v>4108</v>
      </c>
      <c r="D1326" s="6" t="s">
        <v>4107</v>
      </c>
      <c r="E1326" s="6" t="s">
        <v>4127</v>
      </c>
      <c r="F1326" s="5" t="s">
        <v>4128</v>
      </c>
      <c r="G1326" s="5" t="s">
        <v>9</v>
      </c>
      <c r="H1326" s="6"/>
      <c r="I1326" s="6">
        <v>6</v>
      </c>
      <c r="J1326" s="6">
        <v>5</v>
      </c>
      <c r="K1326" s="6">
        <v>5</v>
      </c>
      <c r="L1326" s="6">
        <v>1</v>
      </c>
      <c r="M1326" s="6">
        <v>2</v>
      </c>
      <c r="N1326" s="6">
        <v>5</v>
      </c>
      <c r="O1326" s="6"/>
      <c r="P1326" s="6">
        <v>14</v>
      </c>
      <c r="Q1326" s="6">
        <v>14</v>
      </c>
      <c r="R1326" s="6">
        <v>15</v>
      </c>
      <c r="S1326" s="6">
        <v>13</v>
      </c>
      <c r="T1326" s="6">
        <v>14</v>
      </c>
      <c r="U1326" s="6">
        <v>14</v>
      </c>
      <c r="V1326" s="6"/>
      <c r="W1326" s="6"/>
      <c r="X1326" s="6"/>
      <c r="Y1326" s="6"/>
      <c r="Z1326" s="6"/>
      <c r="AA1326" s="6">
        <f t="shared" si="60"/>
        <v>108</v>
      </c>
      <c r="AB1326" s="6"/>
      <c r="AC1326" s="6"/>
      <c r="AD1326" s="6"/>
      <c r="AE1326" s="6"/>
      <c r="AF1326" s="6"/>
      <c r="AG1326" s="6"/>
      <c r="AH1326" s="6">
        <f t="shared" si="61"/>
        <v>0</v>
      </c>
      <c r="AI1326" s="6">
        <f t="shared" si="62"/>
        <v>108</v>
      </c>
    </row>
    <row r="1327" spans="1:35">
      <c r="A1327" s="5" t="s">
        <v>4129</v>
      </c>
      <c r="B1327" s="6" t="s">
        <v>4130</v>
      </c>
      <c r="C1327" s="5" t="s">
        <v>4131</v>
      </c>
      <c r="D1327" s="6" t="s">
        <v>4132</v>
      </c>
      <c r="E1327" s="6" t="s">
        <v>4133</v>
      </c>
      <c r="F1327" s="5" t="s">
        <v>716</v>
      </c>
      <c r="G1327" s="5" t="s">
        <v>5</v>
      </c>
      <c r="H1327" s="6"/>
      <c r="I1327" s="6"/>
      <c r="J1327" s="6"/>
      <c r="K1327" s="6"/>
      <c r="L1327" s="6">
        <v>57</v>
      </c>
      <c r="M1327" s="6">
        <v>68</v>
      </c>
      <c r="N1327" s="6">
        <v>64</v>
      </c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>
        <f t="shared" si="60"/>
        <v>189</v>
      </c>
      <c r="AB1327" s="6"/>
      <c r="AC1327" s="6"/>
      <c r="AD1327" s="6"/>
      <c r="AE1327" s="6"/>
      <c r="AF1327" s="6"/>
      <c r="AG1327" s="6"/>
      <c r="AH1327" s="6">
        <f t="shared" si="61"/>
        <v>0</v>
      </c>
      <c r="AI1327" s="6">
        <f t="shared" si="62"/>
        <v>189</v>
      </c>
    </row>
    <row r="1328" spans="1:35">
      <c r="A1328" s="5" t="s">
        <v>4129</v>
      </c>
      <c r="B1328" s="6" t="s">
        <v>4130</v>
      </c>
      <c r="C1328" s="5" t="s">
        <v>4131</v>
      </c>
      <c r="D1328" s="6" t="s">
        <v>4130</v>
      </c>
      <c r="E1328" s="6" t="s">
        <v>4134</v>
      </c>
      <c r="F1328" s="5" t="s">
        <v>4135</v>
      </c>
      <c r="G1328" s="5" t="s">
        <v>5</v>
      </c>
      <c r="H1328" s="6"/>
      <c r="I1328" s="6"/>
      <c r="J1328" s="6"/>
      <c r="K1328" s="6"/>
      <c r="L1328" s="6"/>
      <c r="M1328" s="6"/>
      <c r="N1328" s="6"/>
      <c r="O1328" s="6"/>
      <c r="P1328" s="6">
        <v>101</v>
      </c>
      <c r="Q1328" s="6">
        <v>55</v>
      </c>
      <c r="R1328" s="6">
        <v>95</v>
      </c>
      <c r="S1328" s="6">
        <v>69</v>
      </c>
      <c r="T1328" s="6">
        <v>71</v>
      </c>
      <c r="U1328" s="6">
        <v>67</v>
      </c>
      <c r="V1328" s="6"/>
      <c r="W1328" s="6"/>
      <c r="X1328" s="6"/>
      <c r="Y1328" s="6"/>
      <c r="Z1328" s="6"/>
      <c r="AA1328" s="6">
        <f t="shared" si="60"/>
        <v>458</v>
      </c>
      <c r="AB1328" s="6"/>
      <c r="AC1328" s="6"/>
      <c r="AD1328" s="6"/>
      <c r="AE1328" s="6"/>
      <c r="AF1328" s="6"/>
      <c r="AG1328" s="6"/>
      <c r="AH1328" s="6">
        <f t="shared" si="61"/>
        <v>0</v>
      </c>
      <c r="AI1328" s="6">
        <f t="shared" si="62"/>
        <v>458</v>
      </c>
    </row>
    <row r="1329" spans="1:35">
      <c r="A1329" s="5" t="s">
        <v>4129</v>
      </c>
      <c r="B1329" s="6" t="s">
        <v>4130</v>
      </c>
      <c r="C1329" s="5" t="s">
        <v>4131</v>
      </c>
      <c r="D1329" s="6" t="s">
        <v>4136</v>
      </c>
      <c r="E1329" s="6" t="s">
        <v>4137</v>
      </c>
      <c r="F1329" s="5" t="s">
        <v>4138</v>
      </c>
      <c r="G1329" s="5" t="s">
        <v>5</v>
      </c>
      <c r="H1329" s="6"/>
      <c r="I1329" s="6">
        <v>52</v>
      </c>
      <c r="J1329" s="6">
        <v>60</v>
      </c>
      <c r="K1329" s="6">
        <v>56</v>
      </c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>
        <f t="shared" si="60"/>
        <v>168</v>
      </c>
      <c r="AB1329" s="6"/>
      <c r="AC1329" s="6"/>
      <c r="AD1329" s="6"/>
      <c r="AE1329" s="6"/>
      <c r="AF1329" s="6"/>
      <c r="AG1329" s="6"/>
      <c r="AH1329" s="6">
        <f t="shared" si="61"/>
        <v>0</v>
      </c>
      <c r="AI1329" s="6">
        <f t="shared" si="62"/>
        <v>168</v>
      </c>
    </row>
    <row r="1330" spans="1:35">
      <c r="A1330" s="5" t="s">
        <v>4129</v>
      </c>
      <c r="B1330" s="6" t="s">
        <v>4139</v>
      </c>
      <c r="C1330" s="5" t="s">
        <v>4140</v>
      </c>
      <c r="D1330" s="6" t="s">
        <v>4139</v>
      </c>
      <c r="E1330" s="6" t="s">
        <v>4141</v>
      </c>
      <c r="F1330" s="5" t="s">
        <v>4142</v>
      </c>
      <c r="G1330" s="5" t="s">
        <v>9</v>
      </c>
      <c r="H1330" s="6"/>
      <c r="I1330" s="6">
        <v>10</v>
      </c>
      <c r="J1330" s="6">
        <v>17</v>
      </c>
      <c r="K1330" s="6">
        <v>20</v>
      </c>
      <c r="L1330" s="6">
        <v>6</v>
      </c>
      <c r="M1330" s="6">
        <v>21</v>
      </c>
      <c r="N1330" s="6">
        <v>16</v>
      </c>
      <c r="O1330" s="6"/>
      <c r="P1330" s="6">
        <v>29</v>
      </c>
      <c r="Q1330" s="6">
        <v>31</v>
      </c>
      <c r="R1330" s="6">
        <v>24</v>
      </c>
      <c r="S1330" s="6">
        <v>18</v>
      </c>
      <c r="T1330" s="6">
        <v>17</v>
      </c>
      <c r="U1330" s="6">
        <v>18</v>
      </c>
      <c r="V1330" s="6"/>
      <c r="W1330" s="6"/>
      <c r="X1330" s="6"/>
      <c r="Y1330" s="6"/>
      <c r="Z1330" s="6"/>
      <c r="AA1330" s="6">
        <f t="shared" si="60"/>
        <v>227</v>
      </c>
      <c r="AB1330" s="6"/>
      <c r="AC1330" s="6"/>
      <c r="AD1330" s="6"/>
      <c r="AE1330" s="6"/>
      <c r="AF1330" s="6"/>
      <c r="AG1330" s="6"/>
      <c r="AH1330" s="6">
        <f t="shared" si="61"/>
        <v>0</v>
      </c>
      <c r="AI1330" s="6">
        <f t="shared" si="62"/>
        <v>227</v>
      </c>
    </row>
    <row r="1331" spans="1:35">
      <c r="A1331" s="5" t="s">
        <v>4129</v>
      </c>
      <c r="B1331" s="6" t="s">
        <v>4139</v>
      </c>
      <c r="C1331" s="5" t="s">
        <v>4140</v>
      </c>
      <c r="D1331" s="6" t="s">
        <v>4143</v>
      </c>
      <c r="E1331" s="6" t="s">
        <v>4144</v>
      </c>
      <c r="F1331" s="5" t="s">
        <v>4145</v>
      </c>
      <c r="G1331" s="5" t="s">
        <v>9</v>
      </c>
      <c r="H1331" s="6"/>
      <c r="I1331" s="6"/>
      <c r="J1331" s="6">
        <v>2</v>
      </c>
      <c r="K1331" s="6">
        <v>1</v>
      </c>
      <c r="L1331" s="6"/>
      <c r="M1331" s="6">
        <v>1</v>
      </c>
      <c r="N1331" s="6">
        <v>1</v>
      </c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>
        <f t="shared" si="60"/>
        <v>5</v>
      </c>
      <c r="AB1331" s="6"/>
      <c r="AC1331" s="6"/>
      <c r="AD1331" s="6"/>
      <c r="AE1331" s="6"/>
      <c r="AF1331" s="6"/>
      <c r="AG1331" s="6"/>
      <c r="AH1331" s="6">
        <f t="shared" si="61"/>
        <v>0</v>
      </c>
      <c r="AI1331" s="6">
        <f t="shared" si="62"/>
        <v>5</v>
      </c>
    </row>
    <row r="1332" spans="1:35">
      <c r="A1332" s="5" t="s">
        <v>4129</v>
      </c>
      <c r="B1332" s="6" t="s">
        <v>4139</v>
      </c>
      <c r="C1332" s="5" t="s">
        <v>4140</v>
      </c>
      <c r="D1332" s="6" t="s">
        <v>4146</v>
      </c>
      <c r="E1332" s="6" t="s">
        <v>4147</v>
      </c>
      <c r="F1332" s="5" t="s">
        <v>4148</v>
      </c>
      <c r="G1332" s="5" t="s">
        <v>9</v>
      </c>
      <c r="H1332" s="6"/>
      <c r="I1332" s="6">
        <v>2</v>
      </c>
      <c r="J1332" s="6"/>
      <c r="K1332" s="6">
        <v>1</v>
      </c>
      <c r="L1332" s="6"/>
      <c r="M1332" s="6">
        <v>2</v>
      </c>
      <c r="N1332" s="6">
        <v>1</v>
      </c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>
        <f t="shared" si="60"/>
        <v>6</v>
      </c>
      <c r="AB1332" s="6"/>
      <c r="AC1332" s="6"/>
      <c r="AD1332" s="6"/>
      <c r="AE1332" s="6"/>
      <c r="AF1332" s="6"/>
      <c r="AG1332" s="6"/>
      <c r="AH1332" s="6">
        <f t="shared" si="61"/>
        <v>0</v>
      </c>
      <c r="AI1332" s="6">
        <f t="shared" si="62"/>
        <v>6</v>
      </c>
    </row>
    <row r="1333" spans="1:35">
      <c r="A1333" s="5" t="s">
        <v>4129</v>
      </c>
      <c r="B1333" s="6" t="s">
        <v>4139</v>
      </c>
      <c r="C1333" s="5" t="s">
        <v>4140</v>
      </c>
      <c r="D1333" s="6" t="s">
        <v>4149</v>
      </c>
      <c r="E1333" s="6" t="s">
        <v>4150</v>
      </c>
      <c r="F1333" s="5" t="s">
        <v>4151</v>
      </c>
      <c r="G1333" s="5" t="s">
        <v>9</v>
      </c>
      <c r="H1333" s="6"/>
      <c r="I1333" s="6">
        <v>6</v>
      </c>
      <c r="J1333" s="6">
        <v>5</v>
      </c>
      <c r="K1333" s="6">
        <v>6</v>
      </c>
      <c r="L1333" s="6">
        <v>9</v>
      </c>
      <c r="M1333" s="6">
        <v>7</v>
      </c>
      <c r="N1333" s="6">
        <v>2</v>
      </c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>
        <f t="shared" si="60"/>
        <v>35</v>
      </c>
      <c r="AB1333" s="6"/>
      <c r="AC1333" s="6"/>
      <c r="AD1333" s="6"/>
      <c r="AE1333" s="6"/>
      <c r="AF1333" s="6"/>
      <c r="AG1333" s="6"/>
      <c r="AH1333" s="6">
        <f t="shared" si="61"/>
        <v>0</v>
      </c>
      <c r="AI1333" s="6">
        <f t="shared" si="62"/>
        <v>35</v>
      </c>
    </row>
    <row r="1334" spans="1:35">
      <c r="A1334" s="5" t="s">
        <v>4129</v>
      </c>
      <c r="B1334" s="6" t="s">
        <v>4139</v>
      </c>
      <c r="C1334" s="5" t="s">
        <v>4140</v>
      </c>
      <c r="D1334" s="6" t="s">
        <v>4152</v>
      </c>
      <c r="E1334" s="6" t="s">
        <v>4153</v>
      </c>
      <c r="F1334" s="5" t="s">
        <v>4123</v>
      </c>
      <c r="G1334" s="5" t="s">
        <v>9</v>
      </c>
      <c r="H1334" s="6"/>
      <c r="I1334" s="6"/>
      <c r="J1334" s="6">
        <v>1</v>
      </c>
      <c r="K1334" s="6">
        <v>1</v>
      </c>
      <c r="L1334" s="6">
        <v>1</v>
      </c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>
        <f t="shared" si="60"/>
        <v>3</v>
      </c>
      <c r="AB1334" s="6"/>
      <c r="AC1334" s="6"/>
      <c r="AD1334" s="6"/>
      <c r="AE1334" s="6"/>
      <c r="AF1334" s="6"/>
      <c r="AG1334" s="6"/>
      <c r="AH1334" s="6">
        <f t="shared" si="61"/>
        <v>0</v>
      </c>
      <c r="AI1334" s="6">
        <f t="shared" si="62"/>
        <v>3</v>
      </c>
    </row>
    <row r="1335" spans="1:35">
      <c r="A1335" s="5" t="s">
        <v>4129</v>
      </c>
      <c r="B1335" s="6" t="s">
        <v>4139</v>
      </c>
      <c r="C1335" s="5" t="s">
        <v>4140</v>
      </c>
      <c r="D1335" s="6" t="s">
        <v>4154</v>
      </c>
      <c r="E1335" s="6" t="s">
        <v>4155</v>
      </c>
      <c r="F1335" s="5" t="s">
        <v>4156</v>
      </c>
      <c r="G1335" s="5" t="s">
        <v>9</v>
      </c>
      <c r="H1335" s="6"/>
      <c r="I1335" s="6"/>
      <c r="J1335" s="6"/>
      <c r="K1335" s="6"/>
      <c r="L1335" s="6"/>
      <c r="M1335" s="6">
        <v>1</v>
      </c>
      <c r="N1335" s="6">
        <v>2</v>
      </c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>
        <f t="shared" si="60"/>
        <v>3</v>
      </c>
      <c r="AB1335" s="6"/>
      <c r="AC1335" s="6"/>
      <c r="AD1335" s="6"/>
      <c r="AE1335" s="6"/>
      <c r="AF1335" s="6"/>
      <c r="AG1335" s="6"/>
      <c r="AH1335" s="6">
        <f t="shared" si="61"/>
        <v>0</v>
      </c>
      <c r="AI1335" s="6">
        <f t="shared" si="62"/>
        <v>3</v>
      </c>
    </row>
    <row r="1336" spans="1:35">
      <c r="A1336" s="5" t="s">
        <v>4129</v>
      </c>
      <c r="B1336" s="6" t="s">
        <v>4157</v>
      </c>
      <c r="C1336" s="5" t="s">
        <v>822</v>
      </c>
      <c r="D1336" s="6" t="s">
        <v>4157</v>
      </c>
      <c r="E1336" s="6" t="s">
        <v>4158</v>
      </c>
      <c r="F1336" s="5" t="s">
        <v>4159</v>
      </c>
      <c r="G1336" s="5" t="s">
        <v>9</v>
      </c>
      <c r="H1336" s="6"/>
      <c r="I1336" s="6">
        <v>2</v>
      </c>
      <c r="J1336" s="6">
        <v>4</v>
      </c>
      <c r="K1336" s="6">
        <v>5</v>
      </c>
      <c r="L1336" s="6">
        <v>6</v>
      </c>
      <c r="M1336" s="6">
        <v>6</v>
      </c>
      <c r="N1336" s="6">
        <v>18</v>
      </c>
      <c r="O1336" s="6"/>
      <c r="P1336" s="6">
        <v>13</v>
      </c>
      <c r="Q1336" s="6">
        <v>10</v>
      </c>
      <c r="R1336" s="6">
        <v>15</v>
      </c>
      <c r="S1336" s="6">
        <v>8</v>
      </c>
      <c r="T1336" s="6">
        <v>15</v>
      </c>
      <c r="U1336" s="6">
        <v>16</v>
      </c>
      <c r="V1336" s="6"/>
      <c r="W1336" s="6"/>
      <c r="X1336" s="6"/>
      <c r="Y1336" s="6"/>
      <c r="Z1336" s="6"/>
      <c r="AA1336" s="6">
        <f t="shared" si="60"/>
        <v>118</v>
      </c>
      <c r="AB1336" s="6"/>
      <c r="AC1336" s="6"/>
      <c r="AD1336" s="6"/>
      <c r="AE1336" s="6"/>
      <c r="AF1336" s="6"/>
      <c r="AG1336" s="6"/>
      <c r="AH1336" s="6">
        <f t="shared" si="61"/>
        <v>0</v>
      </c>
      <c r="AI1336" s="6">
        <f t="shared" si="62"/>
        <v>118</v>
      </c>
    </row>
    <row r="1337" spans="1:35">
      <c r="A1337" s="5" t="s">
        <v>4129</v>
      </c>
      <c r="B1337" s="6" t="s">
        <v>4157</v>
      </c>
      <c r="C1337" s="5" t="s">
        <v>822</v>
      </c>
      <c r="D1337" s="6" t="s">
        <v>4160</v>
      </c>
      <c r="E1337" s="6" t="s">
        <v>4161</v>
      </c>
      <c r="F1337" s="5" t="s">
        <v>4162</v>
      </c>
      <c r="G1337" s="5" t="s">
        <v>9</v>
      </c>
      <c r="H1337" s="6"/>
      <c r="I1337" s="6">
        <v>2</v>
      </c>
      <c r="J1337" s="6">
        <v>1</v>
      </c>
      <c r="K1337" s="6">
        <v>1</v>
      </c>
      <c r="L1337" s="6">
        <v>1</v>
      </c>
      <c r="M1337" s="6">
        <v>4</v>
      </c>
      <c r="N1337" s="6">
        <v>1</v>
      </c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>
        <f t="shared" si="60"/>
        <v>10</v>
      </c>
      <c r="AB1337" s="6"/>
      <c r="AC1337" s="6"/>
      <c r="AD1337" s="6"/>
      <c r="AE1337" s="6"/>
      <c r="AF1337" s="6"/>
      <c r="AG1337" s="6"/>
      <c r="AH1337" s="6">
        <f t="shared" si="61"/>
        <v>0</v>
      </c>
      <c r="AI1337" s="6">
        <f t="shared" si="62"/>
        <v>10</v>
      </c>
    </row>
    <row r="1338" spans="1:35">
      <c r="A1338" s="5" t="s">
        <v>4129</v>
      </c>
      <c r="B1338" s="6" t="s">
        <v>4157</v>
      </c>
      <c r="C1338" s="5" t="s">
        <v>822</v>
      </c>
      <c r="D1338" s="6" t="s">
        <v>4163</v>
      </c>
      <c r="E1338" s="6" t="s">
        <v>4164</v>
      </c>
      <c r="F1338" s="5" t="s">
        <v>2676</v>
      </c>
      <c r="G1338" s="5" t="s">
        <v>9</v>
      </c>
      <c r="H1338" s="6"/>
      <c r="I1338" s="6">
        <v>3</v>
      </c>
      <c r="J1338" s="6">
        <v>6</v>
      </c>
      <c r="K1338" s="6">
        <v>1</v>
      </c>
      <c r="L1338" s="6">
        <v>2</v>
      </c>
      <c r="M1338" s="6">
        <v>1</v>
      </c>
      <c r="N1338" s="6">
        <v>2</v>
      </c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>
        <f t="shared" si="60"/>
        <v>15</v>
      </c>
      <c r="AB1338" s="6"/>
      <c r="AC1338" s="6"/>
      <c r="AD1338" s="6"/>
      <c r="AE1338" s="6"/>
      <c r="AF1338" s="6"/>
      <c r="AG1338" s="6"/>
      <c r="AH1338" s="6">
        <f t="shared" si="61"/>
        <v>0</v>
      </c>
      <c r="AI1338" s="6">
        <f t="shared" si="62"/>
        <v>15</v>
      </c>
    </row>
    <row r="1339" spans="1:35">
      <c r="A1339" s="5" t="s">
        <v>4129</v>
      </c>
      <c r="B1339" s="6" t="s">
        <v>4157</v>
      </c>
      <c r="C1339" s="5" t="s">
        <v>822</v>
      </c>
      <c r="D1339" s="6" t="s">
        <v>4165</v>
      </c>
      <c r="E1339" s="6" t="s">
        <v>4166</v>
      </c>
      <c r="F1339" s="5" t="s">
        <v>4167</v>
      </c>
      <c r="G1339" s="5" t="s">
        <v>9</v>
      </c>
      <c r="H1339" s="6"/>
      <c r="I1339" s="6">
        <v>1</v>
      </c>
      <c r="J1339" s="6">
        <v>1</v>
      </c>
      <c r="K1339" s="6">
        <v>2</v>
      </c>
      <c r="L1339" s="6">
        <v>3</v>
      </c>
      <c r="M1339" s="6">
        <v>2</v>
      </c>
      <c r="N1339" s="6">
        <v>4</v>
      </c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>
        <f t="shared" si="60"/>
        <v>13</v>
      </c>
      <c r="AB1339" s="6"/>
      <c r="AC1339" s="6"/>
      <c r="AD1339" s="6"/>
      <c r="AE1339" s="6"/>
      <c r="AF1339" s="6"/>
      <c r="AG1339" s="6"/>
      <c r="AH1339" s="6">
        <f t="shared" si="61"/>
        <v>0</v>
      </c>
      <c r="AI1339" s="6">
        <f t="shared" si="62"/>
        <v>13</v>
      </c>
    </row>
    <row r="1340" spans="1:35">
      <c r="A1340" s="5" t="s">
        <v>4129</v>
      </c>
      <c r="B1340" s="6" t="s">
        <v>4157</v>
      </c>
      <c r="C1340" s="5" t="s">
        <v>822</v>
      </c>
      <c r="D1340" s="6" t="s">
        <v>4168</v>
      </c>
      <c r="E1340" s="6" t="s">
        <v>4169</v>
      </c>
      <c r="F1340" s="5" t="s">
        <v>4170</v>
      </c>
      <c r="G1340" s="5" t="s">
        <v>9</v>
      </c>
      <c r="H1340" s="6"/>
      <c r="I1340" s="6">
        <v>1</v>
      </c>
      <c r="J1340" s="6">
        <v>3</v>
      </c>
      <c r="K1340" s="6">
        <v>1</v>
      </c>
      <c r="L1340" s="6">
        <v>2</v>
      </c>
      <c r="M1340" s="6"/>
      <c r="N1340" s="6">
        <v>3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>
        <f t="shared" si="60"/>
        <v>10</v>
      </c>
      <c r="AB1340" s="6"/>
      <c r="AC1340" s="6"/>
      <c r="AD1340" s="6"/>
      <c r="AE1340" s="6"/>
      <c r="AF1340" s="6"/>
      <c r="AG1340" s="6"/>
      <c r="AH1340" s="6">
        <f t="shared" si="61"/>
        <v>0</v>
      </c>
      <c r="AI1340" s="6">
        <f t="shared" si="62"/>
        <v>10</v>
      </c>
    </row>
    <row r="1341" spans="1:35">
      <c r="A1341" s="5" t="s">
        <v>4129</v>
      </c>
      <c r="B1341" s="6" t="s">
        <v>4157</v>
      </c>
      <c r="C1341" s="5" t="s">
        <v>822</v>
      </c>
      <c r="D1341" s="6" t="s">
        <v>4171</v>
      </c>
      <c r="E1341" s="6" t="s">
        <v>4172</v>
      </c>
      <c r="F1341" s="5" t="s">
        <v>2564</v>
      </c>
      <c r="G1341" s="5" t="s">
        <v>9</v>
      </c>
      <c r="H1341" s="6"/>
      <c r="I1341" s="6"/>
      <c r="J1341" s="6">
        <v>1</v>
      </c>
      <c r="K1341" s="6">
        <v>2</v>
      </c>
      <c r="L1341" s="6">
        <v>1</v>
      </c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>
        <f t="shared" si="60"/>
        <v>4</v>
      </c>
      <c r="AB1341" s="6"/>
      <c r="AC1341" s="6"/>
      <c r="AD1341" s="6"/>
      <c r="AE1341" s="6"/>
      <c r="AF1341" s="6"/>
      <c r="AG1341" s="6"/>
      <c r="AH1341" s="6">
        <f t="shared" si="61"/>
        <v>0</v>
      </c>
      <c r="AI1341" s="6">
        <f t="shared" si="62"/>
        <v>4</v>
      </c>
    </row>
    <row r="1342" spans="1:35">
      <c r="A1342" s="5" t="s">
        <v>4129</v>
      </c>
      <c r="B1342" s="6" t="s">
        <v>4173</v>
      </c>
      <c r="C1342" s="5" t="s">
        <v>4174</v>
      </c>
      <c r="D1342" s="6" t="s">
        <v>4173</v>
      </c>
      <c r="E1342" s="6" t="s">
        <v>4175</v>
      </c>
      <c r="F1342" s="5" t="s">
        <v>4174</v>
      </c>
      <c r="G1342" s="5" t="s">
        <v>9</v>
      </c>
      <c r="H1342" s="6"/>
      <c r="I1342" s="6">
        <v>9</v>
      </c>
      <c r="J1342" s="6">
        <v>14</v>
      </c>
      <c r="K1342" s="6">
        <v>12</v>
      </c>
      <c r="L1342" s="6">
        <v>16</v>
      </c>
      <c r="M1342" s="6">
        <v>14</v>
      </c>
      <c r="N1342" s="6">
        <v>12</v>
      </c>
      <c r="O1342" s="6"/>
      <c r="P1342" s="6">
        <v>15</v>
      </c>
      <c r="Q1342" s="6">
        <v>10</v>
      </c>
      <c r="R1342" s="6">
        <v>18</v>
      </c>
      <c r="S1342" s="6">
        <v>10</v>
      </c>
      <c r="T1342" s="6">
        <v>15</v>
      </c>
      <c r="U1342" s="6">
        <v>15</v>
      </c>
      <c r="V1342" s="6"/>
      <c r="W1342" s="6"/>
      <c r="X1342" s="6"/>
      <c r="Y1342" s="6"/>
      <c r="Z1342" s="6"/>
      <c r="AA1342" s="6">
        <f t="shared" si="60"/>
        <v>160</v>
      </c>
      <c r="AB1342" s="6"/>
      <c r="AC1342" s="6"/>
      <c r="AD1342" s="6"/>
      <c r="AE1342" s="6"/>
      <c r="AF1342" s="6"/>
      <c r="AG1342" s="6"/>
      <c r="AH1342" s="6">
        <f t="shared" si="61"/>
        <v>0</v>
      </c>
      <c r="AI1342" s="6">
        <f t="shared" si="62"/>
        <v>160</v>
      </c>
    </row>
    <row r="1343" spans="1:35">
      <c r="A1343" s="5" t="s">
        <v>4129</v>
      </c>
      <c r="B1343" s="6" t="s">
        <v>4176</v>
      </c>
      <c r="C1343" s="5" t="s">
        <v>4177</v>
      </c>
      <c r="D1343" s="6" t="s">
        <v>4178</v>
      </c>
      <c r="E1343" s="6" t="s">
        <v>4179</v>
      </c>
      <c r="F1343" s="5" t="s">
        <v>4180</v>
      </c>
      <c r="G1343" s="5" t="s">
        <v>9</v>
      </c>
      <c r="H1343" s="6"/>
      <c r="I1343" s="6">
        <v>4</v>
      </c>
      <c r="J1343" s="6">
        <v>3</v>
      </c>
      <c r="K1343" s="6">
        <v>3</v>
      </c>
      <c r="L1343" s="6"/>
      <c r="M1343" s="6">
        <v>2</v>
      </c>
      <c r="N1343" s="6">
        <v>1</v>
      </c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>
        <f t="shared" si="60"/>
        <v>13</v>
      </c>
      <c r="AB1343" s="6"/>
      <c r="AC1343" s="6"/>
      <c r="AD1343" s="6"/>
      <c r="AE1343" s="6"/>
      <c r="AF1343" s="6"/>
      <c r="AG1343" s="6"/>
      <c r="AH1343" s="6">
        <f t="shared" si="61"/>
        <v>0</v>
      </c>
      <c r="AI1343" s="6">
        <f t="shared" si="62"/>
        <v>13</v>
      </c>
    </row>
    <row r="1344" spans="1:35">
      <c r="A1344" s="5" t="s">
        <v>4129</v>
      </c>
      <c r="B1344" s="6" t="s">
        <v>4176</v>
      </c>
      <c r="C1344" s="5" t="s">
        <v>4177</v>
      </c>
      <c r="D1344" s="6" t="s">
        <v>4181</v>
      </c>
      <c r="E1344" s="6" t="s">
        <v>4182</v>
      </c>
      <c r="F1344" s="5" t="s">
        <v>4183</v>
      </c>
      <c r="G1344" s="5" t="s">
        <v>9</v>
      </c>
      <c r="H1344" s="6"/>
      <c r="I1344" s="6">
        <v>1</v>
      </c>
      <c r="J1344" s="6"/>
      <c r="K1344" s="6">
        <v>1</v>
      </c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>
        <f t="shared" si="60"/>
        <v>2</v>
      </c>
      <c r="AB1344" s="6"/>
      <c r="AC1344" s="6"/>
      <c r="AD1344" s="6"/>
      <c r="AE1344" s="6"/>
      <c r="AF1344" s="6"/>
      <c r="AG1344" s="6"/>
      <c r="AH1344" s="6">
        <f t="shared" si="61"/>
        <v>0</v>
      </c>
      <c r="AI1344" s="6">
        <f t="shared" si="62"/>
        <v>2</v>
      </c>
    </row>
    <row r="1345" spans="1:35">
      <c r="A1345" s="5" t="s">
        <v>4129</v>
      </c>
      <c r="B1345" s="6" t="s">
        <v>4176</v>
      </c>
      <c r="C1345" s="5" t="s">
        <v>4177</v>
      </c>
      <c r="D1345" s="6" t="s">
        <v>4184</v>
      </c>
      <c r="E1345" s="6" t="s">
        <v>4185</v>
      </c>
      <c r="F1345" s="5" t="s">
        <v>4186</v>
      </c>
      <c r="G1345" s="5" t="s">
        <v>9</v>
      </c>
      <c r="H1345" s="6"/>
      <c r="I1345" s="6"/>
      <c r="J1345" s="6">
        <v>5</v>
      </c>
      <c r="K1345" s="6">
        <v>1</v>
      </c>
      <c r="L1345" s="6"/>
      <c r="M1345" s="6">
        <v>1</v>
      </c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>
        <f t="shared" si="60"/>
        <v>7</v>
      </c>
      <c r="AB1345" s="6"/>
      <c r="AC1345" s="6"/>
      <c r="AD1345" s="6"/>
      <c r="AE1345" s="6"/>
      <c r="AF1345" s="6"/>
      <c r="AG1345" s="6"/>
      <c r="AH1345" s="6">
        <f t="shared" si="61"/>
        <v>0</v>
      </c>
      <c r="AI1345" s="6">
        <f t="shared" si="62"/>
        <v>7</v>
      </c>
    </row>
    <row r="1346" spans="1:35">
      <c r="A1346" s="5" t="s">
        <v>4129</v>
      </c>
      <c r="B1346" s="6" t="s">
        <v>4176</v>
      </c>
      <c r="C1346" s="5" t="s">
        <v>4177</v>
      </c>
      <c r="D1346" s="6" t="s">
        <v>4187</v>
      </c>
      <c r="E1346" s="6" t="s">
        <v>4188</v>
      </c>
      <c r="F1346" s="5" t="s">
        <v>4189</v>
      </c>
      <c r="G1346" s="5" t="s">
        <v>9</v>
      </c>
      <c r="H1346" s="6"/>
      <c r="I1346" s="6">
        <v>5</v>
      </c>
      <c r="J1346" s="6">
        <v>2</v>
      </c>
      <c r="K1346" s="6">
        <v>4</v>
      </c>
      <c r="L1346" s="6">
        <v>5</v>
      </c>
      <c r="M1346" s="6">
        <v>3</v>
      </c>
      <c r="N1346" s="6">
        <v>1</v>
      </c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>
        <f t="shared" si="60"/>
        <v>20</v>
      </c>
      <c r="AB1346" s="6"/>
      <c r="AC1346" s="6"/>
      <c r="AD1346" s="6"/>
      <c r="AE1346" s="6"/>
      <c r="AF1346" s="6"/>
      <c r="AG1346" s="6"/>
      <c r="AH1346" s="6">
        <f t="shared" si="61"/>
        <v>0</v>
      </c>
      <c r="AI1346" s="6">
        <f t="shared" si="62"/>
        <v>20</v>
      </c>
    </row>
    <row r="1347" spans="1:35">
      <c r="A1347" s="5" t="s">
        <v>4129</v>
      </c>
      <c r="B1347" s="6" t="s">
        <v>4176</v>
      </c>
      <c r="C1347" s="5" t="s">
        <v>4177</v>
      </c>
      <c r="D1347" s="6" t="s">
        <v>4190</v>
      </c>
      <c r="E1347" s="6" t="s">
        <v>4191</v>
      </c>
      <c r="F1347" s="5" t="s">
        <v>4192</v>
      </c>
      <c r="G1347" s="5" t="s">
        <v>9</v>
      </c>
      <c r="H1347" s="6"/>
      <c r="I1347" s="6"/>
      <c r="J1347" s="6"/>
      <c r="K1347" s="6"/>
      <c r="L1347" s="6">
        <v>4</v>
      </c>
      <c r="M1347" s="6">
        <v>4</v>
      </c>
      <c r="N1347" s="6">
        <v>1</v>
      </c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>
        <f t="shared" si="60"/>
        <v>9</v>
      </c>
      <c r="AB1347" s="6"/>
      <c r="AC1347" s="6"/>
      <c r="AD1347" s="6"/>
      <c r="AE1347" s="6"/>
      <c r="AF1347" s="6"/>
      <c r="AG1347" s="6"/>
      <c r="AH1347" s="6">
        <f t="shared" si="61"/>
        <v>0</v>
      </c>
      <c r="AI1347" s="6">
        <f t="shared" si="62"/>
        <v>9</v>
      </c>
    </row>
    <row r="1348" spans="1:35">
      <c r="A1348" s="5" t="s">
        <v>4129</v>
      </c>
      <c r="B1348" s="6" t="s">
        <v>4176</v>
      </c>
      <c r="C1348" s="5" t="s">
        <v>4177</v>
      </c>
      <c r="D1348" s="6" t="s">
        <v>4176</v>
      </c>
      <c r="E1348" s="6" t="s">
        <v>4193</v>
      </c>
      <c r="F1348" s="5" t="s">
        <v>4194</v>
      </c>
      <c r="G1348" s="5" t="s">
        <v>9</v>
      </c>
      <c r="H1348" s="6"/>
      <c r="I1348" s="6">
        <v>19</v>
      </c>
      <c r="J1348" s="6">
        <v>20</v>
      </c>
      <c r="K1348" s="6">
        <v>23</v>
      </c>
      <c r="L1348" s="6">
        <v>28</v>
      </c>
      <c r="M1348" s="6">
        <v>19</v>
      </c>
      <c r="N1348" s="6">
        <v>32</v>
      </c>
      <c r="O1348" s="6"/>
      <c r="P1348" s="6">
        <v>37</v>
      </c>
      <c r="Q1348" s="6">
        <v>39</v>
      </c>
      <c r="R1348" s="6">
        <v>26</v>
      </c>
      <c r="S1348" s="6">
        <v>22</v>
      </c>
      <c r="T1348" s="6">
        <v>28</v>
      </c>
      <c r="U1348" s="6">
        <v>16</v>
      </c>
      <c r="V1348" s="6"/>
      <c r="W1348" s="6"/>
      <c r="X1348" s="6"/>
      <c r="Y1348" s="6"/>
      <c r="Z1348" s="6"/>
      <c r="AA1348" s="6">
        <f t="shared" si="60"/>
        <v>309</v>
      </c>
      <c r="AB1348" s="6"/>
      <c r="AC1348" s="6"/>
      <c r="AD1348" s="6"/>
      <c r="AE1348" s="6"/>
      <c r="AF1348" s="6"/>
      <c r="AG1348" s="6"/>
      <c r="AH1348" s="6">
        <f t="shared" si="61"/>
        <v>0</v>
      </c>
      <c r="AI1348" s="6">
        <f t="shared" si="62"/>
        <v>309</v>
      </c>
    </row>
    <row r="1349" spans="1:35">
      <c r="A1349" s="5" t="s">
        <v>4129</v>
      </c>
      <c r="B1349" s="6" t="s">
        <v>4176</v>
      </c>
      <c r="C1349" s="5" t="s">
        <v>4177</v>
      </c>
      <c r="D1349" s="6" t="s">
        <v>4195</v>
      </c>
      <c r="E1349" s="6" t="s">
        <v>4196</v>
      </c>
      <c r="F1349" s="5" t="s">
        <v>4197</v>
      </c>
      <c r="G1349" s="5" t="s">
        <v>9</v>
      </c>
      <c r="H1349" s="6"/>
      <c r="I1349" s="6">
        <v>1</v>
      </c>
      <c r="J1349" s="6">
        <v>4</v>
      </c>
      <c r="K1349" s="6"/>
      <c r="L1349" s="6">
        <v>2</v>
      </c>
      <c r="M1349" s="6">
        <v>1</v>
      </c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>
        <f t="shared" si="60"/>
        <v>8</v>
      </c>
      <c r="AB1349" s="6"/>
      <c r="AC1349" s="6"/>
      <c r="AD1349" s="6"/>
      <c r="AE1349" s="6"/>
      <c r="AF1349" s="6"/>
      <c r="AG1349" s="6"/>
      <c r="AH1349" s="6">
        <f t="shared" si="61"/>
        <v>0</v>
      </c>
      <c r="AI1349" s="6">
        <f t="shared" si="62"/>
        <v>8</v>
      </c>
    </row>
    <row r="1350" spans="1:35">
      <c r="A1350" s="5" t="s">
        <v>4129</v>
      </c>
      <c r="B1350" s="6" t="s">
        <v>4176</v>
      </c>
      <c r="C1350" s="5" t="s">
        <v>4177</v>
      </c>
      <c r="D1350" s="6" t="s">
        <v>4198</v>
      </c>
      <c r="E1350" s="6" t="s">
        <v>4199</v>
      </c>
      <c r="F1350" s="5" t="s">
        <v>3422</v>
      </c>
      <c r="G1350" s="5" t="s">
        <v>9</v>
      </c>
      <c r="H1350" s="6"/>
      <c r="I1350" s="6">
        <v>3</v>
      </c>
      <c r="J1350" s="6">
        <v>3</v>
      </c>
      <c r="K1350" s="6">
        <v>2</v>
      </c>
      <c r="L1350" s="6">
        <v>3</v>
      </c>
      <c r="M1350" s="6">
        <v>1</v>
      </c>
      <c r="N1350" s="6">
        <v>4</v>
      </c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>
        <f t="shared" si="60"/>
        <v>16</v>
      </c>
      <c r="AB1350" s="6"/>
      <c r="AC1350" s="6"/>
      <c r="AD1350" s="6"/>
      <c r="AE1350" s="6"/>
      <c r="AF1350" s="6"/>
      <c r="AG1350" s="6"/>
      <c r="AH1350" s="6">
        <f t="shared" si="61"/>
        <v>0</v>
      </c>
      <c r="AI1350" s="6">
        <f t="shared" si="62"/>
        <v>16</v>
      </c>
    </row>
    <row r="1351" spans="1:35">
      <c r="A1351" s="5" t="s">
        <v>4129</v>
      </c>
      <c r="B1351" s="6" t="s">
        <v>4200</v>
      </c>
      <c r="C1351" s="5" t="s">
        <v>4201</v>
      </c>
      <c r="D1351" s="6" t="s">
        <v>4200</v>
      </c>
      <c r="E1351" s="6" t="s">
        <v>4202</v>
      </c>
      <c r="F1351" s="5" t="s">
        <v>4201</v>
      </c>
      <c r="G1351" s="5" t="s">
        <v>9</v>
      </c>
      <c r="H1351" s="6"/>
      <c r="I1351" s="6"/>
      <c r="J1351" s="6"/>
      <c r="K1351" s="6">
        <v>2</v>
      </c>
      <c r="L1351" s="6">
        <v>1</v>
      </c>
      <c r="M1351" s="6"/>
      <c r="N1351" s="6">
        <v>1</v>
      </c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>
        <f t="shared" si="60"/>
        <v>4</v>
      </c>
      <c r="AB1351" s="6"/>
      <c r="AC1351" s="6"/>
      <c r="AD1351" s="6"/>
      <c r="AE1351" s="6"/>
      <c r="AF1351" s="6"/>
      <c r="AG1351" s="6"/>
      <c r="AH1351" s="6">
        <f t="shared" si="61"/>
        <v>0</v>
      </c>
      <c r="AI1351" s="6">
        <f t="shared" si="62"/>
        <v>4</v>
      </c>
    </row>
    <row r="1352" spans="1:35">
      <c r="A1352" s="5" t="s">
        <v>4203</v>
      </c>
      <c r="B1352" s="6" t="s">
        <v>4204</v>
      </c>
      <c r="C1352" s="5" t="s">
        <v>4205</v>
      </c>
      <c r="D1352" s="6" t="s">
        <v>4206</v>
      </c>
      <c r="E1352" s="6" t="s">
        <v>4207</v>
      </c>
      <c r="F1352" s="5" t="s">
        <v>4208</v>
      </c>
      <c r="G1352" s="5" t="s">
        <v>9</v>
      </c>
      <c r="H1352" s="6"/>
      <c r="I1352" s="6">
        <v>4</v>
      </c>
      <c r="J1352" s="6"/>
      <c r="K1352" s="6">
        <v>9</v>
      </c>
      <c r="L1352" s="6">
        <v>1</v>
      </c>
      <c r="M1352" s="6">
        <v>5</v>
      </c>
      <c r="N1352" s="6">
        <v>3</v>
      </c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>
        <f t="shared" si="60"/>
        <v>22</v>
      </c>
      <c r="AB1352" s="6"/>
      <c r="AC1352" s="6"/>
      <c r="AD1352" s="6"/>
      <c r="AE1352" s="6"/>
      <c r="AF1352" s="6"/>
      <c r="AG1352" s="6"/>
      <c r="AH1352" s="6">
        <f t="shared" si="61"/>
        <v>0</v>
      </c>
      <c r="AI1352" s="6">
        <f t="shared" si="62"/>
        <v>22</v>
      </c>
    </row>
    <row r="1353" spans="1:35">
      <c r="A1353" s="5" t="s">
        <v>4203</v>
      </c>
      <c r="B1353" s="6" t="s">
        <v>4204</v>
      </c>
      <c r="C1353" s="5" t="s">
        <v>4205</v>
      </c>
      <c r="D1353" s="6" t="s">
        <v>4209</v>
      </c>
      <c r="E1353" s="6" t="s">
        <v>4210</v>
      </c>
      <c r="F1353" s="5" t="s">
        <v>4211</v>
      </c>
      <c r="G1353" s="5" t="s">
        <v>9</v>
      </c>
      <c r="H1353" s="6"/>
      <c r="I1353" s="6">
        <v>2</v>
      </c>
      <c r="J1353" s="6">
        <v>2</v>
      </c>
      <c r="K1353" s="6">
        <v>1</v>
      </c>
      <c r="L1353" s="6">
        <v>6</v>
      </c>
      <c r="M1353" s="6">
        <v>3</v>
      </c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>
        <f t="shared" si="60"/>
        <v>14</v>
      </c>
      <c r="AB1353" s="6"/>
      <c r="AC1353" s="6"/>
      <c r="AD1353" s="6"/>
      <c r="AE1353" s="6"/>
      <c r="AF1353" s="6"/>
      <c r="AG1353" s="6"/>
      <c r="AH1353" s="6">
        <f t="shared" si="61"/>
        <v>0</v>
      </c>
      <c r="AI1353" s="6">
        <f t="shared" si="62"/>
        <v>14</v>
      </c>
    </row>
    <row r="1354" spans="1:35">
      <c r="A1354" s="5" t="s">
        <v>4203</v>
      </c>
      <c r="B1354" s="6" t="s">
        <v>4204</v>
      </c>
      <c r="C1354" s="5" t="s">
        <v>4205</v>
      </c>
      <c r="D1354" s="6" t="s">
        <v>4212</v>
      </c>
      <c r="E1354" s="6" t="s">
        <v>4213</v>
      </c>
      <c r="F1354" s="5" t="s">
        <v>4123</v>
      </c>
      <c r="G1354" s="5" t="s">
        <v>9</v>
      </c>
      <c r="H1354" s="6"/>
      <c r="I1354" s="6">
        <v>6</v>
      </c>
      <c r="J1354" s="6">
        <v>1</v>
      </c>
      <c r="K1354" s="6"/>
      <c r="L1354" s="6">
        <v>2</v>
      </c>
      <c r="M1354" s="6">
        <v>3</v>
      </c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>
        <f t="shared" si="60"/>
        <v>12</v>
      </c>
      <c r="AB1354" s="6"/>
      <c r="AC1354" s="6"/>
      <c r="AD1354" s="6"/>
      <c r="AE1354" s="6"/>
      <c r="AF1354" s="6"/>
      <c r="AG1354" s="6"/>
      <c r="AH1354" s="6">
        <f t="shared" si="61"/>
        <v>0</v>
      </c>
      <c r="AI1354" s="6">
        <f t="shared" si="62"/>
        <v>12</v>
      </c>
    </row>
    <row r="1355" spans="1:35">
      <c r="A1355" s="5" t="s">
        <v>4203</v>
      </c>
      <c r="B1355" s="6" t="s">
        <v>4204</v>
      </c>
      <c r="C1355" s="5" t="s">
        <v>4205</v>
      </c>
      <c r="D1355" s="6" t="s">
        <v>4214</v>
      </c>
      <c r="E1355" s="6" t="s">
        <v>4215</v>
      </c>
      <c r="F1355" s="5" t="s">
        <v>4216</v>
      </c>
      <c r="G1355" s="5" t="s">
        <v>9</v>
      </c>
      <c r="H1355" s="6"/>
      <c r="I1355" s="6">
        <v>1</v>
      </c>
      <c r="J1355" s="6">
        <v>4</v>
      </c>
      <c r="K1355" s="6">
        <v>1</v>
      </c>
      <c r="L1355" s="6">
        <v>3</v>
      </c>
      <c r="M1355" s="6">
        <v>1</v>
      </c>
      <c r="N1355" s="6">
        <v>6</v>
      </c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>
        <f t="shared" ref="AA1355:AA1418" si="63">SUM(H1355:Z1355)</f>
        <v>16</v>
      </c>
      <c r="AB1355" s="6"/>
      <c r="AC1355" s="6"/>
      <c r="AD1355" s="6"/>
      <c r="AE1355" s="6"/>
      <c r="AF1355" s="6"/>
      <c r="AG1355" s="6"/>
      <c r="AH1355" s="6">
        <f t="shared" ref="AH1355:AH1418" si="64">SUM(AB1355:AG1355)</f>
        <v>0</v>
      </c>
      <c r="AI1355" s="6">
        <f t="shared" ref="AI1355:AI1418" si="65">AH1355+AA1355</f>
        <v>16</v>
      </c>
    </row>
    <row r="1356" spans="1:35">
      <c r="A1356" s="5" t="s">
        <v>4203</v>
      </c>
      <c r="B1356" s="6" t="s">
        <v>4204</v>
      </c>
      <c r="C1356" s="5" t="s">
        <v>4205</v>
      </c>
      <c r="D1356" s="6" t="s">
        <v>4217</v>
      </c>
      <c r="E1356" s="6" t="s">
        <v>4218</v>
      </c>
      <c r="F1356" s="5" t="s">
        <v>4219</v>
      </c>
      <c r="G1356" s="5" t="s">
        <v>9</v>
      </c>
      <c r="H1356" s="6"/>
      <c r="I1356" s="6"/>
      <c r="J1356" s="6">
        <v>3</v>
      </c>
      <c r="K1356" s="6"/>
      <c r="L1356" s="6">
        <v>4</v>
      </c>
      <c r="M1356" s="6">
        <v>3</v>
      </c>
      <c r="N1356" s="6">
        <v>2</v>
      </c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>
        <f t="shared" si="63"/>
        <v>12</v>
      </c>
      <c r="AB1356" s="6"/>
      <c r="AC1356" s="6"/>
      <c r="AD1356" s="6"/>
      <c r="AE1356" s="6"/>
      <c r="AF1356" s="6"/>
      <c r="AG1356" s="6"/>
      <c r="AH1356" s="6">
        <f t="shared" si="64"/>
        <v>0</v>
      </c>
      <c r="AI1356" s="6">
        <f t="shared" si="65"/>
        <v>12</v>
      </c>
    </row>
    <row r="1357" spans="1:35">
      <c r="A1357" s="5" t="s">
        <v>4203</v>
      </c>
      <c r="B1357" s="6" t="s">
        <v>4204</v>
      </c>
      <c r="C1357" s="5" t="s">
        <v>4205</v>
      </c>
      <c r="D1357" s="6" t="s">
        <v>4220</v>
      </c>
      <c r="E1357" s="6" t="s">
        <v>4221</v>
      </c>
      <c r="F1357" s="5" t="s">
        <v>4222</v>
      </c>
      <c r="G1357" s="5" t="s">
        <v>9</v>
      </c>
      <c r="H1357" s="6"/>
      <c r="I1357" s="6">
        <v>1</v>
      </c>
      <c r="J1357" s="6">
        <v>2</v>
      </c>
      <c r="K1357" s="6">
        <v>1</v>
      </c>
      <c r="L1357" s="6"/>
      <c r="M1357" s="6">
        <v>1</v>
      </c>
      <c r="N1357" s="6">
        <v>1</v>
      </c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>
        <f t="shared" si="63"/>
        <v>6</v>
      </c>
      <c r="AB1357" s="6"/>
      <c r="AC1357" s="6"/>
      <c r="AD1357" s="6"/>
      <c r="AE1357" s="6"/>
      <c r="AF1357" s="6"/>
      <c r="AG1357" s="6"/>
      <c r="AH1357" s="6">
        <f t="shared" si="64"/>
        <v>0</v>
      </c>
      <c r="AI1357" s="6">
        <f t="shared" si="65"/>
        <v>6</v>
      </c>
    </row>
    <row r="1358" spans="1:35">
      <c r="A1358" s="5" t="s">
        <v>4203</v>
      </c>
      <c r="B1358" s="6" t="s">
        <v>4204</v>
      </c>
      <c r="C1358" s="5" t="s">
        <v>4205</v>
      </c>
      <c r="D1358" s="6" t="s">
        <v>4223</v>
      </c>
      <c r="E1358" s="6" t="s">
        <v>4224</v>
      </c>
      <c r="F1358" s="5" t="s">
        <v>4225</v>
      </c>
      <c r="G1358" s="5" t="s">
        <v>5</v>
      </c>
      <c r="H1358" s="6"/>
      <c r="I1358" s="6">
        <v>19</v>
      </c>
      <c r="J1358" s="6">
        <v>21</v>
      </c>
      <c r="K1358" s="6">
        <v>22</v>
      </c>
      <c r="L1358" s="6">
        <v>18</v>
      </c>
      <c r="M1358" s="6">
        <v>16</v>
      </c>
      <c r="N1358" s="6">
        <v>13</v>
      </c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>
        <f t="shared" si="63"/>
        <v>109</v>
      </c>
      <c r="AB1358" s="6"/>
      <c r="AC1358" s="6"/>
      <c r="AD1358" s="6"/>
      <c r="AE1358" s="6"/>
      <c r="AF1358" s="6"/>
      <c r="AG1358" s="6"/>
      <c r="AH1358" s="6">
        <f t="shared" si="64"/>
        <v>0</v>
      </c>
      <c r="AI1358" s="6">
        <f t="shared" si="65"/>
        <v>109</v>
      </c>
    </row>
    <row r="1359" spans="1:35">
      <c r="A1359" s="5" t="s">
        <v>4203</v>
      </c>
      <c r="B1359" s="6" t="s">
        <v>4204</v>
      </c>
      <c r="C1359" s="5" t="s">
        <v>4205</v>
      </c>
      <c r="D1359" s="6" t="s">
        <v>4226</v>
      </c>
      <c r="E1359" s="6" t="s">
        <v>4227</v>
      </c>
      <c r="F1359" s="5" t="s">
        <v>4228</v>
      </c>
      <c r="G1359" s="5" t="s">
        <v>9</v>
      </c>
      <c r="H1359" s="6"/>
      <c r="I1359" s="6">
        <v>1</v>
      </c>
      <c r="J1359" s="6">
        <v>1</v>
      </c>
      <c r="K1359" s="6">
        <v>4</v>
      </c>
      <c r="L1359" s="6">
        <v>4</v>
      </c>
      <c r="M1359" s="6">
        <v>3</v>
      </c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>
        <f t="shared" si="63"/>
        <v>13</v>
      </c>
      <c r="AB1359" s="6"/>
      <c r="AC1359" s="6"/>
      <c r="AD1359" s="6"/>
      <c r="AE1359" s="6"/>
      <c r="AF1359" s="6"/>
      <c r="AG1359" s="6"/>
      <c r="AH1359" s="6">
        <f t="shared" si="64"/>
        <v>0</v>
      </c>
      <c r="AI1359" s="6">
        <f t="shared" si="65"/>
        <v>13</v>
      </c>
    </row>
    <row r="1360" spans="1:35">
      <c r="A1360" s="5" t="s">
        <v>4203</v>
      </c>
      <c r="B1360" s="6" t="s">
        <v>4204</v>
      </c>
      <c r="C1360" s="5" t="s">
        <v>4205</v>
      </c>
      <c r="D1360" s="6" t="s">
        <v>4229</v>
      </c>
      <c r="E1360" s="6" t="s">
        <v>4230</v>
      </c>
      <c r="F1360" s="5" t="s">
        <v>4231</v>
      </c>
      <c r="G1360" s="5" t="s">
        <v>9</v>
      </c>
      <c r="H1360" s="6"/>
      <c r="I1360" s="6"/>
      <c r="J1360" s="6">
        <v>1</v>
      </c>
      <c r="K1360" s="6">
        <v>1</v>
      </c>
      <c r="L1360" s="6">
        <v>1</v>
      </c>
      <c r="M1360" s="6">
        <v>1</v>
      </c>
      <c r="N1360" s="6">
        <v>1</v>
      </c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>
        <f t="shared" si="63"/>
        <v>5</v>
      </c>
      <c r="AB1360" s="6"/>
      <c r="AC1360" s="6"/>
      <c r="AD1360" s="6"/>
      <c r="AE1360" s="6"/>
      <c r="AF1360" s="6"/>
      <c r="AG1360" s="6"/>
      <c r="AH1360" s="6">
        <f t="shared" si="64"/>
        <v>0</v>
      </c>
      <c r="AI1360" s="6">
        <f t="shared" si="65"/>
        <v>5</v>
      </c>
    </row>
    <row r="1361" spans="1:35">
      <c r="A1361" s="5" t="s">
        <v>4203</v>
      </c>
      <c r="B1361" s="6" t="s">
        <v>4204</v>
      </c>
      <c r="C1361" s="5" t="s">
        <v>4205</v>
      </c>
      <c r="D1361" s="6" t="s">
        <v>4232</v>
      </c>
      <c r="E1361" s="6" t="s">
        <v>4233</v>
      </c>
      <c r="F1361" s="5" t="s">
        <v>4234</v>
      </c>
      <c r="G1361" s="5" t="s">
        <v>9</v>
      </c>
      <c r="H1361" s="6"/>
      <c r="I1361" s="6">
        <v>2</v>
      </c>
      <c r="J1361" s="6">
        <v>1</v>
      </c>
      <c r="K1361" s="6">
        <v>2</v>
      </c>
      <c r="L1361" s="6">
        <v>3</v>
      </c>
      <c r="M1361" s="6">
        <v>2</v>
      </c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>
        <f t="shared" si="63"/>
        <v>10</v>
      </c>
      <c r="AB1361" s="6"/>
      <c r="AC1361" s="6"/>
      <c r="AD1361" s="6"/>
      <c r="AE1361" s="6"/>
      <c r="AF1361" s="6"/>
      <c r="AG1361" s="6"/>
      <c r="AH1361" s="6">
        <f t="shared" si="64"/>
        <v>0</v>
      </c>
      <c r="AI1361" s="6">
        <f t="shared" si="65"/>
        <v>10</v>
      </c>
    </row>
    <row r="1362" spans="1:35">
      <c r="A1362" s="5" t="s">
        <v>4203</v>
      </c>
      <c r="B1362" s="6" t="s">
        <v>4204</v>
      </c>
      <c r="C1362" s="5" t="s">
        <v>4205</v>
      </c>
      <c r="D1362" s="6" t="s">
        <v>4235</v>
      </c>
      <c r="E1362" s="6" t="s">
        <v>4236</v>
      </c>
      <c r="F1362" s="5" t="s">
        <v>4237</v>
      </c>
      <c r="G1362" s="5" t="s">
        <v>9</v>
      </c>
      <c r="H1362" s="6"/>
      <c r="I1362" s="6">
        <v>3</v>
      </c>
      <c r="J1362" s="6">
        <v>5</v>
      </c>
      <c r="K1362" s="6">
        <v>3</v>
      </c>
      <c r="L1362" s="6">
        <v>10</v>
      </c>
      <c r="M1362" s="6">
        <v>3</v>
      </c>
      <c r="N1362" s="6">
        <v>5</v>
      </c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>
        <f t="shared" si="63"/>
        <v>29</v>
      </c>
      <c r="AB1362" s="6"/>
      <c r="AC1362" s="6"/>
      <c r="AD1362" s="6"/>
      <c r="AE1362" s="6"/>
      <c r="AF1362" s="6"/>
      <c r="AG1362" s="6"/>
      <c r="AH1362" s="6">
        <f t="shared" si="64"/>
        <v>0</v>
      </c>
      <c r="AI1362" s="6">
        <f t="shared" si="65"/>
        <v>29</v>
      </c>
    </row>
    <row r="1363" spans="1:35">
      <c r="A1363" s="5" t="s">
        <v>4203</v>
      </c>
      <c r="B1363" s="6" t="s">
        <v>4204</v>
      </c>
      <c r="C1363" s="5" t="s">
        <v>4205</v>
      </c>
      <c r="D1363" s="6" t="s">
        <v>4238</v>
      </c>
      <c r="E1363" s="6" t="s">
        <v>4239</v>
      </c>
      <c r="F1363" s="5" t="s">
        <v>4240</v>
      </c>
      <c r="G1363" s="5" t="s">
        <v>9</v>
      </c>
      <c r="H1363" s="6"/>
      <c r="I1363" s="6">
        <v>4</v>
      </c>
      <c r="J1363" s="6">
        <v>2</v>
      </c>
      <c r="K1363" s="6"/>
      <c r="L1363" s="6"/>
      <c r="M1363" s="6">
        <v>4</v>
      </c>
      <c r="N1363" s="6">
        <v>2</v>
      </c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>
        <f t="shared" si="63"/>
        <v>12</v>
      </c>
      <c r="AB1363" s="6"/>
      <c r="AC1363" s="6"/>
      <c r="AD1363" s="6"/>
      <c r="AE1363" s="6"/>
      <c r="AF1363" s="6"/>
      <c r="AG1363" s="6"/>
      <c r="AH1363" s="6">
        <f t="shared" si="64"/>
        <v>0</v>
      </c>
      <c r="AI1363" s="6">
        <f t="shared" si="65"/>
        <v>12</v>
      </c>
    </row>
    <row r="1364" spans="1:35">
      <c r="A1364" s="5" t="s">
        <v>4203</v>
      </c>
      <c r="B1364" s="6" t="s">
        <v>4204</v>
      </c>
      <c r="C1364" s="5" t="s">
        <v>4205</v>
      </c>
      <c r="D1364" s="6" t="s">
        <v>4204</v>
      </c>
      <c r="E1364" s="6" t="s">
        <v>4241</v>
      </c>
      <c r="F1364" s="5" t="s">
        <v>4242</v>
      </c>
      <c r="G1364" s="5" t="s">
        <v>5</v>
      </c>
      <c r="H1364" s="6"/>
      <c r="I1364" s="6"/>
      <c r="J1364" s="6"/>
      <c r="K1364" s="6"/>
      <c r="L1364" s="6"/>
      <c r="M1364" s="6"/>
      <c r="N1364" s="6"/>
      <c r="O1364" s="6"/>
      <c r="P1364" s="6">
        <v>49</v>
      </c>
      <c r="Q1364" s="6">
        <v>65</v>
      </c>
      <c r="R1364" s="6">
        <v>66</v>
      </c>
      <c r="S1364" s="6">
        <v>60</v>
      </c>
      <c r="T1364" s="6">
        <v>58</v>
      </c>
      <c r="U1364" s="6">
        <v>50</v>
      </c>
      <c r="V1364" s="6"/>
      <c r="W1364" s="6"/>
      <c r="X1364" s="6"/>
      <c r="Y1364" s="6"/>
      <c r="Z1364" s="6"/>
      <c r="AA1364" s="6">
        <f t="shared" si="63"/>
        <v>348</v>
      </c>
      <c r="AB1364" s="6"/>
      <c r="AC1364" s="6"/>
      <c r="AD1364" s="6"/>
      <c r="AE1364" s="6"/>
      <c r="AF1364" s="6"/>
      <c r="AG1364" s="6"/>
      <c r="AH1364" s="6">
        <f t="shared" si="64"/>
        <v>0</v>
      </c>
      <c r="AI1364" s="6">
        <f t="shared" si="65"/>
        <v>348</v>
      </c>
    </row>
    <row r="1365" spans="1:35">
      <c r="A1365" s="5" t="s">
        <v>4203</v>
      </c>
      <c r="B1365" s="6" t="s">
        <v>4204</v>
      </c>
      <c r="C1365" s="5" t="s">
        <v>4205</v>
      </c>
      <c r="D1365" s="6" t="s">
        <v>4243</v>
      </c>
      <c r="E1365" s="6" t="s">
        <v>4244</v>
      </c>
      <c r="F1365" s="5" t="s">
        <v>4245</v>
      </c>
      <c r="G1365" s="5" t="s">
        <v>9</v>
      </c>
      <c r="H1365" s="6"/>
      <c r="I1365" s="6">
        <v>5</v>
      </c>
      <c r="J1365" s="6">
        <v>4</v>
      </c>
      <c r="K1365" s="6">
        <v>5</v>
      </c>
      <c r="L1365" s="6">
        <v>9</v>
      </c>
      <c r="M1365" s="6">
        <v>10</v>
      </c>
      <c r="N1365" s="6">
        <v>7</v>
      </c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>
        <f t="shared" si="63"/>
        <v>40</v>
      </c>
      <c r="AB1365" s="6"/>
      <c r="AC1365" s="6"/>
      <c r="AD1365" s="6"/>
      <c r="AE1365" s="6"/>
      <c r="AF1365" s="6"/>
      <c r="AG1365" s="6"/>
      <c r="AH1365" s="6">
        <f t="shared" si="64"/>
        <v>0</v>
      </c>
      <c r="AI1365" s="6">
        <f t="shared" si="65"/>
        <v>40</v>
      </c>
    </row>
    <row r="1366" spans="1:35">
      <c r="A1366" s="5" t="s">
        <v>4246</v>
      </c>
      <c r="B1366" s="6" t="s">
        <v>4247</v>
      </c>
      <c r="C1366" s="5" t="s">
        <v>4248</v>
      </c>
      <c r="D1366" s="6" t="s">
        <v>4249</v>
      </c>
      <c r="E1366" s="6" t="s">
        <v>4250</v>
      </c>
      <c r="F1366" s="5" t="s">
        <v>4251</v>
      </c>
      <c r="G1366" s="5" t="s">
        <v>5</v>
      </c>
      <c r="H1366" s="6"/>
      <c r="I1366" s="6">
        <v>43</v>
      </c>
      <c r="J1366" s="6">
        <v>55</v>
      </c>
      <c r="K1366" s="6">
        <v>45</v>
      </c>
      <c r="L1366" s="6">
        <v>60</v>
      </c>
      <c r="M1366" s="6">
        <v>65</v>
      </c>
      <c r="N1366" s="6">
        <v>73</v>
      </c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>
        <f t="shared" si="63"/>
        <v>341</v>
      </c>
      <c r="AB1366" s="6"/>
      <c r="AC1366" s="6"/>
      <c r="AD1366" s="6"/>
      <c r="AE1366" s="6"/>
      <c r="AF1366" s="6"/>
      <c r="AG1366" s="6"/>
      <c r="AH1366" s="6">
        <f t="shared" si="64"/>
        <v>0</v>
      </c>
      <c r="AI1366" s="6">
        <f t="shared" si="65"/>
        <v>341</v>
      </c>
    </row>
    <row r="1367" spans="1:35">
      <c r="A1367" s="5" t="s">
        <v>4246</v>
      </c>
      <c r="B1367" s="6" t="s">
        <v>4247</v>
      </c>
      <c r="C1367" s="5" t="s">
        <v>4248</v>
      </c>
      <c r="D1367" s="6" t="s">
        <v>4247</v>
      </c>
      <c r="E1367" s="6" t="s">
        <v>4252</v>
      </c>
      <c r="F1367" s="5" t="s">
        <v>4253</v>
      </c>
      <c r="G1367" s="5" t="s">
        <v>5</v>
      </c>
      <c r="H1367" s="6"/>
      <c r="I1367" s="6"/>
      <c r="J1367" s="6"/>
      <c r="K1367" s="6"/>
      <c r="L1367" s="6"/>
      <c r="M1367" s="6"/>
      <c r="N1367" s="6"/>
      <c r="O1367" s="6"/>
      <c r="P1367" s="6">
        <v>89</v>
      </c>
      <c r="Q1367" s="6">
        <v>108</v>
      </c>
      <c r="R1367" s="6">
        <v>100</v>
      </c>
      <c r="S1367" s="6">
        <v>89</v>
      </c>
      <c r="T1367" s="6">
        <v>58</v>
      </c>
      <c r="U1367" s="6">
        <v>65</v>
      </c>
      <c r="V1367" s="6"/>
      <c r="W1367" s="6"/>
      <c r="X1367" s="6"/>
      <c r="Y1367" s="6"/>
      <c r="Z1367" s="6"/>
      <c r="AA1367" s="6">
        <f t="shared" si="63"/>
        <v>509</v>
      </c>
      <c r="AB1367" s="6"/>
      <c r="AC1367" s="6"/>
      <c r="AD1367" s="6"/>
      <c r="AE1367" s="6"/>
      <c r="AF1367" s="6"/>
      <c r="AG1367" s="6"/>
      <c r="AH1367" s="6">
        <f t="shared" si="64"/>
        <v>0</v>
      </c>
      <c r="AI1367" s="6">
        <f t="shared" si="65"/>
        <v>509</v>
      </c>
    </row>
    <row r="1368" spans="1:35">
      <c r="A1368" s="5" t="s">
        <v>4246</v>
      </c>
      <c r="B1368" s="6" t="s">
        <v>4247</v>
      </c>
      <c r="C1368" s="5" t="s">
        <v>4248</v>
      </c>
      <c r="D1368" s="6" t="s">
        <v>4254</v>
      </c>
      <c r="E1368" s="6" t="s">
        <v>4255</v>
      </c>
      <c r="F1368" s="5" t="s">
        <v>4256</v>
      </c>
      <c r="G1368" s="5" t="s">
        <v>9</v>
      </c>
      <c r="H1368" s="6"/>
      <c r="I1368" s="6">
        <v>4</v>
      </c>
      <c r="J1368" s="6">
        <v>2</v>
      </c>
      <c r="K1368" s="6">
        <v>1</v>
      </c>
      <c r="L1368" s="6">
        <v>3</v>
      </c>
      <c r="M1368" s="6">
        <v>3</v>
      </c>
      <c r="N1368" s="6">
        <v>2</v>
      </c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>
        <f t="shared" si="63"/>
        <v>15</v>
      </c>
      <c r="AB1368" s="6"/>
      <c r="AC1368" s="6"/>
      <c r="AD1368" s="6"/>
      <c r="AE1368" s="6"/>
      <c r="AF1368" s="6"/>
      <c r="AG1368" s="6"/>
      <c r="AH1368" s="6">
        <f t="shared" si="64"/>
        <v>0</v>
      </c>
      <c r="AI1368" s="6">
        <f t="shared" si="65"/>
        <v>15</v>
      </c>
    </row>
    <row r="1369" spans="1:35">
      <c r="A1369" s="5" t="s">
        <v>4246</v>
      </c>
      <c r="B1369" s="6" t="s">
        <v>4247</v>
      </c>
      <c r="C1369" s="5" t="s">
        <v>4248</v>
      </c>
      <c r="D1369" s="6" t="s">
        <v>4257</v>
      </c>
      <c r="E1369" s="6" t="s">
        <v>4258</v>
      </c>
      <c r="F1369" s="5" t="s">
        <v>4259</v>
      </c>
      <c r="G1369" s="5" t="s">
        <v>9</v>
      </c>
      <c r="H1369" s="6"/>
      <c r="I1369" s="6"/>
      <c r="J1369" s="6">
        <v>2</v>
      </c>
      <c r="K1369" s="6">
        <v>1</v>
      </c>
      <c r="L1369" s="6">
        <v>1</v>
      </c>
      <c r="M1369" s="6">
        <v>2</v>
      </c>
      <c r="N1369" s="6">
        <v>1</v>
      </c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>
        <f t="shared" si="63"/>
        <v>7</v>
      </c>
      <c r="AB1369" s="6"/>
      <c r="AC1369" s="6"/>
      <c r="AD1369" s="6"/>
      <c r="AE1369" s="6"/>
      <c r="AF1369" s="6"/>
      <c r="AG1369" s="6"/>
      <c r="AH1369" s="6">
        <f t="shared" si="64"/>
        <v>0</v>
      </c>
      <c r="AI1369" s="6">
        <f t="shared" si="65"/>
        <v>7</v>
      </c>
    </row>
    <row r="1370" spans="1:35">
      <c r="A1370" s="5" t="s">
        <v>4246</v>
      </c>
      <c r="B1370" s="6" t="s">
        <v>4247</v>
      </c>
      <c r="C1370" s="5" t="s">
        <v>4248</v>
      </c>
      <c r="D1370" s="6" t="s">
        <v>4260</v>
      </c>
      <c r="E1370" s="6" t="s">
        <v>4261</v>
      </c>
      <c r="F1370" s="5" t="s">
        <v>4262</v>
      </c>
      <c r="G1370" s="5" t="s">
        <v>9</v>
      </c>
      <c r="H1370" s="6"/>
      <c r="I1370" s="6">
        <v>1</v>
      </c>
      <c r="J1370" s="6">
        <v>6</v>
      </c>
      <c r="K1370" s="6">
        <v>3</v>
      </c>
      <c r="L1370" s="6">
        <v>1</v>
      </c>
      <c r="M1370" s="6">
        <v>5</v>
      </c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>
        <f t="shared" si="63"/>
        <v>16</v>
      </c>
      <c r="AB1370" s="6"/>
      <c r="AC1370" s="6"/>
      <c r="AD1370" s="6"/>
      <c r="AE1370" s="6"/>
      <c r="AF1370" s="6"/>
      <c r="AG1370" s="6"/>
      <c r="AH1370" s="6">
        <f t="shared" si="64"/>
        <v>0</v>
      </c>
      <c r="AI1370" s="6">
        <f t="shared" si="65"/>
        <v>16</v>
      </c>
    </row>
    <row r="1371" spans="1:35">
      <c r="A1371" s="5" t="s">
        <v>4246</v>
      </c>
      <c r="B1371" s="6" t="s">
        <v>4247</v>
      </c>
      <c r="C1371" s="5" t="s">
        <v>4248</v>
      </c>
      <c r="D1371" s="6" t="s">
        <v>4263</v>
      </c>
      <c r="E1371" s="6" t="s">
        <v>4264</v>
      </c>
      <c r="F1371" s="5" t="s">
        <v>4265</v>
      </c>
      <c r="G1371" s="5" t="s">
        <v>9</v>
      </c>
      <c r="H1371" s="6"/>
      <c r="I1371" s="6">
        <v>1</v>
      </c>
      <c r="J1371" s="6">
        <v>5</v>
      </c>
      <c r="K1371" s="6">
        <v>3</v>
      </c>
      <c r="L1371" s="6">
        <v>4</v>
      </c>
      <c r="M1371" s="6">
        <v>4</v>
      </c>
      <c r="N1371" s="6">
        <v>6</v>
      </c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>
        <f t="shared" si="63"/>
        <v>23</v>
      </c>
      <c r="AB1371" s="6"/>
      <c r="AC1371" s="6"/>
      <c r="AD1371" s="6"/>
      <c r="AE1371" s="6"/>
      <c r="AF1371" s="6"/>
      <c r="AG1371" s="6"/>
      <c r="AH1371" s="6">
        <f t="shared" si="64"/>
        <v>0</v>
      </c>
      <c r="AI1371" s="6">
        <f t="shared" si="65"/>
        <v>23</v>
      </c>
    </row>
    <row r="1372" spans="1:35">
      <c r="A1372" s="5" t="s">
        <v>4246</v>
      </c>
      <c r="B1372" s="6" t="s">
        <v>4247</v>
      </c>
      <c r="C1372" s="5" t="s">
        <v>4248</v>
      </c>
      <c r="D1372" s="6" t="s">
        <v>4266</v>
      </c>
      <c r="E1372" s="6" t="s">
        <v>4267</v>
      </c>
      <c r="F1372" s="5" t="s">
        <v>4268</v>
      </c>
      <c r="G1372" s="5" t="s">
        <v>9</v>
      </c>
      <c r="H1372" s="6"/>
      <c r="I1372" s="6"/>
      <c r="J1372" s="6">
        <v>3</v>
      </c>
      <c r="K1372" s="6"/>
      <c r="L1372" s="6"/>
      <c r="M1372" s="6"/>
      <c r="N1372" s="6">
        <v>1</v>
      </c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>
        <f t="shared" si="63"/>
        <v>4</v>
      </c>
      <c r="AB1372" s="6"/>
      <c r="AC1372" s="6"/>
      <c r="AD1372" s="6"/>
      <c r="AE1372" s="6"/>
      <c r="AF1372" s="6"/>
      <c r="AG1372" s="6"/>
      <c r="AH1372" s="6">
        <f t="shared" si="64"/>
        <v>0</v>
      </c>
      <c r="AI1372" s="6">
        <f t="shared" si="65"/>
        <v>4</v>
      </c>
    </row>
    <row r="1373" spans="1:35">
      <c r="A1373" s="5" t="s">
        <v>4246</v>
      </c>
      <c r="B1373" s="6" t="s">
        <v>4269</v>
      </c>
      <c r="C1373" s="5" t="s">
        <v>4270</v>
      </c>
      <c r="D1373" s="6" t="s">
        <v>4269</v>
      </c>
      <c r="E1373" s="6" t="s">
        <v>4271</v>
      </c>
      <c r="F1373" s="5" t="s">
        <v>4272</v>
      </c>
      <c r="G1373" s="5" t="s">
        <v>9</v>
      </c>
      <c r="H1373" s="6"/>
      <c r="I1373" s="6">
        <v>12</v>
      </c>
      <c r="J1373" s="6">
        <v>4</v>
      </c>
      <c r="K1373" s="6">
        <v>5</v>
      </c>
      <c r="L1373" s="6">
        <v>6</v>
      </c>
      <c r="M1373" s="6">
        <v>6</v>
      </c>
      <c r="N1373" s="6">
        <v>3</v>
      </c>
      <c r="O1373" s="6"/>
      <c r="P1373" s="6">
        <v>9</v>
      </c>
      <c r="Q1373" s="6">
        <v>10</v>
      </c>
      <c r="R1373" s="6">
        <v>16</v>
      </c>
      <c r="S1373" s="6">
        <v>11</v>
      </c>
      <c r="T1373" s="6">
        <v>13</v>
      </c>
      <c r="U1373" s="6">
        <v>9</v>
      </c>
      <c r="V1373" s="6"/>
      <c r="W1373" s="6"/>
      <c r="X1373" s="6"/>
      <c r="Y1373" s="6"/>
      <c r="Z1373" s="6"/>
      <c r="AA1373" s="6">
        <f t="shared" si="63"/>
        <v>104</v>
      </c>
      <c r="AB1373" s="6"/>
      <c r="AC1373" s="6"/>
      <c r="AD1373" s="6"/>
      <c r="AE1373" s="6"/>
      <c r="AF1373" s="6"/>
      <c r="AG1373" s="6"/>
      <c r="AH1373" s="6">
        <f t="shared" si="64"/>
        <v>0</v>
      </c>
      <c r="AI1373" s="6">
        <f t="shared" si="65"/>
        <v>104</v>
      </c>
    </row>
    <row r="1374" spans="1:35">
      <c r="A1374" s="5" t="s">
        <v>4246</v>
      </c>
      <c r="B1374" s="6" t="s">
        <v>4273</v>
      </c>
      <c r="C1374" s="5" t="s">
        <v>4274</v>
      </c>
      <c r="D1374" s="6" t="s">
        <v>4275</v>
      </c>
      <c r="E1374" s="6" t="s">
        <v>4276</v>
      </c>
      <c r="F1374" s="5" t="s">
        <v>4277</v>
      </c>
      <c r="G1374" s="5" t="s">
        <v>9</v>
      </c>
      <c r="H1374" s="6"/>
      <c r="I1374" s="6"/>
      <c r="J1374" s="6"/>
      <c r="K1374" s="6">
        <v>2</v>
      </c>
      <c r="L1374" s="6"/>
      <c r="M1374" s="6">
        <v>1</v>
      </c>
      <c r="N1374" s="6">
        <v>2</v>
      </c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>
        <f t="shared" si="63"/>
        <v>5</v>
      </c>
      <c r="AB1374" s="6"/>
      <c r="AC1374" s="6"/>
      <c r="AD1374" s="6"/>
      <c r="AE1374" s="6"/>
      <c r="AF1374" s="6"/>
      <c r="AG1374" s="6"/>
      <c r="AH1374" s="6">
        <f t="shared" si="64"/>
        <v>0</v>
      </c>
      <c r="AI1374" s="6">
        <f t="shared" si="65"/>
        <v>5</v>
      </c>
    </row>
    <row r="1375" spans="1:35">
      <c r="A1375" s="5" t="s">
        <v>4246</v>
      </c>
      <c r="B1375" s="6" t="s">
        <v>4273</v>
      </c>
      <c r="C1375" s="5" t="s">
        <v>4274</v>
      </c>
      <c r="D1375" s="6" t="s">
        <v>4278</v>
      </c>
      <c r="E1375" s="6" t="s">
        <v>4279</v>
      </c>
      <c r="F1375" s="5" t="s">
        <v>4280</v>
      </c>
      <c r="G1375" s="5" t="s">
        <v>9</v>
      </c>
      <c r="H1375" s="6"/>
      <c r="I1375" s="6"/>
      <c r="J1375" s="6">
        <v>2</v>
      </c>
      <c r="K1375" s="6">
        <v>3</v>
      </c>
      <c r="L1375" s="6">
        <v>3</v>
      </c>
      <c r="M1375" s="6">
        <v>2</v>
      </c>
      <c r="N1375" s="6">
        <v>2</v>
      </c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>
        <f t="shared" si="63"/>
        <v>12</v>
      </c>
      <c r="AB1375" s="6"/>
      <c r="AC1375" s="6"/>
      <c r="AD1375" s="6"/>
      <c r="AE1375" s="6"/>
      <c r="AF1375" s="6"/>
      <c r="AG1375" s="6"/>
      <c r="AH1375" s="6">
        <f t="shared" si="64"/>
        <v>0</v>
      </c>
      <c r="AI1375" s="6">
        <f t="shared" si="65"/>
        <v>12</v>
      </c>
    </row>
    <row r="1376" spans="1:35">
      <c r="A1376" s="5" t="s">
        <v>4246</v>
      </c>
      <c r="B1376" s="6" t="s">
        <v>4273</v>
      </c>
      <c r="C1376" s="5" t="s">
        <v>4274</v>
      </c>
      <c r="D1376" s="6" t="s">
        <v>4281</v>
      </c>
      <c r="E1376" s="6" t="s">
        <v>4282</v>
      </c>
      <c r="F1376" s="5" t="s">
        <v>4283</v>
      </c>
      <c r="G1376" s="5" t="s">
        <v>9</v>
      </c>
      <c r="H1376" s="6"/>
      <c r="I1376" s="6">
        <v>1</v>
      </c>
      <c r="J1376" s="6">
        <v>3</v>
      </c>
      <c r="K1376" s="6">
        <v>2</v>
      </c>
      <c r="L1376" s="6">
        <v>4</v>
      </c>
      <c r="M1376" s="6">
        <v>3</v>
      </c>
      <c r="N1376" s="6">
        <v>4</v>
      </c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>
        <f t="shared" si="63"/>
        <v>17</v>
      </c>
      <c r="AB1376" s="6"/>
      <c r="AC1376" s="6"/>
      <c r="AD1376" s="6"/>
      <c r="AE1376" s="6"/>
      <c r="AF1376" s="6"/>
      <c r="AG1376" s="6"/>
      <c r="AH1376" s="6">
        <f t="shared" si="64"/>
        <v>0</v>
      </c>
      <c r="AI1376" s="6">
        <f t="shared" si="65"/>
        <v>17</v>
      </c>
    </row>
    <row r="1377" spans="1:35">
      <c r="A1377" s="5" t="s">
        <v>4246</v>
      </c>
      <c r="B1377" s="6" t="s">
        <v>4273</v>
      </c>
      <c r="C1377" s="5" t="s">
        <v>4274</v>
      </c>
      <c r="D1377" s="6" t="s">
        <v>4273</v>
      </c>
      <c r="E1377" s="6" t="s">
        <v>4284</v>
      </c>
      <c r="F1377" s="5" t="s">
        <v>4285</v>
      </c>
      <c r="G1377" s="5" t="s">
        <v>9</v>
      </c>
      <c r="H1377" s="6"/>
      <c r="I1377" s="6">
        <v>2</v>
      </c>
      <c r="J1377" s="6">
        <v>2</v>
      </c>
      <c r="K1377" s="6">
        <v>1</v>
      </c>
      <c r="L1377" s="6">
        <v>6</v>
      </c>
      <c r="M1377" s="6">
        <v>6</v>
      </c>
      <c r="N1377" s="6">
        <v>8</v>
      </c>
      <c r="O1377" s="6"/>
      <c r="P1377" s="6">
        <v>10</v>
      </c>
      <c r="Q1377" s="6">
        <v>9</v>
      </c>
      <c r="R1377" s="6">
        <v>9</v>
      </c>
      <c r="S1377" s="6">
        <v>12</v>
      </c>
      <c r="T1377" s="6">
        <v>11</v>
      </c>
      <c r="U1377" s="6">
        <v>17</v>
      </c>
      <c r="V1377" s="6"/>
      <c r="W1377" s="6"/>
      <c r="X1377" s="6"/>
      <c r="Y1377" s="6"/>
      <c r="Z1377" s="6"/>
      <c r="AA1377" s="6">
        <f t="shared" si="63"/>
        <v>93</v>
      </c>
      <c r="AB1377" s="6"/>
      <c r="AC1377" s="6"/>
      <c r="AD1377" s="6"/>
      <c r="AE1377" s="6"/>
      <c r="AF1377" s="6"/>
      <c r="AG1377" s="6"/>
      <c r="AH1377" s="6">
        <f t="shared" si="64"/>
        <v>0</v>
      </c>
      <c r="AI1377" s="6">
        <f t="shared" si="65"/>
        <v>93</v>
      </c>
    </row>
    <row r="1378" spans="1:35">
      <c r="A1378" s="5" t="s">
        <v>4246</v>
      </c>
      <c r="B1378" s="6" t="s">
        <v>4273</v>
      </c>
      <c r="C1378" s="5" t="s">
        <v>4274</v>
      </c>
      <c r="D1378" s="6" t="s">
        <v>4286</v>
      </c>
      <c r="E1378" s="6" t="s">
        <v>4287</v>
      </c>
      <c r="F1378" s="5" t="s">
        <v>4288</v>
      </c>
      <c r="G1378" s="5" t="s">
        <v>9</v>
      </c>
      <c r="H1378" s="6"/>
      <c r="I1378" s="6"/>
      <c r="J1378" s="6">
        <v>3</v>
      </c>
      <c r="K1378" s="6">
        <v>2</v>
      </c>
      <c r="L1378" s="6">
        <v>2</v>
      </c>
      <c r="M1378" s="6">
        <v>2</v>
      </c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>
        <f t="shared" si="63"/>
        <v>9</v>
      </c>
      <c r="AB1378" s="6"/>
      <c r="AC1378" s="6"/>
      <c r="AD1378" s="6"/>
      <c r="AE1378" s="6"/>
      <c r="AF1378" s="6"/>
      <c r="AG1378" s="6"/>
      <c r="AH1378" s="6">
        <f t="shared" si="64"/>
        <v>0</v>
      </c>
      <c r="AI1378" s="6">
        <f t="shared" si="65"/>
        <v>9</v>
      </c>
    </row>
    <row r="1379" spans="1:35">
      <c r="A1379" s="5" t="s">
        <v>4246</v>
      </c>
      <c r="B1379" s="6" t="s">
        <v>4273</v>
      </c>
      <c r="C1379" s="5" t="s">
        <v>4274</v>
      </c>
      <c r="D1379" s="6" t="s">
        <v>4289</v>
      </c>
      <c r="E1379" s="6" t="s">
        <v>4290</v>
      </c>
      <c r="F1379" s="5" t="s">
        <v>4291</v>
      </c>
      <c r="G1379" s="5" t="s">
        <v>9</v>
      </c>
      <c r="H1379" s="6"/>
      <c r="I1379" s="6">
        <v>6</v>
      </c>
      <c r="J1379" s="6">
        <v>4</v>
      </c>
      <c r="K1379" s="6">
        <v>8</v>
      </c>
      <c r="L1379" s="6"/>
      <c r="M1379" s="6">
        <v>3</v>
      </c>
      <c r="N1379" s="6">
        <v>4</v>
      </c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>
        <f t="shared" si="63"/>
        <v>25</v>
      </c>
      <c r="AB1379" s="6"/>
      <c r="AC1379" s="6"/>
      <c r="AD1379" s="6"/>
      <c r="AE1379" s="6"/>
      <c r="AF1379" s="6"/>
      <c r="AG1379" s="6"/>
      <c r="AH1379" s="6">
        <f t="shared" si="64"/>
        <v>0</v>
      </c>
      <c r="AI1379" s="6">
        <f t="shared" si="65"/>
        <v>25</v>
      </c>
    </row>
    <row r="1380" spans="1:35">
      <c r="A1380" s="5" t="s">
        <v>4246</v>
      </c>
      <c r="B1380" s="6" t="s">
        <v>4273</v>
      </c>
      <c r="C1380" s="5" t="s">
        <v>4274</v>
      </c>
      <c r="D1380" s="6" t="s">
        <v>4292</v>
      </c>
      <c r="E1380" s="6" t="s">
        <v>4293</v>
      </c>
      <c r="F1380" s="5" t="s">
        <v>4294</v>
      </c>
      <c r="G1380" s="5" t="s">
        <v>9</v>
      </c>
      <c r="H1380" s="6"/>
      <c r="I1380" s="6"/>
      <c r="J1380" s="6"/>
      <c r="K1380" s="6">
        <v>1</v>
      </c>
      <c r="L1380" s="6">
        <v>1</v>
      </c>
      <c r="M1380" s="6">
        <v>1</v>
      </c>
      <c r="N1380" s="6">
        <v>1</v>
      </c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>
        <f t="shared" si="63"/>
        <v>4</v>
      </c>
      <c r="AB1380" s="6"/>
      <c r="AC1380" s="6"/>
      <c r="AD1380" s="6"/>
      <c r="AE1380" s="6"/>
      <c r="AF1380" s="6"/>
      <c r="AG1380" s="6"/>
      <c r="AH1380" s="6">
        <f t="shared" si="64"/>
        <v>0</v>
      </c>
      <c r="AI1380" s="6">
        <f t="shared" si="65"/>
        <v>4</v>
      </c>
    </row>
    <row r="1381" spans="1:35">
      <c r="A1381" s="5" t="s">
        <v>4246</v>
      </c>
      <c r="B1381" s="6" t="s">
        <v>4273</v>
      </c>
      <c r="C1381" s="5" t="s">
        <v>4274</v>
      </c>
      <c r="D1381" s="6" t="s">
        <v>4295</v>
      </c>
      <c r="E1381" s="6" t="s">
        <v>4296</v>
      </c>
      <c r="F1381" s="5" t="s">
        <v>4297</v>
      </c>
      <c r="G1381" s="5" t="s">
        <v>9</v>
      </c>
      <c r="H1381" s="6"/>
      <c r="I1381" s="6"/>
      <c r="J1381" s="6">
        <v>2</v>
      </c>
      <c r="K1381" s="6"/>
      <c r="L1381" s="6">
        <v>2</v>
      </c>
      <c r="M1381" s="6">
        <v>2</v>
      </c>
      <c r="N1381" s="6">
        <v>1</v>
      </c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>
        <f t="shared" si="63"/>
        <v>7</v>
      </c>
      <c r="AB1381" s="6"/>
      <c r="AC1381" s="6"/>
      <c r="AD1381" s="6"/>
      <c r="AE1381" s="6"/>
      <c r="AF1381" s="6"/>
      <c r="AG1381" s="6"/>
      <c r="AH1381" s="6">
        <f t="shared" si="64"/>
        <v>0</v>
      </c>
      <c r="AI1381" s="6">
        <f t="shared" si="65"/>
        <v>7</v>
      </c>
    </row>
    <row r="1382" spans="1:35">
      <c r="A1382" s="5" t="s">
        <v>4246</v>
      </c>
      <c r="B1382" s="6" t="s">
        <v>4273</v>
      </c>
      <c r="C1382" s="5" t="s">
        <v>4274</v>
      </c>
      <c r="D1382" s="6" t="s">
        <v>4298</v>
      </c>
      <c r="E1382" s="6" t="s">
        <v>4299</v>
      </c>
      <c r="F1382" s="5" t="s">
        <v>4300</v>
      </c>
      <c r="G1382" s="5" t="s">
        <v>9</v>
      </c>
      <c r="H1382" s="6"/>
      <c r="I1382" s="6">
        <v>1</v>
      </c>
      <c r="J1382" s="6">
        <v>1</v>
      </c>
      <c r="K1382" s="6">
        <v>2</v>
      </c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>
        <f t="shared" si="63"/>
        <v>4</v>
      </c>
      <c r="AB1382" s="6"/>
      <c r="AC1382" s="6"/>
      <c r="AD1382" s="6"/>
      <c r="AE1382" s="6"/>
      <c r="AF1382" s="6"/>
      <c r="AG1382" s="6"/>
      <c r="AH1382" s="6">
        <f t="shared" si="64"/>
        <v>0</v>
      </c>
      <c r="AI1382" s="6">
        <f t="shared" si="65"/>
        <v>4</v>
      </c>
    </row>
    <row r="1383" spans="1:35">
      <c r="A1383" s="5" t="s">
        <v>4246</v>
      </c>
      <c r="B1383" s="6" t="s">
        <v>4273</v>
      </c>
      <c r="C1383" s="5" t="s">
        <v>4274</v>
      </c>
      <c r="D1383" s="6" t="s">
        <v>4301</v>
      </c>
      <c r="E1383" s="6" t="s">
        <v>4302</v>
      </c>
      <c r="F1383" s="5" t="s">
        <v>4303</v>
      </c>
      <c r="G1383" s="5" t="s">
        <v>9</v>
      </c>
      <c r="H1383" s="6"/>
      <c r="I1383" s="6">
        <v>2</v>
      </c>
      <c r="J1383" s="6"/>
      <c r="K1383" s="6">
        <v>2</v>
      </c>
      <c r="L1383" s="6">
        <v>2</v>
      </c>
      <c r="M1383" s="6">
        <v>2</v>
      </c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>
        <f t="shared" si="63"/>
        <v>8</v>
      </c>
      <c r="AB1383" s="6"/>
      <c r="AC1383" s="6"/>
      <c r="AD1383" s="6"/>
      <c r="AE1383" s="6"/>
      <c r="AF1383" s="6"/>
      <c r="AG1383" s="6"/>
      <c r="AH1383" s="6">
        <f t="shared" si="64"/>
        <v>0</v>
      </c>
      <c r="AI1383" s="6">
        <f t="shared" si="65"/>
        <v>8</v>
      </c>
    </row>
    <row r="1384" spans="1:35">
      <c r="A1384" s="5" t="s">
        <v>4304</v>
      </c>
      <c r="B1384" s="6" t="s">
        <v>4305</v>
      </c>
      <c r="C1384" s="5" t="s">
        <v>4306</v>
      </c>
      <c r="D1384" s="6" t="s">
        <v>4305</v>
      </c>
      <c r="E1384" s="6" t="s">
        <v>4307</v>
      </c>
      <c r="F1384" s="5" t="s">
        <v>4308</v>
      </c>
      <c r="G1384" s="5" t="s">
        <v>5</v>
      </c>
      <c r="H1384" s="6"/>
      <c r="I1384" s="6">
        <v>51</v>
      </c>
      <c r="J1384" s="6">
        <v>58</v>
      </c>
      <c r="K1384" s="6">
        <v>67</v>
      </c>
      <c r="L1384" s="6">
        <v>59</v>
      </c>
      <c r="M1384" s="6">
        <v>58</v>
      </c>
      <c r="N1384" s="6">
        <v>60</v>
      </c>
      <c r="O1384" s="6"/>
      <c r="P1384" s="6">
        <v>69</v>
      </c>
      <c r="Q1384" s="6">
        <v>75</v>
      </c>
      <c r="R1384" s="6">
        <v>88</v>
      </c>
      <c r="S1384" s="6">
        <v>65</v>
      </c>
      <c r="T1384" s="6">
        <v>83</v>
      </c>
      <c r="U1384" s="6">
        <v>70</v>
      </c>
      <c r="V1384" s="6">
        <v>26</v>
      </c>
      <c r="W1384" s="6">
        <v>19</v>
      </c>
      <c r="X1384" s="6">
        <v>32</v>
      </c>
      <c r="Y1384" s="6">
        <v>23</v>
      </c>
      <c r="Z1384" s="6">
        <v>39</v>
      </c>
      <c r="AA1384" s="6">
        <f t="shared" si="63"/>
        <v>942</v>
      </c>
      <c r="AB1384" s="6"/>
      <c r="AC1384" s="6"/>
      <c r="AD1384" s="6"/>
      <c r="AE1384" s="6"/>
      <c r="AF1384" s="6"/>
      <c r="AG1384" s="6"/>
      <c r="AH1384" s="6">
        <f t="shared" si="64"/>
        <v>0</v>
      </c>
      <c r="AI1384" s="6">
        <f t="shared" si="65"/>
        <v>942</v>
      </c>
    </row>
    <row r="1385" spans="1:35">
      <c r="A1385" s="5" t="s">
        <v>4304</v>
      </c>
      <c r="B1385" s="6" t="s">
        <v>4305</v>
      </c>
      <c r="C1385" s="5" t="s">
        <v>4306</v>
      </c>
      <c r="D1385" s="6" t="s">
        <v>4309</v>
      </c>
      <c r="E1385" s="6" t="s">
        <v>4310</v>
      </c>
      <c r="F1385" s="5" t="s">
        <v>4311</v>
      </c>
      <c r="G1385" s="5" t="s">
        <v>9</v>
      </c>
      <c r="H1385" s="6"/>
      <c r="I1385" s="6">
        <v>1</v>
      </c>
      <c r="J1385" s="6">
        <v>3</v>
      </c>
      <c r="K1385" s="6">
        <v>4</v>
      </c>
      <c r="L1385" s="6"/>
      <c r="M1385" s="6">
        <v>3</v>
      </c>
      <c r="N1385" s="6">
        <v>2</v>
      </c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>
        <f t="shared" si="63"/>
        <v>13</v>
      </c>
      <c r="AB1385" s="6"/>
      <c r="AC1385" s="6"/>
      <c r="AD1385" s="6"/>
      <c r="AE1385" s="6"/>
      <c r="AF1385" s="6"/>
      <c r="AG1385" s="6"/>
      <c r="AH1385" s="6">
        <f t="shared" si="64"/>
        <v>0</v>
      </c>
      <c r="AI1385" s="6">
        <f t="shared" si="65"/>
        <v>13</v>
      </c>
    </row>
    <row r="1386" spans="1:35">
      <c r="A1386" s="5" t="s">
        <v>4304</v>
      </c>
      <c r="B1386" s="6" t="s">
        <v>4305</v>
      </c>
      <c r="C1386" s="5" t="s">
        <v>4306</v>
      </c>
      <c r="D1386" s="6" t="s">
        <v>4312</v>
      </c>
      <c r="E1386" s="6" t="s">
        <v>4313</v>
      </c>
      <c r="F1386" s="5" t="s">
        <v>4314</v>
      </c>
      <c r="G1386" s="5" t="s">
        <v>9</v>
      </c>
      <c r="H1386" s="6"/>
      <c r="I1386" s="6">
        <v>1</v>
      </c>
      <c r="J1386" s="6">
        <v>5</v>
      </c>
      <c r="K1386" s="6"/>
      <c r="L1386" s="6">
        <v>4</v>
      </c>
      <c r="M1386" s="6">
        <v>2</v>
      </c>
      <c r="N1386" s="6">
        <v>2</v>
      </c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>
        <f t="shared" si="63"/>
        <v>14</v>
      </c>
      <c r="AB1386" s="6"/>
      <c r="AC1386" s="6"/>
      <c r="AD1386" s="6"/>
      <c r="AE1386" s="6"/>
      <c r="AF1386" s="6"/>
      <c r="AG1386" s="6"/>
      <c r="AH1386" s="6">
        <f t="shared" si="64"/>
        <v>0</v>
      </c>
      <c r="AI1386" s="6">
        <f t="shared" si="65"/>
        <v>14</v>
      </c>
    </row>
    <row r="1387" spans="1:35">
      <c r="A1387" s="5" t="s">
        <v>4304</v>
      </c>
      <c r="B1387" s="6" t="s">
        <v>4305</v>
      </c>
      <c r="C1387" s="5" t="s">
        <v>4306</v>
      </c>
      <c r="D1387" s="6" t="s">
        <v>4315</v>
      </c>
      <c r="E1387" s="6" t="s">
        <v>4316</v>
      </c>
      <c r="F1387" s="5" t="s">
        <v>4317</v>
      </c>
      <c r="G1387" s="5" t="s">
        <v>9</v>
      </c>
      <c r="H1387" s="6"/>
      <c r="I1387" s="6">
        <v>2</v>
      </c>
      <c r="J1387" s="6">
        <v>3</v>
      </c>
      <c r="K1387" s="6">
        <v>1</v>
      </c>
      <c r="L1387" s="6">
        <v>4</v>
      </c>
      <c r="M1387" s="6">
        <v>4</v>
      </c>
      <c r="N1387" s="6">
        <v>7</v>
      </c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>
        <f t="shared" si="63"/>
        <v>21</v>
      </c>
      <c r="AB1387" s="6"/>
      <c r="AC1387" s="6"/>
      <c r="AD1387" s="6"/>
      <c r="AE1387" s="6"/>
      <c r="AF1387" s="6"/>
      <c r="AG1387" s="6"/>
      <c r="AH1387" s="6">
        <f t="shared" si="64"/>
        <v>0</v>
      </c>
      <c r="AI1387" s="6">
        <f t="shared" si="65"/>
        <v>21</v>
      </c>
    </row>
    <row r="1388" spans="1:35">
      <c r="A1388" s="5" t="s">
        <v>4304</v>
      </c>
      <c r="B1388" s="6" t="s">
        <v>4305</v>
      </c>
      <c r="C1388" s="5" t="s">
        <v>4306</v>
      </c>
      <c r="D1388" s="6" t="s">
        <v>4318</v>
      </c>
      <c r="E1388" s="6" t="s">
        <v>4319</v>
      </c>
      <c r="F1388" s="5" t="s">
        <v>4320</v>
      </c>
      <c r="G1388" s="5" t="s">
        <v>9</v>
      </c>
      <c r="H1388" s="6"/>
      <c r="I1388" s="6"/>
      <c r="J1388" s="6"/>
      <c r="K1388" s="6">
        <v>1</v>
      </c>
      <c r="L1388" s="6">
        <v>2</v>
      </c>
      <c r="M1388" s="6"/>
      <c r="N1388" s="6">
        <v>2</v>
      </c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>
        <f t="shared" si="63"/>
        <v>5</v>
      </c>
      <c r="AB1388" s="6"/>
      <c r="AC1388" s="6"/>
      <c r="AD1388" s="6"/>
      <c r="AE1388" s="6"/>
      <c r="AF1388" s="6"/>
      <c r="AG1388" s="6"/>
      <c r="AH1388" s="6">
        <f t="shared" si="64"/>
        <v>0</v>
      </c>
      <c r="AI1388" s="6">
        <f t="shared" si="65"/>
        <v>5</v>
      </c>
    </row>
    <row r="1389" spans="1:35">
      <c r="A1389" s="5" t="s">
        <v>4304</v>
      </c>
      <c r="B1389" s="6" t="s">
        <v>4305</v>
      </c>
      <c r="C1389" s="5" t="s">
        <v>4306</v>
      </c>
      <c r="D1389" s="6" t="s">
        <v>4321</v>
      </c>
      <c r="E1389" s="6" t="s">
        <v>4322</v>
      </c>
      <c r="F1389" s="5" t="s">
        <v>4323</v>
      </c>
      <c r="G1389" s="5" t="s">
        <v>9</v>
      </c>
      <c r="H1389" s="6"/>
      <c r="I1389" s="6">
        <v>1</v>
      </c>
      <c r="J1389" s="6">
        <v>2</v>
      </c>
      <c r="K1389" s="6">
        <v>2</v>
      </c>
      <c r="L1389" s="6">
        <v>2</v>
      </c>
      <c r="M1389" s="6">
        <v>1</v>
      </c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>
        <f t="shared" si="63"/>
        <v>8</v>
      </c>
      <c r="AB1389" s="6"/>
      <c r="AC1389" s="6"/>
      <c r="AD1389" s="6"/>
      <c r="AE1389" s="6"/>
      <c r="AF1389" s="6"/>
      <c r="AG1389" s="6"/>
      <c r="AH1389" s="6">
        <f t="shared" si="64"/>
        <v>0</v>
      </c>
      <c r="AI1389" s="6">
        <f t="shared" si="65"/>
        <v>8</v>
      </c>
    </row>
    <row r="1390" spans="1:35">
      <c r="A1390" s="5" t="s">
        <v>4304</v>
      </c>
      <c r="B1390" s="6" t="s">
        <v>4324</v>
      </c>
      <c r="C1390" s="5" t="s">
        <v>4325</v>
      </c>
      <c r="D1390" s="6" t="s">
        <v>4326</v>
      </c>
      <c r="E1390" s="6" t="s">
        <v>4327</v>
      </c>
      <c r="F1390" s="5" t="s">
        <v>2628</v>
      </c>
      <c r="G1390" s="5" t="s">
        <v>5</v>
      </c>
      <c r="H1390" s="6"/>
      <c r="I1390" s="6">
        <v>45</v>
      </c>
      <c r="J1390" s="6">
        <v>49</v>
      </c>
      <c r="K1390" s="6">
        <v>53</v>
      </c>
      <c r="L1390" s="6">
        <v>57</v>
      </c>
      <c r="M1390" s="6">
        <v>52</v>
      </c>
      <c r="N1390" s="6">
        <v>22</v>
      </c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>
        <f t="shared" si="63"/>
        <v>278</v>
      </c>
      <c r="AB1390" s="6"/>
      <c r="AC1390" s="6"/>
      <c r="AD1390" s="6"/>
      <c r="AE1390" s="6"/>
      <c r="AF1390" s="6"/>
      <c r="AG1390" s="6"/>
      <c r="AH1390" s="6">
        <f t="shared" si="64"/>
        <v>0</v>
      </c>
      <c r="AI1390" s="6">
        <f t="shared" si="65"/>
        <v>278</v>
      </c>
    </row>
    <row r="1391" spans="1:35">
      <c r="A1391" s="5" t="s">
        <v>4304</v>
      </c>
      <c r="B1391" s="6" t="s">
        <v>4324</v>
      </c>
      <c r="C1391" s="5" t="s">
        <v>4325</v>
      </c>
      <c r="D1391" s="6" t="s">
        <v>4324</v>
      </c>
      <c r="E1391" s="6" t="s">
        <v>4328</v>
      </c>
      <c r="F1391" s="5" t="s">
        <v>4329</v>
      </c>
      <c r="G1391" s="5" t="s">
        <v>5</v>
      </c>
      <c r="H1391" s="6"/>
      <c r="I1391" s="6"/>
      <c r="J1391" s="6"/>
      <c r="K1391" s="6"/>
      <c r="L1391" s="6"/>
      <c r="M1391" s="6"/>
      <c r="N1391" s="6">
        <v>28</v>
      </c>
      <c r="O1391" s="6"/>
      <c r="P1391" s="6">
        <v>77</v>
      </c>
      <c r="Q1391" s="6">
        <v>47</v>
      </c>
      <c r="R1391" s="6">
        <v>51</v>
      </c>
      <c r="S1391" s="6">
        <v>41</v>
      </c>
      <c r="T1391" s="6">
        <v>48</v>
      </c>
      <c r="U1391" s="6">
        <v>37</v>
      </c>
      <c r="V1391" s="6"/>
      <c r="W1391" s="6"/>
      <c r="X1391" s="6"/>
      <c r="Y1391" s="6"/>
      <c r="Z1391" s="6"/>
      <c r="AA1391" s="6">
        <f t="shared" si="63"/>
        <v>329</v>
      </c>
      <c r="AB1391" s="6"/>
      <c r="AC1391" s="6"/>
      <c r="AD1391" s="6"/>
      <c r="AE1391" s="6"/>
      <c r="AF1391" s="6"/>
      <c r="AG1391" s="6"/>
      <c r="AH1391" s="6">
        <f t="shared" si="64"/>
        <v>0</v>
      </c>
      <c r="AI1391" s="6">
        <f t="shared" si="65"/>
        <v>329</v>
      </c>
    </row>
    <row r="1392" spans="1:35">
      <c r="A1392" s="5" t="s">
        <v>4304</v>
      </c>
      <c r="B1392" s="6" t="s">
        <v>4324</v>
      </c>
      <c r="C1392" s="5" t="s">
        <v>4325</v>
      </c>
      <c r="D1392" s="6" t="s">
        <v>4330</v>
      </c>
      <c r="E1392" s="6" t="s">
        <v>4331</v>
      </c>
      <c r="F1392" s="5" t="s">
        <v>4332</v>
      </c>
      <c r="G1392" s="5" t="s">
        <v>9</v>
      </c>
      <c r="H1392" s="6"/>
      <c r="I1392" s="6">
        <v>2</v>
      </c>
      <c r="J1392" s="6">
        <v>3</v>
      </c>
      <c r="K1392" s="6">
        <v>4</v>
      </c>
      <c r="L1392" s="6">
        <v>3</v>
      </c>
      <c r="M1392" s="6">
        <v>4</v>
      </c>
      <c r="N1392" s="6">
        <v>5</v>
      </c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>
        <f t="shared" si="63"/>
        <v>21</v>
      </c>
      <c r="AB1392" s="6"/>
      <c r="AC1392" s="6"/>
      <c r="AD1392" s="6"/>
      <c r="AE1392" s="6"/>
      <c r="AF1392" s="6"/>
      <c r="AG1392" s="6"/>
      <c r="AH1392" s="6">
        <f t="shared" si="64"/>
        <v>0</v>
      </c>
      <c r="AI1392" s="6">
        <f t="shared" si="65"/>
        <v>21</v>
      </c>
    </row>
    <row r="1393" spans="1:35">
      <c r="A1393" s="5" t="s">
        <v>4304</v>
      </c>
      <c r="B1393" s="6" t="s">
        <v>4324</v>
      </c>
      <c r="C1393" s="5" t="s">
        <v>4325</v>
      </c>
      <c r="D1393" s="6" t="s">
        <v>4333</v>
      </c>
      <c r="E1393" s="6" t="s">
        <v>4334</v>
      </c>
      <c r="F1393" s="5" t="s">
        <v>4335</v>
      </c>
      <c r="G1393" s="5" t="s">
        <v>9</v>
      </c>
      <c r="H1393" s="6"/>
      <c r="I1393" s="6"/>
      <c r="J1393" s="6"/>
      <c r="K1393" s="6"/>
      <c r="L1393" s="6">
        <v>1</v>
      </c>
      <c r="M1393" s="6">
        <v>1</v>
      </c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>
        <f t="shared" si="63"/>
        <v>2</v>
      </c>
      <c r="AB1393" s="6"/>
      <c r="AC1393" s="6"/>
      <c r="AD1393" s="6"/>
      <c r="AE1393" s="6"/>
      <c r="AF1393" s="6"/>
      <c r="AG1393" s="6"/>
      <c r="AH1393" s="6">
        <f t="shared" si="64"/>
        <v>0</v>
      </c>
      <c r="AI1393" s="6">
        <f t="shared" si="65"/>
        <v>2</v>
      </c>
    </row>
    <row r="1394" spans="1:35">
      <c r="A1394" s="5" t="s">
        <v>4304</v>
      </c>
      <c r="B1394" s="6" t="s">
        <v>4324</v>
      </c>
      <c r="C1394" s="5" t="s">
        <v>4325</v>
      </c>
      <c r="D1394" s="6" t="s">
        <v>4336</v>
      </c>
      <c r="E1394" s="6" t="s">
        <v>4337</v>
      </c>
      <c r="F1394" s="5" t="s">
        <v>4338</v>
      </c>
      <c r="G1394" s="5" t="s">
        <v>9</v>
      </c>
      <c r="H1394" s="6"/>
      <c r="I1394" s="6"/>
      <c r="J1394" s="6">
        <v>5</v>
      </c>
      <c r="K1394" s="6">
        <v>6</v>
      </c>
      <c r="L1394" s="6">
        <v>2</v>
      </c>
      <c r="M1394" s="6">
        <v>4</v>
      </c>
      <c r="N1394" s="6">
        <v>3</v>
      </c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>
        <f t="shared" si="63"/>
        <v>20</v>
      </c>
      <c r="AB1394" s="6"/>
      <c r="AC1394" s="6"/>
      <c r="AD1394" s="6"/>
      <c r="AE1394" s="6"/>
      <c r="AF1394" s="6"/>
      <c r="AG1394" s="6"/>
      <c r="AH1394" s="6">
        <f t="shared" si="64"/>
        <v>0</v>
      </c>
      <c r="AI1394" s="6">
        <f t="shared" si="65"/>
        <v>20</v>
      </c>
    </row>
    <row r="1395" spans="1:35">
      <c r="A1395" s="5" t="s">
        <v>4304</v>
      </c>
      <c r="B1395" s="6" t="s">
        <v>4324</v>
      </c>
      <c r="C1395" s="5" t="s">
        <v>4325</v>
      </c>
      <c r="D1395" s="6" t="s">
        <v>4339</v>
      </c>
      <c r="E1395" s="6" t="s">
        <v>4340</v>
      </c>
      <c r="F1395" s="5" t="s">
        <v>4341</v>
      </c>
      <c r="G1395" s="5" t="s">
        <v>9</v>
      </c>
      <c r="H1395" s="6"/>
      <c r="I1395" s="6">
        <v>1</v>
      </c>
      <c r="J1395" s="6">
        <v>1</v>
      </c>
      <c r="K1395" s="6">
        <v>8</v>
      </c>
      <c r="L1395" s="6">
        <v>3</v>
      </c>
      <c r="M1395" s="6">
        <v>3</v>
      </c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>
        <f t="shared" si="63"/>
        <v>16</v>
      </c>
      <c r="AB1395" s="6"/>
      <c r="AC1395" s="6"/>
      <c r="AD1395" s="6"/>
      <c r="AE1395" s="6"/>
      <c r="AF1395" s="6"/>
      <c r="AG1395" s="6"/>
      <c r="AH1395" s="6">
        <f t="shared" si="64"/>
        <v>0</v>
      </c>
      <c r="AI1395" s="6">
        <f t="shared" si="65"/>
        <v>16</v>
      </c>
    </row>
    <row r="1396" spans="1:35">
      <c r="A1396" s="5" t="s">
        <v>4304</v>
      </c>
      <c r="B1396" s="6" t="s">
        <v>4324</v>
      </c>
      <c r="C1396" s="5" t="s">
        <v>4325</v>
      </c>
      <c r="D1396" s="6" t="s">
        <v>4342</v>
      </c>
      <c r="E1396" s="6" t="s">
        <v>4343</v>
      </c>
      <c r="F1396" s="5" t="s">
        <v>4344</v>
      </c>
      <c r="G1396" s="5" t="s">
        <v>9</v>
      </c>
      <c r="H1396" s="6"/>
      <c r="I1396" s="6">
        <v>2</v>
      </c>
      <c r="J1396" s="6"/>
      <c r="K1396" s="6">
        <v>2</v>
      </c>
      <c r="L1396" s="6">
        <v>2</v>
      </c>
      <c r="M1396" s="6">
        <v>2</v>
      </c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>
        <f t="shared" si="63"/>
        <v>8</v>
      </c>
      <c r="AB1396" s="6"/>
      <c r="AC1396" s="6"/>
      <c r="AD1396" s="6"/>
      <c r="AE1396" s="6"/>
      <c r="AF1396" s="6"/>
      <c r="AG1396" s="6"/>
      <c r="AH1396" s="6">
        <f t="shared" si="64"/>
        <v>0</v>
      </c>
      <c r="AI1396" s="6">
        <f t="shared" si="65"/>
        <v>8</v>
      </c>
    </row>
    <row r="1397" spans="1:35">
      <c r="A1397" s="5" t="s">
        <v>4304</v>
      </c>
      <c r="B1397" s="6" t="s">
        <v>4345</v>
      </c>
      <c r="C1397" s="5" t="s">
        <v>4346</v>
      </c>
      <c r="D1397" s="6" t="s">
        <v>4347</v>
      </c>
      <c r="E1397" s="6" t="s">
        <v>4348</v>
      </c>
      <c r="F1397" s="5" t="s">
        <v>2815</v>
      </c>
      <c r="G1397" s="5" t="s">
        <v>5</v>
      </c>
      <c r="H1397" s="6"/>
      <c r="I1397" s="6">
        <v>16</v>
      </c>
      <c r="J1397" s="6">
        <v>24</v>
      </c>
      <c r="K1397" s="6">
        <v>34</v>
      </c>
      <c r="L1397" s="6">
        <v>23</v>
      </c>
      <c r="M1397" s="6">
        <v>28</v>
      </c>
      <c r="N1397" s="6">
        <v>35</v>
      </c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>
        <f t="shared" si="63"/>
        <v>160</v>
      </c>
      <c r="AB1397" s="6"/>
      <c r="AC1397" s="6"/>
      <c r="AD1397" s="6"/>
      <c r="AE1397" s="6"/>
      <c r="AF1397" s="6"/>
      <c r="AG1397" s="6"/>
      <c r="AH1397" s="6">
        <f t="shared" si="64"/>
        <v>0</v>
      </c>
      <c r="AI1397" s="6">
        <f t="shared" si="65"/>
        <v>160</v>
      </c>
    </row>
    <row r="1398" spans="1:35">
      <c r="A1398" s="5" t="s">
        <v>4304</v>
      </c>
      <c r="B1398" s="6" t="s">
        <v>4345</v>
      </c>
      <c r="C1398" s="5" t="s">
        <v>4346</v>
      </c>
      <c r="D1398" s="6" t="s">
        <v>4345</v>
      </c>
      <c r="E1398" s="6" t="s">
        <v>4349</v>
      </c>
      <c r="F1398" s="5" t="s">
        <v>4350</v>
      </c>
      <c r="G1398" s="5" t="s">
        <v>5</v>
      </c>
      <c r="H1398" s="6"/>
      <c r="I1398" s="6"/>
      <c r="J1398" s="6"/>
      <c r="K1398" s="6"/>
      <c r="L1398" s="6"/>
      <c r="M1398" s="6"/>
      <c r="N1398" s="6"/>
      <c r="O1398" s="6"/>
      <c r="P1398" s="6">
        <v>66</v>
      </c>
      <c r="Q1398" s="6">
        <v>76</v>
      </c>
      <c r="R1398" s="6">
        <v>82</v>
      </c>
      <c r="S1398" s="6">
        <v>54</v>
      </c>
      <c r="T1398" s="6">
        <v>55</v>
      </c>
      <c r="U1398" s="6">
        <v>62</v>
      </c>
      <c r="V1398" s="6"/>
      <c r="W1398" s="6"/>
      <c r="X1398" s="6"/>
      <c r="Y1398" s="6"/>
      <c r="Z1398" s="6"/>
      <c r="AA1398" s="6">
        <f t="shared" si="63"/>
        <v>395</v>
      </c>
      <c r="AB1398" s="6"/>
      <c r="AC1398" s="6"/>
      <c r="AD1398" s="6"/>
      <c r="AE1398" s="6"/>
      <c r="AF1398" s="6"/>
      <c r="AG1398" s="6"/>
      <c r="AH1398" s="6">
        <f t="shared" si="64"/>
        <v>0</v>
      </c>
      <c r="AI1398" s="6">
        <f t="shared" si="65"/>
        <v>395</v>
      </c>
    </row>
    <row r="1399" spans="1:35">
      <c r="A1399" s="5" t="s">
        <v>4304</v>
      </c>
      <c r="B1399" s="6" t="s">
        <v>4345</v>
      </c>
      <c r="C1399" s="5" t="s">
        <v>4346</v>
      </c>
      <c r="D1399" s="6" t="s">
        <v>4351</v>
      </c>
      <c r="E1399" s="6" t="s">
        <v>4352</v>
      </c>
      <c r="F1399" s="5" t="s">
        <v>4353</v>
      </c>
      <c r="G1399" s="5" t="s">
        <v>9</v>
      </c>
      <c r="H1399" s="6"/>
      <c r="I1399" s="6">
        <v>2</v>
      </c>
      <c r="J1399" s="6">
        <v>3</v>
      </c>
      <c r="K1399" s="6">
        <v>2</v>
      </c>
      <c r="L1399" s="6"/>
      <c r="M1399" s="6">
        <v>4</v>
      </c>
      <c r="N1399" s="6">
        <v>1</v>
      </c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>
        <f t="shared" si="63"/>
        <v>12</v>
      </c>
      <c r="AB1399" s="6"/>
      <c r="AC1399" s="6"/>
      <c r="AD1399" s="6"/>
      <c r="AE1399" s="6"/>
      <c r="AF1399" s="6"/>
      <c r="AG1399" s="6"/>
      <c r="AH1399" s="6">
        <f t="shared" si="64"/>
        <v>0</v>
      </c>
      <c r="AI1399" s="6">
        <f t="shared" si="65"/>
        <v>12</v>
      </c>
    </row>
    <row r="1400" spans="1:35">
      <c r="A1400" s="5" t="s">
        <v>4304</v>
      </c>
      <c r="B1400" s="6" t="s">
        <v>4345</v>
      </c>
      <c r="C1400" s="5" t="s">
        <v>4346</v>
      </c>
      <c r="D1400" s="6" t="s">
        <v>4354</v>
      </c>
      <c r="E1400" s="6" t="s">
        <v>4355</v>
      </c>
      <c r="F1400" s="5" t="s">
        <v>4356</v>
      </c>
      <c r="G1400" s="5" t="s">
        <v>9</v>
      </c>
      <c r="H1400" s="6"/>
      <c r="I1400" s="6">
        <v>2</v>
      </c>
      <c r="J1400" s="6"/>
      <c r="K1400" s="6">
        <v>1</v>
      </c>
      <c r="L1400" s="6">
        <v>3</v>
      </c>
      <c r="M1400" s="6">
        <v>1</v>
      </c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>
        <f t="shared" si="63"/>
        <v>7</v>
      </c>
      <c r="AB1400" s="6"/>
      <c r="AC1400" s="6"/>
      <c r="AD1400" s="6"/>
      <c r="AE1400" s="6"/>
      <c r="AF1400" s="6"/>
      <c r="AG1400" s="6"/>
      <c r="AH1400" s="6">
        <f t="shared" si="64"/>
        <v>0</v>
      </c>
      <c r="AI1400" s="6">
        <f t="shared" si="65"/>
        <v>7</v>
      </c>
    </row>
    <row r="1401" spans="1:35">
      <c r="A1401" s="5" t="s">
        <v>4304</v>
      </c>
      <c r="B1401" s="6" t="s">
        <v>4345</v>
      </c>
      <c r="C1401" s="5" t="s">
        <v>4346</v>
      </c>
      <c r="D1401" s="6" t="s">
        <v>4357</v>
      </c>
      <c r="E1401" s="6" t="s">
        <v>4358</v>
      </c>
      <c r="F1401" s="5" t="s">
        <v>4359</v>
      </c>
      <c r="G1401" s="5" t="s">
        <v>9</v>
      </c>
      <c r="H1401" s="6"/>
      <c r="I1401" s="6"/>
      <c r="J1401" s="6">
        <v>2</v>
      </c>
      <c r="K1401" s="6">
        <v>3</v>
      </c>
      <c r="L1401" s="6">
        <v>2</v>
      </c>
      <c r="M1401" s="6"/>
      <c r="N1401" s="6">
        <v>2</v>
      </c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>
        <f t="shared" si="63"/>
        <v>9</v>
      </c>
      <c r="AB1401" s="6"/>
      <c r="AC1401" s="6"/>
      <c r="AD1401" s="6"/>
      <c r="AE1401" s="6"/>
      <c r="AF1401" s="6"/>
      <c r="AG1401" s="6"/>
      <c r="AH1401" s="6">
        <f t="shared" si="64"/>
        <v>0</v>
      </c>
      <c r="AI1401" s="6">
        <f t="shared" si="65"/>
        <v>9</v>
      </c>
    </row>
    <row r="1402" spans="1:35">
      <c r="A1402" s="5" t="s">
        <v>4304</v>
      </c>
      <c r="B1402" s="6" t="s">
        <v>4345</v>
      </c>
      <c r="C1402" s="5" t="s">
        <v>4346</v>
      </c>
      <c r="D1402" s="6" t="s">
        <v>4360</v>
      </c>
      <c r="E1402" s="6" t="s">
        <v>4361</v>
      </c>
      <c r="F1402" s="5" t="s">
        <v>4362</v>
      </c>
      <c r="G1402" s="5" t="s">
        <v>9</v>
      </c>
      <c r="H1402" s="6"/>
      <c r="I1402" s="6">
        <v>1</v>
      </c>
      <c r="J1402" s="6">
        <v>1</v>
      </c>
      <c r="K1402" s="6">
        <v>4</v>
      </c>
      <c r="L1402" s="6">
        <v>1</v>
      </c>
      <c r="M1402" s="6">
        <v>3</v>
      </c>
      <c r="N1402" s="6">
        <v>2</v>
      </c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>
        <f t="shared" si="63"/>
        <v>12</v>
      </c>
      <c r="AB1402" s="6"/>
      <c r="AC1402" s="6"/>
      <c r="AD1402" s="6"/>
      <c r="AE1402" s="6"/>
      <c r="AF1402" s="6"/>
      <c r="AG1402" s="6"/>
      <c r="AH1402" s="6">
        <f t="shared" si="64"/>
        <v>0</v>
      </c>
      <c r="AI1402" s="6">
        <f t="shared" si="65"/>
        <v>12</v>
      </c>
    </row>
    <row r="1403" spans="1:35">
      <c r="A1403" s="5" t="s">
        <v>4304</v>
      </c>
      <c r="B1403" s="6" t="s">
        <v>4345</v>
      </c>
      <c r="C1403" s="5" t="s">
        <v>4346</v>
      </c>
      <c r="D1403" s="6" t="s">
        <v>4363</v>
      </c>
      <c r="E1403" s="6" t="s">
        <v>4364</v>
      </c>
      <c r="F1403" s="5" t="s">
        <v>4365</v>
      </c>
      <c r="G1403" s="5" t="s">
        <v>9</v>
      </c>
      <c r="H1403" s="6"/>
      <c r="I1403" s="6"/>
      <c r="J1403" s="6">
        <v>3</v>
      </c>
      <c r="K1403" s="6"/>
      <c r="L1403" s="6">
        <v>2</v>
      </c>
      <c r="M1403" s="6">
        <v>2</v>
      </c>
      <c r="N1403" s="6">
        <v>1</v>
      </c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>
        <f t="shared" si="63"/>
        <v>8</v>
      </c>
      <c r="AB1403" s="6"/>
      <c r="AC1403" s="6"/>
      <c r="AD1403" s="6"/>
      <c r="AE1403" s="6"/>
      <c r="AF1403" s="6"/>
      <c r="AG1403" s="6"/>
      <c r="AH1403" s="6">
        <f t="shared" si="64"/>
        <v>0</v>
      </c>
      <c r="AI1403" s="6">
        <f t="shared" si="65"/>
        <v>8</v>
      </c>
    </row>
    <row r="1404" spans="1:35">
      <c r="A1404" s="5" t="s">
        <v>4304</v>
      </c>
      <c r="B1404" s="6" t="s">
        <v>4345</v>
      </c>
      <c r="C1404" s="5" t="s">
        <v>4346</v>
      </c>
      <c r="D1404" s="6" t="s">
        <v>4366</v>
      </c>
      <c r="E1404" s="6" t="s">
        <v>4367</v>
      </c>
      <c r="F1404" s="5" t="s">
        <v>4368</v>
      </c>
      <c r="G1404" s="5" t="s">
        <v>9</v>
      </c>
      <c r="H1404" s="6"/>
      <c r="I1404" s="6"/>
      <c r="J1404" s="6">
        <v>2</v>
      </c>
      <c r="K1404" s="6">
        <v>2</v>
      </c>
      <c r="L1404" s="6">
        <v>2</v>
      </c>
      <c r="M1404" s="6">
        <v>2</v>
      </c>
      <c r="N1404" s="6">
        <v>2</v>
      </c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>
        <f t="shared" si="63"/>
        <v>10</v>
      </c>
      <c r="AB1404" s="6"/>
      <c r="AC1404" s="6"/>
      <c r="AD1404" s="6"/>
      <c r="AE1404" s="6"/>
      <c r="AF1404" s="6"/>
      <c r="AG1404" s="6"/>
      <c r="AH1404" s="6">
        <f t="shared" si="64"/>
        <v>0</v>
      </c>
      <c r="AI1404" s="6">
        <f t="shared" si="65"/>
        <v>10</v>
      </c>
    </row>
    <row r="1405" spans="1:35">
      <c r="A1405" s="5" t="s">
        <v>4304</v>
      </c>
      <c r="B1405" s="6" t="s">
        <v>4369</v>
      </c>
      <c r="C1405" s="5" t="s">
        <v>4370</v>
      </c>
      <c r="D1405" s="6" t="s">
        <v>4371</v>
      </c>
      <c r="E1405" s="6" t="s">
        <v>4372</v>
      </c>
      <c r="F1405" s="5" t="s">
        <v>4373</v>
      </c>
      <c r="G1405" s="5" t="s">
        <v>9</v>
      </c>
      <c r="H1405" s="6"/>
      <c r="I1405" s="6"/>
      <c r="J1405" s="6">
        <v>3</v>
      </c>
      <c r="K1405" s="6"/>
      <c r="L1405" s="6">
        <v>5</v>
      </c>
      <c r="M1405" s="6"/>
      <c r="N1405" s="6">
        <v>3</v>
      </c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>
        <f t="shared" si="63"/>
        <v>11</v>
      </c>
      <c r="AB1405" s="6"/>
      <c r="AC1405" s="6"/>
      <c r="AD1405" s="6"/>
      <c r="AE1405" s="6"/>
      <c r="AF1405" s="6"/>
      <c r="AG1405" s="6"/>
      <c r="AH1405" s="6">
        <f t="shared" si="64"/>
        <v>0</v>
      </c>
      <c r="AI1405" s="6">
        <f t="shared" si="65"/>
        <v>11</v>
      </c>
    </row>
    <row r="1406" spans="1:35">
      <c r="A1406" s="5" t="s">
        <v>4304</v>
      </c>
      <c r="B1406" s="6" t="s">
        <v>4369</v>
      </c>
      <c r="C1406" s="5" t="s">
        <v>4370</v>
      </c>
      <c r="D1406" s="6" t="s">
        <v>4374</v>
      </c>
      <c r="E1406" s="6" t="s">
        <v>4375</v>
      </c>
      <c r="F1406" s="5" t="s">
        <v>4376</v>
      </c>
      <c r="G1406" s="5" t="s">
        <v>9</v>
      </c>
      <c r="H1406" s="6"/>
      <c r="I1406" s="6">
        <v>4</v>
      </c>
      <c r="J1406" s="6">
        <v>8</v>
      </c>
      <c r="K1406" s="6">
        <v>9</v>
      </c>
      <c r="L1406" s="6">
        <v>10</v>
      </c>
      <c r="M1406" s="6">
        <v>6</v>
      </c>
      <c r="N1406" s="6">
        <v>6</v>
      </c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>
        <f t="shared" si="63"/>
        <v>43</v>
      </c>
      <c r="AB1406" s="6"/>
      <c r="AC1406" s="6"/>
      <c r="AD1406" s="6"/>
      <c r="AE1406" s="6"/>
      <c r="AF1406" s="6"/>
      <c r="AG1406" s="6"/>
      <c r="AH1406" s="6">
        <f t="shared" si="64"/>
        <v>0</v>
      </c>
      <c r="AI1406" s="6">
        <f t="shared" si="65"/>
        <v>43</v>
      </c>
    </row>
    <row r="1407" spans="1:35">
      <c r="A1407" s="5" t="s">
        <v>4304</v>
      </c>
      <c r="B1407" s="6" t="s">
        <v>4369</v>
      </c>
      <c r="C1407" s="5" t="s">
        <v>4370</v>
      </c>
      <c r="D1407" s="6" t="s">
        <v>4377</v>
      </c>
      <c r="E1407" s="6" t="s">
        <v>4378</v>
      </c>
      <c r="F1407" s="5" t="s">
        <v>4379</v>
      </c>
      <c r="G1407" s="5" t="s">
        <v>9</v>
      </c>
      <c r="H1407" s="6"/>
      <c r="I1407" s="6">
        <v>1</v>
      </c>
      <c r="J1407" s="6">
        <v>1</v>
      </c>
      <c r="K1407" s="6">
        <v>4</v>
      </c>
      <c r="L1407" s="6">
        <v>2</v>
      </c>
      <c r="M1407" s="6"/>
      <c r="N1407" s="6">
        <v>2</v>
      </c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>
        <f t="shared" si="63"/>
        <v>10</v>
      </c>
      <c r="AB1407" s="6"/>
      <c r="AC1407" s="6"/>
      <c r="AD1407" s="6"/>
      <c r="AE1407" s="6"/>
      <c r="AF1407" s="6"/>
      <c r="AG1407" s="6"/>
      <c r="AH1407" s="6">
        <f t="shared" si="64"/>
        <v>0</v>
      </c>
      <c r="AI1407" s="6">
        <f t="shared" si="65"/>
        <v>10</v>
      </c>
    </row>
    <row r="1408" spans="1:35">
      <c r="A1408" s="5" t="s">
        <v>4304</v>
      </c>
      <c r="B1408" s="6" t="s">
        <v>4369</v>
      </c>
      <c r="C1408" s="5" t="s">
        <v>4370</v>
      </c>
      <c r="D1408" s="6" t="s">
        <v>4380</v>
      </c>
      <c r="E1408" s="6" t="s">
        <v>4381</v>
      </c>
      <c r="F1408" s="5" t="s">
        <v>4382</v>
      </c>
      <c r="G1408" s="5" t="s">
        <v>9</v>
      </c>
      <c r="H1408" s="6"/>
      <c r="I1408" s="6">
        <v>4</v>
      </c>
      <c r="J1408" s="6">
        <v>1</v>
      </c>
      <c r="K1408" s="6">
        <v>2</v>
      </c>
      <c r="L1408" s="6">
        <v>3</v>
      </c>
      <c r="M1408" s="6">
        <v>1</v>
      </c>
      <c r="N1408" s="6">
        <v>5</v>
      </c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>
        <f t="shared" si="63"/>
        <v>16</v>
      </c>
      <c r="AB1408" s="6"/>
      <c r="AC1408" s="6"/>
      <c r="AD1408" s="6"/>
      <c r="AE1408" s="6"/>
      <c r="AF1408" s="6"/>
      <c r="AG1408" s="6"/>
      <c r="AH1408" s="6">
        <f t="shared" si="64"/>
        <v>0</v>
      </c>
      <c r="AI1408" s="6">
        <f t="shared" si="65"/>
        <v>16</v>
      </c>
    </row>
    <row r="1409" spans="1:35">
      <c r="A1409" s="5" t="s">
        <v>4304</v>
      </c>
      <c r="B1409" s="6" t="s">
        <v>4369</v>
      </c>
      <c r="C1409" s="5" t="s">
        <v>4370</v>
      </c>
      <c r="D1409" s="6" t="s">
        <v>4383</v>
      </c>
      <c r="E1409" s="6" t="s">
        <v>4384</v>
      </c>
      <c r="F1409" s="5" t="s">
        <v>866</v>
      </c>
      <c r="G1409" s="5" t="s">
        <v>9</v>
      </c>
      <c r="H1409" s="6"/>
      <c r="I1409" s="6"/>
      <c r="J1409" s="6"/>
      <c r="K1409" s="6"/>
      <c r="L1409" s="6">
        <v>22</v>
      </c>
      <c r="M1409" s="6">
        <v>19</v>
      </c>
      <c r="N1409" s="6">
        <v>25</v>
      </c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>
        <f t="shared" si="63"/>
        <v>66</v>
      </c>
      <c r="AB1409" s="6"/>
      <c r="AC1409" s="6"/>
      <c r="AD1409" s="6"/>
      <c r="AE1409" s="6"/>
      <c r="AF1409" s="6"/>
      <c r="AG1409" s="6"/>
      <c r="AH1409" s="6">
        <f t="shared" si="64"/>
        <v>0</v>
      </c>
      <c r="AI1409" s="6">
        <f t="shared" si="65"/>
        <v>66</v>
      </c>
    </row>
    <row r="1410" spans="1:35">
      <c r="A1410" s="5" t="s">
        <v>4304</v>
      </c>
      <c r="B1410" s="6" t="s">
        <v>4369</v>
      </c>
      <c r="C1410" s="5" t="s">
        <v>4370</v>
      </c>
      <c r="D1410" s="6" t="s">
        <v>4385</v>
      </c>
      <c r="E1410" s="6" t="s">
        <v>4386</v>
      </c>
      <c r="F1410" s="5" t="s">
        <v>4387</v>
      </c>
      <c r="G1410" s="5" t="s">
        <v>9</v>
      </c>
      <c r="H1410" s="6"/>
      <c r="I1410" s="6">
        <v>3</v>
      </c>
      <c r="J1410" s="6">
        <v>3</v>
      </c>
      <c r="K1410" s="6">
        <v>2</v>
      </c>
      <c r="L1410" s="6">
        <v>1</v>
      </c>
      <c r="M1410" s="6">
        <v>3</v>
      </c>
      <c r="N1410" s="6">
        <v>2</v>
      </c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>
        <f t="shared" si="63"/>
        <v>14</v>
      </c>
      <c r="AB1410" s="6"/>
      <c r="AC1410" s="6"/>
      <c r="AD1410" s="6"/>
      <c r="AE1410" s="6"/>
      <c r="AF1410" s="6"/>
      <c r="AG1410" s="6"/>
      <c r="AH1410" s="6">
        <f t="shared" si="64"/>
        <v>0</v>
      </c>
      <c r="AI1410" s="6">
        <f t="shared" si="65"/>
        <v>14</v>
      </c>
    </row>
    <row r="1411" spans="1:35">
      <c r="A1411" s="5" t="s">
        <v>4304</v>
      </c>
      <c r="B1411" s="6" t="s">
        <v>4369</v>
      </c>
      <c r="C1411" s="5" t="s">
        <v>4370</v>
      </c>
      <c r="D1411" s="6" t="s">
        <v>4369</v>
      </c>
      <c r="E1411" s="6" t="s">
        <v>4388</v>
      </c>
      <c r="F1411" s="5" t="s">
        <v>4389</v>
      </c>
      <c r="G1411" s="5" t="s">
        <v>9</v>
      </c>
      <c r="H1411" s="6"/>
      <c r="I1411" s="6"/>
      <c r="J1411" s="6"/>
      <c r="K1411" s="6"/>
      <c r="L1411" s="6"/>
      <c r="M1411" s="6"/>
      <c r="N1411" s="6"/>
      <c r="O1411" s="6"/>
      <c r="P1411" s="6">
        <v>38</v>
      </c>
      <c r="Q1411" s="6">
        <v>52</v>
      </c>
      <c r="R1411" s="6">
        <v>35</v>
      </c>
      <c r="S1411" s="6">
        <v>44</v>
      </c>
      <c r="T1411" s="6">
        <v>31</v>
      </c>
      <c r="U1411" s="6">
        <v>55</v>
      </c>
      <c r="V1411" s="6"/>
      <c r="W1411" s="6"/>
      <c r="X1411" s="6"/>
      <c r="Y1411" s="6"/>
      <c r="Z1411" s="6"/>
      <c r="AA1411" s="6">
        <f t="shared" si="63"/>
        <v>255</v>
      </c>
      <c r="AB1411" s="6"/>
      <c r="AC1411" s="6"/>
      <c r="AD1411" s="6"/>
      <c r="AE1411" s="6"/>
      <c r="AF1411" s="6"/>
      <c r="AG1411" s="6"/>
      <c r="AH1411" s="6">
        <f t="shared" si="64"/>
        <v>0</v>
      </c>
      <c r="AI1411" s="6">
        <f t="shared" si="65"/>
        <v>255</v>
      </c>
    </row>
    <row r="1412" spans="1:35">
      <c r="A1412" s="5" t="s">
        <v>4304</v>
      </c>
      <c r="B1412" s="6" t="s">
        <v>4369</v>
      </c>
      <c r="C1412" s="5" t="s">
        <v>4370</v>
      </c>
      <c r="D1412" s="6" t="s">
        <v>4390</v>
      </c>
      <c r="E1412" s="6" t="s">
        <v>4391</v>
      </c>
      <c r="F1412" s="5" t="s">
        <v>4392</v>
      </c>
      <c r="G1412" s="5" t="s">
        <v>9</v>
      </c>
      <c r="H1412" s="6"/>
      <c r="I1412" s="6">
        <v>26</v>
      </c>
      <c r="J1412" s="6">
        <v>21</v>
      </c>
      <c r="K1412" s="6">
        <v>18</v>
      </c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>
        <f t="shared" si="63"/>
        <v>65</v>
      </c>
      <c r="AB1412" s="6"/>
      <c r="AC1412" s="6"/>
      <c r="AD1412" s="6"/>
      <c r="AE1412" s="6"/>
      <c r="AF1412" s="6"/>
      <c r="AG1412" s="6"/>
      <c r="AH1412" s="6">
        <f t="shared" si="64"/>
        <v>0</v>
      </c>
      <c r="AI1412" s="6">
        <f t="shared" si="65"/>
        <v>65</v>
      </c>
    </row>
    <row r="1413" spans="1:35">
      <c r="A1413" s="5" t="s">
        <v>4304</v>
      </c>
      <c r="B1413" s="6" t="s">
        <v>4369</v>
      </c>
      <c r="C1413" s="5" t="s">
        <v>4370</v>
      </c>
      <c r="D1413" s="6" t="s">
        <v>4393</v>
      </c>
      <c r="E1413" s="6" t="s">
        <v>4394</v>
      </c>
      <c r="F1413" s="5" t="s">
        <v>4395</v>
      </c>
      <c r="G1413" s="5" t="s">
        <v>9</v>
      </c>
      <c r="H1413" s="6"/>
      <c r="I1413" s="6">
        <v>2</v>
      </c>
      <c r="J1413" s="6">
        <v>3</v>
      </c>
      <c r="K1413" s="6">
        <v>4</v>
      </c>
      <c r="L1413" s="6">
        <v>2</v>
      </c>
      <c r="M1413" s="6">
        <v>4</v>
      </c>
      <c r="N1413" s="6">
        <v>1</v>
      </c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>
        <f t="shared" si="63"/>
        <v>16</v>
      </c>
      <c r="AB1413" s="6"/>
      <c r="AC1413" s="6"/>
      <c r="AD1413" s="6"/>
      <c r="AE1413" s="6"/>
      <c r="AF1413" s="6"/>
      <c r="AG1413" s="6"/>
      <c r="AH1413" s="6">
        <f t="shared" si="64"/>
        <v>0</v>
      </c>
      <c r="AI1413" s="6">
        <f t="shared" si="65"/>
        <v>16</v>
      </c>
    </row>
    <row r="1414" spans="1:35">
      <c r="A1414" s="5" t="s">
        <v>4396</v>
      </c>
      <c r="B1414" s="6" t="s">
        <v>4397</v>
      </c>
      <c r="C1414" s="5" t="s">
        <v>4398</v>
      </c>
      <c r="D1414" s="6" t="s">
        <v>4397</v>
      </c>
      <c r="E1414" s="6" t="s">
        <v>4399</v>
      </c>
      <c r="F1414" s="5" t="s">
        <v>4400</v>
      </c>
      <c r="G1414" s="5" t="s">
        <v>5</v>
      </c>
      <c r="H1414" s="6"/>
      <c r="I1414" s="6"/>
      <c r="J1414" s="6"/>
      <c r="K1414" s="6"/>
      <c r="L1414" s="6"/>
      <c r="M1414" s="6"/>
      <c r="N1414" s="6"/>
      <c r="O1414" s="6"/>
      <c r="P1414" s="6">
        <v>135</v>
      </c>
      <c r="Q1414" s="6">
        <v>136</v>
      </c>
      <c r="R1414" s="6">
        <v>165</v>
      </c>
      <c r="S1414" s="6">
        <v>129</v>
      </c>
      <c r="T1414" s="6">
        <v>152</v>
      </c>
      <c r="U1414" s="6">
        <v>123</v>
      </c>
      <c r="V1414" s="6"/>
      <c r="W1414" s="6"/>
      <c r="X1414" s="6"/>
      <c r="Y1414" s="6"/>
      <c r="Z1414" s="6"/>
      <c r="AA1414" s="6">
        <f t="shared" si="63"/>
        <v>840</v>
      </c>
      <c r="AB1414" s="6"/>
      <c r="AC1414" s="6"/>
      <c r="AD1414" s="6"/>
      <c r="AE1414" s="6"/>
      <c r="AF1414" s="6"/>
      <c r="AG1414" s="6"/>
      <c r="AH1414" s="6">
        <f t="shared" si="64"/>
        <v>0</v>
      </c>
      <c r="AI1414" s="6">
        <f t="shared" si="65"/>
        <v>840</v>
      </c>
    </row>
    <row r="1415" spans="1:35">
      <c r="A1415" s="5" t="s">
        <v>4396</v>
      </c>
      <c r="B1415" s="6" t="s">
        <v>4397</v>
      </c>
      <c r="C1415" s="5" t="s">
        <v>4398</v>
      </c>
      <c r="D1415" s="6" t="s">
        <v>4401</v>
      </c>
      <c r="E1415" s="6" t="s">
        <v>4402</v>
      </c>
      <c r="F1415" s="5" t="s">
        <v>4403</v>
      </c>
      <c r="G1415" s="5" t="s">
        <v>5</v>
      </c>
      <c r="H1415" s="6"/>
      <c r="I1415" s="6"/>
      <c r="J1415" s="6"/>
      <c r="K1415" s="6"/>
      <c r="L1415" s="6">
        <v>58</v>
      </c>
      <c r="M1415" s="6">
        <v>61</v>
      </c>
      <c r="N1415" s="6">
        <v>75</v>
      </c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>
        <f t="shared" si="63"/>
        <v>194</v>
      </c>
      <c r="AB1415" s="6"/>
      <c r="AC1415" s="6"/>
      <c r="AD1415" s="6"/>
      <c r="AE1415" s="6"/>
      <c r="AF1415" s="6"/>
      <c r="AG1415" s="6"/>
      <c r="AH1415" s="6">
        <f t="shared" si="64"/>
        <v>0</v>
      </c>
      <c r="AI1415" s="6">
        <f t="shared" si="65"/>
        <v>194</v>
      </c>
    </row>
    <row r="1416" spans="1:35">
      <c r="A1416" s="5" t="s">
        <v>4396</v>
      </c>
      <c r="B1416" s="6" t="s">
        <v>4397</v>
      </c>
      <c r="C1416" s="5" t="s">
        <v>4398</v>
      </c>
      <c r="D1416" s="6" t="s">
        <v>4404</v>
      </c>
      <c r="E1416" s="6" t="s">
        <v>4405</v>
      </c>
      <c r="F1416" s="5" t="s">
        <v>4406</v>
      </c>
      <c r="G1416" s="5" t="s">
        <v>5</v>
      </c>
      <c r="H1416" s="6"/>
      <c r="I1416" s="6">
        <v>60</v>
      </c>
      <c r="J1416" s="6">
        <v>56</v>
      </c>
      <c r="K1416" s="6">
        <v>70</v>
      </c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>
        <f t="shared" si="63"/>
        <v>186</v>
      </c>
      <c r="AB1416" s="6"/>
      <c r="AC1416" s="6"/>
      <c r="AD1416" s="6"/>
      <c r="AE1416" s="6"/>
      <c r="AF1416" s="6"/>
      <c r="AG1416" s="6"/>
      <c r="AH1416" s="6">
        <f t="shared" si="64"/>
        <v>0</v>
      </c>
      <c r="AI1416" s="6">
        <f t="shared" si="65"/>
        <v>186</v>
      </c>
    </row>
    <row r="1417" spans="1:35">
      <c r="A1417" s="5" t="s">
        <v>4396</v>
      </c>
      <c r="B1417" s="6" t="s">
        <v>4397</v>
      </c>
      <c r="C1417" s="5" t="s">
        <v>4398</v>
      </c>
      <c r="D1417" s="6" t="s">
        <v>4407</v>
      </c>
      <c r="E1417" s="6" t="s">
        <v>4408</v>
      </c>
      <c r="F1417" s="5" t="s">
        <v>4409</v>
      </c>
      <c r="G1417" s="5" t="s">
        <v>9</v>
      </c>
      <c r="H1417" s="6"/>
      <c r="I1417" s="6">
        <v>2</v>
      </c>
      <c r="J1417" s="6"/>
      <c r="K1417" s="6">
        <v>5</v>
      </c>
      <c r="L1417" s="6">
        <v>3</v>
      </c>
      <c r="M1417" s="6">
        <v>3</v>
      </c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>
        <f t="shared" si="63"/>
        <v>13</v>
      </c>
      <c r="AB1417" s="6"/>
      <c r="AC1417" s="6"/>
      <c r="AD1417" s="6"/>
      <c r="AE1417" s="6"/>
      <c r="AF1417" s="6"/>
      <c r="AG1417" s="6"/>
      <c r="AH1417" s="6">
        <f t="shared" si="64"/>
        <v>0</v>
      </c>
      <c r="AI1417" s="6">
        <f t="shared" si="65"/>
        <v>13</v>
      </c>
    </row>
    <row r="1418" spans="1:35">
      <c r="A1418" s="5" t="s">
        <v>4396</v>
      </c>
      <c r="B1418" s="6" t="s">
        <v>4397</v>
      </c>
      <c r="C1418" s="5" t="s">
        <v>4398</v>
      </c>
      <c r="D1418" s="6" t="s">
        <v>4410</v>
      </c>
      <c r="E1418" s="6" t="s">
        <v>4411</v>
      </c>
      <c r="F1418" s="5" t="s">
        <v>4412</v>
      </c>
      <c r="G1418" s="5" t="s">
        <v>9</v>
      </c>
      <c r="H1418" s="6"/>
      <c r="I1418" s="6">
        <v>8</v>
      </c>
      <c r="J1418" s="6">
        <v>12</v>
      </c>
      <c r="K1418" s="6">
        <v>10</v>
      </c>
      <c r="L1418" s="6">
        <v>16</v>
      </c>
      <c r="M1418" s="6">
        <v>18</v>
      </c>
      <c r="N1418" s="6">
        <v>16</v>
      </c>
      <c r="O1418" s="6"/>
      <c r="P1418" s="6">
        <v>10</v>
      </c>
      <c r="Q1418" s="6">
        <v>5</v>
      </c>
      <c r="R1418" s="6"/>
      <c r="S1418" s="6"/>
      <c r="T1418" s="6"/>
      <c r="U1418" s="6"/>
      <c r="V1418" s="6"/>
      <c r="W1418" s="6"/>
      <c r="X1418" s="6"/>
      <c r="Y1418" s="6"/>
      <c r="Z1418" s="6"/>
      <c r="AA1418" s="6">
        <f t="shared" si="63"/>
        <v>95</v>
      </c>
      <c r="AB1418" s="6"/>
      <c r="AC1418" s="6"/>
      <c r="AD1418" s="6"/>
      <c r="AE1418" s="6"/>
      <c r="AF1418" s="6"/>
      <c r="AG1418" s="6"/>
      <c r="AH1418" s="6">
        <f t="shared" si="64"/>
        <v>0</v>
      </c>
      <c r="AI1418" s="6">
        <f t="shared" si="65"/>
        <v>95</v>
      </c>
    </row>
    <row r="1419" spans="1:35">
      <c r="A1419" s="5" t="s">
        <v>4396</v>
      </c>
      <c r="B1419" s="6" t="s">
        <v>4397</v>
      </c>
      <c r="C1419" s="5" t="s">
        <v>4398</v>
      </c>
      <c r="D1419" s="6" t="s">
        <v>4413</v>
      </c>
      <c r="E1419" s="6" t="s">
        <v>4414</v>
      </c>
      <c r="F1419" s="5" t="s">
        <v>4415</v>
      </c>
      <c r="G1419" s="5" t="s">
        <v>9</v>
      </c>
      <c r="H1419" s="6"/>
      <c r="I1419" s="6">
        <v>8</v>
      </c>
      <c r="J1419" s="6">
        <v>10</v>
      </c>
      <c r="K1419" s="6">
        <v>13</v>
      </c>
      <c r="L1419" s="6">
        <v>12</v>
      </c>
      <c r="M1419" s="6">
        <v>10</v>
      </c>
      <c r="N1419" s="6">
        <v>12</v>
      </c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>
        <f t="shared" ref="AA1419:AA1482" si="66">SUM(H1419:Z1419)</f>
        <v>65</v>
      </c>
      <c r="AB1419" s="6"/>
      <c r="AC1419" s="6"/>
      <c r="AD1419" s="6"/>
      <c r="AE1419" s="6"/>
      <c r="AF1419" s="6"/>
      <c r="AG1419" s="6"/>
      <c r="AH1419" s="6">
        <f t="shared" ref="AH1419:AH1482" si="67">SUM(AB1419:AG1419)</f>
        <v>0</v>
      </c>
      <c r="AI1419" s="6">
        <f t="shared" ref="AI1419:AI1482" si="68">AH1419+AA1419</f>
        <v>65</v>
      </c>
    </row>
    <row r="1420" spans="1:35">
      <c r="A1420" s="5" t="s">
        <v>4396</v>
      </c>
      <c r="B1420" s="6" t="s">
        <v>4397</v>
      </c>
      <c r="C1420" s="5" t="s">
        <v>4398</v>
      </c>
      <c r="D1420" s="6" t="s">
        <v>4416</v>
      </c>
      <c r="E1420" s="6" t="s">
        <v>4417</v>
      </c>
      <c r="F1420" s="5" t="s">
        <v>3547</v>
      </c>
      <c r="G1420" s="5" t="s">
        <v>9</v>
      </c>
      <c r="H1420" s="6"/>
      <c r="I1420" s="6">
        <v>23</v>
      </c>
      <c r="J1420" s="6">
        <v>16</v>
      </c>
      <c r="K1420" s="6">
        <v>16</v>
      </c>
      <c r="L1420" s="6">
        <v>11</v>
      </c>
      <c r="M1420" s="6">
        <v>11</v>
      </c>
      <c r="N1420" s="6">
        <v>16</v>
      </c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>
        <f t="shared" si="66"/>
        <v>93</v>
      </c>
      <c r="AB1420" s="6"/>
      <c r="AC1420" s="6"/>
      <c r="AD1420" s="6"/>
      <c r="AE1420" s="6"/>
      <c r="AF1420" s="6"/>
      <c r="AG1420" s="6"/>
      <c r="AH1420" s="6">
        <f t="shared" si="67"/>
        <v>0</v>
      </c>
      <c r="AI1420" s="6">
        <f t="shared" si="68"/>
        <v>93</v>
      </c>
    </row>
    <row r="1421" spans="1:35">
      <c r="A1421" s="5" t="s">
        <v>4396</v>
      </c>
      <c r="B1421" s="6" t="s">
        <v>4397</v>
      </c>
      <c r="C1421" s="5" t="s">
        <v>4398</v>
      </c>
      <c r="D1421" s="6" t="s">
        <v>4418</v>
      </c>
      <c r="E1421" s="6" t="s">
        <v>4419</v>
      </c>
      <c r="F1421" s="5" t="s">
        <v>4420</v>
      </c>
      <c r="G1421" s="5" t="s">
        <v>9</v>
      </c>
      <c r="H1421" s="6"/>
      <c r="I1421" s="6">
        <v>15</v>
      </c>
      <c r="J1421" s="6">
        <v>20</v>
      </c>
      <c r="K1421" s="6">
        <v>22</v>
      </c>
      <c r="L1421" s="6">
        <v>22</v>
      </c>
      <c r="M1421" s="6">
        <v>13</v>
      </c>
      <c r="N1421" s="6">
        <v>17</v>
      </c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>
        <f t="shared" si="66"/>
        <v>109</v>
      </c>
      <c r="AB1421" s="6"/>
      <c r="AC1421" s="6"/>
      <c r="AD1421" s="6"/>
      <c r="AE1421" s="6"/>
      <c r="AF1421" s="6"/>
      <c r="AG1421" s="6"/>
      <c r="AH1421" s="6">
        <f t="shared" si="67"/>
        <v>0</v>
      </c>
      <c r="AI1421" s="6">
        <f t="shared" si="68"/>
        <v>109</v>
      </c>
    </row>
    <row r="1422" spans="1:35">
      <c r="A1422" s="5" t="s">
        <v>4396</v>
      </c>
      <c r="B1422" s="6" t="s">
        <v>4421</v>
      </c>
      <c r="C1422" s="5" t="s">
        <v>4422</v>
      </c>
      <c r="D1422" s="6" t="s">
        <v>4421</v>
      </c>
      <c r="E1422" s="6" t="s">
        <v>4423</v>
      </c>
      <c r="F1422" s="5" t="s">
        <v>4424</v>
      </c>
      <c r="G1422" s="5" t="s">
        <v>9</v>
      </c>
      <c r="H1422" s="6"/>
      <c r="I1422" s="6">
        <v>11</v>
      </c>
      <c r="J1422" s="6">
        <v>15</v>
      </c>
      <c r="K1422" s="6">
        <v>21</v>
      </c>
      <c r="L1422" s="6">
        <v>18</v>
      </c>
      <c r="M1422" s="6">
        <v>20</v>
      </c>
      <c r="N1422" s="6">
        <v>16</v>
      </c>
      <c r="O1422" s="6"/>
      <c r="P1422" s="6">
        <v>48</v>
      </c>
      <c r="Q1422" s="6">
        <v>32</v>
      </c>
      <c r="R1422" s="6">
        <v>42</v>
      </c>
      <c r="S1422" s="6">
        <v>18</v>
      </c>
      <c r="T1422" s="6">
        <v>40</v>
      </c>
      <c r="U1422" s="6">
        <v>17</v>
      </c>
      <c r="V1422" s="6"/>
      <c r="W1422" s="6"/>
      <c r="X1422" s="6"/>
      <c r="Y1422" s="6"/>
      <c r="Z1422" s="6"/>
      <c r="AA1422" s="6">
        <f t="shared" si="66"/>
        <v>298</v>
      </c>
      <c r="AB1422" s="6"/>
      <c r="AC1422" s="6"/>
      <c r="AD1422" s="6"/>
      <c r="AE1422" s="6"/>
      <c r="AF1422" s="6"/>
      <c r="AG1422" s="6"/>
      <c r="AH1422" s="6">
        <f t="shared" si="67"/>
        <v>0</v>
      </c>
      <c r="AI1422" s="6">
        <f t="shared" si="68"/>
        <v>298</v>
      </c>
    </row>
    <row r="1423" spans="1:35">
      <c r="A1423" s="5" t="s">
        <v>4396</v>
      </c>
      <c r="B1423" s="6" t="s">
        <v>4425</v>
      </c>
      <c r="C1423" s="5" t="s">
        <v>4426</v>
      </c>
      <c r="D1423" s="6" t="s">
        <v>4427</v>
      </c>
      <c r="E1423" s="6" t="s">
        <v>4428</v>
      </c>
      <c r="F1423" s="5" t="s">
        <v>4429</v>
      </c>
      <c r="G1423" s="5" t="s">
        <v>9</v>
      </c>
      <c r="H1423" s="6"/>
      <c r="I1423" s="6">
        <v>2</v>
      </c>
      <c r="J1423" s="6"/>
      <c r="K1423" s="6">
        <v>1</v>
      </c>
      <c r="L1423" s="6">
        <v>3</v>
      </c>
      <c r="M1423" s="6">
        <v>2</v>
      </c>
      <c r="N1423" s="6">
        <v>5</v>
      </c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>
        <f t="shared" si="66"/>
        <v>13</v>
      </c>
      <c r="AB1423" s="6"/>
      <c r="AC1423" s="6"/>
      <c r="AD1423" s="6"/>
      <c r="AE1423" s="6"/>
      <c r="AF1423" s="6"/>
      <c r="AG1423" s="6"/>
      <c r="AH1423" s="6">
        <f t="shared" si="67"/>
        <v>0</v>
      </c>
      <c r="AI1423" s="6">
        <f t="shared" si="68"/>
        <v>13</v>
      </c>
    </row>
    <row r="1424" spans="1:35">
      <c r="A1424" s="5" t="s">
        <v>4396</v>
      </c>
      <c r="B1424" s="6" t="s">
        <v>4425</v>
      </c>
      <c r="C1424" s="5" t="s">
        <v>4426</v>
      </c>
      <c r="D1424" s="6" t="s">
        <v>4430</v>
      </c>
      <c r="E1424" s="6" t="s">
        <v>4431</v>
      </c>
      <c r="F1424" s="5" t="s">
        <v>4432</v>
      </c>
      <c r="G1424" s="5" t="s">
        <v>9</v>
      </c>
      <c r="H1424" s="6"/>
      <c r="I1424" s="6">
        <v>3</v>
      </c>
      <c r="J1424" s="6">
        <v>7</v>
      </c>
      <c r="K1424" s="6">
        <v>1</v>
      </c>
      <c r="L1424" s="6">
        <v>3</v>
      </c>
      <c r="M1424" s="6">
        <v>5</v>
      </c>
      <c r="N1424" s="6">
        <v>2</v>
      </c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>
        <f t="shared" si="66"/>
        <v>21</v>
      </c>
      <c r="AB1424" s="6"/>
      <c r="AC1424" s="6"/>
      <c r="AD1424" s="6"/>
      <c r="AE1424" s="6"/>
      <c r="AF1424" s="6"/>
      <c r="AG1424" s="6"/>
      <c r="AH1424" s="6">
        <f t="shared" si="67"/>
        <v>0</v>
      </c>
      <c r="AI1424" s="6">
        <f t="shared" si="68"/>
        <v>21</v>
      </c>
    </row>
    <row r="1425" spans="1:35">
      <c r="A1425" s="5" t="s">
        <v>4396</v>
      </c>
      <c r="B1425" s="6" t="s">
        <v>4425</v>
      </c>
      <c r="C1425" s="5" t="s">
        <v>4426</v>
      </c>
      <c r="D1425" s="6" t="s">
        <v>4433</v>
      </c>
      <c r="E1425" s="6" t="s">
        <v>4434</v>
      </c>
      <c r="F1425" s="5" t="s">
        <v>4435</v>
      </c>
      <c r="G1425" s="5" t="s">
        <v>9</v>
      </c>
      <c r="H1425" s="6"/>
      <c r="I1425" s="6">
        <v>3</v>
      </c>
      <c r="J1425" s="6">
        <v>9</v>
      </c>
      <c r="K1425" s="6">
        <v>7</v>
      </c>
      <c r="L1425" s="6">
        <v>5</v>
      </c>
      <c r="M1425" s="6">
        <v>5</v>
      </c>
      <c r="N1425" s="6">
        <v>2</v>
      </c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>
        <f t="shared" si="66"/>
        <v>31</v>
      </c>
      <c r="AB1425" s="6"/>
      <c r="AC1425" s="6"/>
      <c r="AD1425" s="6"/>
      <c r="AE1425" s="6"/>
      <c r="AF1425" s="6"/>
      <c r="AG1425" s="6"/>
      <c r="AH1425" s="6">
        <f t="shared" si="67"/>
        <v>0</v>
      </c>
      <c r="AI1425" s="6">
        <f t="shared" si="68"/>
        <v>31</v>
      </c>
    </row>
    <row r="1426" spans="1:35">
      <c r="A1426" s="5" t="s">
        <v>4396</v>
      </c>
      <c r="B1426" s="6" t="s">
        <v>4425</v>
      </c>
      <c r="C1426" s="5" t="s">
        <v>4426</v>
      </c>
      <c r="D1426" s="6" t="s">
        <v>4436</v>
      </c>
      <c r="E1426" s="6" t="s">
        <v>4437</v>
      </c>
      <c r="F1426" s="5" t="s">
        <v>2634</v>
      </c>
      <c r="G1426" s="5" t="s">
        <v>9</v>
      </c>
      <c r="H1426" s="6"/>
      <c r="I1426" s="6">
        <v>1</v>
      </c>
      <c r="J1426" s="6"/>
      <c r="K1426" s="6"/>
      <c r="L1426" s="6"/>
      <c r="M1426" s="6">
        <v>2</v>
      </c>
      <c r="N1426" s="6">
        <v>2</v>
      </c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>
        <f t="shared" si="66"/>
        <v>5</v>
      </c>
      <c r="AB1426" s="6"/>
      <c r="AC1426" s="6"/>
      <c r="AD1426" s="6"/>
      <c r="AE1426" s="6"/>
      <c r="AF1426" s="6"/>
      <c r="AG1426" s="6"/>
      <c r="AH1426" s="6">
        <f t="shared" si="67"/>
        <v>0</v>
      </c>
      <c r="AI1426" s="6">
        <f t="shared" si="68"/>
        <v>5</v>
      </c>
    </row>
    <row r="1427" spans="1:35">
      <c r="A1427" s="5" t="s">
        <v>4396</v>
      </c>
      <c r="B1427" s="6" t="s">
        <v>4425</v>
      </c>
      <c r="C1427" s="5" t="s">
        <v>4426</v>
      </c>
      <c r="D1427" s="6" t="s">
        <v>4438</v>
      </c>
      <c r="E1427" s="6" t="s">
        <v>4439</v>
      </c>
      <c r="F1427" s="5" t="s">
        <v>4440</v>
      </c>
      <c r="G1427" s="5" t="s">
        <v>9</v>
      </c>
      <c r="H1427" s="6"/>
      <c r="I1427" s="6">
        <v>10</v>
      </c>
      <c r="J1427" s="6">
        <v>16</v>
      </c>
      <c r="K1427" s="6">
        <v>17</v>
      </c>
      <c r="L1427" s="6">
        <v>13</v>
      </c>
      <c r="M1427" s="6">
        <v>7</v>
      </c>
      <c r="N1427" s="6">
        <v>3</v>
      </c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>
        <f t="shared" si="66"/>
        <v>66</v>
      </c>
      <c r="AB1427" s="6"/>
      <c r="AC1427" s="6"/>
      <c r="AD1427" s="6"/>
      <c r="AE1427" s="6"/>
      <c r="AF1427" s="6"/>
      <c r="AG1427" s="6"/>
      <c r="AH1427" s="6">
        <f t="shared" si="67"/>
        <v>0</v>
      </c>
      <c r="AI1427" s="6">
        <f t="shared" si="68"/>
        <v>66</v>
      </c>
    </row>
    <row r="1428" spans="1:35">
      <c r="A1428" s="5" t="s">
        <v>4396</v>
      </c>
      <c r="B1428" s="6" t="s">
        <v>4425</v>
      </c>
      <c r="C1428" s="5" t="s">
        <v>4426</v>
      </c>
      <c r="D1428" s="6" t="s">
        <v>4425</v>
      </c>
      <c r="E1428" s="6" t="s">
        <v>4441</v>
      </c>
      <c r="F1428" s="5" t="s">
        <v>4426</v>
      </c>
      <c r="G1428" s="5" t="s">
        <v>9</v>
      </c>
      <c r="H1428" s="6"/>
      <c r="I1428" s="6">
        <v>8</v>
      </c>
      <c r="J1428" s="6">
        <v>18</v>
      </c>
      <c r="K1428" s="6">
        <v>9</v>
      </c>
      <c r="L1428" s="6">
        <v>4</v>
      </c>
      <c r="M1428" s="6">
        <v>9</v>
      </c>
      <c r="N1428" s="6">
        <v>2</v>
      </c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>
        <f t="shared" si="66"/>
        <v>50</v>
      </c>
      <c r="AB1428" s="6"/>
      <c r="AC1428" s="6"/>
      <c r="AD1428" s="6"/>
      <c r="AE1428" s="6"/>
      <c r="AF1428" s="6"/>
      <c r="AG1428" s="6"/>
      <c r="AH1428" s="6">
        <f t="shared" si="67"/>
        <v>0</v>
      </c>
      <c r="AI1428" s="6">
        <f t="shared" si="68"/>
        <v>50</v>
      </c>
    </row>
    <row r="1429" spans="1:35">
      <c r="A1429" s="5" t="s">
        <v>4396</v>
      </c>
      <c r="B1429" s="6" t="s">
        <v>4425</v>
      </c>
      <c r="C1429" s="5" t="s">
        <v>4426</v>
      </c>
      <c r="D1429" s="6" t="s">
        <v>4442</v>
      </c>
      <c r="E1429" s="6" t="s">
        <v>4443</v>
      </c>
      <c r="F1429" s="5" t="s">
        <v>4444</v>
      </c>
      <c r="G1429" s="5" t="s">
        <v>9</v>
      </c>
      <c r="H1429" s="6"/>
      <c r="I1429" s="6">
        <v>1</v>
      </c>
      <c r="J1429" s="6">
        <v>5</v>
      </c>
      <c r="K1429" s="6"/>
      <c r="L1429" s="6">
        <v>3</v>
      </c>
      <c r="M1429" s="6"/>
      <c r="N1429" s="6">
        <v>4</v>
      </c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>
        <f t="shared" si="66"/>
        <v>13</v>
      </c>
      <c r="AB1429" s="6"/>
      <c r="AC1429" s="6"/>
      <c r="AD1429" s="6"/>
      <c r="AE1429" s="6"/>
      <c r="AF1429" s="6"/>
      <c r="AG1429" s="6"/>
      <c r="AH1429" s="6">
        <f t="shared" si="67"/>
        <v>0</v>
      </c>
      <c r="AI1429" s="6">
        <f t="shared" si="68"/>
        <v>13</v>
      </c>
    </row>
    <row r="1430" spans="1:35">
      <c r="A1430" s="5" t="s">
        <v>4396</v>
      </c>
      <c r="B1430" s="6" t="s">
        <v>4425</v>
      </c>
      <c r="C1430" s="5" t="s">
        <v>4426</v>
      </c>
      <c r="D1430" s="6" t="s">
        <v>4445</v>
      </c>
      <c r="E1430" s="6" t="s">
        <v>4446</v>
      </c>
      <c r="F1430" s="5" t="s">
        <v>4447</v>
      </c>
      <c r="G1430" s="5" t="s">
        <v>9</v>
      </c>
      <c r="H1430" s="6"/>
      <c r="I1430" s="6">
        <v>1</v>
      </c>
      <c r="J1430" s="6">
        <v>1</v>
      </c>
      <c r="K1430" s="6">
        <v>1</v>
      </c>
      <c r="L1430" s="6">
        <v>1</v>
      </c>
      <c r="M1430" s="6">
        <v>1</v>
      </c>
      <c r="N1430" s="6">
        <v>1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>
        <f t="shared" si="66"/>
        <v>6</v>
      </c>
      <c r="AB1430" s="6"/>
      <c r="AC1430" s="6"/>
      <c r="AD1430" s="6"/>
      <c r="AE1430" s="6"/>
      <c r="AF1430" s="6"/>
      <c r="AG1430" s="6"/>
      <c r="AH1430" s="6">
        <f t="shared" si="67"/>
        <v>0</v>
      </c>
      <c r="AI1430" s="6">
        <f t="shared" si="68"/>
        <v>6</v>
      </c>
    </row>
    <row r="1431" spans="1:35">
      <c r="A1431" s="5" t="s">
        <v>4396</v>
      </c>
      <c r="B1431" s="6" t="s">
        <v>4425</v>
      </c>
      <c r="C1431" s="5" t="s">
        <v>4426</v>
      </c>
      <c r="D1431" s="6" t="s">
        <v>4448</v>
      </c>
      <c r="E1431" s="6" t="s">
        <v>4449</v>
      </c>
      <c r="F1431" s="5" t="s">
        <v>4450</v>
      </c>
      <c r="G1431" s="5" t="s">
        <v>9</v>
      </c>
      <c r="H1431" s="6"/>
      <c r="I1431" s="6">
        <v>1</v>
      </c>
      <c r="J1431" s="6">
        <v>3</v>
      </c>
      <c r="K1431" s="6">
        <v>1</v>
      </c>
      <c r="L1431" s="6">
        <v>1</v>
      </c>
      <c r="M1431" s="6">
        <v>1</v>
      </c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>
        <f t="shared" si="66"/>
        <v>7</v>
      </c>
      <c r="AB1431" s="6"/>
      <c r="AC1431" s="6"/>
      <c r="AD1431" s="6"/>
      <c r="AE1431" s="6"/>
      <c r="AF1431" s="6"/>
      <c r="AG1431" s="6"/>
      <c r="AH1431" s="6">
        <f t="shared" si="67"/>
        <v>0</v>
      </c>
      <c r="AI1431" s="6">
        <f t="shared" si="68"/>
        <v>7</v>
      </c>
    </row>
    <row r="1432" spans="1:35">
      <c r="A1432" s="5" t="s">
        <v>4396</v>
      </c>
      <c r="B1432" s="6" t="s">
        <v>4451</v>
      </c>
      <c r="C1432" s="5" t="s">
        <v>4452</v>
      </c>
      <c r="D1432" s="6" t="s">
        <v>4451</v>
      </c>
      <c r="E1432" s="6" t="s">
        <v>4453</v>
      </c>
      <c r="F1432" s="5" t="s">
        <v>4454</v>
      </c>
      <c r="G1432" s="5" t="s">
        <v>9</v>
      </c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>
        <f t="shared" si="66"/>
        <v>0</v>
      </c>
      <c r="AB1432" s="6">
        <v>5</v>
      </c>
      <c r="AC1432" s="6">
        <v>10</v>
      </c>
      <c r="AD1432" s="6">
        <v>14</v>
      </c>
      <c r="AE1432" s="6">
        <v>9</v>
      </c>
      <c r="AF1432" s="6"/>
      <c r="AG1432" s="6">
        <v>2</v>
      </c>
      <c r="AH1432" s="6">
        <f t="shared" si="67"/>
        <v>40</v>
      </c>
      <c r="AI1432" s="6">
        <f t="shared" si="68"/>
        <v>40</v>
      </c>
    </row>
    <row r="1433" spans="1:35">
      <c r="A1433" s="5" t="s">
        <v>4396</v>
      </c>
      <c r="B1433" s="6" t="s">
        <v>4455</v>
      </c>
      <c r="C1433" s="5" t="s">
        <v>4456</v>
      </c>
      <c r="D1433" s="6" t="s">
        <v>4455</v>
      </c>
      <c r="E1433" s="6" t="s">
        <v>4457</v>
      </c>
      <c r="F1433" s="5" t="s">
        <v>4458</v>
      </c>
      <c r="G1433" s="5" t="s">
        <v>9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>
        <f t="shared" si="66"/>
        <v>0</v>
      </c>
      <c r="AB1433" s="6">
        <v>1</v>
      </c>
      <c r="AC1433" s="6"/>
      <c r="AD1433" s="6">
        <v>1</v>
      </c>
      <c r="AE1433" s="6">
        <v>1</v>
      </c>
      <c r="AF1433" s="6">
        <v>3</v>
      </c>
      <c r="AG1433" s="6">
        <v>1</v>
      </c>
      <c r="AH1433" s="6">
        <f t="shared" si="67"/>
        <v>7</v>
      </c>
      <c r="AI1433" s="6">
        <f t="shared" si="68"/>
        <v>7</v>
      </c>
    </row>
    <row r="1434" spans="1:35">
      <c r="A1434" s="5" t="s">
        <v>4396</v>
      </c>
      <c r="B1434" s="6" t="s">
        <v>4459</v>
      </c>
      <c r="C1434" s="5" t="s">
        <v>1398</v>
      </c>
      <c r="D1434" s="6" t="s">
        <v>4460</v>
      </c>
      <c r="E1434" s="6" t="s">
        <v>4461</v>
      </c>
      <c r="F1434" s="5" t="s">
        <v>4462</v>
      </c>
      <c r="G1434" s="5" t="s">
        <v>9</v>
      </c>
      <c r="H1434" s="6"/>
      <c r="I1434" s="6">
        <v>3</v>
      </c>
      <c r="J1434" s="6">
        <v>10</v>
      </c>
      <c r="K1434" s="6">
        <v>4</v>
      </c>
      <c r="L1434" s="6">
        <v>3</v>
      </c>
      <c r="M1434" s="6">
        <v>3</v>
      </c>
      <c r="N1434" s="6">
        <v>6</v>
      </c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>
        <f t="shared" si="66"/>
        <v>29</v>
      </c>
      <c r="AB1434" s="6"/>
      <c r="AC1434" s="6"/>
      <c r="AD1434" s="6"/>
      <c r="AE1434" s="6"/>
      <c r="AF1434" s="6"/>
      <c r="AG1434" s="6"/>
      <c r="AH1434" s="6">
        <f t="shared" si="67"/>
        <v>0</v>
      </c>
      <c r="AI1434" s="6">
        <f t="shared" si="68"/>
        <v>29</v>
      </c>
    </row>
    <row r="1435" spans="1:35">
      <c r="A1435" s="5" t="s">
        <v>4396</v>
      </c>
      <c r="B1435" s="6" t="s">
        <v>4459</v>
      </c>
      <c r="C1435" s="5" t="s">
        <v>1398</v>
      </c>
      <c r="D1435" s="6" t="s">
        <v>4459</v>
      </c>
      <c r="E1435" s="6" t="s">
        <v>4463</v>
      </c>
      <c r="F1435" s="5" t="s">
        <v>4464</v>
      </c>
      <c r="G1435" s="5" t="s">
        <v>9</v>
      </c>
      <c r="H1435" s="6"/>
      <c r="I1435" s="6">
        <v>2</v>
      </c>
      <c r="J1435" s="6">
        <v>6</v>
      </c>
      <c r="K1435" s="6">
        <v>4</v>
      </c>
      <c r="L1435" s="6">
        <v>6</v>
      </c>
      <c r="M1435" s="6">
        <v>7</v>
      </c>
      <c r="N1435" s="6">
        <v>6</v>
      </c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>
        <f t="shared" si="66"/>
        <v>31</v>
      </c>
      <c r="AB1435" s="6"/>
      <c r="AC1435" s="6"/>
      <c r="AD1435" s="6"/>
      <c r="AE1435" s="6"/>
      <c r="AF1435" s="6"/>
      <c r="AG1435" s="6"/>
      <c r="AH1435" s="6">
        <f t="shared" si="67"/>
        <v>0</v>
      </c>
      <c r="AI1435" s="6">
        <f t="shared" si="68"/>
        <v>31</v>
      </c>
    </row>
    <row r="1436" spans="1:35">
      <c r="A1436" s="5" t="s">
        <v>4396</v>
      </c>
      <c r="B1436" s="6" t="s">
        <v>4459</v>
      </c>
      <c r="C1436" s="5" t="s">
        <v>1398</v>
      </c>
      <c r="D1436" s="6" t="s">
        <v>4465</v>
      </c>
      <c r="E1436" s="6" t="s">
        <v>4466</v>
      </c>
      <c r="F1436" s="5" t="s">
        <v>4467</v>
      </c>
      <c r="G1436" s="5" t="s">
        <v>9</v>
      </c>
      <c r="H1436" s="6"/>
      <c r="I1436" s="6">
        <v>2</v>
      </c>
      <c r="J1436" s="6">
        <v>2</v>
      </c>
      <c r="K1436" s="6">
        <v>6</v>
      </c>
      <c r="L1436" s="6">
        <v>2</v>
      </c>
      <c r="M1436" s="6">
        <v>7</v>
      </c>
      <c r="N1436" s="6">
        <v>3</v>
      </c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>
        <f t="shared" si="66"/>
        <v>22</v>
      </c>
      <c r="AB1436" s="6"/>
      <c r="AC1436" s="6"/>
      <c r="AD1436" s="6"/>
      <c r="AE1436" s="6"/>
      <c r="AF1436" s="6"/>
      <c r="AG1436" s="6"/>
      <c r="AH1436" s="6">
        <f t="shared" si="67"/>
        <v>0</v>
      </c>
      <c r="AI1436" s="6">
        <f t="shared" si="68"/>
        <v>22</v>
      </c>
    </row>
    <row r="1437" spans="1:35">
      <c r="A1437" s="5" t="s">
        <v>4396</v>
      </c>
      <c r="B1437" s="6" t="s">
        <v>4459</v>
      </c>
      <c r="C1437" s="5" t="s">
        <v>1398</v>
      </c>
      <c r="D1437" s="6" t="s">
        <v>4468</v>
      </c>
      <c r="E1437" s="6" t="s">
        <v>4469</v>
      </c>
      <c r="F1437" s="5" t="s">
        <v>4470</v>
      </c>
      <c r="G1437" s="5" t="s">
        <v>9</v>
      </c>
      <c r="H1437" s="6"/>
      <c r="I1437" s="6">
        <v>8</v>
      </c>
      <c r="J1437" s="6">
        <v>9</v>
      </c>
      <c r="K1437" s="6">
        <v>15</v>
      </c>
      <c r="L1437" s="6">
        <v>8</v>
      </c>
      <c r="M1437" s="6">
        <v>13</v>
      </c>
      <c r="N1437" s="6">
        <v>2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>
        <f t="shared" si="66"/>
        <v>55</v>
      </c>
      <c r="AB1437" s="6"/>
      <c r="AC1437" s="6"/>
      <c r="AD1437" s="6"/>
      <c r="AE1437" s="6"/>
      <c r="AF1437" s="6"/>
      <c r="AG1437" s="6"/>
      <c r="AH1437" s="6">
        <f t="shared" si="67"/>
        <v>0</v>
      </c>
      <c r="AI1437" s="6">
        <f t="shared" si="68"/>
        <v>55</v>
      </c>
    </row>
    <row r="1438" spans="1:35">
      <c r="A1438" s="5" t="s">
        <v>4396</v>
      </c>
      <c r="B1438" s="6" t="s">
        <v>4459</v>
      </c>
      <c r="C1438" s="5" t="s">
        <v>1398</v>
      </c>
      <c r="D1438" s="6" t="s">
        <v>4471</v>
      </c>
      <c r="E1438" s="6" t="s">
        <v>4472</v>
      </c>
      <c r="F1438" s="5" t="s">
        <v>4473</v>
      </c>
      <c r="G1438" s="5" t="s">
        <v>9</v>
      </c>
      <c r="H1438" s="6"/>
      <c r="I1438" s="6"/>
      <c r="J1438" s="6"/>
      <c r="K1438" s="6">
        <v>1</v>
      </c>
      <c r="L1438" s="6">
        <v>2</v>
      </c>
      <c r="M1438" s="6">
        <v>2</v>
      </c>
      <c r="N1438" s="6">
        <v>4</v>
      </c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>
        <f t="shared" si="66"/>
        <v>9</v>
      </c>
      <c r="AB1438" s="6"/>
      <c r="AC1438" s="6"/>
      <c r="AD1438" s="6"/>
      <c r="AE1438" s="6"/>
      <c r="AF1438" s="6"/>
      <c r="AG1438" s="6"/>
      <c r="AH1438" s="6">
        <f t="shared" si="67"/>
        <v>0</v>
      </c>
      <c r="AI1438" s="6">
        <f t="shared" si="68"/>
        <v>9</v>
      </c>
    </row>
    <row r="1439" spans="1:35">
      <c r="A1439" s="5" t="s">
        <v>4396</v>
      </c>
      <c r="B1439" s="6" t="s">
        <v>4459</v>
      </c>
      <c r="C1439" s="5" t="s">
        <v>1398</v>
      </c>
      <c r="D1439" s="6" t="s">
        <v>4474</v>
      </c>
      <c r="E1439" s="6" t="s">
        <v>4475</v>
      </c>
      <c r="F1439" s="5" t="s">
        <v>4476</v>
      </c>
      <c r="G1439" s="5" t="s">
        <v>9</v>
      </c>
      <c r="H1439" s="6"/>
      <c r="I1439" s="6">
        <v>1</v>
      </c>
      <c r="J1439" s="6"/>
      <c r="K1439" s="6"/>
      <c r="L1439" s="6">
        <v>1</v>
      </c>
      <c r="M1439" s="6">
        <v>1</v>
      </c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>
        <f t="shared" si="66"/>
        <v>3</v>
      </c>
      <c r="AB1439" s="6"/>
      <c r="AC1439" s="6"/>
      <c r="AD1439" s="6"/>
      <c r="AE1439" s="6"/>
      <c r="AF1439" s="6"/>
      <c r="AG1439" s="6"/>
      <c r="AH1439" s="6">
        <f t="shared" si="67"/>
        <v>0</v>
      </c>
      <c r="AI1439" s="6">
        <f t="shared" si="68"/>
        <v>3</v>
      </c>
    </row>
    <row r="1440" spans="1:35">
      <c r="A1440" s="5" t="s">
        <v>4396</v>
      </c>
      <c r="B1440" s="6" t="s">
        <v>4459</v>
      </c>
      <c r="C1440" s="5" t="s">
        <v>1398</v>
      </c>
      <c r="D1440" s="6" t="s">
        <v>4477</v>
      </c>
      <c r="E1440" s="6" t="s">
        <v>4478</v>
      </c>
      <c r="F1440" s="5" t="s">
        <v>4479</v>
      </c>
      <c r="G1440" s="5" t="s">
        <v>9</v>
      </c>
      <c r="H1440" s="6"/>
      <c r="I1440" s="6">
        <v>3</v>
      </c>
      <c r="J1440" s="6">
        <v>4</v>
      </c>
      <c r="K1440" s="6">
        <v>1</v>
      </c>
      <c r="L1440" s="6">
        <v>1</v>
      </c>
      <c r="M1440" s="6">
        <v>1</v>
      </c>
      <c r="N1440" s="6">
        <v>2</v>
      </c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>
        <f t="shared" si="66"/>
        <v>12</v>
      </c>
      <c r="AB1440" s="6"/>
      <c r="AC1440" s="6"/>
      <c r="AD1440" s="6"/>
      <c r="AE1440" s="6"/>
      <c r="AF1440" s="6"/>
      <c r="AG1440" s="6"/>
      <c r="AH1440" s="6">
        <f t="shared" si="67"/>
        <v>0</v>
      </c>
      <c r="AI1440" s="6">
        <f t="shared" si="68"/>
        <v>12</v>
      </c>
    </row>
    <row r="1441" spans="1:35">
      <c r="A1441" s="5" t="s">
        <v>4396</v>
      </c>
      <c r="B1441" s="6" t="s">
        <v>4459</v>
      </c>
      <c r="C1441" s="5" t="s">
        <v>1398</v>
      </c>
      <c r="D1441" s="6" t="s">
        <v>4480</v>
      </c>
      <c r="E1441" s="6" t="s">
        <v>4481</v>
      </c>
      <c r="F1441" s="5" t="s">
        <v>4482</v>
      </c>
      <c r="G1441" s="5" t="s">
        <v>9</v>
      </c>
      <c r="H1441" s="6"/>
      <c r="I1441" s="6"/>
      <c r="J1441" s="6">
        <v>3</v>
      </c>
      <c r="K1441" s="6">
        <v>6</v>
      </c>
      <c r="L1441" s="6">
        <v>4</v>
      </c>
      <c r="M1441" s="6"/>
      <c r="N1441" s="6">
        <v>2</v>
      </c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>
        <f t="shared" si="66"/>
        <v>15</v>
      </c>
      <c r="AB1441" s="6"/>
      <c r="AC1441" s="6"/>
      <c r="AD1441" s="6"/>
      <c r="AE1441" s="6"/>
      <c r="AF1441" s="6"/>
      <c r="AG1441" s="6"/>
      <c r="AH1441" s="6">
        <f t="shared" si="67"/>
        <v>0</v>
      </c>
      <c r="AI1441" s="6">
        <f t="shared" si="68"/>
        <v>15</v>
      </c>
    </row>
    <row r="1442" spans="1:35">
      <c r="A1442" s="5" t="s">
        <v>4396</v>
      </c>
      <c r="B1442" s="6" t="s">
        <v>4483</v>
      </c>
      <c r="C1442" s="5" t="s">
        <v>4484</v>
      </c>
      <c r="D1442" s="6" t="s">
        <v>4483</v>
      </c>
      <c r="E1442" s="6" t="s">
        <v>4485</v>
      </c>
      <c r="F1442" s="5" t="s">
        <v>4486</v>
      </c>
      <c r="G1442" s="5" t="s">
        <v>9</v>
      </c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>
        <f t="shared" si="66"/>
        <v>0</v>
      </c>
      <c r="AB1442" s="6"/>
      <c r="AC1442" s="6">
        <v>3</v>
      </c>
      <c r="AD1442" s="6">
        <v>2</v>
      </c>
      <c r="AE1442" s="6">
        <v>1</v>
      </c>
      <c r="AF1442" s="6"/>
      <c r="AG1442" s="6"/>
      <c r="AH1442" s="6">
        <f t="shared" si="67"/>
        <v>6</v>
      </c>
      <c r="AI1442" s="6">
        <f t="shared" si="68"/>
        <v>6</v>
      </c>
    </row>
    <row r="1443" spans="1:35">
      <c r="A1443" s="5" t="s">
        <v>4396</v>
      </c>
      <c r="B1443" s="6" t="s">
        <v>4487</v>
      </c>
      <c r="C1443" s="5" t="s">
        <v>4488</v>
      </c>
      <c r="D1443" s="6" t="s">
        <v>4487</v>
      </c>
      <c r="E1443" s="6" t="s">
        <v>4489</v>
      </c>
      <c r="F1443" s="5" t="s">
        <v>4488</v>
      </c>
      <c r="G1443" s="5" t="s">
        <v>9</v>
      </c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>
        <f t="shared" si="66"/>
        <v>0</v>
      </c>
      <c r="AB1443" s="6">
        <v>1</v>
      </c>
      <c r="AC1443" s="6">
        <v>2</v>
      </c>
      <c r="AD1443" s="6">
        <v>1</v>
      </c>
      <c r="AE1443" s="6">
        <v>7</v>
      </c>
      <c r="AF1443" s="6">
        <v>1</v>
      </c>
      <c r="AG1443" s="6">
        <v>3</v>
      </c>
      <c r="AH1443" s="6">
        <f t="shared" si="67"/>
        <v>15</v>
      </c>
      <c r="AI1443" s="6">
        <f t="shared" si="68"/>
        <v>15</v>
      </c>
    </row>
    <row r="1444" spans="1:35">
      <c r="A1444" s="5" t="s">
        <v>4396</v>
      </c>
      <c r="B1444" s="6" t="s">
        <v>4490</v>
      </c>
      <c r="C1444" s="5" t="s">
        <v>4491</v>
      </c>
      <c r="D1444" s="6" t="s">
        <v>4492</v>
      </c>
      <c r="E1444" s="6" t="s">
        <v>4493</v>
      </c>
      <c r="F1444" s="5" t="s">
        <v>1905</v>
      </c>
      <c r="G1444" s="5" t="s">
        <v>9</v>
      </c>
      <c r="H1444" s="6"/>
      <c r="I1444" s="6">
        <v>5</v>
      </c>
      <c r="J1444" s="6">
        <v>3</v>
      </c>
      <c r="K1444" s="6">
        <v>4</v>
      </c>
      <c r="L1444" s="6">
        <v>1</v>
      </c>
      <c r="M1444" s="6">
        <v>5</v>
      </c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>
        <f t="shared" si="66"/>
        <v>18</v>
      </c>
      <c r="AB1444" s="6"/>
      <c r="AC1444" s="6"/>
      <c r="AD1444" s="6"/>
      <c r="AE1444" s="6"/>
      <c r="AF1444" s="6"/>
      <c r="AG1444" s="6"/>
      <c r="AH1444" s="6">
        <f t="shared" si="67"/>
        <v>0</v>
      </c>
      <c r="AI1444" s="6">
        <f t="shared" si="68"/>
        <v>18</v>
      </c>
    </row>
    <row r="1445" spans="1:35">
      <c r="A1445" s="5" t="s">
        <v>4396</v>
      </c>
      <c r="B1445" s="6" t="s">
        <v>4490</v>
      </c>
      <c r="C1445" s="5" t="s">
        <v>4491</v>
      </c>
      <c r="D1445" s="6" t="s">
        <v>4490</v>
      </c>
      <c r="E1445" s="6" t="s">
        <v>4494</v>
      </c>
      <c r="F1445" s="5" t="s">
        <v>4491</v>
      </c>
      <c r="G1445" s="5" t="s">
        <v>9</v>
      </c>
      <c r="H1445" s="6"/>
      <c r="I1445" s="6">
        <v>1</v>
      </c>
      <c r="J1445" s="6">
        <v>2</v>
      </c>
      <c r="K1445" s="6">
        <v>8</v>
      </c>
      <c r="L1445" s="6">
        <v>2</v>
      </c>
      <c r="M1445" s="6">
        <v>1</v>
      </c>
      <c r="N1445" s="6">
        <v>2</v>
      </c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>
        <f t="shared" si="66"/>
        <v>16</v>
      </c>
      <c r="AB1445" s="6"/>
      <c r="AC1445" s="6"/>
      <c r="AD1445" s="6"/>
      <c r="AE1445" s="6"/>
      <c r="AF1445" s="6"/>
      <c r="AG1445" s="6"/>
      <c r="AH1445" s="6">
        <f t="shared" si="67"/>
        <v>0</v>
      </c>
      <c r="AI1445" s="6">
        <f t="shared" si="68"/>
        <v>16</v>
      </c>
    </row>
    <row r="1446" spans="1:35">
      <c r="A1446" s="5" t="s">
        <v>4396</v>
      </c>
      <c r="B1446" s="6" t="s">
        <v>4490</v>
      </c>
      <c r="C1446" s="5" t="s">
        <v>4491</v>
      </c>
      <c r="D1446" s="6" t="s">
        <v>4495</v>
      </c>
      <c r="E1446" s="6" t="s">
        <v>4496</v>
      </c>
      <c r="F1446" s="5" t="s">
        <v>4497</v>
      </c>
      <c r="G1446" s="5" t="s">
        <v>9</v>
      </c>
      <c r="H1446" s="6"/>
      <c r="I1446" s="6">
        <v>2</v>
      </c>
      <c r="J1446" s="6">
        <v>5</v>
      </c>
      <c r="K1446" s="6">
        <v>4</v>
      </c>
      <c r="L1446" s="6">
        <v>4</v>
      </c>
      <c r="M1446" s="6">
        <v>3</v>
      </c>
      <c r="N1446" s="6">
        <v>3</v>
      </c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>
        <f t="shared" si="66"/>
        <v>21</v>
      </c>
      <c r="AB1446" s="6"/>
      <c r="AC1446" s="6"/>
      <c r="AD1446" s="6"/>
      <c r="AE1446" s="6"/>
      <c r="AF1446" s="6"/>
      <c r="AG1446" s="6"/>
      <c r="AH1446" s="6">
        <f t="shared" si="67"/>
        <v>0</v>
      </c>
      <c r="AI1446" s="6">
        <f t="shared" si="68"/>
        <v>21</v>
      </c>
    </row>
    <row r="1447" spans="1:35">
      <c r="A1447" s="5" t="s">
        <v>4396</v>
      </c>
      <c r="B1447" s="6" t="s">
        <v>4490</v>
      </c>
      <c r="C1447" s="5" t="s">
        <v>4491</v>
      </c>
      <c r="D1447" s="6" t="s">
        <v>4498</v>
      </c>
      <c r="E1447" s="6" t="s">
        <v>4499</v>
      </c>
      <c r="F1447" s="5" t="s">
        <v>4500</v>
      </c>
      <c r="G1447" s="5" t="s">
        <v>9</v>
      </c>
      <c r="H1447" s="6"/>
      <c r="I1447" s="6">
        <v>3</v>
      </c>
      <c r="J1447" s="6"/>
      <c r="K1447" s="6">
        <v>4</v>
      </c>
      <c r="L1447" s="6">
        <v>3</v>
      </c>
      <c r="M1447" s="6">
        <v>3</v>
      </c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>
        <f t="shared" si="66"/>
        <v>13</v>
      </c>
      <c r="AB1447" s="6"/>
      <c r="AC1447" s="6"/>
      <c r="AD1447" s="6"/>
      <c r="AE1447" s="6"/>
      <c r="AF1447" s="6"/>
      <c r="AG1447" s="6"/>
      <c r="AH1447" s="6">
        <f t="shared" si="67"/>
        <v>0</v>
      </c>
      <c r="AI1447" s="6">
        <f t="shared" si="68"/>
        <v>13</v>
      </c>
    </row>
    <row r="1448" spans="1:35">
      <c r="A1448" s="5" t="s">
        <v>4396</v>
      </c>
      <c r="B1448" s="6" t="s">
        <v>4490</v>
      </c>
      <c r="C1448" s="5" t="s">
        <v>4491</v>
      </c>
      <c r="D1448" s="6" t="s">
        <v>4501</v>
      </c>
      <c r="E1448" s="6" t="s">
        <v>4502</v>
      </c>
      <c r="F1448" s="5" t="s">
        <v>4503</v>
      </c>
      <c r="G1448" s="5" t="s">
        <v>9</v>
      </c>
      <c r="H1448" s="6"/>
      <c r="I1448" s="6">
        <v>1</v>
      </c>
      <c r="J1448" s="6">
        <v>1</v>
      </c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>
        <f t="shared" si="66"/>
        <v>2</v>
      </c>
      <c r="AB1448" s="6"/>
      <c r="AC1448" s="6"/>
      <c r="AD1448" s="6"/>
      <c r="AE1448" s="6"/>
      <c r="AF1448" s="6"/>
      <c r="AG1448" s="6"/>
      <c r="AH1448" s="6">
        <f t="shared" si="67"/>
        <v>0</v>
      </c>
      <c r="AI1448" s="6">
        <f t="shared" si="68"/>
        <v>2</v>
      </c>
    </row>
    <row r="1449" spans="1:35">
      <c r="A1449" s="5" t="s">
        <v>4396</v>
      </c>
      <c r="B1449" s="6" t="s">
        <v>4490</v>
      </c>
      <c r="C1449" s="5" t="s">
        <v>4491</v>
      </c>
      <c r="D1449" s="6" t="s">
        <v>4504</v>
      </c>
      <c r="E1449" s="6" t="s">
        <v>4505</v>
      </c>
      <c r="F1449" s="5" t="s">
        <v>4506</v>
      </c>
      <c r="G1449" s="5" t="s">
        <v>9</v>
      </c>
      <c r="H1449" s="6"/>
      <c r="I1449" s="6"/>
      <c r="J1449" s="6">
        <v>2</v>
      </c>
      <c r="K1449" s="6"/>
      <c r="L1449" s="6">
        <v>6</v>
      </c>
      <c r="M1449" s="6">
        <v>1</v>
      </c>
      <c r="N1449" s="6">
        <v>3</v>
      </c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>
        <f t="shared" si="66"/>
        <v>12</v>
      </c>
      <c r="AB1449" s="6"/>
      <c r="AC1449" s="6"/>
      <c r="AD1449" s="6"/>
      <c r="AE1449" s="6"/>
      <c r="AF1449" s="6"/>
      <c r="AG1449" s="6"/>
      <c r="AH1449" s="6">
        <f t="shared" si="67"/>
        <v>0</v>
      </c>
      <c r="AI1449" s="6">
        <f t="shared" si="68"/>
        <v>12</v>
      </c>
    </row>
    <row r="1450" spans="1:35">
      <c r="A1450" s="5" t="s">
        <v>4396</v>
      </c>
      <c r="B1450" s="6" t="s">
        <v>4507</v>
      </c>
      <c r="C1450" s="5" t="s">
        <v>4508</v>
      </c>
      <c r="D1450" s="6" t="s">
        <v>4509</v>
      </c>
      <c r="E1450" s="6" t="s">
        <v>4510</v>
      </c>
      <c r="F1450" s="5" t="s">
        <v>4511</v>
      </c>
      <c r="G1450" s="5" t="s">
        <v>9</v>
      </c>
      <c r="H1450" s="6"/>
      <c r="I1450" s="6">
        <v>1</v>
      </c>
      <c r="J1450" s="6">
        <v>13</v>
      </c>
      <c r="K1450" s="6">
        <v>4</v>
      </c>
      <c r="L1450" s="6">
        <v>5</v>
      </c>
      <c r="M1450" s="6">
        <v>7</v>
      </c>
      <c r="N1450" s="6">
        <v>9</v>
      </c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>
        <f t="shared" si="66"/>
        <v>39</v>
      </c>
      <c r="AB1450" s="6"/>
      <c r="AC1450" s="6"/>
      <c r="AD1450" s="6"/>
      <c r="AE1450" s="6"/>
      <c r="AF1450" s="6"/>
      <c r="AG1450" s="6"/>
      <c r="AH1450" s="6">
        <f t="shared" si="67"/>
        <v>0</v>
      </c>
      <c r="AI1450" s="6">
        <f t="shared" si="68"/>
        <v>39</v>
      </c>
    </row>
    <row r="1451" spans="1:35">
      <c r="A1451" s="5" t="s">
        <v>4396</v>
      </c>
      <c r="B1451" s="6" t="s">
        <v>4507</v>
      </c>
      <c r="C1451" s="5" t="s">
        <v>4508</v>
      </c>
      <c r="D1451" s="6" t="s">
        <v>4512</v>
      </c>
      <c r="E1451" s="6" t="s">
        <v>4513</v>
      </c>
      <c r="F1451" s="5" t="s">
        <v>4514</v>
      </c>
      <c r="G1451" s="5" t="s">
        <v>9</v>
      </c>
      <c r="H1451" s="6"/>
      <c r="I1451" s="6">
        <v>2</v>
      </c>
      <c r="J1451" s="6">
        <v>8</v>
      </c>
      <c r="K1451" s="6">
        <v>6</v>
      </c>
      <c r="L1451" s="6">
        <v>5</v>
      </c>
      <c r="M1451" s="6">
        <v>4</v>
      </c>
      <c r="N1451" s="6">
        <v>3</v>
      </c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>
        <f t="shared" si="66"/>
        <v>28</v>
      </c>
      <c r="AB1451" s="6"/>
      <c r="AC1451" s="6"/>
      <c r="AD1451" s="6"/>
      <c r="AE1451" s="6"/>
      <c r="AF1451" s="6"/>
      <c r="AG1451" s="6"/>
      <c r="AH1451" s="6">
        <f t="shared" si="67"/>
        <v>0</v>
      </c>
      <c r="AI1451" s="6">
        <f t="shared" si="68"/>
        <v>28</v>
      </c>
    </row>
    <row r="1452" spans="1:35">
      <c r="A1452" s="5" t="s">
        <v>4396</v>
      </c>
      <c r="B1452" s="6" t="s">
        <v>4507</v>
      </c>
      <c r="C1452" s="5" t="s">
        <v>4508</v>
      </c>
      <c r="D1452" s="6" t="s">
        <v>4515</v>
      </c>
      <c r="E1452" s="6" t="s">
        <v>4516</v>
      </c>
      <c r="F1452" s="5" t="s">
        <v>4517</v>
      </c>
      <c r="G1452" s="5" t="s">
        <v>9</v>
      </c>
      <c r="H1452" s="6"/>
      <c r="I1452" s="6"/>
      <c r="J1452" s="6">
        <v>9</v>
      </c>
      <c r="K1452" s="6">
        <v>6</v>
      </c>
      <c r="L1452" s="6">
        <v>4</v>
      </c>
      <c r="M1452" s="6">
        <v>11</v>
      </c>
      <c r="N1452" s="6">
        <v>1</v>
      </c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>
        <f t="shared" si="66"/>
        <v>31</v>
      </c>
      <c r="AB1452" s="6"/>
      <c r="AC1452" s="6"/>
      <c r="AD1452" s="6"/>
      <c r="AE1452" s="6"/>
      <c r="AF1452" s="6"/>
      <c r="AG1452" s="6"/>
      <c r="AH1452" s="6">
        <f t="shared" si="67"/>
        <v>0</v>
      </c>
      <c r="AI1452" s="6">
        <f t="shared" si="68"/>
        <v>31</v>
      </c>
    </row>
    <row r="1453" spans="1:35">
      <c r="A1453" s="5" t="s">
        <v>4396</v>
      </c>
      <c r="B1453" s="6" t="s">
        <v>4507</v>
      </c>
      <c r="C1453" s="5" t="s">
        <v>4508</v>
      </c>
      <c r="D1453" s="6" t="s">
        <v>4518</v>
      </c>
      <c r="E1453" s="6" t="s">
        <v>4519</v>
      </c>
      <c r="F1453" s="5" t="s">
        <v>4520</v>
      </c>
      <c r="G1453" s="5" t="s">
        <v>9</v>
      </c>
      <c r="H1453" s="6"/>
      <c r="I1453" s="6">
        <v>2</v>
      </c>
      <c r="J1453" s="6">
        <v>3</v>
      </c>
      <c r="K1453" s="6">
        <v>1</v>
      </c>
      <c r="L1453" s="6">
        <v>3</v>
      </c>
      <c r="M1453" s="6">
        <v>1</v>
      </c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>
        <f t="shared" si="66"/>
        <v>10</v>
      </c>
      <c r="AB1453" s="6"/>
      <c r="AC1453" s="6"/>
      <c r="AD1453" s="6"/>
      <c r="AE1453" s="6"/>
      <c r="AF1453" s="6"/>
      <c r="AG1453" s="6"/>
      <c r="AH1453" s="6">
        <f t="shared" si="67"/>
        <v>0</v>
      </c>
      <c r="AI1453" s="6">
        <f t="shared" si="68"/>
        <v>10</v>
      </c>
    </row>
    <row r="1454" spans="1:35">
      <c r="A1454" s="5" t="s">
        <v>4396</v>
      </c>
      <c r="B1454" s="6" t="s">
        <v>4507</v>
      </c>
      <c r="C1454" s="5" t="s">
        <v>4508</v>
      </c>
      <c r="D1454" s="6" t="s">
        <v>4507</v>
      </c>
      <c r="E1454" s="6" t="s">
        <v>4521</v>
      </c>
      <c r="F1454" s="5" t="s">
        <v>4508</v>
      </c>
      <c r="G1454" s="5" t="s">
        <v>9</v>
      </c>
      <c r="H1454" s="6"/>
      <c r="I1454" s="6">
        <v>9</v>
      </c>
      <c r="J1454" s="6">
        <v>8</v>
      </c>
      <c r="K1454" s="6"/>
      <c r="L1454" s="6">
        <v>3</v>
      </c>
      <c r="M1454" s="6">
        <v>4</v>
      </c>
      <c r="N1454" s="6">
        <v>6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>
        <f t="shared" si="66"/>
        <v>30</v>
      </c>
      <c r="AB1454" s="6"/>
      <c r="AC1454" s="6"/>
      <c r="AD1454" s="6"/>
      <c r="AE1454" s="6"/>
      <c r="AF1454" s="6"/>
      <c r="AG1454" s="6"/>
      <c r="AH1454" s="6">
        <f t="shared" si="67"/>
        <v>0</v>
      </c>
      <c r="AI1454" s="6">
        <f t="shared" si="68"/>
        <v>30</v>
      </c>
    </row>
    <row r="1455" spans="1:35">
      <c r="A1455" s="5" t="s">
        <v>4396</v>
      </c>
      <c r="B1455" s="6" t="s">
        <v>4507</v>
      </c>
      <c r="C1455" s="5" t="s">
        <v>4508</v>
      </c>
      <c r="D1455" s="6" t="s">
        <v>4522</v>
      </c>
      <c r="E1455" s="6" t="s">
        <v>4523</v>
      </c>
      <c r="F1455" s="5" t="s">
        <v>4524</v>
      </c>
      <c r="G1455" s="5" t="s">
        <v>9</v>
      </c>
      <c r="H1455" s="6"/>
      <c r="I1455" s="6">
        <v>3</v>
      </c>
      <c r="J1455" s="6">
        <v>7</v>
      </c>
      <c r="K1455" s="6">
        <v>7</v>
      </c>
      <c r="L1455" s="6">
        <v>5</v>
      </c>
      <c r="M1455" s="6">
        <v>5</v>
      </c>
      <c r="N1455" s="6">
        <v>2</v>
      </c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>
        <f t="shared" si="66"/>
        <v>29</v>
      </c>
      <c r="AB1455" s="6"/>
      <c r="AC1455" s="6"/>
      <c r="AD1455" s="6"/>
      <c r="AE1455" s="6"/>
      <c r="AF1455" s="6"/>
      <c r="AG1455" s="6"/>
      <c r="AH1455" s="6">
        <f t="shared" si="67"/>
        <v>0</v>
      </c>
      <c r="AI1455" s="6">
        <f t="shared" si="68"/>
        <v>29</v>
      </c>
    </row>
    <row r="1456" spans="1:35">
      <c r="A1456" s="5" t="s">
        <v>4396</v>
      </c>
      <c r="B1456" s="6" t="s">
        <v>4507</v>
      </c>
      <c r="C1456" s="5" t="s">
        <v>4508</v>
      </c>
      <c r="D1456" s="6" t="s">
        <v>4525</v>
      </c>
      <c r="E1456" s="6" t="s">
        <v>4526</v>
      </c>
      <c r="F1456" s="5" t="s">
        <v>4527</v>
      </c>
      <c r="G1456" s="5" t="s">
        <v>9</v>
      </c>
      <c r="H1456" s="6"/>
      <c r="I1456" s="6">
        <v>2</v>
      </c>
      <c r="J1456" s="6">
        <v>3</v>
      </c>
      <c r="K1456" s="6">
        <v>2</v>
      </c>
      <c r="L1456" s="6">
        <v>3</v>
      </c>
      <c r="M1456" s="6">
        <v>5</v>
      </c>
      <c r="N1456" s="6">
        <v>1</v>
      </c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>
        <f t="shared" si="66"/>
        <v>16</v>
      </c>
      <c r="AB1456" s="6"/>
      <c r="AC1456" s="6"/>
      <c r="AD1456" s="6"/>
      <c r="AE1456" s="6"/>
      <c r="AF1456" s="6"/>
      <c r="AG1456" s="6"/>
      <c r="AH1456" s="6">
        <f t="shared" si="67"/>
        <v>0</v>
      </c>
      <c r="AI1456" s="6">
        <f t="shared" si="68"/>
        <v>16</v>
      </c>
    </row>
    <row r="1457" spans="1:35">
      <c r="A1457" s="5" t="s">
        <v>4396</v>
      </c>
      <c r="B1457" s="6" t="s">
        <v>4507</v>
      </c>
      <c r="C1457" s="5" t="s">
        <v>4508</v>
      </c>
      <c r="D1457" s="6" t="s">
        <v>4528</v>
      </c>
      <c r="E1457" s="6" t="s">
        <v>4529</v>
      </c>
      <c r="F1457" s="5" t="s">
        <v>4530</v>
      </c>
      <c r="G1457" s="5" t="s">
        <v>9</v>
      </c>
      <c r="H1457" s="6"/>
      <c r="I1457" s="6"/>
      <c r="J1457" s="6">
        <v>1</v>
      </c>
      <c r="K1457" s="6">
        <v>2</v>
      </c>
      <c r="L1457" s="6"/>
      <c r="M1457" s="6">
        <v>1</v>
      </c>
      <c r="N1457" s="6">
        <v>1</v>
      </c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>
        <f t="shared" si="66"/>
        <v>5</v>
      </c>
      <c r="AB1457" s="6"/>
      <c r="AC1457" s="6"/>
      <c r="AD1457" s="6"/>
      <c r="AE1457" s="6"/>
      <c r="AF1457" s="6"/>
      <c r="AG1457" s="6"/>
      <c r="AH1457" s="6">
        <f t="shared" si="67"/>
        <v>0</v>
      </c>
      <c r="AI1457" s="6">
        <f t="shared" si="68"/>
        <v>5</v>
      </c>
    </row>
    <row r="1458" spans="1:35">
      <c r="A1458" s="5" t="s">
        <v>4396</v>
      </c>
      <c r="B1458" s="6" t="s">
        <v>4507</v>
      </c>
      <c r="C1458" s="5" t="s">
        <v>4508</v>
      </c>
      <c r="D1458" s="6" t="s">
        <v>4531</v>
      </c>
      <c r="E1458" s="6" t="s">
        <v>4532</v>
      </c>
      <c r="F1458" s="5" t="s">
        <v>2128</v>
      </c>
      <c r="G1458" s="5" t="s">
        <v>9</v>
      </c>
      <c r="H1458" s="6"/>
      <c r="I1458" s="6">
        <v>1</v>
      </c>
      <c r="J1458" s="6">
        <v>4</v>
      </c>
      <c r="K1458" s="6">
        <v>1</v>
      </c>
      <c r="L1458" s="6">
        <v>4</v>
      </c>
      <c r="M1458" s="6">
        <v>1</v>
      </c>
      <c r="N1458" s="6">
        <v>4</v>
      </c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>
        <f t="shared" si="66"/>
        <v>15</v>
      </c>
      <c r="AB1458" s="6"/>
      <c r="AC1458" s="6"/>
      <c r="AD1458" s="6"/>
      <c r="AE1458" s="6"/>
      <c r="AF1458" s="6"/>
      <c r="AG1458" s="6"/>
      <c r="AH1458" s="6">
        <f t="shared" si="67"/>
        <v>0</v>
      </c>
      <c r="AI1458" s="6">
        <f t="shared" si="68"/>
        <v>15</v>
      </c>
    </row>
    <row r="1459" spans="1:35">
      <c r="A1459" s="5" t="s">
        <v>4396</v>
      </c>
      <c r="B1459" s="6" t="s">
        <v>4533</v>
      </c>
      <c r="C1459" s="5" t="s">
        <v>4534</v>
      </c>
      <c r="D1459" s="6" t="s">
        <v>4535</v>
      </c>
      <c r="E1459" s="6" t="s">
        <v>4536</v>
      </c>
      <c r="F1459" s="5" t="s">
        <v>4537</v>
      </c>
      <c r="G1459" s="5" t="s">
        <v>9</v>
      </c>
      <c r="H1459" s="6"/>
      <c r="I1459" s="6">
        <v>1</v>
      </c>
      <c r="J1459" s="6">
        <v>18</v>
      </c>
      <c r="K1459" s="6">
        <v>1</v>
      </c>
      <c r="L1459" s="6">
        <v>3</v>
      </c>
      <c r="M1459" s="6"/>
      <c r="N1459" s="6">
        <v>1</v>
      </c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>
        <f t="shared" si="66"/>
        <v>24</v>
      </c>
      <c r="AB1459" s="6"/>
      <c r="AC1459" s="6"/>
      <c r="AD1459" s="6"/>
      <c r="AE1459" s="6"/>
      <c r="AF1459" s="6"/>
      <c r="AG1459" s="6"/>
      <c r="AH1459" s="6">
        <f t="shared" si="67"/>
        <v>0</v>
      </c>
      <c r="AI1459" s="6">
        <f t="shared" si="68"/>
        <v>24</v>
      </c>
    </row>
    <row r="1460" spans="1:35">
      <c r="A1460" s="5" t="s">
        <v>4396</v>
      </c>
      <c r="B1460" s="6" t="s">
        <v>4533</v>
      </c>
      <c r="C1460" s="5" t="s">
        <v>4534</v>
      </c>
      <c r="D1460" s="6" t="s">
        <v>4538</v>
      </c>
      <c r="E1460" s="6" t="s">
        <v>4539</v>
      </c>
      <c r="F1460" s="5" t="s">
        <v>4540</v>
      </c>
      <c r="G1460" s="5" t="s">
        <v>9</v>
      </c>
      <c r="H1460" s="6"/>
      <c r="I1460" s="6">
        <v>5</v>
      </c>
      <c r="J1460" s="6">
        <v>3</v>
      </c>
      <c r="K1460" s="6">
        <v>3</v>
      </c>
      <c r="L1460" s="6">
        <v>4</v>
      </c>
      <c r="M1460" s="6">
        <v>1</v>
      </c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>
        <f t="shared" si="66"/>
        <v>16</v>
      </c>
      <c r="AB1460" s="6"/>
      <c r="AC1460" s="6"/>
      <c r="AD1460" s="6"/>
      <c r="AE1460" s="6"/>
      <c r="AF1460" s="6"/>
      <c r="AG1460" s="6"/>
      <c r="AH1460" s="6">
        <f t="shared" si="67"/>
        <v>0</v>
      </c>
      <c r="AI1460" s="6">
        <f t="shared" si="68"/>
        <v>16</v>
      </c>
    </row>
    <row r="1461" spans="1:35">
      <c r="A1461" s="5" t="s">
        <v>4396</v>
      </c>
      <c r="B1461" s="6" t="s">
        <v>4533</v>
      </c>
      <c r="C1461" s="5" t="s">
        <v>4534</v>
      </c>
      <c r="D1461" s="6" t="s">
        <v>4541</v>
      </c>
      <c r="E1461" s="6" t="s">
        <v>4542</v>
      </c>
      <c r="F1461" s="5" t="s">
        <v>4543</v>
      </c>
      <c r="G1461" s="5" t="s">
        <v>9</v>
      </c>
      <c r="H1461" s="6"/>
      <c r="I1461" s="6">
        <v>2</v>
      </c>
      <c r="J1461" s="6">
        <v>6</v>
      </c>
      <c r="K1461" s="6">
        <v>1</v>
      </c>
      <c r="L1461" s="6">
        <v>3</v>
      </c>
      <c r="M1461" s="6">
        <v>1</v>
      </c>
      <c r="N1461" s="6">
        <v>2</v>
      </c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>
        <f t="shared" si="66"/>
        <v>15</v>
      </c>
      <c r="AB1461" s="6"/>
      <c r="AC1461" s="6"/>
      <c r="AD1461" s="6"/>
      <c r="AE1461" s="6"/>
      <c r="AF1461" s="6"/>
      <c r="AG1461" s="6"/>
      <c r="AH1461" s="6">
        <f t="shared" si="67"/>
        <v>0</v>
      </c>
      <c r="AI1461" s="6">
        <f t="shared" si="68"/>
        <v>15</v>
      </c>
    </row>
    <row r="1462" spans="1:35">
      <c r="A1462" s="5" t="s">
        <v>4396</v>
      </c>
      <c r="B1462" s="6" t="s">
        <v>4533</v>
      </c>
      <c r="C1462" s="5" t="s">
        <v>4534</v>
      </c>
      <c r="D1462" s="6" t="s">
        <v>4533</v>
      </c>
      <c r="E1462" s="6" t="s">
        <v>4544</v>
      </c>
      <c r="F1462" s="5" t="s">
        <v>4545</v>
      </c>
      <c r="G1462" s="5" t="s">
        <v>9</v>
      </c>
      <c r="H1462" s="6"/>
      <c r="I1462" s="6">
        <v>3</v>
      </c>
      <c r="J1462" s="6">
        <v>12</v>
      </c>
      <c r="K1462" s="6">
        <v>10</v>
      </c>
      <c r="L1462" s="6"/>
      <c r="M1462" s="6">
        <v>1</v>
      </c>
      <c r="N1462" s="6">
        <v>1</v>
      </c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>
        <f t="shared" si="66"/>
        <v>27</v>
      </c>
      <c r="AB1462" s="6"/>
      <c r="AC1462" s="6"/>
      <c r="AD1462" s="6"/>
      <c r="AE1462" s="6"/>
      <c r="AF1462" s="6"/>
      <c r="AG1462" s="6"/>
      <c r="AH1462" s="6">
        <f t="shared" si="67"/>
        <v>0</v>
      </c>
      <c r="AI1462" s="6">
        <f t="shared" si="68"/>
        <v>27</v>
      </c>
    </row>
    <row r="1463" spans="1:35">
      <c r="A1463" s="5" t="s">
        <v>4396</v>
      </c>
      <c r="B1463" s="6" t="s">
        <v>4533</v>
      </c>
      <c r="C1463" s="5" t="s">
        <v>4534</v>
      </c>
      <c r="D1463" s="6" t="s">
        <v>4546</v>
      </c>
      <c r="E1463" s="6" t="s">
        <v>4547</v>
      </c>
      <c r="F1463" s="5" t="s">
        <v>4548</v>
      </c>
      <c r="G1463" s="5" t="s">
        <v>9</v>
      </c>
      <c r="H1463" s="6"/>
      <c r="I1463" s="6">
        <v>3</v>
      </c>
      <c r="J1463" s="6">
        <v>7</v>
      </c>
      <c r="K1463" s="6">
        <v>3</v>
      </c>
      <c r="L1463" s="6">
        <v>5</v>
      </c>
      <c r="M1463" s="6">
        <v>2</v>
      </c>
      <c r="N1463" s="6">
        <v>7</v>
      </c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>
        <f t="shared" si="66"/>
        <v>27</v>
      </c>
      <c r="AB1463" s="6"/>
      <c r="AC1463" s="6"/>
      <c r="AD1463" s="6"/>
      <c r="AE1463" s="6"/>
      <c r="AF1463" s="6"/>
      <c r="AG1463" s="6"/>
      <c r="AH1463" s="6">
        <f t="shared" si="67"/>
        <v>0</v>
      </c>
      <c r="AI1463" s="6">
        <f t="shared" si="68"/>
        <v>27</v>
      </c>
    </row>
    <row r="1464" spans="1:35">
      <c r="A1464" s="5" t="s">
        <v>4396</v>
      </c>
      <c r="B1464" s="6" t="s">
        <v>4533</v>
      </c>
      <c r="C1464" s="5" t="s">
        <v>4534</v>
      </c>
      <c r="D1464" s="6" t="s">
        <v>4549</v>
      </c>
      <c r="E1464" s="6" t="s">
        <v>4550</v>
      </c>
      <c r="F1464" s="5" t="s">
        <v>4551</v>
      </c>
      <c r="G1464" s="5" t="s">
        <v>9</v>
      </c>
      <c r="H1464" s="6"/>
      <c r="I1464" s="6">
        <v>1</v>
      </c>
      <c r="J1464" s="6"/>
      <c r="K1464" s="6">
        <v>2</v>
      </c>
      <c r="L1464" s="6"/>
      <c r="M1464" s="6">
        <v>3</v>
      </c>
      <c r="N1464" s="6">
        <v>1</v>
      </c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>
        <f t="shared" si="66"/>
        <v>7</v>
      </c>
      <c r="AB1464" s="6"/>
      <c r="AC1464" s="6"/>
      <c r="AD1464" s="6"/>
      <c r="AE1464" s="6"/>
      <c r="AF1464" s="6"/>
      <c r="AG1464" s="6"/>
      <c r="AH1464" s="6">
        <f t="shared" si="67"/>
        <v>0</v>
      </c>
      <c r="AI1464" s="6">
        <f t="shared" si="68"/>
        <v>7</v>
      </c>
    </row>
    <row r="1465" spans="1:35">
      <c r="A1465" s="5" t="s">
        <v>4396</v>
      </c>
      <c r="B1465" s="6" t="s">
        <v>4533</v>
      </c>
      <c r="C1465" s="5" t="s">
        <v>4534</v>
      </c>
      <c r="D1465" s="6" t="s">
        <v>4552</v>
      </c>
      <c r="E1465" s="6" t="s">
        <v>4553</v>
      </c>
      <c r="F1465" s="5" t="s">
        <v>4554</v>
      </c>
      <c r="G1465" s="5" t="s">
        <v>9</v>
      </c>
      <c r="H1465" s="6"/>
      <c r="I1465" s="6"/>
      <c r="J1465" s="6">
        <v>6</v>
      </c>
      <c r="K1465" s="6">
        <v>2</v>
      </c>
      <c r="L1465" s="6">
        <v>1</v>
      </c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>
        <f t="shared" si="66"/>
        <v>9</v>
      </c>
      <c r="AB1465" s="6"/>
      <c r="AC1465" s="6"/>
      <c r="AD1465" s="6"/>
      <c r="AE1465" s="6"/>
      <c r="AF1465" s="6"/>
      <c r="AG1465" s="6"/>
      <c r="AH1465" s="6">
        <f t="shared" si="67"/>
        <v>0</v>
      </c>
      <c r="AI1465" s="6">
        <f t="shared" si="68"/>
        <v>9</v>
      </c>
    </row>
    <row r="1466" spans="1:35">
      <c r="A1466" s="5" t="s">
        <v>4396</v>
      </c>
      <c r="B1466" s="6" t="s">
        <v>4533</v>
      </c>
      <c r="C1466" s="5" t="s">
        <v>4534</v>
      </c>
      <c r="D1466" s="6" t="s">
        <v>4555</v>
      </c>
      <c r="E1466" s="6" t="s">
        <v>4556</v>
      </c>
      <c r="F1466" s="5" t="s">
        <v>4557</v>
      </c>
      <c r="G1466" s="5" t="s">
        <v>9</v>
      </c>
      <c r="H1466" s="6"/>
      <c r="I1466" s="6">
        <v>2</v>
      </c>
      <c r="J1466" s="6">
        <v>6</v>
      </c>
      <c r="K1466" s="6"/>
      <c r="L1466" s="6">
        <v>1</v>
      </c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>
        <f t="shared" si="66"/>
        <v>9</v>
      </c>
      <c r="AB1466" s="6"/>
      <c r="AC1466" s="6"/>
      <c r="AD1466" s="6"/>
      <c r="AE1466" s="6"/>
      <c r="AF1466" s="6"/>
      <c r="AG1466" s="6"/>
      <c r="AH1466" s="6">
        <f t="shared" si="67"/>
        <v>0</v>
      </c>
      <c r="AI1466" s="6">
        <f t="shared" si="68"/>
        <v>9</v>
      </c>
    </row>
    <row r="1467" spans="1:35">
      <c r="A1467" s="5" t="s">
        <v>4396</v>
      </c>
      <c r="B1467" s="6" t="s">
        <v>4558</v>
      </c>
      <c r="C1467" s="5" t="s">
        <v>3540</v>
      </c>
      <c r="D1467" s="6" t="s">
        <v>4558</v>
      </c>
      <c r="E1467" s="6" t="s">
        <v>4559</v>
      </c>
      <c r="F1467" s="5" t="s">
        <v>3540</v>
      </c>
      <c r="G1467" s="5" t="s">
        <v>9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>
        <f t="shared" si="66"/>
        <v>0</v>
      </c>
      <c r="AB1467" s="6">
        <v>5</v>
      </c>
      <c r="AC1467" s="6">
        <v>16</v>
      </c>
      <c r="AD1467" s="6">
        <v>14</v>
      </c>
      <c r="AE1467" s="6">
        <v>10</v>
      </c>
      <c r="AF1467" s="6">
        <v>13</v>
      </c>
      <c r="AG1467" s="6">
        <v>8</v>
      </c>
      <c r="AH1467" s="6">
        <f t="shared" si="67"/>
        <v>66</v>
      </c>
      <c r="AI1467" s="6">
        <f t="shared" si="68"/>
        <v>66</v>
      </c>
    </row>
    <row r="1468" spans="1:35">
      <c r="A1468" s="5" t="s">
        <v>4396</v>
      </c>
      <c r="B1468" s="6" t="s">
        <v>4560</v>
      </c>
      <c r="C1468" s="5" t="s">
        <v>4561</v>
      </c>
      <c r="D1468" s="6" t="s">
        <v>4560</v>
      </c>
      <c r="E1468" s="6" t="s">
        <v>4562</v>
      </c>
      <c r="F1468" s="5" t="s">
        <v>4561</v>
      </c>
      <c r="G1468" s="5" t="s">
        <v>9</v>
      </c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>
        <f t="shared" si="66"/>
        <v>0</v>
      </c>
      <c r="AB1468" s="6">
        <v>2</v>
      </c>
      <c r="AC1468" s="6">
        <v>13</v>
      </c>
      <c r="AD1468" s="6">
        <v>12</v>
      </c>
      <c r="AE1468" s="6">
        <v>7</v>
      </c>
      <c r="AF1468" s="6">
        <v>2</v>
      </c>
      <c r="AG1468" s="6">
        <v>3</v>
      </c>
      <c r="AH1468" s="6">
        <f t="shared" si="67"/>
        <v>39</v>
      </c>
      <c r="AI1468" s="6">
        <f t="shared" si="68"/>
        <v>39</v>
      </c>
    </row>
    <row r="1469" spans="1:35">
      <c r="A1469" s="5" t="s">
        <v>4396</v>
      </c>
      <c r="B1469" s="6" t="s">
        <v>4563</v>
      </c>
      <c r="C1469" s="5" t="s">
        <v>4564</v>
      </c>
      <c r="D1469" s="6" t="s">
        <v>4563</v>
      </c>
      <c r="E1469" s="6" t="s">
        <v>4565</v>
      </c>
      <c r="F1469" s="5" t="s">
        <v>4566</v>
      </c>
      <c r="G1469" s="5" t="s">
        <v>9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>
        <f t="shared" si="66"/>
        <v>0</v>
      </c>
      <c r="AB1469" s="6"/>
      <c r="AC1469" s="6">
        <v>18</v>
      </c>
      <c r="AD1469" s="6">
        <v>15</v>
      </c>
      <c r="AE1469" s="6">
        <v>14</v>
      </c>
      <c r="AF1469" s="6">
        <v>4</v>
      </c>
      <c r="AG1469" s="6">
        <v>3</v>
      </c>
      <c r="AH1469" s="6">
        <f t="shared" si="67"/>
        <v>54</v>
      </c>
      <c r="AI1469" s="6">
        <f t="shared" si="68"/>
        <v>54</v>
      </c>
    </row>
    <row r="1470" spans="1:35">
      <c r="A1470" s="5" t="s">
        <v>4396</v>
      </c>
      <c r="B1470" s="6" t="s">
        <v>4567</v>
      </c>
      <c r="C1470" s="5" t="s">
        <v>4568</v>
      </c>
      <c r="D1470" s="6" t="s">
        <v>4567</v>
      </c>
      <c r="E1470" s="6" t="s">
        <v>4569</v>
      </c>
      <c r="F1470" s="5" t="s">
        <v>4570</v>
      </c>
      <c r="G1470" s="5" t="s">
        <v>9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>
        <f t="shared" si="66"/>
        <v>0</v>
      </c>
      <c r="AB1470" s="6">
        <v>7</v>
      </c>
      <c r="AC1470" s="6">
        <v>22</v>
      </c>
      <c r="AD1470" s="6">
        <v>17</v>
      </c>
      <c r="AE1470" s="6">
        <v>14</v>
      </c>
      <c r="AF1470" s="6">
        <v>7</v>
      </c>
      <c r="AG1470" s="6">
        <v>9</v>
      </c>
      <c r="AH1470" s="6">
        <f t="shared" si="67"/>
        <v>76</v>
      </c>
      <c r="AI1470" s="6">
        <f t="shared" si="68"/>
        <v>76</v>
      </c>
    </row>
    <row r="1471" spans="1:35">
      <c r="A1471" s="5" t="s">
        <v>4396</v>
      </c>
      <c r="B1471" s="6" t="s">
        <v>4571</v>
      </c>
      <c r="C1471" s="5" t="s">
        <v>4572</v>
      </c>
      <c r="D1471" s="6" t="s">
        <v>4571</v>
      </c>
      <c r="E1471" s="6" t="s">
        <v>4573</v>
      </c>
      <c r="F1471" s="5" t="s">
        <v>4572</v>
      </c>
      <c r="G1471" s="5" t="s">
        <v>9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>
        <f t="shared" si="66"/>
        <v>0</v>
      </c>
      <c r="AB1471" s="6">
        <v>1</v>
      </c>
      <c r="AC1471" s="6">
        <v>5</v>
      </c>
      <c r="AD1471" s="6">
        <v>7</v>
      </c>
      <c r="AE1471" s="6">
        <v>4</v>
      </c>
      <c r="AF1471" s="6">
        <v>3</v>
      </c>
      <c r="AG1471" s="6"/>
      <c r="AH1471" s="6">
        <f t="shared" si="67"/>
        <v>20</v>
      </c>
      <c r="AI1471" s="6">
        <f t="shared" si="68"/>
        <v>20</v>
      </c>
    </row>
    <row r="1472" spans="1:35">
      <c r="A1472" s="5" t="s">
        <v>4396</v>
      </c>
      <c r="B1472" s="6" t="s">
        <v>4574</v>
      </c>
      <c r="C1472" s="5" t="s">
        <v>4575</v>
      </c>
      <c r="D1472" s="6" t="s">
        <v>4574</v>
      </c>
      <c r="E1472" s="6" t="s">
        <v>4576</v>
      </c>
      <c r="F1472" s="5" t="s">
        <v>4577</v>
      </c>
      <c r="G1472" s="5" t="s">
        <v>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>
        <f t="shared" si="66"/>
        <v>0</v>
      </c>
      <c r="AB1472" s="6"/>
      <c r="AC1472" s="6">
        <v>9</v>
      </c>
      <c r="AD1472" s="6">
        <v>11</v>
      </c>
      <c r="AE1472" s="6">
        <v>7</v>
      </c>
      <c r="AF1472" s="6">
        <v>2</v>
      </c>
      <c r="AG1472" s="6">
        <v>3</v>
      </c>
      <c r="AH1472" s="6">
        <f t="shared" si="67"/>
        <v>32</v>
      </c>
      <c r="AI1472" s="6">
        <f t="shared" si="68"/>
        <v>32</v>
      </c>
    </row>
    <row r="1473" spans="1:35">
      <c r="A1473" s="5" t="s">
        <v>4396</v>
      </c>
      <c r="B1473" s="6" t="s">
        <v>4578</v>
      </c>
      <c r="C1473" s="5" t="s">
        <v>4579</v>
      </c>
      <c r="D1473" s="6" t="s">
        <v>4578</v>
      </c>
      <c r="E1473" s="6" t="s">
        <v>4580</v>
      </c>
      <c r="F1473" s="5" t="s">
        <v>4581</v>
      </c>
      <c r="G1473" s="5" t="s">
        <v>9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>
        <f t="shared" si="66"/>
        <v>0</v>
      </c>
      <c r="AB1473" s="6">
        <v>2</v>
      </c>
      <c r="AC1473" s="6">
        <v>6</v>
      </c>
      <c r="AD1473" s="6">
        <v>3</v>
      </c>
      <c r="AE1473" s="6">
        <v>4</v>
      </c>
      <c r="AF1473" s="6">
        <v>5</v>
      </c>
      <c r="AG1473" s="6"/>
      <c r="AH1473" s="6">
        <f t="shared" si="67"/>
        <v>20</v>
      </c>
      <c r="AI1473" s="6">
        <f t="shared" si="68"/>
        <v>20</v>
      </c>
    </row>
    <row r="1474" spans="1:35">
      <c r="A1474" s="5" t="s">
        <v>4396</v>
      </c>
      <c r="B1474" s="6" t="s">
        <v>4582</v>
      </c>
      <c r="C1474" s="5" t="s">
        <v>4583</v>
      </c>
      <c r="D1474" s="6" t="s">
        <v>4582</v>
      </c>
      <c r="E1474" s="6" t="s">
        <v>4584</v>
      </c>
      <c r="F1474" s="5" t="s">
        <v>4583</v>
      </c>
      <c r="G1474" s="5" t="s">
        <v>9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>
        <f t="shared" si="66"/>
        <v>0</v>
      </c>
      <c r="AB1474" s="6">
        <v>13</v>
      </c>
      <c r="AC1474" s="6">
        <v>19</v>
      </c>
      <c r="AD1474" s="6">
        <v>13</v>
      </c>
      <c r="AE1474" s="6">
        <v>10</v>
      </c>
      <c r="AF1474" s="6">
        <v>11</v>
      </c>
      <c r="AG1474" s="6">
        <v>4</v>
      </c>
      <c r="AH1474" s="6">
        <f t="shared" si="67"/>
        <v>70</v>
      </c>
      <c r="AI1474" s="6">
        <f t="shared" si="68"/>
        <v>70</v>
      </c>
    </row>
    <row r="1475" spans="1:35">
      <c r="A1475" s="5" t="s">
        <v>4396</v>
      </c>
      <c r="B1475" s="6" t="s">
        <v>4585</v>
      </c>
      <c r="C1475" s="5" t="s">
        <v>4586</v>
      </c>
      <c r="D1475" s="6" t="s">
        <v>4587</v>
      </c>
      <c r="E1475" s="6" t="s">
        <v>4588</v>
      </c>
      <c r="F1475" s="5" t="s">
        <v>4589</v>
      </c>
      <c r="G1475" s="5" t="s">
        <v>9</v>
      </c>
      <c r="H1475" s="6"/>
      <c r="I1475" s="6">
        <v>1</v>
      </c>
      <c r="J1475" s="6">
        <v>1</v>
      </c>
      <c r="K1475" s="6"/>
      <c r="L1475" s="6">
        <v>1</v>
      </c>
      <c r="M1475" s="6">
        <v>1</v>
      </c>
      <c r="N1475" s="6">
        <v>2</v>
      </c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>
        <f t="shared" si="66"/>
        <v>6</v>
      </c>
      <c r="AB1475" s="6"/>
      <c r="AC1475" s="6"/>
      <c r="AD1475" s="6"/>
      <c r="AE1475" s="6"/>
      <c r="AF1475" s="6"/>
      <c r="AG1475" s="6"/>
      <c r="AH1475" s="6">
        <f t="shared" si="67"/>
        <v>0</v>
      </c>
      <c r="AI1475" s="6">
        <f t="shared" si="68"/>
        <v>6</v>
      </c>
    </row>
    <row r="1476" spans="1:35">
      <c r="A1476" s="5" t="s">
        <v>4396</v>
      </c>
      <c r="B1476" s="6" t="s">
        <v>4585</v>
      </c>
      <c r="C1476" s="5" t="s">
        <v>4586</v>
      </c>
      <c r="D1476" s="6" t="s">
        <v>4590</v>
      </c>
      <c r="E1476" s="6" t="s">
        <v>4591</v>
      </c>
      <c r="F1476" s="5" t="s">
        <v>1575</v>
      </c>
      <c r="G1476" s="5" t="s">
        <v>9</v>
      </c>
      <c r="H1476" s="6"/>
      <c r="I1476" s="6">
        <v>5</v>
      </c>
      <c r="J1476" s="6">
        <v>5</v>
      </c>
      <c r="K1476" s="6">
        <v>7</v>
      </c>
      <c r="L1476" s="6">
        <v>12</v>
      </c>
      <c r="M1476" s="6">
        <v>4</v>
      </c>
      <c r="N1476" s="6">
        <v>2</v>
      </c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>
        <f t="shared" si="66"/>
        <v>35</v>
      </c>
      <c r="AB1476" s="6"/>
      <c r="AC1476" s="6"/>
      <c r="AD1476" s="6"/>
      <c r="AE1476" s="6"/>
      <c r="AF1476" s="6"/>
      <c r="AG1476" s="6"/>
      <c r="AH1476" s="6">
        <f t="shared" si="67"/>
        <v>0</v>
      </c>
      <c r="AI1476" s="6">
        <f t="shared" si="68"/>
        <v>35</v>
      </c>
    </row>
    <row r="1477" spans="1:35">
      <c r="A1477" s="5" t="s">
        <v>4396</v>
      </c>
      <c r="B1477" s="6" t="s">
        <v>4585</v>
      </c>
      <c r="C1477" s="5" t="s">
        <v>4586</v>
      </c>
      <c r="D1477" s="6" t="s">
        <v>4592</v>
      </c>
      <c r="E1477" s="6" t="s">
        <v>4593</v>
      </c>
      <c r="F1477" s="5" t="s">
        <v>4594</v>
      </c>
      <c r="G1477" s="5" t="s">
        <v>9</v>
      </c>
      <c r="H1477" s="6"/>
      <c r="I1477" s="6">
        <v>4</v>
      </c>
      <c r="J1477" s="6">
        <v>2</v>
      </c>
      <c r="K1477" s="6">
        <v>1</v>
      </c>
      <c r="L1477" s="6">
        <v>4</v>
      </c>
      <c r="M1477" s="6">
        <v>3</v>
      </c>
      <c r="N1477" s="6">
        <v>2</v>
      </c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>
        <f t="shared" si="66"/>
        <v>16</v>
      </c>
      <c r="AB1477" s="6"/>
      <c r="AC1477" s="6"/>
      <c r="AD1477" s="6"/>
      <c r="AE1477" s="6"/>
      <c r="AF1477" s="6"/>
      <c r="AG1477" s="6"/>
      <c r="AH1477" s="6">
        <f t="shared" si="67"/>
        <v>0</v>
      </c>
      <c r="AI1477" s="6">
        <f t="shared" si="68"/>
        <v>16</v>
      </c>
    </row>
    <row r="1478" spans="1:35">
      <c r="A1478" s="5" t="s">
        <v>4396</v>
      </c>
      <c r="B1478" s="6" t="s">
        <v>4585</v>
      </c>
      <c r="C1478" s="5" t="s">
        <v>4586</v>
      </c>
      <c r="D1478" s="6" t="s">
        <v>4595</v>
      </c>
      <c r="E1478" s="6" t="s">
        <v>4596</v>
      </c>
      <c r="F1478" s="5" t="s">
        <v>4597</v>
      </c>
      <c r="G1478" s="5" t="s">
        <v>9</v>
      </c>
      <c r="H1478" s="6"/>
      <c r="I1478" s="6"/>
      <c r="J1478" s="6">
        <v>1</v>
      </c>
      <c r="K1478" s="6"/>
      <c r="L1478" s="6">
        <v>2</v>
      </c>
      <c r="M1478" s="6">
        <v>1</v>
      </c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>
        <f t="shared" si="66"/>
        <v>4</v>
      </c>
      <c r="AB1478" s="6"/>
      <c r="AC1478" s="6"/>
      <c r="AD1478" s="6"/>
      <c r="AE1478" s="6"/>
      <c r="AF1478" s="6"/>
      <c r="AG1478" s="6"/>
      <c r="AH1478" s="6">
        <f t="shared" si="67"/>
        <v>0</v>
      </c>
      <c r="AI1478" s="6">
        <f t="shared" si="68"/>
        <v>4</v>
      </c>
    </row>
    <row r="1479" spans="1:35">
      <c r="A1479" s="5" t="s">
        <v>4396</v>
      </c>
      <c r="B1479" s="6" t="s">
        <v>4585</v>
      </c>
      <c r="C1479" s="5" t="s">
        <v>4586</v>
      </c>
      <c r="D1479" s="6" t="s">
        <v>4598</v>
      </c>
      <c r="E1479" s="6" t="s">
        <v>4599</v>
      </c>
      <c r="F1479" s="5" t="s">
        <v>2642</v>
      </c>
      <c r="G1479" s="5" t="s">
        <v>9</v>
      </c>
      <c r="H1479" s="6"/>
      <c r="I1479" s="6">
        <v>1</v>
      </c>
      <c r="J1479" s="6"/>
      <c r="K1479" s="6"/>
      <c r="L1479" s="6">
        <v>2</v>
      </c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>
        <f t="shared" si="66"/>
        <v>3</v>
      </c>
      <c r="AB1479" s="6"/>
      <c r="AC1479" s="6"/>
      <c r="AD1479" s="6"/>
      <c r="AE1479" s="6"/>
      <c r="AF1479" s="6"/>
      <c r="AG1479" s="6"/>
      <c r="AH1479" s="6">
        <f t="shared" si="67"/>
        <v>0</v>
      </c>
      <c r="AI1479" s="6">
        <f t="shared" si="68"/>
        <v>3</v>
      </c>
    </row>
    <row r="1480" spans="1:35">
      <c r="A1480" s="5" t="s">
        <v>4396</v>
      </c>
      <c r="B1480" s="6" t="s">
        <v>4585</v>
      </c>
      <c r="C1480" s="5" t="s">
        <v>4586</v>
      </c>
      <c r="D1480" s="6" t="s">
        <v>4585</v>
      </c>
      <c r="E1480" s="6" t="s">
        <v>4600</v>
      </c>
      <c r="F1480" s="5" t="s">
        <v>4586</v>
      </c>
      <c r="G1480" s="5" t="s">
        <v>9</v>
      </c>
      <c r="H1480" s="6"/>
      <c r="I1480" s="6">
        <v>3</v>
      </c>
      <c r="J1480" s="6">
        <v>19</v>
      </c>
      <c r="K1480" s="6">
        <v>14</v>
      </c>
      <c r="L1480" s="6">
        <v>19</v>
      </c>
      <c r="M1480" s="6">
        <v>22</v>
      </c>
      <c r="N1480" s="6">
        <v>12</v>
      </c>
      <c r="O1480" s="6"/>
      <c r="P1480" s="6">
        <v>53</v>
      </c>
      <c r="Q1480" s="6">
        <v>34</v>
      </c>
      <c r="R1480" s="6">
        <v>46</v>
      </c>
      <c r="S1480" s="6">
        <v>38</v>
      </c>
      <c r="T1480" s="6">
        <v>20</v>
      </c>
      <c r="U1480" s="6">
        <v>19</v>
      </c>
      <c r="V1480" s="6"/>
      <c r="W1480" s="6"/>
      <c r="X1480" s="6"/>
      <c r="Y1480" s="6"/>
      <c r="Z1480" s="6"/>
      <c r="AA1480" s="6">
        <f t="shared" si="66"/>
        <v>299</v>
      </c>
      <c r="AB1480" s="6"/>
      <c r="AC1480" s="6"/>
      <c r="AD1480" s="6"/>
      <c r="AE1480" s="6"/>
      <c r="AF1480" s="6"/>
      <c r="AG1480" s="6"/>
      <c r="AH1480" s="6">
        <f t="shared" si="67"/>
        <v>0</v>
      </c>
      <c r="AI1480" s="6">
        <f t="shared" si="68"/>
        <v>299</v>
      </c>
    </row>
    <row r="1481" spans="1:35">
      <c r="A1481" s="5" t="s">
        <v>4396</v>
      </c>
      <c r="B1481" s="6" t="s">
        <v>4585</v>
      </c>
      <c r="C1481" s="5" t="s">
        <v>4586</v>
      </c>
      <c r="D1481" s="6" t="s">
        <v>4601</v>
      </c>
      <c r="E1481" s="6" t="s">
        <v>4602</v>
      </c>
      <c r="F1481" s="5" t="s">
        <v>4603</v>
      </c>
      <c r="G1481" s="5" t="s">
        <v>9</v>
      </c>
      <c r="H1481" s="6"/>
      <c r="I1481" s="6">
        <v>2</v>
      </c>
      <c r="J1481" s="6">
        <v>2</v>
      </c>
      <c r="K1481" s="6">
        <v>7</v>
      </c>
      <c r="L1481" s="6"/>
      <c r="M1481" s="6">
        <v>2</v>
      </c>
      <c r="N1481" s="6">
        <v>3</v>
      </c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>
        <f t="shared" si="66"/>
        <v>16</v>
      </c>
      <c r="AB1481" s="6"/>
      <c r="AC1481" s="6"/>
      <c r="AD1481" s="6"/>
      <c r="AE1481" s="6"/>
      <c r="AF1481" s="6"/>
      <c r="AG1481" s="6"/>
      <c r="AH1481" s="6">
        <f t="shared" si="67"/>
        <v>0</v>
      </c>
      <c r="AI1481" s="6">
        <f t="shared" si="68"/>
        <v>16</v>
      </c>
    </row>
    <row r="1482" spans="1:35">
      <c r="A1482" s="5" t="s">
        <v>4396</v>
      </c>
      <c r="B1482" s="6" t="s">
        <v>4585</v>
      </c>
      <c r="C1482" s="5" t="s">
        <v>4586</v>
      </c>
      <c r="D1482" s="6" t="s">
        <v>4604</v>
      </c>
      <c r="E1482" s="6" t="s">
        <v>4605</v>
      </c>
      <c r="F1482" s="5" t="s">
        <v>4606</v>
      </c>
      <c r="G1482" s="5" t="s">
        <v>9</v>
      </c>
      <c r="H1482" s="6"/>
      <c r="I1482" s="6">
        <v>2</v>
      </c>
      <c r="J1482" s="6"/>
      <c r="K1482" s="6">
        <v>2</v>
      </c>
      <c r="L1482" s="6">
        <v>1</v>
      </c>
      <c r="M1482" s="6">
        <v>1</v>
      </c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>
        <f t="shared" si="66"/>
        <v>6</v>
      </c>
      <c r="AB1482" s="6"/>
      <c r="AC1482" s="6"/>
      <c r="AD1482" s="6"/>
      <c r="AE1482" s="6"/>
      <c r="AF1482" s="6"/>
      <c r="AG1482" s="6"/>
      <c r="AH1482" s="6">
        <f t="shared" si="67"/>
        <v>0</v>
      </c>
      <c r="AI1482" s="6">
        <f t="shared" si="68"/>
        <v>6</v>
      </c>
    </row>
    <row r="1483" spans="1:35">
      <c r="A1483" s="5" t="s">
        <v>4396</v>
      </c>
      <c r="B1483" s="6" t="s">
        <v>4585</v>
      </c>
      <c r="C1483" s="5" t="s">
        <v>4586</v>
      </c>
      <c r="D1483" s="6" t="s">
        <v>4607</v>
      </c>
      <c r="E1483" s="6" t="s">
        <v>4608</v>
      </c>
      <c r="F1483" s="5" t="s">
        <v>4609</v>
      </c>
      <c r="G1483" s="5" t="s">
        <v>9</v>
      </c>
      <c r="H1483" s="6"/>
      <c r="I1483" s="6">
        <v>4</v>
      </c>
      <c r="J1483" s="6">
        <v>11</v>
      </c>
      <c r="K1483" s="6">
        <v>3</v>
      </c>
      <c r="L1483" s="6">
        <v>3</v>
      </c>
      <c r="M1483" s="6">
        <v>3</v>
      </c>
      <c r="N1483" s="6">
        <v>2</v>
      </c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>
        <f t="shared" ref="AA1483:AA1546" si="69">SUM(H1483:Z1483)</f>
        <v>26</v>
      </c>
      <c r="AB1483" s="6"/>
      <c r="AC1483" s="6"/>
      <c r="AD1483" s="6"/>
      <c r="AE1483" s="6"/>
      <c r="AF1483" s="6"/>
      <c r="AG1483" s="6"/>
      <c r="AH1483" s="6">
        <f t="shared" ref="AH1483:AH1546" si="70">SUM(AB1483:AG1483)</f>
        <v>0</v>
      </c>
      <c r="AI1483" s="6">
        <f t="shared" ref="AI1483:AI1546" si="71">AH1483+AA1483</f>
        <v>26</v>
      </c>
    </row>
    <row r="1484" spans="1:35">
      <c r="A1484" s="5" t="s">
        <v>4396</v>
      </c>
      <c r="B1484" s="6" t="s">
        <v>4610</v>
      </c>
      <c r="C1484" s="5" t="s">
        <v>4611</v>
      </c>
      <c r="D1484" s="6" t="s">
        <v>4610</v>
      </c>
      <c r="E1484" s="6" t="s">
        <v>4612</v>
      </c>
      <c r="F1484" s="5" t="s">
        <v>4613</v>
      </c>
      <c r="G1484" s="5" t="s">
        <v>9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>
        <f t="shared" si="69"/>
        <v>0</v>
      </c>
      <c r="AB1484" s="6">
        <v>2</v>
      </c>
      <c r="AC1484" s="6">
        <v>7</v>
      </c>
      <c r="AD1484" s="6">
        <v>4</v>
      </c>
      <c r="AE1484" s="6"/>
      <c r="AF1484" s="6">
        <v>1</v>
      </c>
      <c r="AG1484" s="6">
        <v>1</v>
      </c>
      <c r="AH1484" s="6">
        <f t="shared" si="70"/>
        <v>15</v>
      </c>
      <c r="AI1484" s="6">
        <f t="shared" si="71"/>
        <v>15</v>
      </c>
    </row>
    <row r="1485" spans="1:35">
      <c r="A1485" s="5" t="s">
        <v>4396</v>
      </c>
      <c r="B1485" s="6" t="s">
        <v>4614</v>
      </c>
      <c r="C1485" s="5" t="s">
        <v>4615</v>
      </c>
      <c r="D1485" s="6" t="s">
        <v>4614</v>
      </c>
      <c r="E1485" s="6" t="s">
        <v>4616</v>
      </c>
      <c r="F1485" s="5" t="s">
        <v>4617</v>
      </c>
      <c r="G1485" s="5" t="s">
        <v>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>
        <f t="shared" si="69"/>
        <v>0</v>
      </c>
      <c r="AB1485" s="6">
        <v>2</v>
      </c>
      <c r="AC1485" s="6">
        <v>3</v>
      </c>
      <c r="AD1485" s="6">
        <v>2</v>
      </c>
      <c r="AE1485" s="6">
        <v>3</v>
      </c>
      <c r="AF1485" s="6">
        <v>2</v>
      </c>
      <c r="AG1485" s="6"/>
      <c r="AH1485" s="6">
        <f t="shared" si="70"/>
        <v>12</v>
      </c>
      <c r="AI1485" s="6">
        <f t="shared" si="71"/>
        <v>12</v>
      </c>
    </row>
    <row r="1486" spans="1:35">
      <c r="A1486" s="5" t="s">
        <v>4396</v>
      </c>
      <c r="B1486" s="6" t="s">
        <v>4618</v>
      </c>
      <c r="C1486" s="5" t="s">
        <v>4619</v>
      </c>
      <c r="D1486" s="6" t="s">
        <v>4618</v>
      </c>
      <c r="E1486" s="6" t="s">
        <v>4620</v>
      </c>
      <c r="F1486" s="5" t="s">
        <v>4621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>
        <f t="shared" si="69"/>
        <v>0</v>
      </c>
      <c r="AB1486" s="6">
        <v>5</v>
      </c>
      <c r="AC1486" s="6">
        <v>13</v>
      </c>
      <c r="AD1486" s="6">
        <v>10</v>
      </c>
      <c r="AE1486" s="6">
        <v>10</v>
      </c>
      <c r="AF1486" s="6">
        <v>3</v>
      </c>
      <c r="AG1486" s="6">
        <v>2</v>
      </c>
      <c r="AH1486" s="6">
        <f t="shared" si="70"/>
        <v>43</v>
      </c>
      <c r="AI1486" s="6">
        <f t="shared" si="71"/>
        <v>43</v>
      </c>
    </row>
    <row r="1487" spans="1:35">
      <c r="A1487" s="5" t="s">
        <v>4396</v>
      </c>
      <c r="B1487" s="6" t="s">
        <v>4622</v>
      </c>
      <c r="C1487" s="5" t="s">
        <v>4623</v>
      </c>
      <c r="D1487" s="6" t="s">
        <v>4622</v>
      </c>
      <c r="E1487" s="6" t="s">
        <v>4624</v>
      </c>
      <c r="F1487" s="5" t="s">
        <v>4625</v>
      </c>
      <c r="G1487" s="5" t="s">
        <v>5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>
        <f t="shared" si="69"/>
        <v>0</v>
      </c>
      <c r="AB1487" s="6"/>
      <c r="AC1487" s="6">
        <v>5</v>
      </c>
      <c r="AD1487" s="6">
        <v>2</v>
      </c>
      <c r="AE1487" s="6">
        <v>4</v>
      </c>
      <c r="AF1487" s="6">
        <v>3</v>
      </c>
      <c r="AG1487" s="6">
        <v>5</v>
      </c>
      <c r="AH1487" s="6">
        <f t="shared" si="70"/>
        <v>19</v>
      </c>
      <c r="AI1487" s="6">
        <f t="shared" si="71"/>
        <v>19</v>
      </c>
    </row>
    <row r="1488" spans="1:35">
      <c r="A1488" s="5" t="s">
        <v>4396</v>
      </c>
      <c r="B1488" s="6" t="s">
        <v>4626</v>
      </c>
      <c r="C1488" s="5" t="s">
        <v>4627</v>
      </c>
      <c r="D1488" s="6" t="s">
        <v>4626</v>
      </c>
      <c r="E1488" s="6" t="s">
        <v>4628</v>
      </c>
      <c r="F1488" s="5" t="s">
        <v>4629</v>
      </c>
      <c r="G1488" s="5" t="s">
        <v>5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>
        <f t="shared" si="69"/>
        <v>0</v>
      </c>
      <c r="AB1488" s="6">
        <v>2</v>
      </c>
      <c r="AC1488" s="6">
        <v>5</v>
      </c>
      <c r="AD1488" s="6"/>
      <c r="AE1488" s="6">
        <v>4</v>
      </c>
      <c r="AF1488" s="6">
        <v>2</v>
      </c>
      <c r="AG1488" s="6">
        <v>1</v>
      </c>
      <c r="AH1488" s="6">
        <f t="shared" si="70"/>
        <v>14</v>
      </c>
      <c r="AI1488" s="6">
        <f t="shared" si="71"/>
        <v>14</v>
      </c>
    </row>
    <row r="1489" spans="1:35">
      <c r="A1489" s="5" t="s">
        <v>4396</v>
      </c>
      <c r="B1489" s="6" t="s">
        <v>4630</v>
      </c>
      <c r="C1489" s="5" t="s">
        <v>4631</v>
      </c>
      <c r="D1489" s="6" t="s">
        <v>4632</v>
      </c>
      <c r="E1489" s="6" t="s">
        <v>4633</v>
      </c>
      <c r="F1489" s="5" t="s">
        <v>4634</v>
      </c>
      <c r="G1489" s="5" t="s">
        <v>9</v>
      </c>
      <c r="H1489" s="6"/>
      <c r="I1489" s="6"/>
      <c r="J1489" s="6"/>
      <c r="K1489" s="6"/>
      <c r="L1489" s="6">
        <v>2</v>
      </c>
      <c r="M1489" s="6"/>
      <c r="N1489" s="6">
        <v>4</v>
      </c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>
        <f t="shared" si="69"/>
        <v>6</v>
      </c>
      <c r="AB1489" s="6"/>
      <c r="AC1489" s="6"/>
      <c r="AD1489" s="6"/>
      <c r="AE1489" s="6"/>
      <c r="AF1489" s="6"/>
      <c r="AG1489" s="6"/>
      <c r="AH1489" s="6">
        <f t="shared" si="70"/>
        <v>0</v>
      </c>
      <c r="AI1489" s="6">
        <f t="shared" si="71"/>
        <v>6</v>
      </c>
    </row>
    <row r="1490" spans="1:35">
      <c r="A1490" s="5" t="s">
        <v>4396</v>
      </c>
      <c r="B1490" s="6" t="s">
        <v>4630</v>
      </c>
      <c r="C1490" s="5" t="s">
        <v>4631</v>
      </c>
      <c r="D1490" s="6" t="s">
        <v>4635</v>
      </c>
      <c r="E1490" s="6" t="s">
        <v>4636</v>
      </c>
      <c r="F1490" s="5" t="s">
        <v>4637</v>
      </c>
      <c r="G1490" s="5" t="s">
        <v>9</v>
      </c>
      <c r="H1490" s="6"/>
      <c r="I1490" s="6"/>
      <c r="J1490" s="6"/>
      <c r="K1490" s="6"/>
      <c r="L1490" s="6"/>
      <c r="M1490" s="6">
        <v>1</v>
      </c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>
        <f t="shared" si="69"/>
        <v>1</v>
      </c>
      <c r="AB1490" s="6"/>
      <c r="AC1490" s="6"/>
      <c r="AD1490" s="6"/>
      <c r="AE1490" s="6"/>
      <c r="AF1490" s="6"/>
      <c r="AG1490" s="6"/>
      <c r="AH1490" s="6">
        <f t="shared" si="70"/>
        <v>0</v>
      </c>
      <c r="AI1490" s="6">
        <f t="shared" si="71"/>
        <v>1</v>
      </c>
    </row>
    <row r="1491" spans="1:35">
      <c r="A1491" s="5" t="s">
        <v>4396</v>
      </c>
      <c r="B1491" s="6" t="s">
        <v>4630</v>
      </c>
      <c r="C1491" s="5" t="s">
        <v>4631</v>
      </c>
      <c r="D1491" s="6" t="s">
        <v>4638</v>
      </c>
      <c r="E1491" s="6" t="s">
        <v>4639</v>
      </c>
      <c r="F1491" s="5" t="s">
        <v>4640</v>
      </c>
      <c r="G1491" s="5" t="s">
        <v>9</v>
      </c>
      <c r="H1491" s="6"/>
      <c r="I1491" s="6">
        <v>2</v>
      </c>
      <c r="J1491" s="6"/>
      <c r="K1491" s="6"/>
      <c r="L1491" s="6"/>
      <c r="M1491" s="6">
        <v>4</v>
      </c>
      <c r="N1491" s="6">
        <v>1</v>
      </c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>
        <f t="shared" si="69"/>
        <v>7</v>
      </c>
      <c r="AB1491" s="6"/>
      <c r="AC1491" s="6"/>
      <c r="AD1491" s="6"/>
      <c r="AE1491" s="6"/>
      <c r="AF1491" s="6"/>
      <c r="AG1491" s="6"/>
      <c r="AH1491" s="6">
        <f t="shared" si="70"/>
        <v>0</v>
      </c>
      <c r="AI1491" s="6">
        <f t="shared" si="71"/>
        <v>7</v>
      </c>
    </row>
    <row r="1492" spans="1:35">
      <c r="A1492" s="5" t="s">
        <v>4396</v>
      </c>
      <c r="B1492" s="6" t="s">
        <v>4630</v>
      </c>
      <c r="C1492" s="5" t="s">
        <v>4631</v>
      </c>
      <c r="D1492" s="6" t="s">
        <v>4641</v>
      </c>
      <c r="E1492" s="6" t="s">
        <v>4642</v>
      </c>
      <c r="F1492" s="5" t="s">
        <v>4643</v>
      </c>
      <c r="G1492" s="5" t="s">
        <v>9</v>
      </c>
      <c r="H1492" s="6"/>
      <c r="I1492" s="6">
        <v>4</v>
      </c>
      <c r="J1492" s="6">
        <v>3</v>
      </c>
      <c r="K1492" s="6">
        <v>11</v>
      </c>
      <c r="L1492" s="6">
        <v>4</v>
      </c>
      <c r="M1492" s="6">
        <v>2</v>
      </c>
      <c r="N1492" s="6">
        <v>1</v>
      </c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>
        <f t="shared" si="69"/>
        <v>25</v>
      </c>
      <c r="AB1492" s="6"/>
      <c r="AC1492" s="6"/>
      <c r="AD1492" s="6"/>
      <c r="AE1492" s="6"/>
      <c r="AF1492" s="6"/>
      <c r="AG1492" s="6"/>
      <c r="AH1492" s="6">
        <f t="shared" si="70"/>
        <v>0</v>
      </c>
      <c r="AI1492" s="6">
        <f t="shared" si="71"/>
        <v>25</v>
      </c>
    </row>
    <row r="1493" spans="1:35">
      <c r="A1493" s="5" t="s">
        <v>4396</v>
      </c>
      <c r="B1493" s="6" t="s">
        <v>4630</v>
      </c>
      <c r="C1493" s="5" t="s">
        <v>4631</v>
      </c>
      <c r="D1493" s="6" t="s">
        <v>4644</v>
      </c>
      <c r="E1493" s="6" t="s">
        <v>4645</v>
      </c>
      <c r="F1493" s="5" t="s">
        <v>4646</v>
      </c>
      <c r="G1493" s="5" t="s">
        <v>9</v>
      </c>
      <c r="H1493" s="6"/>
      <c r="I1493" s="6"/>
      <c r="J1493" s="6">
        <v>3</v>
      </c>
      <c r="K1493" s="6">
        <v>2</v>
      </c>
      <c r="L1493" s="6">
        <v>2</v>
      </c>
      <c r="M1493" s="6">
        <v>1</v>
      </c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>
        <f t="shared" si="69"/>
        <v>8</v>
      </c>
      <c r="AB1493" s="6"/>
      <c r="AC1493" s="6"/>
      <c r="AD1493" s="6"/>
      <c r="AE1493" s="6"/>
      <c r="AF1493" s="6"/>
      <c r="AG1493" s="6"/>
      <c r="AH1493" s="6">
        <f t="shared" si="70"/>
        <v>0</v>
      </c>
      <c r="AI1493" s="6">
        <f t="shared" si="71"/>
        <v>8</v>
      </c>
    </row>
    <row r="1494" spans="1:35">
      <c r="A1494" s="5" t="s">
        <v>4396</v>
      </c>
      <c r="B1494" s="6" t="s">
        <v>4630</v>
      </c>
      <c r="C1494" s="5" t="s">
        <v>4631</v>
      </c>
      <c r="D1494" s="6" t="s">
        <v>4647</v>
      </c>
      <c r="E1494" s="6" t="s">
        <v>4648</v>
      </c>
      <c r="F1494" s="5" t="s">
        <v>4649</v>
      </c>
      <c r="G1494" s="5" t="s">
        <v>9</v>
      </c>
      <c r="H1494" s="6"/>
      <c r="I1494" s="6">
        <v>3</v>
      </c>
      <c r="J1494" s="6">
        <v>5</v>
      </c>
      <c r="K1494" s="6">
        <v>9</v>
      </c>
      <c r="L1494" s="6">
        <v>5</v>
      </c>
      <c r="M1494" s="6">
        <v>7</v>
      </c>
      <c r="N1494" s="6">
        <v>5</v>
      </c>
      <c r="O1494" s="6"/>
      <c r="P1494" s="6">
        <v>4</v>
      </c>
      <c r="Q1494" s="6">
        <v>6</v>
      </c>
      <c r="R1494" s="6">
        <v>5</v>
      </c>
      <c r="S1494" s="6">
        <v>2</v>
      </c>
      <c r="T1494" s="6"/>
      <c r="U1494" s="6"/>
      <c r="V1494" s="6"/>
      <c r="W1494" s="6"/>
      <c r="X1494" s="6"/>
      <c r="Y1494" s="6"/>
      <c r="Z1494" s="6"/>
      <c r="AA1494" s="6">
        <f t="shared" si="69"/>
        <v>51</v>
      </c>
      <c r="AB1494" s="6"/>
      <c r="AC1494" s="6"/>
      <c r="AD1494" s="6"/>
      <c r="AE1494" s="6"/>
      <c r="AF1494" s="6"/>
      <c r="AG1494" s="6"/>
      <c r="AH1494" s="6">
        <f t="shared" si="70"/>
        <v>0</v>
      </c>
      <c r="AI1494" s="6">
        <f t="shared" si="71"/>
        <v>51</v>
      </c>
    </row>
    <row r="1495" spans="1:35">
      <c r="A1495" s="5" t="s">
        <v>4396</v>
      </c>
      <c r="B1495" s="6" t="s">
        <v>4630</v>
      </c>
      <c r="C1495" s="5" t="s">
        <v>4631</v>
      </c>
      <c r="D1495" s="6" t="s">
        <v>4630</v>
      </c>
      <c r="E1495" s="6" t="s">
        <v>4650</v>
      </c>
      <c r="F1495" s="5" t="s">
        <v>4651</v>
      </c>
      <c r="G1495" s="5" t="s">
        <v>9</v>
      </c>
      <c r="H1495" s="6"/>
      <c r="I1495" s="6">
        <v>4</v>
      </c>
      <c r="J1495" s="6">
        <v>5</v>
      </c>
      <c r="K1495" s="6">
        <v>5</v>
      </c>
      <c r="L1495" s="6">
        <v>1</v>
      </c>
      <c r="M1495" s="6">
        <v>6</v>
      </c>
      <c r="N1495" s="6">
        <v>5</v>
      </c>
      <c r="O1495" s="6"/>
      <c r="P1495" s="6">
        <v>10</v>
      </c>
      <c r="Q1495" s="6">
        <v>13</v>
      </c>
      <c r="R1495" s="6">
        <v>8</v>
      </c>
      <c r="S1495" s="6">
        <v>8</v>
      </c>
      <c r="T1495" s="6">
        <v>14</v>
      </c>
      <c r="U1495" s="6">
        <v>10</v>
      </c>
      <c r="V1495" s="6"/>
      <c r="W1495" s="6"/>
      <c r="X1495" s="6"/>
      <c r="Y1495" s="6"/>
      <c r="Z1495" s="6"/>
      <c r="AA1495" s="6">
        <f t="shared" si="69"/>
        <v>89</v>
      </c>
      <c r="AB1495" s="6"/>
      <c r="AC1495" s="6"/>
      <c r="AD1495" s="6"/>
      <c r="AE1495" s="6"/>
      <c r="AF1495" s="6"/>
      <c r="AG1495" s="6"/>
      <c r="AH1495" s="6">
        <f t="shared" si="70"/>
        <v>0</v>
      </c>
      <c r="AI1495" s="6">
        <f t="shared" si="71"/>
        <v>89</v>
      </c>
    </row>
    <row r="1496" spans="1:35">
      <c r="A1496" s="5" t="s">
        <v>4652</v>
      </c>
      <c r="B1496" s="6" t="s">
        <v>4653</v>
      </c>
      <c r="C1496" s="5" t="s">
        <v>4654</v>
      </c>
      <c r="D1496" s="6" t="s">
        <v>4655</v>
      </c>
      <c r="E1496" s="6" t="s">
        <v>4656</v>
      </c>
      <c r="F1496" s="5" t="s">
        <v>4657</v>
      </c>
      <c r="G1496" s="5" t="s">
        <v>9</v>
      </c>
      <c r="H1496" s="6"/>
      <c r="I1496" s="6">
        <v>2</v>
      </c>
      <c r="J1496" s="6">
        <v>11</v>
      </c>
      <c r="K1496" s="6">
        <v>12</v>
      </c>
      <c r="L1496" s="6">
        <v>8</v>
      </c>
      <c r="M1496" s="6">
        <v>10</v>
      </c>
      <c r="N1496" s="6">
        <v>11</v>
      </c>
      <c r="O1496" s="6"/>
      <c r="P1496" s="6">
        <v>9</v>
      </c>
      <c r="Q1496" s="6">
        <v>18</v>
      </c>
      <c r="R1496" s="6">
        <v>5</v>
      </c>
      <c r="S1496" s="6"/>
      <c r="T1496" s="6"/>
      <c r="U1496" s="6"/>
      <c r="V1496" s="6"/>
      <c r="W1496" s="6"/>
      <c r="X1496" s="6"/>
      <c r="Y1496" s="6"/>
      <c r="Z1496" s="6"/>
      <c r="AA1496" s="6">
        <f t="shared" si="69"/>
        <v>86</v>
      </c>
      <c r="AB1496" s="6"/>
      <c r="AC1496" s="6"/>
      <c r="AD1496" s="6"/>
      <c r="AE1496" s="6"/>
      <c r="AF1496" s="6"/>
      <c r="AG1496" s="6"/>
      <c r="AH1496" s="6">
        <f t="shared" si="70"/>
        <v>0</v>
      </c>
      <c r="AI1496" s="6">
        <f t="shared" si="71"/>
        <v>86</v>
      </c>
    </row>
    <row r="1497" spans="1:35">
      <c r="A1497" s="5" t="s">
        <v>4652</v>
      </c>
      <c r="B1497" s="6" t="s">
        <v>4653</v>
      </c>
      <c r="C1497" s="5" t="s">
        <v>4654</v>
      </c>
      <c r="D1497" s="6" t="s">
        <v>4658</v>
      </c>
      <c r="E1497" s="6" t="s">
        <v>4659</v>
      </c>
      <c r="F1497" s="5" t="s">
        <v>4660</v>
      </c>
      <c r="G1497" s="5" t="s">
        <v>9</v>
      </c>
      <c r="H1497" s="6"/>
      <c r="I1497" s="6">
        <v>2</v>
      </c>
      <c r="J1497" s="6">
        <v>6</v>
      </c>
      <c r="K1497" s="6">
        <v>6</v>
      </c>
      <c r="L1497" s="6">
        <v>6</v>
      </c>
      <c r="M1497" s="6">
        <v>2</v>
      </c>
      <c r="N1497" s="6">
        <v>4</v>
      </c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>
        <f t="shared" si="69"/>
        <v>26</v>
      </c>
      <c r="AB1497" s="6"/>
      <c r="AC1497" s="6"/>
      <c r="AD1497" s="6"/>
      <c r="AE1497" s="6"/>
      <c r="AF1497" s="6"/>
      <c r="AG1497" s="6"/>
      <c r="AH1497" s="6">
        <f t="shared" si="70"/>
        <v>0</v>
      </c>
      <c r="AI1497" s="6">
        <f t="shared" si="71"/>
        <v>26</v>
      </c>
    </row>
    <row r="1498" spans="1:35">
      <c r="A1498" s="5" t="s">
        <v>4652</v>
      </c>
      <c r="B1498" s="6" t="s">
        <v>4653</v>
      </c>
      <c r="C1498" s="5" t="s">
        <v>4654</v>
      </c>
      <c r="D1498" s="6" t="s">
        <v>4653</v>
      </c>
      <c r="E1498" s="6" t="s">
        <v>4661</v>
      </c>
      <c r="F1498" s="5" t="s">
        <v>4662</v>
      </c>
      <c r="G1498" s="5" t="s">
        <v>9</v>
      </c>
      <c r="H1498" s="6"/>
      <c r="I1498" s="6">
        <v>13</v>
      </c>
      <c r="J1498" s="6">
        <v>9</v>
      </c>
      <c r="K1498" s="6">
        <v>10</v>
      </c>
      <c r="L1498" s="6">
        <v>10</v>
      </c>
      <c r="M1498" s="6">
        <v>7</v>
      </c>
      <c r="N1498" s="6">
        <v>15</v>
      </c>
      <c r="O1498" s="6"/>
      <c r="P1498" s="6">
        <v>21</v>
      </c>
      <c r="Q1498" s="6">
        <v>8</v>
      </c>
      <c r="R1498" s="6">
        <v>9</v>
      </c>
      <c r="S1498" s="6">
        <v>14</v>
      </c>
      <c r="T1498" s="6">
        <v>7</v>
      </c>
      <c r="U1498" s="6">
        <v>2</v>
      </c>
      <c r="V1498" s="6"/>
      <c r="W1498" s="6"/>
      <c r="X1498" s="6"/>
      <c r="Y1498" s="6"/>
      <c r="Z1498" s="6"/>
      <c r="AA1498" s="6">
        <f t="shared" si="69"/>
        <v>125</v>
      </c>
      <c r="AB1498" s="6"/>
      <c r="AC1498" s="6"/>
      <c r="AD1498" s="6"/>
      <c r="AE1498" s="6"/>
      <c r="AF1498" s="6"/>
      <c r="AG1498" s="6"/>
      <c r="AH1498" s="6">
        <f t="shared" si="70"/>
        <v>0</v>
      </c>
      <c r="AI1498" s="6">
        <f t="shared" si="71"/>
        <v>125</v>
      </c>
    </row>
    <row r="1499" spans="1:35">
      <c r="A1499" s="5" t="s">
        <v>4652</v>
      </c>
      <c r="B1499" s="6" t="s">
        <v>4653</v>
      </c>
      <c r="C1499" s="5" t="s">
        <v>4654</v>
      </c>
      <c r="D1499" s="6" t="s">
        <v>4663</v>
      </c>
      <c r="E1499" s="6" t="s">
        <v>4664</v>
      </c>
      <c r="F1499" s="5" t="s">
        <v>4665</v>
      </c>
      <c r="G1499" s="5" t="s">
        <v>9</v>
      </c>
      <c r="H1499" s="6"/>
      <c r="I1499" s="6">
        <v>2</v>
      </c>
      <c r="J1499" s="6">
        <v>2</v>
      </c>
      <c r="K1499" s="6">
        <v>2</v>
      </c>
      <c r="L1499" s="6">
        <v>1</v>
      </c>
      <c r="M1499" s="6">
        <v>4</v>
      </c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>
        <f t="shared" si="69"/>
        <v>11</v>
      </c>
      <c r="AB1499" s="6"/>
      <c r="AC1499" s="6"/>
      <c r="AD1499" s="6"/>
      <c r="AE1499" s="6"/>
      <c r="AF1499" s="6"/>
      <c r="AG1499" s="6"/>
      <c r="AH1499" s="6">
        <f t="shared" si="70"/>
        <v>0</v>
      </c>
      <c r="AI1499" s="6">
        <f t="shared" si="71"/>
        <v>11</v>
      </c>
    </row>
    <row r="1500" spans="1:35">
      <c r="A1500" s="5" t="s">
        <v>4652</v>
      </c>
      <c r="B1500" s="6" t="s">
        <v>4653</v>
      </c>
      <c r="C1500" s="5" t="s">
        <v>4654</v>
      </c>
      <c r="D1500" s="6" t="s">
        <v>4666</v>
      </c>
      <c r="E1500" s="6" t="s">
        <v>4667</v>
      </c>
      <c r="F1500" s="5" t="s">
        <v>4668</v>
      </c>
      <c r="G1500" s="5" t="s">
        <v>9</v>
      </c>
      <c r="H1500" s="6"/>
      <c r="I1500" s="6">
        <v>3</v>
      </c>
      <c r="J1500" s="6">
        <v>7</v>
      </c>
      <c r="K1500" s="6">
        <v>5</v>
      </c>
      <c r="L1500" s="6">
        <v>4</v>
      </c>
      <c r="M1500" s="6">
        <v>3</v>
      </c>
      <c r="N1500" s="6">
        <v>5</v>
      </c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>
        <f t="shared" si="69"/>
        <v>27</v>
      </c>
      <c r="AB1500" s="6"/>
      <c r="AC1500" s="6"/>
      <c r="AD1500" s="6"/>
      <c r="AE1500" s="6"/>
      <c r="AF1500" s="6"/>
      <c r="AG1500" s="6"/>
      <c r="AH1500" s="6">
        <f t="shared" si="70"/>
        <v>0</v>
      </c>
      <c r="AI1500" s="6">
        <f t="shared" si="71"/>
        <v>27</v>
      </c>
    </row>
    <row r="1501" spans="1:35">
      <c r="A1501" s="5" t="s">
        <v>4652</v>
      </c>
      <c r="B1501" s="6" t="s">
        <v>4653</v>
      </c>
      <c r="C1501" s="5" t="s">
        <v>4654</v>
      </c>
      <c r="D1501" s="6" t="s">
        <v>4669</v>
      </c>
      <c r="E1501" s="6" t="s">
        <v>4670</v>
      </c>
      <c r="F1501" s="5" t="s">
        <v>2978</v>
      </c>
      <c r="G1501" s="5" t="s">
        <v>9</v>
      </c>
      <c r="H1501" s="6"/>
      <c r="I1501" s="6">
        <v>3</v>
      </c>
      <c r="J1501" s="6">
        <v>3</v>
      </c>
      <c r="K1501" s="6">
        <v>5</v>
      </c>
      <c r="L1501" s="6">
        <v>5</v>
      </c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>
        <f t="shared" si="69"/>
        <v>16</v>
      </c>
      <c r="AB1501" s="6"/>
      <c r="AC1501" s="6"/>
      <c r="AD1501" s="6"/>
      <c r="AE1501" s="6"/>
      <c r="AF1501" s="6"/>
      <c r="AG1501" s="6"/>
      <c r="AH1501" s="6">
        <f t="shared" si="70"/>
        <v>0</v>
      </c>
      <c r="AI1501" s="6">
        <f t="shared" si="71"/>
        <v>16</v>
      </c>
    </row>
    <row r="1502" spans="1:35">
      <c r="A1502" s="5" t="s">
        <v>4652</v>
      </c>
      <c r="B1502" s="6" t="s">
        <v>4653</v>
      </c>
      <c r="C1502" s="5" t="s">
        <v>4654</v>
      </c>
      <c r="D1502" s="6" t="s">
        <v>4671</v>
      </c>
      <c r="E1502" s="6" t="s">
        <v>4672</v>
      </c>
      <c r="F1502" s="5" t="s">
        <v>4673</v>
      </c>
      <c r="G1502" s="5" t="s">
        <v>9</v>
      </c>
      <c r="H1502" s="6"/>
      <c r="I1502" s="6">
        <v>3</v>
      </c>
      <c r="J1502" s="6">
        <v>1</v>
      </c>
      <c r="K1502" s="6">
        <v>4</v>
      </c>
      <c r="L1502" s="6">
        <v>2</v>
      </c>
      <c r="M1502" s="6">
        <v>4</v>
      </c>
      <c r="N1502" s="6">
        <v>1</v>
      </c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>
        <f t="shared" si="69"/>
        <v>15</v>
      </c>
      <c r="AB1502" s="6"/>
      <c r="AC1502" s="6"/>
      <c r="AD1502" s="6"/>
      <c r="AE1502" s="6"/>
      <c r="AF1502" s="6"/>
      <c r="AG1502" s="6"/>
      <c r="AH1502" s="6">
        <f t="shared" si="70"/>
        <v>0</v>
      </c>
      <c r="AI1502" s="6">
        <f t="shared" si="71"/>
        <v>15</v>
      </c>
    </row>
    <row r="1503" spans="1:35">
      <c r="A1503" s="5" t="s">
        <v>4652</v>
      </c>
      <c r="B1503" s="6" t="s">
        <v>4653</v>
      </c>
      <c r="C1503" s="5" t="s">
        <v>4654</v>
      </c>
      <c r="D1503" s="6" t="s">
        <v>4674</v>
      </c>
      <c r="E1503" s="6" t="s">
        <v>4675</v>
      </c>
      <c r="F1503" s="5" t="s">
        <v>4676</v>
      </c>
      <c r="G1503" s="5" t="s">
        <v>9</v>
      </c>
      <c r="H1503" s="6"/>
      <c r="I1503" s="6">
        <v>10</v>
      </c>
      <c r="J1503" s="6">
        <v>10</v>
      </c>
      <c r="K1503" s="6">
        <v>12</v>
      </c>
      <c r="L1503" s="6">
        <v>12</v>
      </c>
      <c r="M1503" s="6">
        <v>6</v>
      </c>
      <c r="N1503" s="6">
        <v>3</v>
      </c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>
        <f t="shared" si="69"/>
        <v>53</v>
      </c>
      <c r="AB1503" s="6"/>
      <c r="AC1503" s="6"/>
      <c r="AD1503" s="6"/>
      <c r="AE1503" s="6"/>
      <c r="AF1503" s="6"/>
      <c r="AG1503" s="6"/>
      <c r="AH1503" s="6">
        <f t="shared" si="70"/>
        <v>0</v>
      </c>
      <c r="AI1503" s="6">
        <f t="shared" si="71"/>
        <v>53</v>
      </c>
    </row>
    <row r="1504" spans="1:35">
      <c r="A1504" s="5" t="s">
        <v>4652</v>
      </c>
      <c r="B1504" s="6" t="s">
        <v>4653</v>
      </c>
      <c r="C1504" s="5" t="s">
        <v>4654</v>
      </c>
      <c r="D1504" s="6" t="s">
        <v>4677</v>
      </c>
      <c r="E1504" s="6" t="s">
        <v>4678</v>
      </c>
      <c r="F1504" s="5" t="s">
        <v>4679</v>
      </c>
      <c r="G1504" s="5" t="s">
        <v>9</v>
      </c>
      <c r="H1504" s="6"/>
      <c r="I1504" s="6">
        <v>1</v>
      </c>
      <c r="J1504" s="6">
        <v>5</v>
      </c>
      <c r="K1504" s="6">
        <v>4</v>
      </c>
      <c r="L1504" s="6">
        <v>9</v>
      </c>
      <c r="M1504" s="6">
        <v>8</v>
      </c>
      <c r="N1504" s="6">
        <v>5</v>
      </c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>
        <f t="shared" si="69"/>
        <v>32</v>
      </c>
      <c r="AB1504" s="6"/>
      <c r="AC1504" s="6"/>
      <c r="AD1504" s="6"/>
      <c r="AE1504" s="6"/>
      <c r="AF1504" s="6"/>
      <c r="AG1504" s="6"/>
      <c r="AH1504" s="6">
        <f t="shared" si="70"/>
        <v>0</v>
      </c>
      <c r="AI1504" s="6">
        <f t="shared" si="71"/>
        <v>32</v>
      </c>
    </row>
    <row r="1505" spans="1:35">
      <c r="A1505" s="5" t="s">
        <v>4652</v>
      </c>
      <c r="B1505" s="6" t="s">
        <v>4653</v>
      </c>
      <c r="C1505" s="5" t="s">
        <v>4654</v>
      </c>
      <c r="D1505" s="6" t="s">
        <v>4680</v>
      </c>
      <c r="E1505" s="6" t="s">
        <v>4681</v>
      </c>
      <c r="F1505" s="5" t="s">
        <v>4682</v>
      </c>
      <c r="G1505" s="5" t="s">
        <v>9</v>
      </c>
      <c r="H1505" s="6"/>
      <c r="I1505" s="6">
        <v>3</v>
      </c>
      <c r="J1505" s="6">
        <v>11</v>
      </c>
      <c r="K1505" s="6"/>
      <c r="L1505" s="6">
        <v>4</v>
      </c>
      <c r="M1505" s="6"/>
      <c r="N1505" s="6">
        <v>3</v>
      </c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>
        <f t="shared" si="69"/>
        <v>21</v>
      </c>
      <c r="AB1505" s="6"/>
      <c r="AC1505" s="6"/>
      <c r="AD1505" s="6"/>
      <c r="AE1505" s="6"/>
      <c r="AF1505" s="6"/>
      <c r="AG1505" s="6"/>
      <c r="AH1505" s="6">
        <f t="shared" si="70"/>
        <v>0</v>
      </c>
      <c r="AI1505" s="6">
        <f t="shared" si="71"/>
        <v>21</v>
      </c>
    </row>
    <row r="1506" spans="1:35">
      <c r="A1506" s="5" t="s">
        <v>4652</v>
      </c>
      <c r="B1506" s="6" t="s">
        <v>4653</v>
      </c>
      <c r="C1506" s="5" t="s">
        <v>4654</v>
      </c>
      <c r="D1506" s="6" t="s">
        <v>4683</v>
      </c>
      <c r="E1506" s="6" t="s">
        <v>4684</v>
      </c>
      <c r="F1506" s="5" t="s">
        <v>4685</v>
      </c>
      <c r="G1506" s="5" t="s">
        <v>9</v>
      </c>
      <c r="H1506" s="6"/>
      <c r="I1506" s="6">
        <v>2</v>
      </c>
      <c r="J1506" s="6">
        <v>3</v>
      </c>
      <c r="K1506" s="6">
        <v>10</v>
      </c>
      <c r="L1506" s="6">
        <v>8</v>
      </c>
      <c r="M1506" s="6">
        <v>3</v>
      </c>
      <c r="N1506" s="6">
        <v>3</v>
      </c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>
        <f t="shared" si="69"/>
        <v>29</v>
      </c>
      <c r="AB1506" s="6"/>
      <c r="AC1506" s="6"/>
      <c r="AD1506" s="6"/>
      <c r="AE1506" s="6"/>
      <c r="AF1506" s="6"/>
      <c r="AG1506" s="6"/>
      <c r="AH1506" s="6">
        <f t="shared" si="70"/>
        <v>0</v>
      </c>
      <c r="AI1506" s="6">
        <f t="shared" si="71"/>
        <v>29</v>
      </c>
    </row>
    <row r="1507" spans="1:35">
      <c r="A1507" s="5" t="s">
        <v>4652</v>
      </c>
      <c r="B1507" s="6" t="s">
        <v>4653</v>
      </c>
      <c r="C1507" s="5" t="s">
        <v>4654</v>
      </c>
      <c r="D1507" s="6" t="s">
        <v>4686</v>
      </c>
      <c r="E1507" s="6" t="s">
        <v>4687</v>
      </c>
      <c r="F1507" s="5" t="s">
        <v>4688</v>
      </c>
      <c r="G1507" s="5" t="s">
        <v>9</v>
      </c>
      <c r="H1507" s="6"/>
      <c r="I1507" s="6"/>
      <c r="J1507" s="6">
        <v>2</v>
      </c>
      <c r="K1507" s="6">
        <v>2</v>
      </c>
      <c r="L1507" s="6">
        <v>1</v>
      </c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>
        <f t="shared" si="69"/>
        <v>5</v>
      </c>
      <c r="AB1507" s="6"/>
      <c r="AC1507" s="6"/>
      <c r="AD1507" s="6"/>
      <c r="AE1507" s="6"/>
      <c r="AF1507" s="6"/>
      <c r="AG1507" s="6"/>
      <c r="AH1507" s="6">
        <f t="shared" si="70"/>
        <v>0</v>
      </c>
      <c r="AI1507" s="6">
        <f t="shared" si="71"/>
        <v>5</v>
      </c>
    </row>
    <row r="1508" spans="1:35">
      <c r="A1508" s="5" t="s">
        <v>4652</v>
      </c>
      <c r="B1508" s="6" t="s">
        <v>4653</v>
      </c>
      <c r="C1508" s="5" t="s">
        <v>4654</v>
      </c>
      <c r="D1508" s="6" t="s">
        <v>4689</v>
      </c>
      <c r="E1508" s="6" t="s">
        <v>4690</v>
      </c>
      <c r="F1508" s="5" t="s">
        <v>4691</v>
      </c>
      <c r="G1508" s="5" t="s">
        <v>9</v>
      </c>
      <c r="H1508" s="6"/>
      <c r="I1508" s="6">
        <v>1</v>
      </c>
      <c r="J1508" s="6">
        <v>6</v>
      </c>
      <c r="K1508" s="6">
        <v>4</v>
      </c>
      <c r="L1508" s="6">
        <v>2</v>
      </c>
      <c r="M1508" s="6">
        <v>2</v>
      </c>
      <c r="N1508" s="6">
        <v>2</v>
      </c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>
        <f t="shared" si="69"/>
        <v>17</v>
      </c>
      <c r="AB1508" s="6"/>
      <c r="AC1508" s="6"/>
      <c r="AD1508" s="6"/>
      <c r="AE1508" s="6"/>
      <c r="AF1508" s="6"/>
      <c r="AG1508" s="6"/>
      <c r="AH1508" s="6">
        <f t="shared" si="70"/>
        <v>0</v>
      </c>
      <c r="AI1508" s="6">
        <f t="shared" si="71"/>
        <v>17</v>
      </c>
    </row>
    <row r="1509" spans="1:35">
      <c r="A1509" s="5" t="s">
        <v>4652</v>
      </c>
      <c r="B1509" s="6" t="s">
        <v>4653</v>
      </c>
      <c r="C1509" s="5" t="s">
        <v>4654</v>
      </c>
      <c r="D1509" s="6" t="s">
        <v>4692</v>
      </c>
      <c r="E1509" s="6" t="s">
        <v>4693</v>
      </c>
      <c r="F1509" s="5" t="s">
        <v>4694</v>
      </c>
      <c r="G1509" s="5" t="s">
        <v>9</v>
      </c>
      <c r="H1509" s="6"/>
      <c r="I1509" s="6">
        <v>3</v>
      </c>
      <c r="J1509" s="6">
        <v>1</v>
      </c>
      <c r="K1509" s="6">
        <v>1</v>
      </c>
      <c r="L1509" s="6">
        <v>4</v>
      </c>
      <c r="M1509" s="6"/>
      <c r="N1509" s="6">
        <v>2</v>
      </c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>
        <f t="shared" si="69"/>
        <v>11</v>
      </c>
      <c r="AB1509" s="6"/>
      <c r="AC1509" s="6"/>
      <c r="AD1509" s="6"/>
      <c r="AE1509" s="6"/>
      <c r="AF1509" s="6"/>
      <c r="AG1509" s="6"/>
      <c r="AH1509" s="6">
        <f t="shared" si="70"/>
        <v>0</v>
      </c>
      <c r="AI1509" s="6">
        <f t="shared" si="71"/>
        <v>11</v>
      </c>
    </row>
    <row r="1510" spans="1:35">
      <c r="A1510" s="5" t="s">
        <v>4652</v>
      </c>
      <c r="B1510" s="6" t="s">
        <v>4653</v>
      </c>
      <c r="C1510" s="5" t="s">
        <v>4654</v>
      </c>
      <c r="D1510" s="6" t="s">
        <v>4695</v>
      </c>
      <c r="E1510" s="6" t="s">
        <v>4696</v>
      </c>
      <c r="F1510" s="5" t="s">
        <v>4697</v>
      </c>
      <c r="G1510" s="5" t="s">
        <v>9</v>
      </c>
      <c r="H1510" s="6"/>
      <c r="I1510" s="6">
        <v>4</v>
      </c>
      <c r="J1510" s="6">
        <v>1</v>
      </c>
      <c r="K1510" s="6">
        <v>10</v>
      </c>
      <c r="L1510" s="6">
        <v>9</v>
      </c>
      <c r="M1510" s="6">
        <v>8</v>
      </c>
      <c r="N1510" s="6">
        <v>7</v>
      </c>
      <c r="O1510" s="6"/>
      <c r="P1510" s="6">
        <v>9</v>
      </c>
      <c r="Q1510" s="6">
        <v>9</v>
      </c>
      <c r="R1510" s="6">
        <v>13</v>
      </c>
      <c r="S1510" s="6">
        <v>6</v>
      </c>
      <c r="T1510" s="6">
        <v>3</v>
      </c>
      <c r="U1510" s="6"/>
      <c r="V1510" s="6"/>
      <c r="W1510" s="6"/>
      <c r="X1510" s="6"/>
      <c r="Y1510" s="6"/>
      <c r="Z1510" s="6"/>
      <c r="AA1510" s="6">
        <f t="shared" si="69"/>
        <v>79</v>
      </c>
      <c r="AB1510" s="6"/>
      <c r="AC1510" s="6"/>
      <c r="AD1510" s="6"/>
      <c r="AE1510" s="6"/>
      <c r="AF1510" s="6"/>
      <c r="AG1510" s="6"/>
      <c r="AH1510" s="6">
        <f t="shared" si="70"/>
        <v>0</v>
      </c>
      <c r="AI1510" s="6">
        <f t="shared" si="71"/>
        <v>79</v>
      </c>
    </row>
    <row r="1511" spans="1:35">
      <c r="A1511" s="5" t="s">
        <v>4652</v>
      </c>
      <c r="B1511" s="6" t="s">
        <v>4653</v>
      </c>
      <c r="C1511" s="5" t="s">
        <v>4654</v>
      </c>
      <c r="D1511" s="6" t="s">
        <v>4698</v>
      </c>
      <c r="E1511" s="6" t="s">
        <v>4699</v>
      </c>
      <c r="F1511" s="5" t="s">
        <v>4700</v>
      </c>
      <c r="G1511" s="5" t="s">
        <v>9</v>
      </c>
      <c r="H1511" s="6"/>
      <c r="I1511" s="6">
        <v>2</v>
      </c>
      <c r="J1511" s="6">
        <v>1</v>
      </c>
      <c r="K1511" s="6">
        <v>5</v>
      </c>
      <c r="L1511" s="6">
        <v>2</v>
      </c>
      <c r="M1511" s="6">
        <v>5</v>
      </c>
      <c r="N1511" s="6">
        <v>1</v>
      </c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>
        <f t="shared" si="69"/>
        <v>16</v>
      </c>
      <c r="AB1511" s="6"/>
      <c r="AC1511" s="6"/>
      <c r="AD1511" s="6"/>
      <c r="AE1511" s="6"/>
      <c r="AF1511" s="6"/>
      <c r="AG1511" s="6"/>
      <c r="AH1511" s="6">
        <f t="shared" si="70"/>
        <v>0</v>
      </c>
      <c r="AI1511" s="6">
        <f t="shared" si="71"/>
        <v>16</v>
      </c>
    </row>
    <row r="1512" spans="1:35">
      <c r="A1512" s="5" t="s">
        <v>4652</v>
      </c>
      <c r="B1512" s="6" t="s">
        <v>4653</v>
      </c>
      <c r="C1512" s="5" t="s">
        <v>4654</v>
      </c>
      <c r="D1512" s="6" t="s">
        <v>4701</v>
      </c>
      <c r="E1512" s="6" t="s">
        <v>4702</v>
      </c>
      <c r="F1512" s="5" t="s">
        <v>4703</v>
      </c>
      <c r="G1512" s="5" t="s">
        <v>9</v>
      </c>
      <c r="H1512" s="6"/>
      <c r="I1512" s="6"/>
      <c r="J1512" s="6">
        <v>1</v>
      </c>
      <c r="K1512" s="6">
        <v>4</v>
      </c>
      <c r="L1512" s="6">
        <v>4</v>
      </c>
      <c r="M1512" s="6">
        <v>2</v>
      </c>
      <c r="N1512" s="6">
        <v>3</v>
      </c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>
        <f t="shared" si="69"/>
        <v>14</v>
      </c>
      <c r="AB1512" s="6"/>
      <c r="AC1512" s="6"/>
      <c r="AD1512" s="6"/>
      <c r="AE1512" s="6"/>
      <c r="AF1512" s="6"/>
      <c r="AG1512" s="6"/>
      <c r="AH1512" s="6">
        <f t="shared" si="70"/>
        <v>0</v>
      </c>
      <c r="AI1512" s="6">
        <f t="shared" si="71"/>
        <v>14</v>
      </c>
    </row>
    <row r="1513" spans="1:35">
      <c r="A1513" s="5" t="s">
        <v>4652</v>
      </c>
      <c r="B1513" s="6" t="s">
        <v>4653</v>
      </c>
      <c r="C1513" s="5" t="s">
        <v>4654</v>
      </c>
      <c r="D1513" s="6" t="s">
        <v>4704</v>
      </c>
      <c r="E1513" s="6" t="s">
        <v>4705</v>
      </c>
      <c r="F1513" s="5" t="s">
        <v>4706</v>
      </c>
      <c r="G1513" s="5" t="s">
        <v>9</v>
      </c>
      <c r="H1513" s="6"/>
      <c r="I1513" s="6">
        <v>1</v>
      </c>
      <c r="J1513" s="6">
        <v>3</v>
      </c>
      <c r="K1513" s="6">
        <v>2</v>
      </c>
      <c r="L1513" s="6">
        <v>3</v>
      </c>
      <c r="M1513" s="6">
        <v>3</v>
      </c>
      <c r="N1513" s="6">
        <v>1</v>
      </c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>
        <f t="shared" si="69"/>
        <v>13</v>
      </c>
      <c r="AB1513" s="6"/>
      <c r="AC1513" s="6"/>
      <c r="AD1513" s="6"/>
      <c r="AE1513" s="6"/>
      <c r="AF1513" s="6"/>
      <c r="AG1513" s="6"/>
      <c r="AH1513" s="6">
        <f t="shared" si="70"/>
        <v>0</v>
      </c>
      <c r="AI1513" s="6">
        <f t="shared" si="71"/>
        <v>13</v>
      </c>
    </row>
    <row r="1514" spans="1:35">
      <c r="A1514" s="5" t="s">
        <v>4652</v>
      </c>
      <c r="B1514" s="6" t="s">
        <v>4653</v>
      </c>
      <c r="C1514" s="5" t="s">
        <v>4654</v>
      </c>
      <c r="D1514" s="6" t="s">
        <v>4707</v>
      </c>
      <c r="E1514" s="6" t="s">
        <v>4708</v>
      </c>
      <c r="F1514" s="5" t="s">
        <v>4709</v>
      </c>
      <c r="G1514" s="5" t="s">
        <v>9</v>
      </c>
      <c r="H1514" s="6"/>
      <c r="I1514" s="6">
        <v>4</v>
      </c>
      <c r="J1514" s="6">
        <v>2</v>
      </c>
      <c r="K1514" s="6">
        <v>3</v>
      </c>
      <c r="L1514" s="6">
        <v>5</v>
      </c>
      <c r="M1514" s="6">
        <v>3</v>
      </c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>
        <f t="shared" si="69"/>
        <v>17</v>
      </c>
      <c r="AB1514" s="6"/>
      <c r="AC1514" s="6"/>
      <c r="AD1514" s="6"/>
      <c r="AE1514" s="6"/>
      <c r="AF1514" s="6"/>
      <c r="AG1514" s="6"/>
      <c r="AH1514" s="6">
        <f t="shared" si="70"/>
        <v>0</v>
      </c>
      <c r="AI1514" s="6">
        <f t="shared" si="71"/>
        <v>17</v>
      </c>
    </row>
    <row r="1515" spans="1:35">
      <c r="A1515" s="5" t="s">
        <v>4652</v>
      </c>
      <c r="B1515" s="6" t="s">
        <v>4653</v>
      </c>
      <c r="C1515" s="5" t="s">
        <v>4654</v>
      </c>
      <c r="D1515" s="6" t="s">
        <v>4710</v>
      </c>
      <c r="E1515" s="6" t="s">
        <v>4711</v>
      </c>
      <c r="F1515" s="5" t="s">
        <v>4712</v>
      </c>
      <c r="G1515" s="5" t="s">
        <v>9</v>
      </c>
      <c r="H1515" s="6"/>
      <c r="I1515" s="6">
        <v>1</v>
      </c>
      <c r="J1515" s="6">
        <v>1</v>
      </c>
      <c r="K1515" s="6">
        <v>1</v>
      </c>
      <c r="L1515" s="6">
        <v>5</v>
      </c>
      <c r="M1515" s="6">
        <v>1</v>
      </c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>
        <f t="shared" si="69"/>
        <v>9</v>
      </c>
      <c r="AB1515" s="6"/>
      <c r="AC1515" s="6"/>
      <c r="AD1515" s="6"/>
      <c r="AE1515" s="6"/>
      <c r="AF1515" s="6"/>
      <c r="AG1515" s="6"/>
      <c r="AH1515" s="6">
        <f t="shared" si="70"/>
        <v>0</v>
      </c>
      <c r="AI1515" s="6">
        <f t="shared" si="71"/>
        <v>9</v>
      </c>
    </row>
    <row r="1516" spans="1:35">
      <c r="A1516" s="5" t="s">
        <v>4652</v>
      </c>
      <c r="B1516" s="6" t="s">
        <v>4713</v>
      </c>
      <c r="C1516" s="5" t="s">
        <v>4714</v>
      </c>
      <c r="D1516" s="6" t="s">
        <v>4715</v>
      </c>
      <c r="E1516" s="6" t="s">
        <v>4716</v>
      </c>
      <c r="F1516" s="5" t="s">
        <v>4717</v>
      </c>
      <c r="G1516" s="5" t="s">
        <v>5</v>
      </c>
      <c r="H1516" s="6"/>
      <c r="I1516" s="6"/>
      <c r="J1516" s="6">
        <v>80</v>
      </c>
      <c r="K1516" s="6">
        <v>56</v>
      </c>
      <c r="L1516" s="6">
        <v>50</v>
      </c>
      <c r="M1516" s="6">
        <v>34</v>
      </c>
      <c r="N1516" s="6">
        <v>24</v>
      </c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>
        <f t="shared" si="69"/>
        <v>244</v>
      </c>
      <c r="AB1516" s="6"/>
      <c r="AC1516" s="6"/>
      <c r="AD1516" s="6"/>
      <c r="AE1516" s="6"/>
      <c r="AF1516" s="6"/>
      <c r="AG1516" s="6"/>
      <c r="AH1516" s="6">
        <f t="shared" si="70"/>
        <v>0</v>
      </c>
      <c r="AI1516" s="6">
        <f t="shared" si="71"/>
        <v>244</v>
      </c>
    </row>
    <row r="1517" spans="1:35">
      <c r="A1517" s="5" t="s">
        <v>4652</v>
      </c>
      <c r="B1517" s="6" t="s">
        <v>4713</v>
      </c>
      <c r="C1517" s="5" t="s">
        <v>4714</v>
      </c>
      <c r="D1517" s="6" t="s">
        <v>4718</v>
      </c>
      <c r="E1517" s="6" t="s">
        <v>4719</v>
      </c>
      <c r="F1517" s="5" t="s">
        <v>4720</v>
      </c>
      <c r="G1517" s="5" t="s">
        <v>5</v>
      </c>
      <c r="H1517" s="6"/>
      <c r="I1517" s="6">
        <v>59</v>
      </c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>
        <f t="shared" si="69"/>
        <v>59</v>
      </c>
      <c r="AB1517" s="6"/>
      <c r="AC1517" s="6"/>
      <c r="AD1517" s="6"/>
      <c r="AE1517" s="6"/>
      <c r="AF1517" s="6"/>
      <c r="AG1517" s="6"/>
      <c r="AH1517" s="6">
        <f t="shared" si="70"/>
        <v>0</v>
      </c>
      <c r="AI1517" s="6">
        <f t="shared" si="71"/>
        <v>59</v>
      </c>
    </row>
    <row r="1518" spans="1:35">
      <c r="A1518" s="5" t="s">
        <v>4652</v>
      </c>
      <c r="B1518" s="6" t="s">
        <v>4713</v>
      </c>
      <c r="C1518" s="5" t="s">
        <v>4714</v>
      </c>
      <c r="D1518" s="6" t="s">
        <v>4721</v>
      </c>
      <c r="E1518" s="6" t="s">
        <v>4722</v>
      </c>
      <c r="F1518" s="5" t="s">
        <v>3408</v>
      </c>
      <c r="G1518" s="5" t="s">
        <v>5</v>
      </c>
      <c r="H1518" s="6"/>
      <c r="I1518" s="6"/>
      <c r="J1518" s="6">
        <v>25</v>
      </c>
      <c r="K1518" s="6">
        <v>64</v>
      </c>
      <c r="L1518" s="6">
        <v>62</v>
      </c>
      <c r="M1518" s="6">
        <v>82</v>
      </c>
      <c r="N1518" s="6">
        <v>34</v>
      </c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>
        <f t="shared" si="69"/>
        <v>267</v>
      </c>
      <c r="AB1518" s="6"/>
      <c r="AC1518" s="6"/>
      <c r="AD1518" s="6"/>
      <c r="AE1518" s="6"/>
      <c r="AF1518" s="6"/>
      <c r="AG1518" s="6"/>
      <c r="AH1518" s="6">
        <f t="shared" si="70"/>
        <v>0</v>
      </c>
      <c r="AI1518" s="6">
        <f t="shared" si="71"/>
        <v>267</v>
      </c>
    </row>
    <row r="1519" spans="1:35">
      <c r="A1519" s="5" t="s">
        <v>4652</v>
      </c>
      <c r="B1519" s="6" t="s">
        <v>4713</v>
      </c>
      <c r="C1519" s="5" t="s">
        <v>4714</v>
      </c>
      <c r="D1519" s="6" t="s">
        <v>4723</v>
      </c>
      <c r="E1519" s="6" t="s">
        <v>4724</v>
      </c>
      <c r="F1519" s="5" t="s">
        <v>4725</v>
      </c>
      <c r="G1519" s="5" t="s">
        <v>9</v>
      </c>
      <c r="H1519" s="6"/>
      <c r="I1519" s="6"/>
      <c r="J1519" s="6"/>
      <c r="K1519" s="6"/>
      <c r="L1519" s="6">
        <v>1</v>
      </c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>
        <f t="shared" si="69"/>
        <v>1</v>
      </c>
      <c r="AB1519" s="6"/>
      <c r="AC1519" s="6"/>
      <c r="AD1519" s="6"/>
      <c r="AE1519" s="6"/>
      <c r="AF1519" s="6"/>
      <c r="AG1519" s="6"/>
      <c r="AH1519" s="6">
        <f t="shared" si="70"/>
        <v>0</v>
      </c>
      <c r="AI1519" s="6">
        <f t="shared" si="71"/>
        <v>1</v>
      </c>
    </row>
    <row r="1520" spans="1:35">
      <c r="A1520" s="5" t="s">
        <v>4652</v>
      </c>
      <c r="B1520" s="6" t="s">
        <v>4713</v>
      </c>
      <c r="C1520" s="5" t="s">
        <v>4714</v>
      </c>
      <c r="D1520" s="6" t="s">
        <v>4713</v>
      </c>
      <c r="E1520" s="6" t="s">
        <v>4726</v>
      </c>
      <c r="F1520" s="5" t="s">
        <v>4727</v>
      </c>
      <c r="G1520" s="5" t="s">
        <v>5</v>
      </c>
      <c r="H1520" s="6"/>
      <c r="I1520" s="6"/>
      <c r="J1520" s="6"/>
      <c r="K1520" s="6"/>
      <c r="L1520" s="6"/>
      <c r="M1520" s="6"/>
      <c r="N1520" s="6"/>
      <c r="O1520" s="6"/>
      <c r="P1520" s="6">
        <v>138</v>
      </c>
      <c r="Q1520" s="6">
        <v>89</v>
      </c>
      <c r="R1520" s="6">
        <v>66</v>
      </c>
      <c r="S1520" s="6">
        <v>34</v>
      </c>
      <c r="T1520" s="6">
        <v>57</v>
      </c>
      <c r="U1520" s="6">
        <v>36</v>
      </c>
      <c r="V1520" s="6"/>
      <c r="W1520" s="6"/>
      <c r="X1520" s="6"/>
      <c r="Y1520" s="6"/>
      <c r="Z1520" s="6"/>
      <c r="AA1520" s="6">
        <f t="shared" si="69"/>
        <v>420</v>
      </c>
      <c r="AB1520" s="6"/>
      <c r="AC1520" s="6"/>
      <c r="AD1520" s="6"/>
      <c r="AE1520" s="6"/>
      <c r="AF1520" s="6"/>
      <c r="AG1520" s="6"/>
      <c r="AH1520" s="6">
        <f t="shared" si="70"/>
        <v>0</v>
      </c>
      <c r="AI1520" s="6">
        <f t="shared" si="71"/>
        <v>420</v>
      </c>
    </row>
    <row r="1521" spans="1:35">
      <c r="A1521" s="5" t="s">
        <v>4652</v>
      </c>
      <c r="B1521" s="6" t="s">
        <v>4713</v>
      </c>
      <c r="C1521" s="5" t="s">
        <v>4714</v>
      </c>
      <c r="D1521" s="6" t="s">
        <v>4728</v>
      </c>
      <c r="E1521" s="6" t="s">
        <v>4729</v>
      </c>
      <c r="F1521" s="5" t="s">
        <v>4730</v>
      </c>
      <c r="G1521" s="5" t="s">
        <v>9</v>
      </c>
      <c r="H1521" s="6"/>
      <c r="I1521" s="6">
        <v>3</v>
      </c>
      <c r="J1521" s="6"/>
      <c r="K1521" s="6">
        <v>4</v>
      </c>
      <c r="L1521" s="6">
        <v>5</v>
      </c>
      <c r="M1521" s="6">
        <v>3</v>
      </c>
      <c r="N1521" s="6">
        <v>1</v>
      </c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>
        <f t="shared" si="69"/>
        <v>16</v>
      </c>
      <c r="AB1521" s="6"/>
      <c r="AC1521" s="6"/>
      <c r="AD1521" s="6"/>
      <c r="AE1521" s="6"/>
      <c r="AF1521" s="6"/>
      <c r="AG1521" s="6"/>
      <c r="AH1521" s="6">
        <f t="shared" si="70"/>
        <v>0</v>
      </c>
      <c r="AI1521" s="6">
        <f t="shared" si="71"/>
        <v>16</v>
      </c>
    </row>
    <row r="1522" spans="1:35">
      <c r="A1522" s="5" t="s">
        <v>4652</v>
      </c>
      <c r="B1522" s="6" t="s">
        <v>4713</v>
      </c>
      <c r="C1522" s="5" t="s">
        <v>4714</v>
      </c>
      <c r="D1522" s="6" t="s">
        <v>4731</v>
      </c>
      <c r="E1522" s="6" t="s">
        <v>4732</v>
      </c>
      <c r="F1522" s="5" t="s">
        <v>4733</v>
      </c>
      <c r="G1522" s="5" t="s">
        <v>9</v>
      </c>
      <c r="H1522" s="6"/>
      <c r="I1522" s="6"/>
      <c r="J1522" s="6"/>
      <c r="K1522" s="6">
        <v>1</v>
      </c>
      <c r="L1522" s="6">
        <v>1</v>
      </c>
      <c r="M1522" s="6">
        <v>2</v>
      </c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>
        <f t="shared" si="69"/>
        <v>4</v>
      </c>
      <c r="AB1522" s="6"/>
      <c r="AC1522" s="6"/>
      <c r="AD1522" s="6"/>
      <c r="AE1522" s="6"/>
      <c r="AF1522" s="6"/>
      <c r="AG1522" s="6"/>
      <c r="AH1522" s="6">
        <f t="shared" si="70"/>
        <v>0</v>
      </c>
      <c r="AI1522" s="6">
        <f t="shared" si="71"/>
        <v>4</v>
      </c>
    </row>
    <row r="1523" spans="1:35">
      <c r="A1523" s="5" t="s">
        <v>4652</v>
      </c>
      <c r="B1523" s="6" t="s">
        <v>4713</v>
      </c>
      <c r="C1523" s="5" t="s">
        <v>4714</v>
      </c>
      <c r="D1523" s="6" t="s">
        <v>4734</v>
      </c>
      <c r="E1523" s="6" t="s">
        <v>4735</v>
      </c>
      <c r="F1523" s="5" t="s">
        <v>4736</v>
      </c>
      <c r="G1523" s="5" t="s">
        <v>9</v>
      </c>
      <c r="H1523" s="6"/>
      <c r="I1523" s="6">
        <v>5</v>
      </c>
      <c r="J1523" s="6">
        <v>5</v>
      </c>
      <c r="K1523" s="6">
        <v>8</v>
      </c>
      <c r="L1523" s="6">
        <v>9</v>
      </c>
      <c r="M1523" s="6">
        <v>7</v>
      </c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>
        <f t="shared" si="69"/>
        <v>34</v>
      </c>
      <c r="AB1523" s="6"/>
      <c r="AC1523" s="6"/>
      <c r="AD1523" s="6"/>
      <c r="AE1523" s="6"/>
      <c r="AF1523" s="6"/>
      <c r="AG1523" s="6"/>
      <c r="AH1523" s="6">
        <f t="shared" si="70"/>
        <v>0</v>
      </c>
      <c r="AI1523" s="6">
        <f t="shared" si="71"/>
        <v>34</v>
      </c>
    </row>
    <row r="1524" spans="1:35">
      <c r="A1524" s="5" t="s">
        <v>4652</v>
      </c>
      <c r="B1524" s="6" t="s">
        <v>4713</v>
      </c>
      <c r="C1524" s="5" t="s">
        <v>4714</v>
      </c>
      <c r="D1524" s="6" t="s">
        <v>4737</v>
      </c>
      <c r="E1524" s="6" t="s">
        <v>4738</v>
      </c>
      <c r="F1524" s="5" t="s">
        <v>4739</v>
      </c>
      <c r="G1524" s="5" t="s">
        <v>9</v>
      </c>
      <c r="H1524" s="6"/>
      <c r="I1524" s="6">
        <v>1</v>
      </c>
      <c r="J1524" s="6">
        <v>8</v>
      </c>
      <c r="K1524" s="6">
        <v>6</v>
      </c>
      <c r="L1524" s="6">
        <v>13</v>
      </c>
      <c r="M1524" s="6">
        <v>4</v>
      </c>
      <c r="N1524" s="6">
        <v>6</v>
      </c>
      <c r="O1524" s="6"/>
      <c r="P1524" s="6">
        <v>3</v>
      </c>
      <c r="Q1524" s="6">
        <v>3</v>
      </c>
      <c r="R1524" s="6">
        <v>4</v>
      </c>
      <c r="S1524" s="6">
        <v>4</v>
      </c>
      <c r="T1524" s="6"/>
      <c r="U1524" s="6"/>
      <c r="V1524" s="6"/>
      <c r="W1524" s="6"/>
      <c r="X1524" s="6"/>
      <c r="Y1524" s="6"/>
      <c r="Z1524" s="6"/>
      <c r="AA1524" s="6">
        <f t="shared" si="69"/>
        <v>52</v>
      </c>
      <c r="AB1524" s="6"/>
      <c r="AC1524" s="6"/>
      <c r="AD1524" s="6"/>
      <c r="AE1524" s="6"/>
      <c r="AF1524" s="6"/>
      <c r="AG1524" s="6"/>
      <c r="AH1524" s="6">
        <f t="shared" si="70"/>
        <v>0</v>
      </c>
      <c r="AI1524" s="6">
        <f t="shared" si="71"/>
        <v>52</v>
      </c>
    </row>
    <row r="1525" spans="1:35">
      <c r="A1525" s="5" t="s">
        <v>4652</v>
      </c>
      <c r="B1525" s="6" t="s">
        <v>4713</v>
      </c>
      <c r="C1525" s="5" t="s">
        <v>4714</v>
      </c>
      <c r="D1525" s="6" t="s">
        <v>4740</v>
      </c>
      <c r="E1525" s="6" t="s">
        <v>4741</v>
      </c>
      <c r="F1525" s="5" t="s">
        <v>4742</v>
      </c>
      <c r="G1525" s="5" t="s">
        <v>9</v>
      </c>
      <c r="H1525" s="6"/>
      <c r="I1525" s="6"/>
      <c r="J1525" s="6">
        <v>3</v>
      </c>
      <c r="K1525" s="6">
        <v>2</v>
      </c>
      <c r="L1525" s="6">
        <v>1</v>
      </c>
      <c r="M1525" s="6">
        <v>1</v>
      </c>
      <c r="N1525" s="6">
        <v>3</v>
      </c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>
        <f t="shared" si="69"/>
        <v>10</v>
      </c>
      <c r="AB1525" s="6"/>
      <c r="AC1525" s="6"/>
      <c r="AD1525" s="6"/>
      <c r="AE1525" s="6"/>
      <c r="AF1525" s="6"/>
      <c r="AG1525" s="6"/>
      <c r="AH1525" s="6">
        <f t="shared" si="70"/>
        <v>0</v>
      </c>
      <c r="AI1525" s="6">
        <f t="shared" si="71"/>
        <v>10</v>
      </c>
    </row>
    <row r="1526" spans="1:35">
      <c r="A1526" s="5" t="s">
        <v>4652</v>
      </c>
      <c r="B1526" s="6" t="s">
        <v>4713</v>
      </c>
      <c r="C1526" s="5" t="s">
        <v>4714</v>
      </c>
      <c r="D1526" s="6" t="s">
        <v>4743</v>
      </c>
      <c r="E1526" s="6" t="s">
        <v>4744</v>
      </c>
      <c r="F1526" s="5" t="s">
        <v>4745</v>
      </c>
      <c r="G1526" s="5" t="s">
        <v>9</v>
      </c>
      <c r="H1526" s="6"/>
      <c r="I1526" s="6"/>
      <c r="J1526" s="6">
        <v>1</v>
      </c>
      <c r="K1526" s="6">
        <v>3</v>
      </c>
      <c r="L1526" s="6">
        <v>3</v>
      </c>
      <c r="M1526" s="6"/>
      <c r="N1526" s="6">
        <v>2</v>
      </c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>
        <f t="shared" si="69"/>
        <v>9</v>
      </c>
      <c r="AB1526" s="6"/>
      <c r="AC1526" s="6"/>
      <c r="AD1526" s="6"/>
      <c r="AE1526" s="6"/>
      <c r="AF1526" s="6"/>
      <c r="AG1526" s="6"/>
      <c r="AH1526" s="6">
        <f t="shared" si="70"/>
        <v>0</v>
      </c>
      <c r="AI1526" s="6">
        <f t="shared" si="71"/>
        <v>9</v>
      </c>
    </row>
    <row r="1527" spans="1:35">
      <c r="A1527" s="5" t="s">
        <v>4652</v>
      </c>
      <c r="B1527" s="6" t="s">
        <v>4713</v>
      </c>
      <c r="C1527" s="5" t="s">
        <v>4714</v>
      </c>
      <c r="D1527" s="6" t="s">
        <v>4746</v>
      </c>
      <c r="E1527" s="6" t="s">
        <v>4747</v>
      </c>
      <c r="F1527" s="5" t="s">
        <v>4748</v>
      </c>
      <c r="G1527" s="5" t="s">
        <v>5</v>
      </c>
      <c r="H1527" s="6"/>
      <c r="I1527" s="6">
        <v>2</v>
      </c>
      <c r="J1527" s="6"/>
      <c r="K1527" s="6">
        <v>4</v>
      </c>
      <c r="L1527" s="6"/>
      <c r="M1527" s="6">
        <v>1</v>
      </c>
      <c r="N1527" s="6">
        <v>1</v>
      </c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>
        <f t="shared" si="69"/>
        <v>8</v>
      </c>
      <c r="AB1527" s="6"/>
      <c r="AC1527" s="6"/>
      <c r="AD1527" s="6"/>
      <c r="AE1527" s="6"/>
      <c r="AF1527" s="6"/>
      <c r="AG1527" s="6"/>
      <c r="AH1527" s="6">
        <f t="shared" si="70"/>
        <v>0</v>
      </c>
      <c r="AI1527" s="6">
        <f t="shared" si="71"/>
        <v>8</v>
      </c>
    </row>
    <row r="1528" spans="1:35">
      <c r="A1528" s="5" t="s">
        <v>4652</v>
      </c>
      <c r="B1528" s="6" t="s">
        <v>4749</v>
      </c>
      <c r="C1528" s="5" t="s">
        <v>4750</v>
      </c>
      <c r="D1528" s="6" t="s">
        <v>4751</v>
      </c>
      <c r="E1528" s="6" t="s">
        <v>4752</v>
      </c>
      <c r="F1528" s="5" t="s">
        <v>4753</v>
      </c>
      <c r="G1528" s="5" t="s">
        <v>9</v>
      </c>
      <c r="H1528" s="6"/>
      <c r="I1528" s="6"/>
      <c r="J1528" s="6">
        <v>1</v>
      </c>
      <c r="K1528" s="6">
        <v>3</v>
      </c>
      <c r="L1528" s="6">
        <v>1</v>
      </c>
      <c r="M1528" s="6">
        <v>2</v>
      </c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>
        <f t="shared" si="69"/>
        <v>7</v>
      </c>
      <c r="AB1528" s="6"/>
      <c r="AC1528" s="6"/>
      <c r="AD1528" s="6"/>
      <c r="AE1528" s="6"/>
      <c r="AF1528" s="6"/>
      <c r="AG1528" s="6"/>
      <c r="AH1528" s="6">
        <f t="shared" si="70"/>
        <v>0</v>
      </c>
      <c r="AI1528" s="6">
        <f t="shared" si="71"/>
        <v>7</v>
      </c>
    </row>
    <row r="1529" spans="1:35">
      <c r="A1529" s="5" t="s">
        <v>4652</v>
      </c>
      <c r="B1529" s="6" t="s">
        <v>4749</v>
      </c>
      <c r="C1529" s="5" t="s">
        <v>4750</v>
      </c>
      <c r="D1529" s="6" t="s">
        <v>4754</v>
      </c>
      <c r="E1529" s="6" t="s">
        <v>4755</v>
      </c>
      <c r="F1529" s="5" t="s">
        <v>4756</v>
      </c>
      <c r="G1529" s="5" t="s">
        <v>9</v>
      </c>
      <c r="H1529" s="6"/>
      <c r="I1529" s="6">
        <v>28</v>
      </c>
      <c r="J1529" s="6">
        <v>36</v>
      </c>
      <c r="K1529" s="6">
        <v>39</v>
      </c>
      <c r="L1529" s="6">
        <v>31</v>
      </c>
      <c r="M1529" s="6">
        <v>30</v>
      </c>
      <c r="N1529" s="6">
        <v>38</v>
      </c>
      <c r="O1529" s="6"/>
      <c r="P1529" s="6">
        <v>9</v>
      </c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>
        <f t="shared" si="69"/>
        <v>211</v>
      </c>
      <c r="AB1529" s="6"/>
      <c r="AC1529" s="6"/>
      <c r="AD1529" s="6"/>
      <c r="AE1529" s="6"/>
      <c r="AF1529" s="6"/>
      <c r="AG1529" s="6"/>
      <c r="AH1529" s="6">
        <f t="shared" si="70"/>
        <v>0</v>
      </c>
      <c r="AI1529" s="6">
        <f t="shared" si="71"/>
        <v>211</v>
      </c>
    </row>
    <row r="1530" spans="1:35">
      <c r="A1530" s="5" t="s">
        <v>4652</v>
      </c>
      <c r="B1530" s="6" t="s">
        <v>4749</v>
      </c>
      <c r="C1530" s="5" t="s">
        <v>4750</v>
      </c>
      <c r="D1530" s="6" t="s">
        <v>4749</v>
      </c>
      <c r="E1530" s="6" t="s">
        <v>4757</v>
      </c>
      <c r="F1530" s="5" t="s">
        <v>4758</v>
      </c>
      <c r="G1530" s="5" t="s">
        <v>9</v>
      </c>
      <c r="H1530" s="6"/>
      <c r="I1530" s="6"/>
      <c r="J1530" s="6"/>
      <c r="K1530" s="6"/>
      <c r="L1530" s="6"/>
      <c r="M1530" s="6"/>
      <c r="N1530" s="6"/>
      <c r="O1530" s="6"/>
      <c r="P1530" s="6">
        <v>73</v>
      </c>
      <c r="Q1530" s="6">
        <v>49</v>
      </c>
      <c r="R1530" s="6">
        <v>36</v>
      </c>
      <c r="S1530" s="6">
        <v>33</v>
      </c>
      <c r="T1530" s="6">
        <v>21</v>
      </c>
      <c r="U1530" s="6">
        <v>22</v>
      </c>
      <c r="V1530" s="6"/>
      <c r="W1530" s="6"/>
      <c r="X1530" s="6"/>
      <c r="Y1530" s="6"/>
      <c r="Z1530" s="6"/>
      <c r="AA1530" s="6">
        <f t="shared" si="69"/>
        <v>234</v>
      </c>
      <c r="AB1530" s="6"/>
      <c r="AC1530" s="6"/>
      <c r="AD1530" s="6"/>
      <c r="AE1530" s="6"/>
      <c r="AF1530" s="6"/>
      <c r="AG1530" s="6"/>
      <c r="AH1530" s="6">
        <f t="shared" si="70"/>
        <v>0</v>
      </c>
      <c r="AI1530" s="6">
        <f t="shared" si="71"/>
        <v>234</v>
      </c>
    </row>
    <row r="1531" spans="1:35">
      <c r="A1531" s="5" t="s">
        <v>4652</v>
      </c>
      <c r="B1531" s="6" t="s">
        <v>4749</v>
      </c>
      <c r="C1531" s="5" t="s">
        <v>4750</v>
      </c>
      <c r="D1531" s="6" t="s">
        <v>4759</v>
      </c>
      <c r="E1531" s="6" t="s">
        <v>4760</v>
      </c>
      <c r="F1531" s="5" t="s">
        <v>4761</v>
      </c>
      <c r="G1531" s="5" t="s">
        <v>9</v>
      </c>
      <c r="H1531" s="6"/>
      <c r="I1531" s="6">
        <v>6</v>
      </c>
      <c r="J1531" s="6">
        <v>16</v>
      </c>
      <c r="K1531" s="6">
        <v>9</v>
      </c>
      <c r="L1531" s="6">
        <v>9</v>
      </c>
      <c r="M1531" s="6">
        <v>8</v>
      </c>
      <c r="N1531" s="6">
        <v>10</v>
      </c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>
        <f t="shared" si="69"/>
        <v>58</v>
      </c>
      <c r="AB1531" s="6"/>
      <c r="AC1531" s="6"/>
      <c r="AD1531" s="6"/>
      <c r="AE1531" s="6"/>
      <c r="AF1531" s="6"/>
      <c r="AG1531" s="6"/>
      <c r="AH1531" s="6">
        <f t="shared" si="70"/>
        <v>0</v>
      </c>
      <c r="AI1531" s="6">
        <f t="shared" si="71"/>
        <v>58</v>
      </c>
    </row>
    <row r="1532" spans="1:35">
      <c r="A1532" s="5" t="s">
        <v>4652</v>
      </c>
      <c r="B1532" s="6" t="s">
        <v>4749</v>
      </c>
      <c r="C1532" s="5" t="s">
        <v>4750</v>
      </c>
      <c r="D1532" s="6" t="s">
        <v>4762</v>
      </c>
      <c r="E1532" s="6" t="s">
        <v>4763</v>
      </c>
      <c r="F1532" s="5" t="s">
        <v>4764</v>
      </c>
      <c r="G1532" s="5" t="s">
        <v>9</v>
      </c>
      <c r="H1532" s="6"/>
      <c r="I1532" s="6">
        <v>1</v>
      </c>
      <c r="J1532" s="6"/>
      <c r="K1532" s="6">
        <v>1</v>
      </c>
      <c r="L1532" s="6">
        <v>2</v>
      </c>
      <c r="M1532" s="6"/>
      <c r="N1532" s="6">
        <v>1</v>
      </c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>
        <f t="shared" si="69"/>
        <v>5</v>
      </c>
      <c r="AB1532" s="6"/>
      <c r="AC1532" s="6"/>
      <c r="AD1532" s="6"/>
      <c r="AE1532" s="6"/>
      <c r="AF1532" s="6"/>
      <c r="AG1532" s="6"/>
      <c r="AH1532" s="6">
        <f t="shared" si="70"/>
        <v>0</v>
      </c>
      <c r="AI1532" s="6">
        <f t="shared" si="71"/>
        <v>5</v>
      </c>
    </row>
    <row r="1533" spans="1:35">
      <c r="A1533" s="5" t="s">
        <v>4652</v>
      </c>
      <c r="B1533" s="6" t="s">
        <v>4749</v>
      </c>
      <c r="C1533" s="5" t="s">
        <v>4750</v>
      </c>
      <c r="D1533" s="6" t="s">
        <v>4765</v>
      </c>
      <c r="E1533" s="6" t="s">
        <v>4766</v>
      </c>
      <c r="F1533" s="5" t="s">
        <v>4767</v>
      </c>
      <c r="G1533" s="5" t="s">
        <v>9</v>
      </c>
      <c r="H1533" s="6"/>
      <c r="I1533" s="6"/>
      <c r="J1533" s="6">
        <v>9</v>
      </c>
      <c r="K1533" s="6">
        <v>4</v>
      </c>
      <c r="L1533" s="6">
        <v>7</v>
      </c>
      <c r="M1533" s="6">
        <v>3</v>
      </c>
      <c r="N1533" s="6">
        <v>1</v>
      </c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>
        <f t="shared" si="69"/>
        <v>24</v>
      </c>
      <c r="AB1533" s="6"/>
      <c r="AC1533" s="6"/>
      <c r="AD1533" s="6"/>
      <c r="AE1533" s="6"/>
      <c r="AF1533" s="6"/>
      <c r="AG1533" s="6"/>
      <c r="AH1533" s="6">
        <f t="shared" si="70"/>
        <v>0</v>
      </c>
      <c r="AI1533" s="6">
        <f t="shared" si="71"/>
        <v>24</v>
      </c>
    </row>
    <row r="1534" spans="1:35">
      <c r="A1534" s="5" t="s">
        <v>4652</v>
      </c>
      <c r="B1534" s="6" t="s">
        <v>4749</v>
      </c>
      <c r="C1534" s="5" t="s">
        <v>4750</v>
      </c>
      <c r="D1534" s="6" t="s">
        <v>4768</v>
      </c>
      <c r="E1534" s="6" t="s">
        <v>4769</v>
      </c>
      <c r="F1534" s="5" t="s">
        <v>4770</v>
      </c>
      <c r="G1534" s="5" t="s">
        <v>9</v>
      </c>
      <c r="H1534" s="6"/>
      <c r="I1534" s="6">
        <v>1</v>
      </c>
      <c r="J1534" s="6">
        <v>2</v>
      </c>
      <c r="K1534" s="6">
        <v>4</v>
      </c>
      <c r="L1534" s="6">
        <v>2</v>
      </c>
      <c r="M1534" s="6">
        <v>2</v>
      </c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>
        <f t="shared" si="69"/>
        <v>11</v>
      </c>
      <c r="AB1534" s="6"/>
      <c r="AC1534" s="6"/>
      <c r="AD1534" s="6"/>
      <c r="AE1534" s="6"/>
      <c r="AF1534" s="6"/>
      <c r="AG1534" s="6"/>
      <c r="AH1534" s="6">
        <f t="shared" si="70"/>
        <v>0</v>
      </c>
      <c r="AI1534" s="6">
        <f t="shared" si="71"/>
        <v>11</v>
      </c>
    </row>
    <row r="1535" spans="1:35">
      <c r="A1535" s="5" t="s">
        <v>4652</v>
      </c>
      <c r="B1535" s="6" t="s">
        <v>4749</v>
      </c>
      <c r="C1535" s="5" t="s">
        <v>4750</v>
      </c>
      <c r="D1535" s="6" t="s">
        <v>4771</v>
      </c>
      <c r="E1535" s="6" t="s">
        <v>4772</v>
      </c>
      <c r="F1535" s="5" t="s">
        <v>4773</v>
      </c>
      <c r="G1535" s="5" t="s">
        <v>9</v>
      </c>
      <c r="H1535" s="6"/>
      <c r="I1535" s="6"/>
      <c r="J1535" s="6">
        <v>5</v>
      </c>
      <c r="K1535" s="6">
        <v>3</v>
      </c>
      <c r="L1535" s="6">
        <v>4</v>
      </c>
      <c r="M1535" s="6"/>
      <c r="N1535" s="6">
        <v>4</v>
      </c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>
        <f t="shared" si="69"/>
        <v>16</v>
      </c>
      <c r="AB1535" s="6"/>
      <c r="AC1535" s="6"/>
      <c r="AD1535" s="6"/>
      <c r="AE1535" s="6"/>
      <c r="AF1535" s="6"/>
      <c r="AG1535" s="6"/>
      <c r="AH1535" s="6">
        <f t="shared" si="70"/>
        <v>0</v>
      </c>
      <c r="AI1535" s="6">
        <f t="shared" si="71"/>
        <v>16</v>
      </c>
    </row>
    <row r="1536" spans="1:35">
      <c r="A1536" s="5" t="s">
        <v>4652</v>
      </c>
      <c r="B1536" s="6" t="s">
        <v>4749</v>
      </c>
      <c r="C1536" s="5" t="s">
        <v>4750</v>
      </c>
      <c r="D1536" s="6" t="s">
        <v>4774</v>
      </c>
      <c r="E1536" s="6" t="s">
        <v>4775</v>
      </c>
      <c r="F1536" s="5" t="s">
        <v>4776</v>
      </c>
      <c r="G1536" s="5" t="s">
        <v>9</v>
      </c>
      <c r="H1536" s="6"/>
      <c r="I1536" s="6"/>
      <c r="J1536" s="6">
        <v>3</v>
      </c>
      <c r="K1536" s="6">
        <v>3</v>
      </c>
      <c r="L1536" s="6">
        <v>3</v>
      </c>
      <c r="M1536" s="6">
        <v>3</v>
      </c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>
        <f t="shared" si="69"/>
        <v>12</v>
      </c>
      <c r="AB1536" s="6"/>
      <c r="AC1536" s="6"/>
      <c r="AD1536" s="6"/>
      <c r="AE1536" s="6"/>
      <c r="AF1536" s="6"/>
      <c r="AG1536" s="6"/>
      <c r="AH1536" s="6">
        <f t="shared" si="70"/>
        <v>0</v>
      </c>
      <c r="AI1536" s="6">
        <f t="shared" si="71"/>
        <v>12</v>
      </c>
    </row>
    <row r="1537" spans="1:35">
      <c r="A1537" s="5" t="s">
        <v>4652</v>
      </c>
      <c r="B1537" s="6" t="s">
        <v>4749</v>
      </c>
      <c r="C1537" s="5" t="s">
        <v>4750</v>
      </c>
      <c r="D1537" s="6" t="s">
        <v>4777</v>
      </c>
      <c r="E1537" s="6" t="s">
        <v>4778</v>
      </c>
      <c r="F1537" s="5" t="s">
        <v>4779</v>
      </c>
      <c r="G1537" s="5" t="s">
        <v>9</v>
      </c>
      <c r="H1537" s="6"/>
      <c r="I1537" s="6"/>
      <c r="J1537" s="6">
        <v>3</v>
      </c>
      <c r="K1537" s="6">
        <v>1</v>
      </c>
      <c r="L1537" s="6">
        <v>1</v>
      </c>
      <c r="M1537" s="6">
        <v>1</v>
      </c>
      <c r="N1537" s="6">
        <v>2</v>
      </c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>
        <f t="shared" si="69"/>
        <v>8</v>
      </c>
      <c r="AB1537" s="6"/>
      <c r="AC1537" s="6"/>
      <c r="AD1537" s="6"/>
      <c r="AE1537" s="6"/>
      <c r="AF1537" s="6"/>
      <c r="AG1537" s="6"/>
      <c r="AH1537" s="6">
        <f t="shared" si="70"/>
        <v>0</v>
      </c>
      <c r="AI1537" s="6">
        <f t="shared" si="71"/>
        <v>8</v>
      </c>
    </row>
    <row r="1538" spans="1:35">
      <c r="A1538" s="5" t="s">
        <v>4652</v>
      </c>
      <c r="B1538" s="6" t="s">
        <v>4749</v>
      </c>
      <c r="C1538" s="5" t="s">
        <v>4750</v>
      </c>
      <c r="D1538" s="6" t="s">
        <v>4780</v>
      </c>
      <c r="E1538" s="6" t="s">
        <v>4781</v>
      </c>
      <c r="F1538" s="5" t="s">
        <v>4782</v>
      </c>
      <c r="G1538" s="5" t="s">
        <v>9</v>
      </c>
      <c r="H1538" s="6"/>
      <c r="I1538" s="6">
        <v>1</v>
      </c>
      <c r="J1538" s="6">
        <v>2</v>
      </c>
      <c r="K1538" s="6">
        <v>2</v>
      </c>
      <c r="L1538" s="6">
        <v>1</v>
      </c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>
        <f t="shared" si="69"/>
        <v>6</v>
      </c>
      <c r="AB1538" s="6"/>
      <c r="AC1538" s="6"/>
      <c r="AD1538" s="6"/>
      <c r="AE1538" s="6"/>
      <c r="AF1538" s="6"/>
      <c r="AG1538" s="6"/>
      <c r="AH1538" s="6">
        <f t="shared" si="70"/>
        <v>0</v>
      </c>
      <c r="AI1538" s="6">
        <f t="shared" si="71"/>
        <v>6</v>
      </c>
    </row>
    <row r="1539" spans="1:35">
      <c r="A1539" s="5" t="s">
        <v>4652</v>
      </c>
      <c r="B1539" s="6" t="s">
        <v>4749</v>
      </c>
      <c r="C1539" s="5" t="s">
        <v>4750</v>
      </c>
      <c r="D1539" s="6" t="s">
        <v>4783</v>
      </c>
      <c r="E1539" s="6" t="s">
        <v>4784</v>
      </c>
      <c r="F1539" s="5" t="s">
        <v>4785</v>
      </c>
      <c r="G1539" s="5" t="s">
        <v>9</v>
      </c>
      <c r="H1539" s="6"/>
      <c r="I1539" s="6">
        <v>3</v>
      </c>
      <c r="J1539" s="6">
        <v>2</v>
      </c>
      <c r="K1539" s="6">
        <v>3</v>
      </c>
      <c r="L1539" s="6"/>
      <c r="M1539" s="6"/>
      <c r="N1539" s="6">
        <v>1</v>
      </c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>
        <f t="shared" si="69"/>
        <v>9</v>
      </c>
      <c r="AB1539" s="6"/>
      <c r="AC1539" s="6"/>
      <c r="AD1539" s="6"/>
      <c r="AE1539" s="6"/>
      <c r="AF1539" s="6"/>
      <c r="AG1539" s="6"/>
      <c r="AH1539" s="6">
        <f t="shared" si="70"/>
        <v>0</v>
      </c>
      <c r="AI1539" s="6">
        <f t="shared" si="71"/>
        <v>9</v>
      </c>
    </row>
    <row r="1540" spans="1:35">
      <c r="A1540" s="5" t="s">
        <v>4652</v>
      </c>
      <c r="B1540" s="6" t="s">
        <v>4749</v>
      </c>
      <c r="C1540" s="5" t="s">
        <v>4750</v>
      </c>
      <c r="D1540" s="6" t="s">
        <v>4786</v>
      </c>
      <c r="E1540" s="6" t="s">
        <v>4787</v>
      </c>
      <c r="F1540" s="5" t="s">
        <v>4788</v>
      </c>
      <c r="G1540" s="5" t="s">
        <v>5</v>
      </c>
      <c r="H1540" s="6"/>
      <c r="I1540" s="6"/>
      <c r="J1540" s="6">
        <v>2</v>
      </c>
      <c r="K1540" s="6"/>
      <c r="L1540" s="6">
        <v>1</v>
      </c>
      <c r="M1540" s="6">
        <v>1</v>
      </c>
      <c r="N1540" s="6">
        <v>2</v>
      </c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>
        <f t="shared" si="69"/>
        <v>6</v>
      </c>
      <c r="AB1540" s="6"/>
      <c r="AC1540" s="6"/>
      <c r="AD1540" s="6"/>
      <c r="AE1540" s="6"/>
      <c r="AF1540" s="6"/>
      <c r="AG1540" s="6"/>
      <c r="AH1540" s="6">
        <f t="shared" si="70"/>
        <v>0</v>
      </c>
      <c r="AI1540" s="6">
        <f t="shared" si="71"/>
        <v>6</v>
      </c>
    </row>
    <row r="1541" spans="1:35">
      <c r="A1541" s="5" t="s">
        <v>4652</v>
      </c>
      <c r="B1541" s="6" t="s">
        <v>4749</v>
      </c>
      <c r="C1541" s="5" t="s">
        <v>4750</v>
      </c>
      <c r="D1541" s="6" t="s">
        <v>4789</v>
      </c>
      <c r="E1541" s="6" t="s">
        <v>4790</v>
      </c>
      <c r="F1541" s="5" t="s">
        <v>4791</v>
      </c>
      <c r="G1541" s="5" t="s">
        <v>9</v>
      </c>
      <c r="H1541" s="6"/>
      <c r="I1541" s="6"/>
      <c r="J1541" s="6"/>
      <c r="K1541" s="6"/>
      <c r="L1541" s="6">
        <v>1</v>
      </c>
      <c r="M1541" s="6">
        <v>1</v>
      </c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>
        <f t="shared" si="69"/>
        <v>2</v>
      </c>
      <c r="AB1541" s="6"/>
      <c r="AC1541" s="6"/>
      <c r="AD1541" s="6"/>
      <c r="AE1541" s="6"/>
      <c r="AF1541" s="6"/>
      <c r="AG1541" s="6"/>
      <c r="AH1541" s="6">
        <f t="shared" si="70"/>
        <v>0</v>
      </c>
      <c r="AI1541" s="6">
        <f t="shared" si="71"/>
        <v>2</v>
      </c>
    </row>
    <row r="1542" spans="1:35">
      <c r="A1542" s="5" t="s">
        <v>4652</v>
      </c>
      <c r="B1542" s="6" t="s">
        <v>4749</v>
      </c>
      <c r="C1542" s="5" t="s">
        <v>4750</v>
      </c>
      <c r="D1542" s="6" t="s">
        <v>4792</v>
      </c>
      <c r="E1542" s="6" t="s">
        <v>4793</v>
      </c>
      <c r="F1542" s="5" t="s">
        <v>4794</v>
      </c>
      <c r="G1542" s="5" t="s">
        <v>9</v>
      </c>
      <c r="H1542" s="6"/>
      <c r="I1542" s="6">
        <v>1</v>
      </c>
      <c r="J1542" s="6">
        <v>4</v>
      </c>
      <c r="K1542" s="6">
        <v>3</v>
      </c>
      <c r="L1542" s="6">
        <v>4</v>
      </c>
      <c r="M1542" s="6">
        <v>4</v>
      </c>
      <c r="N1542" s="6">
        <v>1</v>
      </c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>
        <f t="shared" si="69"/>
        <v>17</v>
      </c>
      <c r="AB1542" s="6"/>
      <c r="AC1542" s="6"/>
      <c r="AD1542" s="6"/>
      <c r="AE1542" s="6"/>
      <c r="AF1542" s="6"/>
      <c r="AG1542" s="6"/>
      <c r="AH1542" s="6">
        <f t="shared" si="70"/>
        <v>0</v>
      </c>
      <c r="AI1542" s="6">
        <f t="shared" si="71"/>
        <v>17</v>
      </c>
    </row>
    <row r="1543" spans="1:35">
      <c r="A1543" s="5" t="s">
        <v>4652</v>
      </c>
      <c r="B1543" s="6" t="s">
        <v>4749</v>
      </c>
      <c r="C1543" s="5" t="s">
        <v>4750</v>
      </c>
      <c r="D1543" s="6" t="s">
        <v>4795</v>
      </c>
      <c r="E1543" s="6" t="s">
        <v>4796</v>
      </c>
      <c r="F1543" s="5" t="s">
        <v>4797</v>
      </c>
      <c r="G1543" s="5" t="s">
        <v>9</v>
      </c>
      <c r="H1543" s="6"/>
      <c r="I1543" s="6">
        <v>2</v>
      </c>
      <c r="J1543" s="6">
        <v>1</v>
      </c>
      <c r="K1543" s="6">
        <v>3</v>
      </c>
      <c r="L1543" s="6">
        <v>3</v>
      </c>
      <c r="M1543" s="6">
        <v>1</v>
      </c>
      <c r="N1543" s="6">
        <v>1</v>
      </c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>
        <f t="shared" si="69"/>
        <v>11</v>
      </c>
      <c r="AB1543" s="6"/>
      <c r="AC1543" s="6"/>
      <c r="AD1543" s="6"/>
      <c r="AE1543" s="6"/>
      <c r="AF1543" s="6"/>
      <c r="AG1543" s="6"/>
      <c r="AH1543" s="6">
        <f t="shared" si="70"/>
        <v>0</v>
      </c>
      <c r="AI1543" s="6">
        <f t="shared" si="71"/>
        <v>11</v>
      </c>
    </row>
    <row r="1544" spans="1:35">
      <c r="A1544" s="5" t="s">
        <v>4652</v>
      </c>
      <c r="B1544" s="6" t="s">
        <v>4749</v>
      </c>
      <c r="C1544" s="5" t="s">
        <v>4750</v>
      </c>
      <c r="D1544" s="6" t="s">
        <v>4798</v>
      </c>
      <c r="E1544" s="6" t="s">
        <v>4799</v>
      </c>
      <c r="F1544" s="5" t="s">
        <v>4800</v>
      </c>
      <c r="G1544" s="5" t="s">
        <v>9</v>
      </c>
      <c r="H1544" s="6"/>
      <c r="I1544" s="6">
        <v>2</v>
      </c>
      <c r="J1544" s="6">
        <v>7</v>
      </c>
      <c r="K1544" s="6">
        <v>4</v>
      </c>
      <c r="L1544" s="6">
        <v>1</v>
      </c>
      <c r="M1544" s="6">
        <v>1</v>
      </c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>
        <f t="shared" si="69"/>
        <v>15</v>
      </c>
      <c r="AB1544" s="6"/>
      <c r="AC1544" s="6"/>
      <c r="AD1544" s="6"/>
      <c r="AE1544" s="6"/>
      <c r="AF1544" s="6"/>
      <c r="AG1544" s="6"/>
      <c r="AH1544" s="6">
        <f t="shared" si="70"/>
        <v>0</v>
      </c>
      <c r="AI1544" s="6">
        <f t="shared" si="71"/>
        <v>15</v>
      </c>
    </row>
    <row r="1545" spans="1:35">
      <c r="A1545" s="5" t="s">
        <v>4652</v>
      </c>
      <c r="B1545" s="6" t="s">
        <v>4749</v>
      </c>
      <c r="C1545" s="5" t="s">
        <v>4750</v>
      </c>
      <c r="D1545" s="6" t="s">
        <v>4801</v>
      </c>
      <c r="E1545" s="6" t="s">
        <v>4802</v>
      </c>
      <c r="F1545" s="5" t="s">
        <v>4803</v>
      </c>
      <c r="G1545" s="5" t="s">
        <v>9</v>
      </c>
      <c r="H1545" s="6"/>
      <c r="I1545" s="6">
        <v>1</v>
      </c>
      <c r="J1545" s="6"/>
      <c r="K1545" s="6"/>
      <c r="L1545" s="6">
        <v>3</v>
      </c>
      <c r="M1545" s="6">
        <v>3</v>
      </c>
      <c r="N1545" s="6">
        <v>2</v>
      </c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>
        <f t="shared" si="69"/>
        <v>9</v>
      </c>
      <c r="AB1545" s="6"/>
      <c r="AC1545" s="6"/>
      <c r="AD1545" s="6"/>
      <c r="AE1545" s="6"/>
      <c r="AF1545" s="6"/>
      <c r="AG1545" s="6"/>
      <c r="AH1545" s="6">
        <f t="shared" si="70"/>
        <v>0</v>
      </c>
      <c r="AI1545" s="6">
        <f t="shared" si="71"/>
        <v>9</v>
      </c>
    </row>
    <row r="1546" spans="1:35">
      <c r="A1546" s="5" t="s">
        <v>4652</v>
      </c>
      <c r="B1546" s="6" t="s">
        <v>4749</v>
      </c>
      <c r="C1546" s="5" t="s">
        <v>4750</v>
      </c>
      <c r="D1546" s="6" t="s">
        <v>4804</v>
      </c>
      <c r="E1546" s="6" t="s">
        <v>4805</v>
      </c>
      <c r="F1546" s="5" t="s">
        <v>4806</v>
      </c>
      <c r="G1546" s="5" t="s">
        <v>9</v>
      </c>
      <c r="H1546" s="6"/>
      <c r="I1546" s="6">
        <v>4</v>
      </c>
      <c r="J1546" s="6">
        <v>10</v>
      </c>
      <c r="K1546" s="6">
        <v>8</v>
      </c>
      <c r="L1546" s="6">
        <v>8</v>
      </c>
      <c r="M1546" s="6">
        <v>10</v>
      </c>
      <c r="N1546" s="6">
        <v>3</v>
      </c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>
        <f t="shared" si="69"/>
        <v>43</v>
      </c>
      <c r="AB1546" s="6"/>
      <c r="AC1546" s="6"/>
      <c r="AD1546" s="6"/>
      <c r="AE1546" s="6"/>
      <c r="AF1546" s="6"/>
      <c r="AG1546" s="6"/>
      <c r="AH1546" s="6">
        <f t="shared" si="70"/>
        <v>0</v>
      </c>
      <c r="AI1546" s="6">
        <f t="shared" si="71"/>
        <v>43</v>
      </c>
    </row>
    <row r="1547" spans="1:35">
      <c r="A1547" s="5" t="s">
        <v>4652</v>
      </c>
      <c r="B1547" s="6" t="s">
        <v>4807</v>
      </c>
      <c r="C1547" s="5" t="s">
        <v>4808</v>
      </c>
      <c r="D1547" s="6" t="s">
        <v>4809</v>
      </c>
      <c r="E1547" s="6" t="s">
        <v>4810</v>
      </c>
      <c r="F1547" s="5" t="s">
        <v>4811</v>
      </c>
      <c r="G1547" s="5" t="s">
        <v>9</v>
      </c>
      <c r="H1547" s="6"/>
      <c r="I1547" s="6">
        <v>1</v>
      </c>
      <c r="J1547" s="6">
        <v>3</v>
      </c>
      <c r="K1547" s="6">
        <v>4</v>
      </c>
      <c r="L1547" s="6">
        <v>4</v>
      </c>
      <c r="M1547" s="6">
        <v>2</v>
      </c>
      <c r="N1547" s="6">
        <v>1</v>
      </c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>
        <f t="shared" ref="AA1547:AA1610" si="72">SUM(H1547:Z1547)</f>
        <v>15</v>
      </c>
      <c r="AB1547" s="6"/>
      <c r="AC1547" s="6"/>
      <c r="AD1547" s="6"/>
      <c r="AE1547" s="6"/>
      <c r="AF1547" s="6"/>
      <c r="AG1547" s="6"/>
      <c r="AH1547" s="6">
        <f t="shared" ref="AH1547:AH1610" si="73">SUM(AB1547:AG1547)</f>
        <v>0</v>
      </c>
      <c r="AI1547" s="6">
        <f t="shared" ref="AI1547:AI1610" si="74">AH1547+AA1547</f>
        <v>15</v>
      </c>
    </row>
    <row r="1548" spans="1:35">
      <c r="A1548" s="5" t="s">
        <v>4652</v>
      </c>
      <c r="B1548" s="6" t="s">
        <v>4807</v>
      </c>
      <c r="C1548" s="5" t="s">
        <v>4808</v>
      </c>
      <c r="D1548" s="6" t="s">
        <v>4812</v>
      </c>
      <c r="E1548" s="6" t="s">
        <v>4813</v>
      </c>
      <c r="F1548" s="5" t="s">
        <v>4814</v>
      </c>
      <c r="G1548" s="5" t="s">
        <v>9</v>
      </c>
      <c r="H1548" s="6"/>
      <c r="I1548" s="6">
        <v>2</v>
      </c>
      <c r="J1548" s="6">
        <v>3</v>
      </c>
      <c r="K1548" s="6">
        <v>4</v>
      </c>
      <c r="L1548" s="6">
        <v>1</v>
      </c>
      <c r="M1548" s="6">
        <v>3</v>
      </c>
      <c r="N1548" s="6">
        <v>1</v>
      </c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>
        <f t="shared" si="72"/>
        <v>14</v>
      </c>
      <c r="AB1548" s="6"/>
      <c r="AC1548" s="6"/>
      <c r="AD1548" s="6"/>
      <c r="AE1548" s="6"/>
      <c r="AF1548" s="6"/>
      <c r="AG1548" s="6"/>
      <c r="AH1548" s="6">
        <f t="shared" si="73"/>
        <v>0</v>
      </c>
      <c r="AI1548" s="6">
        <f t="shared" si="74"/>
        <v>14</v>
      </c>
    </row>
    <row r="1549" spans="1:35">
      <c r="A1549" s="5" t="s">
        <v>4652</v>
      </c>
      <c r="B1549" s="6" t="s">
        <v>4807</v>
      </c>
      <c r="C1549" s="5" t="s">
        <v>4808</v>
      </c>
      <c r="D1549" s="6" t="s">
        <v>4815</v>
      </c>
      <c r="E1549" s="6" t="s">
        <v>4816</v>
      </c>
      <c r="F1549" s="5" t="s">
        <v>4817</v>
      </c>
      <c r="G1549" s="5" t="s">
        <v>9</v>
      </c>
      <c r="H1549" s="6"/>
      <c r="I1549" s="6">
        <v>4</v>
      </c>
      <c r="J1549" s="6">
        <v>5</v>
      </c>
      <c r="K1549" s="6">
        <v>2</v>
      </c>
      <c r="L1549" s="6">
        <v>2</v>
      </c>
      <c r="M1549" s="6">
        <v>4</v>
      </c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>
        <f t="shared" si="72"/>
        <v>17</v>
      </c>
      <c r="AB1549" s="6"/>
      <c r="AC1549" s="6"/>
      <c r="AD1549" s="6"/>
      <c r="AE1549" s="6"/>
      <c r="AF1549" s="6"/>
      <c r="AG1549" s="6"/>
      <c r="AH1549" s="6">
        <f t="shared" si="73"/>
        <v>0</v>
      </c>
      <c r="AI1549" s="6">
        <f t="shared" si="74"/>
        <v>17</v>
      </c>
    </row>
    <row r="1550" spans="1:35">
      <c r="A1550" s="5" t="s">
        <v>4652</v>
      </c>
      <c r="B1550" s="6" t="s">
        <v>4807</v>
      </c>
      <c r="C1550" s="5" t="s">
        <v>4808</v>
      </c>
      <c r="D1550" s="6" t="s">
        <v>4818</v>
      </c>
      <c r="E1550" s="6" t="s">
        <v>4819</v>
      </c>
      <c r="F1550" s="5" t="s">
        <v>4820</v>
      </c>
      <c r="G1550" s="5" t="s">
        <v>9</v>
      </c>
      <c r="H1550" s="6"/>
      <c r="I1550" s="6">
        <v>1</v>
      </c>
      <c r="J1550" s="6">
        <v>1</v>
      </c>
      <c r="K1550" s="6">
        <v>8</v>
      </c>
      <c r="L1550" s="6">
        <v>7</v>
      </c>
      <c r="M1550" s="6">
        <v>4</v>
      </c>
      <c r="N1550" s="6">
        <v>1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>
        <f t="shared" si="72"/>
        <v>22</v>
      </c>
      <c r="AB1550" s="6"/>
      <c r="AC1550" s="6"/>
      <c r="AD1550" s="6"/>
      <c r="AE1550" s="6"/>
      <c r="AF1550" s="6"/>
      <c r="AG1550" s="6"/>
      <c r="AH1550" s="6">
        <f t="shared" si="73"/>
        <v>0</v>
      </c>
      <c r="AI1550" s="6">
        <f t="shared" si="74"/>
        <v>22</v>
      </c>
    </row>
    <row r="1551" spans="1:35">
      <c r="A1551" s="5" t="s">
        <v>4652</v>
      </c>
      <c r="B1551" s="6" t="s">
        <v>4807</v>
      </c>
      <c r="C1551" s="5" t="s">
        <v>4808</v>
      </c>
      <c r="D1551" s="6" t="s">
        <v>4821</v>
      </c>
      <c r="E1551" s="6" t="s">
        <v>4822</v>
      </c>
      <c r="F1551" s="5" t="s">
        <v>4823</v>
      </c>
      <c r="G1551" s="5" t="s">
        <v>9</v>
      </c>
      <c r="H1551" s="6"/>
      <c r="I1551" s="6"/>
      <c r="J1551" s="6">
        <v>1</v>
      </c>
      <c r="K1551" s="6">
        <v>2</v>
      </c>
      <c r="L1551" s="6">
        <v>3</v>
      </c>
      <c r="M1551" s="6">
        <v>5</v>
      </c>
      <c r="N1551" s="6">
        <v>3</v>
      </c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>
        <f t="shared" si="72"/>
        <v>14</v>
      </c>
      <c r="AB1551" s="6"/>
      <c r="AC1551" s="6"/>
      <c r="AD1551" s="6"/>
      <c r="AE1551" s="6"/>
      <c r="AF1551" s="6"/>
      <c r="AG1551" s="6"/>
      <c r="AH1551" s="6">
        <f t="shared" si="73"/>
        <v>0</v>
      </c>
      <c r="AI1551" s="6">
        <f t="shared" si="74"/>
        <v>14</v>
      </c>
    </row>
    <row r="1552" spans="1:35">
      <c r="A1552" s="5" t="s">
        <v>4652</v>
      </c>
      <c r="B1552" s="6" t="s">
        <v>4807</v>
      </c>
      <c r="C1552" s="5" t="s">
        <v>4808</v>
      </c>
      <c r="D1552" s="6" t="s">
        <v>4807</v>
      </c>
      <c r="E1552" s="6" t="s">
        <v>4824</v>
      </c>
      <c r="F1552" s="5" t="s">
        <v>4825</v>
      </c>
      <c r="G1552" s="5" t="s">
        <v>9</v>
      </c>
      <c r="H1552" s="6"/>
      <c r="I1552" s="6">
        <v>2</v>
      </c>
      <c r="J1552" s="6">
        <v>3</v>
      </c>
      <c r="K1552" s="6">
        <v>3</v>
      </c>
      <c r="L1552" s="6">
        <v>4</v>
      </c>
      <c r="M1552" s="6">
        <v>6</v>
      </c>
      <c r="N1552" s="6">
        <v>6</v>
      </c>
      <c r="O1552" s="6"/>
      <c r="P1552" s="6">
        <v>11</v>
      </c>
      <c r="Q1552" s="6">
        <v>13</v>
      </c>
      <c r="R1552" s="6">
        <v>2</v>
      </c>
      <c r="S1552" s="6"/>
      <c r="T1552" s="6"/>
      <c r="U1552" s="6"/>
      <c r="V1552" s="6"/>
      <c r="W1552" s="6"/>
      <c r="X1552" s="6"/>
      <c r="Y1552" s="6"/>
      <c r="Z1552" s="6"/>
      <c r="AA1552" s="6">
        <f t="shared" si="72"/>
        <v>50</v>
      </c>
      <c r="AB1552" s="6"/>
      <c r="AC1552" s="6"/>
      <c r="AD1552" s="6"/>
      <c r="AE1552" s="6"/>
      <c r="AF1552" s="6"/>
      <c r="AG1552" s="6"/>
      <c r="AH1552" s="6">
        <f t="shared" si="73"/>
        <v>0</v>
      </c>
      <c r="AI1552" s="6">
        <f t="shared" si="74"/>
        <v>50</v>
      </c>
    </row>
    <row r="1553" spans="1:35">
      <c r="A1553" s="5" t="s">
        <v>4652</v>
      </c>
      <c r="B1553" s="6" t="s">
        <v>4807</v>
      </c>
      <c r="C1553" s="5" t="s">
        <v>4808</v>
      </c>
      <c r="D1553" s="6" t="s">
        <v>4826</v>
      </c>
      <c r="E1553" s="6" t="s">
        <v>4827</v>
      </c>
      <c r="F1553" s="5" t="s">
        <v>4828</v>
      </c>
      <c r="G1553" s="5" t="s">
        <v>9</v>
      </c>
      <c r="H1553" s="6"/>
      <c r="I1553" s="6">
        <v>3</v>
      </c>
      <c r="J1553" s="6"/>
      <c r="K1553" s="6"/>
      <c r="L1553" s="6">
        <v>2</v>
      </c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>
        <f t="shared" si="72"/>
        <v>5</v>
      </c>
      <c r="AB1553" s="6"/>
      <c r="AC1553" s="6"/>
      <c r="AD1553" s="6"/>
      <c r="AE1553" s="6"/>
      <c r="AF1553" s="6"/>
      <c r="AG1553" s="6"/>
      <c r="AH1553" s="6">
        <f t="shared" si="73"/>
        <v>0</v>
      </c>
      <c r="AI1553" s="6">
        <f t="shared" si="74"/>
        <v>5</v>
      </c>
    </row>
    <row r="1554" spans="1:35">
      <c r="A1554" s="5" t="s">
        <v>4652</v>
      </c>
      <c r="B1554" s="6" t="s">
        <v>4807</v>
      </c>
      <c r="C1554" s="5" t="s">
        <v>4808</v>
      </c>
      <c r="D1554" s="6" t="s">
        <v>4829</v>
      </c>
      <c r="E1554" s="6" t="s">
        <v>4830</v>
      </c>
      <c r="F1554" s="5" t="s">
        <v>4831</v>
      </c>
      <c r="G1554" s="5" t="s">
        <v>9</v>
      </c>
      <c r="H1554" s="6"/>
      <c r="I1554" s="6"/>
      <c r="J1554" s="6">
        <v>2</v>
      </c>
      <c r="K1554" s="6">
        <v>3</v>
      </c>
      <c r="L1554" s="6">
        <v>3</v>
      </c>
      <c r="M1554" s="6">
        <v>2</v>
      </c>
      <c r="N1554" s="6">
        <v>1</v>
      </c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>
        <f t="shared" si="72"/>
        <v>11</v>
      </c>
      <c r="AB1554" s="6"/>
      <c r="AC1554" s="6"/>
      <c r="AD1554" s="6"/>
      <c r="AE1554" s="6"/>
      <c r="AF1554" s="6"/>
      <c r="AG1554" s="6"/>
      <c r="AH1554" s="6">
        <f t="shared" si="73"/>
        <v>0</v>
      </c>
      <c r="AI1554" s="6">
        <f t="shared" si="74"/>
        <v>11</v>
      </c>
    </row>
    <row r="1555" spans="1:35">
      <c r="A1555" s="5" t="s">
        <v>4652</v>
      </c>
      <c r="B1555" s="6" t="s">
        <v>4807</v>
      </c>
      <c r="C1555" s="5" t="s">
        <v>4808</v>
      </c>
      <c r="D1555" s="6" t="s">
        <v>4832</v>
      </c>
      <c r="E1555" s="6" t="s">
        <v>4833</v>
      </c>
      <c r="F1555" s="5" t="s">
        <v>4834</v>
      </c>
      <c r="G1555" s="5" t="s">
        <v>9</v>
      </c>
      <c r="H1555" s="6"/>
      <c r="I1555" s="6">
        <v>3</v>
      </c>
      <c r="J1555" s="6">
        <v>9</v>
      </c>
      <c r="K1555" s="6">
        <v>9</v>
      </c>
      <c r="L1555" s="6">
        <v>6</v>
      </c>
      <c r="M1555" s="6">
        <v>3</v>
      </c>
      <c r="N1555" s="6">
        <v>6</v>
      </c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>
        <f t="shared" si="72"/>
        <v>36</v>
      </c>
      <c r="AB1555" s="6"/>
      <c r="AC1555" s="6"/>
      <c r="AD1555" s="6"/>
      <c r="AE1555" s="6"/>
      <c r="AF1555" s="6"/>
      <c r="AG1555" s="6"/>
      <c r="AH1555" s="6">
        <f t="shared" si="73"/>
        <v>0</v>
      </c>
      <c r="AI1555" s="6">
        <f t="shared" si="74"/>
        <v>36</v>
      </c>
    </row>
    <row r="1556" spans="1:35">
      <c r="A1556" s="5" t="s">
        <v>4652</v>
      </c>
      <c r="B1556" s="6" t="s">
        <v>4807</v>
      </c>
      <c r="C1556" s="5" t="s">
        <v>4808</v>
      </c>
      <c r="D1556" s="6" t="s">
        <v>4835</v>
      </c>
      <c r="E1556" s="6" t="s">
        <v>4836</v>
      </c>
      <c r="F1556" s="5" t="s">
        <v>4837</v>
      </c>
      <c r="G1556" s="5" t="s">
        <v>9</v>
      </c>
      <c r="H1556" s="6"/>
      <c r="I1556" s="6">
        <v>3</v>
      </c>
      <c r="J1556" s="6">
        <v>5</v>
      </c>
      <c r="K1556" s="6">
        <v>6</v>
      </c>
      <c r="L1556" s="6">
        <v>2</v>
      </c>
      <c r="M1556" s="6">
        <v>3</v>
      </c>
      <c r="N1556" s="6">
        <v>4</v>
      </c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>
        <f t="shared" si="72"/>
        <v>23</v>
      </c>
      <c r="AB1556" s="6"/>
      <c r="AC1556" s="6"/>
      <c r="AD1556" s="6"/>
      <c r="AE1556" s="6"/>
      <c r="AF1556" s="6"/>
      <c r="AG1556" s="6"/>
      <c r="AH1556" s="6">
        <f t="shared" si="73"/>
        <v>0</v>
      </c>
      <c r="AI1556" s="6">
        <f t="shared" si="74"/>
        <v>23</v>
      </c>
    </row>
    <row r="1557" spans="1:35">
      <c r="A1557" s="5" t="s">
        <v>4652</v>
      </c>
      <c r="B1557" s="6" t="s">
        <v>4807</v>
      </c>
      <c r="C1557" s="5" t="s">
        <v>4808</v>
      </c>
      <c r="D1557" s="6" t="s">
        <v>4838</v>
      </c>
      <c r="E1557" s="6" t="s">
        <v>4839</v>
      </c>
      <c r="F1557" s="5" t="s">
        <v>4840</v>
      </c>
      <c r="G1557" s="5" t="s">
        <v>9</v>
      </c>
      <c r="H1557" s="6"/>
      <c r="I1557" s="6">
        <v>1</v>
      </c>
      <c r="J1557" s="6">
        <v>3</v>
      </c>
      <c r="K1557" s="6">
        <v>9</v>
      </c>
      <c r="L1557" s="6">
        <v>2</v>
      </c>
      <c r="M1557" s="6">
        <v>7</v>
      </c>
      <c r="N1557" s="6">
        <v>8</v>
      </c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>
        <f t="shared" si="72"/>
        <v>30</v>
      </c>
      <c r="AB1557" s="6"/>
      <c r="AC1557" s="6"/>
      <c r="AD1557" s="6"/>
      <c r="AE1557" s="6"/>
      <c r="AF1557" s="6"/>
      <c r="AG1557" s="6"/>
      <c r="AH1557" s="6">
        <f t="shared" si="73"/>
        <v>0</v>
      </c>
      <c r="AI1557" s="6">
        <f t="shared" si="74"/>
        <v>30</v>
      </c>
    </row>
    <row r="1558" spans="1:35">
      <c r="A1558" s="5" t="s">
        <v>4652</v>
      </c>
      <c r="B1558" s="6" t="s">
        <v>4807</v>
      </c>
      <c r="C1558" s="5" t="s">
        <v>4808</v>
      </c>
      <c r="D1558" s="6" t="s">
        <v>4841</v>
      </c>
      <c r="E1558" s="6" t="s">
        <v>4842</v>
      </c>
      <c r="F1558" s="5" t="s">
        <v>4843</v>
      </c>
      <c r="G1558" s="5" t="s">
        <v>9</v>
      </c>
      <c r="H1558" s="6"/>
      <c r="I1558" s="6">
        <v>5</v>
      </c>
      <c r="J1558" s="6">
        <v>10</v>
      </c>
      <c r="K1558" s="6">
        <v>15</v>
      </c>
      <c r="L1558" s="6">
        <v>13</v>
      </c>
      <c r="M1558" s="6">
        <v>5</v>
      </c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>
        <f t="shared" si="72"/>
        <v>48</v>
      </c>
      <c r="AB1558" s="6"/>
      <c r="AC1558" s="6"/>
      <c r="AD1558" s="6"/>
      <c r="AE1558" s="6"/>
      <c r="AF1558" s="6"/>
      <c r="AG1558" s="6"/>
      <c r="AH1558" s="6">
        <f t="shared" si="73"/>
        <v>0</v>
      </c>
      <c r="AI1558" s="6">
        <f t="shared" si="74"/>
        <v>48</v>
      </c>
    </row>
    <row r="1559" spans="1:35">
      <c r="A1559" s="5" t="s">
        <v>4652</v>
      </c>
      <c r="B1559" s="6" t="s">
        <v>4807</v>
      </c>
      <c r="C1559" s="5" t="s">
        <v>4808</v>
      </c>
      <c r="D1559" s="6" t="s">
        <v>4844</v>
      </c>
      <c r="E1559" s="6" t="s">
        <v>4845</v>
      </c>
      <c r="F1559" s="5" t="s">
        <v>4846</v>
      </c>
      <c r="G1559" s="5" t="s">
        <v>9</v>
      </c>
      <c r="H1559" s="6"/>
      <c r="I1559" s="6">
        <v>1</v>
      </c>
      <c r="J1559" s="6">
        <v>3</v>
      </c>
      <c r="K1559" s="6">
        <v>3</v>
      </c>
      <c r="L1559" s="6">
        <v>1</v>
      </c>
      <c r="M1559" s="6">
        <v>2</v>
      </c>
      <c r="N1559" s="6">
        <v>3</v>
      </c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>
        <f t="shared" si="72"/>
        <v>13</v>
      </c>
      <c r="AB1559" s="6"/>
      <c r="AC1559" s="6"/>
      <c r="AD1559" s="6"/>
      <c r="AE1559" s="6"/>
      <c r="AF1559" s="6"/>
      <c r="AG1559" s="6"/>
      <c r="AH1559" s="6">
        <f t="shared" si="73"/>
        <v>0</v>
      </c>
      <c r="AI1559" s="6">
        <f t="shared" si="74"/>
        <v>13</v>
      </c>
    </row>
    <row r="1560" spans="1:35">
      <c r="A1560" s="5" t="s">
        <v>4652</v>
      </c>
      <c r="B1560" s="6" t="s">
        <v>4807</v>
      </c>
      <c r="C1560" s="5" t="s">
        <v>4808</v>
      </c>
      <c r="D1560" s="6" t="s">
        <v>4847</v>
      </c>
      <c r="E1560" s="6" t="s">
        <v>4848</v>
      </c>
      <c r="F1560" s="5" t="s">
        <v>4849</v>
      </c>
      <c r="G1560" s="5" t="s">
        <v>9</v>
      </c>
      <c r="H1560" s="6"/>
      <c r="I1560" s="6">
        <v>1</v>
      </c>
      <c r="J1560" s="6">
        <v>1</v>
      </c>
      <c r="K1560" s="6">
        <v>3</v>
      </c>
      <c r="L1560" s="6">
        <v>2</v>
      </c>
      <c r="M1560" s="6">
        <v>2</v>
      </c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>
        <f t="shared" si="72"/>
        <v>9</v>
      </c>
      <c r="AB1560" s="6"/>
      <c r="AC1560" s="6"/>
      <c r="AD1560" s="6"/>
      <c r="AE1560" s="6"/>
      <c r="AF1560" s="6"/>
      <c r="AG1560" s="6"/>
      <c r="AH1560" s="6">
        <f t="shared" si="73"/>
        <v>0</v>
      </c>
      <c r="AI1560" s="6">
        <f t="shared" si="74"/>
        <v>9</v>
      </c>
    </row>
    <row r="1561" spans="1:35">
      <c r="A1561" s="5" t="s">
        <v>4850</v>
      </c>
      <c r="B1561" s="6" t="s">
        <v>4851</v>
      </c>
      <c r="C1561" s="5" t="s">
        <v>4852</v>
      </c>
      <c r="D1561" s="6" t="s">
        <v>4851</v>
      </c>
      <c r="E1561" s="6" t="s">
        <v>4853</v>
      </c>
      <c r="F1561" s="5" t="s">
        <v>4854</v>
      </c>
      <c r="G1561" s="5" t="s">
        <v>5</v>
      </c>
      <c r="H1561" s="6"/>
      <c r="I1561" s="6"/>
      <c r="J1561" s="6"/>
      <c r="K1561" s="6"/>
      <c r="L1561" s="6"/>
      <c r="M1561" s="6"/>
      <c r="N1561" s="6"/>
      <c r="O1561" s="6"/>
      <c r="P1561" s="6">
        <v>128</v>
      </c>
      <c r="Q1561" s="6">
        <v>96</v>
      </c>
      <c r="R1561" s="6">
        <v>114</v>
      </c>
      <c r="S1561" s="6">
        <v>108</v>
      </c>
      <c r="T1561" s="6"/>
      <c r="U1561" s="6"/>
      <c r="V1561" s="6"/>
      <c r="W1561" s="6"/>
      <c r="X1561" s="6"/>
      <c r="Y1561" s="6"/>
      <c r="Z1561" s="6"/>
      <c r="AA1561" s="6">
        <f t="shared" si="72"/>
        <v>446</v>
      </c>
      <c r="AB1561" s="6"/>
      <c r="AC1561" s="6"/>
      <c r="AD1561" s="6"/>
      <c r="AE1561" s="6"/>
      <c r="AF1561" s="6"/>
      <c r="AG1561" s="6"/>
      <c r="AH1561" s="6">
        <f t="shared" si="73"/>
        <v>0</v>
      </c>
      <c r="AI1561" s="6">
        <f t="shared" si="74"/>
        <v>446</v>
      </c>
    </row>
    <row r="1562" spans="1:35">
      <c r="A1562" s="5" t="s">
        <v>4850</v>
      </c>
      <c r="B1562" s="6" t="s">
        <v>4851</v>
      </c>
      <c r="C1562" s="5" t="s">
        <v>4852</v>
      </c>
      <c r="D1562" s="6" t="s">
        <v>4855</v>
      </c>
      <c r="E1562" s="6" t="s">
        <v>4856</v>
      </c>
      <c r="F1562" s="5" t="s">
        <v>4192</v>
      </c>
      <c r="G1562" s="5" t="s">
        <v>5</v>
      </c>
      <c r="H1562" s="6"/>
      <c r="I1562" s="6"/>
      <c r="J1562" s="6"/>
      <c r="K1562" s="6"/>
      <c r="L1562" s="6"/>
      <c r="M1562" s="6">
        <v>60</v>
      </c>
      <c r="N1562" s="6">
        <v>85</v>
      </c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>
        <f t="shared" si="72"/>
        <v>145</v>
      </c>
      <c r="AB1562" s="6"/>
      <c r="AC1562" s="6"/>
      <c r="AD1562" s="6"/>
      <c r="AE1562" s="6"/>
      <c r="AF1562" s="6"/>
      <c r="AG1562" s="6"/>
      <c r="AH1562" s="6">
        <f t="shared" si="73"/>
        <v>0</v>
      </c>
      <c r="AI1562" s="6">
        <f t="shared" si="74"/>
        <v>145</v>
      </c>
    </row>
    <row r="1563" spans="1:35">
      <c r="A1563" s="5" t="s">
        <v>4850</v>
      </c>
      <c r="B1563" s="6" t="s">
        <v>4851</v>
      </c>
      <c r="C1563" s="5" t="s">
        <v>4852</v>
      </c>
      <c r="D1563" s="6" t="s">
        <v>4857</v>
      </c>
      <c r="E1563" s="6" t="s">
        <v>4858</v>
      </c>
      <c r="F1563" s="5" t="s">
        <v>4859</v>
      </c>
      <c r="G1563" s="5" t="s">
        <v>5</v>
      </c>
      <c r="H1563" s="6"/>
      <c r="I1563" s="6">
        <v>63</v>
      </c>
      <c r="J1563" s="6">
        <v>82</v>
      </c>
      <c r="K1563" s="6">
        <v>94</v>
      </c>
      <c r="L1563" s="6">
        <v>69</v>
      </c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>
        <f t="shared" si="72"/>
        <v>308</v>
      </c>
      <c r="AB1563" s="6"/>
      <c r="AC1563" s="6"/>
      <c r="AD1563" s="6"/>
      <c r="AE1563" s="6"/>
      <c r="AF1563" s="6"/>
      <c r="AG1563" s="6"/>
      <c r="AH1563" s="6">
        <f t="shared" si="73"/>
        <v>0</v>
      </c>
      <c r="AI1563" s="6">
        <f t="shared" si="74"/>
        <v>308</v>
      </c>
    </row>
    <row r="1564" spans="1:35">
      <c r="A1564" s="5" t="s">
        <v>4850</v>
      </c>
      <c r="B1564" s="6" t="s">
        <v>4851</v>
      </c>
      <c r="C1564" s="5" t="s">
        <v>4852</v>
      </c>
      <c r="D1564" s="6" t="s">
        <v>4860</v>
      </c>
      <c r="E1564" s="6" t="s">
        <v>4861</v>
      </c>
      <c r="F1564" s="5" t="s">
        <v>4862</v>
      </c>
      <c r="G1564" s="5" t="s">
        <v>9</v>
      </c>
      <c r="H1564" s="6"/>
      <c r="I1564" s="6">
        <v>4</v>
      </c>
      <c r="J1564" s="6">
        <v>1</v>
      </c>
      <c r="K1564" s="6">
        <v>5</v>
      </c>
      <c r="L1564" s="6">
        <v>4</v>
      </c>
      <c r="M1564" s="6">
        <v>3</v>
      </c>
      <c r="N1564" s="6">
        <v>1</v>
      </c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>
        <f t="shared" si="72"/>
        <v>18</v>
      </c>
      <c r="AB1564" s="6"/>
      <c r="AC1564" s="6"/>
      <c r="AD1564" s="6"/>
      <c r="AE1564" s="6"/>
      <c r="AF1564" s="6"/>
      <c r="AG1564" s="6"/>
      <c r="AH1564" s="6">
        <f t="shared" si="73"/>
        <v>0</v>
      </c>
      <c r="AI1564" s="6">
        <f t="shared" si="74"/>
        <v>18</v>
      </c>
    </row>
    <row r="1565" spans="1:35">
      <c r="A1565" s="5" t="s">
        <v>4850</v>
      </c>
      <c r="B1565" s="6" t="s">
        <v>4851</v>
      </c>
      <c r="C1565" s="5" t="s">
        <v>4852</v>
      </c>
      <c r="D1565" s="6" t="s">
        <v>4863</v>
      </c>
      <c r="E1565" s="6" t="s">
        <v>4864</v>
      </c>
      <c r="F1565" s="5" t="s">
        <v>4865</v>
      </c>
      <c r="G1565" s="5" t="s">
        <v>9</v>
      </c>
      <c r="H1565" s="6"/>
      <c r="I1565" s="6">
        <v>8</v>
      </c>
      <c r="J1565" s="6">
        <v>8</v>
      </c>
      <c r="K1565" s="6">
        <v>11</v>
      </c>
      <c r="L1565" s="6">
        <v>11</v>
      </c>
      <c r="M1565" s="6">
        <v>5</v>
      </c>
      <c r="N1565" s="6">
        <v>7</v>
      </c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>
        <f t="shared" si="72"/>
        <v>50</v>
      </c>
      <c r="AB1565" s="6"/>
      <c r="AC1565" s="6"/>
      <c r="AD1565" s="6"/>
      <c r="AE1565" s="6"/>
      <c r="AF1565" s="6"/>
      <c r="AG1565" s="6"/>
      <c r="AH1565" s="6">
        <f t="shared" si="73"/>
        <v>0</v>
      </c>
      <c r="AI1565" s="6">
        <f t="shared" si="74"/>
        <v>50</v>
      </c>
    </row>
    <row r="1566" spans="1:35">
      <c r="A1566" s="5" t="s">
        <v>4850</v>
      </c>
      <c r="B1566" s="6" t="s">
        <v>4851</v>
      </c>
      <c r="C1566" s="5" t="s">
        <v>4852</v>
      </c>
      <c r="D1566" s="6" t="s">
        <v>4866</v>
      </c>
      <c r="E1566" s="6" t="s">
        <v>4867</v>
      </c>
      <c r="F1566" s="5" t="s">
        <v>4868</v>
      </c>
      <c r="G1566" s="5" t="s">
        <v>9</v>
      </c>
      <c r="H1566" s="6"/>
      <c r="I1566" s="6"/>
      <c r="J1566" s="6">
        <v>5</v>
      </c>
      <c r="K1566" s="6">
        <v>7</v>
      </c>
      <c r="L1566" s="6">
        <v>3</v>
      </c>
      <c r="M1566" s="6">
        <v>4</v>
      </c>
      <c r="N1566" s="6">
        <v>8</v>
      </c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>
        <f t="shared" si="72"/>
        <v>27</v>
      </c>
      <c r="AB1566" s="6"/>
      <c r="AC1566" s="6"/>
      <c r="AD1566" s="6"/>
      <c r="AE1566" s="6"/>
      <c r="AF1566" s="6"/>
      <c r="AG1566" s="6"/>
      <c r="AH1566" s="6">
        <f t="shared" si="73"/>
        <v>0</v>
      </c>
      <c r="AI1566" s="6">
        <f t="shared" si="74"/>
        <v>27</v>
      </c>
    </row>
    <row r="1567" spans="1:35">
      <c r="A1567" s="5" t="s">
        <v>4850</v>
      </c>
      <c r="B1567" s="6" t="s">
        <v>4851</v>
      </c>
      <c r="C1567" s="5" t="s">
        <v>4852</v>
      </c>
      <c r="D1567" s="6" t="s">
        <v>4869</v>
      </c>
      <c r="E1567" s="6" t="s">
        <v>4870</v>
      </c>
      <c r="F1567" s="5" t="s">
        <v>4871</v>
      </c>
      <c r="G1567" s="5" t="s">
        <v>9</v>
      </c>
      <c r="H1567" s="6"/>
      <c r="I1567" s="6">
        <v>1</v>
      </c>
      <c r="J1567" s="6">
        <v>2</v>
      </c>
      <c r="K1567" s="6">
        <v>4</v>
      </c>
      <c r="L1567" s="6">
        <v>5</v>
      </c>
      <c r="M1567" s="6">
        <v>3</v>
      </c>
      <c r="N1567" s="6">
        <v>2</v>
      </c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>
        <f t="shared" si="72"/>
        <v>17</v>
      </c>
      <c r="AB1567" s="6"/>
      <c r="AC1567" s="6"/>
      <c r="AD1567" s="6"/>
      <c r="AE1567" s="6"/>
      <c r="AF1567" s="6"/>
      <c r="AG1567" s="6"/>
      <c r="AH1567" s="6">
        <f t="shared" si="73"/>
        <v>0</v>
      </c>
      <c r="AI1567" s="6">
        <f t="shared" si="74"/>
        <v>17</v>
      </c>
    </row>
    <row r="1568" spans="1:35">
      <c r="A1568" s="5" t="s">
        <v>4850</v>
      </c>
      <c r="B1568" s="6" t="s">
        <v>4851</v>
      </c>
      <c r="C1568" s="5" t="s">
        <v>4852</v>
      </c>
      <c r="D1568" s="6" t="s">
        <v>4872</v>
      </c>
      <c r="E1568" s="6" t="s">
        <v>4873</v>
      </c>
      <c r="F1568" s="5" t="s">
        <v>4874</v>
      </c>
      <c r="G1568" s="5" t="s">
        <v>9</v>
      </c>
      <c r="H1568" s="6"/>
      <c r="I1568" s="6"/>
      <c r="J1568" s="6"/>
      <c r="K1568" s="6">
        <v>2</v>
      </c>
      <c r="L1568" s="6">
        <v>1</v>
      </c>
      <c r="M1568" s="6">
        <v>1</v>
      </c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>
        <f t="shared" si="72"/>
        <v>4</v>
      </c>
      <c r="AB1568" s="6"/>
      <c r="AC1568" s="6"/>
      <c r="AD1568" s="6"/>
      <c r="AE1568" s="6"/>
      <c r="AF1568" s="6"/>
      <c r="AG1568" s="6"/>
      <c r="AH1568" s="6">
        <f t="shared" si="73"/>
        <v>0</v>
      </c>
      <c r="AI1568" s="6">
        <f t="shared" si="74"/>
        <v>4</v>
      </c>
    </row>
    <row r="1569" spans="1:35">
      <c r="A1569" s="5" t="s">
        <v>4850</v>
      </c>
      <c r="B1569" s="6" t="s">
        <v>4851</v>
      </c>
      <c r="C1569" s="5" t="s">
        <v>4852</v>
      </c>
      <c r="D1569" s="6" t="s">
        <v>4875</v>
      </c>
      <c r="E1569" s="6" t="s">
        <v>4876</v>
      </c>
      <c r="F1569" s="5" t="s">
        <v>4877</v>
      </c>
      <c r="G1569" s="5" t="s">
        <v>9</v>
      </c>
      <c r="H1569" s="6"/>
      <c r="I1569" s="6">
        <v>1</v>
      </c>
      <c r="J1569" s="6">
        <v>1</v>
      </c>
      <c r="K1569" s="6">
        <v>1</v>
      </c>
      <c r="L1569" s="6">
        <v>1</v>
      </c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>
        <f t="shared" si="72"/>
        <v>4</v>
      </c>
      <c r="AB1569" s="6"/>
      <c r="AC1569" s="6"/>
      <c r="AD1569" s="6"/>
      <c r="AE1569" s="6"/>
      <c r="AF1569" s="6"/>
      <c r="AG1569" s="6"/>
      <c r="AH1569" s="6">
        <f t="shared" si="73"/>
        <v>0</v>
      </c>
      <c r="AI1569" s="6">
        <f t="shared" si="74"/>
        <v>4</v>
      </c>
    </row>
    <row r="1570" spans="1:35">
      <c r="A1570" s="5" t="s">
        <v>4850</v>
      </c>
      <c r="B1570" s="6" t="s">
        <v>4851</v>
      </c>
      <c r="C1570" s="5" t="s">
        <v>4852</v>
      </c>
      <c r="D1570" s="6" t="s">
        <v>4878</v>
      </c>
      <c r="E1570" s="6" t="s">
        <v>4879</v>
      </c>
      <c r="F1570" s="5" t="s">
        <v>4880</v>
      </c>
      <c r="G1570" s="5" t="s">
        <v>9</v>
      </c>
      <c r="H1570" s="6"/>
      <c r="I1570" s="6">
        <v>8</v>
      </c>
      <c r="J1570" s="6">
        <v>7</v>
      </c>
      <c r="K1570" s="6"/>
      <c r="L1570" s="6">
        <v>5</v>
      </c>
      <c r="M1570" s="6">
        <v>2</v>
      </c>
      <c r="N1570" s="6">
        <v>2</v>
      </c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>
        <f t="shared" si="72"/>
        <v>24</v>
      </c>
      <c r="AB1570" s="6"/>
      <c r="AC1570" s="6"/>
      <c r="AD1570" s="6"/>
      <c r="AE1570" s="6"/>
      <c r="AF1570" s="6"/>
      <c r="AG1570" s="6"/>
      <c r="AH1570" s="6">
        <f t="shared" si="73"/>
        <v>0</v>
      </c>
      <c r="AI1570" s="6">
        <f t="shared" si="74"/>
        <v>24</v>
      </c>
    </row>
    <row r="1571" spans="1:35">
      <c r="A1571" s="5" t="s">
        <v>4850</v>
      </c>
      <c r="B1571" s="6" t="s">
        <v>4851</v>
      </c>
      <c r="C1571" s="5" t="s">
        <v>4852</v>
      </c>
      <c r="D1571" s="6" t="s">
        <v>4881</v>
      </c>
      <c r="E1571" s="6" t="s">
        <v>4882</v>
      </c>
      <c r="F1571" s="5" t="s">
        <v>4883</v>
      </c>
      <c r="G1571" s="5" t="s">
        <v>9</v>
      </c>
      <c r="H1571" s="6"/>
      <c r="I1571" s="6">
        <v>2</v>
      </c>
      <c r="J1571" s="6"/>
      <c r="K1571" s="6"/>
      <c r="L1571" s="6">
        <v>2</v>
      </c>
      <c r="M1571" s="6">
        <v>1</v>
      </c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>
        <f t="shared" si="72"/>
        <v>5</v>
      </c>
      <c r="AB1571" s="6"/>
      <c r="AC1571" s="6"/>
      <c r="AD1571" s="6"/>
      <c r="AE1571" s="6"/>
      <c r="AF1571" s="6"/>
      <c r="AG1571" s="6"/>
      <c r="AH1571" s="6">
        <f t="shared" si="73"/>
        <v>0</v>
      </c>
      <c r="AI1571" s="6">
        <f t="shared" si="74"/>
        <v>5</v>
      </c>
    </row>
    <row r="1572" spans="1:35">
      <c r="A1572" s="5" t="s">
        <v>4850</v>
      </c>
      <c r="B1572" s="6" t="s">
        <v>4851</v>
      </c>
      <c r="C1572" s="5" t="s">
        <v>4852</v>
      </c>
      <c r="D1572" s="6" t="s">
        <v>4884</v>
      </c>
      <c r="E1572" s="6" t="s">
        <v>4885</v>
      </c>
      <c r="F1572" s="5" t="s">
        <v>4886</v>
      </c>
      <c r="G1572" s="5" t="s">
        <v>9</v>
      </c>
      <c r="H1572" s="6"/>
      <c r="I1572" s="6">
        <v>3</v>
      </c>
      <c r="J1572" s="6">
        <v>4</v>
      </c>
      <c r="K1572" s="6">
        <v>4</v>
      </c>
      <c r="L1572" s="6">
        <v>1</v>
      </c>
      <c r="M1572" s="6">
        <v>2</v>
      </c>
      <c r="N1572" s="6">
        <v>1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>
        <f t="shared" si="72"/>
        <v>15</v>
      </c>
      <c r="AB1572" s="6"/>
      <c r="AC1572" s="6"/>
      <c r="AD1572" s="6"/>
      <c r="AE1572" s="6"/>
      <c r="AF1572" s="6"/>
      <c r="AG1572" s="6"/>
      <c r="AH1572" s="6">
        <f t="shared" si="73"/>
        <v>0</v>
      </c>
      <c r="AI1572" s="6">
        <f t="shared" si="74"/>
        <v>15</v>
      </c>
    </row>
    <row r="1573" spans="1:35">
      <c r="A1573" s="5" t="s">
        <v>4850</v>
      </c>
      <c r="B1573" s="6" t="s">
        <v>4851</v>
      </c>
      <c r="C1573" s="5" t="s">
        <v>4852</v>
      </c>
      <c r="D1573" s="6" t="s">
        <v>4887</v>
      </c>
      <c r="E1573" s="6" t="s">
        <v>4888</v>
      </c>
      <c r="F1573" s="5" t="s">
        <v>4889</v>
      </c>
      <c r="G1573" s="5" t="s">
        <v>9</v>
      </c>
      <c r="H1573" s="6"/>
      <c r="I1573" s="6">
        <v>3</v>
      </c>
      <c r="J1573" s="6">
        <v>2</v>
      </c>
      <c r="K1573" s="6">
        <v>1</v>
      </c>
      <c r="L1573" s="6">
        <v>1</v>
      </c>
      <c r="M1573" s="6">
        <v>1</v>
      </c>
      <c r="N1573" s="6">
        <v>4</v>
      </c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>
        <f t="shared" si="72"/>
        <v>12</v>
      </c>
      <c r="AB1573" s="6"/>
      <c r="AC1573" s="6"/>
      <c r="AD1573" s="6"/>
      <c r="AE1573" s="6"/>
      <c r="AF1573" s="6"/>
      <c r="AG1573" s="6"/>
      <c r="AH1573" s="6">
        <f t="shared" si="73"/>
        <v>0</v>
      </c>
      <c r="AI1573" s="6">
        <f t="shared" si="74"/>
        <v>12</v>
      </c>
    </row>
    <row r="1574" spans="1:35">
      <c r="A1574" s="5" t="s">
        <v>4850</v>
      </c>
      <c r="B1574" s="6" t="s">
        <v>4851</v>
      </c>
      <c r="C1574" s="5" t="s">
        <v>4852</v>
      </c>
      <c r="D1574" s="6" t="s">
        <v>4890</v>
      </c>
      <c r="E1574" s="6" t="s">
        <v>4891</v>
      </c>
      <c r="F1574" s="5" t="s">
        <v>4892</v>
      </c>
      <c r="G1574" s="5" t="s">
        <v>9</v>
      </c>
      <c r="H1574" s="6"/>
      <c r="I1574" s="6">
        <v>2</v>
      </c>
      <c r="J1574" s="6">
        <v>4</v>
      </c>
      <c r="K1574" s="6"/>
      <c r="L1574" s="6">
        <v>3</v>
      </c>
      <c r="M1574" s="6">
        <v>2</v>
      </c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>
        <f t="shared" si="72"/>
        <v>11</v>
      </c>
      <c r="AB1574" s="6"/>
      <c r="AC1574" s="6"/>
      <c r="AD1574" s="6"/>
      <c r="AE1574" s="6"/>
      <c r="AF1574" s="6"/>
      <c r="AG1574" s="6"/>
      <c r="AH1574" s="6">
        <f t="shared" si="73"/>
        <v>0</v>
      </c>
      <c r="AI1574" s="6">
        <f t="shared" si="74"/>
        <v>11</v>
      </c>
    </row>
    <row r="1575" spans="1:35">
      <c r="A1575" s="5" t="s">
        <v>4850</v>
      </c>
      <c r="B1575" s="6" t="s">
        <v>4851</v>
      </c>
      <c r="C1575" s="5" t="s">
        <v>4852</v>
      </c>
      <c r="D1575" s="6" t="s">
        <v>4893</v>
      </c>
      <c r="E1575" s="6" t="s">
        <v>4894</v>
      </c>
      <c r="F1575" s="5" t="s">
        <v>4895</v>
      </c>
      <c r="G1575" s="5" t="s">
        <v>9</v>
      </c>
      <c r="H1575" s="6"/>
      <c r="I1575" s="6">
        <v>5</v>
      </c>
      <c r="J1575" s="6">
        <v>5</v>
      </c>
      <c r="K1575" s="6">
        <v>1</v>
      </c>
      <c r="L1575" s="6">
        <v>3</v>
      </c>
      <c r="M1575" s="6">
        <v>3</v>
      </c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>
        <f t="shared" si="72"/>
        <v>17</v>
      </c>
      <c r="AB1575" s="6"/>
      <c r="AC1575" s="6"/>
      <c r="AD1575" s="6"/>
      <c r="AE1575" s="6"/>
      <c r="AF1575" s="6"/>
      <c r="AG1575" s="6"/>
      <c r="AH1575" s="6">
        <f t="shared" si="73"/>
        <v>0</v>
      </c>
      <c r="AI1575" s="6">
        <f t="shared" si="74"/>
        <v>17</v>
      </c>
    </row>
    <row r="1576" spans="1:35">
      <c r="A1576" s="5" t="s">
        <v>4850</v>
      </c>
      <c r="B1576" s="6" t="s">
        <v>4851</v>
      </c>
      <c r="C1576" s="5" t="s">
        <v>4852</v>
      </c>
      <c r="D1576" s="6" t="s">
        <v>4896</v>
      </c>
      <c r="E1576" s="6" t="s">
        <v>4897</v>
      </c>
      <c r="F1576" s="5" t="s">
        <v>4898</v>
      </c>
      <c r="G1576" s="5" t="s">
        <v>9</v>
      </c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>
        <v>90</v>
      </c>
      <c r="U1576" s="6">
        <v>97</v>
      </c>
      <c r="V1576" s="6"/>
      <c r="W1576" s="6"/>
      <c r="X1576" s="6"/>
      <c r="Y1576" s="6"/>
      <c r="Z1576" s="6"/>
      <c r="AA1576" s="6">
        <f t="shared" si="72"/>
        <v>187</v>
      </c>
      <c r="AB1576" s="6"/>
      <c r="AC1576" s="6"/>
      <c r="AD1576" s="6"/>
      <c r="AE1576" s="6"/>
      <c r="AF1576" s="6"/>
      <c r="AG1576" s="6"/>
      <c r="AH1576" s="6">
        <f t="shared" si="73"/>
        <v>0</v>
      </c>
      <c r="AI1576" s="6">
        <f t="shared" si="74"/>
        <v>187</v>
      </c>
    </row>
    <row r="1577" spans="1:35">
      <c r="A1577" s="5" t="s">
        <v>4850</v>
      </c>
      <c r="B1577" s="6" t="s">
        <v>4899</v>
      </c>
      <c r="C1577" s="5" t="s">
        <v>4900</v>
      </c>
      <c r="D1577" s="6" t="s">
        <v>4899</v>
      </c>
      <c r="E1577" s="6" t="s">
        <v>4901</v>
      </c>
      <c r="F1577" s="5" t="s">
        <v>4902</v>
      </c>
      <c r="G1577" s="5" t="s">
        <v>5</v>
      </c>
      <c r="H1577" s="6"/>
      <c r="I1577" s="6"/>
      <c r="J1577" s="6"/>
      <c r="K1577" s="6"/>
      <c r="L1577" s="6"/>
      <c r="M1577" s="6"/>
      <c r="N1577" s="6"/>
      <c r="O1577" s="6"/>
      <c r="P1577" s="6">
        <v>128</v>
      </c>
      <c r="Q1577" s="6">
        <v>143</v>
      </c>
      <c r="R1577" s="6">
        <v>122</v>
      </c>
      <c r="S1577" s="6">
        <v>100</v>
      </c>
      <c r="T1577" s="6">
        <v>124</v>
      </c>
      <c r="U1577" s="6">
        <v>93</v>
      </c>
      <c r="V1577" s="6"/>
      <c r="W1577" s="6"/>
      <c r="X1577" s="6"/>
      <c r="Y1577" s="6"/>
      <c r="Z1577" s="6"/>
      <c r="AA1577" s="6">
        <f t="shared" si="72"/>
        <v>710</v>
      </c>
      <c r="AB1577" s="6"/>
      <c r="AC1577" s="6"/>
      <c r="AD1577" s="6"/>
      <c r="AE1577" s="6"/>
      <c r="AF1577" s="6"/>
      <c r="AG1577" s="6"/>
      <c r="AH1577" s="6">
        <f t="shared" si="73"/>
        <v>0</v>
      </c>
      <c r="AI1577" s="6">
        <f t="shared" si="74"/>
        <v>710</v>
      </c>
    </row>
    <row r="1578" spans="1:35">
      <c r="A1578" s="5" t="s">
        <v>4850</v>
      </c>
      <c r="B1578" s="6" t="s">
        <v>4899</v>
      </c>
      <c r="C1578" s="5" t="s">
        <v>4900</v>
      </c>
      <c r="D1578" s="6" t="s">
        <v>4903</v>
      </c>
      <c r="E1578" s="6" t="s">
        <v>4904</v>
      </c>
      <c r="F1578" s="5" t="s">
        <v>4905</v>
      </c>
      <c r="G1578" s="5" t="s">
        <v>5</v>
      </c>
      <c r="H1578" s="6"/>
      <c r="I1578" s="6">
        <v>110</v>
      </c>
      <c r="J1578" s="6">
        <v>131</v>
      </c>
      <c r="K1578" s="6">
        <v>117</v>
      </c>
      <c r="L1578" s="6">
        <v>95</v>
      </c>
      <c r="M1578" s="6">
        <v>92</v>
      </c>
      <c r="N1578" s="6">
        <v>79</v>
      </c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>
        <f t="shared" si="72"/>
        <v>624</v>
      </c>
      <c r="AB1578" s="6"/>
      <c r="AC1578" s="6"/>
      <c r="AD1578" s="6"/>
      <c r="AE1578" s="6"/>
      <c r="AF1578" s="6"/>
      <c r="AG1578" s="6"/>
      <c r="AH1578" s="6">
        <f t="shared" si="73"/>
        <v>0</v>
      </c>
      <c r="AI1578" s="6">
        <f t="shared" si="74"/>
        <v>624</v>
      </c>
    </row>
    <row r="1579" spans="1:35">
      <c r="A1579" s="5" t="s">
        <v>4850</v>
      </c>
      <c r="B1579" s="6" t="s">
        <v>4899</v>
      </c>
      <c r="C1579" s="5" t="s">
        <v>4900</v>
      </c>
      <c r="D1579" s="6" t="s">
        <v>4906</v>
      </c>
      <c r="E1579" s="6" t="s">
        <v>4907</v>
      </c>
      <c r="F1579" s="5" t="s">
        <v>4908</v>
      </c>
      <c r="G1579" s="5" t="s">
        <v>9</v>
      </c>
      <c r="H1579" s="6"/>
      <c r="I1579" s="6"/>
      <c r="J1579" s="6">
        <v>1</v>
      </c>
      <c r="K1579" s="6">
        <v>2</v>
      </c>
      <c r="L1579" s="6">
        <v>1</v>
      </c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>
        <f t="shared" si="72"/>
        <v>4</v>
      </c>
      <c r="AB1579" s="6"/>
      <c r="AC1579" s="6"/>
      <c r="AD1579" s="6"/>
      <c r="AE1579" s="6"/>
      <c r="AF1579" s="6"/>
      <c r="AG1579" s="6"/>
      <c r="AH1579" s="6">
        <f t="shared" si="73"/>
        <v>0</v>
      </c>
      <c r="AI1579" s="6">
        <f t="shared" si="74"/>
        <v>4</v>
      </c>
    </row>
    <row r="1580" spans="1:35">
      <c r="A1580" s="5" t="s">
        <v>4850</v>
      </c>
      <c r="B1580" s="6" t="s">
        <v>4899</v>
      </c>
      <c r="C1580" s="5" t="s">
        <v>4900</v>
      </c>
      <c r="D1580" s="6" t="s">
        <v>4909</v>
      </c>
      <c r="E1580" s="6" t="s">
        <v>4910</v>
      </c>
      <c r="F1580" s="5" t="s">
        <v>4911</v>
      </c>
      <c r="G1580" s="5" t="s">
        <v>9</v>
      </c>
      <c r="H1580" s="6"/>
      <c r="I1580" s="6">
        <v>2</v>
      </c>
      <c r="J1580" s="6"/>
      <c r="K1580" s="6">
        <v>1</v>
      </c>
      <c r="L1580" s="6">
        <v>5</v>
      </c>
      <c r="M1580" s="6">
        <v>5</v>
      </c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>
        <f t="shared" si="72"/>
        <v>13</v>
      </c>
      <c r="AB1580" s="6"/>
      <c r="AC1580" s="6"/>
      <c r="AD1580" s="6"/>
      <c r="AE1580" s="6"/>
      <c r="AF1580" s="6"/>
      <c r="AG1580" s="6"/>
      <c r="AH1580" s="6">
        <f t="shared" si="73"/>
        <v>0</v>
      </c>
      <c r="AI1580" s="6">
        <f t="shared" si="74"/>
        <v>13</v>
      </c>
    </row>
    <row r="1581" spans="1:35">
      <c r="A1581" s="5" t="s">
        <v>4850</v>
      </c>
      <c r="B1581" s="6" t="s">
        <v>4899</v>
      </c>
      <c r="C1581" s="5" t="s">
        <v>4900</v>
      </c>
      <c r="D1581" s="6" t="s">
        <v>4912</v>
      </c>
      <c r="E1581" s="6" t="s">
        <v>4913</v>
      </c>
      <c r="F1581" s="5" t="s">
        <v>4914</v>
      </c>
      <c r="G1581" s="5" t="s">
        <v>9</v>
      </c>
      <c r="H1581" s="6"/>
      <c r="I1581" s="6">
        <v>7</v>
      </c>
      <c r="J1581" s="6">
        <v>10</v>
      </c>
      <c r="K1581" s="6">
        <v>5</v>
      </c>
      <c r="L1581" s="6">
        <v>5</v>
      </c>
      <c r="M1581" s="6">
        <v>7</v>
      </c>
      <c r="N1581" s="6">
        <v>7</v>
      </c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>
        <f t="shared" si="72"/>
        <v>41</v>
      </c>
      <c r="AB1581" s="6"/>
      <c r="AC1581" s="6"/>
      <c r="AD1581" s="6"/>
      <c r="AE1581" s="6"/>
      <c r="AF1581" s="6"/>
      <c r="AG1581" s="6"/>
      <c r="AH1581" s="6">
        <f t="shared" si="73"/>
        <v>0</v>
      </c>
      <c r="AI1581" s="6">
        <f t="shared" si="74"/>
        <v>41</v>
      </c>
    </row>
    <row r="1582" spans="1:35">
      <c r="A1582" s="5" t="s">
        <v>4850</v>
      </c>
      <c r="B1582" s="6" t="s">
        <v>4899</v>
      </c>
      <c r="C1582" s="5" t="s">
        <v>4900</v>
      </c>
      <c r="D1582" s="6" t="s">
        <v>4915</v>
      </c>
      <c r="E1582" s="6" t="s">
        <v>4916</v>
      </c>
      <c r="F1582" s="5" t="s">
        <v>4917</v>
      </c>
      <c r="G1582" s="5" t="s">
        <v>9</v>
      </c>
      <c r="H1582" s="6"/>
      <c r="I1582" s="6">
        <v>5</v>
      </c>
      <c r="J1582" s="6">
        <v>4</v>
      </c>
      <c r="K1582" s="6">
        <v>3</v>
      </c>
      <c r="L1582" s="6">
        <v>2</v>
      </c>
      <c r="M1582" s="6">
        <v>1</v>
      </c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>
        <f t="shared" si="72"/>
        <v>15</v>
      </c>
      <c r="AB1582" s="6"/>
      <c r="AC1582" s="6"/>
      <c r="AD1582" s="6"/>
      <c r="AE1582" s="6"/>
      <c r="AF1582" s="6"/>
      <c r="AG1582" s="6"/>
      <c r="AH1582" s="6">
        <f t="shared" si="73"/>
        <v>0</v>
      </c>
      <c r="AI1582" s="6">
        <f t="shared" si="74"/>
        <v>15</v>
      </c>
    </row>
    <row r="1583" spans="1:35">
      <c r="A1583" s="5" t="s">
        <v>4850</v>
      </c>
      <c r="B1583" s="6" t="s">
        <v>4899</v>
      </c>
      <c r="C1583" s="5" t="s">
        <v>4900</v>
      </c>
      <c r="D1583" s="6" t="s">
        <v>4918</v>
      </c>
      <c r="E1583" s="6" t="s">
        <v>4919</v>
      </c>
      <c r="F1583" s="5" t="s">
        <v>4920</v>
      </c>
      <c r="G1583" s="5" t="s">
        <v>9</v>
      </c>
      <c r="H1583" s="6"/>
      <c r="I1583" s="6"/>
      <c r="J1583" s="6">
        <v>1</v>
      </c>
      <c r="K1583" s="6"/>
      <c r="L1583" s="6">
        <v>1</v>
      </c>
      <c r="M1583" s="6">
        <v>2</v>
      </c>
      <c r="N1583" s="6">
        <v>2</v>
      </c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>
        <f t="shared" si="72"/>
        <v>6</v>
      </c>
      <c r="AB1583" s="6"/>
      <c r="AC1583" s="6"/>
      <c r="AD1583" s="6"/>
      <c r="AE1583" s="6"/>
      <c r="AF1583" s="6"/>
      <c r="AG1583" s="6"/>
      <c r="AH1583" s="6">
        <f t="shared" si="73"/>
        <v>0</v>
      </c>
      <c r="AI1583" s="6">
        <f t="shared" si="74"/>
        <v>6</v>
      </c>
    </row>
    <row r="1584" spans="1:35">
      <c r="A1584" s="5" t="s">
        <v>4850</v>
      </c>
      <c r="B1584" s="6" t="s">
        <v>4899</v>
      </c>
      <c r="C1584" s="5" t="s">
        <v>4900</v>
      </c>
      <c r="D1584" s="6" t="s">
        <v>4921</v>
      </c>
      <c r="E1584" s="6" t="s">
        <v>4922</v>
      </c>
      <c r="F1584" s="5" t="s">
        <v>4923</v>
      </c>
      <c r="G1584" s="5" t="s">
        <v>9</v>
      </c>
      <c r="H1584" s="6"/>
      <c r="I1584" s="6">
        <v>1</v>
      </c>
      <c r="J1584" s="6"/>
      <c r="K1584" s="6">
        <v>1</v>
      </c>
      <c r="L1584" s="6">
        <v>2</v>
      </c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>
        <f t="shared" si="72"/>
        <v>4</v>
      </c>
      <c r="AB1584" s="6"/>
      <c r="AC1584" s="6"/>
      <c r="AD1584" s="6"/>
      <c r="AE1584" s="6"/>
      <c r="AF1584" s="6"/>
      <c r="AG1584" s="6"/>
      <c r="AH1584" s="6">
        <f t="shared" si="73"/>
        <v>0</v>
      </c>
      <c r="AI1584" s="6">
        <f t="shared" si="74"/>
        <v>4</v>
      </c>
    </row>
    <row r="1585" spans="1:35">
      <c r="A1585" s="5" t="s">
        <v>4850</v>
      </c>
      <c r="B1585" s="6" t="s">
        <v>4899</v>
      </c>
      <c r="C1585" s="5" t="s">
        <v>4900</v>
      </c>
      <c r="D1585" s="6" t="s">
        <v>4924</v>
      </c>
      <c r="E1585" s="6" t="s">
        <v>4925</v>
      </c>
      <c r="F1585" s="5" t="s">
        <v>4926</v>
      </c>
      <c r="G1585" s="5" t="s">
        <v>9</v>
      </c>
      <c r="H1585" s="6"/>
      <c r="I1585" s="6">
        <v>1</v>
      </c>
      <c r="J1585" s="6">
        <v>1</v>
      </c>
      <c r="K1585" s="6"/>
      <c r="L1585" s="6">
        <v>2</v>
      </c>
      <c r="M1585" s="6"/>
      <c r="N1585" s="6">
        <v>1</v>
      </c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>
        <f t="shared" si="72"/>
        <v>5</v>
      </c>
      <c r="AB1585" s="6"/>
      <c r="AC1585" s="6"/>
      <c r="AD1585" s="6"/>
      <c r="AE1585" s="6"/>
      <c r="AF1585" s="6"/>
      <c r="AG1585" s="6"/>
      <c r="AH1585" s="6">
        <f t="shared" si="73"/>
        <v>0</v>
      </c>
      <c r="AI1585" s="6">
        <f t="shared" si="74"/>
        <v>5</v>
      </c>
    </row>
    <row r="1586" spans="1:35">
      <c r="A1586" s="5" t="s">
        <v>4850</v>
      </c>
      <c r="B1586" s="6" t="s">
        <v>4899</v>
      </c>
      <c r="C1586" s="5" t="s">
        <v>4900</v>
      </c>
      <c r="D1586" s="6" t="s">
        <v>4927</v>
      </c>
      <c r="E1586" s="6" t="s">
        <v>4928</v>
      </c>
      <c r="F1586" s="5" t="s">
        <v>4929</v>
      </c>
      <c r="G1586" s="5" t="s">
        <v>9</v>
      </c>
      <c r="H1586" s="6"/>
      <c r="I1586" s="6">
        <v>2</v>
      </c>
      <c r="J1586" s="6">
        <v>3</v>
      </c>
      <c r="K1586" s="6">
        <v>5</v>
      </c>
      <c r="L1586" s="6">
        <v>3</v>
      </c>
      <c r="M1586" s="6">
        <v>4</v>
      </c>
      <c r="N1586" s="6">
        <v>2</v>
      </c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>
        <f t="shared" si="72"/>
        <v>19</v>
      </c>
      <c r="AB1586" s="6"/>
      <c r="AC1586" s="6"/>
      <c r="AD1586" s="6"/>
      <c r="AE1586" s="6"/>
      <c r="AF1586" s="6"/>
      <c r="AG1586" s="6"/>
      <c r="AH1586" s="6">
        <f t="shared" si="73"/>
        <v>0</v>
      </c>
      <c r="AI1586" s="6">
        <f t="shared" si="74"/>
        <v>19</v>
      </c>
    </row>
    <row r="1587" spans="1:35">
      <c r="A1587" s="5" t="s">
        <v>4850</v>
      </c>
      <c r="B1587" s="6" t="s">
        <v>4899</v>
      </c>
      <c r="C1587" s="5" t="s">
        <v>4900</v>
      </c>
      <c r="D1587" s="6" t="s">
        <v>4930</v>
      </c>
      <c r="E1587" s="6" t="s">
        <v>4931</v>
      </c>
      <c r="F1587" s="5" t="s">
        <v>4932</v>
      </c>
      <c r="G1587" s="5" t="s">
        <v>9</v>
      </c>
      <c r="H1587" s="6"/>
      <c r="I1587" s="6"/>
      <c r="J1587" s="6">
        <v>7</v>
      </c>
      <c r="K1587" s="6">
        <v>2</v>
      </c>
      <c r="L1587" s="6">
        <v>4</v>
      </c>
      <c r="M1587" s="6">
        <v>3</v>
      </c>
      <c r="N1587" s="6">
        <v>1</v>
      </c>
      <c r="O1587" s="6"/>
      <c r="P1587" s="6">
        <v>9</v>
      </c>
      <c r="Q1587" s="6">
        <v>6</v>
      </c>
      <c r="R1587" s="6">
        <v>4</v>
      </c>
      <c r="S1587" s="6">
        <v>3</v>
      </c>
      <c r="T1587" s="6"/>
      <c r="U1587" s="6"/>
      <c r="V1587" s="6"/>
      <c r="W1587" s="6"/>
      <c r="X1587" s="6"/>
      <c r="Y1587" s="6"/>
      <c r="Z1587" s="6"/>
      <c r="AA1587" s="6">
        <f t="shared" si="72"/>
        <v>39</v>
      </c>
      <c r="AB1587" s="6"/>
      <c r="AC1587" s="6"/>
      <c r="AD1587" s="6"/>
      <c r="AE1587" s="6"/>
      <c r="AF1587" s="6"/>
      <c r="AG1587" s="6"/>
      <c r="AH1587" s="6">
        <f t="shared" si="73"/>
        <v>0</v>
      </c>
      <c r="AI1587" s="6">
        <f t="shared" si="74"/>
        <v>39</v>
      </c>
    </row>
    <row r="1588" spans="1:35">
      <c r="A1588" s="5" t="s">
        <v>4850</v>
      </c>
      <c r="B1588" s="6" t="s">
        <v>4899</v>
      </c>
      <c r="C1588" s="5" t="s">
        <v>4900</v>
      </c>
      <c r="D1588" s="6" t="s">
        <v>4933</v>
      </c>
      <c r="E1588" s="6" t="s">
        <v>4934</v>
      </c>
      <c r="F1588" s="5" t="s">
        <v>4935</v>
      </c>
      <c r="G1588" s="5" t="s">
        <v>9</v>
      </c>
      <c r="H1588" s="6"/>
      <c r="I1588" s="6">
        <v>1</v>
      </c>
      <c r="J1588" s="6">
        <v>2</v>
      </c>
      <c r="K1588" s="6">
        <v>1</v>
      </c>
      <c r="L1588" s="6">
        <v>1</v>
      </c>
      <c r="M1588" s="6">
        <v>1</v>
      </c>
      <c r="N1588" s="6">
        <v>1</v>
      </c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>
        <f t="shared" si="72"/>
        <v>7</v>
      </c>
      <c r="AB1588" s="6"/>
      <c r="AC1588" s="6"/>
      <c r="AD1588" s="6"/>
      <c r="AE1588" s="6"/>
      <c r="AF1588" s="6"/>
      <c r="AG1588" s="6"/>
      <c r="AH1588" s="6">
        <f t="shared" si="73"/>
        <v>0</v>
      </c>
      <c r="AI1588" s="6">
        <f t="shared" si="74"/>
        <v>7</v>
      </c>
    </row>
    <row r="1589" spans="1:35">
      <c r="A1589" s="5" t="s">
        <v>4850</v>
      </c>
      <c r="B1589" s="6" t="s">
        <v>4936</v>
      </c>
      <c r="C1589" s="5" t="s">
        <v>4937</v>
      </c>
      <c r="D1589" s="6" t="s">
        <v>4938</v>
      </c>
      <c r="E1589" s="6" t="s">
        <v>4939</v>
      </c>
      <c r="F1589" s="5" t="s">
        <v>4940</v>
      </c>
      <c r="G1589" s="5" t="s">
        <v>9</v>
      </c>
      <c r="H1589" s="6"/>
      <c r="I1589" s="6">
        <v>1</v>
      </c>
      <c r="J1589" s="6"/>
      <c r="K1589" s="6">
        <v>1</v>
      </c>
      <c r="L1589" s="6"/>
      <c r="M1589" s="6">
        <v>1</v>
      </c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>
        <f t="shared" si="72"/>
        <v>3</v>
      </c>
      <c r="AB1589" s="6"/>
      <c r="AC1589" s="6"/>
      <c r="AD1589" s="6"/>
      <c r="AE1589" s="6"/>
      <c r="AF1589" s="6"/>
      <c r="AG1589" s="6"/>
      <c r="AH1589" s="6">
        <f t="shared" si="73"/>
        <v>0</v>
      </c>
      <c r="AI1589" s="6">
        <f t="shared" si="74"/>
        <v>3</v>
      </c>
    </row>
    <row r="1590" spans="1:35">
      <c r="A1590" s="5" t="s">
        <v>4850</v>
      </c>
      <c r="B1590" s="6" t="s">
        <v>4936</v>
      </c>
      <c r="C1590" s="5" t="s">
        <v>4937</v>
      </c>
      <c r="D1590" s="6" t="s">
        <v>4941</v>
      </c>
      <c r="E1590" s="6" t="s">
        <v>4942</v>
      </c>
      <c r="F1590" s="5" t="s">
        <v>4943</v>
      </c>
      <c r="G1590" s="5" t="s">
        <v>9</v>
      </c>
      <c r="H1590" s="6"/>
      <c r="I1590" s="6">
        <v>2</v>
      </c>
      <c r="J1590" s="6">
        <v>6</v>
      </c>
      <c r="K1590" s="6">
        <v>7</v>
      </c>
      <c r="L1590" s="6">
        <v>8</v>
      </c>
      <c r="M1590" s="6">
        <v>9</v>
      </c>
      <c r="N1590" s="6">
        <v>8</v>
      </c>
      <c r="O1590" s="6"/>
      <c r="P1590" s="6">
        <v>5</v>
      </c>
      <c r="Q1590" s="6">
        <v>8</v>
      </c>
      <c r="R1590" s="6">
        <v>9</v>
      </c>
      <c r="S1590" s="6">
        <v>9</v>
      </c>
      <c r="T1590" s="6"/>
      <c r="U1590" s="6"/>
      <c r="V1590" s="6"/>
      <c r="W1590" s="6"/>
      <c r="X1590" s="6"/>
      <c r="Y1590" s="6"/>
      <c r="Z1590" s="6"/>
      <c r="AA1590" s="6">
        <f t="shared" si="72"/>
        <v>71</v>
      </c>
      <c r="AB1590" s="6"/>
      <c r="AC1590" s="6"/>
      <c r="AD1590" s="6"/>
      <c r="AE1590" s="6"/>
      <c r="AF1590" s="6"/>
      <c r="AG1590" s="6"/>
      <c r="AH1590" s="6">
        <f t="shared" si="73"/>
        <v>0</v>
      </c>
      <c r="AI1590" s="6">
        <f t="shared" si="74"/>
        <v>71</v>
      </c>
    </row>
    <row r="1591" spans="1:35">
      <c r="A1591" s="5" t="s">
        <v>4850</v>
      </c>
      <c r="B1591" s="6" t="s">
        <v>4936</v>
      </c>
      <c r="C1591" s="5" t="s">
        <v>4937</v>
      </c>
      <c r="D1591" s="6" t="s">
        <v>4944</v>
      </c>
      <c r="E1591" s="6" t="s">
        <v>4945</v>
      </c>
      <c r="F1591" s="5" t="s">
        <v>4946</v>
      </c>
      <c r="G1591" s="5" t="s">
        <v>9</v>
      </c>
      <c r="H1591" s="6"/>
      <c r="I1591" s="6">
        <v>3</v>
      </c>
      <c r="J1591" s="6">
        <v>3</v>
      </c>
      <c r="K1591" s="6">
        <v>1</v>
      </c>
      <c r="L1591" s="6">
        <v>3</v>
      </c>
      <c r="M1591" s="6">
        <v>3</v>
      </c>
      <c r="N1591" s="6">
        <v>1</v>
      </c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>
        <f t="shared" si="72"/>
        <v>14</v>
      </c>
      <c r="AB1591" s="6"/>
      <c r="AC1591" s="6"/>
      <c r="AD1591" s="6"/>
      <c r="AE1591" s="6"/>
      <c r="AF1591" s="6"/>
      <c r="AG1591" s="6"/>
      <c r="AH1591" s="6">
        <f t="shared" si="73"/>
        <v>0</v>
      </c>
      <c r="AI1591" s="6">
        <f t="shared" si="74"/>
        <v>14</v>
      </c>
    </row>
    <row r="1592" spans="1:35">
      <c r="A1592" s="5" t="s">
        <v>4850</v>
      </c>
      <c r="B1592" s="6" t="s">
        <v>4936</v>
      </c>
      <c r="C1592" s="5" t="s">
        <v>4937</v>
      </c>
      <c r="D1592" s="6" t="s">
        <v>4947</v>
      </c>
      <c r="E1592" s="6" t="s">
        <v>4948</v>
      </c>
      <c r="F1592" s="5" t="s">
        <v>4949</v>
      </c>
      <c r="G1592" s="5" t="s">
        <v>9</v>
      </c>
      <c r="H1592" s="6"/>
      <c r="I1592" s="6"/>
      <c r="J1592" s="6">
        <v>1</v>
      </c>
      <c r="K1592" s="6"/>
      <c r="L1592" s="6">
        <v>4</v>
      </c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>
        <f t="shared" si="72"/>
        <v>5</v>
      </c>
      <c r="AB1592" s="6"/>
      <c r="AC1592" s="6"/>
      <c r="AD1592" s="6"/>
      <c r="AE1592" s="6"/>
      <c r="AF1592" s="6"/>
      <c r="AG1592" s="6"/>
      <c r="AH1592" s="6">
        <f t="shared" si="73"/>
        <v>0</v>
      </c>
      <c r="AI1592" s="6">
        <f t="shared" si="74"/>
        <v>5</v>
      </c>
    </row>
    <row r="1593" spans="1:35">
      <c r="A1593" s="5" t="s">
        <v>4850</v>
      </c>
      <c r="B1593" s="6" t="s">
        <v>4936</v>
      </c>
      <c r="C1593" s="5" t="s">
        <v>4937</v>
      </c>
      <c r="D1593" s="6" t="s">
        <v>4950</v>
      </c>
      <c r="E1593" s="6" t="s">
        <v>4951</v>
      </c>
      <c r="F1593" s="5" t="s">
        <v>4952</v>
      </c>
      <c r="G1593" s="5" t="s">
        <v>9</v>
      </c>
      <c r="H1593" s="6"/>
      <c r="I1593" s="6">
        <v>1</v>
      </c>
      <c r="J1593" s="6">
        <v>4</v>
      </c>
      <c r="K1593" s="6">
        <v>2</v>
      </c>
      <c r="L1593" s="6">
        <v>6</v>
      </c>
      <c r="M1593" s="6">
        <v>1</v>
      </c>
      <c r="N1593" s="6">
        <v>2</v>
      </c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>
        <f t="shared" si="72"/>
        <v>16</v>
      </c>
      <c r="AB1593" s="6"/>
      <c r="AC1593" s="6"/>
      <c r="AD1593" s="6"/>
      <c r="AE1593" s="6"/>
      <c r="AF1593" s="6"/>
      <c r="AG1593" s="6"/>
      <c r="AH1593" s="6">
        <f t="shared" si="73"/>
        <v>0</v>
      </c>
      <c r="AI1593" s="6">
        <f t="shared" si="74"/>
        <v>16</v>
      </c>
    </row>
    <row r="1594" spans="1:35">
      <c r="A1594" s="5" t="s">
        <v>4850</v>
      </c>
      <c r="B1594" s="6" t="s">
        <v>4936</v>
      </c>
      <c r="C1594" s="5" t="s">
        <v>4937</v>
      </c>
      <c r="D1594" s="6" t="s">
        <v>4953</v>
      </c>
      <c r="E1594" s="6" t="s">
        <v>4954</v>
      </c>
      <c r="F1594" s="5" t="s">
        <v>4955</v>
      </c>
      <c r="G1594" s="5" t="s">
        <v>9</v>
      </c>
      <c r="H1594" s="6"/>
      <c r="I1594" s="6"/>
      <c r="J1594" s="6">
        <v>1</v>
      </c>
      <c r="K1594" s="6"/>
      <c r="L1594" s="6">
        <v>3</v>
      </c>
      <c r="M1594" s="6">
        <v>1</v>
      </c>
      <c r="N1594" s="6">
        <v>2</v>
      </c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>
        <f t="shared" si="72"/>
        <v>7</v>
      </c>
      <c r="AB1594" s="6"/>
      <c r="AC1594" s="6"/>
      <c r="AD1594" s="6"/>
      <c r="AE1594" s="6"/>
      <c r="AF1594" s="6"/>
      <c r="AG1594" s="6"/>
      <c r="AH1594" s="6">
        <f t="shared" si="73"/>
        <v>0</v>
      </c>
      <c r="AI1594" s="6">
        <f t="shared" si="74"/>
        <v>7</v>
      </c>
    </row>
    <row r="1595" spans="1:35">
      <c r="A1595" s="5" t="s">
        <v>4850</v>
      </c>
      <c r="B1595" s="6" t="s">
        <v>4936</v>
      </c>
      <c r="C1595" s="5" t="s">
        <v>4937</v>
      </c>
      <c r="D1595" s="6" t="s">
        <v>4956</v>
      </c>
      <c r="E1595" s="6" t="s">
        <v>4957</v>
      </c>
      <c r="F1595" s="5" t="s">
        <v>4958</v>
      </c>
      <c r="G1595" s="5" t="s">
        <v>9</v>
      </c>
      <c r="H1595" s="6"/>
      <c r="I1595" s="6">
        <v>5</v>
      </c>
      <c r="J1595" s="6">
        <v>9</v>
      </c>
      <c r="K1595" s="6">
        <v>5</v>
      </c>
      <c r="L1595" s="6">
        <v>6</v>
      </c>
      <c r="M1595" s="6">
        <v>4</v>
      </c>
      <c r="N1595" s="6">
        <v>7</v>
      </c>
      <c r="O1595" s="6"/>
      <c r="P1595" s="6">
        <v>9</v>
      </c>
      <c r="Q1595" s="6">
        <v>10</v>
      </c>
      <c r="R1595" s="6">
        <v>10</v>
      </c>
      <c r="S1595" s="6">
        <v>1</v>
      </c>
      <c r="T1595" s="6"/>
      <c r="U1595" s="6"/>
      <c r="V1595" s="6"/>
      <c r="W1595" s="6"/>
      <c r="X1595" s="6"/>
      <c r="Y1595" s="6"/>
      <c r="Z1595" s="6"/>
      <c r="AA1595" s="6">
        <f t="shared" si="72"/>
        <v>66</v>
      </c>
      <c r="AB1595" s="6"/>
      <c r="AC1595" s="6"/>
      <c r="AD1595" s="6"/>
      <c r="AE1595" s="6"/>
      <c r="AF1595" s="6"/>
      <c r="AG1595" s="6"/>
      <c r="AH1595" s="6">
        <f t="shared" si="73"/>
        <v>0</v>
      </c>
      <c r="AI1595" s="6">
        <f t="shared" si="74"/>
        <v>66</v>
      </c>
    </row>
    <row r="1596" spans="1:35">
      <c r="A1596" s="5" t="s">
        <v>4850</v>
      </c>
      <c r="B1596" s="6" t="s">
        <v>4936</v>
      </c>
      <c r="C1596" s="5" t="s">
        <v>4937</v>
      </c>
      <c r="D1596" s="6" t="s">
        <v>4959</v>
      </c>
      <c r="E1596" s="6" t="s">
        <v>4960</v>
      </c>
      <c r="F1596" s="5" t="s">
        <v>4961</v>
      </c>
      <c r="G1596" s="5" t="s">
        <v>9</v>
      </c>
      <c r="H1596" s="6"/>
      <c r="I1596" s="6">
        <v>1</v>
      </c>
      <c r="J1596" s="6">
        <v>3</v>
      </c>
      <c r="K1596" s="6"/>
      <c r="L1596" s="6"/>
      <c r="M1596" s="6">
        <v>3</v>
      </c>
      <c r="N1596" s="6">
        <v>3</v>
      </c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>
        <f t="shared" si="72"/>
        <v>10</v>
      </c>
      <c r="AB1596" s="6"/>
      <c r="AC1596" s="6"/>
      <c r="AD1596" s="6"/>
      <c r="AE1596" s="6"/>
      <c r="AF1596" s="6"/>
      <c r="AG1596" s="6"/>
      <c r="AH1596" s="6">
        <f t="shared" si="73"/>
        <v>0</v>
      </c>
      <c r="AI1596" s="6">
        <f t="shared" si="74"/>
        <v>10</v>
      </c>
    </row>
    <row r="1597" spans="1:35">
      <c r="A1597" s="5" t="s">
        <v>4850</v>
      </c>
      <c r="B1597" s="6" t="s">
        <v>4936</v>
      </c>
      <c r="C1597" s="5" t="s">
        <v>4937</v>
      </c>
      <c r="D1597" s="6" t="s">
        <v>4936</v>
      </c>
      <c r="E1597" s="6" t="s">
        <v>4962</v>
      </c>
      <c r="F1597" s="5" t="s">
        <v>4963</v>
      </c>
      <c r="G1597" s="5" t="s">
        <v>9</v>
      </c>
      <c r="H1597" s="6"/>
      <c r="I1597" s="6">
        <v>12</v>
      </c>
      <c r="J1597" s="6">
        <v>12</v>
      </c>
      <c r="K1597" s="6">
        <v>12</v>
      </c>
      <c r="L1597" s="6">
        <v>10</v>
      </c>
      <c r="M1597" s="6">
        <v>19</v>
      </c>
      <c r="N1597" s="6">
        <v>10</v>
      </c>
      <c r="O1597" s="6"/>
      <c r="P1597" s="6">
        <v>17</v>
      </c>
      <c r="Q1597" s="6">
        <v>17</v>
      </c>
      <c r="R1597" s="6">
        <v>10</v>
      </c>
      <c r="S1597" s="6">
        <v>6</v>
      </c>
      <c r="T1597" s="6">
        <v>24</v>
      </c>
      <c r="U1597" s="6">
        <v>19</v>
      </c>
      <c r="V1597" s="6"/>
      <c r="W1597" s="6"/>
      <c r="X1597" s="6"/>
      <c r="Y1597" s="6"/>
      <c r="Z1597" s="6"/>
      <c r="AA1597" s="6">
        <f t="shared" si="72"/>
        <v>168</v>
      </c>
      <c r="AB1597" s="6"/>
      <c r="AC1597" s="6"/>
      <c r="AD1597" s="6"/>
      <c r="AE1597" s="6"/>
      <c r="AF1597" s="6"/>
      <c r="AG1597" s="6"/>
      <c r="AH1597" s="6">
        <f t="shared" si="73"/>
        <v>0</v>
      </c>
      <c r="AI1597" s="6">
        <f t="shared" si="74"/>
        <v>168</v>
      </c>
    </row>
    <row r="1598" spans="1:35">
      <c r="A1598" s="5" t="s">
        <v>4850</v>
      </c>
      <c r="B1598" s="6" t="s">
        <v>4936</v>
      </c>
      <c r="C1598" s="5" t="s">
        <v>4937</v>
      </c>
      <c r="D1598" s="6" t="s">
        <v>4964</v>
      </c>
      <c r="E1598" s="6" t="s">
        <v>4965</v>
      </c>
      <c r="F1598" s="5" t="s">
        <v>4966</v>
      </c>
      <c r="G1598" s="5" t="s">
        <v>9</v>
      </c>
      <c r="H1598" s="6"/>
      <c r="I1598" s="6">
        <v>3</v>
      </c>
      <c r="J1598" s="6">
        <v>6</v>
      </c>
      <c r="K1598" s="6">
        <v>6</v>
      </c>
      <c r="L1598" s="6">
        <v>7</v>
      </c>
      <c r="M1598" s="6">
        <v>7</v>
      </c>
      <c r="N1598" s="6">
        <v>5</v>
      </c>
      <c r="O1598" s="6"/>
      <c r="P1598" s="6">
        <v>7</v>
      </c>
      <c r="Q1598" s="6">
        <v>3</v>
      </c>
      <c r="R1598" s="6">
        <v>2</v>
      </c>
      <c r="S1598" s="6">
        <v>3</v>
      </c>
      <c r="T1598" s="6"/>
      <c r="U1598" s="6"/>
      <c r="V1598" s="6"/>
      <c r="W1598" s="6"/>
      <c r="X1598" s="6"/>
      <c r="Y1598" s="6"/>
      <c r="Z1598" s="6"/>
      <c r="AA1598" s="6">
        <f t="shared" si="72"/>
        <v>49</v>
      </c>
      <c r="AB1598" s="6"/>
      <c r="AC1598" s="6"/>
      <c r="AD1598" s="6"/>
      <c r="AE1598" s="6"/>
      <c r="AF1598" s="6"/>
      <c r="AG1598" s="6"/>
      <c r="AH1598" s="6">
        <f t="shared" si="73"/>
        <v>0</v>
      </c>
      <c r="AI1598" s="6">
        <f t="shared" si="74"/>
        <v>49</v>
      </c>
    </row>
    <row r="1599" spans="1:35">
      <c r="A1599" s="5" t="s">
        <v>4850</v>
      </c>
      <c r="B1599" s="6" t="s">
        <v>4936</v>
      </c>
      <c r="C1599" s="5" t="s">
        <v>4937</v>
      </c>
      <c r="D1599" s="6" t="s">
        <v>4967</v>
      </c>
      <c r="E1599" s="6" t="s">
        <v>4968</v>
      </c>
      <c r="F1599" s="5" t="s">
        <v>2665</v>
      </c>
      <c r="G1599" s="5" t="s">
        <v>9</v>
      </c>
      <c r="H1599" s="6"/>
      <c r="I1599" s="6">
        <v>1</v>
      </c>
      <c r="J1599" s="6">
        <v>1</v>
      </c>
      <c r="K1599" s="6">
        <v>2</v>
      </c>
      <c r="L1599" s="6">
        <v>1</v>
      </c>
      <c r="M1599" s="6">
        <v>1</v>
      </c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>
        <f t="shared" si="72"/>
        <v>6</v>
      </c>
      <c r="AB1599" s="6"/>
      <c r="AC1599" s="6"/>
      <c r="AD1599" s="6"/>
      <c r="AE1599" s="6"/>
      <c r="AF1599" s="6"/>
      <c r="AG1599" s="6"/>
      <c r="AH1599" s="6">
        <f t="shared" si="73"/>
        <v>0</v>
      </c>
      <c r="AI1599" s="6">
        <f t="shared" si="74"/>
        <v>6</v>
      </c>
    </row>
    <row r="1600" spans="1:35">
      <c r="A1600" s="5" t="s">
        <v>4850</v>
      </c>
      <c r="B1600" s="6" t="s">
        <v>4936</v>
      </c>
      <c r="C1600" s="5" t="s">
        <v>4937</v>
      </c>
      <c r="D1600" s="6" t="s">
        <v>4969</v>
      </c>
      <c r="E1600" s="6" t="s">
        <v>4970</v>
      </c>
      <c r="F1600" s="5" t="s">
        <v>4971</v>
      </c>
      <c r="G1600" s="5" t="s">
        <v>9</v>
      </c>
      <c r="H1600" s="6"/>
      <c r="I1600" s="6">
        <v>1</v>
      </c>
      <c r="J1600" s="6"/>
      <c r="K1600" s="6"/>
      <c r="L1600" s="6"/>
      <c r="M1600" s="6">
        <v>1</v>
      </c>
      <c r="N1600" s="6">
        <v>3</v>
      </c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>
        <f t="shared" si="72"/>
        <v>5</v>
      </c>
      <c r="AB1600" s="6"/>
      <c r="AC1600" s="6"/>
      <c r="AD1600" s="6"/>
      <c r="AE1600" s="6"/>
      <c r="AF1600" s="6"/>
      <c r="AG1600" s="6"/>
      <c r="AH1600" s="6">
        <f t="shared" si="73"/>
        <v>0</v>
      </c>
      <c r="AI1600" s="6">
        <f t="shared" si="74"/>
        <v>5</v>
      </c>
    </row>
    <row r="1601" spans="1:35">
      <c r="A1601" s="5" t="s">
        <v>4850</v>
      </c>
      <c r="B1601" s="6" t="s">
        <v>4936</v>
      </c>
      <c r="C1601" s="5" t="s">
        <v>4937</v>
      </c>
      <c r="D1601" s="6" t="s">
        <v>4972</v>
      </c>
      <c r="E1601" s="6" t="s">
        <v>4973</v>
      </c>
      <c r="F1601" s="5" t="s">
        <v>4974</v>
      </c>
      <c r="G1601" s="5" t="s">
        <v>9</v>
      </c>
      <c r="H1601" s="6"/>
      <c r="I1601" s="6">
        <v>1</v>
      </c>
      <c r="J1601" s="6">
        <v>3</v>
      </c>
      <c r="K1601" s="6"/>
      <c r="L1601" s="6">
        <v>1</v>
      </c>
      <c r="M1601" s="6"/>
      <c r="N1601" s="6">
        <v>2</v>
      </c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>
        <f t="shared" si="72"/>
        <v>7</v>
      </c>
      <c r="AB1601" s="6"/>
      <c r="AC1601" s="6"/>
      <c r="AD1601" s="6"/>
      <c r="AE1601" s="6"/>
      <c r="AF1601" s="6"/>
      <c r="AG1601" s="6"/>
      <c r="AH1601" s="6">
        <f t="shared" si="73"/>
        <v>0</v>
      </c>
      <c r="AI1601" s="6">
        <f t="shared" si="74"/>
        <v>7</v>
      </c>
    </row>
    <row r="1602" spans="1:35">
      <c r="A1602" s="5" t="s">
        <v>4850</v>
      </c>
      <c r="B1602" s="6" t="s">
        <v>4936</v>
      </c>
      <c r="C1602" s="5" t="s">
        <v>4937</v>
      </c>
      <c r="D1602" s="6" t="s">
        <v>4975</v>
      </c>
      <c r="E1602" s="6" t="s">
        <v>4976</v>
      </c>
      <c r="F1602" s="5" t="s">
        <v>4977</v>
      </c>
      <c r="G1602" s="5" t="s">
        <v>9</v>
      </c>
      <c r="H1602" s="6"/>
      <c r="I1602" s="6">
        <v>1</v>
      </c>
      <c r="J1602" s="6"/>
      <c r="K1602" s="6">
        <v>3</v>
      </c>
      <c r="L1602" s="6"/>
      <c r="M1602" s="6">
        <v>1</v>
      </c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>
        <f t="shared" si="72"/>
        <v>5</v>
      </c>
      <c r="AB1602" s="6"/>
      <c r="AC1602" s="6"/>
      <c r="AD1602" s="6"/>
      <c r="AE1602" s="6"/>
      <c r="AF1602" s="6"/>
      <c r="AG1602" s="6"/>
      <c r="AH1602" s="6">
        <f t="shared" si="73"/>
        <v>0</v>
      </c>
      <c r="AI1602" s="6">
        <f t="shared" si="74"/>
        <v>5</v>
      </c>
    </row>
    <row r="1603" spans="1:35">
      <c r="A1603" s="5" t="s">
        <v>4850</v>
      </c>
      <c r="B1603" s="6" t="s">
        <v>4936</v>
      </c>
      <c r="C1603" s="5" t="s">
        <v>4937</v>
      </c>
      <c r="D1603" s="6" t="s">
        <v>4978</v>
      </c>
      <c r="E1603" s="6" t="s">
        <v>4979</v>
      </c>
      <c r="F1603" s="5" t="s">
        <v>4980</v>
      </c>
      <c r="G1603" s="5" t="s">
        <v>9</v>
      </c>
      <c r="H1603" s="6"/>
      <c r="I1603" s="6">
        <v>2</v>
      </c>
      <c r="J1603" s="6">
        <v>1</v>
      </c>
      <c r="K1603" s="6"/>
      <c r="L1603" s="6">
        <v>1</v>
      </c>
      <c r="M1603" s="6">
        <v>2</v>
      </c>
      <c r="N1603" s="6">
        <v>2</v>
      </c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>
        <f t="shared" si="72"/>
        <v>8</v>
      </c>
      <c r="AB1603" s="6"/>
      <c r="AC1603" s="6"/>
      <c r="AD1603" s="6"/>
      <c r="AE1603" s="6"/>
      <c r="AF1603" s="6"/>
      <c r="AG1603" s="6"/>
      <c r="AH1603" s="6">
        <f t="shared" si="73"/>
        <v>0</v>
      </c>
      <c r="AI1603" s="6">
        <f t="shared" si="74"/>
        <v>8</v>
      </c>
    </row>
    <row r="1604" spans="1:35">
      <c r="A1604" s="5" t="s">
        <v>4850</v>
      </c>
      <c r="B1604" s="6" t="s">
        <v>4936</v>
      </c>
      <c r="C1604" s="5" t="s">
        <v>4937</v>
      </c>
      <c r="D1604" s="6" t="s">
        <v>4981</v>
      </c>
      <c r="E1604" s="6" t="s">
        <v>4982</v>
      </c>
      <c r="F1604" s="5" t="s">
        <v>4983</v>
      </c>
      <c r="G1604" s="5" t="s">
        <v>9</v>
      </c>
      <c r="H1604" s="6"/>
      <c r="I1604" s="6">
        <v>1</v>
      </c>
      <c r="J1604" s="6"/>
      <c r="K1604" s="6">
        <v>3</v>
      </c>
      <c r="L1604" s="6"/>
      <c r="M1604" s="6"/>
      <c r="N1604" s="6">
        <v>1</v>
      </c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>
        <f t="shared" si="72"/>
        <v>5</v>
      </c>
      <c r="AB1604" s="6"/>
      <c r="AC1604" s="6"/>
      <c r="AD1604" s="6"/>
      <c r="AE1604" s="6"/>
      <c r="AF1604" s="6"/>
      <c r="AG1604" s="6"/>
      <c r="AH1604" s="6">
        <f t="shared" si="73"/>
        <v>0</v>
      </c>
      <c r="AI1604" s="6">
        <f t="shared" si="74"/>
        <v>5</v>
      </c>
    </row>
    <row r="1605" spans="1:35">
      <c r="A1605" s="5" t="s">
        <v>4850</v>
      </c>
      <c r="B1605" s="6" t="s">
        <v>4936</v>
      </c>
      <c r="C1605" s="5" t="s">
        <v>4937</v>
      </c>
      <c r="D1605" s="6" t="s">
        <v>4984</v>
      </c>
      <c r="E1605" s="6" t="s">
        <v>4985</v>
      </c>
      <c r="F1605" s="5" t="s">
        <v>4986</v>
      </c>
      <c r="G1605" s="5" t="s">
        <v>9</v>
      </c>
      <c r="H1605" s="6"/>
      <c r="I1605" s="6"/>
      <c r="J1605" s="6">
        <v>1</v>
      </c>
      <c r="K1605" s="6"/>
      <c r="L1605" s="6">
        <v>2</v>
      </c>
      <c r="M1605" s="6">
        <v>3</v>
      </c>
      <c r="N1605" s="6">
        <v>1</v>
      </c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>
        <f t="shared" si="72"/>
        <v>7</v>
      </c>
      <c r="AB1605" s="6"/>
      <c r="AC1605" s="6"/>
      <c r="AD1605" s="6"/>
      <c r="AE1605" s="6"/>
      <c r="AF1605" s="6"/>
      <c r="AG1605" s="6"/>
      <c r="AH1605" s="6">
        <f t="shared" si="73"/>
        <v>0</v>
      </c>
      <c r="AI1605" s="6">
        <f t="shared" si="74"/>
        <v>7</v>
      </c>
    </row>
    <row r="1606" spans="1:35">
      <c r="A1606" s="5" t="s">
        <v>4850</v>
      </c>
      <c r="B1606" s="6" t="s">
        <v>4936</v>
      </c>
      <c r="C1606" s="5" t="s">
        <v>4937</v>
      </c>
      <c r="D1606" s="6" t="s">
        <v>4987</v>
      </c>
      <c r="E1606" s="6" t="s">
        <v>4988</v>
      </c>
      <c r="F1606" s="5" t="s">
        <v>4989</v>
      </c>
      <c r="G1606" s="5" t="s">
        <v>9</v>
      </c>
      <c r="H1606" s="6"/>
      <c r="I1606" s="6">
        <v>2</v>
      </c>
      <c r="J1606" s="6">
        <v>1</v>
      </c>
      <c r="K1606" s="6">
        <v>5</v>
      </c>
      <c r="L1606" s="6"/>
      <c r="M1606" s="6"/>
      <c r="N1606" s="6">
        <v>1</v>
      </c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>
        <f t="shared" si="72"/>
        <v>9</v>
      </c>
      <c r="AB1606" s="6"/>
      <c r="AC1606" s="6"/>
      <c r="AD1606" s="6"/>
      <c r="AE1606" s="6"/>
      <c r="AF1606" s="6"/>
      <c r="AG1606" s="6"/>
      <c r="AH1606" s="6">
        <f t="shared" si="73"/>
        <v>0</v>
      </c>
      <c r="AI1606" s="6">
        <f t="shared" si="74"/>
        <v>9</v>
      </c>
    </row>
    <row r="1607" spans="1:35">
      <c r="A1607" s="5" t="s">
        <v>4850</v>
      </c>
      <c r="B1607" s="6" t="s">
        <v>4936</v>
      </c>
      <c r="C1607" s="5" t="s">
        <v>4937</v>
      </c>
      <c r="D1607" s="6" t="s">
        <v>4990</v>
      </c>
      <c r="E1607" s="6" t="s">
        <v>4991</v>
      </c>
      <c r="F1607" s="5" t="s">
        <v>4992</v>
      </c>
      <c r="G1607" s="5" t="s">
        <v>9</v>
      </c>
      <c r="H1607" s="6"/>
      <c r="I1607" s="6"/>
      <c r="J1607" s="6"/>
      <c r="K1607" s="6"/>
      <c r="L1607" s="6"/>
      <c r="M1607" s="6">
        <v>1</v>
      </c>
      <c r="N1607" s="6">
        <v>2</v>
      </c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>
        <f t="shared" si="72"/>
        <v>3</v>
      </c>
      <c r="AB1607" s="6"/>
      <c r="AC1607" s="6"/>
      <c r="AD1607" s="6"/>
      <c r="AE1607" s="6"/>
      <c r="AF1607" s="6"/>
      <c r="AG1607" s="6"/>
      <c r="AH1607" s="6">
        <f t="shared" si="73"/>
        <v>0</v>
      </c>
      <c r="AI1607" s="6">
        <f t="shared" si="74"/>
        <v>3</v>
      </c>
    </row>
    <row r="1608" spans="1:35">
      <c r="A1608" s="5" t="s">
        <v>4850</v>
      </c>
      <c r="B1608" s="6" t="s">
        <v>4936</v>
      </c>
      <c r="C1608" s="5" t="s">
        <v>4937</v>
      </c>
      <c r="D1608" s="6" t="s">
        <v>4993</v>
      </c>
      <c r="E1608" s="6" t="s">
        <v>4994</v>
      </c>
      <c r="F1608" s="5" t="s">
        <v>4995</v>
      </c>
      <c r="G1608" s="5" t="s">
        <v>9</v>
      </c>
      <c r="H1608" s="6"/>
      <c r="I1608" s="6">
        <v>1</v>
      </c>
      <c r="J1608" s="6">
        <v>2</v>
      </c>
      <c r="K1608" s="6">
        <v>1</v>
      </c>
      <c r="L1608" s="6">
        <v>2</v>
      </c>
      <c r="M1608" s="6"/>
      <c r="N1608" s="6">
        <v>2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>
        <f t="shared" si="72"/>
        <v>8</v>
      </c>
      <c r="AB1608" s="6"/>
      <c r="AC1608" s="6"/>
      <c r="AD1608" s="6"/>
      <c r="AE1608" s="6"/>
      <c r="AF1608" s="6"/>
      <c r="AG1608" s="6"/>
      <c r="AH1608" s="6">
        <f t="shared" si="73"/>
        <v>0</v>
      </c>
      <c r="AI1608" s="6">
        <f t="shared" si="74"/>
        <v>8</v>
      </c>
    </row>
    <row r="1609" spans="1:35">
      <c r="A1609" s="5" t="s">
        <v>4850</v>
      </c>
      <c r="B1609" s="6" t="s">
        <v>4936</v>
      </c>
      <c r="C1609" s="5" t="s">
        <v>4937</v>
      </c>
      <c r="D1609" s="6" t="s">
        <v>4996</v>
      </c>
      <c r="E1609" s="6" t="s">
        <v>4997</v>
      </c>
      <c r="F1609" s="5" t="s">
        <v>4998</v>
      </c>
      <c r="G1609" s="5" t="s">
        <v>9</v>
      </c>
      <c r="H1609" s="6"/>
      <c r="I1609" s="6"/>
      <c r="J1609" s="6"/>
      <c r="K1609" s="6">
        <v>1</v>
      </c>
      <c r="L1609" s="6">
        <v>1</v>
      </c>
      <c r="M1609" s="6">
        <v>4</v>
      </c>
      <c r="N1609" s="6">
        <v>1</v>
      </c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>
        <f t="shared" si="72"/>
        <v>7</v>
      </c>
      <c r="AB1609" s="6"/>
      <c r="AC1609" s="6"/>
      <c r="AD1609" s="6"/>
      <c r="AE1609" s="6"/>
      <c r="AF1609" s="6"/>
      <c r="AG1609" s="6"/>
      <c r="AH1609" s="6">
        <f t="shared" si="73"/>
        <v>0</v>
      </c>
      <c r="AI1609" s="6">
        <f t="shared" si="74"/>
        <v>7</v>
      </c>
    </row>
    <row r="1610" spans="1:35">
      <c r="A1610" s="5" t="s">
        <v>4850</v>
      </c>
      <c r="B1610" s="6" t="s">
        <v>4999</v>
      </c>
      <c r="C1610" s="5" t="s">
        <v>5000</v>
      </c>
      <c r="D1610" s="6" t="s">
        <v>5001</v>
      </c>
      <c r="E1610" s="6" t="s">
        <v>5002</v>
      </c>
      <c r="F1610" s="5" t="s">
        <v>5003</v>
      </c>
      <c r="G1610" s="5" t="s">
        <v>9</v>
      </c>
      <c r="H1610" s="6"/>
      <c r="I1610" s="6">
        <v>1</v>
      </c>
      <c r="J1610" s="6">
        <v>1</v>
      </c>
      <c r="K1610" s="6">
        <v>5</v>
      </c>
      <c r="L1610" s="6"/>
      <c r="M1610" s="6"/>
      <c r="N1610" s="6">
        <v>2</v>
      </c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>
        <f t="shared" si="72"/>
        <v>9</v>
      </c>
      <c r="AB1610" s="6"/>
      <c r="AC1610" s="6"/>
      <c r="AD1610" s="6"/>
      <c r="AE1610" s="6"/>
      <c r="AF1610" s="6"/>
      <c r="AG1610" s="6"/>
      <c r="AH1610" s="6">
        <f t="shared" si="73"/>
        <v>0</v>
      </c>
      <c r="AI1610" s="6">
        <f t="shared" si="74"/>
        <v>9</v>
      </c>
    </row>
    <row r="1611" spans="1:35">
      <c r="A1611" s="5" t="s">
        <v>4850</v>
      </c>
      <c r="B1611" s="6" t="s">
        <v>4999</v>
      </c>
      <c r="C1611" s="5" t="s">
        <v>5000</v>
      </c>
      <c r="D1611" s="6" t="s">
        <v>5004</v>
      </c>
      <c r="E1611" s="6" t="s">
        <v>5005</v>
      </c>
      <c r="F1611" s="5" t="s">
        <v>5006</v>
      </c>
      <c r="G1611" s="5" t="s">
        <v>9</v>
      </c>
      <c r="H1611" s="6"/>
      <c r="I1611" s="6">
        <v>2</v>
      </c>
      <c r="J1611" s="6">
        <v>3</v>
      </c>
      <c r="K1611" s="6">
        <v>5</v>
      </c>
      <c r="L1611" s="6">
        <v>8</v>
      </c>
      <c r="M1611" s="6">
        <v>4</v>
      </c>
      <c r="N1611" s="6">
        <v>2</v>
      </c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>
        <f t="shared" ref="AA1611:AA1674" si="75">SUM(H1611:Z1611)</f>
        <v>24</v>
      </c>
      <c r="AB1611" s="6"/>
      <c r="AC1611" s="6"/>
      <c r="AD1611" s="6"/>
      <c r="AE1611" s="6"/>
      <c r="AF1611" s="6"/>
      <c r="AG1611" s="6"/>
      <c r="AH1611" s="6">
        <f t="shared" ref="AH1611:AH1674" si="76">SUM(AB1611:AG1611)</f>
        <v>0</v>
      </c>
      <c r="AI1611" s="6">
        <f t="shared" ref="AI1611:AI1674" si="77">AH1611+AA1611</f>
        <v>24</v>
      </c>
    </row>
    <row r="1612" spans="1:35">
      <c r="A1612" s="5" t="s">
        <v>4850</v>
      </c>
      <c r="B1612" s="6" t="s">
        <v>4999</v>
      </c>
      <c r="C1612" s="5" t="s">
        <v>5000</v>
      </c>
      <c r="D1612" s="6" t="s">
        <v>5007</v>
      </c>
      <c r="E1612" s="6" t="s">
        <v>5008</v>
      </c>
      <c r="F1612" s="5" t="s">
        <v>5009</v>
      </c>
      <c r="G1612" s="5" t="s">
        <v>9</v>
      </c>
      <c r="H1612" s="6"/>
      <c r="I1612" s="6"/>
      <c r="J1612" s="6">
        <v>1</v>
      </c>
      <c r="K1612" s="6">
        <v>1</v>
      </c>
      <c r="L1612" s="6">
        <v>1</v>
      </c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>
        <f t="shared" si="75"/>
        <v>3</v>
      </c>
      <c r="AB1612" s="6"/>
      <c r="AC1612" s="6"/>
      <c r="AD1612" s="6"/>
      <c r="AE1612" s="6"/>
      <c r="AF1612" s="6"/>
      <c r="AG1612" s="6"/>
      <c r="AH1612" s="6">
        <f t="shared" si="76"/>
        <v>0</v>
      </c>
      <c r="AI1612" s="6">
        <f t="shared" si="77"/>
        <v>3</v>
      </c>
    </row>
    <row r="1613" spans="1:35">
      <c r="A1613" s="5" t="s">
        <v>4850</v>
      </c>
      <c r="B1613" s="6" t="s">
        <v>4999</v>
      </c>
      <c r="C1613" s="5" t="s">
        <v>5000</v>
      </c>
      <c r="D1613" s="6" t="s">
        <v>5010</v>
      </c>
      <c r="E1613" s="6" t="s">
        <v>5011</v>
      </c>
      <c r="F1613" s="5" t="s">
        <v>5012</v>
      </c>
      <c r="G1613" s="5" t="s">
        <v>9</v>
      </c>
      <c r="H1613" s="6"/>
      <c r="I1613" s="6">
        <v>3</v>
      </c>
      <c r="J1613" s="6">
        <v>2</v>
      </c>
      <c r="K1613" s="6">
        <v>4</v>
      </c>
      <c r="L1613" s="6">
        <v>3</v>
      </c>
      <c r="M1613" s="6">
        <v>1</v>
      </c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>
        <f t="shared" si="75"/>
        <v>13</v>
      </c>
      <c r="AB1613" s="6"/>
      <c r="AC1613" s="6"/>
      <c r="AD1613" s="6"/>
      <c r="AE1613" s="6"/>
      <c r="AF1613" s="6"/>
      <c r="AG1613" s="6"/>
      <c r="AH1613" s="6">
        <f t="shared" si="76"/>
        <v>0</v>
      </c>
      <c r="AI1613" s="6">
        <f t="shared" si="77"/>
        <v>13</v>
      </c>
    </row>
    <row r="1614" spans="1:35">
      <c r="A1614" s="5" t="s">
        <v>4850</v>
      </c>
      <c r="B1614" s="6" t="s">
        <v>4999</v>
      </c>
      <c r="C1614" s="5" t="s">
        <v>5000</v>
      </c>
      <c r="D1614" s="6" t="s">
        <v>4999</v>
      </c>
      <c r="E1614" s="6" t="s">
        <v>5013</v>
      </c>
      <c r="F1614" s="5" t="s">
        <v>5014</v>
      </c>
      <c r="G1614" s="5" t="s">
        <v>9</v>
      </c>
      <c r="H1614" s="6"/>
      <c r="I1614" s="6">
        <v>11</v>
      </c>
      <c r="J1614" s="6">
        <v>20</v>
      </c>
      <c r="K1614" s="6">
        <v>16</v>
      </c>
      <c r="L1614" s="6">
        <v>10</v>
      </c>
      <c r="M1614" s="6">
        <v>17</v>
      </c>
      <c r="N1614" s="6">
        <v>11</v>
      </c>
      <c r="O1614" s="6"/>
      <c r="P1614" s="6">
        <v>34</v>
      </c>
      <c r="Q1614" s="6">
        <v>20</v>
      </c>
      <c r="R1614" s="6">
        <v>17</v>
      </c>
      <c r="S1614" s="6">
        <v>12</v>
      </c>
      <c r="T1614" s="6">
        <v>14</v>
      </c>
      <c r="U1614" s="6">
        <v>13</v>
      </c>
      <c r="V1614" s="6"/>
      <c r="W1614" s="6"/>
      <c r="X1614" s="6"/>
      <c r="Y1614" s="6"/>
      <c r="Z1614" s="6"/>
      <c r="AA1614" s="6">
        <f t="shared" si="75"/>
        <v>195</v>
      </c>
      <c r="AB1614" s="6"/>
      <c r="AC1614" s="6"/>
      <c r="AD1614" s="6"/>
      <c r="AE1614" s="6"/>
      <c r="AF1614" s="6"/>
      <c r="AG1614" s="6"/>
      <c r="AH1614" s="6">
        <f t="shared" si="76"/>
        <v>0</v>
      </c>
      <c r="AI1614" s="6">
        <f t="shared" si="77"/>
        <v>195</v>
      </c>
    </row>
    <row r="1615" spans="1:35">
      <c r="A1615" s="5" t="s">
        <v>4850</v>
      </c>
      <c r="B1615" s="6" t="s">
        <v>4999</v>
      </c>
      <c r="C1615" s="5" t="s">
        <v>5000</v>
      </c>
      <c r="D1615" s="6" t="s">
        <v>5015</v>
      </c>
      <c r="E1615" s="6" t="s">
        <v>5016</v>
      </c>
      <c r="F1615" s="5" t="s">
        <v>5017</v>
      </c>
      <c r="G1615" s="5" t="s">
        <v>9</v>
      </c>
      <c r="H1615" s="6"/>
      <c r="I1615" s="6"/>
      <c r="J1615" s="6"/>
      <c r="K1615" s="6"/>
      <c r="L1615" s="6">
        <v>1</v>
      </c>
      <c r="M1615" s="6">
        <v>1</v>
      </c>
      <c r="N1615" s="6">
        <v>1</v>
      </c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>
        <f t="shared" si="75"/>
        <v>3</v>
      </c>
      <c r="AB1615" s="6"/>
      <c r="AC1615" s="6"/>
      <c r="AD1615" s="6"/>
      <c r="AE1615" s="6"/>
      <c r="AF1615" s="6"/>
      <c r="AG1615" s="6"/>
      <c r="AH1615" s="6">
        <f t="shared" si="76"/>
        <v>0</v>
      </c>
      <c r="AI1615" s="6">
        <f t="shared" si="77"/>
        <v>3</v>
      </c>
    </row>
    <row r="1616" spans="1:35">
      <c r="A1616" s="5" t="s">
        <v>4850</v>
      </c>
      <c r="B1616" s="6" t="s">
        <v>4999</v>
      </c>
      <c r="C1616" s="5" t="s">
        <v>5000</v>
      </c>
      <c r="D1616" s="6" t="s">
        <v>5018</v>
      </c>
      <c r="E1616" s="6" t="s">
        <v>5019</v>
      </c>
      <c r="F1616" s="5" t="s">
        <v>5020</v>
      </c>
      <c r="G1616" s="5" t="s">
        <v>9</v>
      </c>
      <c r="H1616" s="6"/>
      <c r="I1616" s="6"/>
      <c r="J1616" s="6"/>
      <c r="K1616" s="6"/>
      <c r="L1616" s="6"/>
      <c r="M1616" s="6"/>
      <c r="N1616" s="6">
        <v>2</v>
      </c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>
        <f t="shared" si="75"/>
        <v>2</v>
      </c>
      <c r="AB1616" s="6"/>
      <c r="AC1616" s="6"/>
      <c r="AD1616" s="6"/>
      <c r="AE1616" s="6"/>
      <c r="AF1616" s="6"/>
      <c r="AG1616" s="6"/>
      <c r="AH1616" s="6">
        <f t="shared" si="76"/>
        <v>0</v>
      </c>
      <c r="AI1616" s="6">
        <f t="shared" si="77"/>
        <v>2</v>
      </c>
    </row>
    <row r="1617" spans="1:35">
      <c r="A1617" s="5" t="s">
        <v>4850</v>
      </c>
      <c r="B1617" s="6" t="s">
        <v>5021</v>
      </c>
      <c r="C1617" s="5" t="s">
        <v>5022</v>
      </c>
      <c r="D1617" s="6" t="s">
        <v>5023</v>
      </c>
      <c r="E1617" s="6" t="s">
        <v>5024</v>
      </c>
      <c r="F1617" s="5" t="s">
        <v>5025</v>
      </c>
      <c r="G1617" s="5" t="s">
        <v>9</v>
      </c>
      <c r="H1617" s="6"/>
      <c r="I1617" s="6">
        <v>10</v>
      </c>
      <c r="J1617" s="6">
        <v>11</v>
      </c>
      <c r="K1617" s="6">
        <v>11</v>
      </c>
      <c r="L1617" s="6">
        <v>8</v>
      </c>
      <c r="M1617" s="6">
        <v>7</v>
      </c>
      <c r="N1617" s="6">
        <v>13</v>
      </c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>
        <f t="shared" si="75"/>
        <v>60</v>
      </c>
      <c r="AB1617" s="6"/>
      <c r="AC1617" s="6"/>
      <c r="AD1617" s="6"/>
      <c r="AE1617" s="6"/>
      <c r="AF1617" s="6"/>
      <c r="AG1617" s="6"/>
      <c r="AH1617" s="6">
        <f t="shared" si="76"/>
        <v>0</v>
      </c>
      <c r="AI1617" s="6">
        <f t="shared" si="77"/>
        <v>60</v>
      </c>
    </row>
    <row r="1618" spans="1:35">
      <c r="A1618" s="5" t="s">
        <v>4850</v>
      </c>
      <c r="B1618" s="6" t="s">
        <v>5021</v>
      </c>
      <c r="C1618" s="5" t="s">
        <v>5022</v>
      </c>
      <c r="D1618" s="6" t="s">
        <v>5026</v>
      </c>
      <c r="E1618" s="6" t="s">
        <v>5027</v>
      </c>
      <c r="F1618" s="5" t="s">
        <v>5028</v>
      </c>
      <c r="G1618" s="5" t="s">
        <v>9</v>
      </c>
      <c r="H1618" s="6"/>
      <c r="I1618" s="6">
        <v>5</v>
      </c>
      <c r="J1618" s="6">
        <v>8</v>
      </c>
      <c r="K1618" s="6">
        <v>4</v>
      </c>
      <c r="L1618" s="6">
        <v>7</v>
      </c>
      <c r="M1618" s="6">
        <v>2</v>
      </c>
      <c r="N1618" s="6">
        <v>10</v>
      </c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>
        <f t="shared" si="75"/>
        <v>36</v>
      </c>
      <c r="AB1618" s="6"/>
      <c r="AC1618" s="6"/>
      <c r="AD1618" s="6"/>
      <c r="AE1618" s="6"/>
      <c r="AF1618" s="6"/>
      <c r="AG1618" s="6"/>
      <c r="AH1618" s="6">
        <f t="shared" si="76"/>
        <v>0</v>
      </c>
      <c r="AI1618" s="6">
        <f t="shared" si="77"/>
        <v>36</v>
      </c>
    </row>
    <row r="1619" spans="1:35">
      <c r="A1619" s="5" t="s">
        <v>4850</v>
      </c>
      <c r="B1619" s="6" t="s">
        <v>5021</v>
      </c>
      <c r="C1619" s="5" t="s">
        <v>5022</v>
      </c>
      <c r="D1619" s="6" t="s">
        <v>5029</v>
      </c>
      <c r="E1619" s="6" t="s">
        <v>5030</v>
      </c>
      <c r="F1619" s="5" t="s">
        <v>5031</v>
      </c>
      <c r="G1619" s="5" t="s">
        <v>9</v>
      </c>
      <c r="H1619" s="6"/>
      <c r="I1619" s="6"/>
      <c r="J1619" s="6">
        <v>4</v>
      </c>
      <c r="K1619" s="6">
        <v>2</v>
      </c>
      <c r="L1619" s="6">
        <v>2</v>
      </c>
      <c r="M1619" s="6">
        <v>5</v>
      </c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>
        <f t="shared" si="75"/>
        <v>13</v>
      </c>
      <c r="AB1619" s="6"/>
      <c r="AC1619" s="6"/>
      <c r="AD1619" s="6"/>
      <c r="AE1619" s="6"/>
      <c r="AF1619" s="6"/>
      <c r="AG1619" s="6"/>
      <c r="AH1619" s="6">
        <f t="shared" si="76"/>
        <v>0</v>
      </c>
      <c r="AI1619" s="6">
        <f t="shared" si="77"/>
        <v>13</v>
      </c>
    </row>
    <row r="1620" spans="1:35">
      <c r="A1620" s="5" t="s">
        <v>4850</v>
      </c>
      <c r="B1620" s="6" t="s">
        <v>5021</v>
      </c>
      <c r="C1620" s="5" t="s">
        <v>5022</v>
      </c>
      <c r="D1620" s="6" t="s">
        <v>5032</v>
      </c>
      <c r="E1620" s="6" t="s">
        <v>5033</v>
      </c>
      <c r="F1620" s="5" t="s">
        <v>5034</v>
      </c>
      <c r="G1620" s="5" t="s">
        <v>9</v>
      </c>
      <c r="H1620" s="6"/>
      <c r="I1620" s="6"/>
      <c r="J1620" s="6">
        <v>2</v>
      </c>
      <c r="K1620" s="6">
        <v>1</v>
      </c>
      <c r="L1620" s="6">
        <v>2</v>
      </c>
      <c r="M1620" s="6">
        <v>2</v>
      </c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>
        <f t="shared" si="75"/>
        <v>7</v>
      </c>
      <c r="AB1620" s="6"/>
      <c r="AC1620" s="6"/>
      <c r="AD1620" s="6"/>
      <c r="AE1620" s="6"/>
      <c r="AF1620" s="6"/>
      <c r="AG1620" s="6"/>
      <c r="AH1620" s="6">
        <f t="shared" si="76"/>
        <v>0</v>
      </c>
      <c r="AI1620" s="6">
        <f t="shared" si="77"/>
        <v>7</v>
      </c>
    </row>
    <row r="1621" spans="1:35">
      <c r="A1621" s="5" t="s">
        <v>4850</v>
      </c>
      <c r="B1621" s="6" t="s">
        <v>5021</v>
      </c>
      <c r="C1621" s="5" t="s">
        <v>5022</v>
      </c>
      <c r="D1621" s="6" t="s">
        <v>5035</v>
      </c>
      <c r="E1621" s="6" t="s">
        <v>5036</v>
      </c>
      <c r="F1621" s="5" t="s">
        <v>5037</v>
      </c>
      <c r="G1621" s="5" t="s">
        <v>9</v>
      </c>
      <c r="H1621" s="6"/>
      <c r="I1621" s="6">
        <v>4</v>
      </c>
      <c r="J1621" s="6"/>
      <c r="K1621" s="6">
        <v>3</v>
      </c>
      <c r="L1621" s="6">
        <v>3</v>
      </c>
      <c r="M1621" s="6">
        <v>4</v>
      </c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>
        <f t="shared" si="75"/>
        <v>14</v>
      </c>
      <c r="AB1621" s="6"/>
      <c r="AC1621" s="6"/>
      <c r="AD1621" s="6"/>
      <c r="AE1621" s="6"/>
      <c r="AF1621" s="6"/>
      <c r="AG1621" s="6"/>
      <c r="AH1621" s="6">
        <f t="shared" si="76"/>
        <v>0</v>
      </c>
      <c r="AI1621" s="6">
        <f t="shared" si="77"/>
        <v>14</v>
      </c>
    </row>
    <row r="1622" spans="1:35">
      <c r="A1622" s="5" t="s">
        <v>4850</v>
      </c>
      <c r="B1622" s="6" t="s">
        <v>5021</v>
      </c>
      <c r="C1622" s="5" t="s">
        <v>5022</v>
      </c>
      <c r="D1622" s="6" t="s">
        <v>5038</v>
      </c>
      <c r="E1622" s="6" t="s">
        <v>5039</v>
      </c>
      <c r="F1622" s="5" t="s">
        <v>5040</v>
      </c>
      <c r="G1622" s="5" t="s">
        <v>9</v>
      </c>
      <c r="H1622" s="6"/>
      <c r="I1622" s="6">
        <v>4</v>
      </c>
      <c r="J1622" s="6"/>
      <c r="K1622" s="6"/>
      <c r="L1622" s="6">
        <v>3</v>
      </c>
      <c r="M1622" s="6">
        <v>1</v>
      </c>
      <c r="N1622" s="6">
        <v>2</v>
      </c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>
        <f t="shared" si="75"/>
        <v>10</v>
      </c>
      <c r="AB1622" s="6"/>
      <c r="AC1622" s="6"/>
      <c r="AD1622" s="6"/>
      <c r="AE1622" s="6"/>
      <c r="AF1622" s="6"/>
      <c r="AG1622" s="6"/>
      <c r="AH1622" s="6">
        <f t="shared" si="76"/>
        <v>0</v>
      </c>
      <c r="AI1622" s="6">
        <f t="shared" si="77"/>
        <v>10</v>
      </c>
    </row>
    <row r="1623" spans="1:35">
      <c r="A1623" s="5" t="s">
        <v>4850</v>
      </c>
      <c r="B1623" s="6" t="s">
        <v>5021</v>
      </c>
      <c r="C1623" s="5" t="s">
        <v>5022</v>
      </c>
      <c r="D1623" s="6" t="s">
        <v>5041</v>
      </c>
      <c r="E1623" s="6" t="s">
        <v>5042</v>
      </c>
      <c r="F1623" s="5" t="s">
        <v>5043</v>
      </c>
      <c r="G1623" s="5" t="s">
        <v>9</v>
      </c>
      <c r="H1623" s="6"/>
      <c r="I1623" s="6"/>
      <c r="J1623" s="6">
        <v>1</v>
      </c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>
        <f t="shared" si="75"/>
        <v>1</v>
      </c>
      <c r="AB1623" s="6"/>
      <c r="AC1623" s="6"/>
      <c r="AD1623" s="6"/>
      <c r="AE1623" s="6"/>
      <c r="AF1623" s="6"/>
      <c r="AG1623" s="6"/>
      <c r="AH1623" s="6">
        <f t="shared" si="76"/>
        <v>0</v>
      </c>
      <c r="AI1623" s="6">
        <f t="shared" si="77"/>
        <v>1</v>
      </c>
    </row>
    <row r="1624" spans="1:35">
      <c r="A1624" s="5" t="s">
        <v>4850</v>
      </c>
      <c r="B1624" s="6" t="s">
        <v>5021</v>
      </c>
      <c r="C1624" s="5" t="s">
        <v>5022</v>
      </c>
      <c r="D1624" s="6" t="s">
        <v>5044</v>
      </c>
      <c r="E1624" s="6" t="s">
        <v>5045</v>
      </c>
      <c r="F1624" s="5" t="s">
        <v>5046</v>
      </c>
      <c r="G1624" s="5" t="s">
        <v>9</v>
      </c>
      <c r="H1624" s="6"/>
      <c r="I1624" s="6">
        <v>1</v>
      </c>
      <c r="J1624" s="6">
        <v>1</v>
      </c>
      <c r="K1624" s="6">
        <v>1</v>
      </c>
      <c r="L1624" s="6">
        <v>1</v>
      </c>
      <c r="M1624" s="6">
        <v>2</v>
      </c>
      <c r="N1624" s="6">
        <v>1</v>
      </c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>
        <f t="shared" si="75"/>
        <v>7</v>
      </c>
      <c r="AB1624" s="6"/>
      <c r="AC1624" s="6"/>
      <c r="AD1624" s="6"/>
      <c r="AE1624" s="6"/>
      <c r="AF1624" s="6"/>
      <c r="AG1624" s="6"/>
      <c r="AH1624" s="6">
        <f t="shared" si="76"/>
        <v>0</v>
      </c>
      <c r="AI1624" s="6">
        <f t="shared" si="77"/>
        <v>7</v>
      </c>
    </row>
    <row r="1625" spans="1:35">
      <c r="A1625" s="5" t="s">
        <v>4850</v>
      </c>
      <c r="B1625" s="6" t="s">
        <v>5021</v>
      </c>
      <c r="C1625" s="5" t="s">
        <v>5022</v>
      </c>
      <c r="D1625" s="6" t="s">
        <v>5047</v>
      </c>
      <c r="E1625" s="6" t="s">
        <v>5048</v>
      </c>
      <c r="F1625" s="5" t="s">
        <v>5049</v>
      </c>
      <c r="G1625" s="5" t="s">
        <v>9</v>
      </c>
      <c r="H1625" s="6"/>
      <c r="I1625" s="6">
        <v>3</v>
      </c>
      <c r="J1625" s="6">
        <v>1</v>
      </c>
      <c r="K1625" s="6">
        <v>2</v>
      </c>
      <c r="L1625" s="6"/>
      <c r="M1625" s="6"/>
      <c r="N1625" s="6">
        <v>1</v>
      </c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>
        <f t="shared" si="75"/>
        <v>7</v>
      </c>
      <c r="AB1625" s="6"/>
      <c r="AC1625" s="6"/>
      <c r="AD1625" s="6"/>
      <c r="AE1625" s="6"/>
      <c r="AF1625" s="6"/>
      <c r="AG1625" s="6"/>
      <c r="AH1625" s="6">
        <f t="shared" si="76"/>
        <v>0</v>
      </c>
      <c r="AI1625" s="6">
        <f t="shared" si="77"/>
        <v>7</v>
      </c>
    </row>
    <row r="1626" spans="1:35">
      <c r="A1626" s="5" t="s">
        <v>4850</v>
      </c>
      <c r="B1626" s="6" t="s">
        <v>5021</v>
      </c>
      <c r="C1626" s="5" t="s">
        <v>5022</v>
      </c>
      <c r="D1626" s="6" t="s">
        <v>5050</v>
      </c>
      <c r="E1626" s="6" t="s">
        <v>5051</v>
      </c>
      <c r="F1626" s="5" t="s">
        <v>5052</v>
      </c>
      <c r="G1626" s="5" t="s">
        <v>9</v>
      </c>
      <c r="H1626" s="6"/>
      <c r="I1626" s="6">
        <v>2</v>
      </c>
      <c r="J1626" s="6"/>
      <c r="K1626" s="6"/>
      <c r="L1626" s="6">
        <v>2</v>
      </c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>
        <f t="shared" si="75"/>
        <v>4</v>
      </c>
      <c r="AB1626" s="6"/>
      <c r="AC1626" s="6"/>
      <c r="AD1626" s="6"/>
      <c r="AE1626" s="6"/>
      <c r="AF1626" s="6"/>
      <c r="AG1626" s="6"/>
      <c r="AH1626" s="6">
        <f t="shared" si="76"/>
        <v>0</v>
      </c>
      <c r="AI1626" s="6">
        <f t="shared" si="77"/>
        <v>4</v>
      </c>
    </row>
    <row r="1627" spans="1:35">
      <c r="A1627" s="5" t="s">
        <v>4850</v>
      </c>
      <c r="B1627" s="6" t="s">
        <v>5021</v>
      </c>
      <c r="C1627" s="5" t="s">
        <v>5022</v>
      </c>
      <c r="D1627" s="6" t="s">
        <v>5053</v>
      </c>
      <c r="E1627" s="6" t="s">
        <v>5054</v>
      </c>
      <c r="F1627" s="5" t="s">
        <v>5055</v>
      </c>
      <c r="G1627" s="5" t="s">
        <v>9</v>
      </c>
      <c r="H1627" s="6"/>
      <c r="I1627" s="6">
        <v>1</v>
      </c>
      <c r="J1627" s="6">
        <v>1</v>
      </c>
      <c r="K1627" s="6">
        <v>1</v>
      </c>
      <c r="L1627" s="6">
        <v>2</v>
      </c>
      <c r="M1627" s="6">
        <v>1</v>
      </c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>
        <f t="shared" si="75"/>
        <v>6</v>
      </c>
      <c r="AB1627" s="6"/>
      <c r="AC1627" s="6"/>
      <c r="AD1627" s="6"/>
      <c r="AE1627" s="6"/>
      <c r="AF1627" s="6"/>
      <c r="AG1627" s="6"/>
      <c r="AH1627" s="6">
        <f t="shared" si="76"/>
        <v>0</v>
      </c>
      <c r="AI1627" s="6">
        <f t="shared" si="77"/>
        <v>6</v>
      </c>
    </row>
    <row r="1628" spans="1:35">
      <c r="A1628" s="5" t="s">
        <v>4850</v>
      </c>
      <c r="B1628" s="6" t="s">
        <v>5021</v>
      </c>
      <c r="C1628" s="5" t="s">
        <v>5022</v>
      </c>
      <c r="D1628" s="6" t="s">
        <v>5056</v>
      </c>
      <c r="E1628" s="6" t="s">
        <v>5057</v>
      </c>
      <c r="F1628" s="5" t="s">
        <v>5058</v>
      </c>
      <c r="G1628" s="5" t="s">
        <v>9</v>
      </c>
      <c r="H1628" s="6"/>
      <c r="I1628" s="6">
        <v>2</v>
      </c>
      <c r="J1628" s="6">
        <v>3</v>
      </c>
      <c r="K1628" s="6">
        <v>4</v>
      </c>
      <c r="L1628" s="6">
        <v>4</v>
      </c>
      <c r="M1628" s="6">
        <v>3</v>
      </c>
      <c r="N1628" s="6">
        <v>2</v>
      </c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>
        <f t="shared" si="75"/>
        <v>18</v>
      </c>
      <c r="AB1628" s="6"/>
      <c r="AC1628" s="6"/>
      <c r="AD1628" s="6"/>
      <c r="AE1628" s="6"/>
      <c r="AF1628" s="6"/>
      <c r="AG1628" s="6"/>
      <c r="AH1628" s="6">
        <f t="shared" si="76"/>
        <v>0</v>
      </c>
      <c r="AI1628" s="6">
        <f t="shared" si="77"/>
        <v>18</v>
      </c>
    </row>
    <row r="1629" spans="1:35">
      <c r="A1629" s="5" t="s">
        <v>4850</v>
      </c>
      <c r="B1629" s="6" t="s">
        <v>5021</v>
      </c>
      <c r="C1629" s="5" t="s">
        <v>5022</v>
      </c>
      <c r="D1629" s="6" t="s">
        <v>5059</v>
      </c>
      <c r="E1629" s="6" t="s">
        <v>5060</v>
      </c>
      <c r="F1629" s="5" t="s">
        <v>5061</v>
      </c>
      <c r="G1629" s="5" t="s">
        <v>9</v>
      </c>
      <c r="H1629" s="6"/>
      <c r="I1629" s="6">
        <v>2</v>
      </c>
      <c r="J1629" s="6">
        <v>3</v>
      </c>
      <c r="K1629" s="6">
        <v>1</v>
      </c>
      <c r="L1629" s="6">
        <v>3</v>
      </c>
      <c r="M1629" s="6"/>
      <c r="N1629" s="6">
        <v>1</v>
      </c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>
        <f t="shared" si="75"/>
        <v>10</v>
      </c>
      <c r="AB1629" s="6"/>
      <c r="AC1629" s="6"/>
      <c r="AD1629" s="6"/>
      <c r="AE1629" s="6"/>
      <c r="AF1629" s="6"/>
      <c r="AG1629" s="6"/>
      <c r="AH1629" s="6">
        <f t="shared" si="76"/>
        <v>0</v>
      </c>
      <c r="AI1629" s="6">
        <f t="shared" si="77"/>
        <v>10</v>
      </c>
    </row>
    <row r="1630" spans="1:35">
      <c r="A1630" s="5" t="s">
        <v>4850</v>
      </c>
      <c r="B1630" s="6" t="s">
        <v>5021</v>
      </c>
      <c r="C1630" s="5" t="s">
        <v>5022</v>
      </c>
      <c r="D1630" s="6" t="s">
        <v>5062</v>
      </c>
      <c r="E1630" s="6" t="s">
        <v>5063</v>
      </c>
      <c r="F1630" s="5" t="s">
        <v>5064</v>
      </c>
      <c r="G1630" s="5" t="s">
        <v>9</v>
      </c>
      <c r="H1630" s="6"/>
      <c r="I1630" s="6">
        <v>1</v>
      </c>
      <c r="J1630" s="6"/>
      <c r="K1630" s="6">
        <v>2</v>
      </c>
      <c r="L1630" s="6"/>
      <c r="M1630" s="6"/>
      <c r="N1630" s="6">
        <v>2</v>
      </c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>
        <f t="shared" si="75"/>
        <v>5</v>
      </c>
      <c r="AB1630" s="6"/>
      <c r="AC1630" s="6"/>
      <c r="AD1630" s="6"/>
      <c r="AE1630" s="6"/>
      <c r="AF1630" s="6"/>
      <c r="AG1630" s="6"/>
      <c r="AH1630" s="6">
        <f t="shared" si="76"/>
        <v>0</v>
      </c>
      <c r="AI1630" s="6">
        <f t="shared" si="77"/>
        <v>5</v>
      </c>
    </row>
    <row r="1631" spans="1:35">
      <c r="A1631" s="5" t="s">
        <v>4850</v>
      </c>
      <c r="B1631" s="6" t="s">
        <v>5021</v>
      </c>
      <c r="C1631" s="5" t="s">
        <v>5022</v>
      </c>
      <c r="D1631" s="6" t="s">
        <v>5065</v>
      </c>
      <c r="E1631" s="6" t="s">
        <v>5066</v>
      </c>
      <c r="F1631" s="5" t="s">
        <v>5067</v>
      </c>
      <c r="G1631" s="5" t="s">
        <v>9</v>
      </c>
      <c r="H1631" s="6"/>
      <c r="I1631" s="6"/>
      <c r="J1631" s="6"/>
      <c r="K1631" s="6">
        <v>3</v>
      </c>
      <c r="L1631" s="6">
        <v>1</v>
      </c>
      <c r="M1631" s="6">
        <v>1</v>
      </c>
      <c r="N1631" s="6">
        <v>2</v>
      </c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>
        <f t="shared" si="75"/>
        <v>7</v>
      </c>
      <c r="AB1631" s="6"/>
      <c r="AC1631" s="6"/>
      <c r="AD1631" s="6"/>
      <c r="AE1631" s="6"/>
      <c r="AF1631" s="6"/>
      <c r="AG1631" s="6"/>
      <c r="AH1631" s="6">
        <f t="shared" si="76"/>
        <v>0</v>
      </c>
      <c r="AI1631" s="6">
        <f t="shared" si="77"/>
        <v>7</v>
      </c>
    </row>
    <row r="1632" spans="1:35">
      <c r="A1632" s="5" t="s">
        <v>4850</v>
      </c>
      <c r="B1632" s="6" t="s">
        <v>5021</v>
      </c>
      <c r="C1632" s="5" t="s">
        <v>5022</v>
      </c>
      <c r="D1632" s="6" t="s">
        <v>5021</v>
      </c>
      <c r="E1632" s="6" t="s">
        <v>5068</v>
      </c>
      <c r="F1632" s="5" t="s">
        <v>5069</v>
      </c>
      <c r="G1632" s="5" t="s">
        <v>9</v>
      </c>
      <c r="H1632" s="6"/>
      <c r="I1632" s="6"/>
      <c r="J1632" s="6"/>
      <c r="K1632" s="6"/>
      <c r="L1632" s="6"/>
      <c r="M1632" s="6"/>
      <c r="N1632" s="6"/>
      <c r="O1632" s="6"/>
      <c r="P1632" s="6">
        <v>21</v>
      </c>
      <c r="Q1632" s="6">
        <v>17</v>
      </c>
      <c r="R1632" s="6">
        <v>17</v>
      </c>
      <c r="S1632" s="6">
        <v>13</v>
      </c>
      <c r="T1632" s="6">
        <v>13</v>
      </c>
      <c r="U1632" s="6">
        <v>10</v>
      </c>
      <c r="V1632" s="6"/>
      <c r="W1632" s="6"/>
      <c r="X1632" s="6"/>
      <c r="Y1632" s="6"/>
      <c r="Z1632" s="6"/>
      <c r="AA1632" s="6">
        <f t="shared" si="75"/>
        <v>91</v>
      </c>
      <c r="AB1632" s="6"/>
      <c r="AC1632" s="6"/>
      <c r="AD1632" s="6"/>
      <c r="AE1632" s="6"/>
      <c r="AF1632" s="6"/>
      <c r="AG1632" s="6"/>
      <c r="AH1632" s="6">
        <f t="shared" si="76"/>
        <v>0</v>
      </c>
      <c r="AI1632" s="6">
        <f t="shared" si="77"/>
        <v>91</v>
      </c>
    </row>
    <row r="1633" spans="1:35">
      <c r="A1633" s="5" t="s">
        <v>4850</v>
      </c>
      <c r="B1633" s="6" t="s">
        <v>5021</v>
      </c>
      <c r="C1633" s="5" t="s">
        <v>5022</v>
      </c>
      <c r="D1633" s="6" t="s">
        <v>5070</v>
      </c>
      <c r="E1633" s="6" t="s">
        <v>5071</v>
      </c>
      <c r="F1633" s="5" t="s">
        <v>5072</v>
      </c>
      <c r="G1633" s="5" t="s">
        <v>9</v>
      </c>
      <c r="H1633" s="6"/>
      <c r="I1633" s="6">
        <v>3</v>
      </c>
      <c r="J1633" s="6">
        <v>3</v>
      </c>
      <c r="K1633" s="6"/>
      <c r="L1633" s="6">
        <v>3</v>
      </c>
      <c r="M1633" s="6">
        <v>4</v>
      </c>
      <c r="N1633" s="6">
        <v>1</v>
      </c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>
        <f t="shared" si="75"/>
        <v>14</v>
      </c>
      <c r="AB1633" s="6"/>
      <c r="AC1633" s="6"/>
      <c r="AD1633" s="6"/>
      <c r="AE1633" s="6"/>
      <c r="AF1633" s="6"/>
      <c r="AG1633" s="6"/>
      <c r="AH1633" s="6">
        <f t="shared" si="76"/>
        <v>0</v>
      </c>
      <c r="AI1633" s="6">
        <f t="shared" si="77"/>
        <v>14</v>
      </c>
    </row>
    <row r="1634" spans="1:35">
      <c r="A1634" s="5" t="s">
        <v>4850</v>
      </c>
      <c r="B1634" s="6" t="s">
        <v>5021</v>
      </c>
      <c r="C1634" s="5" t="s">
        <v>5022</v>
      </c>
      <c r="D1634" s="6" t="s">
        <v>5073</v>
      </c>
      <c r="E1634" s="6" t="s">
        <v>5074</v>
      </c>
      <c r="F1634" s="5" t="s">
        <v>5075</v>
      </c>
      <c r="G1634" s="5" t="s">
        <v>9</v>
      </c>
      <c r="H1634" s="6"/>
      <c r="I1634" s="6"/>
      <c r="J1634" s="6">
        <v>2</v>
      </c>
      <c r="K1634" s="6">
        <v>2</v>
      </c>
      <c r="L1634" s="6">
        <v>3</v>
      </c>
      <c r="M1634" s="6">
        <v>1</v>
      </c>
      <c r="N1634" s="6">
        <v>2</v>
      </c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>
        <f t="shared" si="75"/>
        <v>10</v>
      </c>
      <c r="AB1634" s="6"/>
      <c r="AC1634" s="6"/>
      <c r="AD1634" s="6"/>
      <c r="AE1634" s="6"/>
      <c r="AF1634" s="6"/>
      <c r="AG1634" s="6"/>
      <c r="AH1634" s="6">
        <f t="shared" si="76"/>
        <v>0</v>
      </c>
      <c r="AI1634" s="6">
        <f t="shared" si="77"/>
        <v>10</v>
      </c>
    </row>
    <row r="1635" spans="1:35">
      <c r="A1635" s="5" t="s">
        <v>4850</v>
      </c>
      <c r="B1635" s="6" t="s">
        <v>5021</v>
      </c>
      <c r="C1635" s="5" t="s">
        <v>5022</v>
      </c>
      <c r="D1635" s="6" t="s">
        <v>5076</v>
      </c>
      <c r="E1635" s="6" t="s">
        <v>5077</v>
      </c>
      <c r="F1635" s="5" t="s">
        <v>5078</v>
      </c>
      <c r="G1635" s="5" t="s">
        <v>9</v>
      </c>
      <c r="H1635" s="6"/>
      <c r="I1635" s="6">
        <v>2</v>
      </c>
      <c r="J1635" s="6"/>
      <c r="K1635" s="6">
        <v>4</v>
      </c>
      <c r="L1635" s="6"/>
      <c r="M1635" s="6">
        <v>1</v>
      </c>
      <c r="N1635" s="6">
        <v>3</v>
      </c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>
        <f t="shared" si="75"/>
        <v>10</v>
      </c>
      <c r="AB1635" s="6"/>
      <c r="AC1635" s="6"/>
      <c r="AD1635" s="6"/>
      <c r="AE1635" s="6"/>
      <c r="AF1635" s="6"/>
      <c r="AG1635" s="6"/>
      <c r="AH1635" s="6">
        <f t="shared" si="76"/>
        <v>0</v>
      </c>
      <c r="AI1635" s="6">
        <f t="shared" si="77"/>
        <v>10</v>
      </c>
    </row>
    <row r="1636" spans="1:35">
      <c r="A1636" s="5" t="s">
        <v>5079</v>
      </c>
      <c r="B1636" s="6" t="s">
        <v>5080</v>
      </c>
      <c r="C1636" s="5" t="s">
        <v>5081</v>
      </c>
      <c r="D1636" s="6" t="s">
        <v>5082</v>
      </c>
      <c r="E1636" s="6" t="s">
        <v>5083</v>
      </c>
      <c r="F1636" s="5" t="s">
        <v>5084</v>
      </c>
      <c r="G1636" s="5" t="s">
        <v>9</v>
      </c>
      <c r="H1636" s="6"/>
      <c r="I1636" s="6"/>
      <c r="J1636" s="6">
        <v>2</v>
      </c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>
        <f t="shared" si="75"/>
        <v>2</v>
      </c>
      <c r="AB1636" s="6"/>
      <c r="AC1636" s="6"/>
      <c r="AD1636" s="6"/>
      <c r="AE1636" s="6"/>
      <c r="AF1636" s="6"/>
      <c r="AG1636" s="6"/>
      <c r="AH1636" s="6">
        <f t="shared" si="76"/>
        <v>0</v>
      </c>
      <c r="AI1636" s="6">
        <f t="shared" si="77"/>
        <v>2</v>
      </c>
    </row>
    <row r="1637" spans="1:35">
      <c r="A1637" s="5" t="s">
        <v>5079</v>
      </c>
      <c r="B1637" s="6" t="s">
        <v>5080</v>
      </c>
      <c r="C1637" s="5" t="s">
        <v>5081</v>
      </c>
      <c r="D1637" s="6" t="s">
        <v>5085</v>
      </c>
      <c r="E1637" s="6" t="s">
        <v>5086</v>
      </c>
      <c r="F1637" s="5" t="s">
        <v>5087</v>
      </c>
      <c r="G1637" s="5" t="s">
        <v>9</v>
      </c>
      <c r="H1637" s="6"/>
      <c r="I1637" s="6">
        <v>2</v>
      </c>
      <c r="J1637" s="6">
        <v>3</v>
      </c>
      <c r="K1637" s="6"/>
      <c r="L1637" s="6">
        <v>3</v>
      </c>
      <c r="M1637" s="6">
        <v>1</v>
      </c>
      <c r="N1637" s="6">
        <v>1</v>
      </c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>
        <f t="shared" si="75"/>
        <v>10</v>
      </c>
      <c r="AB1637" s="6"/>
      <c r="AC1637" s="6"/>
      <c r="AD1637" s="6"/>
      <c r="AE1637" s="6"/>
      <c r="AF1637" s="6"/>
      <c r="AG1637" s="6"/>
      <c r="AH1637" s="6">
        <f t="shared" si="76"/>
        <v>0</v>
      </c>
      <c r="AI1637" s="6">
        <f t="shared" si="77"/>
        <v>10</v>
      </c>
    </row>
    <row r="1638" spans="1:35">
      <c r="A1638" s="5" t="s">
        <v>5079</v>
      </c>
      <c r="B1638" s="6" t="s">
        <v>5080</v>
      </c>
      <c r="C1638" s="5" t="s">
        <v>5081</v>
      </c>
      <c r="D1638" s="6" t="s">
        <v>5080</v>
      </c>
      <c r="E1638" s="6" t="s">
        <v>5088</v>
      </c>
      <c r="F1638" s="5" t="s">
        <v>5089</v>
      </c>
      <c r="G1638" s="5" t="s">
        <v>9</v>
      </c>
      <c r="H1638" s="6"/>
      <c r="I1638" s="6">
        <v>5</v>
      </c>
      <c r="J1638" s="6">
        <v>11</v>
      </c>
      <c r="K1638" s="6">
        <v>7</v>
      </c>
      <c r="L1638" s="6">
        <v>9</v>
      </c>
      <c r="M1638" s="6">
        <v>8</v>
      </c>
      <c r="N1638" s="6">
        <v>12</v>
      </c>
      <c r="O1638" s="6"/>
      <c r="P1638" s="6">
        <v>19</v>
      </c>
      <c r="Q1638" s="6">
        <v>32</v>
      </c>
      <c r="R1638" s="6">
        <v>32</v>
      </c>
      <c r="S1638" s="6">
        <v>22</v>
      </c>
      <c r="T1638" s="6">
        <v>27</v>
      </c>
      <c r="U1638" s="6">
        <v>28</v>
      </c>
      <c r="V1638" s="6"/>
      <c r="W1638" s="6"/>
      <c r="X1638" s="6"/>
      <c r="Y1638" s="6"/>
      <c r="Z1638" s="6"/>
      <c r="AA1638" s="6">
        <f t="shared" si="75"/>
        <v>212</v>
      </c>
      <c r="AB1638" s="6"/>
      <c r="AC1638" s="6"/>
      <c r="AD1638" s="6"/>
      <c r="AE1638" s="6"/>
      <c r="AF1638" s="6"/>
      <c r="AG1638" s="6"/>
      <c r="AH1638" s="6">
        <f t="shared" si="76"/>
        <v>0</v>
      </c>
      <c r="AI1638" s="6">
        <f t="shared" si="77"/>
        <v>212</v>
      </c>
    </row>
    <row r="1639" spans="1:35">
      <c r="A1639" s="5" t="s">
        <v>5079</v>
      </c>
      <c r="B1639" s="6" t="s">
        <v>5080</v>
      </c>
      <c r="C1639" s="5" t="s">
        <v>5081</v>
      </c>
      <c r="D1639" s="6" t="s">
        <v>5090</v>
      </c>
      <c r="E1639" s="6" t="s">
        <v>5091</v>
      </c>
      <c r="F1639" s="5" t="s">
        <v>4551</v>
      </c>
      <c r="G1639" s="5" t="s">
        <v>9</v>
      </c>
      <c r="H1639" s="6"/>
      <c r="I1639" s="6">
        <v>1</v>
      </c>
      <c r="J1639" s="6">
        <v>1</v>
      </c>
      <c r="K1639" s="6"/>
      <c r="L1639" s="6">
        <v>2</v>
      </c>
      <c r="M1639" s="6"/>
      <c r="N1639" s="6">
        <v>3</v>
      </c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>
        <f t="shared" si="75"/>
        <v>7</v>
      </c>
      <c r="AB1639" s="6"/>
      <c r="AC1639" s="6"/>
      <c r="AD1639" s="6"/>
      <c r="AE1639" s="6"/>
      <c r="AF1639" s="6"/>
      <c r="AG1639" s="6"/>
      <c r="AH1639" s="6">
        <f t="shared" si="76"/>
        <v>0</v>
      </c>
      <c r="AI1639" s="6">
        <f t="shared" si="77"/>
        <v>7</v>
      </c>
    </row>
    <row r="1640" spans="1:35">
      <c r="A1640" s="5" t="s">
        <v>5079</v>
      </c>
      <c r="B1640" s="6" t="s">
        <v>5080</v>
      </c>
      <c r="C1640" s="5" t="s">
        <v>5081</v>
      </c>
      <c r="D1640" s="6" t="s">
        <v>5092</v>
      </c>
      <c r="E1640" s="6" t="s">
        <v>5093</v>
      </c>
      <c r="F1640" s="5" t="s">
        <v>5094</v>
      </c>
      <c r="G1640" s="5" t="s">
        <v>9</v>
      </c>
      <c r="H1640" s="6"/>
      <c r="I1640" s="6">
        <v>1</v>
      </c>
      <c r="J1640" s="6">
        <v>1</v>
      </c>
      <c r="K1640" s="6">
        <v>1</v>
      </c>
      <c r="L1640" s="6">
        <v>4</v>
      </c>
      <c r="M1640" s="6">
        <v>1</v>
      </c>
      <c r="N1640" s="6">
        <v>2</v>
      </c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>
        <f t="shared" si="75"/>
        <v>10</v>
      </c>
      <c r="AB1640" s="6"/>
      <c r="AC1640" s="6"/>
      <c r="AD1640" s="6"/>
      <c r="AE1640" s="6"/>
      <c r="AF1640" s="6"/>
      <c r="AG1640" s="6"/>
      <c r="AH1640" s="6">
        <f t="shared" si="76"/>
        <v>0</v>
      </c>
      <c r="AI1640" s="6">
        <f t="shared" si="77"/>
        <v>10</v>
      </c>
    </row>
    <row r="1641" spans="1:35">
      <c r="A1641" s="5" t="s">
        <v>5079</v>
      </c>
      <c r="B1641" s="6" t="s">
        <v>5080</v>
      </c>
      <c r="C1641" s="5" t="s">
        <v>5081</v>
      </c>
      <c r="D1641" s="6" t="s">
        <v>5095</v>
      </c>
      <c r="E1641" s="6" t="s">
        <v>5096</v>
      </c>
      <c r="F1641" s="5" t="s">
        <v>5097</v>
      </c>
      <c r="G1641" s="5" t="s">
        <v>9</v>
      </c>
      <c r="H1641" s="6"/>
      <c r="I1641" s="6"/>
      <c r="J1641" s="6"/>
      <c r="K1641" s="6">
        <v>2</v>
      </c>
      <c r="L1641" s="6"/>
      <c r="M1641" s="6"/>
      <c r="N1641" s="6">
        <v>1</v>
      </c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>
        <f t="shared" si="75"/>
        <v>3</v>
      </c>
      <c r="AB1641" s="6"/>
      <c r="AC1641" s="6"/>
      <c r="AD1641" s="6"/>
      <c r="AE1641" s="6"/>
      <c r="AF1641" s="6"/>
      <c r="AG1641" s="6"/>
      <c r="AH1641" s="6">
        <f t="shared" si="76"/>
        <v>0</v>
      </c>
      <c r="AI1641" s="6">
        <f t="shared" si="77"/>
        <v>3</v>
      </c>
    </row>
    <row r="1642" spans="1:35">
      <c r="A1642" s="5" t="s">
        <v>5079</v>
      </c>
      <c r="B1642" s="6" t="s">
        <v>5080</v>
      </c>
      <c r="C1642" s="5" t="s">
        <v>5081</v>
      </c>
      <c r="D1642" s="6" t="s">
        <v>5098</v>
      </c>
      <c r="E1642" s="6" t="s">
        <v>5099</v>
      </c>
      <c r="F1642" s="5" t="s">
        <v>5100</v>
      </c>
      <c r="G1642" s="5" t="s">
        <v>9</v>
      </c>
      <c r="H1642" s="6"/>
      <c r="I1642" s="6">
        <v>2</v>
      </c>
      <c r="J1642" s="6"/>
      <c r="K1642" s="6">
        <v>1</v>
      </c>
      <c r="L1642" s="6">
        <v>2</v>
      </c>
      <c r="M1642" s="6">
        <v>1</v>
      </c>
      <c r="N1642" s="6">
        <v>1</v>
      </c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>
        <f t="shared" si="75"/>
        <v>7</v>
      </c>
      <c r="AB1642" s="6"/>
      <c r="AC1642" s="6"/>
      <c r="AD1642" s="6"/>
      <c r="AE1642" s="6"/>
      <c r="AF1642" s="6"/>
      <c r="AG1642" s="6"/>
      <c r="AH1642" s="6">
        <f t="shared" si="76"/>
        <v>0</v>
      </c>
      <c r="AI1642" s="6">
        <f t="shared" si="77"/>
        <v>7</v>
      </c>
    </row>
    <row r="1643" spans="1:35">
      <c r="A1643" s="5" t="s">
        <v>5079</v>
      </c>
      <c r="B1643" s="6" t="s">
        <v>5101</v>
      </c>
      <c r="C1643" s="5" t="s">
        <v>2590</v>
      </c>
      <c r="D1643" s="6" t="s">
        <v>5102</v>
      </c>
      <c r="E1643" s="6" t="s">
        <v>5103</v>
      </c>
      <c r="F1643" s="5" t="s">
        <v>5104</v>
      </c>
      <c r="G1643" s="5" t="s">
        <v>9</v>
      </c>
      <c r="H1643" s="6"/>
      <c r="I1643" s="6"/>
      <c r="J1643" s="6">
        <v>4</v>
      </c>
      <c r="K1643" s="6">
        <v>1</v>
      </c>
      <c r="L1643" s="6">
        <v>1</v>
      </c>
      <c r="M1643" s="6"/>
      <c r="N1643" s="6">
        <v>2</v>
      </c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>
        <f t="shared" si="75"/>
        <v>8</v>
      </c>
      <c r="AB1643" s="6"/>
      <c r="AC1643" s="6"/>
      <c r="AD1643" s="6"/>
      <c r="AE1643" s="6"/>
      <c r="AF1643" s="6"/>
      <c r="AG1643" s="6"/>
      <c r="AH1643" s="6">
        <f t="shared" si="76"/>
        <v>0</v>
      </c>
      <c r="AI1643" s="6">
        <f t="shared" si="77"/>
        <v>8</v>
      </c>
    </row>
    <row r="1644" spans="1:35">
      <c r="A1644" s="5" t="s">
        <v>5079</v>
      </c>
      <c r="B1644" s="6" t="s">
        <v>5101</v>
      </c>
      <c r="C1644" s="5" t="s">
        <v>2590</v>
      </c>
      <c r="D1644" s="6" t="s">
        <v>5105</v>
      </c>
      <c r="E1644" s="6" t="s">
        <v>5106</v>
      </c>
      <c r="F1644" s="5" t="s">
        <v>5107</v>
      </c>
      <c r="G1644" s="5" t="s">
        <v>9</v>
      </c>
      <c r="H1644" s="6"/>
      <c r="I1644" s="6">
        <v>1</v>
      </c>
      <c r="J1644" s="6"/>
      <c r="K1644" s="6">
        <v>2</v>
      </c>
      <c r="L1644" s="6">
        <v>1</v>
      </c>
      <c r="M1644" s="6">
        <v>1</v>
      </c>
      <c r="N1644" s="6">
        <v>1</v>
      </c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>
        <f t="shared" si="75"/>
        <v>6</v>
      </c>
      <c r="AB1644" s="6"/>
      <c r="AC1644" s="6"/>
      <c r="AD1644" s="6"/>
      <c r="AE1644" s="6"/>
      <c r="AF1644" s="6"/>
      <c r="AG1644" s="6"/>
      <c r="AH1644" s="6">
        <f t="shared" si="76"/>
        <v>0</v>
      </c>
      <c r="AI1644" s="6">
        <f t="shared" si="77"/>
        <v>6</v>
      </c>
    </row>
    <row r="1645" spans="1:35">
      <c r="A1645" s="5" t="s">
        <v>5079</v>
      </c>
      <c r="B1645" s="6" t="s">
        <v>5101</v>
      </c>
      <c r="C1645" s="5" t="s">
        <v>2590</v>
      </c>
      <c r="D1645" s="6" t="s">
        <v>5108</v>
      </c>
      <c r="E1645" s="6" t="s">
        <v>5109</v>
      </c>
      <c r="F1645" s="5" t="s">
        <v>5110</v>
      </c>
      <c r="G1645" s="5" t="s">
        <v>9</v>
      </c>
      <c r="H1645" s="6"/>
      <c r="I1645" s="6">
        <v>1</v>
      </c>
      <c r="J1645" s="6">
        <v>3</v>
      </c>
      <c r="K1645" s="6">
        <v>4</v>
      </c>
      <c r="L1645" s="6"/>
      <c r="M1645" s="6">
        <v>2</v>
      </c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>
        <f t="shared" si="75"/>
        <v>10</v>
      </c>
      <c r="AB1645" s="6"/>
      <c r="AC1645" s="6"/>
      <c r="AD1645" s="6"/>
      <c r="AE1645" s="6"/>
      <c r="AF1645" s="6"/>
      <c r="AG1645" s="6"/>
      <c r="AH1645" s="6">
        <f t="shared" si="76"/>
        <v>0</v>
      </c>
      <c r="AI1645" s="6">
        <f t="shared" si="77"/>
        <v>10</v>
      </c>
    </row>
    <row r="1646" spans="1:35">
      <c r="A1646" s="5" t="s">
        <v>5079</v>
      </c>
      <c r="B1646" s="6" t="s">
        <v>5101</v>
      </c>
      <c r="C1646" s="5" t="s">
        <v>2590</v>
      </c>
      <c r="D1646" s="6" t="s">
        <v>5111</v>
      </c>
      <c r="E1646" s="6" t="s">
        <v>5112</v>
      </c>
      <c r="F1646" s="5" t="s">
        <v>4303</v>
      </c>
      <c r="G1646" s="5" t="s">
        <v>9</v>
      </c>
      <c r="H1646" s="6"/>
      <c r="I1646" s="6">
        <v>6</v>
      </c>
      <c r="J1646" s="6">
        <v>1</v>
      </c>
      <c r="K1646" s="6">
        <v>5</v>
      </c>
      <c r="L1646" s="6">
        <v>2</v>
      </c>
      <c r="M1646" s="6">
        <v>4</v>
      </c>
      <c r="N1646" s="6">
        <v>3</v>
      </c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>
        <f t="shared" si="75"/>
        <v>21</v>
      </c>
      <c r="AB1646" s="6"/>
      <c r="AC1646" s="6"/>
      <c r="AD1646" s="6"/>
      <c r="AE1646" s="6"/>
      <c r="AF1646" s="6"/>
      <c r="AG1646" s="6"/>
      <c r="AH1646" s="6">
        <f t="shared" si="76"/>
        <v>0</v>
      </c>
      <c r="AI1646" s="6">
        <f t="shared" si="77"/>
        <v>21</v>
      </c>
    </row>
    <row r="1647" spans="1:35">
      <c r="A1647" s="5" t="s">
        <v>5079</v>
      </c>
      <c r="B1647" s="6" t="s">
        <v>5101</v>
      </c>
      <c r="C1647" s="5" t="s">
        <v>2590</v>
      </c>
      <c r="D1647" s="6" t="s">
        <v>5113</v>
      </c>
      <c r="E1647" s="6" t="s">
        <v>5114</v>
      </c>
      <c r="F1647" s="5" t="s">
        <v>5115</v>
      </c>
      <c r="G1647" s="5" t="s">
        <v>9</v>
      </c>
      <c r="H1647" s="6"/>
      <c r="I1647" s="6">
        <v>3</v>
      </c>
      <c r="J1647" s="6">
        <v>3</v>
      </c>
      <c r="K1647" s="6">
        <v>3</v>
      </c>
      <c r="L1647" s="6">
        <v>7</v>
      </c>
      <c r="M1647" s="6">
        <v>3</v>
      </c>
      <c r="N1647" s="6">
        <v>3</v>
      </c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>
        <f t="shared" si="75"/>
        <v>22</v>
      </c>
      <c r="AB1647" s="6"/>
      <c r="AC1647" s="6"/>
      <c r="AD1647" s="6"/>
      <c r="AE1647" s="6"/>
      <c r="AF1647" s="6"/>
      <c r="AG1647" s="6"/>
      <c r="AH1647" s="6">
        <f t="shared" si="76"/>
        <v>0</v>
      </c>
      <c r="AI1647" s="6">
        <f t="shared" si="77"/>
        <v>22</v>
      </c>
    </row>
    <row r="1648" spans="1:35">
      <c r="A1648" s="5" t="s">
        <v>5079</v>
      </c>
      <c r="B1648" s="6" t="s">
        <v>5101</v>
      </c>
      <c r="C1648" s="5" t="s">
        <v>2590</v>
      </c>
      <c r="D1648" s="6" t="s">
        <v>5116</v>
      </c>
      <c r="E1648" s="6" t="s">
        <v>5117</v>
      </c>
      <c r="F1648" s="5" t="s">
        <v>5118</v>
      </c>
      <c r="G1648" s="5" t="s">
        <v>5</v>
      </c>
      <c r="H1648" s="6"/>
      <c r="I1648" s="6">
        <v>43</v>
      </c>
      <c r="J1648" s="6">
        <v>46</v>
      </c>
      <c r="K1648" s="6">
        <v>46</v>
      </c>
      <c r="L1648" s="6">
        <v>51</v>
      </c>
      <c r="M1648" s="6">
        <v>47</v>
      </c>
      <c r="N1648" s="6">
        <v>41</v>
      </c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>
        <f t="shared" si="75"/>
        <v>274</v>
      </c>
      <c r="AB1648" s="6"/>
      <c r="AC1648" s="6"/>
      <c r="AD1648" s="6"/>
      <c r="AE1648" s="6"/>
      <c r="AF1648" s="6"/>
      <c r="AG1648" s="6"/>
      <c r="AH1648" s="6">
        <f t="shared" si="76"/>
        <v>0</v>
      </c>
      <c r="AI1648" s="6">
        <f t="shared" si="77"/>
        <v>274</v>
      </c>
    </row>
    <row r="1649" spans="1:35">
      <c r="A1649" s="5" t="s">
        <v>5079</v>
      </c>
      <c r="B1649" s="6" t="s">
        <v>5101</v>
      </c>
      <c r="C1649" s="5" t="s">
        <v>2590</v>
      </c>
      <c r="D1649" s="6" t="s">
        <v>5101</v>
      </c>
      <c r="E1649" s="6" t="s">
        <v>5119</v>
      </c>
      <c r="F1649" s="5" t="s">
        <v>5120</v>
      </c>
      <c r="G1649" s="5" t="s">
        <v>5</v>
      </c>
      <c r="H1649" s="6"/>
      <c r="I1649" s="6"/>
      <c r="J1649" s="6"/>
      <c r="K1649" s="6"/>
      <c r="L1649" s="6"/>
      <c r="M1649" s="6"/>
      <c r="N1649" s="6"/>
      <c r="O1649" s="6"/>
      <c r="P1649" s="6">
        <v>88</v>
      </c>
      <c r="Q1649" s="6">
        <v>78</v>
      </c>
      <c r="R1649" s="6">
        <v>67</v>
      </c>
      <c r="S1649" s="6">
        <v>70</v>
      </c>
      <c r="T1649" s="6">
        <v>73</v>
      </c>
      <c r="U1649" s="6">
        <v>50</v>
      </c>
      <c r="V1649" s="6"/>
      <c r="W1649" s="6"/>
      <c r="X1649" s="6"/>
      <c r="Y1649" s="6"/>
      <c r="Z1649" s="6"/>
      <c r="AA1649" s="6">
        <f t="shared" si="75"/>
        <v>426</v>
      </c>
      <c r="AB1649" s="6"/>
      <c r="AC1649" s="6"/>
      <c r="AD1649" s="6"/>
      <c r="AE1649" s="6"/>
      <c r="AF1649" s="6"/>
      <c r="AG1649" s="6"/>
      <c r="AH1649" s="6">
        <f t="shared" si="76"/>
        <v>0</v>
      </c>
      <c r="AI1649" s="6">
        <f t="shared" si="77"/>
        <v>426</v>
      </c>
    </row>
    <row r="1650" spans="1:35">
      <c r="A1650" s="5" t="s">
        <v>5079</v>
      </c>
      <c r="B1650" s="6" t="s">
        <v>5101</v>
      </c>
      <c r="C1650" s="5" t="s">
        <v>2590</v>
      </c>
      <c r="D1650" s="6" t="s">
        <v>5121</v>
      </c>
      <c r="E1650" s="6" t="s">
        <v>5122</v>
      </c>
      <c r="F1650" s="5" t="s">
        <v>5123</v>
      </c>
      <c r="G1650" s="5" t="s">
        <v>9</v>
      </c>
      <c r="H1650" s="6"/>
      <c r="I1650" s="6">
        <v>5</v>
      </c>
      <c r="J1650" s="6">
        <v>7</v>
      </c>
      <c r="K1650" s="6">
        <v>7</v>
      </c>
      <c r="L1650" s="6">
        <v>3</v>
      </c>
      <c r="M1650" s="6">
        <v>11</v>
      </c>
      <c r="N1650" s="6">
        <v>4</v>
      </c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>
        <f t="shared" si="75"/>
        <v>37</v>
      </c>
      <c r="AB1650" s="6"/>
      <c r="AC1650" s="6"/>
      <c r="AD1650" s="6"/>
      <c r="AE1650" s="6"/>
      <c r="AF1650" s="6"/>
      <c r="AG1650" s="6"/>
      <c r="AH1650" s="6">
        <f t="shared" si="76"/>
        <v>0</v>
      </c>
      <c r="AI1650" s="6">
        <f t="shared" si="77"/>
        <v>37</v>
      </c>
    </row>
    <row r="1651" spans="1:35">
      <c r="A1651" s="5" t="s">
        <v>5079</v>
      </c>
      <c r="B1651" s="6" t="s">
        <v>5101</v>
      </c>
      <c r="C1651" s="5" t="s">
        <v>2590</v>
      </c>
      <c r="D1651" s="6" t="s">
        <v>5124</v>
      </c>
      <c r="E1651" s="6" t="s">
        <v>5125</v>
      </c>
      <c r="F1651" s="5" t="s">
        <v>5126</v>
      </c>
      <c r="G1651" s="5" t="s">
        <v>9</v>
      </c>
      <c r="H1651" s="6"/>
      <c r="I1651" s="6">
        <v>2</v>
      </c>
      <c r="J1651" s="6">
        <v>1</v>
      </c>
      <c r="K1651" s="6">
        <v>1</v>
      </c>
      <c r="L1651" s="6">
        <v>1</v>
      </c>
      <c r="M1651" s="6"/>
      <c r="N1651" s="6">
        <v>1</v>
      </c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>
        <f t="shared" si="75"/>
        <v>6</v>
      </c>
      <c r="AB1651" s="6"/>
      <c r="AC1651" s="6"/>
      <c r="AD1651" s="6"/>
      <c r="AE1651" s="6"/>
      <c r="AF1651" s="6"/>
      <c r="AG1651" s="6"/>
      <c r="AH1651" s="6">
        <f t="shared" si="76"/>
        <v>0</v>
      </c>
      <c r="AI1651" s="6">
        <f t="shared" si="77"/>
        <v>6</v>
      </c>
    </row>
    <row r="1652" spans="1:35">
      <c r="A1652" s="5" t="s">
        <v>5079</v>
      </c>
      <c r="B1652" s="6" t="s">
        <v>5101</v>
      </c>
      <c r="C1652" s="5" t="s">
        <v>2590</v>
      </c>
      <c r="D1652" s="6" t="s">
        <v>5127</v>
      </c>
      <c r="E1652" s="6" t="s">
        <v>5128</v>
      </c>
      <c r="F1652" s="5" t="s">
        <v>5129</v>
      </c>
      <c r="G1652" s="5" t="s">
        <v>9</v>
      </c>
      <c r="H1652" s="6"/>
      <c r="I1652" s="6"/>
      <c r="J1652" s="6">
        <v>2</v>
      </c>
      <c r="K1652" s="6">
        <v>3</v>
      </c>
      <c r="L1652" s="6">
        <v>3</v>
      </c>
      <c r="M1652" s="6">
        <v>1</v>
      </c>
      <c r="N1652" s="6">
        <v>1</v>
      </c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>
        <f t="shared" si="75"/>
        <v>10</v>
      </c>
      <c r="AB1652" s="6"/>
      <c r="AC1652" s="6"/>
      <c r="AD1652" s="6"/>
      <c r="AE1652" s="6"/>
      <c r="AF1652" s="6"/>
      <c r="AG1652" s="6"/>
      <c r="AH1652" s="6">
        <f t="shared" si="76"/>
        <v>0</v>
      </c>
      <c r="AI1652" s="6">
        <f t="shared" si="77"/>
        <v>10</v>
      </c>
    </row>
    <row r="1653" spans="1:35">
      <c r="A1653" s="5" t="s">
        <v>5079</v>
      </c>
      <c r="B1653" s="6" t="s">
        <v>5101</v>
      </c>
      <c r="C1653" s="5" t="s">
        <v>2590</v>
      </c>
      <c r="D1653" s="6" t="s">
        <v>5130</v>
      </c>
      <c r="E1653" s="6" t="s">
        <v>5131</v>
      </c>
      <c r="F1653" s="5" t="s">
        <v>5132</v>
      </c>
      <c r="G1653" s="5" t="s">
        <v>9</v>
      </c>
      <c r="H1653" s="6"/>
      <c r="I1653" s="6"/>
      <c r="J1653" s="6">
        <v>1</v>
      </c>
      <c r="K1653" s="6">
        <v>3</v>
      </c>
      <c r="L1653" s="6">
        <v>6</v>
      </c>
      <c r="M1653" s="6">
        <v>6</v>
      </c>
      <c r="N1653" s="6">
        <v>6</v>
      </c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>
        <f t="shared" si="75"/>
        <v>22</v>
      </c>
      <c r="AB1653" s="6"/>
      <c r="AC1653" s="6"/>
      <c r="AD1653" s="6"/>
      <c r="AE1653" s="6"/>
      <c r="AF1653" s="6"/>
      <c r="AG1653" s="6"/>
      <c r="AH1653" s="6">
        <f t="shared" si="76"/>
        <v>0</v>
      </c>
      <c r="AI1653" s="6">
        <f t="shared" si="77"/>
        <v>22</v>
      </c>
    </row>
    <row r="1654" spans="1:35">
      <c r="A1654" s="5" t="s">
        <v>5133</v>
      </c>
      <c r="B1654" s="6" t="s">
        <v>5134</v>
      </c>
      <c r="C1654" s="5" t="s">
        <v>5135</v>
      </c>
      <c r="D1654" s="6" t="s">
        <v>5134</v>
      </c>
      <c r="E1654" s="6" t="s">
        <v>5136</v>
      </c>
      <c r="F1654" s="5" t="s">
        <v>5137</v>
      </c>
      <c r="G1654" s="5" t="s">
        <v>5</v>
      </c>
      <c r="H1654" s="6"/>
      <c r="I1654" s="6"/>
      <c r="J1654" s="6"/>
      <c r="K1654" s="6"/>
      <c r="L1654" s="6"/>
      <c r="M1654" s="6"/>
      <c r="N1654" s="6"/>
      <c r="O1654" s="6"/>
      <c r="P1654" s="6">
        <v>62</v>
      </c>
      <c r="Q1654" s="6">
        <v>59</v>
      </c>
      <c r="R1654" s="6">
        <v>54</v>
      </c>
      <c r="S1654" s="6">
        <v>62</v>
      </c>
      <c r="T1654" s="6">
        <v>79</v>
      </c>
      <c r="U1654" s="6">
        <v>65</v>
      </c>
      <c r="V1654" s="6"/>
      <c r="W1654" s="6"/>
      <c r="X1654" s="6"/>
      <c r="Y1654" s="6"/>
      <c r="Z1654" s="6"/>
      <c r="AA1654" s="6">
        <f t="shared" si="75"/>
        <v>381</v>
      </c>
      <c r="AB1654" s="6"/>
      <c r="AC1654" s="6"/>
      <c r="AD1654" s="6"/>
      <c r="AE1654" s="6"/>
      <c r="AF1654" s="6"/>
      <c r="AG1654" s="6"/>
      <c r="AH1654" s="6">
        <f t="shared" si="76"/>
        <v>0</v>
      </c>
      <c r="AI1654" s="6">
        <f t="shared" si="77"/>
        <v>381</v>
      </c>
    </row>
    <row r="1655" spans="1:35">
      <c r="A1655" s="5" t="s">
        <v>5133</v>
      </c>
      <c r="B1655" s="6" t="s">
        <v>5134</v>
      </c>
      <c r="C1655" s="5" t="s">
        <v>5135</v>
      </c>
      <c r="D1655" s="6" t="s">
        <v>5138</v>
      </c>
      <c r="E1655" s="6" t="s">
        <v>5139</v>
      </c>
      <c r="F1655" s="5" t="s">
        <v>5140</v>
      </c>
      <c r="G1655" s="5" t="s">
        <v>5</v>
      </c>
      <c r="H1655" s="6"/>
      <c r="I1655" s="6">
        <v>26</v>
      </c>
      <c r="J1655" s="6">
        <v>35</v>
      </c>
      <c r="K1655" s="6">
        <v>35</v>
      </c>
      <c r="L1655" s="6">
        <v>32</v>
      </c>
      <c r="M1655" s="6">
        <v>40</v>
      </c>
      <c r="N1655" s="6">
        <v>18</v>
      </c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>
        <f t="shared" si="75"/>
        <v>186</v>
      </c>
      <c r="AB1655" s="6"/>
      <c r="AC1655" s="6"/>
      <c r="AD1655" s="6"/>
      <c r="AE1655" s="6"/>
      <c r="AF1655" s="6"/>
      <c r="AG1655" s="6"/>
      <c r="AH1655" s="6">
        <f t="shared" si="76"/>
        <v>0</v>
      </c>
      <c r="AI1655" s="6">
        <f t="shared" si="77"/>
        <v>186</v>
      </c>
    </row>
    <row r="1656" spans="1:35">
      <c r="A1656" s="5" t="s">
        <v>5133</v>
      </c>
      <c r="B1656" s="6" t="s">
        <v>5134</v>
      </c>
      <c r="C1656" s="5" t="s">
        <v>5135</v>
      </c>
      <c r="D1656" s="6" t="s">
        <v>5141</v>
      </c>
      <c r="E1656" s="6" t="s">
        <v>5142</v>
      </c>
      <c r="F1656" s="5" t="s">
        <v>4208</v>
      </c>
      <c r="G1656" s="5" t="s">
        <v>9</v>
      </c>
      <c r="H1656" s="6"/>
      <c r="I1656" s="6">
        <v>2</v>
      </c>
      <c r="J1656" s="6">
        <v>2</v>
      </c>
      <c r="K1656" s="6">
        <v>5</v>
      </c>
      <c r="L1656" s="6">
        <v>3</v>
      </c>
      <c r="M1656" s="6">
        <v>4</v>
      </c>
      <c r="N1656" s="6">
        <v>3</v>
      </c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>
        <f t="shared" si="75"/>
        <v>19</v>
      </c>
      <c r="AB1656" s="6"/>
      <c r="AC1656" s="6"/>
      <c r="AD1656" s="6"/>
      <c r="AE1656" s="6"/>
      <c r="AF1656" s="6"/>
      <c r="AG1656" s="6"/>
      <c r="AH1656" s="6">
        <f t="shared" si="76"/>
        <v>0</v>
      </c>
      <c r="AI1656" s="6">
        <f t="shared" si="77"/>
        <v>19</v>
      </c>
    </row>
    <row r="1657" spans="1:35">
      <c r="A1657" s="5" t="s">
        <v>5133</v>
      </c>
      <c r="B1657" s="6" t="s">
        <v>5134</v>
      </c>
      <c r="C1657" s="5" t="s">
        <v>5135</v>
      </c>
      <c r="D1657" s="6" t="s">
        <v>5143</v>
      </c>
      <c r="E1657" s="6" t="s">
        <v>5144</v>
      </c>
      <c r="F1657" s="5" t="s">
        <v>5145</v>
      </c>
      <c r="G1657" s="5" t="s">
        <v>9</v>
      </c>
      <c r="H1657" s="6"/>
      <c r="I1657" s="6">
        <v>1</v>
      </c>
      <c r="J1657" s="6"/>
      <c r="K1657" s="6">
        <v>4</v>
      </c>
      <c r="L1657" s="6">
        <v>2</v>
      </c>
      <c r="M1657" s="6">
        <v>2</v>
      </c>
      <c r="N1657" s="6">
        <v>2</v>
      </c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>
        <f t="shared" si="75"/>
        <v>11</v>
      </c>
      <c r="AB1657" s="6"/>
      <c r="AC1657" s="6"/>
      <c r="AD1657" s="6"/>
      <c r="AE1657" s="6"/>
      <c r="AF1657" s="6"/>
      <c r="AG1657" s="6"/>
      <c r="AH1657" s="6">
        <f t="shared" si="76"/>
        <v>0</v>
      </c>
      <c r="AI1657" s="6">
        <f t="shared" si="77"/>
        <v>11</v>
      </c>
    </row>
    <row r="1658" spans="1:35">
      <c r="A1658" s="5" t="s">
        <v>5133</v>
      </c>
      <c r="B1658" s="6" t="s">
        <v>5134</v>
      </c>
      <c r="C1658" s="5" t="s">
        <v>5135</v>
      </c>
      <c r="D1658" s="6" t="s">
        <v>5146</v>
      </c>
      <c r="E1658" s="6" t="s">
        <v>5147</v>
      </c>
      <c r="F1658" s="5" t="s">
        <v>5148</v>
      </c>
      <c r="G1658" s="5" t="s">
        <v>9</v>
      </c>
      <c r="H1658" s="6"/>
      <c r="I1658" s="6">
        <v>5</v>
      </c>
      <c r="J1658" s="6">
        <v>10</v>
      </c>
      <c r="K1658" s="6">
        <v>9</v>
      </c>
      <c r="L1658" s="6">
        <v>9</v>
      </c>
      <c r="M1658" s="6">
        <v>8</v>
      </c>
      <c r="N1658" s="6">
        <v>8</v>
      </c>
      <c r="O1658" s="6"/>
      <c r="P1658" s="6">
        <v>7</v>
      </c>
      <c r="Q1658" s="6">
        <v>7</v>
      </c>
      <c r="R1658" s="6">
        <v>9</v>
      </c>
      <c r="S1658" s="6">
        <v>14</v>
      </c>
      <c r="T1658" s="6"/>
      <c r="U1658" s="6"/>
      <c r="V1658" s="6"/>
      <c r="W1658" s="6"/>
      <c r="X1658" s="6"/>
      <c r="Y1658" s="6"/>
      <c r="Z1658" s="6"/>
      <c r="AA1658" s="6">
        <f t="shared" si="75"/>
        <v>86</v>
      </c>
      <c r="AB1658" s="6"/>
      <c r="AC1658" s="6"/>
      <c r="AD1658" s="6"/>
      <c r="AE1658" s="6"/>
      <c r="AF1658" s="6"/>
      <c r="AG1658" s="6"/>
      <c r="AH1658" s="6">
        <f t="shared" si="76"/>
        <v>0</v>
      </c>
      <c r="AI1658" s="6">
        <f t="shared" si="77"/>
        <v>86</v>
      </c>
    </row>
    <row r="1659" spans="1:35">
      <c r="A1659" s="5" t="s">
        <v>5133</v>
      </c>
      <c r="B1659" s="6" t="s">
        <v>5134</v>
      </c>
      <c r="C1659" s="5" t="s">
        <v>5135</v>
      </c>
      <c r="D1659" s="6" t="s">
        <v>5149</v>
      </c>
      <c r="E1659" s="6" t="s">
        <v>5150</v>
      </c>
      <c r="F1659" s="5" t="s">
        <v>5151</v>
      </c>
      <c r="G1659" s="5" t="s">
        <v>9</v>
      </c>
      <c r="H1659" s="6"/>
      <c r="I1659" s="6">
        <v>1</v>
      </c>
      <c r="J1659" s="6">
        <v>2</v>
      </c>
      <c r="K1659" s="6">
        <v>1</v>
      </c>
      <c r="L1659" s="6">
        <v>3</v>
      </c>
      <c r="M1659" s="6">
        <v>1</v>
      </c>
      <c r="N1659" s="6">
        <v>1</v>
      </c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>
        <f t="shared" si="75"/>
        <v>9</v>
      </c>
      <c r="AB1659" s="6"/>
      <c r="AC1659" s="6"/>
      <c r="AD1659" s="6"/>
      <c r="AE1659" s="6"/>
      <c r="AF1659" s="6"/>
      <c r="AG1659" s="6"/>
      <c r="AH1659" s="6">
        <f t="shared" si="76"/>
        <v>0</v>
      </c>
      <c r="AI1659" s="6">
        <f t="shared" si="77"/>
        <v>9</v>
      </c>
    </row>
    <row r="1660" spans="1:35">
      <c r="A1660" s="5" t="s">
        <v>5133</v>
      </c>
      <c r="B1660" s="6" t="s">
        <v>5134</v>
      </c>
      <c r="C1660" s="5" t="s">
        <v>5135</v>
      </c>
      <c r="D1660" s="6" t="s">
        <v>5152</v>
      </c>
      <c r="E1660" s="6" t="s">
        <v>5153</v>
      </c>
      <c r="F1660" s="5" t="s">
        <v>5154</v>
      </c>
      <c r="G1660" s="5" t="s">
        <v>9</v>
      </c>
      <c r="H1660" s="6"/>
      <c r="I1660" s="6">
        <v>5</v>
      </c>
      <c r="J1660" s="6">
        <v>4</v>
      </c>
      <c r="K1660" s="6">
        <v>7</v>
      </c>
      <c r="L1660" s="6">
        <v>10</v>
      </c>
      <c r="M1660" s="6">
        <v>7</v>
      </c>
      <c r="N1660" s="6">
        <v>4</v>
      </c>
      <c r="O1660" s="6"/>
      <c r="P1660" s="6">
        <v>9</v>
      </c>
      <c r="Q1660" s="6">
        <v>8</v>
      </c>
      <c r="R1660" s="6">
        <v>9</v>
      </c>
      <c r="S1660" s="6">
        <v>8</v>
      </c>
      <c r="T1660" s="6"/>
      <c r="U1660" s="6"/>
      <c r="V1660" s="6"/>
      <c r="W1660" s="6"/>
      <c r="X1660" s="6"/>
      <c r="Y1660" s="6"/>
      <c r="Z1660" s="6"/>
      <c r="AA1660" s="6">
        <f t="shared" si="75"/>
        <v>71</v>
      </c>
      <c r="AB1660" s="6"/>
      <c r="AC1660" s="6"/>
      <c r="AD1660" s="6"/>
      <c r="AE1660" s="6"/>
      <c r="AF1660" s="6"/>
      <c r="AG1660" s="6"/>
      <c r="AH1660" s="6">
        <f t="shared" si="76"/>
        <v>0</v>
      </c>
      <c r="AI1660" s="6">
        <f t="shared" si="77"/>
        <v>71</v>
      </c>
    </row>
    <row r="1661" spans="1:35">
      <c r="A1661" s="5" t="s">
        <v>5133</v>
      </c>
      <c r="B1661" s="6" t="s">
        <v>5134</v>
      </c>
      <c r="C1661" s="5" t="s">
        <v>5135</v>
      </c>
      <c r="D1661" s="6" t="s">
        <v>5155</v>
      </c>
      <c r="E1661" s="6" t="s">
        <v>5156</v>
      </c>
      <c r="F1661" s="5" t="s">
        <v>5157</v>
      </c>
      <c r="G1661" s="5" t="s">
        <v>9</v>
      </c>
      <c r="H1661" s="6"/>
      <c r="I1661" s="6">
        <v>7</v>
      </c>
      <c r="J1661" s="6">
        <v>8</v>
      </c>
      <c r="K1661" s="6">
        <v>8</v>
      </c>
      <c r="L1661" s="6">
        <v>9</v>
      </c>
      <c r="M1661" s="6"/>
      <c r="N1661" s="6">
        <v>1</v>
      </c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>
        <f t="shared" si="75"/>
        <v>33</v>
      </c>
      <c r="AB1661" s="6"/>
      <c r="AC1661" s="6"/>
      <c r="AD1661" s="6"/>
      <c r="AE1661" s="6"/>
      <c r="AF1661" s="6"/>
      <c r="AG1661" s="6"/>
      <c r="AH1661" s="6">
        <f t="shared" si="76"/>
        <v>0</v>
      </c>
      <c r="AI1661" s="6">
        <f t="shared" si="77"/>
        <v>33</v>
      </c>
    </row>
    <row r="1662" spans="1:35">
      <c r="A1662" s="5" t="s">
        <v>5133</v>
      </c>
      <c r="B1662" s="6" t="s">
        <v>5134</v>
      </c>
      <c r="C1662" s="5" t="s">
        <v>5135</v>
      </c>
      <c r="D1662" s="6" t="s">
        <v>5158</v>
      </c>
      <c r="E1662" s="6" t="s">
        <v>5159</v>
      </c>
      <c r="F1662" s="5" t="s">
        <v>5160</v>
      </c>
      <c r="G1662" s="5" t="s">
        <v>9</v>
      </c>
      <c r="H1662" s="6"/>
      <c r="I1662" s="6">
        <v>3</v>
      </c>
      <c r="J1662" s="6">
        <v>4</v>
      </c>
      <c r="K1662" s="6">
        <v>3</v>
      </c>
      <c r="L1662" s="6">
        <v>3</v>
      </c>
      <c r="M1662" s="6">
        <v>3</v>
      </c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>
        <f t="shared" si="75"/>
        <v>16</v>
      </c>
      <c r="AB1662" s="6"/>
      <c r="AC1662" s="6"/>
      <c r="AD1662" s="6"/>
      <c r="AE1662" s="6"/>
      <c r="AF1662" s="6"/>
      <c r="AG1662" s="6"/>
      <c r="AH1662" s="6">
        <f t="shared" si="76"/>
        <v>0</v>
      </c>
      <c r="AI1662" s="6">
        <f t="shared" si="77"/>
        <v>16</v>
      </c>
    </row>
    <row r="1663" spans="1:35">
      <c r="A1663" s="5" t="s">
        <v>5133</v>
      </c>
      <c r="B1663" s="6" t="s">
        <v>5134</v>
      </c>
      <c r="C1663" s="5" t="s">
        <v>5135</v>
      </c>
      <c r="D1663" s="6" t="s">
        <v>5161</v>
      </c>
      <c r="E1663" s="6" t="s">
        <v>5162</v>
      </c>
      <c r="F1663" s="5" t="s">
        <v>5163</v>
      </c>
      <c r="G1663" s="5" t="s">
        <v>9</v>
      </c>
      <c r="H1663" s="6"/>
      <c r="I1663" s="6"/>
      <c r="J1663" s="6">
        <v>1</v>
      </c>
      <c r="K1663" s="6">
        <v>1</v>
      </c>
      <c r="L1663" s="6">
        <v>3</v>
      </c>
      <c r="M1663" s="6">
        <v>3</v>
      </c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>
        <f t="shared" si="75"/>
        <v>8</v>
      </c>
      <c r="AB1663" s="6"/>
      <c r="AC1663" s="6"/>
      <c r="AD1663" s="6"/>
      <c r="AE1663" s="6"/>
      <c r="AF1663" s="6"/>
      <c r="AG1663" s="6"/>
      <c r="AH1663" s="6">
        <f t="shared" si="76"/>
        <v>0</v>
      </c>
      <c r="AI1663" s="6">
        <f t="shared" si="77"/>
        <v>8</v>
      </c>
    </row>
    <row r="1664" spans="1:35">
      <c r="A1664" s="5" t="s">
        <v>5133</v>
      </c>
      <c r="B1664" s="6" t="s">
        <v>5134</v>
      </c>
      <c r="C1664" s="5" t="s">
        <v>5135</v>
      </c>
      <c r="D1664" s="6" t="s">
        <v>5164</v>
      </c>
      <c r="E1664" s="6" t="s">
        <v>5165</v>
      </c>
      <c r="F1664" s="5" t="s">
        <v>5166</v>
      </c>
      <c r="G1664" s="5" t="s">
        <v>9</v>
      </c>
      <c r="H1664" s="6"/>
      <c r="I1664" s="6">
        <v>2</v>
      </c>
      <c r="J1664" s="6">
        <v>3</v>
      </c>
      <c r="K1664" s="6">
        <v>1</v>
      </c>
      <c r="L1664" s="6">
        <v>2</v>
      </c>
      <c r="M1664" s="6">
        <v>5</v>
      </c>
      <c r="N1664" s="6">
        <v>1</v>
      </c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>
        <f t="shared" si="75"/>
        <v>14</v>
      </c>
      <c r="AB1664" s="6"/>
      <c r="AC1664" s="6"/>
      <c r="AD1664" s="6"/>
      <c r="AE1664" s="6"/>
      <c r="AF1664" s="6"/>
      <c r="AG1664" s="6"/>
      <c r="AH1664" s="6">
        <f t="shared" si="76"/>
        <v>0</v>
      </c>
      <c r="AI1664" s="6">
        <f t="shared" si="77"/>
        <v>14</v>
      </c>
    </row>
    <row r="1665" spans="1:35">
      <c r="A1665" s="5" t="s">
        <v>5133</v>
      </c>
      <c r="B1665" s="6" t="s">
        <v>5134</v>
      </c>
      <c r="C1665" s="5" t="s">
        <v>5135</v>
      </c>
      <c r="D1665" s="6" t="s">
        <v>5167</v>
      </c>
      <c r="E1665" s="6" t="s">
        <v>5168</v>
      </c>
      <c r="F1665" s="5" t="s">
        <v>5169</v>
      </c>
      <c r="G1665" s="5" t="s">
        <v>9</v>
      </c>
      <c r="H1665" s="6"/>
      <c r="I1665" s="6">
        <v>1</v>
      </c>
      <c r="J1665" s="6">
        <v>1</v>
      </c>
      <c r="K1665" s="6">
        <v>1</v>
      </c>
      <c r="L1665" s="6"/>
      <c r="M1665" s="6">
        <v>2</v>
      </c>
      <c r="N1665" s="6">
        <v>1</v>
      </c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>
        <f t="shared" si="75"/>
        <v>6</v>
      </c>
      <c r="AB1665" s="6"/>
      <c r="AC1665" s="6"/>
      <c r="AD1665" s="6"/>
      <c r="AE1665" s="6"/>
      <c r="AF1665" s="6"/>
      <c r="AG1665" s="6"/>
      <c r="AH1665" s="6">
        <f t="shared" si="76"/>
        <v>0</v>
      </c>
      <c r="AI1665" s="6">
        <f t="shared" si="77"/>
        <v>6</v>
      </c>
    </row>
    <row r="1666" spans="1:35">
      <c r="A1666" s="5" t="s">
        <v>5133</v>
      </c>
      <c r="B1666" s="6" t="s">
        <v>5134</v>
      </c>
      <c r="C1666" s="5" t="s">
        <v>5135</v>
      </c>
      <c r="D1666" s="6" t="s">
        <v>5170</v>
      </c>
      <c r="E1666" s="6" t="s">
        <v>5171</v>
      </c>
      <c r="F1666" s="5" t="s">
        <v>5172</v>
      </c>
      <c r="G1666" s="5" t="s">
        <v>9</v>
      </c>
      <c r="H1666" s="6"/>
      <c r="I1666" s="6"/>
      <c r="J1666" s="6">
        <v>2</v>
      </c>
      <c r="K1666" s="6">
        <v>2</v>
      </c>
      <c r="L1666" s="6">
        <v>1</v>
      </c>
      <c r="M1666" s="6">
        <v>1</v>
      </c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>
        <f t="shared" si="75"/>
        <v>6</v>
      </c>
      <c r="AB1666" s="6"/>
      <c r="AC1666" s="6"/>
      <c r="AD1666" s="6"/>
      <c r="AE1666" s="6"/>
      <c r="AF1666" s="6"/>
      <c r="AG1666" s="6"/>
      <c r="AH1666" s="6">
        <f t="shared" si="76"/>
        <v>0</v>
      </c>
      <c r="AI1666" s="6">
        <f t="shared" si="77"/>
        <v>6</v>
      </c>
    </row>
    <row r="1667" spans="1:35">
      <c r="A1667" s="5" t="s">
        <v>5133</v>
      </c>
      <c r="B1667" s="6" t="s">
        <v>5134</v>
      </c>
      <c r="C1667" s="5" t="s">
        <v>5135</v>
      </c>
      <c r="D1667" s="6" t="s">
        <v>5173</v>
      </c>
      <c r="E1667" s="6" t="s">
        <v>5174</v>
      </c>
      <c r="F1667" s="5" t="s">
        <v>5175</v>
      </c>
      <c r="G1667" s="5" t="s">
        <v>9</v>
      </c>
      <c r="H1667" s="6"/>
      <c r="I1667" s="6">
        <v>3</v>
      </c>
      <c r="J1667" s="6">
        <v>1</v>
      </c>
      <c r="K1667" s="6">
        <v>2</v>
      </c>
      <c r="L1667" s="6"/>
      <c r="M1667" s="6">
        <v>1</v>
      </c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>
        <f t="shared" si="75"/>
        <v>7</v>
      </c>
      <c r="AB1667" s="6"/>
      <c r="AC1667" s="6"/>
      <c r="AD1667" s="6"/>
      <c r="AE1667" s="6"/>
      <c r="AF1667" s="6"/>
      <c r="AG1667" s="6"/>
      <c r="AH1667" s="6">
        <f t="shared" si="76"/>
        <v>0</v>
      </c>
      <c r="AI1667" s="6">
        <f t="shared" si="77"/>
        <v>7</v>
      </c>
    </row>
    <row r="1668" spans="1:35">
      <c r="A1668" s="5" t="s">
        <v>5133</v>
      </c>
      <c r="B1668" s="6" t="s">
        <v>5134</v>
      </c>
      <c r="C1668" s="5" t="s">
        <v>5135</v>
      </c>
      <c r="D1668" s="6" t="s">
        <v>5176</v>
      </c>
      <c r="E1668" s="6" t="s">
        <v>5177</v>
      </c>
      <c r="F1668" s="5" t="s">
        <v>5178</v>
      </c>
      <c r="G1668" s="5" t="s">
        <v>9</v>
      </c>
      <c r="H1668" s="6"/>
      <c r="I1668" s="6"/>
      <c r="J1668" s="6">
        <v>3</v>
      </c>
      <c r="K1668" s="6">
        <v>6</v>
      </c>
      <c r="L1668" s="6">
        <v>5</v>
      </c>
      <c r="M1668" s="6"/>
      <c r="N1668" s="6">
        <v>2</v>
      </c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>
        <f t="shared" si="75"/>
        <v>16</v>
      </c>
      <c r="AB1668" s="6"/>
      <c r="AC1668" s="6"/>
      <c r="AD1668" s="6"/>
      <c r="AE1668" s="6"/>
      <c r="AF1668" s="6"/>
      <c r="AG1668" s="6"/>
      <c r="AH1668" s="6">
        <f t="shared" si="76"/>
        <v>0</v>
      </c>
      <c r="AI1668" s="6">
        <f t="shared" si="77"/>
        <v>16</v>
      </c>
    </row>
    <row r="1669" spans="1:35">
      <c r="A1669" s="5" t="s">
        <v>5133</v>
      </c>
      <c r="B1669" s="6" t="s">
        <v>5134</v>
      </c>
      <c r="C1669" s="5" t="s">
        <v>5135</v>
      </c>
      <c r="D1669" s="6" t="s">
        <v>5179</v>
      </c>
      <c r="E1669" s="6" t="s">
        <v>5180</v>
      </c>
      <c r="F1669" s="5" t="s">
        <v>5181</v>
      </c>
      <c r="G1669" s="5" t="s">
        <v>9</v>
      </c>
      <c r="H1669" s="6"/>
      <c r="I1669" s="6">
        <v>2</v>
      </c>
      <c r="J1669" s="6">
        <v>1</v>
      </c>
      <c r="K1669" s="6">
        <v>1</v>
      </c>
      <c r="L1669" s="6">
        <v>4</v>
      </c>
      <c r="M1669" s="6">
        <v>2</v>
      </c>
      <c r="N1669" s="6">
        <v>3</v>
      </c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>
        <f t="shared" si="75"/>
        <v>13</v>
      </c>
      <c r="AB1669" s="6"/>
      <c r="AC1669" s="6"/>
      <c r="AD1669" s="6"/>
      <c r="AE1669" s="6"/>
      <c r="AF1669" s="6"/>
      <c r="AG1669" s="6"/>
      <c r="AH1669" s="6">
        <f t="shared" si="76"/>
        <v>0</v>
      </c>
      <c r="AI1669" s="6">
        <f t="shared" si="77"/>
        <v>13</v>
      </c>
    </row>
    <row r="1670" spans="1:35">
      <c r="A1670" s="5" t="s">
        <v>5133</v>
      </c>
      <c r="B1670" s="6" t="s">
        <v>5134</v>
      </c>
      <c r="C1670" s="5" t="s">
        <v>5135</v>
      </c>
      <c r="D1670" s="6" t="s">
        <v>5182</v>
      </c>
      <c r="E1670" s="6" t="s">
        <v>5183</v>
      </c>
      <c r="F1670" s="5" t="s">
        <v>5184</v>
      </c>
      <c r="G1670" s="5" t="s">
        <v>9</v>
      </c>
      <c r="H1670" s="6"/>
      <c r="I1670" s="6"/>
      <c r="J1670" s="6"/>
      <c r="K1670" s="6">
        <v>2</v>
      </c>
      <c r="L1670" s="6">
        <v>1</v>
      </c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>
        <f t="shared" si="75"/>
        <v>3</v>
      </c>
      <c r="AB1670" s="6"/>
      <c r="AC1670" s="6"/>
      <c r="AD1670" s="6"/>
      <c r="AE1670" s="6"/>
      <c r="AF1670" s="6"/>
      <c r="AG1670" s="6"/>
      <c r="AH1670" s="6">
        <f t="shared" si="76"/>
        <v>0</v>
      </c>
      <c r="AI1670" s="6">
        <f t="shared" si="77"/>
        <v>3</v>
      </c>
    </row>
    <row r="1671" spans="1:35">
      <c r="A1671" s="5" t="s">
        <v>5133</v>
      </c>
      <c r="B1671" s="6" t="s">
        <v>5134</v>
      </c>
      <c r="C1671" s="5" t="s">
        <v>5135</v>
      </c>
      <c r="D1671" s="6" t="s">
        <v>5185</v>
      </c>
      <c r="E1671" s="6" t="s">
        <v>5186</v>
      </c>
      <c r="F1671" s="5" t="s">
        <v>5187</v>
      </c>
      <c r="G1671" s="5" t="s">
        <v>9</v>
      </c>
      <c r="H1671" s="6"/>
      <c r="I1671" s="6">
        <v>3</v>
      </c>
      <c r="J1671" s="6">
        <v>2</v>
      </c>
      <c r="K1671" s="6"/>
      <c r="L1671" s="6">
        <v>2</v>
      </c>
      <c r="M1671" s="6">
        <v>4</v>
      </c>
      <c r="N1671" s="6">
        <v>2</v>
      </c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>
        <f t="shared" si="75"/>
        <v>13</v>
      </c>
      <c r="AB1671" s="6"/>
      <c r="AC1671" s="6"/>
      <c r="AD1671" s="6"/>
      <c r="AE1671" s="6"/>
      <c r="AF1671" s="6"/>
      <c r="AG1671" s="6"/>
      <c r="AH1671" s="6">
        <f t="shared" si="76"/>
        <v>0</v>
      </c>
      <c r="AI1671" s="6">
        <f t="shared" si="77"/>
        <v>13</v>
      </c>
    </row>
    <row r="1672" spans="1:35">
      <c r="A1672" s="5" t="s">
        <v>5133</v>
      </c>
      <c r="B1672" s="6" t="s">
        <v>5188</v>
      </c>
      <c r="C1672" s="5" t="s">
        <v>5189</v>
      </c>
      <c r="D1672" s="6" t="s">
        <v>5188</v>
      </c>
      <c r="E1672" s="6" t="s">
        <v>5190</v>
      </c>
      <c r="F1672" s="5" t="s">
        <v>5191</v>
      </c>
      <c r="G1672" s="5" t="s">
        <v>9</v>
      </c>
      <c r="H1672" s="6"/>
      <c r="I1672" s="6">
        <v>10</v>
      </c>
      <c r="J1672" s="6">
        <v>6</v>
      </c>
      <c r="K1672" s="6">
        <v>5</v>
      </c>
      <c r="L1672" s="6">
        <v>6</v>
      </c>
      <c r="M1672" s="6">
        <v>5</v>
      </c>
      <c r="N1672" s="6">
        <v>1</v>
      </c>
      <c r="O1672" s="6"/>
      <c r="P1672" s="6">
        <v>5</v>
      </c>
      <c r="Q1672" s="6">
        <v>9</v>
      </c>
      <c r="R1672" s="6">
        <v>7</v>
      </c>
      <c r="S1672" s="6">
        <v>14</v>
      </c>
      <c r="T1672" s="6">
        <v>9</v>
      </c>
      <c r="U1672" s="6">
        <v>8</v>
      </c>
      <c r="V1672" s="6"/>
      <c r="W1672" s="6"/>
      <c r="X1672" s="6"/>
      <c r="Y1672" s="6"/>
      <c r="Z1672" s="6"/>
      <c r="AA1672" s="6">
        <f t="shared" si="75"/>
        <v>85</v>
      </c>
      <c r="AB1672" s="6"/>
      <c r="AC1672" s="6"/>
      <c r="AD1672" s="6"/>
      <c r="AE1672" s="6"/>
      <c r="AF1672" s="6"/>
      <c r="AG1672" s="6"/>
      <c r="AH1672" s="6">
        <f t="shared" si="76"/>
        <v>0</v>
      </c>
      <c r="AI1672" s="6">
        <f t="shared" si="77"/>
        <v>85</v>
      </c>
    </row>
    <row r="1673" spans="1:35">
      <c r="A1673" s="5" t="s">
        <v>5133</v>
      </c>
      <c r="B1673" s="6" t="s">
        <v>5192</v>
      </c>
      <c r="C1673" s="5" t="s">
        <v>5193</v>
      </c>
      <c r="D1673" s="6" t="s">
        <v>5194</v>
      </c>
      <c r="E1673" s="6" t="s">
        <v>5195</v>
      </c>
      <c r="F1673" s="5" t="s">
        <v>5196</v>
      </c>
      <c r="G1673" s="5" t="s">
        <v>9</v>
      </c>
      <c r="H1673" s="6"/>
      <c r="I1673" s="6">
        <v>2</v>
      </c>
      <c r="J1673" s="6">
        <v>3</v>
      </c>
      <c r="K1673" s="6">
        <v>1</v>
      </c>
      <c r="L1673" s="6">
        <v>5</v>
      </c>
      <c r="M1673" s="6">
        <v>5</v>
      </c>
      <c r="N1673" s="6">
        <v>2</v>
      </c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>
        <f t="shared" si="75"/>
        <v>18</v>
      </c>
      <c r="AB1673" s="6"/>
      <c r="AC1673" s="6"/>
      <c r="AD1673" s="6"/>
      <c r="AE1673" s="6"/>
      <c r="AF1673" s="6"/>
      <c r="AG1673" s="6"/>
      <c r="AH1673" s="6">
        <f t="shared" si="76"/>
        <v>0</v>
      </c>
      <c r="AI1673" s="6">
        <f t="shared" si="77"/>
        <v>18</v>
      </c>
    </row>
    <row r="1674" spans="1:35">
      <c r="A1674" s="5" t="s">
        <v>5133</v>
      </c>
      <c r="B1674" s="6" t="s">
        <v>5192</v>
      </c>
      <c r="C1674" s="5" t="s">
        <v>5193</v>
      </c>
      <c r="D1674" s="6" t="s">
        <v>5192</v>
      </c>
      <c r="E1674" s="6" t="s">
        <v>5197</v>
      </c>
      <c r="F1674" s="5" t="s">
        <v>5198</v>
      </c>
      <c r="G1674" s="5" t="s">
        <v>9</v>
      </c>
      <c r="H1674" s="6"/>
      <c r="I1674" s="6">
        <v>5</v>
      </c>
      <c r="J1674" s="6">
        <v>5</v>
      </c>
      <c r="K1674" s="6">
        <v>4</v>
      </c>
      <c r="L1674" s="6">
        <v>13</v>
      </c>
      <c r="M1674" s="6">
        <v>11</v>
      </c>
      <c r="N1674" s="6">
        <v>9</v>
      </c>
      <c r="O1674" s="6"/>
      <c r="P1674" s="6">
        <v>9</v>
      </c>
      <c r="Q1674" s="6">
        <v>15</v>
      </c>
      <c r="R1674" s="6">
        <v>12</v>
      </c>
      <c r="S1674" s="6">
        <v>19</v>
      </c>
      <c r="T1674" s="6">
        <v>6</v>
      </c>
      <c r="U1674" s="6">
        <v>12</v>
      </c>
      <c r="V1674" s="6"/>
      <c r="W1674" s="6"/>
      <c r="X1674" s="6"/>
      <c r="Y1674" s="6"/>
      <c r="Z1674" s="6"/>
      <c r="AA1674" s="6">
        <f t="shared" si="75"/>
        <v>120</v>
      </c>
      <c r="AB1674" s="6"/>
      <c r="AC1674" s="6"/>
      <c r="AD1674" s="6"/>
      <c r="AE1674" s="6"/>
      <c r="AF1674" s="6"/>
      <c r="AG1674" s="6"/>
      <c r="AH1674" s="6">
        <f t="shared" si="76"/>
        <v>0</v>
      </c>
      <c r="AI1674" s="6">
        <f t="shared" si="77"/>
        <v>120</v>
      </c>
    </row>
    <row r="1675" spans="1:35">
      <c r="A1675" s="5" t="s">
        <v>5133</v>
      </c>
      <c r="B1675" s="6" t="s">
        <v>5192</v>
      </c>
      <c r="C1675" s="5" t="s">
        <v>5193</v>
      </c>
      <c r="D1675" s="6" t="s">
        <v>5199</v>
      </c>
      <c r="E1675" s="6" t="s">
        <v>5200</v>
      </c>
      <c r="F1675" s="5" t="s">
        <v>5201</v>
      </c>
      <c r="G1675" s="5" t="s">
        <v>9</v>
      </c>
      <c r="H1675" s="6"/>
      <c r="I1675" s="6">
        <v>2</v>
      </c>
      <c r="J1675" s="6">
        <v>2</v>
      </c>
      <c r="K1675" s="6">
        <v>1</v>
      </c>
      <c r="L1675" s="6">
        <v>4</v>
      </c>
      <c r="M1675" s="6">
        <v>2</v>
      </c>
      <c r="N1675" s="6">
        <v>1</v>
      </c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>
        <f t="shared" ref="AA1675:AA1738" si="78">SUM(H1675:Z1675)</f>
        <v>12</v>
      </c>
      <c r="AB1675" s="6"/>
      <c r="AC1675" s="6"/>
      <c r="AD1675" s="6"/>
      <c r="AE1675" s="6"/>
      <c r="AF1675" s="6"/>
      <c r="AG1675" s="6"/>
      <c r="AH1675" s="6">
        <f t="shared" ref="AH1675:AH1738" si="79">SUM(AB1675:AG1675)</f>
        <v>0</v>
      </c>
      <c r="AI1675" s="6">
        <f t="shared" ref="AI1675:AI1738" si="80">AH1675+AA1675</f>
        <v>12</v>
      </c>
    </row>
    <row r="1676" spans="1:35">
      <c r="A1676" s="5" t="s">
        <v>5133</v>
      </c>
      <c r="B1676" s="6" t="s">
        <v>5192</v>
      </c>
      <c r="C1676" s="5" t="s">
        <v>5193</v>
      </c>
      <c r="D1676" s="6" t="s">
        <v>5202</v>
      </c>
      <c r="E1676" s="6" t="s">
        <v>5203</v>
      </c>
      <c r="F1676" s="5" t="s">
        <v>5204</v>
      </c>
      <c r="G1676" s="5" t="s">
        <v>9</v>
      </c>
      <c r="H1676" s="6"/>
      <c r="I1676" s="6">
        <v>2</v>
      </c>
      <c r="J1676" s="6">
        <v>2</v>
      </c>
      <c r="K1676" s="6">
        <v>2</v>
      </c>
      <c r="L1676" s="6">
        <v>1</v>
      </c>
      <c r="M1676" s="6">
        <v>4</v>
      </c>
      <c r="N1676" s="6">
        <v>4</v>
      </c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>
        <f t="shared" si="78"/>
        <v>15</v>
      </c>
      <c r="AB1676" s="6"/>
      <c r="AC1676" s="6"/>
      <c r="AD1676" s="6"/>
      <c r="AE1676" s="6"/>
      <c r="AF1676" s="6"/>
      <c r="AG1676" s="6"/>
      <c r="AH1676" s="6">
        <f t="shared" si="79"/>
        <v>0</v>
      </c>
      <c r="AI1676" s="6">
        <f t="shared" si="80"/>
        <v>15</v>
      </c>
    </row>
    <row r="1677" spans="1:35">
      <c r="A1677" s="5" t="s">
        <v>5133</v>
      </c>
      <c r="B1677" s="6" t="s">
        <v>5205</v>
      </c>
      <c r="C1677" s="5" t="s">
        <v>5206</v>
      </c>
      <c r="D1677" s="6" t="s">
        <v>5207</v>
      </c>
      <c r="E1677" s="6" t="s">
        <v>5208</v>
      </c>
      <c r="F1677" s="5" t="s">
        <v>5209</v>
      </c>
      <c r="G1677" s="5" t="s">
        <v>9</v>
      </c>
      <c r="H1677" s="6"/>
      <c r="I1677" s="6"/>
      <c r="J1677" s="6">
        <v>1</v>
      </c>
      <c r="K1677" s="6">
        <v>4</v>
      </c>
      <c r="L1677" s="6">
        <v>3</v>
      </c>
      <c r="M1677" s="6">
        <v>3</v>
      </c>
      <c r="N1677" s="6">
        <v>3</v>
      </c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>
        <f t="shared" si="78"/>
        <v>14</v>
      </c>
      <c r="AB1677" s="6"/>
      <c r="AC1677" s="6"/>
      <c r="AD1677" s="6"/>
      <c r="AE1677" s="6"/>
      <c r="AF1677" s="6"/>
      <c r="AG1677" s="6"/>
      <c r="AH1677" s="6">
        <f t="shared" si="79"/>
        <v>0</v>
      </c>
      <c r="AI1677" s="6">
        <f t="shared" si="80"/>
        <v>14</v>
      </c>
    </row>
    <row r="1678" spans="1:35">
      <c r="A1678" s="5" t="s">
        <v>5133</v>
      </c>
      <c r="B1678" s="6" t="s">
        <v>5205</v>
      </c>
      <c r="C1678" s="5" t="s">
        <v>5206</v>
      </c>
      <c r="D1678" s="6" t="s">
        <v>5205</v>
      </c>
      <c r="E1678" s="6" t="s">
        <v>5210</v>
      </c>
      <c r="F1678" s="5" t="s">
        <v>5211</v>
      </c>
      <c r="G1678" s="5" t="s">
        <v>9</v>
      </c>
      <c r="H1678" s="6"/>
      <c r="I1678" s="6">
        <v>5</v>
      </c>
      <c r="J1678" s="6">
        <v>12</v>
      </c>
      <c r="K1678" s="6">
        <v>5</v>
      </c>
      <c r="L1678" s="6">
        <v>10</v>
      </c>
      <c r="M1678" s="6">
        <v>7</v>
      </c>
      <c r="N1678" s="6">
        <v>10</v>
      </c>
      <c r="O1678" s="6"/>
      <c r="P1678" s="6">
        <v>23</v>
      </c>
      <c r="Q1678" s="6">
        <v>14</v>
      </c>
      <c r="R1678" s="6">
        <v>26</v>
      </c>
      <c r="S1678" s="6">
        <v>24</v>
      </c>
      <c r="T1678" s="6">
        <v>18</v>
      </c>
      <c r="U1678" s="6">
        <v>24</v>
      </c>
      <c r="V1678" s="6"/>
      <c r="W1678" s="6"/>
      <c r="X1678" s="6"/>
      <c r="Y1678" s="6"/>
      <c r="Z1678" s="6"/>
      <c r="AA1678" s="6">
        <f t="shared" si="78"/>
        <v>178</v>
      </c>
      <c r="AB1678" s="6"/>
      <c r="AC1678" s="6"/>
      <c r="AD1678" s="6"/>
      <c r="AE1678" s="6"/>
      <c r="AF1678" s="6"/>
      <c r="AG1678" s="6"/>
      <c r="AH1678" s="6">
        <f t="shared" si="79"/>
        <v>0</v>
      </c>
      <c r="AI1678" s="6">
        <f t="shared" si="80"/>
        <v>178</v>
      </c>
    </row>
    <row r="1679" spans="1:35">
      <c r="A1679" s="5" t="s">
        <v>5133</v>
      </c>
      <c r="B1679" s="6" t="s">
        <v>5205</v>
      </c>
      <c r="C1679" s="5" t="s">
        <v>5206</v>
      </c>
      <c r="D1679" s="6" t="s">
        <v>5212</v>
      </c>
      <c r="E1679" s="6" t="s">
        <v>5213</v>
      </c>
      <c r="F1679" s="5" t="s">
        <v>5214</v>
      </c>
      <c r="G1679" s="5" t="s">
        <v>9</v>
      </c>
      <c r="H1679" s="6"/>
      <c r="I1679" s="6">
        <v>2</v>
      </c>
      <c r="J1679" s="6">
        <v>3</v>
      </c>
      <c r="K1679" s="6">
        <v>8</v>
      </c>
      <c r="L1679" s="6">
        <v>6</v>
      </c>
      <c r="M1679" s="6">
        <v>8</v>
      </c>
      <c r="N1679" s="6">
        <v>6</v>
      </c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>
        <f t="shared" si="78"/>
        <v>33</v>
      </c>
      <c r="AB1679" s="6"/>
      <c r="AC1679" s="6"/>
      <c r="AD1679" s="6"/>
      <c r="AE1679" s="6"/>
      <c r="AF1679" s="6"/>
      <c r="AG1679" s="6"/>
      <c r="AH1679" s="6">
        <f t="shared" si="79"/>
        <v>0</v>
      </c>
      <c r="AI1679" s="6">
        <f t="shared" si="80"/>
        <v>33</v>
      </c>
    </row>
    <row r="1680" spans="1:35">
      <c r="A1680" s="5" t="s">
        <v>5133</v>
      </c>
      <c r="B1680" s="6" t="s">
        <v>5205</v>
      </c>
      <c r="C1680" s="5" t="s">
        <v>5206</v>
      </c>
      <c r="D1680" s="6" t="s">
        <v>5215</v>
      </c>
      <c r="E1680" s="6" t="s">
        <v>5216</v>
      </c>
      <c r="F1680" s="5" t="s">
        <v>5217</v>
      </c>
      <c r="G1680" s="5" t="s">
        <v>9</v>
      </c>
      <c r="H1680" s="6"/>
      <c r="I1680" s="6">
        <v>2</v>
      </c>
      <c r="J1680" s="6"/>
      <c r="K1680" s="6">
        <v>2</v>
      </c>
      <c r="L1680" s="6">
        <v>2</v>
      </c>
      <c r="M1680" s="6"/>
      <c r="N1680" s="6">
        <v>1</v>
      </c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>
        <f t="shared" si="78"/>
        <v>7</v>
      </c>
      <c r="AB1680" s="6"/>
      <c r="AC1680" s="6"/>
      <c r="AD1680" s="6"/>
      <c r="AE1680" s="6"/>
      <c r="AF1680" s="6"/>
      <c r="AG1680" s="6"/>
      <c r="AH1680" s="6">
        <f t="shared" si="79"/>
        <v>0</v>
      </c>
      <c r="AI1680" s="6">
        <f t="shared" si="80"/>
        <v>7</v>
      </c>
    </row>
    <row r="1681" spans="1:35">
      <c r="A1681" s="5" t="s">
        <v>5133</v>
      </c>
      <c r="B1681" s="6" t="s">
        <v>5205</v>
      </c>
      <c r="C1681" s="5" t="s">
        <v>5206</v>
      </c>
      <c r="D1681" s="6" t="s">
        <v>5218</v>
      </c>
      <c r="E1681" s="6" t="s">
        <v>5219</v>
      </c>
      <c r="F1681" s="5" t="s">
        <v>5220</v>
      </c>
      <c r="G1681" s="5" t="s">
        <v>9</v>
      </c>
      <c r="H1681" s="6"/>
      <c r="I1681" s="6"/>
      <c r="J1681" s="6">
        <v>2</v>
      </c>
      <c r="K1681" s="6">
        <v>8</v>
      </c>
      <c r="L1681" s="6">
        <v>1</v>
      </c>
      <c r="M1681" s="6">
        <v>1</v>
      </c>
      <c r="N1681" s="6">
        <v>3</v>
      </c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>
        <f t="shared" si="78"/>
        <v>15</v>
      </c>
      <c r="AB1681" s="6"/>
      <c r="AC1681" s="6"/>
      <c r="AD1681" s="6"/>
      <c r="AE1681" s="6"/>
      <c r="AF1681" s="6"/>
      <c r="AG1681" s="6"/>
      <c r="AH1681" s="6">
        <f t="shared" si="79"/>
        <v>0</v>
      </c>
      <c r="AI1681" s="6">
        <f t="shared" si="80"/>
        <v>15</v>
      </c>
    </row>
    <row r="1682" spans="1:35">
      <c r="A1682" s="5" t="s">
        <v>5133</v>
      </c>
      <c r="B1682" s="6" t="s">
        <v>5221</v>
      </c>
      <c r="C1682" s="5" t="s">
        <v>5222</v>
      </c>
      <c r="D1682" s="6" t="s">
        <v>5223</v>
      </c>
      <c r="E1682" s="6" t="s">
        <v>5224</v>
      </c>
      <c r="F1682" s="5" t="s">
        <v>5225</v>
      </c>
      <c r="G1682" s="5" t="s">
        <v>9</v>
      </c>
      <c r="H1682" s="6"/>
      <c r="I1682" s="6">
        <v>6</v>
      </c>
      <c r="J1682" s="6">
        <v>5</v>
      </c>
      <c r="K1682" s="6">
        <v>4</v>
      </c>
      <c r="L1682" s="6">
        <v>3</v>
      </c>
      <c r="M1682" s="6">
        <v>7</v>
      </c>
      <c r="N1682" s="6">
        <v>4</v>
      </c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>
        <f t="shared" si="78"/>
        <v>29</v>
      </c>
      <c r="AB1682" s="6"/>
      <c r="AC1682" s="6"/>
      <c r="AD1682" s="6"/>
      <c r="AE1682" s="6"/>
      <c r="AF1682" s="6"/>
      <c r="AG1682" s="6"/>
      <c r="AH1682" s="6">
        <f t="shared" si="79"/>
        <v>0</v>
      </c>
      <c r="AI1682" s="6">
        <f t="shared" si="80"/>
        <v>29</v>
      </c>
    </row>
    <row r="1683" spans="1:35">
      <c r="A1683" s="5" t="s">
        <v>5133</v>
      </c>
      <c r="B1683" s="6" t="s">
        <v>5221</v>
      </c>
      <c r="C1683" s="5" t="s">
        <v>5222</v>
      </c>
      <c r="D1683" s="6" t="s">
        <v>5226</v>
      </c>
      <c r="E1683" s="6" t="s">
        <v>5227</v>
      </c>
      <c r="F1683" s="5" t="s">
        <v>5228</v>
      </c>
      <c r="G1683" s="5" t="s">
        <v>9</v>
      </c>
      <c r="H1683" s="6"/>
      <c r="I1683" s="6">
        <v>3</v>
      </c>
      <c r="J1683" s="6"/>
      <c r="K1683" s="6">
        <v>3</v>
      </c>
      <c r="L1683" s="6">
        <v>1</v>
      </c>
      <c r="M1683" s="6">
        <v>2</v>
      </c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>
        <f t="shared" si="78"/>
        <v>9</v>
      </c>
      <c r="AB1683" s="6"/>
      <c r="AC1683" s="6"/>
      <c r="AD1683" s="6"/>
      <c r="AE1683" s="6"/>
      <c r="AF1683" s="6"/>
      <c r="AG1683" s="6"/>
      <c r="AH1683" s="6">
        <f t="shared" si="79"/>
        <v>0</v>
      </c>
      <c r="AI1683" s="6">
        <f t="shared" si="80"/>
        <v>9</v>
      </c>
    </row>
    <row r="1684" spans="1:35">
      <c r="A1684" s="5" t="s">
        <v>5133</v>
      </c>
      <c r="B1684" s="6" t="s">
        <v>5221</v>
      </c>
      <c r="C1684" s="5" t="s">
        <v>5222</v>
      </c>
      <c r="D1684" s="6" t="s">
        <v>5229</v>
      </c>
      <c r="E1684" s="6" t="s">
        <v>5230</v>
      </c>
      <c r="F1684" s="5" t="s">
        <v>2034</v>
      </c>
      <c r="G1684" s="5" t="s">
        <v>9</v>
      </c>
      <c r="H1684" s="6"/>
      <c r="I1684" s="6">
        <v>4</v>
      </c>
      <c r="J1684" s="6">
        <v>2</v>
      </c>
      <c r="K1684" s="6">
        <v>3</v>
      </c>
      <c r="L1684" s="6"/>
      <c r="M1684" s="6">
        <v>4</v>
      </c>
      <c r="N1684" s="6">
        <v>2</v>
      </c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>
        <f t="shared" si="78"/>
        <v>15</v>
      </c>
      <c r="AB1684" s="6"/>
      <c r="AC1684" s="6"/>
      <c r="AD1684" s="6"/>
      <c r="AE1684" s="6"/>
      <c r="AF1684" s="6"/>
      <c r="AG1684" s="6"/>
      <c r="AH1684" s="6">
        <f t="shared" si="79"/>
        <v>0</v>
      </c>
      <c r="AI1684" s="6">
        <f t="shared" si="80"/>
        <v>15</v>
      </c>
    </row>
    <row r="1685" spans="1:35">
      <c r="A1685" s="5" t="s">
        <v>5133</v>
      </c>
      <c r="B1685" s="6" t="s">
        <v>5221</v>
      </c>
      <c r="C1685" s="5" t="s">
        <v>5222</v>
      </c>
      <c r="D1685" s="6" t="s">
        <v>5221</v>
      </c>
      <c r="E1685" s="6" t="s">
        <v>5231</v>
      </c>
      <c r="F1685" s="5" t="s">
        <v>5232</v>
      </c>
      <c r="G1685" s="5" t="s">
        <v>9</v>
      </c>
      <c r="H1685" s="6"/>
      <c r="I1685" s="6">
        <v>4</v>
      </c>
      <c r="J1685" s="6">
        <v>8</v>
      </c>
      <c r="K1685" s="6">
        <v>10</v>
      </c>
      <c r="L1685" s="6">
        <v>10</v>
      </c>
      <c r="M1685" s="6">
        <v>8</v>
      </c>
      <c r="N1685" s="6">
        <v>10</v>
      </c>
      <c r="O1685" s="6"/>
      <c r="P1685" s="6">
        <v>28</v>
      </c>
      <c r="Q1685" s="6">
        <v>18</v>
      </c>
      <c r="R1685" s="6">
        <v>19</v>
      </c>
      <c r="S1685" s="6">
        <v>11</v>
      </c>
      <c r="T1685" s="6">
        <v>15</v>
      </c>
      <c r="U1685" s="6">
        <v>19</v>
      </c>
      <c r="V1685" s="6"/>
      <c r="W1685" s="6"/>
      <c r="X1685" s="6"/>
      <c r="Y1685" s="6"/>
      <c r="Z1685" s="6"/>
      <c r="AA1685" s="6">
        <f t="shared" si="78"/>
        <v>160</v>
      </c>
      <c r="AB1685" s="6"/>
      <c r="AC1685" s="6"/>
      <c r="AD1685" s="6"/>
      <c r="AE1685" s="6"/>
      <c r="AF1685" s="6"/>
      <c r="AG1685" s="6"/>
      <c r="AH1685" s="6">
        <f t="shared" si="79"/>
        <v>0</v>
      </c>
      <c r="AI1685" s="6">
        <f t="shared" si="80"/>
        <v>160</v>
      </c>
    </row>
    <row r="1686" spans="1:35">
      <c r="A1686" s="5" t="s">
        <v>5133</v>
      </c>
      <c r="B1686" s="6" t="s">
        <v>5233</v>
      </c>
      <c r="C1686" s="5" t="s">
        <v>5234</v>
      </c>
      <c r="D1686" s="6" t="s">
        <v>5235</v>
      </c>
      <c r="E1686" s="6" t="s">
        <v>5236</v>
      </c>
      <c r="F1686" s="5" t="s">
        <v>5237</v>
      </c>
      <c r="G1686" s="5" t="s">
        <v>9</v>
      </c>
      <c r="H1686" s="6"/>
      <c r="I1686" s="6">
        <v>1</v>
      </c>
      <c r="J1686" s="6">
        <v>2</v>
      </c>
      <c r="K1686" s="6">
        <v>1</v>
      </c>
      <c r="L1686" s="6">
        <v>1</v>
      </c>
      <c r="M1686" s="6"/>
      <c r="N1686" s="6">
        <v>1</v>
      </c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>
        <f t="shared" si="78"/>
        <v>6</v>
      </c>
      <c r="AB1686" s="6"/>
      <c r="AC1686" s="6"/>
      <c r="AD1686" s="6"/>
      <c r="AE1686" s="6"/>
      <c r="AF1686" s="6"/>
      <c r="AG1686" s="6"/>
      <c r="AH1686" s="6">
        <f t="shared" si="79"/>
        <v>0</v>
      </c>
      <c r="AI1686" s="6">
        <f t="shared" si="80"/>
        <v>6</v>
      </c>
    </row>
    <row r="1687" spans="1:35">
      <c r="A1687" s="5" t="s">
        <v>5133</v>
      </c>
      <c r="B1687" s="6" t="s">
        <v>5233</v>
      </c>
      <c r="C1687" s="5" t="s">
        <v>5234</v>
      </c>
      <c r="D1687" s="6" t="s">
        <v>5238</v>
      </c>
      <c r="E1687" s="6" t="s">
        <v>5239</v>
      </c>
      <c r="F1687" s="5" t="s">
        <v>3962</v>
      </c>
      <c r="G1687" s="5" t="s">
        <v>9</v>
      </c>
      <c r="H1687" s="6"/>
      <c r="I1687" s="6">
        <v>4</v>
      </c>
      <c r="J1687" s="6">
        <v>6</v>
      </c>
      <c r="K1687" s="6">
        <v>7</v>
      </c>
      <c r="L1687" s="6">
        <v>11</v>
      </c>
      <c r="M1687" s="6">
        <v>8</v>
      </c>
      <c r="N1687" s="6">
        <v>12</v>
      </c>
      <c r="O1687" s="6"/>
      <c r="P1687" s="6">
        <v>9</v>
      </c>
      <c r="Q1687" s="6">
        <v>5</v>
      </c>
      <c r="R1687" s="6">
        <v>6</v>
      </c>
      <c r="S1687" s="6">
        <v>4</v>
      </c>
      <c r="T1687" s="6"/>
      <c r="U1687" s="6"/>
      <c r="V1687" s="6"/>
      <c r="W1687" s="6"/>
      <c r="X1687" s="6"/>
      <c r="Y1687" s="6"/>
      <c r="Z1687" s="6"/>
      <c r="AA1687" s="6">
        <f t="shared" si="78"/>
        <v>72</v>
      </c>
      <c r="AB1687" s="6"/>
      <c r="AC1687" s="6"/>
      <c r="AD1687" s="6"/>
      <c r="AE1687" s="6"/>
      <c r="AF1687" s="6"/>
      <c r="AG1687" s="6"/>
      <c r="AH1687" s="6">
        <f t="shared" si="79"/>
        <v>0</v>
      </c>
      <c r="AI1687" s="6">
        <f t="shared" si="80"/>
        <v>72</v>
      </c>
    </row>
    <row r="1688" spans="1:35">
      <c r="A1688" s="5" t="s">
        <v>5133</v>
      </c>
      <c r="B1688" s="6" t="s">
        <v>5233</v>
      </c>
      <c r="C1688" s="5" t="s">
        <v>5234</v>
      </c>
      <c r="D1688" s="6" t="s">
        <v>5240</v>
      </c>
      <c r="E1688" s="6" t="s">
        <v>5241</v>
      </c>
      <c r="F1688" s="5" t="s">
        <v>2634</v>
      </c>
      <c r="G1688" s="5" t="s">
        <v>9</v>
      </c>
      <c r="H1688" s="6"/>
      <c r="I1688" s="6">
        <v>4</v>
      </c>
      <c r="J1688" s="6">
        <v>3</v>
      </c>
      <c r="K1688" s="6">
        <v>1</v>
      </c>
      <c r="L1688" s="6">
        <v>1</v>
      </c>
      <c r="M1688" s="6">
        <v>2</v>
      </c>
      <c r="N1688" s="6">
        <v>1</v>
      </c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>
        <f t="shared" si="78"/>
        <v>12</v>
      </c>
      <c r="AB1688" s="6"/>
      <c r="AC1688" s="6"/>
      <c r="AD1688" s="6"/>
      <c r="AE1688" s="6"/>
      <c r="AF1688" s="6"/>
      <c r="AG1688" s="6"/>
      <c r="AH1688" s="6">
        <f t="shared" si="79"/>
        <v>0</v>
      </c>
      <c r="AI1688" s="6">
        <f t="shared" si="80"/>
        <v>12</v>
      </c>
    </row>
    <row r="1689" spans="1:35">
      <c r="A1689" s="5" t="s">
        <v>5133</v>
      </c>
      <c r="B1689" s="6" t="s">
        <v>5233</v>
      </c>
      <c r="C1689" s="5" t="s">
        <v>5234</v>
      </c>
      <c r="D1689" s="6" t="s">
        <v>5242</v>
      </c>
      <c r="E1689" s="6" t="s">
        <v>5243</v>
      </c>
      <c r="F1689" s="5" t="s">
        <v>5244</v>
      </c>
      <c r="G1689" s="5" t="s">
        <v>9</v>
      </c>
      <c r="H1689" s="6"/>
      <c r="I1689" s="6">
        <v>3</v>
      </c>
      <c r="J1689" s="6"/>
      <c r="K1689" s="6">
        <v>1</v>
      </c>
      <c r="L1689" s="6"/>
      <c r="M1689" s="6">
        <v>1</v>
      </c>
      <c r="N1689" s="6">
        <v>1</v>
      </c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>
        <f t="shared" si="78"/>
        <v>6</v>
      </c>
      <c r="AB1689" s="6"/>
      <c r="AC1689" s="6"/>
      <c r="AD1689" s="6"/>
      <c r="AE1689" s="6"/>
      <c r="AF1689" s="6"/>
      <c r="AG1689" s="6"/>
      <c r="AH1689" s="6">
        <f t="shared" si="79"/>
        <v>0</v>
      </c>
      <c r="AI1689" s="6">
        <f t="shared" si="80"/>
        <v>6</v>
      </c>
    </row>
    <row r="1690" spans="1:35">
      <c r="A1690" s="5" t="s">
        <v>5133</v>
      </c>
      <c r="B1690" s="6" t="s">
        <v>5233</v>
      </c>
      <c r="C1690" s="5" t="s">
        <v>5234</v>
      </c>
      <c r="D1690" s="6" t="s">
        <v>5245</v>
      </c>
      <c r="E1690" s="6" t="s">
        <v>5246</v>
      </c>
      <c r="F1690" s="5" t="s">
        <v>5247</v>
      </c>
      <c r="G1690" s="5" t="s">
        <v>9</v>
      </c>
      <c r="H1690" s="6"/>
      <c r="I1690" s="6"/>
      <c r="J1690" s="6">
        <v>2</v>
      </c>
      <c r="K1690" s="6">
        <v>1</v>
      </c>
      <c r="L1690" s="6">
        <v>5</v>
      </c>
      <c r="M1690" s="6"/>
      <c r="N1690" s="6">
        <v>1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>
        <f t="shared" si="78"/>
        <v>9</v>
      </c>
      <c r="AB1690" s="6"/>
      <c r="AC1690" s="6"/>
      <c r="AD1690" s="6"/>
      <c r="AE1690" s="6"/>
      <c r="AF1690" s="6"/>
      <c r="AG1690" s="6"/>
      <c r="AH1690" s="6">
        <f t="shared" si="79"/>
        <v>0</v>
      </c>
      <c r="AI1690" s="6">
        <f t="shared" si="80"/>
        <v>9</v>
      </c>
    </row>
    <row r="1691" spans="1:35">
      <c r="A1691" s="5" t="s">
        <v>5133</v>
      </c>
      <c r="B1691" s="6" t="s">
        <v>5233</v>
      </c>
      <c r="C1691" s="5" t="s">
        <v>5234</v>
      </c>
      <c r="D1691" s="6" t="s">
        <v>5233</v>
      </c>
      <c r="E1691" s="6" t="s">
        <v>5248</v>
      </c>
      <c r="F1691" s="5" t="s">
        <v>5249</v>
      </c>
      <c r="G1691" s="5" t="s">
        <v>9</v>
      </c>
      <c r="H1691" s="6"/>
      <c r="I1691" s="6">
        <v>11</v>
      </c>
      <c r="J1691" s="6">
        <v>11</v>
      </c>
      <c r="K1691" s="6">
        <v>16</v>
      </c>
      <c r="L1691" s="6">
        <v>8</v>
      </c>
      <c r="M1691" s="6">
        <v>14</v>
      </c>
      <c r="N1691" s="6">
        <v>19</v>
      </c>
      <c r="O1691" s="6"/>
      <c r="P1691" s="6">
        <v>16</v>
      </c>
      <c r="Q1691" s="6">
        <v>16</v>
      </c>
      <c r="R1691" s="6">
        <v>25</v>
      </c>
      <c r="S1691" s="6">
        <v>10</v>
      </c>
      <c r="T1691" s="6">
        <v>30</v>
      </c>
      <c r="U1691" s="6">
        <v>18</v>
      </c>
      <c r="V1691" s="6"/>
      <c r="W1691" s="6"/>
      <c r="X1691" s="6"/>
      <c r="Y1691" s="6"/>
      <c r="Z1691" s="6"/>
      <c r="AA1691" s="6">
        <f t="shared" si="78"/>
        <v>194</v>
      </c>
      <c r="AB1691" s="6"/>
      <c r="AC1691" s="6"/>
      <c r="AD1691" s="6"/>
      <c r="AE1691" s="6"/>
      <c r="AF1691" s="6"/>
      <c r="AG1691" s="6"/>
      <c r="AH1691" s="6">
        <f t="shared" si="79"/>
        <v>0</v>
      </c>
      <c r="AI1691" s="6">
        <f t="shared" si="80"/>
        <v>194</v>
      </c>
    </row>
    <row r="1692" spans="1:35">
      <c r="A1692" s="5" t="s">
        <v>5133</v>
      </c>
      <c r="B1692" s="6" t="s">
        <v>5250</v>
      </c>
      <c r="C1692" s="5" t="s">
        <v>2041</v>
      </c>
      <c r="D1692" s="6" t="s">
        <v>5251</v>
      </c>
      <c r="E1692" s="6" t="s">
        <v>5252</v>
      </c>
      <c r="F1692" s="5" t="s">
        <v>5253</v>
      </c>
      <c r="G1692" s="5" t="s">
        <v>9</v>
      </c>
      <c r="H1692" s="6"/>
      <c r="I1692" s="6">
        <v>16</v>
      </c>
      <c r="J1692" s="6">
        <v>19</v>
      </c>
      <c r="K1692" s="6">
        <v>9</v>
      </c>
      <c r="L1692" s="6">
        <v>15</v>
      </c>
      <c r="M1692" s="6">
        <v>13</v>
      </c>
      <c r="N1692" s="6">
        <v>21</v>
      </c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>
        <f t="shared" si="78"/>
        <v>93</v>
      </c>
      <c r="AB1692" s="6"/>
      <c r="AC1692" s="6"/>
      <c r="AD1692" s="6"/>
      <c r="AE1692" s="6"/>
      <c r="AF1692" s="6"/>
      <c r="AG1692" s="6"/>
      <c r="AH1692" s="6">
        <f t="shared" si="79"/>
        <v>0</v>
      </c>
      <c r="AI1692" s="6">
        <f t="shared" si="80"/>
        <v>93</v>
      </c>
    </row>
    <row r="1693" spans="1:35">
      <c r="A1693" s="5" t="s">
        <v>5133</v>
      </c>
      <c r="B1693" s="6" t="s">
        <v>5250</v>
      </c>
      <c r="C1693" s="5" t="s">
        <v>2041</v>
      </c>
      <c r="D1693" s="6" t="s">
        <v>5254</v>
      </c>
      <c r="E1693" s="6" t="s">
        <v>5255</v>
      </c>
      <c r="F1693" s="5" t="s">
        <v>5256</v>
      </c>
      <c r="G1693" s="5" t="s">
        <v>9</v>
      </c>
      <c r="H1693" s="6"/>
      <c r="I1693" s="6">
        <v>2</v>
      </c>
      <c r="J1693" s="6"/>
      <c r="K1693" s="6">
        <v>1</v>
      </c>
      <c r="L1693" s="6"/>
      <c r="M1693" s="6"/>
      <c r="N1693" s="6">
        <v>1</v>
      </c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>
        <f t="shared" si="78"/>
        <v>4</v>
      </c>
      <c r="AB1693" s="6"/>
      <c r="AC1693" s="6"/>
      <c r="AD1693" s="6"/>
      <c r="AE1693" s="6"/>
      <c r="AF1693" s="6"/>
      <c r="AG1693" s="6"/>
      <c r="AH1693" s="6">
        <f t="shared" si="79"/>
        <v>0</v>
      </c>
      <c r="AI1693" s="6">
        <f t="shared" si="80"/>
        <v>4</v>
      </c>
    </row>
    <row r="1694" spans="1:35">
      <c r="A1694" s="5" t="s">
        <v>5133</v>
      </c>
      <c r="B1694" s="6" t="s">
        <v>5250</v>
      </c>
      <c r="C1694" s="5" t="s">
        <v>2041</v>
      </c>
      <c r="D1694" s="6" t="s">
        <v>5257</v>
      </c>
      <c r="E1694" s="6" t="s">
        <v>5258</v>
      </c>
      <c r="F1694" s="5" t="s">
        <v>5259</v>
      </c>
      <c r="G1694" s="5" t="s">
        <v>9</v>
      </c>
      <c r="H1694" s="6"/>
      <c r="I1694" s="6">
        <v>3</v>
      </c>
      <c r="J1694" s="6">
        <v>5</v>
      </c>
      <c r="K1694" s="6">
        <v>2</v>
      </c>
      <c r="L1694" s="6">
        <v>2</v>
      </c>
      <c r="M1694" s="6">
        <v>6</v>
      </c>
      <c r="N1694" s="6">
        <v>3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>
        <f t="shared" si="78"/>
        <v>21</v>
      </c>
      <c r="AB1694" s="6"/>
      <c r="AC1694" s="6"/>
      <c r="AD1694" s="6"/>
      <c r="AE1694" s="6"/>
      <c r="AF1694" s="6"/>
      <c r="AG1694" s="6"/>
      <c r="AH1694" s="6">
        <f t="shared" si="79"/>
        <v>0</v>
      </c>
      <c r="AI1694" s="6">
        <f t="shared" si="80"/>
        <v>21</v>
      </c>
    </row>
    <row r="1695" spans="1:35">
      <c r="A1695" s="5" t="s">
        <v>5133</v>
      </c>
      <c r="B1695" s="6" t="s">
        <v>5250</v>
      </c>
      <c r="C1695" s="5" t="s">
        <v>2041</v>
      </c>
      <c r="D1695" s="6" t="s">
        <v>5260</v>
      </c>
      <c r="E1695" s="6" t="s">
        <v>5261</v>
      </c>
      <c r="F1695" s="5" t="s">
        <v>5262</v>
      </c>
      <c r="G1695" s="5" t="s">
        <v>9</v>
      </c>
      <c r="H1695" s="6"/>
      <c r="I1695" s="6">
        <v>4</v>
      </c>
      <c r="J1695" s="6">
        <v>4</v>
      </c>
      <c r="K1695" s="6">
        <v>4</v>
      </c>
      <c r="L1695" s="6">
        <v>5</v>
      </c>
      <c r="M1695" s="6">
        <v>4</v>
      </c>
      <c r="N1695" s="6">
        <v>4</v>
      </c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>
        <f t="shared" si="78"/>
        <v>25</v>
      </c>
      <c r="AB1695" s="6"/>
      <c r="AC1695" s="6"/>
      <c r="AD1695" s="6"/>
      <c r="AE1695" s="6"/>
      <c r="AF1695" s="6"/>
      <c r="AG1695" s="6"/>
      <c r="AH1695" s="6">
        <f t="shared" si="79"/>
        <v>0</v>
      </c>
      <c r="AI1695" s="6">
        <f t="shared" si="80"/>
        <v>25</v>
      </c>
    </row>
    <row r="1696" spans="1:35">
      <c r="A1696" s="5" t="s">
        <v>5133</v>
      </c>
      <c r="B1696" s="6" t="s">
        <v>5250</v>
      </c>
      <c r="C1696" s="5" t="s">
        <v>2041</v>
      </c>
      <c r="D1696" s="6" t="s">
        <v>5263</v>
      </c>
      <c r="E1696" s="6" t="s">
        <v>5264</v>
      </c>
      <c r="F1696" s="5" t="s">
        <v>3192</v>
      </c>
      <c r="G1696" s="5" t="s">
        <v>9</v>
      </c>
      <c r="H1696" s="6"/>
      <c r="I1696" s="6"/>
      <c r="J1696" s="6">
        <v>1</v>
      </c>
      <c r="K1696" s="6">
        <v>4</v>
      </c>
      <c r="L1696" s="6">
        <v>5</v>
      </c>
      <c r="M1696" s="6">
        <v>6</v>
      </c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>
        <f t="shared" si="78"/>
        <v>16</v>
      </c>
      <c r="AB1696" s="6"/>
      <c r="AC1696" s="6"/>
      <c r="AD1696" s="6"/>
      <c r="AE1696" s="6"/>
      <c r="AF1696" s="6"/>
      <c r="AG1696" s="6"/>
      <c r="AH1696" s="6">
        <f t="shared" si="79"/>
        <v>0</v>
      </c>
      <c r="AI1696" s="6">
        <f t="shared" si="80"/>
        <v>16</v>
      </c>
    </row>
    <row r="1697" spans="1:35">
      <c r="A1697" s="5" t="s">
        <v>5133</v>
      </c>
      <c r="B1697" s="6" t="s">
        <v>5250</v>
      </c>
      <c r="C1697" s="5" t="s">
        <v>2041</v>
      </c>
      <c r="D1697" s="6" t="s">
        <v>5265</v>
      </c>
      <c r="E1697" s="6" t="s">
        <v>5266</v>
      </c>
      <c r="F1697" s="5" t="s">
        <v>5267</v>
      </c>
      <c r="G1697" s="5" t="s">
        <v>9</v>
      </c>
      <c r="H1697" s="6"/>
      <c r="I1697" s="6">
        <v>5</v>
      </c>
      <c r="J1697" s="6">
        <v>2</v>
      </c>
      <c r="K1697" s="6">
        <v>4</v>
      </c>
      <c r="L1697" s="6">
        <v>3</v>
      </c>
      <c r="M1697" s="6">
        <v>2</v>
      </c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>
        <f t="shared" si="78"/>
        <v>16</v>
      </c>
      <c r="AB1697" s="6"/>
      <c r="AC1697" s="6"/>
      <c r="AD1697" s="6"/>
      <c r="AE1697" s="6"/>
      <c r="AF1697" s="6"/>
      <c r="AG1697" s="6"/>
      <c r="AH1697" s="6">
        <f t="shared" si="79"/>
        <v>0</v>
      </c>
      <c r="AI1697" s="6">
        <f t="shared" si="80"/>
        <v>16</v>
      </c>
    </row>
    <row r="1698" spans="1:35">
      <c r="A1698" s="5" t="s">
        <v>5133</v>
      </c>
      <c r="B1698" s="6" t="s">
        <v>5250</v>
      </c>
      <c r="C1698" s="5" t="s">
        <v>2041</v>
      </c>
      <c r="D1698" s="6" t="s">
        <v>5268</v>
      </c>
      <c r="E1698" s="6" t="s">
        <v>5269</v>
      </c>
      <c r="F1698" s="5" t="s">
        <v>2226</v>
      </c>
      <c r="G1698" s="5" t="s">
        <v>9</v>
      </c>
      <c r="H1698" s="6"/>
      <c r="I1698" s="6"/>
      <c r="J1698" s="6">
        <v>1</v>
      </c>
      <c r="K1698" s="6">
        <v>2</v>
      </c>
      <c r="L1698" s="6">
        <v>2</v>
      </c>
      <c r="M1698" s="6">
        <v>3</v>
      </c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>
        <f t="shared" si="78"/>
        <v>8</v>
      </c>
      <c r="AB1698" s="6"/>
      <c r="AC1698" s="6"/>
      <c r="AD1698" s="6"/>
      <c r="AE1698" s="6"/>
      <c r="AF1698" s="6"/>
      <c r="AG1698" s="6"/>
      <c r="AH1698" s="6">
        <f t="shared" si="79"/>
        <v>0</v>
      </c>
      <c r="AI1698" s="6">
        <f t="shared" si="80"/>
        <v>8</v>
      </c>
    </row>
    <row r="1699" spans="1:35">
      <c r="A1699" s="5" t="s">
        <v>5133</v>
      </c>
      <c r="B1699" s="6" t="s">
        <v>5250</v>
      </c>
      <c r="C1699" s="5" t="s">
        <v>2041</v>
      </c>
      <c r="D1699" s="6" t="s">
        <v>5270</v>
      </c>
      <c r="E1699" s="6" t="s">
        <v>5271</v>
      </c>
      <c r="F1699" s="5" t="s">
        <v>5272</v>
      </c>
      <c r="G1699" s="5" t="s">
        <v>9</v>
      </c>
      <c r="H1699" s="6"/>
      <c r="I1699" s="6">
        <v>2</v>
      </c>
      <c r="J1699" s="6">
        <v>2</v>
      </c>
      <c r="K1699" s="6">
        <v>2</v>
      </c>
      <c r="L1699" s="6">
        <v>2</v>
      </c>
      <c r="M1699" s="6">
        <v>3</v>
      </c>
      <c r="N1699" s="6">
        <v>1</v>
      </c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>
        <f t="shared" si="78"/>
        <v>12</v>
      </c>
      <c r="AB1699" s="6"/>
      <c r="AC1699" s="6"/>
      <c r="AD1699" s="6"/>
      <c r="AE1699" s="6"/>
      <c r="AF1699" s="6"/>
      <c r="AG1699" s="6"/>
      <c r="AH1699" s="6">
        <f t="shared" si="79"/>
        <v>0</v>
      </c>
      <c r="AI1699" s="6">
        <f t="shared" si="80"/>
        <v>12</v>
      </c>
    </row>
    <row r="1700" spans="1:35">
      <c r="A1700" s="5" t="s">
        <v>5133</v>
      </c>
      <c r="B1700" s="6" t="s">
        <v>5250</v>
      </c>
      <c r="C1700" s="5" t="s">
        <v>2041</v>
      </c>
      <c r="D1700" s="6" t="s">
        <v>5250</v>
      </c>
      <c r="E1700" s="6" t="s">
        <v>5273</v>
      </c>
      <c r="F1700" s="5" t="s">
        <v>5274</v>
      </c>
      <c r="G1700" s="5" t="s">
        <v>9</v>
      </c>
      <c r="H1700" s="6"/>
      <c r="I1700" s="6"/>
      <c r="J1700" s="6"/>
      <c r="K1700" s="6"/>
      <c r="L1700" s="6"/>
      <c r="M1700" s="6"/>
      <c r="N1700" s="6"/>
      <c r="O1700" s="6"/>
      <c r="P1700" s="6">
        <v>33</v>
      </c>
      <c r="Q1700" s="6">
        <v>44</v>
      </c>
      <c r="R1700" s="6">
        <v>36</v>
      </c>
      <c r="S1700" s="6">
        <v>45</v>
      </c>
      <c r="T1700" s="6">
        <v>41</v>
      </c>
      <c r="U1700" s="6">
        <v>50</v>
      </c>
      <c r="V1700" s="6"/>
      <c r="W1700" s="6"/>
      <c r="X1700" s="6"/>
      <c r="Y1700" s="6"/>
      <c r="Z1700" s="6"/>
      <c r="AA1700" s="6">
        <f t="shared" si="78"/>
        <v>249</v>
      </c>
      <c r="AB1700" s="6"/>
      <c r="AC1700" s="6"/>
      <c r="AD1700" s="6"/>
      <c r="AE1700" s="6"/>
      <c r="AF1700" s="6"/>
      <c r="AG1700" s="6"/>
      <c r="AH1700" s="6">
        <f t="shared" si="79"/>
        <v>0</v>
      </c>
      <c r="AI1700" s="6">
        <f t="shared" si="80"/>
        <v>249</v>
      </c>
    </row>
    <row r="1701" spans="1:35">
      <c r="A1701" s="5" t="s">
        <v>5275</v>
      </c>
      <c r="B1701" s="6" t="s">
        <v>5276</v>
      </c>
      <c r="C1701" s="5" t="s">
        <v>5277</v>
      </c>
      <c r="D1701" s="6" t="s">
        <v>5278</v>
      </c>
      <c r="E1701" s="6" t="s">
        <v>5279</v>
      </c>
      <c r="F1701" s="5" t="s">
        <v>5280</v>
      </c>
      <c r="G1701" s="5" t="s">
        <v>9</v>
      </c>
      <c r="H1701" s="6"/>
      <c r="I1701" s="6">
        <v>2</v>
      </c>
      <c r="J1701" s="6">
        <v>2</v>
      </c>
      <c r="K1701" s="6"/>
      <c r="L1701" s="6">
        <v>3</v>
      </c>
      <c r="M1701" s="6">
        <v>4</v>
      </c>
      <c r="N1701" s="6">
        <v>6</v>
      </c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>
        <f t="shared" si="78"/>
        <v>17</v>
      </c>
      <c r="AB1701" s="6"/>
      <c r="AC1701" s="6"/>
      <c r="AD1701" s="6"/>
      <c r="AE1701" s="6"/>
      <c r="AF1701" s="6"/>
      <c r="AG1701" s="6"/>
      <c r="AH1701" s="6">
        <f t="shared" si="79"/>
        <v>0</v>
      </c>
      <c r="AI1701" s="6">
        <f t="shared" si="80"/>
        <v>17</v>
      </c>
    </row>
    <row r="1702" spans="1:35">
      <c r="A1702" s="5" t="s">
        <v>5275</v>
      </c>
      <c r="B1702" s="6" t="s">
        <v>5276</v>
      </c>
      <c r="C1702" s="5" t="s">
        <v>5277</v>
      </c>
      <c r="D1702" s="6" t="s">
        <v>5276</v>
      </c>
      <c r="E1702" s="6" t="s">
        <v>5281</v>
      </c>
      <c r="F1702" s="5" t="s">
        <v>5282</v>
      </c>
      <c r="G1702" s="5" t="s">
        <v>5</v>
      </c>
      <c r="H1702" s="6"/>
      <c r="I1702" s="6"/>
      <c r="J1702" s="6"/>
      <c r="K1702" s="6"/>
      <c r="L1702" s="6"/>
      <c r="M1702" s="6"/>
      <c r="N1702" s="6"/>
      <c r="O1702" s="6"/>
      <c r="P1702" s="6">
        <v>76</v>
      </c>
      <c r="Q1702" s="6">
        <v>79</v>
      </c>
      <c r="R1702" s="6">
        <v>66</v>
      </c>
      <c r="S1702" s="6">
        <v>54</v>
      </c>
      <c r="T1702" s="6">
        <v>71</v>
      </c>
      <c r="U1702" s="6">
        <v>44</v>
      </c>
      <c r="V1702" s="6">
        <v>19</v>
      </c>
      <c r="W1702" s="6">
        <v>30</v>
      </c>
      <c r="X1702" s="6">
        <v>5</v>
      </c>
      <c r="Y1702" s="6">
        <v>12</v>
      </c>
      <c r="Z1702" s="6">
        <v>19</v>
      </c>
      <c r="AA1702" s="6">
        <f t="shared" si="78"/>
        <v>475</v>
      </c>
      <c r="AB1702" s="6"/>
      <c r="AC1702" s="6"/>
      <c r="AD1702" s="6"/>
      <c r="AE1702" s="6"/>
      <c r="AF1702" s="6"/>
      <c r="AG1702" s="6"/>
      <c r="AH1702" s="6">
        <f t="shared" si="79"/>
        <v>0</v>
      </c>
      <c r="AI1702" s="6">
        <f t="shared" si="80"/>
        <v>475</v>
      </c>
    </row>
    <row r="1703" spans="1:35">
      <c r="A1703" s="5" t="s">
        <v>5275</v>
      </c>
      <c r="B1703" s="6" t="s">
        <v>5276</v>
      </c>
      <c r="C1703" s="5" t="s">
        <v>5277</v>
      </c>
      <c r="D1703" s="6" t="s">
        <v>5283</v>
      </c>
      <c r="E1703" s="6" t="s">
        <v>5284</v>
      </c>
      <c r="F1703" s="5" t="s">
        <v>5285</v>
      </c>
      <c r="G1703" s="5" t="s">
        <v>5</v>
      </c>
      <c r="H1703" s="6">
        <v>10</v>
      </c>
      <c r="I1703" s="6">
        <v>42</v>
      </c>
      <c r="J1703" s="6">
        <v>48</v>
      </c>
      <c r="K1703" s="6">
        <v>51</v>
      </c>
      <c r="L1703" s="6">
        <v>31</v>
      </c>
      <c r="M1703" s="6">
        <v>45</v>
      </c>
      <c r="N1703" s="6">
        <v>44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>
        <f t="shared" si="78"/>
        <v>271</v>
      </c>
      <c r="AB1703" s="6"/>
      <c r="AC1703" s="6"/>
      <c r="AD1703" s="6"/>
      <c r="AE1703" s="6"/>
      <c r="AF1703" s="6"/>
      <c r="AG1703" s="6"/>
      <c r="AH1703" s="6">
        <f t="shared" si="79"/>
        <v>0</v>
      </c>
      <c r="AI1703" s="6">
        <f t="shared" si="80"/>
        <v>271</v>
      </c>
    </row>
    <row r="1704" spans="1:35">
      <c r="A1704" s="5" t="s">
        <v>5275</v>
      </c>
      <c r="B1704" s="6" t="s">
        <v>5276</v>
      </c>
      <c r="C1704" s="5" t="s">
        <v>5277</v>
      </c>
      <c r="D1704" s="6" t="s">
        <v>5286</v>
      </c>
      <c r="E1704" s="6" t="s">
        <v>5287</v>
      </c>
      <c r="F1704" s="5" t="s">
        <v>5288</v>
      </c>
      <c r="G1704" s="5" t="s">
        <v>9</v>
      </c>
      <c r="H1704" s="6"/>
      <c r="I1704" s="6">
        <v>3</v>
      </c>
      <c r="J1704" s="6">
        <v>1</v>
      </c>
      <c r="K1704" s="6">
        <v>2</v>
      </c>
      <c r="L1704" s="6">
        <v>3</v>
      </c>
      <c r="M1704" s="6">
        <v>2</v>
      </c>
      <c r="N1704" s="6">
        <v>1</v>
      </c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>
        <f t="shared" si="78"/>
        <v>12</v>
      </c>
      <c r="AB1704" s="6"/>
      <c r="AC1704" s="6"/>
      <c r="AD1704" s="6"/>
      <c r="AE1704" s="6"/>
      <c r="AF1704" s="6"/>
      <c r="AG1704" s="6"/>
      <c r="AH1704" s="6">
        <f t="shared" si="79"/>
        <v>0</v>
      </c>
      <c r="AI1704" s="6">
        <f t="shared" si="80"/>
        <v>12</v>
      </c>
    </row>
    <row r="1705" spans="1:35">
      <c r="A1705" s="5" t="s">
        <v>5275</v>
      </c>
      <c r="B1705" s="6" t="s">
        <v>5276</v>
      </c>
      <c r="C1705" s="5" t="s">
        <v>5277</v>
      </c>
      <c r="D1705" s="6" t="s">
        <v>5289</v>
      </c>
      <c r="E1705" s="6" t="s">
        <v>5290</v>
      </c>
      <c r="F1705" s="5" t="s">
        <v>5291</v>
      </c>
      <c r="G1705" s="5" t="s">
        <v>9</v>
      </c>
      <c r="H1705" s="6"/>
      <c r="I1705" s="6">
        <v>1</v>
      </c>
      <c r="J1705" s="6">
        <v>2</v>
      </c>
      <c r="K1705" s="6">
        <v>1</v>
      </c>
      <c r="L1705" s="6">
        <v>5</v>
      </c>
      <c r="M1705" s="6"/>
      <c r="N1705" s="6">
        <v>5</v>
      </c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>
        <f t="shared" si="78"/>
        <v>14</v>
      </c>
      <c r="AB1705" s="6"/>
      <c r="AC1705" s="6"/>
      <c r="AD1705" s="6"/>
      <c r="AE1705" s="6"/>
      <c r="AF1705" s="6"/>
      <c r="AG1705" s="6"/>
      <c r="AH1705" s="6">
        <f t="shared" si="79"/>
        <v>0</v>
      </c>
      <c r="AI1705" s="6">
        <f t="shared" si="80"/>
        <v>14</v>
      </c>
    </row>
    <row r="1706" spans="1:35">
      <c r="A1706" s="5" t="s">
        <v>5275</v>
      </c>
      <c r="B1706" s="6" t="s">
        <v>5276</v>
      </c>
      <c r="C1706" s="5" t="s">
        <v>5277</v>
      </c>
      <c r="D1706" s="6" t="s">
        <v>5292</v>
      </c>
      <c r="E1706" s="6" t="s">
        <v>5293</v>
      </c>
      <c r="F1706" s="5" t="s">
        <v>5294</v>
      </c>
      <c r="G1706" s="5" t="s">
        <v>9</v>
      </c>
      <c r="H1706" s="6"/>
      <c r="I1706" s="6">
        <v>1</v>
      </c>
      <c r="J1706" s="6">
        <v>1</v>
      </c>
      <c r="K1706" s="6">
        <v>2</v>
      </c>
      <c r="L1706" s="6">
        <v>1</v>
      </c>
      <c r="M1706" s="6">
        <v>4</v>
      </c>
      <c r="N1706" s="6">
        <v>1</v>
      </c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>
        <f t="shared" si="78"/>
        <v>10</v>
      </c>
      <c r="AB1706" s="6"/>
      <c r="AC1706" s="6"/>
      <c r="AD1706" s="6"/>
      <c r="AE1706" s="6"/>
      <c r="AF1706" s="6"/>
      <c r="AG1706" s="6"/>
      <c r="AH1706" s="6">
        <f t="shared" si="79"/>
        <v>0</v>
      </c>
      <c r="AI1706" s="6">
        <f t="shared" si="80"/>
        <v>10</v>
      </c>
    </row>
    <row r="1707" spans="1:35">
      <c r="A1707" s="5" t="s">
        <v>5275</v>
      </c>
      <c r="B1707" s="6" t="s">
        <v>5276</v>
      </c>
      <c r="C1707" s="5" t="s">
        <v>5277</v>
      </c>
      <c r="D1707" s="6" t="s">
        <v>5295</v>
      </c>
      <c r="E1707" s="6" t="s">
        <v>5296</v>
      </c>
      <c r="F1707" s="5" t="s">
        <v>5297</v>
      </c>
      <c r="G1707" s="5" t="s">
        <v>9</v>
      </c>
      <c r="H1707" s="6"/>
      <c r="I1707" s="6">
        <v>1</v>
      </c>
      <c r="J1707" s="6">
        <v>2</v>
      </c>
      <c r="K1707" s="6">
        <v>1</v>
      </c>
      <c r="L1707" s="6">
        <v>3</v>
      </c>
      <c r="M1707" s="6">
        <v>1</v>
      </c>
      <c r="N1707" s="6">
        <v>1</v>
      </c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>
        <f t="shared" si="78"/>
        <v>9</v>
      </c>
      <c r="AB1707" s="6"/>
      <c r="AC1707" s="6"/>
      <c r="AD1707" s="6"/>
      <c r="AE1707" s="6"/>
      <c r="AF1707" s="6"/>
      <c r="AG1707" s="6"/>
      <c r="AH1707" s="6">
        <f t="shared" si="79"/>
        <v>0</v>
      </c>
      <c r="AI1707" s="6">
        <f t="shared" si="80"/>
        <v>9</v>
      </c>
    </row>
    <row r="1708" spans="1:35">
      <c r="A1708" s="5" t="s">
        <v>5275</v>
      </c>
      <c r="B1708" s="6" t="s">
        <v>5276</v>
      </c>
      <c r="C1708" s="5" t="s">
        <v>5277</v>
      </c>
      <c r="D1708" s="6" t="s">
        <v>5298</v>
      </c>
      <c r="E1708" s="6" t="s">
        <v>5299</v>
      </c>
      <c r="F1708" s="5" t="s">
        <v>5300</v>
      </c>
      <c r="G1708" s="5" t="s">
        <v>9</v>
      </c>
      <c r="H1708" s="6"/>
      <c r="I1708" s="6">
        <v>3</v>
      </c>
      <c r="J1708" s="6">
        <v>2</v>
      </c>
      <c r="K1708" s="6">
        <v>4</v>
      </c>
      <c r="L1708" s="6">
        <v>3</v>
      </c>
      <c r="M1708" s="6">
        <v>1</v>
      </c>
      <c r="N1708" s="6">
        <v>2</v>
      </c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>
        <f t="shared" si="78"/>
        <v>15</v>
      </c>
      <c r="AB1708" s="6"/>
      <c r="AC1708" s="6"/>
      <c r="AD1708" s="6"/>
      <c r="AE1708" s="6"/>
      <c r="AF1708" s="6"/>
      <c r="AG1708" s="6"/>
      <c r="AH1708" s="6">
        <f t="shared" si="79"/>
        <v>0</v>
      </c>
      <c r="AI1708" s="6">
        <f t="shared" si="80"/>
        <v>15</v>
      </c>
    </row>
    <row r="1709" spans="1:35">
      <c r="A1709" s="5" t="s">
        <v>5275</v>
      </c>
      <c r="B1709" s="6" t="s">
        <v>5276</v>
      </c>
      <c r="C1709" s="5" t="s">
        <v>5277</v>
      </c>
      <c r="D1709" s="6" t="s">
        <v>5301</v>
      </c>
      <c r="E1709" s="6" t="s">
        <v>5302</v>
      </c>
      <c r="F1709" s="5" t="s">
        <v>5303</v>
      </c>
      <c r="G1709" s="5" t="s">
        <v>9</v>
      </c>
      <c r="H1709" s="6"/>
      <c r="I1709" s="6">
        <v>2</v>
      </c>
      <c r="J1709" s="6">
        <v>2</v>
      </c>
      <c r="K1709" s="6">
        <v>2</v>
      </c>
      <c r="L1709" s="6">
        <v>8</v>
      </c>
      <c r="M1709" s="6">
        <v>3</v>
      </c>
      <c r="N1709" s="6">
        <v>4</v>
      </c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>
        <f t="shared" si="78"/>
        <v>21</v>
      </c>
      <c r="AB1709" s="6"/>
      <c r="AC1709" s="6"/>
      <c r="AD1709" s="6"/>
      <c r="AE1709" s="6"/>
      <c r="AF1709" s="6"/>
      <c r="AG1709" s="6"/>
      <c r="AH1709" s="6">
        <f t="shared" si="79"/>
        <v>0</v>
      </c>
      <c r="AI1709" s="6">
        <f t="shared" si="80"/>
        <v>21</v>
      </c>
    </row>
    <row r="1710" spans="1:35">
      <c r="A1710" s="5" t="s">
        <v>5275</v>
      </c>
      <c r="B1710" s="6" t="s">
        <v>5276</v>
      </c>
      <c r="C1710" s="5" t="s">
        <v>5277</v>
      </c>
      <c r="D1710" s="6" t="s">
        <v>5304</v>
      </c>
      <c r="E1710" s="6" t="s">
        <v>5305</v>
      </c>
      <c r="F1710" s="5" t="s">
        <v>31</v>
      </c>
      <c r="G1710" s="5" t="s">
        <v>9</v>
      </c>
      <c r="H1710" s="6"/>
      <c r="I1710" s="6">
        <v>3</v>
      </c>
      <c r="J1710" s="6">
        <v>5</v>
      </c>
      <c r="K1710" s="6">
        <v>3</v>
      </c>
      <c r="L1710" s="6">
        <v>3</v>
      </c>
      <c r="M1710" s="6">
        <v>6</v>
      </c>
      <c r="N1710" s="6">
        <v>3</v>
      </c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>
        <f t="shared" si="78"/>
        <v>23</v>
      </c>
      <c r="AB1710" s="6"/>
      <c r="AC1710" s="6"/>
      <c r="AD1710" s="6"/>
      <c r="AE1710" s="6"/>
      <c r="AF1710" s="6"/>
      <c r="AG1710" s="6"/>
      <c r="AH1710" s="6">
        <f t="shared" si="79"/>
        <v>0</v>
      </c>
      <c r="AI1710" s="6">
        <f t="shared" si="80"/>
        <v>23</v>
      </c>
    </row>
    <row r="1711" spans="1:35">
      <c r="A1711" s="5" t="s">
        <v>5275</v>
      </c>
      <c r="B1711" s="6" t="s">
        <v>5276</v>
      </c>
      <c r="C1711" s="5" t="s">
        <v>5277</v>
      </c>
      <c r="D1711" s="6" t="s">
        <v>5306</v>
      </c>
      <c r="E1711" s="6" t="s">
        <v>5307</v>
      </c>
      <c r="F1711" s="5" t="s">
        <v>5308</v>
      </c>
      <c r="G1711" s="5" t="s">
        <v>9</v>
      </c>
      <c r="H1711" s="6"/>
      <c r="I1711" s="6"/>
      <c r="J1711" s="6">
        <v>2</v>
      </c>
      <c r="K1711" s="6"/>
      <c r="L1711" s="6">
        <v>2</v>
      </c>
      <c r="M1711" s="6">
        <v>1</v>
      </c>
      <c r="N1711" s="6">
        <v>2</v>
      </c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>
        <f t="shared" si="78"/>
        <v>7</v>
      </c>
      <c r="AB1711" s="6"/>
      <c r="AC1711" s="6"/>
      <c r="AD1711" s="6"/>
      <c r="AE1711" s="6"/>
      <c r="AF1711" s="6"/>
      <c r="AG1711" s="6"/>
      <c r="AH1711" s="6">
        <f t="shared" si="79"/>
        <v>0</v>
      </c>
      <c r="AI1711" s="6">
        <f t="shared" si="80"/>
        <v>7</v>
      </c>
    </row>
    <row r="1712" spans="1:35">
      <c r="A1712" s="5" t="s">
        <v>5275</v>
      </c>
      <c r="B1712" s="6" t="s">
        <v>5276</v>
      </c>
      <c r="C1712" s="5" t="s">
        <v>5277</v>
      </c>
      <c r="D1712" s="6" t="s">
        <v>5309</v>
      </c>
      <c r="E1712" s="6" t="s">
        <v>5310</v>
      </c>
      <c r="F1712" s="5" t="s">
        <v>5311</v>
      </c>
      <c r="G1712" s="5" t="s">
        <v>9</v>
      </c>
      <c r="H1712" s="6"/>
      <c r="I1712" s="6"/>
      <c r="J1712" s="6"/>
      <c r="K1712" s="6">
        <v>2</v>
      </c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>
        <f t="shared" si="78"/>
        <v>2</v>
      </c>
      <c r="AB1712" s="6"/>
      <c r="AC1712" s="6"/>
      <c r="AD1712" s="6"/>
      <c r="AE1712" s="6"/>
      <c r="AF1712" s="6"/>
      <c r="AG1712" s="6"/>
      <c r="AH1712" s="6">
        <f t="shared" si="79"/>
        <v>0</v>
      </c>
      <c r="AI1712" s="6">
        <f t="shared" si="80"/>
        <v>2</v>
      </c>
    </row>
    <row r="1713" spans="1:35">
      <c r="A1713" s="5" t="s">
        <v>5275</v>
      </c>
      <c r="B1713" s="6" t="s">
        <v>5276</v>
      </c>
      <c r="C1713" s="5" t="s">
        <v>5277</v>
      </c>
      <c r="D1713" s="6" t="s">
        <v>5312</v>
      </c>
      <c r="E1713" s="6" t="s">
        <v>5313</v>
      </c>
      <c r="F1713" s="5" t="s">
        <v>5314</v>
      </c>
      <c r="G1713" s="5" t="s">
        <v>9</v>
      </c>
      <c r="H1713" s="6"/>
      <c r="I1713" s="6">
        <v>1</v>
      </c>
      <c r="J1713" s="6"/>
      <c r="K1713" s="6">
        <v>2</v>
      </c>
      <c r="L1713" s="6"/>
      <c r="M1713" s="6">
        <v>1</v>
      </c>
      <c r="N1713" s="6">
        <v>2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>
        <f t="shared" si="78"/>
        <v>6</v>
      </c>
      <c r="AB1713" s="6"/>
      <c r="AC1713" s="6"/>
      <c r="AD1713" s="6"/>
      <c r="AE1713" s="6"/>
      <c r="AF1713" s="6"/>
      <c r="AG1713" s="6"/>
      <c r="AH1713" s="6">
        <f t="shared" si="79"/>
        <v>0</v>
      </c>
      <c r="AI1713" s="6">
        <f t="shared" si="80"/>
        <v>6</v>
      </c>
    </row>
    <row r="1714" spans="1:35">
      <c r="A1714" s="5" t="s">
        <v>5275</v>
      </c>
      <c r="B1714" s="6" t="s">
        <v>5276</v>
      </c>
      <c r="C1714" s="5" t="s">
        <v>5277</v>
      </c>
      <c r="D1714" s="6" t="s">
        <v>5315</v>
      </c>
      <c r="E1714" s="6" t="s">
        <v>5316</v>
      </c>
      <c r="F1714" s="5" t="s">
        <v>5317</v>
      </c>
      <c r="G1714" s="5" t="s">
        <v>9</v>
      </c>
      <c r="H1714" s="6"/>
      <c r="I1714" s="6">
        <v>2</v>
      </c>
      <c r="J1714" s="6">
        <v>2</v>
      </c>
      <c r="K1714" s="6">
        <v>3</v>
      </c>
      <c r="L1714" s="6">
        <v>1</v>
      </c>
      <c r="M1714" s="6">
        <v>1</v>
      </c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>
        <f t="shared" si="78"/>
        <v>9</v>
      </c>
      <c r="AB1714" s="6"/>
      <c r="AC1714" s="6"/>
      <c r="AD1714" s="6"/>
      <c r="AE1714" s="6"/>
      <c r="AF1714" s="6"/>
      <c r="AG1714" s="6"/>
      <c r="AH1714" s="6">
        <f t="shared" si="79"/>
        <v>0</v>
      </c>
      <c r="AI1714" s="6">
        <f t="shared" si="80"/>
        <v>9</v>
      </c>
    </row>
    <row r="1715" spans="1:35">
      <c r="A1715" s="5" t="s">
        <v>5275</v>
      </c>
      <c r="B1715" s="6" t="s">
        <v>5318</v>
      </c>
      <c r="C1715" s="5" t="s">
        <v>5319</v>
      </c>
      <c r="D1715" s="6" t="s">
        <v>5320</v>
      </c>
      <c r="E1715" s="6" t="s">
        <v>5321</v>
      </c>
      <c r="F1715" s="5" t="s">
        <v>5322</v>
      </c>
      <c r="G1715" s="5" t="s">
        <v>5</v>
      </c>
      <c r="H1715" s="6"/>
      <c r="I1715" s="6">
        <v>25</v>
      </c>
      <c r="J1715" s="6">
        <v>30</v>
      </c>
      <c r="K1715" s="6">
        <v>20</v>
      </c>
      <c r="L1715" s="6">
        <v>32</v>
      </c>
      <c r="M1715" s="6">
        <v>38</v>
      </c>
      <c r="N1715" s="6">
        <v>31</v>
      </c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>
        <f t="shared" si="78"/>
        <v>176</v>
      </c>
      <c r="AB1715" s="6"/>
      <c r="AC1715" s="6"/>
      <c r="AD1715" s="6"/>
      <c r="AE1715" s="6"/>
      <c r="AF1715" s="6"/>
      <c r="AG1715" s="6"/>
      <c r="AH1715" s="6">
        <f t="shared" si="79"/>
        <v>0</v>
      </c>
      <c r="AI1715" s="6">
        <f t="shared" si="80"/>
        <v>176</v>
      </c>
    </row>
    <row r="1716" spans="1:35">
      <c r="A1716" s="5" t="s">
        <v>5275</v>
      </c>
      <c r="B1716" s="6" t="s">
        <v>5318</v>
      </c>
      <c r="C1716" s="5" t="s">
        <v>5319</v>
      </c>
      <c r="D1716" s="6" t="s">
        <v>5318</v>
      </c>
      <c r="E1716" s="6" t="s">
        <v>5323</v>
      </c>
      <c r="F1716" s="5" t="s">
        <v>5324</v>
      </c>
      <c r="G1716" s="5" t="s">
        <v>5</v>
      </c>
      <c r="H1716" s="6"/>
      <c r="I1716" s="6"/>
      <c r="J1716" s="6"/>
      <c r="K1716" s="6"/>
      <c r="L1716" s="6"/>
      <c r="M1716" s="6"/>
      <c r="N1716" s="6"/>
      <c r="O1716" s="6"/>
      <c r="P1716" s="6">
        <v>112</v>
      </c>
      <c r="Q1716" s="6">
        <v>88</v>
      </c>
      <c r="R1716" s="6">
        <v>72</v>
      </c>
      <c r="S1716" s="6">
        <v>96</v>
      </c>
      <c r="T1716" s="6">
        <v>95</v>
      </c>
      <c r="U1716" s="6">
        <v>68</v>
      </c>
      <c r="V1716" s="6"/>
      <c r="W1716" s="6"/>
      <c r="X1716" s="6"/>
      <c r="Y1716" s="6"/>
      <c r="Z1716" s="6"/>
      <c r="AA1716" s="6">
        <f t="shared" si="78"/>
        <v>531</v>
      </c>
      <c r="AB1716" s="6"/>
      <c r="AC1716" s="6"/>
      <c r="AD1716" s="6"/>
      <c r="AE1716" s="6"/>
      <c r="AF1716" s="6"/>
      <c r="AG1716" s="6"/>
      <c r="AH1716" s="6">
        <f t="shared" si="79"/>
        <v>0</v>
      </c>
      <c r="AI1716" s="6">
        <f t="shared" si="80"/>
        <v>531</v>
      </c>
    </row>
    <row r="1717" spans="1:35">
      <c r="A1717" s="5" t="s">
        <v>5275</v>
      </c>
      <c r="B1717" s="6" t="s">
        <v>5318</v>
      </c>
      <c r="C1717" s="5" t="s">
        <v>5319</v>
      </c>
      <c r="D1717" s="6" t="s">
        <v>5325</v>
      </c>
      <c r="E1717" s="6" t="s">
        <v>5326</v>
      </c>
      <c r="F1717" s="5" t="s">
        <v>5327</v>
      </c>
      <c r="G1717" s="5" t="s">
        <v>9</v>
      </c>
      <c r="H1717" s="6"/>
      <c r="I1717" s="6">
        <v>11</v>
      </c>
      <c r="J1717" s="6">
        <v>8</v>
      </c>
      <c r="K1717" s="6">
        <v>14</v>
      </c>
      <c r="L1717" s="6">
        <v>19</v>
      </c>
      <c r="M1717" s="6">
        <v>11</v>
      </c>
      <c r="N1717" s="6">
        <v>3</v>
      </c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>
        <f t="shared" si="78"/>
        <v>66</v>
      </c>
      <c r="AB1717" s="6"/>
      <c r="AC1717" s="6"/>
      <c r="AD1717" s="6"/>
      <c r="AE1717" s="6"/>
      <c r="AF1717" s="6"/>
      <c r="AG1717" s="6"/>
      <c r="AH1717" s="6">
        <f t="shared" si="79"/>
        <v>0</v>
      </c>
      <c r="AI1717" s="6">
        <f t="shared" si="80"/>
        <v>66</v>
      </c>
    </row>
    <row r="1718" spans="1:35">
      <c r="A1718" s="5" t="s">
        <v>5275</v>
      </c>
      <c r="B1718" s="6" t="s">
        <v>5318</v>
      </c>
      <c r="C1718" s="5" t="s">
        <v>5319</v>
      </c>
      <c r="D1718" s="6" t="s">
        <v>5328</v>
      </c>
      <c r="E1718" s="6" t="s">
        <v>5329</v>
      </c>
      <c r="F1718" s="5" t="s">
        <v>3092</v>
      </c>
      <c r="G1718" s="5" t="s">
        <v>9</v>
      </c>
      <c r="H1718" s="6"/>
      <c r="I1718" s="6">
        <v>5</v>
      </c>
      <c r="J1718" s="6"/>
      <c r="K1718" s="6">
        <v>2</v>
      </c>
      <c r="L1718" s="6">
        <v>1</v>
      </c>
      <c r="M1718" s="6">
        <v>4</v>
      </c>
      <c r="N1718" s="6">
        <v>2</v>
      </c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>
        <f t="shared" si="78"/>
        <v>14</v>
      </c>
      <c r="AB1718" s="6"/>
      <c r="AC1718" s="6"/>
      <c r="AD1718" s="6"/>
      <c r="AE1718" s="6"/>
      <c r="AF1718" s="6"/>
      <c r="AG1718" s="6"/>
      <c r="AH1718" s="6">
        <f t="shared" si="79"/>
        <v>0</v>
      </c>
      <c r="AI1718" s="6">
        <f t="shared" si="80"/>
        <v>14</v>
      </c>
    </row>
    <row r="1719" spans="1:35">
      <c r="A1719" s="5" t="s">
        <v>5275</v>
      </c>
      <c r="B1719" s="6" t="s">
        <v>5318</v>
      </c>
      <c r="C1719" s="5" t="s">
        <v>5319</v>
      </c>
      <c r="D1719" s="6" t="s">
        <v>5330</v>
      </c>
      <c r="E1719" s="6" t="s">
        <v>5331</v>
      </c>
      <c r="F1719" s="5" t="s">
        <v>5332</v>
      </c>
      <c r="G1719" s="5" t="s">
        <v>9</v>
      </c>
      <c r="H1719" s="6"/>
      <c r="I1719" s="6">
        <v>1</v>
      </c>
      <c r="J1719" s="6"/>
      <c r="K1719" s="6"/>
      <c r="L1719" s="6"/>
      <c r="M1719" s="6">
        <v>2</v>
      </c>
      <c r="N1719" s="6">
        <v>2</v>
      </c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>
        <f t="shared" si="78"/>
        <v>5</v>
      </c>
      <c r="AB1719" s="6"/>
      <c r="AC1719" s="6"/>
      <c r="AD1719" s="6"/>
      <c r="AE1719" s="6"/>
      <c r="AF1719" s="6"/>
      <c r="AG1719" s="6"/>
      <c r="AH1719" s="6">
        <f t="shared" si="79"/>
        <v>0</v>
      </c>
      <c r="AI1719" s="6">
        <f t="shared" si="80"/>
        <v>5</v>
      </c>
    </row>
    <row r="1720" spans="1:35">
      <c r="A1720" s="5" t="s">
        <v>5275</v>
      </c>
      <c r="B1720" s="6" t="s">
        <v>5318</v>
      </c>
      <c r="C1720" s="5" t="s">
        <v>5319</v>
      </c>
      <c r="D1720" s="6" t="s">
        <v>5333</v>
      </c>
      <c r="E1720" s="6" t="s">
        <v>5334</v>
      </c>
      <c r="F1720" s="5" t="s">
        <v>5335</v>
      </c>
      <c r="G1720" s="5" t="s">
        <v>9</v>
      </c>
      <c r="H1720" s="6"/>
      <c r="I1720" s="6"/>
      <c r="J1720" s="6">
        <v>4</v>
      </c>
      <c r="K1720" s="6"/>
      <c r="L1720" s="6">
        <v>1</v>
      </c>
      <c r="M1720" s="6">
        <v>2</v>
      </c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>
        <f t="shared" si="78"/>
        <v>7</v>
      </c>
      <c r="AB1720" s="6"/>
      <c r="AC1720" s="6"/>
      <c r="AD1720" s="6"/>
      <c r="AE1720" s="6"/>
      <c r="AF1720" s="6"/>
      <c r="AG1720" s="6"/>
      <c r="AH1720" s="6">
        <f t="shared" si="79"/>
        <v>0</v>
      </c>
      <c r="AI1720" s="6">
        <f t="shared" si="80"/>
        <v>7</v>
      </c>
    </row>
    <row r="1721" spans="1:35">
      <c r="A1721" s="5" t="s">
        <v>5275</v>
      </c>
      <c r="B1721" s="6" t="s">
        <v>5318</v>
      </c>
      <c r="C1721" s="5" t="s">
        <v>5319</v>
      </c>
      <c r="D1721" s="6" t="s">
        <v>5336</v>
      </c>
      <c r="E1721" s="6" t="s">
        <v>5337</v>
      </c>
      <c r="F1721" s="5" t="s">
        <v>5338</v>
      </c>
      <c r="G1721" s="5" t="s">
        <v>9</v>
      </c>
      <c r="H1721" s="6"/>
      <c r="I1721" s="6">
        <v>1</v>
      </c>
      <c r="J1721" s="6">
        <v>2</v>
      </c>
      <c r="K1721" s="6"/>
      <c r="L1721" s="6">
        <v>2</v>
      </c>
      <c r="M1721" s="6">
        <v>2</v>
      </c>
      <c r="N1721" s="6">
        <v>2</v>
      </c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>
        <f t="shared" si="78"/>
        <v>9</v>
      </c>
      <c r="AB1721" s="6"/>
      <c r="AC1721" s="6"/>
      <c r="AD1721" s="6"/>
      <c r="AE1721" s="6"/>
      <c r="AF1721" s="6"/>
      <c r="AG1721" s="6"/>
      <c r="AH1721" s="6">
        <f t="shared" si="79"/>
        <v>0</v>
      </c>
      <c r="AI1721" s="6">
        <f t="shared" si="80"/>
        <v>9</v>
      </c>
    </row>
    <row r="1722" spans="1:35">
      <c r="A1722" s="5" t="s">
        <v>5275</v>
      </c>
      <c r="B1722" s="6" t="s">
        <v>5318</v>
      </c>
      <c r="C1722" s="5" t="s">
        <v>5319</v>
      </c>
      <c r="D1722" s="6" t="s">
        <v>5339</v>
      </c>
      <c r="E1722" s="6" t="s">
        <v>5340</v>
      </c>
      <c r="F1722" s="5" t="s">
        <v>5341</v>
      </c>
      <c r="G1722" s="5" t="s">
        <v>9</v>
      </c>
      <c r="H1722" s="6"/>
      <c r="I1722" s="6">
        <v>1</v>
      </c>
      <c r="J1722" s="6"/>
      <c r="K1722" s="6">
        <v>2</v>
      </c>
      <c r="L1722" s="6">
        <v>2</v>
      </c>
      <c r="M1722" s="6">
        <v>1</v>
      </c>
      <c r="N1722" s="6">
        <v>1</v>
      </c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>
        <f t="shared" si="78"/>
        <v>7</v>
      </c>
      <c r="AB1722" s="6"/>
      <c r="AC1722" s="6"/>
      <c r="AD1722" s="6"/>
      <c r="AE1722" s="6"/>
      <c r="AF1722" s="6"/>
      <c r="AG1722" s="6"/>
      <c r="AH1722" s="6">
        <f t="shared" si="79"/>
        <v>0</v>
      </c>
      <c r="AI1722" s="6">
        <f t="shared" si="80"/>
        <v>7</v>
      </c>
    </row>
    <row r="1723" spans="1:35">
      <c r="A1723" s="5" t="s">
        <v>5275</v>
      </c>
      <c r="B1723" s="6" t="s">
        <v>5318</v>
      </c>
      <c r="C1723" s="5" t="s">
        <v>5319</v>
      </c>
      <c r="D1723" s="6" t="s">
        <v>5342</v>
      </c>
      <c r="E1723" s="6" t="s">
        <v>5343</v>
      </c>
      <c r="F1723" s="5" t="s">
        <v>5344</v>
      </c>
      <c r="G1723" s="5" t="s">
        <v>9</v>
      </c>
      <c r="H1723" s="6"/>
      <c r="I1723" s="6">
        <v>8</v>
      </c>
      <c r="J1723" s="6">
        <v>4</v>
      </c>
      <c r="K1723" s="6"/>
      <c r="L1723" s="6">
        <v>3</v>
      </c>
      <c r="M1723" s="6">
        <v>4</v>
      </c>
      <c r="N1723" s="6">
        <v>1</v>
      </c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>
        <f t="shared" si="78"/>
        <v>20</v>
      </c>
      <c r="AB1723" s="6"/>
      <c r="AC1723" s="6"/>
      <c r="AD1723" s="6"/>
      <c r="AE1723" s="6"/>
      <c r="AF1723" s="6"/>
      <c r="AG1723" s="6"/>
      <c r="AH1723" s="6">
        <f t="shared" si="79"/>
        <v>0</v>
      </c>
      <c r="AI1723" s="6">
        <f t="shared" si="80"/>
        <v>20</v>
      </c>
    </row>
    <row r="1724" spans="1:35">
      <c r="A1724" s="5" t="s">
        <v>5275</v>
      </c>
      <c r="B1724" s="6" t="s">
        <v>5318</v>
      </c>
      <c r="C1724" s="5" t="s">
        <v>5319</v>
      </c>
      <c r="D1724" s="6" t="s">
        <v>5345</v>
      </c>
      <c r="E1724" s="6" t="s">
        <v>5346</v>
      </c>
      <c r="F1724" s="5" t="s">
        <v>5347</v>
      </c>
      <c r="G1724" s="5" t="s">
        <v>9</v>
      </c>
      <c r="H1724" s="6"/>
      <c r="I1724" s="6">
        <v>2</v>
      </c>
      <c r="J1724" s="6">
        <v>1</v>
      </c>
      <c r="K1724" s="6"/>
      <c r="L1724" s="6">
        <v>3</v>
      </c>
      <c r="M1724" s="6"/>
      <c r="N1724" s="6">
        <v>2</v>
      </c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>
        <f t="shared" si="78"/>
        <v>8</v>
      </c>
      <c r="AB1724" s="6"/>
      <c r="AC1724" s="6"/>
      <c r="AD1724" s="6"/>
      <c r="AE1724" s="6"/>
      <c r="AF1724" s="6"/>
      <c r="AG1724" s="6"/>
      <c r="AH1724" s="6">
        <f t="shared" si="79"/>
        <v>0</v>
      </c>
      <c r="AI1724" s="6">
        <f t="shared" si="80"/>
        <v>8</v>
      </c>
    </row>
    <row r="1725" spans="1:35">
      <c r="A1725" s="5" t="s">
        <v>5275</v>
      </c>
      <c r="B1725" s="6" t="s">
        <v>5318</v>
      </c>
      <c r="C1725" s="5" t="s">
        <v>5319</v>
      </c>
      <c r="D1725" s="6" t="s">
        <v>5348</v>
      </c>
      <c r="E1725" s="6" t="s">
        <v>5349</v>
      </c>
      <c r="F1725" s="5" t="s">
        <v>5350</v>
      </c>
      <c r="G1725" s="5" t="s">
        <v>9</v>
      </c>
      <c r="H1725" s="6"/>
      <c r="I1725" s="6">
        <v>1</v>
      </c>
      <c r="J1725" s="6"/>
      <c r="K1725" s="6"/>
      <c r="L1725" s="6">
        <v>1</v>
      </c>
      <c r="M1725" s="6">
        <v>1</v>
      </c>
      <c r="N1725" s="6">
        <v>1</v>
      </c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>
        <f t="shared" si="78"/>
        <v>4</v>
      </c>
      <c r="AB1725" s="6"/>
      <c r="AC1725" s="6"/>
      <c r="AD1725" s="6"/>
      <c r="AE1725" s="6"/>
      <c r="AF1725" s="6"/>
      <c r="AG1725" s="6"/>
      <c r="AH1725" s="6">
        <f t="shared" si="79"/>
        <v>0</v>
      </c>
      <c r="AI1725" s="6">
        <f t="shared" si="80"/>
        <v>4</v>
      </c>
    </row>
    <row r="1726" spans="1:35">
      <c r="A1726" s="5" t="s">
        <v>5275</v>
      </c>
      <c r="B1726" s="6" t="s">
        <v>5318</v>
      </c>
      <c r="C1726" s="5" t="s">
        <v>5319</v>
      </c>
      <c r="D1726" s="6" t="s">
        <v>5351</v>
      </c>
      <c r="E1726" s="6" t="s">
        <v>5352</v>
      </c>
      <c r="F1726" s="5" t="s">
        <v>5353</v>
      </c>
      <c r="G1726" s="5" t="s">
        <v>9</v>
      </c>
      <c r="H1726" s="6"/>
      <c r="I1726" s="6">
        <v>1</v>
      </c>
      <c r="J1726" s="6">
        <v>1</v>
      </c>
      <c r="K1726" s="6"/>
      <c r="L1726" s="6">
        <v>3</v>
      </c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>
        <f t="shared" si="78"/>
        <v>5</v>
      </c>
      <c r="AB1726" s="6"/>
      <c r="AC1726" s="6"/>
      <c r="AD1726" s="6"/>
      <c r="AE1726" s="6"/>
      <c r="AF1726" s="6"/>
      <c r="AG1726" s="6"/>
      <c r="AH1726" s="6">
        <f t="shared" si="79"/>
        <v>0</v>
      </c>
      <c r="AI1726" s="6">
        <f t="shared" si="80"/>
        <v>5</v>
      </c>
    </row>
    <row r="1727" spans="1:35">
      <c r="A1727" s="5" t="s">
        <v>5275</v>
      </c>
      <c r="B1727" s="6" t="s">
        <v>5354</v>
      </c>
      <c r="C1727" s="5" t="s">
        <v>5355</v>
      </c>
      <c r="D1727" s="6" t="s">
        <v>5356</v>
      </c>
      <c r="E1727" s="6" t="s">
        <v>5357</v>
      </c>
      <c r="F1727" s="5" t="s">
        <v>5358</v>
      </c>
      <c r="G1727" s="5" t="s">
        <v>9</v>
      </c>
      <c r="H1727" s="6"/>
      <c r="I1727" s="6">
        <v>4</v>
      </c>
      <c r="J1727" s="6">
        <v>8</v>
      </c>
      <c r="K1727" s="6">
        <v>3</v>
      </c>
      <c r="L1727" s="6">
        <v>5</v>
      </c>
      <c r="M1727" s="6"/>
      <c r="N1727" s="6">
        <v>5</v>
      </c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>
        <f t="shared" si="78"/>
        <v>25</v>
      </c>
      <c r="AB1727" s="6"/>
      <c r="AC1727" s="6"/>
      <c r="AD1727" s="6"/>
      <c r="AE1727" s="6"/>
      <c r="AF1727" s="6"/>
      <c r="AG1727" s="6"/>
      <c r="AH1727" s="6">
        <f t="shared" si="79"/>
        <v>0</v>
      </c>
      <c r="AI1727" s="6">
        <f t="shared" si="80"/>
        <v>25</v>
      </c>
    </row>
    <row r="1728" spans="1:35">
      <c r="A1728" s="5" t="s">
        <v>5275</v>
      </c>
      <c r="B1728" s="6" t="s">
        <v>5354</v>
      </c>
      <c r="C1728" s="5" t="s">
        <v>5355</v>
      </c>
      <c r="D1728" s="6" t="s">
        <v>5359</v>
      </c>
      <c r="E1728" s="6" t="s">
        <v>5360</v>
      </c>
      <c r="F1728" s="5" t="s">
        <v>5361</v>
      </c>
      <c r="G1728" s="5" t="s">
        <v>9</v>
      </c>
      <c r="H1728" s="6"/>
      <c r="I1728" s="6">
        <v>3</v>
      </c>
      <c r="J1728" s="6">
        <v>4</v>
      </c>
      <c r="K1728" s="6">
        <v>4</v>
      </c>
      <c r="L1728" s="6">
        <v>4</v>
      </c>
      <c r="M1728" s="6">
        <v>3</v>
      </c>
      <c r="N1728" s="6"/>
      <c r="O1728" s="6"/>
      <c r="P1728" s="6">
        <v>7</v>
      </c>
      <c r="Q1728" s="6">
        <v>7</v>
      </c>
      <c r="R1728" s="6">
        <v>5</v>
      </c>
      <c r="S1728" s="6">
        <v>4</v>
      </c>
      <c r="T1728" s="6"/>
      <c r="U1728" s="6"/>
      <c r="V1728" s="6"/>
      <c r="W1728" s="6"/>
      <c r="X1728" s="6"/>
      <c r="Y1728" s="6"/>
      <c r="Z1728" s="6"/>
      <c r="AA1728" s="6">
        <f t="shared" si="78"/>
        <v>41</v>
      </c>
      <c r="AB1728" s="6"/>
      <c r="AC1728" s="6"/>
      <c r="AD1728" s="6"/>
      <c r="AE1728" s="6"/>
      <c r="AF1728" s="6"/>
      <c r="AG1728" s="6"/>
      <c r="AH1728" s="6">
        <f t="shared" si="79"/>
        <v>0</v>
      </c>
      <c r="AI1728" s="6">
        <f t="shared" si="80"/>
        <v>41</v>
      </c>
    </row>
    <row r="1729" spans="1:35">
      <c r="A1729" s="5" t="s">
        <v>5275</v>
      </c>
      <c r="B1729" s="6" t="s">
        <v>5354</v>
      </c>
      <c r="C1729" s="5" t="s">
        <v>5355</v>
      </c>
      <c r="D1729" s="6" t="s">
        <v>5362</v>
      </c>
      <c r="E1729" s="6" t="s">
        <v>5363</v>
      </c>
      <c r="F1729" s="5" t="s">
        <v>5364</v>
      </c>
      <c r="G1729" s="5" t="s">
        <v>9</v>
      </c>
      <c r="H1729" s="6"/>
      <c r="I1729" s="6"/>
      <c r="J1729" s="6">
        <v>4</v>
      </c>
      <c r="K1729" s="6">
        <v>6</v>
      </c>
      <c r="L1729" s="6">
        <v>2</v>
      </c>
      <c r="M1729" s="6">
        <v>2</v>
      </c>
      <c r="N1729" s="6">
        <v>1</v>
      </c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>
        <f t="shared" si="78"/>
        <v>15</v>
      </c>
      <c r="AB1729" s="6"/>
      <c r="AC1729" s="6"/>
      <c r="AD1729" s="6"/>
      <c r="AE1729" s="6"/>
      <c r="AF1729" s="6"/>
      <c r="AG1729" s="6"/>
      <c r="AH1729" s="6">
        <f t="shared" si="79"/>
        <v>0</v>
      </c>
      <c r="AI1729" s="6">
        <f t="shared" si="80"/>
        <v>15</v>
      </c>
    </row>
    <row r="1730" spans="1:35">
      <c r="A1730" s="5" t="s">
        <v>5275</v>
      </c>
      <c r="B1730" s="6" t="s">
        <v>5354</v>
      </c>
      <c r="C1730" s="5" t="s">
        <v>5355</v>
      </c>
      <c r="D1730" s="6" t="s">
        <v>5365</v>
      </c>
      <c r="E1730" s="6" t="s">
        <v>5366</v>
      </c>
      <c r="F1730" s="5" t="s">
        <v>5367</v>
      </c>
      <c r="G1730" s="5" t="s">
        <v>9</v>
      </c>
      <c r="H1730" s="6"/>
      <c r="I1730" s="6"/>
      <c r="J1730" s="6">
        <v>3</v>
      </c>
      <c r="K1730" s="6">
        <v>4</v>
      </c>
      <c r="L1730" s="6">
        <v>3</v>
      </c>
      <c r="M1730" s="6"/>
      <c r="N1730" s="6">
        <v>2</v>
      </c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>
        <f t="shared" si="78"/>
        <v>12</v>
      </c>
      <c r="AB1730" s="6"/>
      <c r="AC1730" s="6"/>
      <c r="AD1730" s="6"/>
      <c r="AE1730" s="6"/>
      <c r="AF1730" s="6"/>
      <c r="AG1730" s="6"/>
      <c r="AH1730" s="6">
        <f t="shared" si="79"/>
        <v>0</v>
      </c>
      <c r="AI1730" s="6">
        <f t="shared" si="80"/>
        <v>12</v>
      </c>
    </row>
    <row r="1731" spans="1:35">
      <c r="A1731" s="5" t="s">
        <v>5275</v>
      </c>
      <c r="B1731" s="6" t="s">
        <v>5354</v>
      </c>
      <c r="C1731" s="5" t="s">
        <v>5355</v>
      </c>
      <c r="D1731" s="6" t="s">
        <v>5368</v>
      </c>
      <c r="E1731" s="6" t="s">
        <v>5369</v>
      </c>
      <c r="F1731" s="5" t="s">
        <v>3753</v>
      </c>
      <c r="G1731" s="5" t="s">
        <v>9</v>
      </c>
      <c r="H1731" s="6"/>
      <c r="I1731" s="6">
        <v>2</v>
      </c>
      <c r="J1731" s="6">
        <v>4</v>
      </c>
      <c r="K1731" s="6">
        <v>1</v>
      </c>
      <c r="L1731" s="6">
        <v>4</v>
      </c>
      <c r="M1731" s="6">
        <v>2</v>
      </c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>
        <f t="shared" si="78"/>
        <v>13</v>
      </c>
      <c r="AB1731" s="6"/>
      <c r="AC1731" s="6"/>
      <c r="AD1731" s="6"/>
      <c r="AE1731" s="6"/>
      <c r="AF1731" s="6"/>
      <c r="AG1731" s="6"/>
      <c r="AH1731" s="6">
        <f t="shared" si="79"/>
        <v>0</v>
      </c>
      <c r="AI1731" s="6">
        <f t="shared" si="80"/>
        <v>13</v>
      </c>
    </row>
    <row r="1732" spans="1:35">
      <c r="A1732" s="5" t="s">
        <v>5275</v>
      </c>
      <c r="B1732" s="6" t="s">
        <v>5354</v>
      </c>
      <c r="C1732" s="5" t="s">
        <v>5355</v>
      </c>
      <c r="D1732" s="6" t="s">
        <v>5370</v>
      </c>
      <c r="E1732" s="6" t="s">
        <v>5371</v>
      </c>
      <c r="F1732" s="5" t="s">
        <v>5372</v>
      </c>
      <c r="G1732" s="5" t="s">
        <v>9</v>
      </c>
      <c r="H1732" s="6"/>
      <c r="I1732" s="6">
        <v>11</v>
      </c>
      <c r="J1732" s="6">
        <v>10</v>
      </c>
      <c r="K1732" s="6">
        <v>5</v>
      </c>
      <c r="L1732" s="6">
        <v>7</v>
      </c>
      <c r="M1732" s="6">
        <v>8</v>
      </c>
      <c r="N1732" s="6">
        <v>12</v>
      </c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>
        <f t="shared" si="78"/>
        <v>53</v>
      </c>
      <c r="AB1732" s="6"/>
      <c r="AC1732" s="6"/>
      <c r="AD1732" s="6"/>
      <c r="AE1732" s="6"/>
      <c r="AF1732" s="6"/>
      <c r="AG1732" s="6"/>
      <c r="AH1732" s="6">
        <f t="shared" si="79"/>
        <v>0</v>
      </c>
      <c r="AI1732" s="6">
        <f t="shared" si="80"/>
        <v>53</v>
      </c>
    </row>
    <row r="1733" spans="1:35">
      <c r="A1733" s="5" t="s">
        <v>5275</v>
      </c>
      <c r="B1733" s="6" t="s">
        <v>5354</v>
      </c>
      <c r="C1733" s="5" t="s">
        <v>5355</v>
      </c>
      <c r="D1733" s="6" t="s">
        <v>5373</v>
      </c>
      <c r="E1733" s="6" t="s">
        <v>5374</v>
      </c>
      <c r="F1733" s="5" t="s">
        <v>5375</v>
      </c>
      <c r="G1733" s="5" t="s">
        <v>9</v>
      </c>
      <c r="H1733" s="6"/>
      <c r="I1733" s="6">
        <v>3</v>
      </c>
      <c r="J1733" s="6">
        <v>1</v>
      </c>
      <c r="K1733" s="6">
        <v>2</v>
      </c>
      <c r="L1733" s="6">
        <v>4</v>
      </c>
      <c r="M1733" s="6">
        <v>1</v>
      </c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>
        <f t="shared" si="78"/>
        <v>11</v>
      </c>
      <c r="AB1733" s="6"/>
      <c r="AC1733" s="6"/>
      <c r="AD1733" s="6"/>
      <c r="AE1733" s="6"/>
      <c r="AF1733" s="6"/>
      <c r="AG1733" s="6"/>
      <c r="AH1733" s="6">
        <f t="shared" si="79"/>
        <v>0</v>
      </c>
      <c r="AI1733" s="6">
        <f t="shared" si="80"/>
        <v>11</v>
      </c>
    </row>
    <row r="1734" spans="1:35">
      <c r="A1734" s="5" t="s">
        <v>5275</v>
      </c>
      <c r="B1734" s="6" t="s">
        <v>5354</v>
      </c>
      <c r="C1734" s="5" t="s">
        <v>5355</v>
      </c>
      <c r="D1734" s="6" t="s">
        <v>5354</v>
      </c>
      <c r="E1734" s="6" t="s">
        <v>5376</v>
      </c>
      <c r="F1734" s="5" t="s">
        <v>5377</v>
      </c>
      <c r="G1734" s="5" t="s">
        <v>9</v>
      </c>
      <c r="H1734" s="6"/>
      <c r="I1734" s="6"/>
      <c r="J1734" s="6"/>
      <c r="K1734" s="6"/>
      <c r="L1734" s="6"/>
      <c r="M1734" s="6"/>
      <c r="N1734" s="6"/>
      <c r="O1734" s="6"/>
      <c r="P1734" s="6">
        <v>21</v>
      </c>
      <c r="Q1734" s="6">
        <v>26</v>
      </c>
      <c r="R1734" s="6">
        <v>17</v>
      </c>
      <c r="S1734" s="6">
        <v>16</v>
      </c>
      <c r="T1734" s="6">
        <v>15</v>
      </c>
      <c r="U1734" s="6">
        <v>14</v>
      </c>
      <c r="V1734" s="6"/>
      <c r="W1734" s="6"/>
      <c r="X1734" s="6"/>
      <c r="Y1734" s="6"/>
      <c r="Z1734" s="6"/>
      <c r="AA1734" s="6">
        <f t="shared" si="78"/>
        <v>109</v>
      </c>
      <c r="AB1734" s="6"/>
      <c r="AC1734" s="6"/>
      <c r="AD1734" s="6"/>
      <c r="AE1734" s="6"/>
      <c r="AF1734" s="6"/>
      <c r="AG1734" s="6"/>
      <c r="AH1734" s="6">
        <f t="shared" si="79"/>
        <v>0</v>
      </c>
      <c r="AI1734" s="6">
        <f t="shared" si="80"/>
        <v>109</v>
      </c>
    </row>
    <row r="1735" spans="1:35">
      <c r="A1735" s="5" t="s">
        <v>5378</v>
      </c>
      <c r="B1735" s="6" t="s">
        <v>5379</v>
      </c>
      <c r="C1735" s="5" t="s">
        <v>5380</v>
      </c>
      <c r="D1735" s="6" t="s">
        <v>5379</v>
      </c>
      <c r="E1735" s="6" t="s">
        <v>5381</v>
      </c>
      <c r="F1735" s="5" t="s">
        <v>5382</v>
      </c>
      <c r="G1735" s="5" t="s">
        <v>9</v>
      </c>
      <c r="H1735" s="6"/>
      <c r="I1735" s="6">
        <v>3</v>
      </c>
      <c r="J1735" s="6">
        <v>7</v>
      </c>
      <c r="K1735" s="6">
        <v>3</v>
      </c>
      <c r="L1735" s="6">
        <v>5</v>
      </c>
      <c r="M1735" s="6">
        <v>5</v>
      </c>
      <c r="N1735" s="6">
        <v>7</v>
      </c>
      <c r="O1735" s="6"/>
      <c r="P1735" s="6">
        <v>17</v>
      </c>
      <c r="Q1735" s="6">
        <v>17</v>
      </c>
      <c r="R1735" s="6">
        <v>15</v>
      </c>
      <c r="S1735" s="6">
        <v>16</v>
      </c>
      <c r="T1735" s="6">
        <v>20</v>
      </c>
      <c r="U1735" s="6">
        <v>11</v>
      </c>
      <c r="V1735" s="6"/>
      <c r="W1735" s="6"/>
      <c r="X1735" s="6"/>
      <c r="Y1735" s="6"/>
      <c r="Z1735" s="6"/>
      <c r="AA1735" s="6">
        <f t="shared" si="78"/>
        <v>126</v>
      </c>
      <c r="AB1735" s="6"/>
      <c r="AC1735" s="6"/>
      <c r="AD1735" s="6"/>
      <c r="AE1735" s="6"/>
      <c r="AF1735" s="6"/>
      <c r="AG1735" s="6"/>
      <c r="AH1735" s="6">
        <f t="shared" si="79"/>
        <v>0</v>
      </c>
      <c r="AI1735" s="6">
        <f t="shared" si="80"/>
        <v>126</v>
      </c>
    </row>
    <row r="1736" spans="1:35">
      <c r="A1736" s="5" t="s">
        <v>5378</v>
      </c>
      <c r="B1736" s="6" t="s">
        <v>5383</v>
      </c>
      <c r="C1736" s="5" t="s">
        <v>5384</v>
      </c>
      <c r="D1736" s="6" t="s">
        <v>5385</v>
      </c>
      <c r="E1736" s="6" t="s">
        <v>5386</v>
      </c>
      <c r="F1736" s="5" t="s">
        <v>5387</v>
      </c>
      <c r="G1736" s="5" t="s">
        <v>9</v>
      </c>
      <c r="H1736" s="6"/>
      <c r="I1736" s="6">
        <v>2</v>
      </c>
      <c r="J1736" s="6">
        <v>2</v>
      </c>
      <c r="K1736" s="6">
        <v>3</v>
      </c>
      <c r="L1736" s="6">
        <v>1</v>
      </c>
      <c r="M1736" s="6">
        <v>3</v>
      </c>
      <c r="N1736" s="6">
        <v>2</v>
      </c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>
        <f t="shared" si="78"/>
        <v>13</v>
      </c>
      <c r="AB1736" s="6"/>
      <c r="AC1736" s="6"/>
      <c r="AD1736" s="6"/>
      <c r="AE1736" s="6"/>
      <c r="AF1736" s="6"/>
      <c r="AG1736" s="6"/>
      <c r="AH1736" s="6">
        <f t="shared" si="79"/>
        <v>0</v>
      </c>
      <c r="AI1736" s="6">
        <f t="shared" si="80"/>
        <v>13</v>
      </c>
    </row>
    <row r="1737" spans="1:35">
      <c r="A1737" s="5" t="s">
        <v>5378</v>
      </c>
      <c r="B1737" s="6" t="s">
        <v>5383</v>
      </c>
      <c r="C1737" s="5" t="s">
        <v>5384</v>
      </c>
      <c r="D1737" s="6" t="s">
        <v>5388</v>
      </c>
      <c r="E1737" s="6" t="s">
        <v>5389</v>
      </c>
      <c r="F1737" s="5" t="s">
        <v>5390</v>
      </c>
      <c r="G1737" s="5" t="s">
        <v>9</v>
      </c>
      <c r="H1737" s="6"/>
      <c r="I1737" s="6">
        <v>1</v>
      </c>
      <c r="J1737" s="6">
        <v>1</v>
      </c>
      <c r="K1737" s="6">
        <v>2</v>
      </c>
      <c r="L1737" s="6">
        <v>1</v>
      </c>
      <c r="M1737" s="6">
        <v>2</v>
      </c>
      <c r="N1737" s="6">
        <v>1</v>
      </c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>
        <f t="shared" si="78"/>
        <v>8</v>
      </c>
      <c r="AB1737" s="6"/>
      <c r="AC1737" s="6"/>
      <c r="AD1737" s="6"/>
      <c r="AE1737" s="6"/>
      <c r="AF1737" s="6"/>
      <c r="AG1737" s="6"/>
      <c r="AH1737" s="6">
        <f t="shared" si="79"/>
        <v>0</v>
      </c>
      <c r="AI1737" s="6">
        <f t="shared" si="80"/>
        <v>8</v>
      </c>
    </row>
    <row r="1738" spans="1:35">
      <c r="A1738" s="5" t="s">
        <v>5378</v>
      </c>
      <c r="B1738" s="6" t="s">
        <v>5383</v>
      </c>
      <c r="C1738" s="5" t="s">
        <v>5384</v>
      </c>
      <c r="D1738" s="6" t="s">
        <v>5391</v>
      </c>
      <c r="E1738" s="6" t="s">
        <v>5392</v>
      </c>
      <c r="F1738" s="5" t="s">
        <v>5393</v>
      </c>
      <c r="G1738" s="5" t="s">
        <v>9</v>
      </c>
      <c r="H1738" s="6"/>
      <c r="I1738" s="6">
        <v>1</v>
      </c>
      <c r="J1738" s="6">
        <v>1</v>
      </c>
      <c r="K1738" s="6">
        <v>1</v>
      </c>
      <c r="L1738" s="6">
        <v>3</v>
      </c>
      <c r="M1738" s="6">
        <v>1</v>
      </c>
      <c r="N1738" s="6">
        <v>3</v>
      </c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>
        <f t="shared" si="78"/>
        <v>10</v>
      </c>
      <c r="AB1738" s="6"/>
      <c r="AC1738" s="6"/>
      <c r="AD1738" s="6"/>
      <c r="AE1738" s="6"/>
      <c r="AF1738" s="6"/>
      <c r="AG1738" s="6"/>
      <c r="AH1738" s="6">
        <f t="shared" si="79"/>
        <v>0</v>
      </c>
      <c r="AI1738" s="6">
        <f t="shared" si="80"/>
        <v>10</v>
      </c>
    </row>
    <row r="1739" spans="1:35">
      <c r="A1739" s="5" t="s">
        <v>5378</v>
      </c>
      <c r="B1739" s="6" t="s">
        <v>5383</v>
      </c>
      <c r="C1739" s="5" t="s">
        <v>5384</v>
      </c>
      <c r="D1739" s="6" t="s">
        <v>5394</v>
      </c>
      <c r="E1739" s="6" t="s">
        <v>5395</v>
      </c>
      <c r="F1739" s="5" t="s">
        <v>5396</v>
      </c>
      <c r="G1739" s="5" t="s">
        <v>9</v>
      </c>
      <c r="H1739" s="6"/>
      <c r="I1739" s="6">
        <v>6</v>
      </c>
      <c r="J1739" s="6">
        <v>9</v>
      </c>
      <c r="K1739" s="6">
        <v>3</v>
      </c>
      <c r="L1739" s="6">
        <v>7</v>
      </c>
      <c r="M1739" s="6">
        <v>6</v>
      </c>
      <c r="N1739" s="6">
        <v>10</v>
      </c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>
        <f t="shared" ref="AA1739:AA1802" si="81">SUM(H1739:Z1739)</f>
        <v>41</v>
      </c>
      <c r="AB1739" s="6"/>
      <c r="AC1739" s="6"/>
      <c r="AD1739" s="6"/>
      <c r="AE1739" s="6"/>
      <c r="AF1739" s="6"/>
      <c r="AG1739" s="6"/>
      <c r="AH1739" s="6">
        <f t="shared" ref="AH1739:AH1802" si="82">SUM(AB1739:AG1739)</f>
        <v>0</v>
      </c>
      <c r="AI1739" s="6">
        <f t="shared" ref="AI1739:AI1802" si="83">AH1739+AA1739</f>
        <v>41</v>
      </c>
    </row>
    <row r="1740" spans="1:35">
      <c r="A1740" s="5" t="s">
        <v>5378</v>
      </c>
      <c r="B1740" s="6" t="s">
        <v>5383</v>
      </c>
      <c r="C1740" s="5" t="s">
        <v>5384</v>
      </c>
      <c r="D1740" s="6" t="s">
        <v>5397</v>
      </c>
      <c r="E1740" s="6" t="s">
        <v>5398</v>
      </c>
      <c r="F1740" s="5" t="s">
        <v>5399</v>
      </c>
      <c r="G1740" s="5" t="s">
        <v>9</v>
      </c>
      <c r="H1740" s="6"/>
      <c r="I1740" s="6">
        <v>4</v>
      </c>
      <c r="J1740" s="6">
        <v>4</v>
      </c>
      <c r="K1740" s="6">
        <v>4</v>
      </c>
      <c r="L1740" s="6">
        <v>5</v>
      </c>
      <c r="M1740" s="6">
        <v>4</v>
      </c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>
        <f t="shared" si="81"/>
        <v>21</v>
      </c>
      <c r="AB1740" s="6"/>
      <c r="AC1740" s="6"/>
      <c r="AD1740" s="6"/>
      <c r="AE1740" s="6"/>
      <c r="AF1740" s="6"/>
      <c r="AG1740" s="6"/>
      <c r="AH1740" s="6">
        <f t="shared" si="82"/>
        <v>0</v>
      </c>
      <c r="AI1740" s="6">
        <f t="shared" si="83"/>
        <v>21</v>
      </c>
    </row>
    <row r="1741" spans="1:35">
      <c r="A1741" s="5" t="s">
        <v>5378</v>
      </c>
      <c r="B1741" s="6" t="s">
        <v>5383</v>
      </c>
      <c r="C1741" s="5" t="s">
        <v>5384</v>
      </c>
      <c r="D1741" s="6" t="s">
        <v>5400</v>
      </c>
      <c r="E1741" s="6" t="s">
        <v>5401</v>
      </c>
      <c r="F1741" s="5" t="s">
        <v>5402</v>
      </c>
      <c r="G1741" s="5" t="s">
        <v>9</v>
      </c>
      <c r="H1741" s="6"/>
      <c r="I1741" s="6">
        <v>3</v>
      </c>
      <c r="J1741" s="6">
        <v>2</v>
      </c>
      <c r="K1741" s="6">
        <v>2</v>
      </c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>
        <f t="shared" si="81"/>
        <v>7</v>
      </c>
      <c r="AB1741" s="6"/>
      <c r="AC1741" s="6"/>
      <c r="AD1741" s="6"/>
      <c r="AE1741" s="6"/>
      <c r="AF1741" s="6"/>
      <c r="AG1741" s="6"/>
      <c r="AH1741" s="6">
        <f t="shared" si="82"/>
        <v>0</v>
      </c>
      <c r="AI1741" s="6">
        <f t="shared" si="83"/>
        <v>7</v>
      </c>
    </row>
    <row r="1742" spans="1:35">
      <c r="A1742" s="5" t="s">
        <v>5378</v>
      </c>
      <c r="B1742" s="6" t="s">
        <v>5383</v>
      </c>
      <c r="C1742" s="5" t="s">
        <v>5384</v>
      </c>
      <c r="D1742" s="6" t="s">
        <v>5403</v>
      </c>
      <c r="E1742" s="6" t="s">
        <v>5404</v>
      </c>
      <c r="F1742" s="5" t="s">
        <v>5405</v>
      </c>
      <c r="G1742" s="5" t="s">
        <v>5</v>
      </c>
      <c r="H1742" s="6"/>
      <c r="I1742" s="6">
        <v>24</v>
      </c>
      <c r="J1742" s="6">
        <v>14</v>
      </c>
      <c r="K1742" s="6">
        <v>28</v>
      </c>
      <c r="L1742" s="6">
        <v>33</v>
      </c>
      <c r="M1742" s="6">
        <v>19</v>
      </c>
      <c r="N1742" s="6">
        <v>23</v>
      </c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>
        <f t="shared" si="81"/>
        <v>141</v>
      </c>
      <c r="AB1742" s="6"/>
      <c r="AC1742" s="6"/>
      <c r="AD1742" s="6"/>
      <c r="AE1742" s="6"/>
      <c r="AF1742" s="6"/>
      <c r="AG1742" s="6"/>
      <c r="AH1742" s="6">
        <f t="shared" si="82"/>
        <v>0</v>
      </c>
      <c r="AI1742" s="6">
        <f t="shared" si="83"/>
        <v>141</v>
      </c>
    </row>
    <row r="1743" spans="1:35">
      <c r="A1743" s="5" t="s">
        <v>5378</v>
      </c>
      <c r="B1743" s="6" t="s">
        <v>5383</v>
      </c>
      <c r="C1743" s="5" t="s">
        <v>5384</v>
      </c>
      <c r="D1743" s="6" t="s">
        <v>5406</v>
      </c>
      <c r="E1743" s="6" t="s">
        <v>5407</v>
      </c>
      <c r="F1743" s="5" t="s">
        <v>5408</v>
      </c>
      <c r="G1743" s="5" t="s">
        <v>9</v>
      </c>
      <c r="H1743" s="6"/>
      <c r="I1743" s="6"/>
      <c r="J1743" s="6"/>
      <c r="K1743" s="6"/>
      <c r="L1743" s="6">
        <v>2</v>
      </c>
      <c r="M1743" s="6"/>
      <c r="N1743" s="6">
        <v>1</v>
      </c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>
        <f t="shared" si="81"/>
        <v>3</v>
      </c>
      <c r="AB1743" s="6"/>
      <c r="AC1743" s="6"/>
      <c r="AD1743" s="6"/>
      <c r="AE1743" s="6"/>
      <c r="AF1743" s="6"/>
      <c r="AG1743" s="6"/>
      <c r="AH1743" s="6">
        <f t="shared" si="82"/>
        <v>0</v>
      </c>
      <c r="AI1743" s="6">
        <f t="shared" si="83"/>
        <v>3</v>
      </c>
    </row>
    <row r="1744" spans="1:35">
      <c r="A1744" s="5" t="s">
        <v>5378</v>
      </c>
      <c r="B1744" s="6" t="s">
        <v>5383</v>
      </c>
      <c r="C1744" s="5" t="s">
        <v>5384</v>
      </c>
      <c r="D1744" s="6" t="s">
        <v>5409</v>
      </c>
      <c r="E1744" s="6" t="s">
        <v>5410</v>
      </c>
      <c r="F1744" s="5" t="s">
        <v>5411</v>
      </c>
      <c r="G1744" s="5" t="s">
        <v>9</v>
      </c>
      <c r="H1744" s="6"/>
      <c r="I1744" s="6">
        <v>3</v>
      </c>
      <c r="J1744" s="6"/>
      <c r="K1744" s="6">
        <v>4</v>
      </c>
      <c r="L1744" s="6">
        <v>4</v>
      </c>
      <c r="M1744" s="6">
        <v>5</v>
      </c>
      <c r="N1744" s="6">
        <v>6</v>
      </c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>
        <f t="shared" si="81"/>
        <v>22</v>
      </c>
      <c r="AB1744" s="6"/>
      <c r="AC1744" s="6"/>
      <c r="AD1744" s="6"/>
      <c r="AE1744" s="6"/>
      <c r="AF1744" s="6"/>
      <c r="AG1744" s="6"/>
      <c r="AH1744" s="6">
        <f t="shared" si="82"/>
        <v>0</v>
      </c>
      <c r="AI1744" s="6">
        <f t="shared" si="83"/>
        <v>22</v>
      </c>
    </row>
    <row r="1745" spans="1:35">
      <c r="A1745" s="5" t="s">
        <v>5378</v>
      </c>
      <c r="B1745" s="6" t="s">
        <v>5383</v>
      </c>
      <c r="C1745" s="5" t="s">
        <v>5384</v>
      </c>
      <c r="D1745" s="6" t="s">
        <v>5412</v>
      </c>
      <c r="E1745" s="6" t="s">
        <v>5413</v>
      </c>
      <c r="F1745" s="5" t="s">
        <v>5414</v>
      </c>
      <c r="G1745" s="5" t="s">
        <v>9</v>
      </c>
      <c r="H1745" s="6"/>
      <c r="I1745" s="6">
        <v>3</v>
      </c>
      <c r="J1745" s="6">
        <v>3</v>
      </c>
      <c r="K1745" s="6">
        <v>1</v>
      </c>
      <c r="L1745" s="6">
        <v>5</v>
      </c>
      <c r="M1745" s="6">
        <v>4</v>
      </c>
      <c r="N1745" s="6">
        <v>1</v>
      </c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>
        <f t="shared" si="81"/>
        <v>17</v>
      </c>
      <c r="AB1745" s="6"/>
      <c r="AC1745" s="6"/>
      <c r="AD1745" s="6"/>
      <c r="AE1745" s="6"/>
      <c r="AF1745" s="6"/>
      <c r="AG1745" s="6"/>
      <c r="AH1745" s="6">
        <f t="shared" si="82"/>
        <v>0</v>
      </c>
      <c r="AI1745" s="6">
        <f t="shared" si="83"/>
        <v>17</v>
      </c>
    </row>
    <row r="1746" spans="1:35">
      <c r="A1746" s="5" t="s">
        <v>5378</v>
      </c>
      <c r="B1746" s="6" t="s">
        <v>5383</v>
      </c>
      <c r="C1746" s="5" t="s">
        <v>5384</v>
      </c>
      <c r="D1746" s="6" t="s">
        <v>5415</v>
      </c>
      <c r="E1746" s="6" t="s">
        <v>5416</v>
      </c>
      <c r="F1746" s="5" t="s">
        <v>5417</v>
      </c>
      <c r="G1746" s="5" t="s">
        <v>9</v>
      </c>
      <c r="H1746" s="6"/>
      <c r="I1746" s="6"/>
      <c r="J1746" s="6"/>
      <c r="K1746" s="6">
        <v>2</v>
      </c>
      <c r="L1746" s="6">
        <v>1</v>
      </c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>
        <f t="shared" si="81"/>
        <v>3</v>
      </c>
      <c r="AB1746" s="6"/>
      <c r="AC1746" s="6"/>
      <c r="AD1746" s="6"/>
      <c r="AE1746" s="6"/>
      <c r="AF1746" s="6"/>
      <c r="AG1746" s="6"/>
      <c r="AH1746" s="6">
        <f t="shared" si="82"/>
        <v>0</v>
      </c>
      <c r="AI1746" s="6">
        <f t="shared" si="83"/>
        <v>3</v>
      </c>
    </row>
    <row r="1747" spans="1:35">
      <c r="A1747" s="5" t="s">
        <v>5378</v>
      </c>
      <c r="B1747" s="6" t="s">
        <v>5383</v>
      </c>
      <c r="C1747" s="5" t="s">
        <v>5384</v>
      </c>
      <c r="D1747" s="6" t="s">
        <v>5418</v>
      </c>
      <c r="E1747" s="6" t="s">
        <v>5419</v>
      </c>
      <c r="F1747" s="5" t="s">
        <v>5420</v>
      </c>
      <c r="G1747" s="5" t="s">
        <v>9</v>
      </c>
      <c r="H1747" s="6"/>
      <c r="I1747" s="6">
        <v>6</v>
      </c>
      <c r="J1747" s="6">
        <v>6</v>
      </c>
      <c r="K1747" s="6">
        <v>4</v>
      </c>
      <c r="L1747" s="6">
        <v>6</v>
      </c>
      <c r="M1747" s="6">
        <v>5</v>
      </c>
      <c r="N1747" s="6">
        <v>5</v>
      </c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>
        <f t="shared" si="81"/>
        <v>32</v>
      </c>
      <c r="AB1747" s="6"/>
      <c r="AC1747" s="6"/>
      <c r="AD1747" s="6"/>
      <c r="AE1747" s="6"/>
      <c r="AF1747" s="6"/>
      <c r="AG1747" s="6"/>
      <c r="AH1747" s="6">
        <f t="shared" si="82"/>
        <v>0</v>
      </c>
      <c r="AI1747" s="6">
        <f t="shared" si="83"/>
        <v>32</v>
      </c>
    </row>
    <row r="1748" spans="1:35">
      <c r="A1748" s="5" t="s">
        <v>5378</v>
      </c>
      <c r="B1748" s="6" t="s">
        <v>5383</v>
      </c>
      <c r="C1748" s="5" t="s">
        <v>5384</v>
      </c>
      <c r="D1748" s="6" t="s">
        <v>5421</v>
      </c>
      <c r="E1748" s="6" t="s">
        <v>5422</v>
      </c>
      <c r="F1748" s="5" t="s">
        <v>5423</v>
      </c>
      <c r="G1748" s="5" t="s">
        <v>9</v>
      </c>
      <c r="H1748" s="6"/>
      <c r="I1748" s="6">
        <v>2</v>
      </c>
      <c r="J1748" s="6">
        <v>1</v>
      </c>
      <c r="K1748" s="6">
        <v>1</v>
      </c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>
        <f t="shared" si="81"/>
        <v>4</v>
      </c>
      <c r="AB1748" s="6"/>
      <c r="AC1748" s="6"/>
      <c r="AD1748" s="6"/>
      <c r="AE1748" s="6"/>
      <c r="AF1748" s="6"/>
      <c r="AG1748" s="6"/>
      <c r="AH1748" s="6">
        <f t="shared" si="82"/>
        <v>0</v>
      </c>
      <c r="AI1748" s="6">
        <f t="shared" si="83"/>
        <v>4</v>
      </c>
    </row>
    <row r="1749" spans="1:35">
      <c r="A1749" s="5" t="s">
        <v>5378</v>
      </c>
      <c r="B1749" s="6" t="s">
        <v>5383</v>
      </c>
      <c r="C1749" s="5" t="s">
        <v>5384</v>
      </c>
      <c r="D1749" s="6" t="s">
        <v>5424</v>
      </c>
      <c r="E1749" s="6" t="s">
        <v>5425</v>
      </c>
      <c r="F1749" s="5" t="s">
        <v>5426</v>
      </c>
      <c r="G1749" s="5" t="s">
        <v>9</v>
      </c>
      <c r="H1749" s="6"/>
      <c r="I1749" s="6">
        <v>1</v>
      </c>
      <c r="J1749" s="6">
        <v>2</v>
      </c>
      <c r="K1749" s="6">
        <v>4</v>
      </c>
      <c r="L1749" s="6">
        <v>5</v>
      </c>
      <c r="M1749" s="6">
        <v>1</v>
      </c>
      <c r="N1749" s="6">
        <v>4</v>
      </c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>
        <f t="shared" si="81"/>
        <v>17</v>
      </c>
      <c r="AB1749" s="6"/>
      <c r="AC1749" s="6"/>
      <c r="AD1749" s="6"/>
      <c r="AE1749" s="6"/>
      <c r="AF1749" s="6"/>
      <c r="AG1749" s="6"/>
      <c r="AH1749" s="6">
        <f t="shared" si="82"/>
        <v>0</v>
      </c>
      <c r="AI1749" s="6">
        <f t="shared" si="83"/>
        <v>17</v>
      </c>
    </row>
    <row r="1750" spans="1:35">
      <c r="A1750" s="5" t="s">
        <v>5378</v>
      </c>
      <c r="B1750" s="6" t="s">
        <v>5383</v>
      </c>
      <c r="C1750" s="5" t="s">
        <v>5384</v>
      </c>
      <c r="D1750" s="6" t="s">
        <v>5383</v>
      </c>
      <c r="E1750" s="6" t="s">
        <v>5427</v>
      </c>
      <c r="F1750" s="5" t="s">
        <v>5428</v>
      </c>
      <c r="G1750" s="5" t="s">
        <v>5</v>
      </c>
      <c r="H1750" s="6"/>
      <c r="I1750" s="6"/>
      <c r="J1750" s="6"/>
      <c r="K1750" s="6"/>
      <c r="L1750" s="6"/>
      <c r="M1750" s="6"/>
      <c r="N1750" s="6"/>
      <c r="O1750" s="6"/>
      <c r="P1750" s="6">
        <v>61</v>
      </c>
      <c r="Q1750" s="6">
        <v>62</v>
      </c>
      <c r="R1750" s="6">
        <v>56</v>
      </c>
      <c r="S1750" s="6">
        <v>54</v>
      </c>
      <c r="T1750" s="6">
        <v>58</v>
      </c>
      <c r="U1750" s="6">
        <v>38</v>
      </c>
      <c r="V1750" s="6"/>
      <c r="W1750" s="6"/>
      <c r="X1750" s="6"/>
      <c r="Y1750" s="6"/>
      <c r="Z1750" s="6"/>
      <c r="AA1750" s="6">
        <f t="shared" si="81"/>
        <v>329</v>
      </c>
      <c r="AB1750" s="6"/>
      <c r="AC1750" s="6"/>
      <c r="AD1750" s="6"/>
      <c r="AE1750" s="6"/>
      <c r="AF1750" s="6"/>
      <c r="AG1750" s="6"/>
      <c r="AH1750" s="6">
        <f t="shared" si="82"/>
        <v>0</v>
      </c>
      <c r="AI1750" s="6">
        <f t="shared" si="83"/>
        <v>329</v>
      </c>
    </row>
    <row r="1751" spans="1:35">
      <c r="A1751" s="5" t="s">
        <v>5378</v>
      </c>
      <c r="B1751" s="6" t="s">
        <v>5383</v>
      </c>
      <c r="C1751" s="5" t="s">
        <v>5384</v>
      </c>
      <c r="D1751" s="6" t="s">
        <v>5429</v>
      </c>
      <c r="E1751" s="6" t="s">
        <v>5430</v>
      </c>
      <c r="F1751" s="5" t="s">
        <v>5431</v>
      </c>
      <c r="G1751" s="5" t="s">
        <v>9</v>
      </c>
      <c r="H1751" s="6"/>
      <c r="I1751" s="6">
        <v>2</v>
      </c>
      <c r="J1751" s="6">
        <v>1</v>
      </c>
      <c r="K1751" s="6">
        <v>3</v>
      </c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>
        <f t="shared" si="81"/>
        <v>6</v>
      </c>
      <c r="AB1751" s="6"/>
      <c r="AC1751" s="6"/>
      <c r="AD1751" s="6"/>
      <c r="AE1751" s="6"/>
      <c r="AF1751" s="6"/>
      <c r="AG1751" s="6"/>
      <c r="AH1751" s="6">
        <f t="shared" si="82"/>
        <v>0</v>
      </c>
      <c r="AI1751" s="6">
        <f t="shared" si="83"/>
        <v>6</v>
      </c>
    </row>
    <row r="1752" spans="1:35">
      <c r="A1752" s="5" t="s">
        <v>5378</v>
      </c>
      <c r="B1752" s="6" t="s">
        <v>5383</v>
      </c>
      <c r="C1752" s="5" t="s">
        <v>5384</v>
      </c>
      <c r="D1752" s="6" t="s">
        <v>5432</v>
      </c>
      <c r="E1752" s="6" t="s">
        <v>5433</v>
      </c>
      <c r="F1752" s="5" t="s">
        <v>5434</v>
      </c>
      <c r="G1752" s="5" t="s">
        <v>9</v>
      </c>
      <c r="H1752" s="6"/>
      <c r="I1752" s="6">
        <v>3</v>
      </c>
      <c r="J1752" s="6">
        <v>2</v>
      </c>
      <c r="K1752" s="6">
        <v>2</v>
      </c>
      <c r="L1752" s="6">
        <v>1</v>
      </c>
      <c r="M1752" s="6">
        <v>2</v>
      </c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>
        <f t="shared" si="81"/>
        <v>10</v>
      </c>
      <c r="AB1752" s="6"/>
      <c r="AC1752" s="6"/>
      <c r="AD1752" s="6"/>
      <c r="AE1752" s="6"/>
      <c r="AF1752" s="6"/>
      <c r="AG1752" s="6"/>
      <c r="AH1752" s="6">
        <f t="shared" si="82"/>
        <v>0</v>
      </c>
      <c r="AI1752" s="6">
        <f t="shared" si="83"/>
        <v>10</v>
      </c>
    </row>
    <row r="1753" spans="1:35">
      <c r="A1753" s="5" t="s">
        <v>5378</v>
      </c>
      <c r="B1753" s="6" t="s">
        <v>5383</v>
      </c>
      <c r="C1753" s="5" t="s">
        <v>5384</v>
      </c>
      <c r="D1753" s="6" t="s">
        <v>5435</v>
      </c>
      <c r="E1753" s="6" t="s">
        <v>5436</v>
      </c>
      <c r="F1753" s="5" t="s">
        <v>5437</v>
      </c>
      <c r="G1753" s="5" t="s">
        <v>9</v>
      </c>
      <c r="H1753" s="6"/>
      <c r="I1753" s="6"/>
      <c r="J1753" s="6">
        <v>1</v>
      </c>
      <c r="K1753" s="6">
        <v>1</v>
      </c>
      <c r="L1753" s="6"/>
      <c r="M1753" s="6">
        <v>1</v>
      </c>
      <c r="N1753" s="6">
        <v>1</v>
      </c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>
        <f t="shared" si="81"/>
        <v>4</v>
      </c>
      <c r="AB1753" s="6"/>
      <c r="AC1753" s="6"/>
      <c r="AD1753" s="6"/>
      <c r="AE1753" s="6"/>
      <c r="AF1753" s="6"/>
      <c r="AG1753" s="6"/>
      <c r="AH1753" s="6">
        <f t="shared" si="82"/>
        <v>0</v>
      </c>
      <c r="AI1753" s="6">
        <f t="shared" si="83"/>
        <v>4</v>
      </c>
    </row>
    <row r="1754" spans="1:35">
      <c r="A1754" s="5" t="s">
        <v>5438</v>
      </c>
      <c r="B1754" s="6" t="s">
        <v>5439</v>
      </c>
      <c r="C1754" s="5" t="s">
        <v>5440</v>
      </c>
      <c r="D1754" s="6" t="s">
        <v>5439</v>
      </c>
      <c r="E1754" s="6" t="s">
        <v>5441</v>
      </c>
      <c r="F1754" s="5" t="s">
        <v>5442</v>
      </c>
      <c r="G1754" s="5" t="s">
        <v>5</v>
      </c>
      <c r="H1754" s="6"/>
      <c r="I1754" s="6">
        <v>73</v>
      </c>
      <c r="J1754" s="6">
        <v>76</v>
      </c>
      <c r="K1754" s="6">
        <v>103</v>
      </c>
      <c r="L1754" s="6">
        <v>92</v>
      </c>
      <c r="M1754" s="6">
        <v>84</v>
      </c>
      <c r="N1754" s="6">
        <v>87</v>
      </c>
      <c r="O1754" s="6"/>
      <c r="P1754" s="6">
        <v>91</v>
      </c>
      <c r="Q1754" s="6">
        <v>90</v>
      </c>
      <c r="R1754" s="6">
        <v>78</v>
      </c>
      <c r="S1754" s="6">
        <v>77</v>
      </c>
      <c r="T1754" s="6">
        <v>64</v>
      </c>
      <c r="U1754" s="6">
        <v>81</v>
      </c>
      <c r="V1754" s="6"/>
      <c r="W1754" s="6"/>
      <c r="X1754" s="6"/>
      <c r="Y1754" s="6"/>
      <c r="Z1754" s="6"/>
      <c r="AA1754" s="6">
        <f t="shared" si="81"/>
        <v>996</v>
      </c>
      <c r="AB1754" s="6"/>
      <c r="AC1754" s="6"/>
      <c r="AD1754" s="6"/>
      <c r="AE1754" s="6"/>
      <c r="AF1754" s="6"/>
      <c r="AG1754" s="6"/>
      <c r="AH1754" s="6">
        <f t="shared" si="82"/>
        <v>0</v>
      </c>
      <c r="AI1754" s="6">
        <f t="shared" si="83"/>
        <v>996</v>
      </c>
    </row>
    <row r="1755" spans="1:35">
      <c r="A1755" s="5" t="s">
        <v>5438</v>
      </c>
      <c r="B1755" s="6" t="s">
        <v>5439</v>
      </c>
      <c r="C1755" s="5" t="s">
        <v>5440</v>
      </c>
      <c r="D1755" s="6" t="s">
        <v>5443</v>
      </c>
      <c r="E1755" s="6" t="s">
        <v>5444</v>
      </c>
      <c r="F1755" s="5" t="s">
        <v>3505</v>
      </c>
      <c r="G1755" s="5" t="s">
        <v>9</v>
      </c>
      <c r="H1755" s="6"/>
      <c r="I1755" s="6">
        <v>1</v>
      </c>
      <c r="J1755" s="6">
        <v>1</v>
      </c>
      <c r="K1755" s="6"/>
      <c r="L1755" s="6">
        <v>2</v>
      </c>
      <c r="M1755" s="6"/>
      <c r="N1755" s="6">
        <v>2</v>
      </c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>
        <f t="shared" si="81"/>
        <v>6</v>
      </c>
      <c r="AB1755" s="6"/>
      <c r="AC1755" s="6"/>
      <c r="AD1755" s="6"/>
      <c r="AE1755" s="6"/>
      <c r="AF1755" s="6"/>
      <c r="AG1755" s="6"/>
      <c r="AH1755" s="6">
        <f t="shared" si="82"/>
        <v>0</v>
      </c>
      <c r="AI1755" s="6">
        <f t="shared" si="83"/>
        <v>6</v>
      </c>
    </row>
    <row r="1756" spans="1:35">
      <c r="A1756" s="5" t="s">
        <v>5438</v>
      </c>
      <c r="B1756" s="6" t="s">
        <v>5439</v>
      </c>
      <c r="C1756" s="5" t="s">
        <v>5440</v>
      </c>
      <c r="D1756" s="6" t="s">
        <v>5445</v>
      </c>
      <c r="E1756" s="6" t="s">
        <v>5446</v>
      </c>
      <c r="F1756" s="5" t="s">
        <v>5447</v>
      </c>
      <c r="G1756" s="5" t="s">
        <v>9</v>
      </c>
      <c r="H1756" s="6"/>
      <c r="I1756" s="6">
        <v>1</v>
      </c>
      <c r="J1756" s="6">
        <v>4</v>
      </c>
      <c r="K1756" s="6">
        <v>2</v>
      </c>
      <c r="L1756" s="6">
        <v>6</v>
      </c>
      <c r="M1756" s="6">
        <v>4</v>
      </c>
      <c r="N1756" s="6">
        <v>3</v>
      </c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>
        <f t="shared" si="81"/>
        <v>20</v>
      </c>
      <c r="AB1756" s="6"/>
      <c r="AC1756" s="6"/>
      <c r="AD1756" s="6"/>
      <c r="AE1756" s="6"/>
      <c r="AF1756" s="6"/>
      <c r="AG1756" s="6"/>
      <c r="AH1756" s="6">
        <f t="shared" si="82"/>
        <v>0</v>
      </c>
      <c r="AI1756" s="6">
        <f t="shared" si="83"/>
        <v>20</v>
      </c>
    </row>
    <row r="1757" spans="1:35">
      <c r="A1757" s="5" t="s">
        <v>5438</v>
      </c>
      <c r="B1757" s="6" t="s">
        <v>5439</v>
      </c>
      <c r="C1757" s="5" t="s">
        <v>5440</v>
      </c>
      <c r="D1757" s="6" t="s">
        <v>5448</v>
      </c>
      <c r="E1757" s="6" t="s">
        <v>5449</v>
      </c>
      <c r="F1757" s="5" t="s">
        <v>5450</v>
      </c>
      <c r="G1757" s="5" t="s">
        <v>9</v>
      </c>
      <c r="H1757" s="6"/>
      <c r="I1757" s="6"/>
      <c r="J1757" s="6">
        <v>4</v>
      </c>
      <c r="K1757" s="6">
        <v>1</v>
      </c>
      <c r="L1757" s="6">
        <v>4</v>
      </c>
      <c r="M1757" s="6">
        <v>1</v>
      </c>
      <c r="N1757" s="6">
        <v>2</v>
      </c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>
        <f t="shared" si="81"/>
        <v>12</v>
      </c>
      <c r="AB1757" s="6"/>
      <c r="AC1757" s="6"/>
      <c r="AD1757" s="6"/>
      <c r="AE1757" s="6"/>
      <c r="AF1757" s="6"/>
      <c r="AG1757" s="6"/>
      <c r="AH1757" s="6">
        <f t="shared" si="82"/>
        <v>0</v>
      </c>
      <c r="AI1757" s="6">
        <f t="shared" si="83"/>
        <v>12</v>
      </c>
    </row>
    <row r="1758" spans="1:35">
      <c r="A1758" s="5" t="s">
        <v>5438</v>
      </c>
      <c r="B1758" s="6" t="s">
        <v>5439</v>
      </c>
      <c r="C1758" s="5" t="s">
        <v>5440</v>
      </c>
      <c r="D1758" s="6" t="s">
        <v>5451</v>
      </c>
      <c r="E1758" s="6" t="s">
        <v>5452</v>
      </c>
      <c r="F1758" s="5" t="s">
        <v>5453</v>
      </c>
      <c r="G1758" s="5" t="s">
        <v>9</v>
      </c>
      <c r="H1758" s="6"/>
      <c r="I1758" s="6"/>
      <c r="J1758" s="6">
        <v>4</v>
      </c>
      <c r="K1758" s="6">
        <v>1</v>
      </c>
      <c r="L1758" s="6">
        <v>1</v>
      </c>
      <c r="M1758" s="6">
        <v>4</v>
      </c>
      <c r="N1758" s="6">
        <v>2</v>
      </c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>
        <f t="shared" si="81"/>
        <v>12</v>
      </c>
      <c r="AB1758" s="6"/>
      <c r="AC1758" s="6"/>
      <c r="AD1758" s="6"/>
      <c r="AE1758" s="6"/>
      <c r="AF1758" s="6"/>
      <c r="AG1758" s="6"/>
      <c r="AH1758" s="6">
        <f t="shared" si="82"/>
        <v>0</v>
      </c>
      <c r="AI1758" s="6">
        <f t="shared" si="83"/>
        <v>12</v>
      </c>
    </row>
    <row r="1759" spans="1:35">
      <c r="A1759" s="5" t="s">
        <v>5438</v>
      </c>
      <c r="B1759" s="6" t="s">
        <v>5439</v>
      </c>
      <c r="C1759" s="5" t="s">
        <v>5440</v>
      </c>
      <c r="D1759" s="6" t="s">
        <v>5454</v>
      </c>
      <c r="E1759" s="6" t="s">
        <v>5455</v>
      </c>
      <c r="F1759" s="5" t="s">
        <v>5456</v>
      </c>
      <c r="G1759" s="5" t="s">
        <v>9</v>
      </c>
      <c r="H1759" s="6"/>
      <c r="I1759" s="6">
        <v>1</v>
      </c>
      <c r="J1759" s="6">
        <v>2</v>
      </c>
      <c r="K1759" s="6">
        <v>4</v>
      </c>
      <c r="L1759" s="6">
        <v>5</v>
      </c>
      <c r="M1759" s="6">
        <v>1</v>
      </c>
      <c r="N1759" s="6">
        <v>4</v>
      </c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>
        <f t="shared" si="81"/>
        <v>17</v>
      </c>
      <c r="AB1759" s="6"/>
      <c r="AC1759" s="6"/>
      <c r="AD1759" s="6"/>
      <c r="AE1759" s="6"/>
      <c r="AF1759" s="6"/>
      <c r="AG1759" s="6"/>
      <c r="AH1759" s="6">
        <f t="shared" si="82"/>
        <v>0</v>
      </c>
      <c r="AI1759" s="6">
        <f t="shared" si="83"/>
        <v>17</v>
      </c>
    </row>
    <row r="1760" spans="1:35">
      <c r="A1760" s="5" t="s">
        <v>5438</v>
      </c>
      <c r="B1760" s="6" t="s">
        <v>5457</v>
      </c>
      <c r="C1760" s="5" t="s">
        <v>5458</v>
      </c>
      <c r="D1760" s="6" t="s">
        <v>5457</v>
      </c>
      <c r="E1760" s="6" t="s">
        <v>5459</v>
      </c>
      <c r="F1760" s="5" t="s">
        <v>5460</v>
      </c>
      <c r="G1760" s="5" t="s">
        <v>5</v>
      </c>
      <c r="H1760" s="6"/>
      <c r="I1760" s="6"/>
      <c r="J1760" s="6"/>
      <c r="K1760" s="6"/>
      <c r="L1760" s="6"/>
      <c r="M1760" s="6"/>
      <c r="N1760" s="6"/>
      <c r="O1760" s="6"/>
      <c r="P1760" s="6">
        <v>105</v>
      </c>
      <c r="Q1760" s="6">
        <v>93</v>
      </c>
      <c r="R1760" s="6">
        <v>88</v>
      </c>
      <c r="S1760" s="6">
        <v>102</v>
      </c>
      <c r="T1760" s="6">
        <v>103</v>
      </c>
      <c r="U1760" s="6">
        <v>91</v>
      </c>
      <c r="V1760" s="6"/>
      <c r="W1760" s="6"/>
      <c r="X1760" s="6"/>
      <c r="Y1760" s="6"/>
      <c r="Z1760" s="6"/>
      <c r="AA1760" s="6">
        <f t="shared" si="81"/>
        <v>582</v>
      </c>
      <c r="AB1760" s="6"/>
      <c r="AC1760" s="6"/>
      <c r="AD1760" s="6"/>
      <c r="AE1760" s="6"/>
      <c r="AF1760" s="6"/>
      <c r="AG1760" s="6"/>
      <c r="AH1760" s="6">
        <f t="shared" si="82"/>
        <v>0</v>
      </c>
      <c r="AI1760" s="6">
        <f t="shared" si="83"/>
        <v>582</v>
      </c>
    </row>
    <row r="1761" spans="1:35">
      <c r="A1761" s="5" t="s">
        <v>5438</v>
      </c>
      <c r="B1761" s="6" t="s">
        <v>5457</v>
      </c>
      <c r="C1761" s="5" t="s">
        <v>5458</v>
      </c>
      <c r="D1761" s="6" t="s">
        <v>5461</v>
      </c>
      <c r="E1761" s="6" t="s">
        <v>5462</v>
      </c>
      <c r="F1761" s="5" t="s">
        <v>5463</v>
      </c>
      <c r="G1761" s="5" t="s">
        <v>5</v>
      </c>
      <c r="H1761" s="6"/>
      <c r="I1761" s="6">
        <v>61</v>
      </c>
      <c r="J1761" s="6">
        <v>91</v>
      </c>
      <c r="K1761" s="6">
        <v>67</v>
      </c>
      <c r="L1761" s="6">
        <v>97</v>
      </c>
      <c r="M1761" s="6">
        <v>89</v>
      </c>
      <c r="N1761" s="6">
        <v>55</v>
      </c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>
        <f t="shared" si="81"/>
        <v>460</v>
      </c>
      <c r="AB1761" s="6"/>
      <c r="AC1761" s="6"/>
      <c r="AD1761" s="6"/>
      <c r="AE1761" s="6"/>
      <c r="AF1761" s="6"/>
      <c r="AG1761" s="6"/>
      <c r="AH1761" s="6">
        <f t="shared" si="82"/>
        <v>0</v>
      </c>
      <c r="AI1761" s="6">
        <f t="shared" si="83"/>
        <v>460</v>
      </c>
    </row>
    <row r="1762" spans="1:35">
      <c r="A1762" s="5" t="s">
        <v>5438</v>
      </c>
      <c r="B1762" s="6" t="s">
        <v>5457</v>
      </c>
      <c r="C1762" s="5" t="s">
        <v>5458</v>
      </c>
      <c r="D1762" s="6" t="s">
        <v>5464</v>
      </c>
      <c r="E1762" s="6" t="s">
        <v>5465</v>
      </c>
      <c r="F1762" s="5" t="s">
        <v>5466</v>
      </c>
      <c r="G1762" s="5" t="s">
        <v>9</v>
      </c>
      <c r="H1762" s="6"/>
      <c r="I1762" s="6">
        <v>2</v>
      </c>
      <c r="J1762" s="6"/>
      <c r="K1762" s="6">
        <v>2</v>
      </c>
      <c r="L1762" s="6">
        <v>1</v>
      </c>
      <c r="M1762" s="6">
        <v>3</v>
      </c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>
        <f t="shared" si="81"/>
        <v>8</v>
      </c>
      <c r="AB1762" s="6"/>
      <c r="AC1762" s="6"/>
      <c r="AD1762" s="6"/>
      <c r="AE1762" s="6"/>
      <c r="AF1762" s="6"/>
      <c r="AG1762" s="6"/>
      <c r="AH1762" s="6">
        <f t="shared" si="82"/>
        <v>0</v>
      </c>
      <c r="AI1762" s="6">
        <f t="shared" si="83"/>
        <v>8</v>
      </c>
    </row>
    <row r="1763" spans="1:35">
      <c r="A1763" s="5" t="s">
        <v>5438</v>
      </c>
      <c r="B1763" s="6" t="s">
        <v>5457</v>
      </c>
      <c r="C1763" s="5" t="s">
        <v>5458</v>
      </c>
      <c r="D1763" s="6" t="s">
        <v>5467</v>
      </c>
      <c r="E1763" s="6" t="s">
        <v>5468</v>
      </c>
      <c r="F1763" s="5" t="s">
        <v>5469</v>
      </c>
      <c r="G1763" s="5" t="s">
        <v>9</v>
      </c>
      <c r="H1763" s="6"/>
      <c r="I1763" s="6">
        <v>2</v>
      </c>
      <c r="J1763" s="6">
        <v>2</v>
      </c>
      <c r="K1763" s="6">
        <v>2</v>
      </c>
      <c r="L1763" s="6">
        <v>1</v>
      </c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>
        <f t="shared" si="81"/>
        <v>7</v>
      </c>
      <c r="AB1763" s="6"/>
      <c r="AC1763" s="6"/>
      <c r="AD1763" s="6"/>
      <c r="AE1763" s="6"/>
      <c r="AF1763" s="6"/>
      <c r="AG1763" s="6"/>
      <c r="AH1763" s="6">
        <f t="shared" si="82"/>
        <v>0</v>
      </c>
      <c r="AI1763" s="6">
        <f t="shared" si="83"/>
        <v>7</v>
      </c>
    </row>
    <row r="1764" spans="1:35">
      <c r="A1764" s="5" t="s">
        <v>5438</v>
      </c>
      <c r="B1764" s="6" t="s">
        <v>5457</v>
      </c>
      <c r="C1764" s="5" t="s">
        <v>5458</v>
      </c>
      <c r="D1764" s="6" t="s">
        <v>5470</v>
      </c>
      <c r="E1764" s="6" t="s">
        <v>5471</v>
      </c>
      <c r="F1764" s="5" t="s">
        <v>5472</v>
      </c>
      <c r="G1764" s="5" t="s">
        <v>9</v>
      </c>
      <c r="H1764" s="6"/>
      <c r="I1764" s="6">
        <v>3</v>
      </c>
      <c r="J1764" s="6">
        <v>1</v>
      </c>
      <c r="K1764" s="6">
        <v>3</v>
      </c>
      <c r="L1764" s="6">
        <v>4</v>
      </c>
      <c r="M1764" s="6">
        <v>2</v>
      </c>
      <c r="N1764" s="6">
        <v>2</v>
      </c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>
        <f t="shared" si="81"/>
        <v>15</v>
      </c>
      <c r="AB1764" s="6"/>
      <c r="AC1764" s="6"/>
      <c r="AD1764" s="6"/>
      <c r="AE1764" s="6"/>
      <c r="AF1764" s="6"/>
      <c r="AG1764" s="6"/>
      <c r="AH1764" s="6">
        <f t="shared" si="82"/>
        <v>0</v>
      </c>
      <c r="AI1764" s="6">
        <f t="shared" si="83"/>
        <v>15</v>
      </c>
    </row>
    <row r="1765" spans="1:35">
      <c r="A1765" s="5" t="s">
        <v>5438</v>
      </c>
      <c r="B1765" s="6" t="s">
        <v>5457</v>
      </c>
      <c r="C1765" s="5" t="s">
        <v>5458</v>
      </c>
      <c r="D1765" s="6" t="s">
        <v>5473</v>
      </c>
      <c r="E1765" s="6" t="s">
        <v>5474</v>
      </c>
      <c r="F1765" s="5" t="s">
        <v>5475</v>
      </c>
      <c r="G1765" s="5" t="s">
        <v>9</v>
      </c>
      <c r="H1765" s="6"/>
      <c r="I1765" s="6"/>
      <c r="J1765" s="6"/>
      <c r="K1765" s="6"/>
      <c r="L1765" s="6">
        <v>3</v>
      </c>
      <c r="M1765" s="6">
        <v>3</v>
      </c>
      <c r="N1765" s="6">
        <v>1</v>
      </c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>
        <f t="shared" si="81"/>
        <v>7</v>
      </c>
      <c r="AB1765" s="6"/>
      <c r="AC1765" s="6"/>
      <c r="AD1765" s="6"/>
      <c r="AE1765" s="6"/>
      <c r="AF1765" s="6"/>
      <c r="AG1765" s="6"/>
      <c r="AH1765" s="6">
        <f t="shared" si="82"/>
        <v>0</v>
      </c>
      <c r="AI1765" s="6">
        <f t="shared" si="83"/>
        <v>7</v>
      </c>
    </row>
    <row r="1766" spans="1:35">
      <c r="A1766" s="5" t="s">
        <v>5438</v>
      </c>
      <c r="B1766" s="6" t="s">
        <v>5476</v>
      </c>
      <c r="C1766" s="5" t="s">
        <v>5477</v>
      </c>
      <c r="D1766" s="6" t="s">
        <v>5478</v>
      </c>
      <c r="E1766" s="6" t="s">
        <v>5479</v>
      </c>
      <c r="F1766" s="5" t="s">
        <v>5480</v>
      </c>
      <c r="G1766" s="5" t="s">
        <v>9</v>
      </c>
      <c r="H1766" s="6"/>
      <c r="I1766" s="6">
        <v>1</v>
      </c>
      <c r="J1766" s="6">
        <v>1</v>
      </c>
      <c r="K1766" s="6">
        <v>4</v>
      </c>
      <c r="L1766" s="6">
        <v>2</v>
      </c>
      <c r="M1766" s="6"/>
      <c r="N1766" s="6">
        <v>2</v>
      </c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>
        <f t="shared" si="81"/>
        <v>10</v>
      </c>
      <c r="AB1766" s="6"/>
      <c r="AC1766" s="6"/>
      <c r="AD1766" s="6"/>
      <c r="AE1766" s="6"/>
      <c r="AF1766" s="6"/>
      <c r="AG1766" s="6"/>
      <c r="AH1766" s="6">
        <f t="shared" si="82"/>
        <v>0</v>
      </c>
      <c r="AI1766" s="6">
        <f t="shared" si="83"/>
        <v>10</v>
      </c>
    </row>
    <row r="1767" spans="1:35">
      <c r="A1767" s="5" t="s">
        <v>5438</v>
      </c>
      <c r="B1767" s="6" t="s">
        <v>5476</v>
      </c>
      <c r="C1767" s="5" t="s">
        <v>5477</v>
      </c>
      <c r="D1767" s="6" t="s">
        <v>5476</v>
      </c>
      <c r="E1767" s="6" t="s">
        <v>5481</v>
      </c>
      <c r="F1767" s="5" t="s">
        <v>5482</v>
      </c>
      <c r="G1767" s="5" t="s">
        <v>9</v>
      </c>
      <c r="H1767" s="6"/>
      <c r="I1767" s="6">
        <v>3</v>
      </c>
      <c r="J1767" s="6">
        <v>8</v>
      </c>
      <c r="K1767" s="6">
        <v>8</v>
      </c>
      <c r="L1767" s="6">
        <v>9</v>
      </c>
      <c r="M1767" s="6">
        <v>7</v>
      </c>
      <c r="N1767" s="6">
        <v>11</v>
      </c>
      <c r="O1767" s="6"/>
      <c r="P1767" s="6">
        <v>16</v>
      </c>
      <c r="Q1767" s="6">
        <v>15</v>
      </c>
      <c r="R1767" s="6">
        <v>13</v>
      </c>
      <c r="S1767" s="6">
        <v>12</v>
      </c>
      <c r="T1767" s="6">
        <v>12</v>
      </c>
      <c r="U1767" s="6">
        <v>16</v>
      </c>
      <c r="V1767" s="6"/>
      <c r="W1767" s="6"/>
      <c r="X1767" s="6"/>
      <c r="Y1767" s="6"/>
      <c r="Z1767" s="6"/>
      <c r="AA1767" s="6">
        <f t="shared" si="81"/>
        <v>130</v>
      </c>
      <c r="AB1767" s="6"/>
      <c r="AC1767" s="6"/>
      <c r="AD1767" s="6"/>
      <c r="AE1767" s="6"/>
      <c r="AF1767" s="6"/>
      <c r="AG1767" s="6"/>
      <c r="AH1767" s="6">
        <f t="shared" si="82"/>
        <v>0</v>
      </c>
      <c r="AI1767" s="6">
        <f t="shared" si="83"/>
        <v>130</v>
      </c>
    </row>
    <row r="1768" spans="1:35">
      <c r="A1768" s="5" t="s">
        <v>5438</v>
      </c>
      <c r="B1768" s="6" t="s">
        <v>5476</v>
      </c>
      <c r="C1768" s="5" t="s">
        <v>5477</v>
      </c>
      <c r="D1768" s="6" t="s">
        <v>5483</v>
      </c>
      <c r="E1768" s="6" t="s">
        <v>5484</v>
      </c>
      <c r="F1768" s="5" t="s">
        <v>1862</v>
      </c>
      <c r="G1768" s="5" t="s">
        <v>9</v>
      </c>
      <c r="H1768" s="6"/>
      <c r="I1768" s="6"/>
      <c r="J1768" s="6">
        <v>2</v>
      </c>
      <c r="K1768" s="6">
        <v>2</v>
      </c>
      <c r="L1768" s="6">
        <v>2</v>
      </c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>
        <f t="shared" si="81"/>
        <v>6</v>
      </c>
      <c r="AB1768" s="6"/>
      <c r="AC1768" s="6"/>
      <c r="AD1768" s="6"/>
      <c r="AE1768" s="6"/>
      <c r="AF1768" s="6"/>
      <c r="AG1768" s="6"/>
      <c r="AH1768" s="6">
        <f t="shared" si="82"/>
        <v>0</v>
      </c>
      <c r="AI1768" s="6">
        <f t="shared" si="83"/>
        <v>6</v>
      </c>
    </row>
    <row r="1769" spans="1:35">
      <c r="A1769" s="5" t="s">
        <v>5438</v>
      </c>
      <c r="B1769" s="6" t="s">
        <v>5476</v>
      </c>
      <c r="C1769" s="5" t="s">
        <v>5477</v>
      </c>
      <c r="D1769" s="6" t="s">
        <v>5485</v>
      </c>
      <c r="E1769" s="6" t="s">
        <v>5486</v>
      </c>
      <c r="F1769" s="5" t="s">
        <v>5487</v>
      </c>
      <c r="G1769" s="5" t="s">
        <v>9</v>
      </c>
      <c r="H1769" s="6"/>
      <c r="I1769" s="6">
        <v>1</v>
      </c>
      <c r="J1769" s="6">
        <v>3</v>
      </c>
      <c r="K1769" s="6">
        <v>4</v>
      </c>
      <c r="L1769" s="6"/>
      <c r="M1769" s="6">
        <v>5</v>
      </c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>
        <f t="shared" si="81"/>
        <v>13</v>
      </c>
      <c r="AB1769" s="6"/>
      <c r="AC1769" s="6"/>
      <c r="AD1769" s="6"/>
      <c r="AE1769" s="6"/>
      <c r="AF1769" s="6"/>
      <c r="AG1769" s="6"/>
      <c r="AH1769" s="6">
        <f t="shared" si="82"/>
        <v>0</v>
      </c>
      <c r="AI1769" s="6">
        <f t="shared" si="83"/>
        <v>13</v>
      </c>
    </row>
    <row r="1770" spans="1:35">
      <c r="A1770" s="5" t="s">
        <v>5438</v>
      </c>
      <c r="B1770" s="6" t="s">
        <v>5488</v>
      </c>
      <c r="C1770" s="5" t="s">
        <v>5489</v>
      </c>
      <c r="D1770" s="6" t="s">
        <v>5490</v>
      </c>
      <c r="E1770" s="6" t="s">
        <v>5491</v>
      </c>
      <c r="F1770" s="5" t="s">
        <v>5492</v>
      </c>
      <c r="G1770" s="5" t="s">
        <v>9</v>
      </c>
      <c r="H1770" s="6"/>
      <c r="I1770" s="6">
        <v>2</v>
      </c>
      <c r="J1770" s="6">
        <v>3</v>
      </c>
      <c r="K1770" s="6">
        <v>4</v>
      </c>
      <c r="L1770" s="6">
        <v>1</v>
      </c>
      <c r="M1770" s="6">
        <v>2</v>
      </c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>
        <f t="shared" si="81"/>
        <v>12</v>
      </c>
      <c r="AB1770" s="6"/>
      <c r="AC1770" s="6"/>
      <c r="AD1770" s="6"/>
      <c r="AE1770" s="6"/>
      <c r="AF1770" s="6"/>
      <c r="AG1770" s="6"/>
      <c r="AH1770" s="6">
        <f t="shared" si="82"/>
        <v>0</v>
      </c>
      <c r="AI1770" s="6">
        <f t="shared" si="83"/>
        <v>12</v>
      </c>
    </row>
    <row r="1771" spans="1:35">
      <c r="A1771" s="5" t="s">
        <v>5438</v>
      </c>
      <c r="B1771" s="6" t="s">
        <v>5488</v>
      </c>
      <c r="C1771" s="5" t="s">
        <v>5489</v>
      </c>
      <c r="D1771" s="6" t="s">
        <v>5493</v>
      </c>
      <c r="E1771" s="6" t="s">
        <v>5494</v>
      </c>
      <c r="F1771" s="5" t="s">
        <v>2519</v>
      </c>
      <c r="G1771" s="5" t="s">
        <v>9</v>
      </c>
      <c r="H1771" s="6"/>
      <c r="I1771" s="6"/>
      <c r="J1771" s="6">
        <v>1</v>
      </c>
      <c r="K1771" s="6">
        <v>2</v>
      </c>
      <c r="L1771" s="6"/>
      <c r="M1771" s="6">
        <v>2</v>
      </c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>
        <f t="shared" si="81"/>
        <v>5</v>
      </c>
      <c r="AB1771" s="6"/>
      <c r="AC1771" s="6"/>
      <c r="AD1771" s="6"/>
      <c r="AE1771" s="6"/>
      <c r="AF1771" s="6"/>
      <c r="AG1771" s="6"/>
      <c r="AH1771" s="6">
        <f t="shared" si="82"/>
        <v>0</v>
      </c>
      <c r="AI1771" s="6">
        <f t="shared" si="83"/>
        <v>5</v>
      </c>
    </row>
    <row r="1772" spans="1:35">
      <c r="A1772" s="5" t="s">
        <v>5438</v>
      </c>
      <c r="B1772" s="6" t="s">
        <v>5488</v>
      </c>
      <c r="C1772" s="5" t="s">
        <v>5489</v>
      </c>
      <c r="D1772" s="6" t="s">
        <v>5488</v>
      </c>
      <c r="E1772" s="6" t="s">
        <v>5495</v>
      </c>
      <c r="F1772" s="5" t="s">
        <v>5496</v>
      </c>
      <c r="G1772" s="5" t="s">
        <v>9</v>
      </c>
      <c r="H1772" s="6"/>
      <c r="I1772" s="6">
        <v>6</v>
      </c>
      <c r="J1772" s="6">
        <v>5</v>
      </c>
      <c r="K1772" s="6">
        <v>11</v>
      </c>
      <c r="L1772" s="6">
        <v>6</v>
      </c>
      <c r="M1772" s="6">
        <v>4</v>
      </c>
      <c r="N1772" s="6">
        <v>7</v>
      </c>
      <c r="O1772" s="6"/>
      <c r="P1772" s="6">
        <v>4</v>
      </c>
      <c r="Q1772" s="6">
        <v>5</v>
      </c>
      <c r="R1772" s="6">
        <v>11</v>
      </c>
      <c r="S1772" s="6">
        <v>9</v>
      </c>
      <c r="T1772" s="6">
        <v>8</v>
      </c>
      <c r="U1772" s="6">
        <v>9</v>
      </c>
      <c r="V1772" s="6"/>
      <c r="W1772" s="6"/>
      <c r="X1772" s="6"/>
      <c r="Y1772" s="6"/>
      <c r="Z1772" s="6"/>
      <c r="AA1772" s="6">
        <f t="shared" si="81"/>
        <v>85</v>
      </c>
      <c r="AB1772" s="6"/>
      <c r="AC1772" s="6"/>
      <c r="AD1772" s="6"/>
      <c r="AE1772" s="6"/>
      <c r="AF1772" s="6"/>
      <c r="AG1772" s="6"/>
      <c r="AH1772" s="6">
        <f t="shared" si="82"/>
        <v>0</v>
      </c>
      <c r="AI1772" s="6">
        <f t="shared" si="83"/>
        <v>85</v>
      </c>
    </row>
    <row r="1773" spans="1:35">
      <c r="A1773" s="5" t="s">
        <v>5438</v>
      </c>
      <c r="B1773" s="6" t="s">
        <v>5497</v>
      </c>
      <c r="C1773" s="5" t="s">
        <v>2020</v>
      </c>
      <c r="D1773" s="6" t="s">
        <v>5498</v>
      </c>
      <c r="E1773" s="6" t="s">
        <v>5499</v>
      </c>
      <c r="F1773" s="5" t="s">
        <v>5500</v>
      </c>
      <c r="G1773" s="5" t="s">
        <v>9</v>
      </c>
      <c r="H1773" s="6"/>
      <c r="I1773" s="6">
        <v>2</v>
      </c>
      <c r="J1773" s="6">
        <v>4</v>
      </c>
      <c r="K1773" s="6">
        <v>4</v>
      </c>
      <c r="L1773" s="6">
        <v>1</v>
      </c>
      <c r="M1773" s="6">
        <v>3</v>
      </c>
      <c r="N1773" s="6">
        <v>3</v>
      </c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>
        <f t="shared" si="81"/>
        <v>17</v>
      </c>
      <c r="AB1773" s="6"/>
      <c r="AC1773" s="6"/>
      <c r="AD1773" s="6"/>
      <c r="AE1773" s="6"/>
      <c r="AF1773" s="6"/>
      <c r="AG1773" s="6"/>
      <c r="AH1773" s="6">
        <f t="shared" si="82"/>
        <v>0</v>
      </c>
      <c r="AI1773" s="6">
        <f t="shared" si="83"/>
        <v>17</v>
      </c>
    </row>
    <row r="1774" spans="1:35">
      <c r="A1774" s="5" t="s">
        <v>5438</v>
      </c>
      <c r="B1774" s="6" t="s">
        <v>5497</v>
      </c>
      <c r="C1774" s="5" t="s">
        <v>2020</v>
      </c>
      <c r="D1774" s="6" t="s">
        <v>5501</v>
      </c>
      <c r="E1774" s="6" t="s">
        <v>5502</v>
      </c>
      <c r="F1774" s="5" t="s">
        <v>5503</v>
      </c>
      <c r="G1774" s="5" t="s">
        <v>9</v>
      </c>
      <c r="H1774" s="6"/>
      <c r="I1774" s="6">
        <v>2</v>
      </c>
      <c r="J1774" s="6"/>
      <c r="K1774" s="6"/>
      <c r="L1774" s="6">
        <v>1</v>
      </c>
      <c r="M1774" s="6">
        <v>1</v>
      </c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>
        <f t="shared" si="81"/>
        <v>4</v>
      </c>
      <c r="AB1774" s="6"/>
      <c r="AC1774" s="6"/>
      <c r="AD1774" s="6"/>
      <c r="AE1774" s="6"/>
      <c r="AF1774" s="6"/>
      <c r="AG1774" s="6"/>
      <c r="AH1774" s="6">
        <f t="shared" si="82"/>
        <v>0</v>
      </c>
      <c r="AI1774" s="6">
        <f t="shared" si="83"/>
        <v>4</v>
      </c>
    </row>
    <row r="1775" spans="1:35">
      <c r="A1775" s="5" t="s">
        <v>5438</v>
      </c>
      <c r="B1775" s="6" t="s">
        <v>5497</v>
      </c>
      <c r="C1775" s="5" t="s">
        <v>2020</v>
      </c>
      <c r="D1775" s="6" t="s">
        <v>5504</v>
      </c>
      <c r="E1775" s="6" t="s">
        <v>5505</v>
      </c>
      <c r="F1775" s="5" t="s">
        <v>5506</v>
      </c>
      <c r="G1775" s="5" t="s">
        <v>9</v>
      </c>
      <c r="H1775" s="6"/>
      <c r="I1775" s="6"/>
      <c r="J1775" s="6">
        <v>1</v>
      </c>
      <c r="K1775" s="6">
        <v>1</v>
      </c>
      <c r="L1775" s="6"/>
      <c r="M1775" s="6">
        <v>2</v>
      </c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>
        <f t="shared" si="81"/>
        <v>4</v>
      </c>
      <c r="AB1775" s="6"/>
      <c r="AC1775" s="6"/>
      <c r="AD1775" s="6"/>
      <c r="AE1775" s="6"/>
      <c r="AF1775" s="6"/>
      <c r="AG1775" s="6"/>
      <c r="AH1775" s="6">
        <f t="shared" si="82"/>
        <v>0</v>
      </c>
      <c r="AI1775" s="6">
        <f t="shared" si="83"/>
        <v>4</v>
      </c>
    </row>
    <row r="1776" spans="1:35">
      <c r="A1776" s="5" t="s">
        <v>5438</v>
      </c>
      <c r="B1776" s="6" t="s">
        <v>5497</v>
      </c>
      <c r="C1776" s="5" t="s">
        <v>2020</v>
      </c>
      <c r="D1776" s="6" t="s">
        <v>5507</v>
      </c>
      <c r="E1776" s="6" t="s">
        <v>5508</v>
      </c>
      <c r="F1776" s="5" t="s">
        <v>5509</v>
      </c>
      <c r="G1776" s="5" t="s">
        <v>9</v>
      </c>
      <c r="H1776" s="6"/>
      <c r="I1776" s="6">
        <v>3</v>
      </c>
      <c r="J1776" s="6"/>
      <c r="K1776" s="6"/>
      <c r="L1776" s="6"/>
      <c r="M1776" s="6">
        <v>1</v>
      </c>
      <c r="N1776" s="6">
        <v>1</v>
      </c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>
        <f t="shared" si="81"/>
        <v>5</v>
      </c>
      <c r="AB1776" s="6"/>
      <c r="AC1776" s="6"/>
      <c r="AD1776" s="6"/>
      <c r="AE1776" s="6"/>
      <c r="AF1776" s="6"/>
      <c r="AG1776" s="6"/>
      <c r="AH1776" s="6">
        <f t="shared" si="82"/>
        <v>0</v>
      </c>
      <c r="AI1776" s="6">
        <f t="shared" si="83"/>
        <v>5</v>
      </c>
    </row>
    <row r="1777" spans="1:35">
      <c r="A1777" s="5" t="s">
        <v>5438</v>
      </c>
      <c r="B1777" s="6" t="s">
        <v>5497</v>
      </c>
      <c r="C1777" s="5" t="s">
        <v>2020</v>
      </c>
      <c r="D1777" s="6" t="s">
        <v>5497</v>
      </c>
      <c r="E1777" s="6" t="s">
        <v>5510</v>
      </c>
      <c r="F1777" s="5" t="s">
        <v>5511</v>
      </c>
      <c r="G1777" s="5" t="s">
        <v>9</v>
      </c>
      <c r="H1777" s="6"/>
      <c r="I1777" s="6">
        <v>8</v>
      </c>
      <c r="J1777" s="6">
        <v>11</v>
      </c>
      <c r="K1777" s="6">
        <v>15</v>
      </c>
      <c r="L1777" s="6">
        <v>11</v>
      </c>
      <c r="M1777" s="6">
        <v>16</v>
      </c>
      <c r="N1777" s="6">
        <v>11</v>
      </c>
      <c r="O1777" s="6"/>
      <c r="P1777" s="6">
        <v>19</v>
      </c>
      <c r="Q1777" s="6">
        <v>24</v>
      </c>
      <c r="R1777" s="6">
        <v>18</v>
      </c>
      <c r="S1777" s="6">
        <v>23</v>
      </c>
      <c r="T1777" s="6">
        <v>13</v>
      </c>
      <c r="U1777" s="6">
        <v>25</v>
      </c>
      <c r="V1777" s="6"/>
      <c r="W1777" s="6"/>
      <c r="X1777" s="6"/>
      <c r="Y1777" s="6"/>
      <c r="Z1777" s="6"/>
      <c r="AA1777" s="6">
        <f t="shared" si="81"/>
        <v>194</v>
      </c>
      <c r="AB1777" s="6"/>
      <c r="AC1777" s="6"/>
      <c r="AD1777" s="6"/>
      <c r="AE1777" s="6"/>
      <c r="AF1777" s="6"/>
      <c r="AG1777" s="6"/>
      <c r="AH1777" s="6">
        <f t="shared" si="82"/>
        <v>0</v>
      </c>
      <c r="AI1777" s="6">
        <f t="shared" si="83"/>
        <v>194</v>
      </c>
    </row>
    <row r="1778" spans="1:35">
      <c r="A1778" s="5" t="s">
        <v>5512</v>
      </c>
      <c r="B1778" s="6" t="s">
        <v>5513</v>
      </c>
      <c r="C1778" s="5" t="s">
        <v>5514</v>
      </c>
      <c r="D1778" s="6" t="s">
        <v>5513</v>
      </c>
      <c r="E1778" s="6" t="s">
        <v>5515</v>
      </c>
      <c r="F1778" s="5" t="s">
        <v>5516</v>
      </c>
      <c r="G1778" s="5" t="s">
        <v>5</v>
      </c>
      <c r="H1778" s="6"/>
      <c r="I1778" s="6"/>
      <c r="J1778" s="6"/>
      <c r="K1778" s="6"/>
      <c r="L1778" s="6"/>
      <c r="M1778" s="6"/>
      <c r="N1778" s="6"/>
      <c r="O1778" s="6"/>
      <c r="P1778" s="6">
        <v>118</v>
      </c>
      <c r="Q1778" s="6">
        <v>78</v>
      </c>
      <c r="R1778" s="6">
        <v>69</v>
      </c>
      <c r="S1778" s="6">
        <v>55</v>
      </c>
      <c r="T1778" s="6">
        <v>37</v>
      </c>
      <c r="U1778" s="6">
        <v>40</v>
      </c>
      <c r="V1778" s="6"/>
      <c r="W1778" s="6"/>
      <c r="X1778" s="6"/>
      <c r="Y1778" s="6"/>
      <c r="Z1778" s="6"/>
      <c r="AA1778" s="6">
        <f t="shared" si="81"/>
        <v>397</v>
      </c>
      <c r="AB1778" s="6"/>
      <c r="AC1778" s="6"/>
      <c r="AD1778" s="6"/>
      <c r="AE1778" s="6"/>
      <c r="AF1778" s="6"/>
      <c r="AG1778" s="6"/>
      <c r="AH1778" s="6">
        <f t="shared" si="82"/>
        <v>0</v>
      </c>
      <c r="AI1778" s="6">
        <f t="shared" si="83"/>
        <v>397</v>
      </c>
    </row>
    <row r="1779" spans="1:35">
      <c r="A1779" s="5" t="s">
        <v>5512</v>
      </c>
      <c r="B1779" s="6" t="s">
        <v>5513</v>
      </c>
      <c r="C1779" s="5" t="s">
        <v>5514</v>
      </c>
      <c r="D1779" s="6" t="s">
        <v>5517</v>
      </c>
      <c r="E1779" s="6" t="s">
        <v>5518</v>
      </c>
      <c r="F1779" s="5" t="s">
        <v>5519</v>
      </c>
      <c r="G1779" s="5" t="s">
        <v>5</v>
      </c>
      <c r="H1779" s="6"/>
      <c r="I1779" s="6">
        <v>59</v>
      </c>
      <c r="J1779" s="6">
        <v>64</v>
      </c>
      <c r="K1779" s="6">
        <v>46</v>
      </c>
      <c r="L1779" s="6">
        <v>50</v>
      </c>
      <c r="M1779" s="6">
        <v>51</v>
      </c>
      <c r="N1779" s="6">
        <v>25</v>
      </c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>
        <f t="shared" si="81"/>
        <v>295</v>
      </c>
      <c r="AB1779" s="6"/>
      <c r="AC1779" s="6"/>
      <c r="AD1779" s="6"/>
      <c r="AE1779" s="6"/>
      <c r="AF1779" s="6"/>
      <c r="AG1779" s="6"/>
      <c r="AH1779" s="6">
        <f t="shared" si="82"/>
        <v>0</v>
      </c>
      <c r="AI1779" s="6">
        <f t="shared" si="83"/>
        <v>295</v>
      </c>
    </row>
    <row r="1780" spans="1:35">
      <c r="A1780" s="5" t="s">
        <v>5512</v>
      </c>
      <c r="B1780" s="6" t="s">
        <v>5513</v>
      </c>
      <c r="C1780" s="5" t="s">
        <v>5514</v>
      </c>
      <c r="D1780" s="6" t="s">
        <v>5520</v>
      </c>
      <c r="E1780" s="6" t="s">
        <v>5521</v>
      </c>
      <c r="F1780" s="5" t="s">
        <v>5522</v>
      </c>
      <c r="G1780" s="5" t="s">
        <v>5</v>
      </c>
      <c r="H1780" s="6"/>
      <c r="I1780" s="6"/>
      <c r="J1780" s="6">
        <v>64</v>
      </c>
      <c r="K1780" s="6">
        <v>47</v>
      </c>
      <c r="L1780" s="6">
        <v>70</v>
      </c>
      <c r="M1780" s="6">
        <v>24</v>
      </c>
      <c r="N1780" s="6">
        <v>21</v>
      </c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>
        <f t="shared" si="81"/>
        <v>226</v>
      </c>
      <c r="AB1780" s="6"/>
      <c r="AC1780" s="6"/>
      <c r="AD1780" s="6"/>
      <c r="AE1780" s="6"/>
      <c r="AF1780" s="6"/>
      <c r="AG1780" s="6"/>
      <c r="AH1780" s="6">
        <f t="shared" si="82"/>
        <v>0</v>
      </c>
      <c r="AI1780" s="6">
        <f t="shared" si="83"/>
        <v>226</v>
      </c>
    </row>
    <row r="1781" spans="1:35">
      <c r="A1781" s="5" t="s">
        <v>5512</v>
      </c>
      <c r="B1781" s="6" t="s">
        <v>5513</v>
      </c>
      <c r="C1781" s="5" t="s">
        <v>5514</v>
      </c>
      <c r="D1781" s="6" t="s">
        <v>5523</v>
      </c>
      <c r="E1781" s="6" t="s">
        <v>5524</v>
      </c>
      <c r="F1781" s="5" t="s">
        <v>5525</v>
      </c>
      <c r="G1781" s="5" t="s">
        <v>9</v>
      </c>
      <c r="H1781" s="6"/>
      <c r="I1781" s="6">
        <v>2</v>
      </c>
      <c r="J1781" s="6">
        <v>6</v>
      </c>
      <c r="K1781" s="6">
        <v>3</v>
      </c>
      <c r="L1781" s="6">
        <v>6</v>
      </c>
      <c r="M1781" s="6">
        <v>4</v>
      </c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>
        <f t="shared" si="81"/>
        <v>21</v>
      </c>
      <c r="AB1781" s="6"/>
      <c r="AC1781" s="6"/>
      <c r="AD1781" s="6"/>
      <c r="AE1781" s="6"/>
      <c r="AF1781" s="6"/>
      <c r="AG1781" s="6"/>
      <c r="AH1781" s="6">
        <f t="shared" si="82"/>
        <v>0</v>
      </c>
      <c r="AI1781" s="6">
        <f t="shared" si="83"/>
        <v>21</v>
      </c>
    </row>
    <row r="1782" spans="1:35">
      <c r="A1782" s="5" t="s">
        <v>5512</v>
      </c>
      <c r="B1782" s="6" t="s">
        <v>5513</v>
      </c>
      <c r="C1782" s="5" t="s">
        <v>5514</v>
      </c>
      <c r="D1782" s="6" t="s">
        <v>5526</v>
      </c>
      <c r="E1782" s="6" t="s">
        <v>5527</v>
      </c>
      <c r="F1782" s="5" t="s">
        <v>5528</v>
      </c>
      <c r="G1782" s="5" t="s">
        <v>9</v>
      </c>
      <c r="H1782" s="6"/>
      <c r="I1782" s="6"/>
      <c r="J1782" s="6"/>
      <c r="K1782" s="6">
        <v>1</v>
      </c>
      <c r="L1782" s="6"/>
      <c r="M1782" s="6">
        <v>3</v>
      </c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>
        <f t="shared" si="81"/>
        <v>4</v>
      </c>
      <c r="AB1782" s="6"/>
      <c r="AC1782" s="6"/>
      <c r="AD1782" s="6"/>
      <c r="AE1782" s="6"/>
      <c r="AF1782" s="6"/>
      <c r="AG1782" s="6"/>
      <c r="AH1782" s="6">
        <f t="shared" si="82"/>
        <v>0</v>
      </c>
      <c r="AI1782" s="6">
        <f t="shared" si="83"/>
        <v>4</v>
      </c>
    </row>
    <row r="1783" spans="1:35">
      <c r="A1783" s="5" t="s">
        <v>5512</v>
      </c>
      <c r="B1783" s="6" t="s">
        <v>5513</v>
      </c>
      <c r="C1783" s="5" t="s">
        <v>5514</v>
      </c>
      <c r="D1783" s="6" t="s">
        <v>5529</v>
      </c>
      <c r="E1783" s="6" t="s">
        <v>5530</v>
      </c>
      <c r="F1783" s="5" t="s">
        <v>5531</v>
      </c>
      <c r="G1783" s="5" t="s">
        <v>9</v>
      </c>
      <c r="H1783" s="6"/>
      <c r="I1783" s="6"/>
      <c r="J1783" s="6">
        <v>1</v>
      </c>
      <c r="K1783" s="6">
        <v>1</v>
      </c>
      <c r="L1783" s="6">
        <v>1</v>
      </c>
      <c r="M1783" s="6">
        <v>1</v>
      </c>
      <c r="N1783" s="6">
        <v>1</v>
      </c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>
        <f t="shared" si="81"/>
        <v>5</v>
      </c>
      <c r="AB1783" s="6"/>
      <c r="AC1783" s="6"/>
      <c r="AD1783" s="6"/>
      <c r="AE1783" s="6"/>
      <c r="AF1783" s="6"/>
      <c r="AG1783" s="6"/>
      <c r="AH1783" s="6">
        <f t="shared" si="82"/>
        <v>0</v>
      </c>
      <c r="AI1783" s="6">
        <f t="shared" si="83"/>
        <v>5</v>
      </c>
    </row>
    <row r="1784" spans="1:35">
      <c r="A1784" s="5" t="s">
        <v>5512</v>
      </c>
      <c r="B1784" s="6" t="s">
        <v>5513</v>
      </c>
      <c r="C1784" s="5" t="s">
        <v>5514</v>
      </c>
      <c r="D1784" s="6" t="s">
        <v>5532</v>
      </c>
      <c r="E1784" s="6" t="s">
        <v>5533</v>
      </c>
      <c r="F1784" s="5" t="s">
        <v>5534</v>
      </c>
      <c r="G1784" s="5" t="s">
        <v>9</v>
      </c>
      <c r="H1784" s="6"/>
      <c r="I1784" s="6"/>
      <c r="J1784" s="6">
        <v>5</v>
      </c>
      <c r="K1784" s="6">
        <v>4</v>
      </c>
      <c r="L1784" s="6"/>
      <c r="M1784" s="6">
        <v>6</v>
      </c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>
        <f t="shared" si="81"/>
        <v>15</v>
      </c>
      <c r="AB1784" s="6"/>
      <c r="AC1784" s="6"/>
      <c r="AD1784" s="6"/>
      <c r="AE1784" s="6"/>
      <c r="AF1784" s="6"/>
      <c r="AG1784" s="6"/>
      <c r="AH1784" s="6">
        <f t="shared" si="82"/>
        <v>0</v>
      </c>
      <c r="AI1784" s="6">
        <f t="shared" si="83"/>
        <v>15</v>
      </c>
    </row>
    <row r="1785" spans="1:35">
      <c r="A1785" s="5" t="s">
        <v>5512</v>
      </c>
      <c r="B1785" s="6" t="s">
        <v>5513</v>
      </c>
      <c r="C1785" s="5" t="s">
        <v>5514</v>
      </c>
      <c r="D1785" s="6" t="s">
        <v>5535</v>
      </c>
      <c r="E1785" s="6" t="s">
        <v>5536</v>
      </c>
      <c r="F1785" s="5" t="s">
        <v>5537</v>
      </c>
      <c r="G1785" s="5" t="s">
        <v>9</v>
      </c>
      <c r="H1785" s="6"/>
      <c r="I1785" s="6"/>
      <c r="J1785" s="6">
        <v>8</v>
      </c>
      <c r="K1785" s="6">
        <v>6</v>
      </c>
      <c r="L1785" s="6">
        <v>4</v>
      </c>
      <c r="M1785" s="6">
        <v>1</v>
      </c>
      <c r="N1785" s="6">
        <v>4</v>
      </c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>
        <f t="shared" si="81"/>
        <v>23</v>
      </c>
      <c r="AB1785" s="6"/>
      <c r="AC1785" s="6"/>
      <c r="AD1785" s="6"/>
      <c r="AE1785" s="6"/>
      <c r="AF1785" s="6"/>
      <c r="AG1785" s="6"/>
      <c r="AH1785" s="6">
        <f t="shared" si="82"/>
        <v>0</v>
      </c>
      <c r="AI1785" s="6">
        <f t="shared" si="83"/>
        <v>23</v>
      </c>
    </row>
    <row r="1786" spans="1:35">
      <c r="A1786" s="5" t="s">
        <v>5512</v>
      </c>
      <c r="B1786" s="6" t="s">
        <v>5513</v>
      </c>
      <c r="C1786" s="5" t="s">
        <v>5514</v>
      </c>
      <c r="D1786" s="6" t="s">
        <v>5538</v>
      </c>
      <c r="E1786" s="6" t="s">
        <v>5539</v>
      </c>
      <c r="F1786" s="5" t="s">
        <v>3505</v>
      </c>
      <c r="G1786" s="5" t="s">
        <v>9</v>
      </c>
      <c r="H1786" s="6"/>
      <c r="I1786" s="6">
        <v>2</v>
      </c>
      <c r="J1786" s="6">
        <v>7</v>
      </c>
      <c r="K1786" s="6">
        <v>5</v>
      </c>
      <c r="L1786" s="6">
        <v>6</v>
      </c>
      <c r="M1786" s="6">
        <v>5</v>
      </c>
      <c r="N1786" s="6">
        <v>10</v>
      </c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>
        <f t="shared" si="81"/>
        <v>35</v>
      </c>
      <c r="AB1786" s="6"/>
      <c r="AC1786" s="6"/>
      <c r="AD1786" s="6"/>
      <c r="AE1786" s="6"/>
      <c r="AF1786" s="6"/>
      <c r="AG1786" s="6"/>
      <c r="AH1786" s="6">
        <f t="shared" si="82"/>
        <v>0</v>
      </c>
      <c r="AI1786" s="6">
        <f t="shared" si="83"/>
        <v>35</v>
      </c>
    </row>
    <row r="1787" spans="1:35">
      <c r="A1787" s="5" t="s">
        <v>5512</v>
      </c>
      <c r="B1787" s="6" t="s">
        <v>5513</v>
      </c>
      <c r="C1787" s="5" t="s">
        <v>5514</v>
      </c>
      <c r="D1787" s="6" t="s">
        <v>5540</v>
      </c>
      <c r="E1787" s="6" t="s">
        <v>5541</v>
      </c>
      <c r="F1787" s="5" t="s">
        <v>5542</v>
      </c>
      <c r="G1787" s="5" t="s">
        <v>9</v>
      </c>
      <c r="H1787" s="6"/>
      <c r="I1787" s="6"/>
      <c r="J1787" s="6">
        <v>1</v>
      </c>
      <c r="K1787" s="6"/>
      <c r="L1787" s="6"/>
      <c r="M1787" s="6">
        <v>3</v>
      </c>
      <c r="N1787" s="6">
        <v>1</v>
      </c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>
        <f t="shared" si="81"/>
        <v>5</v>
      </c>
      <c r="AB1787" s="6"/>
      <c r="AC1787" s="6"/>
      <c r="AD1787" s="6"/>
      <c r="AE1787" s="6"/>
      <c r="AF1787" s="6"/>
      <c r="AG1787" s="6"/>
      <c r="AH1787" s="6">
        <f t="shared" si="82"/>
        <v>0</v>
      </c>
      <c r="AI1787" s="6">
        <f t="shared" si="83"/>
        <v>5</v>
      </c>
    </row>
    <row r="1788" spans="1:35">
      <c r="A1788" s="5" t="s">
        <v>5512</v>
      </c>
      <c r="B1788" s="6" t="s">
        <v>5513</v>
      </c>
      <c r="C1788" s="5" t="s">
        <v>5514</v>
      </c>
      <c r="D1788" s="6" t="s">
        <v>5543</v>
      </c>
      <c r="E1788" s="6" t="s">
        <v>5544</v>
      </c>
      <c r="F1788" s="5" t="s">
        <v>5545</v>
      </c>
      <c r="G1788" s="5" t="s">
        <v>9</v>
      </c>
      <c r="H1788" s="6"/>
      <c r="I1788" s="6">
        <v>3</v>
      </c>
      <c r="J1788" s="6">
        <v>6</v>
      </c>
      <c r="K1788" s="6">
        <v>1</v>
      </c>
      <c r="L1788" s="6"/>
      <c r="M1788" s="6">
        <v>1</v>
      </c>
      <c r="N1788" s="6">
        <v>1</v>
      </c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>
        <f t="shared" si="81"/>
        <v>12</v>
      </c>
      <c r="AB1788" s="6"/>
      <c r="AC1788" s="6"/>
      <c r="AD1788" s="6"/>
      <c r="AE1788" s="6"/>
      <c r="AF1788" s="6"/>
      <c r="AG1788" s="6"/>
      <c r="AH1788" s="6">
        <f t="shared" si="82"/>
        <v>0</v>
      </c>
      <c r="AI1788" s="6">
        <f t="shared" si="83"/>
        <v>12</v>
      </c>
    </row>
    <row r="1789" spans="1:35">
      <c r="A1789" s="5" t="s">
        <v>5512</v>
      </c>
      <c r="B1789" s="6" t="s">
        <v>5513</v>
      </c>
      <c r="C1789" s="5" t="s">
        <v>5514</v>
      </c>
      <c r="D1789" s="6" t="s">
        <v>5546</v>
      </c>
      <c r="E1789" s="6" t="s">
        <v>5547</v>
      </c>
      <c r="F1789" s="5" t="s">
        <v>5548</v>
      </c>
      <c r="G1789" s="5" t="s">
        <v>9</v>
      </c>
      <c r="H1789" s="6"/>
      <c r="I1789" s="6">
        <v>3</v>
      </c>
      <c r="J1789" s="6">
        <v>1</v>
      </c>
      <c r="K1789" s="6">
        <v>2</v>
      </c>
      <c r="L1789" s="6">
        <v>1</v>
      </c>
      <c r="M1789" s="6">
        <v>2</v>
      </c>
      <c r="N1789" s="6">
        <v>1</v>
      </c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>
        <f t="shared" si="81"/>
        <v>10</v>
      </c>
      <c r="AB1789" s="6"/>
      <c r="AC1789" s="6"/>
      <c r="AD1789" s="6"/>
      <c r="AE1789" s="6"/>
      <c r="AF1789" s="6"/>
      <c r="AG1789" s="6"/>
      <c r="AH1789" s="6">
        <f t="shared" si="82"/>
        <v>0</v>
      </c>
      <c r="AI1789" s="6">
        <f t="shared" si="83"/>
        <v>10</v>
      </c>
    </row>
    <row r="1790" spans="1:35">
      <c r="A1790" s="5" t="s">
        <v>5512</v>
      </c>
      <c r="B1790" s="6" t="s">
        <v>5513</v>
      </c>
      <c r="C1790" s="5" t="s">
        <v>5514</v>
      </c>
      <c r="D1790" s="6" t="s">
        <v>5549</v>
      </c>
      <c r="E1790" s="6" t="s">
        <v>5550</v>
      </c>
      <c r="F1790" s="5" t="s">
        <v>5551</v>
      </c>
      <c r="G1790" s="5" t="s">
        <v>9</v>
      </c>
      <c r="H1790" s="6"/>
      <c r="I1790" s="6">
        <v>2</v>
      </c>
      <c r="J1790" s="6">
        <v>4</v>
      </c>
      <c r="K1790" s="6">
        <v>1</v>
      </c>
      <c r="L1790" s="6">
        <v>4</v>
      </c>
      <c r="M1790" s="6"/>
      <c r="N1790" s="6">
        <v>2</v>
      </c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>
        <f t="shared" si="81"/>
        <v>13</v>
      </c>
      <c r="AB1790" s="6"/>
      <c r="AC1790" s="6"/>
      <c r="AD1790" s="6"/>
      <c r="AE1790" s="6"/>
      <c r="AF1790" s="6"/>
      <c r="AG1790" s="6"/>
      <c r="AH1790" s="6">
        <f t="shared" si="82"/>
        <v>0</v>
      </c>
      <c r="AI1790" s="6">
        <f t="shared" si="83"/>
        <v>13</v>
      </c>
    </row>
    <row r="1791" spans="1:35">
      <c r="A1791" s="5" t="s">
        <v>5512</v>
      </c>
      <c r="B1791" s="6" t="s">
        <v>5513</v>
      </c>
      <c r="C1791" s="5" t="s">
        <v>5514</v>
      </c>
      <c r="D1791" s="6" t="s">
        <v>5552</v>
      </c>
      <c r="E1791" s="6" t="s">
        <v>5553</v>
      </c>
      <c r="F1791" s="5" t="s">
        <v>5554</v>
      </c>
      <c r="G1791" s="5" t="s">
        <v>9</v>
      </c>
      <c r="H1791" s="6"/>
      <c r="I1791" s="6"/>
      <c r="J1791" s="6">
        <v>5</v>
      </c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>
        <f t="shared" si="81"/>
        <v>5</v>
      </c>
      <c r="AB1791" s="6"/>
      <c r="AC1791" s="6"/>
      <c r="AD1791" s="6"/>
      <c r="AE1791" s="6"/>
      <c r="AF1791" s="6"/>
      <c r="AG1791" s="6"/>
      <c r="AH1791" s="6">
        <f t="shared" si="82"/>
        <v>0</v>
      </c>
      <c r="AI1791" s="6">
        <f t="shared" si="83"/>
        <v>5</v>
      </c>
    </row>
    <row r="1792" spans="1:35">
      <c r="A1792" s="5" t="s">
        <v>5512</v>
      </c>
      <c r="B1792" s="6" t="s">
        <v>5513</v>
      </c>
      <c r="C1792" s="5" t="s">
        <v>5514</v>
      </c>
      <c r="D1792" s="6" t="s">
        <v>5555</v>
      </c>
      <c r="E1792" s="6" t="s">
        <v>5556</v>
      </c>
      <c r="F1792" s="5" t="s">
        <v>5557</v>
      </c>
      <c r="G1792" s="5" t="s">
        <v>9</v>
      </c>
      <c r="H1792" s="6"/>
      <c r="I1792" s="6">
        <v>2</v>
      </c>
      <c r="J1792" s="6">
        <v>2</v>
      </c>
      <c r="K1792" s="6">
        <v>1</v>
      </c>
      <c r="L1792" s="6"/>
      <c r="M1792" s="6"/>
      <c r="N1792" s="6">
        <v>1</v>
      </c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>
        <f t="shared" si="81"/>
        <v>6</v>
      </c>
      <c r="AB1792" s="6"/>
      <c r="AC1792" s="6"/>
      <c r="AD1792" s="6"/>
      <c r="AE1792" s="6"/>
      <c r="AF1792" s="6"/>
      <c r="AG1792" s="6"/>
      <c r="AH1792" s="6">
        <f t="shared" si="82"/>
        <v>0</v>
      </c>
      <c r="AI1792" s="6">
        <f t="shared" si="83"/>
        <v>6</v>
      </c>
    </row>
    <row r="1793" spans="1:35">
      <c r="A1793" s="5" t="s">
        <v>5512</v>
      </c>
      <c r="B1793" s="6" t="s">
        <v>5513</v>
      </c>
      <c r="C1793" s="5" t="s">
        <v>5514</v>
      </c>
      <c r="D1793" s="6" t="s">
        <v>5558</v>
      </c>
      <c r="E1793" s="6" t="s">
        <v>5559</v>
      </c>
      <c r="F1793" s="5" t="s">
        <v>5560</v>
      </c>
      <c r="G1793" s="5" t="s">
        <v>9</v>
      </c>
      <c r="H1793" s="6"/>
      <c r="I1793" s="6">
        <v>2</v>
      </c>
      <c r="J1793" s="6">
        <v>1</v>
      </c>
      <c r="K1793" s="6"/>
      <c r="L1793" s="6">
        <v>1</v>
      </c>
      <c r="M1793" s="6">
        <v>1</v>
      </c>
      <c r="N1793" s="6">
        <v>1</v>
      </c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>
        <f t="shared" si="81"/>
        <v>6</v>
      </c>
      <c r="AB1793" s="6"/>
      <c r="AC1793" s="6"/>
      <c r="AD1793" s="6"/>
      <c r="AE1793" s="6"/>
      <c r="AF1793" s="6"/>
      <c r="AG1793" s="6"/>
      <c r="AH1793" s="6">
        <f t="shared" si="82"/>
        <v>0</v>
      </c>
      <c r="AI1793" s="6">
        <f t="shared" si="83"/>
        <v>6</v>
      </c>
    </row>
    <row r="1794" spans="1:35">
      <c r="A1794" s="5" t="s">
        <v>5512</v>
      </c>
      <c r="B1794" s="6" t="s">
        <v>5513</v>
      </c>
      <c r="C1794" s="5" t="s">
        <v>5514</v>
      </c>
      <c r="D1794" s="6" t="s">
        <v>5561</v>
      </c>
      <c r="E1794" s="6" t="s">
        <v>5562</v>
      </c>
      <c r="F1794" s="5" t="s">
        <v>5563</v>
      </c>
      <c r="G1794" s="5" t="s">
        <v>9</v>
      </c>
      <c r="H1794" s="6"/>
      <c r="I1794" s="6">
        <v>5</v>
      </c>
      <c r="J1794" s="6">
        <v>4</v>
      </c>
      <c r="K1794" s="6">
        <v>5</v>
      </c>
      <c r="L1794" s="6">
        <v>6</v>
      </c>
      <c r="M1794" s="6">
        <v>11</v>
      </c>
      <c r="N1794" s="6">
        <v>8</v>
      </c>
      <c r="O1794" s="6"/>
      <c r="P1794" s="6">
        <v>10</v>
      </c>
      <c r="Q1794" s="6">
        <v>8</v>
      </c>
      <c r="R1794" s="6">
        <v>8</v>
      </c>
      <c r="S1794" s="6">
        <v>8</v>
      </c>
      <c r="T1794" s="6"/>
      <c r="U1794" s="6"/>
      <c r="V1794" s="6"/>
      <c r="W1794" s="6"/>
      <c r="X1794" s="6"/>
      <c r="Y1794" s="6"/>
      <c r="Z1794" s="6"/>
      <c r="AA1794" s="6">
        <f t="shared" si="81"/>
        <v>73</v>
      </c>
      <c r="AB1794" s="6"/>
      <c r="AC1794" s="6"/>
      <c r="AD1794" s="6"/>
      <c r="AE1794" s="6"/>
      <c r="AF1794" s="6"/>
      <c r="AG1794" s="6"/>
      <c r="AH1794" s="6">
        <f t="shared" si="82"/>
        <v>0</v>
      </c>
      <c r="AI1794" s="6">
        <f t="shared" si="83"/>
        <v>73</v>
      </c>
    </row>
    <row r="1795" spans="1:35">
      <c r="A1795" s="5" t="s">
        <v>5512</v>
      </c>
      <c r="B1795" s="6" t="s">
        <v>5513</v>
      </c>
      <c r="C1795" s="5" t="s">
        <v>5514</v>
      </c>
      <c r="D1795" s="6" t="s">
        <v>5564</v>
      </c>
      <c r="E1795" s="6" t="s">
        <v>5565</v>
      </c>
      <c r="F1795" s="5" t="s">
        <v>5566</v>
      </c>
      <c r="G1795" s="5" t="s">
        <v>9</v>
      </c>
      <c r="H1795" s="6"/>
      <c r="I1795" s="6">
        <v>3</v>
      </c>
      <c r="J1795" s="6">
        <v>7</v>
      </c>
      <c r="K1795" s="6">
        <v>4</v>
      </c>
      <c r="L1795" s="6">
        <v>5</v>
      </c>
      <c r="M1795" s="6">
        <v>5</v>
      </c>
      <c r="N1795" s="6">
        <v>7</v>
      </c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>
        <f t="shared" si="81"/>
        <v>31</v>
      </c>
      <c r="AB1795" s="6"/>
      <c r="AC1795" s="6"/>
      <c r="AD1795" s="6"/>
      <c r="AE1795" s="6"/>
      <c r="AF1795" s="6"/>
      <c r="AG1795" s="6"/>
      <c r="AH1795" s="6">
        <f t="shared" si="82"/>
        <v>0</v>
      </c>
      <c r="AI1795" s="6">
        <f t="shared" si="83"/>
        <v>31</v>
      </c>
    </row>
    <row r="1796" spans="1:35">
      <c r="A1796" s="5" t="s">
        <v>5512</v>
      </c>
      <c r="B1796" s="6" t="s">
        <v>5513</v>
      </c>
      <c r="C1796" s="5" t="s">
        <v>5514</v>
      </c>
      <c r="D1796" s="6" t="s">
        <v>5567</v>
      </c>
      <c r="E1796" s="6" t="s">
        <v>5568</v>
      </c>
      <c r="F1796" s="5" t="s">
        <v>5569</v>
      </c>
      <c r="G1796" s="5" t="s">
        <v>9</v>
      </c>
      <c r="H1796" s="6"/>
      <c r="I1796" s="6"/>
      <c r="J1796" s="6">
        <v>3</v>
      </c>
      <c r="K1796" s="6">
        <v>2</v>
      </c>
      <c r="L1796" s="6">
        <v>1</v>
      </c>
      <c r="M1796" s="6">
        <v>2</v>
      </c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>
        <f t="shared" si="81"/>
        <v>8</v>
      </c>
      <c r="AB1796" s="6"/>
      <c r="AC1796" s="6"/>
      <c r="AD1796" s="6"/>
      <c r="AE1796" s="6"/>
      <c r="AF1796" s="6"/>
      <c r="AG1796" s="6"/>
      <c r="AH1796" s="6">
        <f t="shared" si="82"/>
        <v>0</v>
      </c>
      <c r="AI1796" s="6">
        <f t="shared" si="83"/>
        <v>8</v>
      </c>
    </row>
    <row r="1797" spans="1:35">
      <c r="A1797" s="5" t="s">
        <v>5512</v>
      </c>
      <c r="B1797" s="6" t="s">
        <v>5513</v>
      </c>
      <c r="C1797" s="5" t="s">
        <v>5514</v>
      </c>
      <c r="D1797" s="6" t="s">
        <v>5570</v>
      </c>
      <c r="E1797" s="6" t="s">
        <v>5571</v>
      </c>
      <c r="F1797" s="5" t="s">
        <v>5572</v>
      </c>
      <c r="G1797" s="5" t="s">
        <v>9</v>
      </c>
      <c r="H1797" s="6"/>
      <c r="I1797" s="6"/>
      <c r="J1797" s="6">
        <v>3</v>
      </c>
      <c r="K1797" s="6">
        <v>1</v>
      </c>
      <c r="L1797" s="6">
        <v>1</v>
      </c>
      <c r="M1797" s="6">
        <v>1</v>
      </c>
      <c r="N1797" s="6">
        <v>1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>
        <f t="shared" si="81"/>
        <v>7</v>
      </c>
      <c r="AB1797" s="6"/>
      <c r="AC1797" s="6"/>
      <c r="AD1797" s="6"/>
      <c r="AE1797" s="6"/>
      <c r="AF1797" s="6"/>
      <c r="AG1797" s="6"/>
      <c r="AH1797" s="6">
        <f t="shared" si="82"/>
        <v>0</v>
      </c>
      <c r="AI1797" s="6">
        <f t="shared" si="83"/>
        <v>7</v>
      </c>
    </row>
    <row r="1798" spans="1:35">
      <c r="A1798" s="5" t="s">
        <v>5512</v>
      </c>
      <c r="B1798" s="6" t="s">
        <v>5513</v>
      </c>
      <c r="C1798" s="5" t="s">
        <v>5514</v>
      </c>
      <c r="D1798" s="6" t="s">
        <v>5573</v>
      </c>
      <c r="E1798" s="6" t="s">
        <v>5574</v>
      </c>
      <c r="F1798" s="5" t="s">
        <v>5575</v>
      </c>
      <c r="G1798" s="5" t="s">
        <v>9</v>
      </c>
      <c r="H1798" s="6"/>
      <c r="I1798" s="6"/>
      <c r="J1798" s="6">
        <v>7</v>
      </c>
      <c r="K1798" s="6">
        <v>3</v>
      </c>
      <c r="L1798" s="6">
        <v>1</v>
      </c>
      <c r="M1798" s="6">
        <v>3</v>
      </c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>
        <f t="shared" si="81"/>
        <v>14</v>
      </c>
      <c r="AB1798" s="6"/>
      <c r="AC1798" s="6"/>
      <c r="AD1798" s="6"/>
      <c r="AE1798" s="6"/>
      <c r="AF1798" s="6"/>
      <c r="AG1798" s="6"/>
      <c r="AH1798" s="6">
        <f t="shared" si="82"/>
        <v>0</v>
      </c>
      <c r="AI1798" s="6">
        <f t="shared" si="83"/>
        <v>14</v>
      </c>
    </row>
    <row r="1799" spans="1:35">
      <c r="A1799" s="5" t="s">
        <v>5512</v>
      </c>
      <c r="B1799" s="6" t="s">
        <v>5576</v>
      </c>
      <c r="C1799" s="5" t="s">
        <v>5577</v>
      </c>
      <c r="D1799" s="6" t="s">
        <v>5578</v>
      </c>
      <c r="E1799" s="6" t="s">
        <v>5579</v>
      </c>
      <c r="F1799" s="5" t="s">
        <v>5580</v>
      </c>
      <c r="G1799" s="5" t="s">
        <v>9</v>
      </c>
      <c r="H1799" s="6"/>
      <c r="I1799" s="6"/>
      <c r="J1799" s="6"/>
      <c r="K1799" s="6">
        <v>3</v>
      </c>
      <c r="L1799" s="6"/>
      <c r="M1799" s="6">
        <v>1</v>
      </c>
      <c r="N1799" s="6">
        <v>1</v>
      </c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>
        <f t="shared" si="81"/>
        <v>5</v>
      </c>
      <c r="AB1799" s="6"/>
      <c r="AC1799" s="6"/>
      <c r="AD1799" s="6"/>
      <c r="AE1799" s="6"/>
      <c r="AF1799" s="6"/>
      <c r="AG1799" s="6"/>
      <c r="AH1799" s="6">
        <f t="shared" si="82"/>
        <v>0</v>
      </c>
      <c r="AI1799" s="6">
        <f t="shared" si="83"/>
        <v>5</v>
      </c>
    </row>
    <row r="1800" spans="1:35">
      <c r="A1800" s="5" t="s">
        <v>5512</v>
      </c>
      <c r="B1800" s="6" t="s">
        <v>5576</v>
      </c>
      <c r="C1800" s="5" t="s">
        <v>5577</v>
      </c>
      <c r="D1800" s="6" t="s">
        <v>5576</v>
      </c>
      <c r="E1800" s="6" t="s">
        <v>5581</v>
      </c>
      <c r="F1800" s="5" t="s">
        <v>5582</v>
      </c>
      <c r="G1800" s="5" t="s">
        <v>9</v>
      </c>
      <c r="H1800" s="6"/>
      <c r="I1800" s="6">
        <v>9</v>
      </c>
      <c r="J1800" s="6">
        <v>12</v>
      </c>
      <c r="K1800" s="6">
        <v>22</v>
      </c>
      <c r="L1800" s="6">
        <v>14</v>
      </c>
      <c r="M1800" s="6">
        <v>10</v>
      </c>
      <c r="N1800" s="6">
        <v>12</v>
      </c>
      <c r="O1800" s="6"/>
      <c r="P1800" s="6">
        <v>13</v>
      </c>
      <c r="Q1800" s="6">
        <v>8</v>
      </c>
      <c r="R1800" s="6">
        <v>14</v>
      </c>
      <c r="S1800" s="6">
        <v>20</v>
      </c>
      <c r="T1800" s="6">
        <v>14</v>
      </c>
      <c r="U1800" s="6">
        <v>6</v>
      </c>
      <c r="V1800" s="6"/>
      <c r="W1800" s="6"/>
      <c r="X1800" s="6"/>
      <c r="Y1800" s="6"/>
      <c r="Z1800" s="6"/>
      <c r="AA1800" s="6">
        <f t="shared" si="81"/>
        <v>154</v>
      </c>
      <c r="AB1800" s="6"/>
      <c r="AC1800" s="6"/>
      <c r="AD1800" s="6"/>
      <c r="AE1800" s="6"/>
      <c r="AF1800" s="6"/>
      <c r="AG1800" s="6"/>
      <c r="AH1800" s="6">
        <f t="shared" si="82"/>
        <v>0</v>
      </c>
      <c r="AI1800" s="6">
        <f t="shared" si="83"/>
        <v>154</v>
      </c>
    </row>
    <row r="1801" spans="1:35">
      <c r="A1801" s="5" t="s">
        <v>5512</v>
      </c>
      <c r="B1801" s="6" t="s">
        <v>5576</v>
      </c>
      <c r="C1801" s="5" t="s">
        <v>5577</v>
      </c>
      <c r="D1801" s="6" t="s">
        <v>5583</v>
      </c>
      <c r="E1801" s="6" t="s">
        <v>5584</v>
      </c>
      <c r="F1801" s="5" t="s">
        <v>5585</v>
      </c>
      <c r="G1801" s="5" t="s">
        <v>9</v>
      </c>
      <c r="H1801" s="6"/>
      <c r="I1801" s="6"/>
      <c r="J1801" s="6"/>
      <c r="K1801" s="6">
        <v>2</v>
      </c>
      <c r="L1801" s="6"/>
      <c r="M1801" s="6">
        <v>3</v>
      </c>
      <c r="N1801" s="6">
        <v>1</v>
      </c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>
        <f t="shared" si="81"/>
        <v>6</v>
      </c>
      <c r="AB1801" s="6"/>
      <c r="AC1801" s="6"/>
      <c r="AD1801" s="6"/>
      <c r="AE1801" s="6"/>
      <c r="AF1801" s="6"/>
      <c r="AG1801" s="6"/>
      <c r="AH1801" s="6">
        <f t="shared" si="82"/>
        <v>0</v>
      </c>
      <c r="AI1801" s="6">
        <f t="shared" si="83"/>
        <v>6</v>
      </c>
    </row>
    <row r="1802" spans="1:35">
      <c r="A1802" s="5" t="s">
        <v>5512</v>
      </c>
      <c r="B1802" s="6" t="s">
        <v>5576</v>
      </c>
      <c r="C1802" s="5" t="s">
        <v>5577</v>
      </c>
      <c r="D1802" s="6" t="s">
        <v>5586</v>
      </c>
      <c r="E1802" s="6" t="s">
        <v>5587</v>
      </c>
      <c r="F1802" s="5" t="s">
        <v>5588</v>
      </c>
      <c r="G1802" s="5" t="s">
        <v>9</v>
      </c>
      <c r="H1802" s="6"/>
      <c r="I1802" s="6"/>
      <c r="J1802" s="6"/>
      <c r="K1802" s="6">
        <v>4</v>
      </c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>
        <f t="shared" si="81"/>
        <v>4</v>
      </c>
      <c r="AB1802" s="6"/>
      <c r="AC1802" s="6"/>
      <c r="AD1802" s="6"/>
      <c r="AE1802" s="6"/>
      <c r="AF1802" s="6"/>
      <c r="AG1802" s="6"/>
      <c r="AH1802" s="6">
        <f t="shared" si="82"/>
        <v>0</v>
      </c>
      <c r="AI1802" s="6">
        <f t="shared" si="83"/>
        <v>4</v>
      </c>
    </row>
    <row r="1803" spans="1:35">
      <c r="A1803" s="5" t="s">
        <v>5512</v>
      </c>
      <c r="B1803" s="6" t="s">
        <v>5576</v>
      </c>
      <c r="C1803" s="5" t="s">
        <v>5577</v>
      </c>
      <c r="D1803" s="6" t="s">
        <v>5589</v>
      </c>
      <c r="E1803" s="6" t="s">
        <v>5590</v>
      </c>
      <c r="F1803" s="5" t="s">
        <v>5591</v>
      </c>
      <c r="G1803" s="5" t="s">
        <v>9</v>
      </c>
      <c r="H1803" s="6"/>
      <c r="I1803" s="6">
        <v>2</v>
      </c>
      <c r="J1803" s="6">
        <v>5</v>
      </c>
      <c r="K1803" s="6"/>
      <c r="L1803" s="6">
        <v>2</v>
      </c>
      <c r="M1803" s="6">
        <v>1</v>
      </c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>
        <f t="shared" ref="AA1803:AA1866" si="84">SUM(H1803:Z1803)</f>
        <v>10</v>
      </c>
      <c r="AB1803" s="6"/>
      <c r="AC1803" s="6"/>
      <c r="AD1803" s="6"/>
      <c r="AE1803" s="6"/>
      <c r="AF1803" s="6"/>
      <c r="AG1803" s="6"/>
      <c r="AH1803" s="6">
        <f t="shared" ref="AH1803:AH1866" si="85">SUM(AB1803:AG1803)</f>
        <v>0</v>
      </c>
      <c r="AI1803" s="6">
        <f t="shared" ref="AI1803:AI1866" si="86">AH1803+AA1803</f>
        <v>10</v>
      </c>
    </row>
    <row r="1804" spans="1:35">
      <c r="A1804" s="5" t="s">
        <v>5512</v>
      </c>
      <c r="B1804" s="6" t="s">
        <v>5576</v>
      </c>
      <c r="C1804" s="5" t="s">
        <v>5577</v>
      </c>
      <c r="D1804" s="6" t="s">
        <v>5592</v>
      </c>
      <c r="E1804" s="6" t="s">
        <v>5593</v>
      </c>
      <c r="F1804" s="5" t="s">
        <v>5594</v>
      </c>
      <c r="G1804" s="5" t="s">
        <v>9</v>
      </c>
      <c r="H1804" s="6"/>
      <c r="I1804" s="6">
        <v>1</v>
      </c>
      <c r="J1804" s="6">
        <v>7</v>
      </c>
      <c r="K1804" s="6">
        <v>7</v>
      </c>
      <c r="L1804" s="6">
        <v>6</v>
      </c>
      <c r="M1804" s="6">
        <v>3</v>
      </c>
      <c r="N1804" s="6">
        <v>2</v>
      </c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>
        <f t="shared" si="84"/>
        <v>26</v>
      </c>
      <c r="AB1804" s="6"/>
      <c r="AC1804" s="6"/>
      <c r="AD1804" s="6"/>
      <c r="AE1804" s="6"/>
      <c r="AF1804" s="6"/>
      <c r="AG1804" s="6"/>
      <c r="AH1804" s="6">
        <f t="shared" si="85"/>
        <v>0</v>
      </c>
      <c r="AI1804" s="6">
        <f t="shared" si="86"/>
        <v>26</v>
      </c>
    </row>
    <row r="1805" spans="1:35">
      <c r="A1805" s="5" t="s">
        <v>5512</v>
      </c>
      <c r="B1805" s="6" t="s">
        <v>5576</v>
      </c>
      <c r="C1805" s="5" t="s">
        <v>5577</v>
      </c>
      <c r="D1805" s="6" t="s">
        <v>5595</v>
      </c>
      <c r="E1805" s="6" t="s">
        <v>5596</v>
      </c>
      <c r="F1805" s="5" t="s">
        <v>5597</v>
      </c>
      <c r="G1805" s="5" t="s">
        <v>9</v>
      </c>
      <c r="H1805" s="6"/>
      <c r="I1805" s="6"/>
      <c r="J1805" s="6">
        <v>2</v>
      </c>
      <c r="K1805" s="6">
        <v>1</v>
      </c>
      <c r="L1805" s="6">
        <v>3</v>
      </c>
      <c r="M1805" s="6">
        <v>3</v>
      </c>
      <c r="N1805" s="6">
        <v>2</v>
      </c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>
        <f t="shared" si="84"/>
        <v>11</v>
      </c>
      <c r="AB1805" s="6"/>
      <c r="AC1805" s="6"/>
      <c r="AD1805" s="6"/>
      <c r="AE1805" s="6"/>
      <c r="AF1805" s="6"/>
      <c r="AG1805" s="6"/>
      <c r="AH1805" s="6">
        <f t="shared" si="85"/>
        <v>0</v>
      </c>
      <c r="AI1805" s="6">
        <f t="shared" si="86"/>
        <v>11</v>
      </c>
    </row>
    <row r="1806" spans="1:35">
      <c r="A1806" s="5" t="s">
        <v>5512</v>
      </c>
      <c r="B1806" s="6" t="s">
        <v>5576</v>
      </c>
      <c r="C1806" s="5" t="s">
        <v>5577</v>
      </c>
      <c r="D1806" s="6" t="s">
        <v>5598</v>
      </c>
      <c r="E1806" s="6" t="s">
        <v>5599</v>
      </c>
      <c r="F1806" s="5" t="s">
        <v>5600</v>
      </c>
      <c r="G1806" s="5" t="s">
        <v>9</v>
      </c>
      <c r="H1806" s="6"/>
      <c r="I1806" s="6"/>
      <c r="J1806" s="6">
        <v>2</v>
      </c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>
        <f t="shared" si="84"/>
        <v>2</v>
      </c>
      <c r="AB1806" s="6"/>
      <c r="AC1806" s="6"/>
      <c r="AD1806" s="6"/>
      <c r="AE1806" s="6"/>
      <c r="AF1806" s="6"/>
      <c r="AG1806" s="6"/>
      <c r="AH1806" s="6">
        <f t="shared" si="85"/>
        <v>0</v>
      </c>
      <c r="AI1806" s="6">
        <f t="shared" si="86"/>
        <v>2</v>
      </c>
    </row>
    <row r="1807" spans="1:35">
      <c r="A1807" s="5" t="s">
        <v>5512</v>
      </c>
      <c r="B1807" s="6" t="s">
        <v>5576</v>
      </c>
      <c r="C1807" s="5" t="s">
        <v>5577</v>
      </c>
      <c r="D1807" s="6" t="s">
        <v>5601</v>
      </c>
      <c r="E1807" s="6" t="s">
        <v>5602</v>
      </c>
      <c r="F1807" s="5" t="s">
        <v>5603</v>
      </c>
      <c r="G1807" s="5" t="s">
        <v>9</v>
      </c>
      <c r="H1807" s="6"/>
      <c r="I1807" s="6">
        <v>1</v>
      </c>
      <c r="J1807" s="6">
        <v>1</v>
      </c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>
        <f t="shared" si="84"/>
        <v>2</v>
      </c>
      <c r="AB1807" s="6"/>
      <c r="AC1807" s="6"/>
      <c r="AD1807" s="6"/>
      <c r="AE1807" s="6"/>
      <c r="AF1807" s="6"/>
      <c r="AG1807" s="6"/>
      <c r="AH1807" s="6">
        <f t="shared" si="85"/>
        <v>0</v>
      </c>
      <c r="AI1807" s="6">
        <f t="shared" si="86"/>
        <v>2</v>
      </c>
    </row>
    <row r="1808" spans="1:35">
      <c r="A1808" s="5" t="s">
        <v>5512</v>
      </c>
      <c r="B1808" s="6" t="s">
        <v>5576</v>
      </c>
      <c r="C1808" s="5" t="s">
        <v>5577</v>
      </c>
      <c r="D1808" s="6" t="s">
        <v>5604</v>
      </c>
      <c r="E1808" s="6" t="s">
        <v>5605</v>
      </c>
      <c r="F1808" s="5" t="s">
        <v>5606</v>
      </c>
      <c r="G1808" s="5" t="s">
        <v>9</v>
      </c>
      <c r="H1808" s="6"/>
      <c r="I1808" s="6"/>
      <c r="J1808" s="6"/>
      <c r="K1808" s="6"/>
      <c r="L1808" s="6"/>
      <c r="M1808" s="6">
        <v>1</v>
      </c>
      <c r="N1808" s="6">
        <v>1</v>
      </c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>
        <f t="shared" si="84"/>
        <v>2</v>
      </c>
      <c r="AB1808" s="6"/>
      <c r="AC1808" s="6"/>
      <c r="AD1808" s="6"/>
      <c r="AE1808" s="6"/>
      <c r="AF1808" s="6"/>
      <c r="AG1808" s="6"/>
      <c r="AH1808" s="6">
        <f t="shared" si="85"/>
        <v>0</v>
      </c>
      <c r="AI1808" s="6">
        <f t="shared" si="86"/>
        <v>2</v>
      </c>
    </row>
    <row r="1809" spans="1:35">
      <c r="A1809" s="5" t="s">
        <v>5512</v>
      </c>
      <c r="B1809" s="6" t="s">
        <v>5576</v>
      </c>
      <c r="C1809" s="5" t="s">
        <v>5577</v>
      </c>
      <c r="D1809" s="6" t="s">
        <v>5607</v>
      </c>
      <c r="E1809" s="6" t="s">
        <v>5608</v>
      </c>
      <c r="F1809" s="5" t="s">
        <v>5609</v>
      </c>
      <c r="G1809" s="5" t="s">
        <v>9</v>
      </c>
      <c r="H1809" s="6"/>
      <c r="I1809" s="6"/>
      <c r="J1809" s="6">
        <v>2</v>
      </c>
      <c r="K1809" s="6">
        <v>1</v>
      </c>
      <c r="L1809" s="6">
        <v>1</v>
      </c>
      <c r="M1809" s="6">
        <v>2</v>
      </c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>
        <f t="shared" si="84"/>
        <v>6</v>
      </c>
      <c r="AB1809" s="6"/>
      <c r="AC1809" s="6"/>
      <c r="AD1809" s="6"/>
      <c r="AE1809" s="6"/>
      <c r="AF1809" s="6"/>
      <c r="AG1809" s="6"/>
      <c r="AH1809" s="6">
        <f t="shared" si="85"/>
        <v>0</v>
      </c>
      <c r="AI1809" s="6">
        <f t="shared" si="86"/>
        <v>6</v>
      </c>
    </row>
    <row r="1810" spans="1:35">
      <c r="A1810" s="5" t="s">
        <v>5512</v>
      </c>
      <c r="B1810" s="6" t="s">
        <v>5576</v>
      </c>
      <c r="C1810" s="5" t="s">
        <v>5577</v>
      </c>
      <c r="D1810" s="6" t="s">
        <v>5610</v>
      </c>
      <c r="E1810" s="6" t="s">
        <v>5611</v>
      </c>
      <c r="F1810" s="5" t="s">
        <v>5612</v>
      </c>
      <c r="G1810" s="5" t="s">
        <v>9</v>
      </c>
      <c r="H1810" s="6"/>
      <c r="I1810" s="6">
        <v>3</v>
      </c>
      <c r="J1810" s="6">
        <v>4</v>
      </c>
      <c r="K1810" s="6">
        <v>5</v>
      </c>
      <c r="L1810" s="6">
        <v>2</v>
      </c>
      <c r="M1810" s="6"/>
      <c r="N1810" s="6">
        <v>4</v>
      </c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>
        <f t="shared" si="84"/>
        <v>18</v>
      </c>
      <c r="AB1810" s="6"/>
      <c r="AC1810" s="6"/>
      <c r="AD1810" s="6"/>
      <c r="AE1810" s="6"/>
      <c r="AF1810" s="6"/>
      <c r="AG1810" s="6"/>
      <c r="AH1810" s="6">
        <f t="shared" si="85"/>
        <v>0</v>
      </c>
      <c r="AI1810" s="6">
        <f t="shared" si="86"/>
        <v>18</v>
      </c>
    </row>
    <row r="1811" spans="1:35">
      <c r="A1811" s="5" t="s">
        <v>5512</v>
      </c>
      <c r="B1811" s="6" t="s">
        <v>5576</v>
      </c>
      <c r="C1811" s="5" t="s">
        <v>5577</v>
      </c>
      <c r="D1811" s="6" t="s">
        <v>5613</v>
      </c>
      <c r="E1811" s="6" t="s">
        <v>5614</v>
      </c>
      <c r="F1811" s="5" t="s">
        <v>5615</v>
      </c>
      <c r="G1811" s="5" t="s">
        <v>9</v>
      </c>
      <c r="H1811" s="6"/>
      <c r="I1811" s="6"/>
      <c r="J1811" s="6">
        <v>2</v>
      </c>
      <c r="K1811" s="6">
        <v>4</v>
      </c>
      <c r="L1811" s="6">
        <v>3</v>
      </c>
      <c r="M1811" s="6"/>
      <c r="N1811" s="6">
        <v>1</v>
      </c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>
        <f t="shared" si="84"/>
        <v>10</v>
      </c>
      <c r="AB1811" s="6"/>
      <c r="AC1811" s="6"/>
      <c r="AD1811" s="6"/>
      <c r="AE1811" s="6"/>
      <c r="AF1811" s="6"/>
      <c r="AG1811" s="6"/>
      <c r="AH1811" s="6">
        <f t="shared" si="85"/>
        <v>0</v>
      </c>
      <c r="AI1811" s="6">
        <f t="shared" si="86"/>
        <v>10</v>
      </c>
    </row>
    <row r="1812" spans="1:35">
      <c r="A1812" s="5" t="s">
        <v>5512</v>
      </c>
      <c r="B1812" s="6" t="s">
        <v>5576</v>
      </c>
      <c r="C1812" s="5" t="s">
        <v>5577</v>
      </c>
      <c r="D1812" s="6" t="s">
        <v>5616</v>
      </c>
      <c r="E1812" s="6" t="s">
        <v>5617</v>
      </c>
      <c r="F1812" s="5" t="s">
        <v>5618</v>
      </c>
      <c r="G1812" s="5" t="s">
        <v>9</v>
      </c>
      <c r="H1812" s="6"/>
      <c r="I1812" s="6"/>
      <c r="J1812" s="6">
        <v>3</v>
      </c>
      <c r="K1812" s="6">
        <v>2</v>
      </c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>
        <f t="shared" si="84"/>
        <v>5</v>
      </c>
      <c r="AB1812" s="6"/>
      <c r="AC1812" s="6"/>
      <c r="AD1812" s="6"/>
      <c r="AE1812" s="6"/>
      <c r="AF1812" s="6"/>
      <c r="AG1812" s="6"/>
      <c r="AH1812" s="6">
        <f t="shared" si="85"/>
        <v>0</v>
      </c>
      <c r="AI1812" s="6">
        <f t="shared" si="86"/>
        <v>5</v>
      </c>
    </row>
    <row r="1813" spans="1:35">
      <c r="A1813" s="5" t="s">
        <v>5512</v>
      </c>
      <c r="B1813" s="6" t="s">
        <v>5576</v>
      </c>
      <c r="C1813" s="5" t="s">
        <v>5577</v>
      </c>
      <c r="D1813" s="6" t="s">
        <v>5619</v>
      </c>
      <c r="E1813" s="6" t="s">
        <v>5620</v>
      </c>
      <c r="F1813" s="5" t="s">
        <v>5621</v>
      </c>
      <c r="G1813" s="5" t="s">
        <v>9</v>
      </c>
      <c r="H1813" s="6"/>
      <c r="I1813" s="6"/>
      <c r="J1813" s="6">
        <v>10</v>
      </c>
      <c r="K1813" s="6">
        <v>10</v>
      </c>
      <c r="L1813" s="6">
        <v>1</v>
      </c>
      <c r="M1813" s="6">
        <v>1</v>
      </c>
      <c r="N1813" s="6">
        <v>3</v>
      </c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>
        <f t="shared" si="84"/>
        <v>25</v>
      </c>
      <c r="AB1813" s="6"/>
      <c r="AC1813" s="6"/>
      <c r="AD1813" s="6"/>
      <c r="AE1813" s="6"/>
      <c r="AF1813" s="6"/>
      <c r="AG1813" s="6"/>
      <c r="AH1813" s="6">
        <f t="shared" si="85"/>
        <v>0</v>
      </c>
      <c r="AI1813" s="6">
        <f t="shared" si="86"/>
        <v>25</v>
      </c>
    </row>
    <row r="1814" spans="1:35">
      <c r="A1814" s="5" t="s">
        <v>5512</v>
      </c>
      <c r="B1814" s="6" t="s">
        <v>5576</v>
      </c>
      <c r="C1814" s="5" t="s">
        <v>5577</v>
      </c>
      <c r="D1814" s="6" t="s">
        <v>5622</v>
      </c>
      <c r="E1814" s="6" t="s">
        <v>5623</v>
      </c>
      <c r="F1814" s="5" t="s">
        <v>5624</v>
      </c>
      <c r="G1814" s="5" t="s">
        <v>9</v>
      </c>
      <c r="H1814" s="6"/>
      <c r="I1814" s="6">
        <v>2</v>
      </c>
      <c r="J1814" s="6">
        <v>3</v>
      </c>
      <c r="K1814" s="6">
        <v>3</v>
      </c>
      <c r="L1814" s="6">
        <v>2</v>
      </c>
      <c r="M1814" s="6">
        <v>2</v>
      </c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>
        <f t="shared" si="84"/>
        <v>12</v>
      </c>
      <c r="AB1814" s="6"/>
      <c r="AC1814" s="6"/>
      <c r="AD1814" s="6"/>
      <c r="AE1814" s="6"/>
      <c r="AF1814" s="6"/>
      <c r="AG1814" s="6"/>
      <c r="AH1814" s="6">
        <f t="shared" si="85"/>
        <v>0</v>
      </c>
      <c r="AI1814" s="6">
        <f t="shared" si="86"/>
        <v>12</v>
      </c>
    </row>
    <row r="1815" spans="1:35">
      <c r="A1815" s="5" t="s">
        <v>5512</v>
      </c>
      <c r="B1815" s="6" t="s">
        <v>5576</v>
      </c>
      <c r="C1815" s="5" t="s">
        <v>5577</v>
      </c>
      <c r="D1815" s="6" t="s">
        <v>5625</v>
      </c>
      <c r="E1815" s="6" t="s">
        <v>5626</v>
      </c>
      <c r="F1815" s="5" t="s">
        <v>5627</v>
      </c>
      <c r="G1815" s="5" t="s">
        <v>9</v>
      </c>
      <c r="H1815" s="6"/>
      <c r="I1815" s="6"/>
      <c r="J1815" s="6">
        <v>3</v>
      </c>
      <c r="K1815" s="6">
        <v>9</v>
      </c>
      <c r="L1815" s="6">
        <v>1</v>
      </c>
      <c r="M1815" s="6">
        <v>2</v>
      </c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>
        <f t="shared" si="84"/>
        <v>15</v>
      </c>
      <c r="AB1815" s="6"/>
      <c r="AC1815" s="6"/>
      <c r="AD1815" s="6"/>
      <c r="AE1815" s="6"/>
      <c r="AF1815" s="6"/>
      <c r="AG1815" s="6"/>
      <c r="AH1815" s="6">
        <f t="shared" si="85"/>
        <v>0</v>
      </c>
      <c r="AI1815" s="6">
        <f t="shared" si="86"/>
        <v>15</v>
      </c>
    </row>
    <row r="1816" spans="1:35">
      <c r="A1816" s="5" t="s">
        <v>5512</v>
      </c>
      <c r="B1816" s="6" t="s">
        <v>5576</v>
      </c>
      <c r="C1816" s="5" t="s">
        <v>5577</v>
      </c>
      <c r="D1816" s="6" t="s">
        <v>5628</v>
      </c>
      <c r="E1816" s="6" t="s">
        <v>5629</v>
      </c>
      <c r="F1816" s="5" t="s">
        <v>5630</v>
      </c>
      <c r="G1816" s="5" t="s">
        <v>9</v>
      </c>
      <c r="H1816" s="6"/>
      <c r="I1816" s="6"/>
      <c r="J1816" s="6">
        <v>1</v>
      </c>
      <c r="K1816" s="6">
        <v>4</v>
      </c>
      <c r="L1816" s="6">
        <v>2</v>
      </c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>
        <f t="shared" si="84"/>
        <v>7</v>
      </c>
      <c r="AB1816" s="6"/>
      <c r="AC1816" s="6"/>
      <c r="AD1816" s="6"/>
      <c r="AE1816" s="6"/>
      <c r="AF1816" s="6"/>
      <c r="AG1816" s="6"/>
      <c r="AH1816" s="6">
        <f t="shared" si="85"/>
        <v>0</v>
      </c>
      <c r="AI1816" s="6">
        <f t="shared" si="86"/>
        <v>7</v>
      </c>
    </row>
    <row r="1817" spans="1:35">
      <c r="A1817" s="5" t="s">
        <v>5512</v>
      </c>
      <c r="B1817" s="6" t="s">
        <v>5576</v>
      </c>
      <c r="C1817" s="5" t="s">
        <v>5577</v>
      </c>
      <c r="D1817" s="6" t="s">
        <v>5631</v>
      </c>
      <c r="E1817" s="6" t="s">
        <v>5632</v>
      </c>
      <c r="F1817" s="5" t="s">
        <v>5633</v>
      </c>
      <c r="G1817" s="5" t="s">
        <v>9</v>
      </c>
      <c r="H1817" s="6"/>
      <c r="I1817" s="6"/>
      <c r="J1817" s="6">
        <v>4</v>
      </c>
      <c r="K1817" s="6">
        <v>4</v>
      </c>
      <c r="L1817" s="6">
        <v>1</v>
      </c>
      <c r="M1817" s="6">
        <v>5</v>
      </c>
      <c r="N1817" s="6">
        <v>1</v>
      </c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>
        <f t="shared" si="84"/>
        <v>15</v>
      </c>
      <c r="AB1817" s="6"/>
      <c r="AC1817" s="6"/>
      <c r="AD1817" s="6"/>
      <c r="AE1817" s="6"/>
      <c r="AF1817" s="6"/>
      <c r="AG1817" s="6"/>
      <c r="AH1817" s="6">
        <f t="shared" si="85"/>
        <v>0</v>
      </c>
      <c r="AI1817" s="6">
        <f t="shared" si="86"/>
        <v>15</v>
      </c>
    </row>
    <row r="1818" spans="1:35">
      <c r="A1818" s="5" t="s">
        <v>5512</v>
      </c>
      <c r="B1818" s="6" t="s">
        <v>5576</v>
      </c>
      <c r="C1818" s="5" t="s">
        <v>5577</v>
      </c>
      <c r="D1818" s="6" t="s">
        <v>5634</v>
      </c>
      <c r="E1818" s="6" t="s">
        <v>5635</v>
      </c>
      <c r="F1818" s="5" t="s">
        <v>5636</v>
      </c>
      <c r="G1818" s="5" t="s">
        <v>9</v>
      </c>
      <c r="H1818" s="6"/>
      <c r="I1818" s="6"/>
      <c r="J1818" s="6"/>
      <c r="K1818" s="6"/>
      <c r="L1818" s="6">
        <v>1</v>
      </c>
      <c r="M1818" s="6"/>
      <c r="N1818" s="6">
        <v>3</v>
      </c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>
        <f t="shared" si="84"/>
        <v>4</v>
      </c>
      <c r="AB1818" s="6"/>
      <c r="AC1818" s="6"/>
      <c r="AD1818" s="6"/>
      <c r="AE1818" s="6"/>
      <c r="AF1818" s="6"/>
      <c r="AG1818" s="6"/>
      <c r="AH1818" s="6">
        <f t="shared" si="85"/>
        <v>0</v>
      </c>
      <c r="AI1818" s="6">
        <f t="shared" si="86"/>
        <v>4</v>
      </c>
    </row>
    <row r="1819" spans="1:35">
      <c r="A1819" s="5" t="s">
        <v>5512</v>
      </c>
      <c r="B1819" s="6" t="s">
        <v>5576</v>
      </c>
      <c r="C1819" s="5" t="s">
        <v>5577</v>
      </c>
      <c r="D1819" s="6" t="s">
        <v>5637</v>
      </c>
      <c r="E1819" s="6" t="s">
        <v>5638</v>
      </c>
      <c r="F1819" s="5" t="s">
        <v>5639</v>
      </c>
      <c r="G1819" s="5" t="s">
        <v>9</v>
      </c>
      <c r="H1819" s="6"/>
      <c r="I1819" s="6"/>
      <c r="J1819" s="6">
        <v>4</v>
      </c>
      <c r="K1819" s="6">
        <v>6</v>
      </c>
      <c r="L1819" s="6">
        <v>2</v>
      </c>
      <c r="M1819" s="6">
        <v>2</v>
      </c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>
        <f t="shared" si="84"/>
        <v>14</v>
      </c>
      <c r="AB1819" s="6"/>
      <c r="AC1819" s="6"/>
      <c r="AD1819" s="6"/>
      <c r="AE1819" s="6"/>
      <c r="AF1819" s="6"/>
      <c r="AG1819" s="6"/>
      <c r="AH1819" s="6">
        <f t="shared" si="85"/>
        <v>0</v>
      </c>
      <c r="AI1819" s="6">
        <f t="shared" si="86"/>
        <v>14</v>
      </c>
    </row>
    <row r="1820" spans="1:35">
      <c r="A1820" s="5" t="s">
        <v>5512</v>
      </c>
      <c r="B1820" s="6" t="s">
        <v>5576</v>
      </c>
      <c r="C1820" s="5" t="s">
        <v>5577</v>
      </c>
      <c r="D1820" s="6" t="s">
        <v>5640</v>
      </c>
      <c r="E1820" s="6" t="s">
        <v>5641</v>
      </c>
      <c r="F1820" s="5" t="s">
        <v>5642</v>
      </c>
      <c r="G1820" s="5" t="s">
        <v>9</v>
      </c>
      <c r="H1820" s="6"/>
      <c r="I1820" s="6"/>
      <c r="J1820" s="6">
        <v>3</v>
      </c>
      <c r="K1820" s="6">
        <v>1</v>
      </c>
      <c r="L1820" s="6"/>
      <c r="M1820" s="6">
        <v>1</v>
      </c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>
        <f t="shared" si="84"/>
        <v>5</v>
      </c>
      <c r="AB1820" s="6"/>
      <c r="AC1820" s="6"/>
      <c r="AD1820" s="6"/>
      <c r="AE1820" s="6"/>
      <c r="AF1820" s="6"/>
      <c r="AG1820" s="6"/>
      <c r="AH1820" s="6">
        <f t="shared" si="85"/>
        <v>0</v>
      </c>
      <c r="AI1820" s="6">
        <f t="shared" si="86"/>
        <v>5</v>
      </c>
    </row>
    <row r="1821" spans="1:35">
      <c r="A1821" s="5" t="s">
        <v>5512</v>
      </c>
      <c r="B1821" s="6" t="s">
        <v>5576</v>
      </c>
      <c r="C1821" s="5" t="s">
        <v>5577</v>
      </c>
      <c r="D1821" s="6" t="s">
        <v>5643</v>
      </c>
      <c r="E1821" s="6" t="s">
        <v>5644</v>
      </c>
      <c r="F1821" s="5" t="s">
        <v>5645</v>
      </c>
      <c r="G1821" s="5" t="s">
        <v>9</v>
      </c>
      <c r="H1821" s="6"/>
      <c r="I1821" s="6">
        <v>4</v>
      </c>
      <c r="J1821" s="6">
        <v>1</v>
      </c>
      <c r="K1821" s="6">
        <v>1</v>
      </c>
      <c r="L1821" s="6"/>
      <c r="M1821" s="6"/>
      <c r="N1821" s="6">
        <v>1</v>
      </c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>
        <f t="shared" si="84"/>
        <v>7</v>
      </c>
      <c r="AB1821" s="6"/>
      <c r="AC1821" s="6"/>
      <c r="AD1821" s="6"/>
      <c r="AE1821" s="6"/>
      <c r="AF1821" s="6"/>
      <c r="AG1821" s="6"/>
      <c r="AH1821" s="6">
        <f t="shared" si="85"/>
        <v>0</v>
      </c>
      <c r="AI1821" s="6">
        <f t="shared" si="86"/>
        <v>7</v>
      </c>
    </row>
    <row r="1822" spans="1:35">
      <c r="A1822" s="5" t="s">
        <v>5512</v>
      </c>
      <c r="B1822" s="6" t="s">
        <v>5576</v>
      </c>
      <c r="C1822" s="5" t="s">
        <v>5577</v>
      </c>
      <c r="D1822" s="6" t="s">
        <v>5646</v>
      </c>
      <c r="E1822" s="6" t="s">
        <v>5647</v>
      </c>
      <c r="F1822" s="5" t="s">
        <v>5648</v>
      </c>
      <c r="G1822" s="5" t="s">
        <v>9</v>
      </c>
      <c r="H1822" s="6"/>
      <c r="I1822" s="6">
        <v>1</v>
      </c>
      <c r="J1822" s="6">
        <v>2</v>
      </c>
      <c r="K1822" s="6">
        <v>1</v>
      </c>
      <c r="L1822" s="6">
        <v>2</v>
      </c>
      <c r="M1822" s="6">
        <v>2</v>
      </c>
      <c r="N1822" s="6">
        <v>2</v>
      </c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>
        <f t="shared" si="84"/>
        <v>10</v>
      </c>
      <c r="AB1822" s="6"/>
      <c r="AC1822" s="6"/>
      <c r="AD1822" s="6"/>
      <c r="AE1822" s="6"/>
      <c r="AF1822" s="6"/>
      <c r="AG1822" s="6"/>
      <c r="AH1822" s="6">
        <f t="shared" si="85"/>
        <v>0</v>
      </c>
      <c r="AI1822" s="6">
        <f t="shared" si="86"/>
        <v>10</v>
      </c>
    </row>
    <row r="1823" spans="1:35">
      <c r="A1823" s="5" t="s">
        <v>5512</v>
      </c>
      <c r="B1823" s="6" t="s">
        <v>5576</v>
      </c>
      <c r="C1823" s="5" t="s">
        <v>5577</v>
      </c>
      <c r="D1823" s="6" t="s">
        <v>5649</v>
      </c>
      <c r="E1823" s="6" t="s">
        <v>5650</v>
      </c>
      <c r="F1823" s="5" t="s">
        <v>5651</v>
      </c>
      <c r="G1823" s="5" t="s">
        <v>9</v>
      </c>
      <c r="H1823" s="6"/>
      <c r="I1823" s="6">
        <v>1</v>
      </c>
      <c r="J1823" s="6">
        <v>1</v>
      </c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>
        <f t="shared" si="84"/>
        <v>2</v>
      </c>
      <c r="AB1823" s="6"/>
      <c r="AC1823" s="6"/>
      <c r="AD1823" s="6"/>
      <c r="AE1823" s="6"/>
      <c r="AF1823" s="6"/>
      <c r="AG1823" s="6"/>
      <c r="AH1823" s="6">
        <f t="shared" si="85"/>
        <v>0</v>
      </c>
      <c r="AI1823" s="6">
        <f t="shared" si="86"/>
        <v>2</v>
      </c>
    </row>
    <row r="1824" spans="1:35">
      <c r="A1824" s="5" t="s">
        <v>5512</v>
      </c>
      <c r="B1824" s="6" t="s">
        <v>5576</v>
      </c>
      <c r="C1824" s="5" t="s">
        <v>5577</v>
      </c>
      <c r="D1824" s="6" t="s">
        <v>5652</v>
      </c>
      <c r="E1824" s="6" t="s">
        <v>5653</v>
      </c>
      <c r="F1824" s="5" t="s">
        <v>5654</v>
      </c>
      <c r="G1824" s="5" t="s">
        <v>9</v>
      </c>
      <c r="H1824" s="6"/>
      <c r="I1824" s="6">
        <v>1</v>
      </c>
      <c r="J1824" s="6"/>
      <c r="K1824" s="6">
        <v>2</v>
      </c>
      <c r="L1824" s="6">
        <v>1</v>
      </c>
      <c r="M1824" s="6">
        <v>2</v>
      </c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>
        <f t="shared" si="84"/>
        <v>6</v>
      </c>
      <c r="AB1824" s="6"/>
      <c r="AC1824" s="6"/>
      <c r="AD1824" s="6"/>
      <c r="AE1824" s="6"/>
      <c r="AF1824" s="6"/>
      <c r="AG1824" s="6"/>
      <c r="AH1824" s="6">
        <f t="shared" si="85"/>
        <v>0</v>
      </c>
      <c r="AI1824" s="6">
        <f t="shared" si="86"/>
        <v>6</v>
      </c>
    </row>
    <row r="1825" spans="1:35">
      <c r="A1825" s="5" t="s">
        <v>5512</v>
      </c>
      <c r="B1825" s="6" t="s">
        <v>5576</v>
      </c>
      <c r="C1825" s="5" t="s">
        <v>5577</v>
      </c>
      <c r="D1825" s="6" t="s">
        <v>5655</v>
      </c>
      <c r="E1825" s="6" t="s">
        <v>5656</v>
      </c>
      <c r="F1825" s="5" t="s">
        <v>5657</v>
      </c>
      <c r="G1825" s="5" t="s">
        <v>9</v>
      </c>
      <c r="H1825" s="6"/>
      <c r="I1825" s="6">
        <v>1</v>
      </c>
      <c r="J1825" s="6"/>
      <c r="K1825" s="6">
        <v>3</v>
      </c>
      <c r="L1825" s="6">
        <v>1</v>
      </c>
      <c r="M1825" s="6">
        <v>1</v>
      </c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>
        <f t="shared" si="84"/>
        <v>6</v>
      </c>
      <c r="AB1825" s="6"/>
      <c r="AC1825" s="6"/>
      <c r="AD1825" s="6"/>
      <c r="AE1825" s="6"/>
      <c r="AF1825" s="6"/>
      <c r="AG1825" s="6"/>
      <c r="AH1825" s="6">
        <f t="shared" si="85"/>
        <v>0</v>
      </c>
      <c r="AI1825" s="6">
        <f t="shared" si="86"/>
        <v>6</v>
      </c>
    </row>
    <row r="1826" spans="1:35">
      <c r="A1826" s="5" t="s">
        <v>5512</v>
      </c>
      <c r="B1826" s="6" t="s">
        <v>5576</v>
      </c>
      <c r="C1826" s="5" t="s">
        <v>5577</v>
      </c>
      <c r="D1826" s="6" t="s">
        <v>5658</v>
      </c>
      <c r="E1826" s="6" t="s">
        <v>5659</v>
      </c>
      <c r="F1826" s="5" t="s">
        <v>5660</v>
      </c>
      <c r="G1826" s="5" t="s">
        <v>9</v>
      </c>
      <c r="H1826" s="6"/>
      <c r="I1826" s="6"/>
      <c r="J1826" s="6">
        <v>2</v>
      </c>
      <c r="K1826" s="6"/>
      <c r="L1826" s="6">
        <v>1</v>
      </c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>
        <f t="shared" si="84"/>
        <v>3</v>
      </c>
      <c r="AB1826" s="6"/>
      <c r="AC1826" s="6"/>
      <c r="AD1826" s="6"/>
      <c r="AE1826" s="6"/>
      <c r="AF1826" s="6"/>
      <c r="AG1826" s="6"/>
      <c r="AH1826" s="6">
        <f t="shared" si="85"/>
        <v>0</v>
      </c>
      <c r="AI1826" s="6">
        <f t="shared" si="86"/>
        <v>3</v>
      </c>
    </row>
    <row r="1827" spans="1:35">
      <c r="A1827" s="5" t="s">
        <v>5512</v>
      </c>
      <c r="B1827" s="6" t="s">
        <v>5576</v>
      </c>
      <c r="C1827" s="5" t="s">
        <v>5577</v>
      </c>
      <c r="D1827" s="6" t="s">
        <v>5661</v>
      </c>
      <c r="E1827" s="6" t="s">
        <v>5662</v>
      </c>
      <c r="F1827" s="5" t="s">
        <v>5663</v>
      </c>
      <c r="G1827" s="5" t="s">
        <v>9</v>
      </c>
      <c r="H1827" s="6"/>
      <c r="I1827" s="6"/>
      <c r="J1827" s="6"/>
      <c r="K1827" s="6">
        <v>4</v>
      </c>
      <c r="L1827" s="6">
        <v>2</v>
      </c>
      <c r="M1827" s="6">
        <v>1</v>
      </c>
      <c r="N1827" s="6">
        <v>4</v>
      </c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>
        <f t="shared" si="84"/>
        <v>11</v>
      </c>
      <c r="AB1827" s="6"/>
      <c r="AC1827" s="6"/>
      <c r="AD1827" s="6"/>
      <c r="AE1827" s="6"/>
      <c r="AF1827" s="6"/>
      <c r="AG1827" s="6"/>
      <c r="AH1827" s="6">
        <f t="shared" si="85"/>
        <v>0</v>
      </c>
      <c r="AI1827" s="6">
        <f t="shared" si="86"/>
        <v>11</v>
      </c>
    </row>
    <row r="1828" spans="1:35">
      <c r="A1828" s="5" t="s">
        <v>5512</v>
      </c>
      <c r="B1828" s="6" t="s">
        <v>5576</v>
      </c>
      <c r="C1828" s="5" t="s">
        <v>5577</v>
      </c>
      <c r="D1828" s="6" t="s">
        <v>5664</v>
      </c>
      <c r="E1828" s="6" t="s">
        <v>5665</v>
      </c>
      <c r="F1828" s="5" t="s">
        <v>5666</v>
      </c>
      <c r="G1828" s="5" t="s">
        <v>9</v>
      </c>
      <c r="H1828" s="6"/>
      <c r="I1828" s="6">
        <v>5</v>
      </c>
      <c r="J1828" s="6">
        <v>6</v>
      </c>
      <c r="K1828" s="6">
        <v>3</v>
      </c>
      <c r="L1828" s="6">
        <v>1</v>
      </c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>
        <f t="shared" si="84"/>
        <v>15</v>
      </c>
      <c r="AB1828" s="6"/>
      <c r="AC1828" s="6"/>
      <c r="AD1828" s="6"/>
      <c r="AE1828" s="6"/>
      <c r="AF1828" s="6"/>
      <c r="AG1828" s="6"/>
      <c r="AH1828" s="6">
        <f t="shared" si="85"/>
        <v>0</v>
      </c>
      <c r="AI1828" s="6">
        <f t="shared" si="86"/>
        <v>15</v>
      </c>
    </row>
    <row r="1829" spans="1:35">
      <c r="A1829" s="5" t="s">
        <v>5512</v>
      </c>
      <c r="B1829" s="6" t="s">
        <v>5576</v>
      </c>
      <c r="C1829" s="5" t="s">
        <v>5577</v>
      </c>
      <c r="D1829" s="6" t="s">
        <v>5667</v>
      </c>
      <c r="E1829" s="6" t="s">
        <v>5668</v>
      </c>
      <c r="F1829" s="5" t="s">
        <v>5669</v>
      </c>
      <c r="G1829" s="5" t="s">
        <v>9</v>
      </c>
      <c r="H1829" s="6"/>
      <c r="I1829" s="6"/>
      <c r="J1829" s="6">
        <v>1</v>
      </c>
      <c r="K1829" s="6">
        <v>2</v>
      </c>
      <c r="L1829" s="6">
        <v>2</v>
      </c>
      <c r="M1829" s="6">
        <v>1</v>
      </c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>
        <f t="shared" si="84"/>
        <v>6</v>
      </c>
      <c r="AB1829" s="6"/>
      <c r="AC1829" s="6"/>
      <c r="AD1829" s="6"/>
      <c r="AE1829" s="6"/>
      <c r="AF1829" s="6"/>
      <c r="AG1829" s="6"/>
      <c r="AH1829" s="6">
        <f t="shared" si="85"/>
        <v>0</v>
      </c>
      <c r="AI1829" s="6">
        <f t="shared" si="86"/>
        <v>6</v>
      </c>
    </row>
    <row r="1830" spans="1:35">
      <c r="A1830" s="5" t="s">
        <v>5512</v>
      </c>
      <c r="B1830" s="6" t="s">
        <v>5670</v>
      </c>
      <c r="C1830" s="5" t="s">
        <v>5671</v>
      </c>
      <c r="D1830" s="6" t="s">
        <v>5672</v>
      </c>
      <c r="E1830" s="6" t="s">
        <v>5673</v>
      </c>
      <c r="F1830" s="5" t="s">
        <v>5674</v>
      </c>
      <c r="G1830" s="5" t="s">
        <v>9</v>
      </c>
      <c r="H1830" s="6"/>
      <c r="I1830" s="6">
        <v>2</v>
      </c>
      <c r="J1830" s="6">
        <v>6</v>
      </c>
      <c r="K1830" s="6">
        <v>4</v>
      </c>
      <c r="L1830" s="6">
        <v>6</v>
      </c>
      <c r="M1830" s="6">
        <v>2</v>
      </c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>
        <f t="shared" si="84"/>
        <v>20</v>
      </c>
      <c r="AB1830" s="6"/>
      <c r="AC1830" s="6"/>
      <c r="AD1830" s="6"/>
      <c r="AE1830" s="6"/>
      <c r="AF1830" s="6"/>
      <c r="AG1830" s="6"/>
      <c r="AH1830" s="6">
        <f t="shared" si="85"/>
        <v>0</v>
      </c>
      <c r="AI1830" s="6">
        <f t="shared" si="86"/>
        <v>20</v>
      </c>
    </row>
    <row r="1831" spans="1:35">
      <c r="A1831" s="5" t="s">
        <v>5512</v>
      </c>
      <c r="B1831" s="6" t="s">
        <v>5670</v>
      </c>
      <c r="C1831" s="5" t="s">
        <v>5671</v>
      </c>
      <c r="D1831" s="6" t="s">
        <v>5675</v>
      </c>
      <c r="E1831" s="6" t="s">
        <v>5676</v>
      </c>
      <c r="F1831" s="5" t="s">
        <v>5677</v>
      </c>
      <c r="G1831" s="5" t="s">
        <v>9</v>
      </c>
      <c r="H1831" s="6"/>
      <c r="I1831" s="6">
        <v>1</v>
      </c>
      <c r="J1831" s="6">
        <v>2</v>
      </c>
      <c r="K1831" s="6">
        <v>1</v>
      </c>
      <c r="L1831" s="6">
        <v>1</v>
      </c>
      <c r="M1831" s="6"/>
      <c r="N1831" s="6">
        <v>1</v>
      </c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>
        <f t="shared" si="84"/>
        <v>6</v>
      </c>
      <c r="AB1831" s="6"/>
      <c r="AC1831" s="6"/>
      <c r="AD1831" s="6"/>
      <c r="AE1831" s="6"/>
      <c r="AF1831" s="6"/>
      <c r="AG1831" s="6"/>
      <c r="AH1831" s="6">
        <f t="shared" si="85"/>
        <v>0</v>
      </c>
      <c r="AI1831" s="6">
        <f t="shared" si="86"/>
        <v>6</v>
      </c>
    </row>
    <row r="1832" spans="1:35">
      <c r="A1832" s="5" t="s">
        <v>5512</v>
      </c>
      <c r="B1832" s="6" t="s">
        <v>5670</v>
      </c>
      <c r="C1832" s="5" t="s">
        <v>5671</v>
      </c>
      <c r="D1832" s="6" t="s">
        <v>5678</v>
      </c>
      <c r="E1832" s="6" t="s">
        <v>5679</v>
      </c>
      <c r="F1832" s="5" t="s">
        <v>5680</v>
      </c>
      <c r="G1832" s="5" t="s">
        <v>9</v>
      </c>
      <c r="H1832" s="6"/>
      <c r="I1832" s="6"/>
      <c r="J1832" s="6">
        <v>6</v>
      </c>
      <c r="K1832" s="6">
        <v>8</v>
      </c>
      <c r="L1832" s="6">
        <v>6</v>
      </c>
      <c r="M1832" s="6">
        <v>7</v>
      </c>
      <c r="N1832" s="6">
        <v>1</v>
      </c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>
        <f t="shared" si="84"/>
        <v>28</v>
      </c>
      <c r="AB1832" s="6"/>
      <c r="AC1832" s="6"/>
      <c r="AD1832" s="6"/>
      <c r="AE1832" s="6"/>
      <c r="AF1832" s="6"/>
      <c r="AG1832" s="6"/>
      <c r="AH1832" s="6">
        <f t="shared" si="85"/>
        <v>0</v>
      </c>
      <c r="AI1832" s="6">
        <f t="shared" si="86"/>
        <v>28</v>
      </c>
    </row>
    <row r="1833" spans="1:35">
      <c r="A1833" s="5" t="s">
        <v>5512</v>
      </c>
      <c r="B1833" s="6" t="s">
        <v>5670</v>
      </c>
      <c r="C1833" s="5" t="s">
        <v>5671</v>
      </c>
      <c r="D1833" s="6" t="s">
        <v>5681</v>
      </c>
      <c r="E1833" s="6" t="s">
        <v>5682</v>
      </c>
      <c r="F1833" s="5" t="s">
        <v>5683</v>
      </c>
      <c r="G1833" s="5" t="s">
        <v>9</v>
      </c>
      <c r="H1833" s="6"/>
      <c r="I1833" s="6">
        <v>15</v>
      </c>
      <c r="J1833" s="6">
        <v>7</v>
      </c>
      <c r="K1833" s="6">
        <v>10</v>
      </c>
      <c r="L1833" s="6">
        <v>4</v>
      </c>
      <c r="M1833" s="6">
        <v>5</v>
      </c>
      <c r="N1833" s="6">
        <v>4</v>
      </c>
      <c r="O1833" s="6"/>
      <c r="P1833" s="6">
        <v>8</v>
      </c>
      <c r="Q1833" s="6">
        <v>11</v>
      </c>
      <c r="R1833" s="6">
        <v>8</v>
      </c>
      <c r="S1833" s="6">
        <v>8</v>
      </c>
      <c r="T1833" s="6"/>
      <c r="U1833" s="6"/>
      <c r="V1833" s="6"/>
      <c r="W1833" s="6"/>
      <c r="X1833" s="6"/>
      <c r="Y1833" s="6"/>
      <c r="Z1833" s="6"/>
      <c r="AA1833" s="6">
        <f t="shared" si="84"/>
        <v>80</v>
      </c>
      <c r="AB1833" s="6"/>
      <c r="AC1833" s="6"/>
      <c r="AD1833" s="6"/>
      <c r="AE1833" s="6"/>
      <c r="AF1833" s="6"/>
      <c r="AG1833" s="6"/>
      <c r="AH1833" s="6">
        <f t="shared" si="85"/>
        <v>0</v>
      </c>
      <c r="AI1833" s="6">
        <f t="shared" si="86"/>
        <v>80</v>
      </c>
    </row>
    <row r="1834" spans="1:35">
      <c r="A1834" s="5" t="s">
        <v>5512</v>
      </c>
      <c r="B1834" s="6" t="s">
        <v>5670</v>
      </c>
      <c r="C1834" s="5" t="s">
        <v>5671</v>
      </c>
      <c r="D1834" s="6" t="s">
        <v>5684</v>
      </c>
      <c r="E1834" s="6" t="s">
        <v>5685</v>
      </c>
      <c r="F1834" s="5" t="s">
        <v>5686</v>
      </c>
      <c r="G1834" s="5" t="s">
        <v>9</v>
      </c>
      <c r="H1834" s="6"/>
      <c r="I1834" s="6"/>
      <c r="J1834" s="6">
        <v>1</v>
      </c>
      <c r="K1834" s="6">
        <v>1</v>
      </c>
      <c r="L1834" s="6">
        <v>1</v>
      </c>
      <c r="M1834" s="6">
        <v>2</v>
      </c>
      <c r="N1834" s="6">
        <v>1</v>
      </c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>
        <f t="shared" si="84"/>
        <v>6</v>
      </c>
      <c r="AB1834" s="6"/>
      <c r="AC1834" s="6"/>
      <c r="AD1834" s="6"/>
      <c r="AE1834" s="6"/>
      <c r="AF1834" s="6"/>
      <c r="AG1834" s="6"/>
      <c r="AH1834" s="6">
        <f t="shared" si="85"/>
        <v>0</v>
      </c>
      <c r="AI1834" s="6">
        <f t="shared" si="86"/>
        <v>6</v>
      </c>
    </row>
    <row r="1835" spans="1:35">
      <c r="A1835" s="5" t="s">
        <v>5512</v>
      </c>
      <c r="B1835" s="6" t="s">
        <v>5670</v>
      </c>
      <c r="C1835" s="5" t="s">
        <v>5671</v>
      </c>
      <c r="D1835" s="6" t="s">
        <v>5687</v>
      </c>
      <c r="E1835" s="6" t="s">
        <v>5688</v>
      </c>
      <c r="F1835" s="5" t="s">
        <v>5689</v>
      </c>
      <c r="G1835" s="5" t="s">
        <v>9</v>
      </c>
      <c r="H1835" s="6"/>
      <c r="I1835" s="6">
        <v>8</v>
      </c>
      <c r="J1835" s="6">
        <v>13</v>
      </c>
      <c r="K1835" s="6">
        <v>6</v>
      </c>
      <c r="L1835" s="6">
        <v>9</v>
      </c>
      <c r="M1835" s="6">
        <v>7</v>
      </c>
      <c r="N1835" s="6">
        <v>5</v>
      </c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>
        <f t="shared" si="84"/>
        <v>48</v>
      </c>
      <c r="AB1835" s="6"/>
      <c r="AC1835" s="6"/>
      <c r="AD1835" s="6"/>
      <c r="AE1835" s="6"/>
      <c r="AF1835" s="6"/>
      <c r="AG1835" s="6"/>
      <c r="AH1835" s="6">
        <f t="shared" si="85"/>
        <v>0</v>
      </c>
      <c r="AI1835" s="6">
        <f t="shared" si="86"/>
        <v>48</v>
      </c>
    </row>
    <row r="1836" spans="1:35">
      <c r="A1836" s="5" t="s">
        <v>5512</v>
      </c>
      <c r="B1836" s="6" t="s">
        <v>5670</v>
      </c>
      <c r="C1836" s="5" t="s">
        <v>5671</v>
      </c>
      <c r="D1836" s="6" t="s">
        <v>5690</v>
      </c>
      <c r="E1836" s="6" t="s">
        <v>5691</v>
      </c>
      <c r="F1836" s="5" t="s">
        <v>5692</v>
      </c>
      <c r="G1836" s="5" t="s">
        <v>9</v>
      </c>
      <c r="H1836" s="6"/>
      <c r="I1836" s="6"/>
      <c r="J1836" s="6">
        <v>5</v>
      </c>
      <c r="K1836" s="6">
        <v>2</v>
      </c>
      <c r="L1836" s="6">
        <v>1</v>
      </c>
      <c r="M1836" s="6">
        <v>3</v>
      </c>
      <c r="N1836" s="6">
        <v>2</v>
      </c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>
        <f t="shared" si="84"/>
        <v>13</v>
      </c>
      <c r="AB1836" s="6"/>
      <c r="AC1836" s="6"/>
      <c r="AD1836" s="6"/>
      <c r="AE1836" s="6"/>
      <c r="AF1836" s="6"/>
      <c r="AG1836" s="6"/>
      <c r="AH1836" s="6">
        <f t="shared" si="85"/>
        <v>0</v>
      </c>
      <c r="AI1836" s="6">
        <f t="shared" si="86"/>
        <v>13</v>
      </c>
    </row>
    <row r="1837" spans="1:35">
      <c r="A1837" s="5" t="s">
        <v>5512</v>
      </c>
      <c r="B1837" s="6" t="s">
        <v>5670</v>
      </c>
      <c r="C1837" s="5" t="s">
        <v>5671</v>
      </c>
      <c r="D1837" s="6" t="s">
        <v>5693</v>
      </c>
      <c r="E1837" s="6" t="s">
        <v>5694</v>
      </c>
      <c r="F1837" s="5" t="s">
        <v>5695</v>
      </c>
      <c r="G1837" s="5" t="s">
        <v>9</v>
      </c>
      <c r="H1837" s="6"/>
      <c r="I1837" s="6">
        <v>6</v>
      </c>
      <c r="J1837" s="6">
        <v>10</v>
      </c>
      <c r="K1837" s="6">
        <v>9</v>
      </c>
      <c r="L1837" s="6">
        <v>9</v>
      </c>
      <c r="M1837" s="6">
        <v>9</v>
      </c>
      <c r="N1837" s="6">
        <v>5</v>
      </c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>
        <f t="shared" si="84"/>
        <v>48</v>
      </c>
      <c r="AB1837" s="6"/>
      <c r="AC1837" s="6"/>
      <c r="AD1837" s="6"/>
      <c r="AE1837" s="6"/>
      <c r="AF1837" s="6"/>
      <c r="AG1837" s="6"/>
      <c r="AH1837" s="6">
        <f t="shared" si="85"/>
        <v>0</v>
      </c>
      <c r="AI1837" s="6">
        <f t="shared" si="86"/>
        <v>48</v>
      </c>
    </row>
    <row r="1838" spans="1:35">
      <c r="A1838" s="5" t="s">
        <v>5512</v>
      </c>
      <c r="B1838" s="6" t="s">
        <v>5670</v>
      </c>
      <c r="C1838" s="5" t="s">
        <v>5671</v>
      </c>
      <c r="D1838" s="6" t="s">
        <v>5670</v>
      </c>
      <c r="E1838" s="6" t="s">
        <v>5696</v>
      </c>
      <c r="F1838" s="5" t="s">
        <v>5697</v>
      </c>
      <c r="G1838" s="5" t="s">
        <v>9</v>
      </c>
      <c r="H1838" s="6"/>
      <c r="I1838" s="6">
        <v>7</v>
      </c>
      <c r="J1838" s="6">
        <v>14</v>
      </c>
      <c r="K1838" s="6">
        <v>18</v>
      </c>
      <c r="L1838" s="6">
        <v>16</v>
      </c>
      <c r="M1838" s="6">
        <v>13</v>
      </c>
      <c r="N1838" s="6">
        <v>17</v>
      </c>
      <c r="O1838" s="6"/>
      <c r="P1838" s="6">
        <v>42</v>
      </c>
      <c r="Q1838" s="6">
        <v>32</v>
      </c>
      <c r="R1838" s="6">
        <v>20</v>
      </c>
      <c r="S1838" s="6">
        <v>24</v>
      </c>
      <c r="T1838" s="6">
        <v>21</v>
      </c>
      <c r="U1838" s="6">
        <v>16</v>
      </c>
      <c r="V1838" s="6"/>
      <c r="W1838" s="6"/>
      <c r="X1838" s="6"/>
      <c r="Y1838" s="6"/>
      <c r="Z1838" s="6"/>
      <c r="AA1838" s="6">
        <f t="shared" si="84"/>
        <v>240</v>
      </c>
      <c r="AB1838" s="6"/>
      <c r="AC1838" s="6"/>
      <c r="AD1838" s="6"/>
      <c r="AE1838" s="6"/>
      <c r="AF1838" s="6"/>
      <c r="AG1838" s="6"/>
      <c r="AH1838" s="6">
        <f t="shared" si="85"/>
        <v>0</v>
      </c>
      <c r="AI1838" s="6">
        <f t="shared" si="86"/>
        <v>240</v>
      </c>
    </row>
    <row r="1839" spans="1:35">
      <c r="A1839" s="5" t="s">
        <v>5512</v>
      </c>
      <c r="B1839" s="6" t="s">
        <v>5670</v>
      </c>
      <c r="C1839" s="5" t="s">
        <v>5671</v>
      </c>
      <c r="D1839" s="6" t="s">
        <v>5698</v>
      </c>
      <c r="E1839" s="6" t="s">
        <v>5699</v>
      </c>
      <c r="F1839" s="5" t="s">
        <v>5700</v>
      </c>
      <c r="G1839" s="5" t="s">
        <v>9</v>
      </c>
      <c r="H1839" s="6"/>
      <c r="I1839" s="6"/>
      <c r="J1839" s="6">
        <v>3</v>
      </c>
      <c r="K1839" s="6"/>
      <c r="L1839" s="6">
        <v>4</v>
      </c>
      <c r="M1839" s="6">
        <v>2</v>
      </c>
      <c r="N1839" s="6">
        <v>2</v>
      </c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>
        <f t="shared" si="84"/>
        <v>11</v>
      </c>
      <c r="AB1839" s="6"/>
      <c r="AC1839" s="6"/>
      <c r="AD1839" s="6"/>
      <c r="AE1839" s="6"/>
      <c r="AF1839" s="6"/>
      <c r="AG1839" s="6"/>
      <c r="AH1839" s="6">
        <f t="shared" si="85"/>
        <v>0</v>
      </c>
      <c r="AI1839" s="6">
        <f t="shared" si="86"/>
        <v>11</v>
      </c>
    </row>
    <row r="1840" spans="1:35">
      <c r="A1840" s="5" t="s">
        <v>5512</v>
      </c>
      <c r="B1840" s="6" t="s">
        <v>5670</v>
      </c>
      <c r="C1840" s="5" t="s">
        <v>5671</v>
      </c>
      <c r="D1840" s="6" t="s">
        <v>5701</v>
      </c>
      <c r="E1840" s="6" t="s">
        <v>5702</v>
      </c>
      <c r="F1840" s="5" t="s">
        <v>5703</v>
      </c>
      <c r="G1840" s="5" t="s">
        <v>9</v>
      </c>
      <c r="H1840" s="6"/>
      <c r="I1840" s="6">
        <v>4</v>
      </c>
      <c r="J1840" s="6">
        <v>4</v>
      </c>
      <c r="K1840" s="6">
        <v>3</v>
      </c>
      <c r="L1840" s="6">
        <v>5</v>
      </c>
      <c r="M1840" s="6">
        <v>4</v>
      </c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>
        <f t="shared" si="84"/>
        <v>20</v>
      </c>
      <c r="AB1840" s="6"/>
      <c r="AC1840" s="6"/>
      <c r="AD1840" s="6"/>
      <c r="AE1840" s="6"/>
      <c r="AF1840" s="6"/>
      <c r="AG1840" s="6"/>
      <c r="AH1840" s="6">
        <f t="shared" si="85"/>
        <v>0</v>
      </c>
      <c r="AI1840" s="6">
        <f t="shared" si="86"/>
        <v>20</v>
      </c>
    </row>
    <row r="1841" spans="1:35">
      <c r="A1841" s="5" t="s">
        <v>5512</v>
      </c>
      <c r="B1841" s="6" t="s">
        <v>5670</v>
      </c>
      <c r="C1841" s="5" t="s">
        <v>5671</v>
      </c>
      <c r="D1841" s="6" t="s">
        <v>5704</v>
      </c>
      <c r="E1841" s="6" t="s">
        <v>5705</v>
      </c>
      <c r="F1841" s="5" t="s">
        <v>5706</v>
      </c>
      <c r="G1841" s="5" t="s">
        <v>9</v>
      </c>
      <c r="H1841" s="6"/>
      <c r="I1841" s="6">
        <v>4</v>
      </c>
      <c r="J1841" s="6">
        <v>4</v>
      </c>
      <c r="K1841" s="6">
        <v>3</v>
      </c>
      <c r="L1841" s="6">
        <v>3</v>
      </c>
      <c r="M1841" s="6">
        <v>4</v>
      </c>
      <c r="N1841" s="6">
        <v>2</v>
      </c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>
        <f t="shared" si="84"/>
        <v>20</v>
      </c>
      <c r="AB1841" s="6"/>
      <c r="AC1841" s="6"/>
      <c r="AD1841" s="6"/>
      <c r="AE1841" s="6"/>
      <c r="AF1841" s="6"/>
      <c r="AG1841" s="6"/>
      <c r="AH1841" s="6">
        <f t="shared" si="85"/>
        <v>0</v>
      </c>
      <c r="AI1841" s="6">
        <f t="shared" si="86"/>
        <v>20</v>
      </c>
    </row>
    <row r="1842" spans="1:35">
      <c r="A1842" s="5" t="s">
        <v>5512</v>
      </c>
      <c r="B1842" s="6" t="s">
        <v>5670</v>
      </c>
      <c r="C1842" s="5" t="s">
        <v>5671</v>
      </c>
      <c r="D1842" s="6" t="s">
        <v>5707</v>
      </c>
      <c r="E1842" s="6" t="s">
        <v>5708</v>
      </c>
      <c r="F1842" s="5" t="s">
        <v>5709</v>
      </c>
      <c r="G1842" s="5" t="s">
        <v>9</v>
      </c>
      <c r="H1842" s="6"/>
      <c r="I1842" s="6">
        <v>4</v>
      </c>
      <c r="J1842" s="6">
        <v>8</v>
      </c>
      <c r="K1842" s="6">
        <v>6</v>
      </c>
      <c r="L1842" s="6">
        <v>5</v>
      </c>
      <c r="M1842" s="6">
        <v>7</v>
      </c>
      <c r="N1842" s="6">
        <v>2</v>
      </c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>
        <f t="shared" si="84"/>
        <v>32</v>
      </c>
      <c r="AB1842" s="6"/>
      <c r="AC1842" s="6"/>
      <c r="AD1842" s="6"/>
      <c r="AE1842" s="6"/>
      <c r="AF1842" s="6"/>
      <c r="AG1842" s="6"/>
      <c r="AH1842" s="6">
        <f t="shared" si="85"/>
        <v>0</v>
      </c>
      <c r="AI1842" s="6">
        <f t="shared" si="86"/>
        <v>32</v>
      </c>
    </row>
    <row r="1843" spans="1:35">
      <c r="A1843" s="5" t="s">
        <v>5512</v>
      </c>
      <c r="B1843" s="6" t="s">
        <v>5670</v>
      </c>
      <c r="C1843" s="5" t="s">
        <v>5671</v>
      </c>
      <c r="D1843" s="6" t="s">
        <v>5710</v>
      </c>
      <c r="E1843" s="6" t="s">
        <v>5711</v>
      </c>
      <c r="F1843" s="5" t="s">
        <v>5712</v>
      </c>
      <c r="G1843" s="5" t="s">
        <v>9</v>
      </c>
      <c r="H1843" s="6"/>
      <c r="I1843" s="6">
        <v>6</v>
      </c>
      <c r="J1843" s="6">
        <v>4</v>
      </c>
      <c r="K1843" s="6"/>
      <c r="L1843" s="6">
        <v>2</v>
      </c>
      <c r="M1843" s="6">
        <v>7</v>
      </c>
      <c r="N1843" s="6">
        <v>7</v>
      </c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>
        <f t="shared" si="84"/>
        <v>26</v>
      </c>
      <c r="AB1843" s="6"/>
      <c r="AC1843" s="6"/>
      <c r="AD1843" s="6"/>
      <c r="AE1843" s="6"/>
      <c r="AF1843" s="6"/>
      <c r="AG1843" s="6"/>
      <c r="AH1843" s="6">
        <f t="shared" si="85"/>
        <v>0</v>
      </c>
      <c r="AI1843" s="6">
        <f t="shared" si="86"/>
        <v>26</v>
      </c>
    </row>
    <row r="1844" spans="1:35">
      <c r="A1844" s="5" t="s">
        <v>5512</v>
      </c>
      <c r="B1844" s="6" t="s">
        <v>5670</v>
      </c>
      <c r="C1844" s="5" t="s">
        <v>5671</v>
      </c>
      <c r="D1844" s="6" t="s">
        <v>5713</v>
      </c>
      <c r="E1844" s="6" t="s">
        <v>5714</v>
      </c>
      <c r="F1844" s="5" t="s">
        <v>5715</v>
      </c>
      <c r="G1844" s="5" t="s">
        <v>9</v>
      </c>
      <c r="H1844" s="6"/>
      <c r="I1844" s="6"/>
      <c r="J1844" s="6"/>
      <c r="K1844" s="6">
        <v>1</v>
      </c>
      <c r="L1844" s="6">
        <v>3</v>
      </c>
      <c r="M1844" s="6">
        <v>1</v>
      </c>
      <c r="N1844" s="6">
        <v>2</v>
      </c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>
        <f t="shared" si="84"/>
        <v>7</v>
      </c>
      <c r="AB1844" s="6"/>
      <c r="AC1844" s="6"/>
      <c r="AD1844" s="6"/>
      <c r="AE1844" s="6"/>
      <c r="AF1844" s="6"/>
      <c r="AG1844" s="6"/>
      <c r="AH1844" s="6">
        <f t="shared" si="85"/>
        <v>0</v>
      </c>
      <c r="AI1844" s="6">
        <f t="shared" si="86"/>
        <v>7</v>
      </c>
    </row>
    <row r="1845" spans="1:35">
      <c r="A1845" s="5" t="s">
        <v>5716</v>
      </c>
      <c r="B1845" s="6" t="s">
        <v>5717</v>
      </c>
      <c r="C1845" s="5" t="s">
        <v>5718</v>
      </c>
      <c r="D1845" s="6" t="s">
        <v>5717</v>
      </c>
      <c r="E1845" s="6" t="s">
        <v>5719</v>
      </c>
      <c r="F1845" s="5" t="s">
        <v>5718</v>
      </c>
      <c r="G1845" s="5" t="s">
        <v>9</v>
      </c>
      <c r="H1845" s="6"/>
      <c r="I1845" s="6">
        <v>3</v>
      </c>
      <c r="J1845" s="6">
        <v>2</v>
      </c>
      <c r="K1845" s="6"/>
      <c r="L1845" s="6">
        <v>1</v>
      </c>
      <c r="M1845" s="6">
        <v>1</v>
      </c>
      <c r="N1845" s="6">
        <v>1</v>
      </c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>
        <f t="shared" si="84"/>
        <v>8</v>
      </c>
      <c r="AB1845" s="6"/>
      <c r="AC1845" s="6"/>
      <c r="AD1845" s="6"/>
      <c r="AE1845" s="6"/>
      <c r="AF1845" s="6"/>
      <c r="AG1845" s="6"/>
      <c r="AH1845" s="6">
        <f t="shared" si="85"/>
        <v>0</v>
      </c>
      <c r="AI1845" s="6">
        <f t="shared" si="86"/>
        <v>8</v>
      </c>
    </row>
    <row r="1846" spans="1:35">
      <c r="A1846" s="5" t="s">
        <v>5716</v>
      </c>
      <c r="B1846" s="6" t="s">
        <v>5720</v>
      </c>
      <c r="C1846" s="5" t="s">
        <v>5721</v>
      </c>
      <c r="D1846" s="6" t="s">
        <v>5720</v>
      </c>
      <c r="E1846" s="6" t="s">
        <v>5722</v>
      </c>
      <c r="F1846" s="5" t="s">
        <v>5721</v>
      </c>
      <c r="G1846" s="5" t="s">
        <v>5</v>
      </c>
      <c r="H1846" s="6"/>
      <c r="I1846" s="6">
        <v>32</v>
      </c>
      <c r="J1846" s="6">
        <v>41</v>
      </c>
      <c r="K1846" s="6">
        <v>61</v>
      </c>
      <c r="L1846" s="6">
        <v>39</v>
      </c>
      <c r="M1846" s="6">
        <v>36</v>
      </c>
      <c r="N1846" s="6">
        <v>28</v>
      </c>
      <c r="O1846" s="6"/>
      <c r="P1846" s="6">
        <v>52</v>
      </c>
      <c r="Q1846" s="6">
        <v>50</v>
      </c>
      <c r="R1846" s="6">
        <v>44</v>
      </c>
      <c r="S1846" s="6">
        <v>47</v>
      </c>
      <c r="T1846" s="6">
        <v>52</v>
      </c>
      <c r="U1846" s="6">
        <v>55</v>
      </c>
      <c r="V1846" s="6"/>
      <c r="W1846" s="6"/>
      <c r="X1846" s="6"/>
      <c r="Y1846" s="6"/>
      <c r="Z1846" s="6"/>
      <c r="AA1846" s="6">
        <f t="shared" si="84"/>
        <v>537</v>
      </c>
      <c r="AB1846" s="6"/>
      <c r="AC1846" s="6"/>
      <c r="AD1846" s="6"/>
      <c r="AE1846" s="6"/>
      <c r="AF1846" s="6"/>
      <c r="AG1846" s="6"/>
      <c r="AH1846" s="6">
        <f t="shared" si="85"/>
        <v>0</v>
      </c>
      <c r="AI1846" s="6">
        <f t="shared" si="86"/>
        <v>537</v>
      </c>
    </row>
    <row r="1847" spans="1:35">
      <c r="A1847" s="5" t="s">
        <v>5716</v>
      </c>
      <c r="B1847" s="6" t="s">
        <v>5723</v>
      </c>
      <c r="C1847" s="5" t="s">
        <v>5724</v>
      </c>
      <c r="D1847" s="6" t="s">
        <v>5723</v>
      </c>
      <c r="E1847" s="6" t="s">
        <v>5725</v>
      </c>
      <c r="F1847" s="5" t="s">
        <v>5724</v>
      </c>
      <c r="G1847" s="5" t="s">
        <v>9</v>
      </c>
      <c r="H1847" s="6"/>
      <c r="I1847" s="6">
        <v>4</v>
      </c>
      <c r="J1847" s="6"/>
      <c r="K1847" s="6">
        <v>7</v>
      </c>
      <c r="L1847" s="6">
        <v>6</v>
      </c>
      <c r="M1847" s="6">
        <v>5</v>
      </c>
      <c r="N1847" s="6">
        <v>5</v>
      </c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>
        <f t="shared" si="84"/>
        <v>27</v>
      </c>
      <c r="AB1847" s="6"/>
      <c r="AC1847" s="6"/>
      <c r="AD1847" s="6"/>
      <c r="AE1847" s="6"/>
      <c r="AF1847" s="6"/>
      <c r="AG1847" s="6"/>
      <c r="AH1847" s="6">
        <f t="shared" si="85"/>
        <v>0</v>
      </c>
      <c r="AI1847" s="6">
        <f t="shared" si="86"/>
        <v>27</v>
      </c>
    </row>
    <row r="1848" spans="1:35">
      <c r="A1848" s="5" t="s">
        <v>5716</v>
      </c>
      <c r="B1848" s="6" t="s">
        <v>5726</v>
      </c>
      <c r="C1848" s="5" t="s">
        <v>5727</v>
      </c>
      <c r="D1848" s="6" t="s">
        <v>5726</v>
      </c>
      <c r="E1848" s="6" t="s">
        <v>5728</v>
      </c>
      <c r="F1848" s="5" t="s">
        <v>5727</v>
      </c>
      <c r="G1848" s="5" t="s">
        <v>9</v>
      </c>
      <c r="H1848" s="6"/>
      <c r="I1848" s="6">
        <v>2</v>
      </c>
      <c r="J1848" s="6">
        <v>1</v>
      </c>
      <c r="K1848" s="6"/>
      <c r="L1848" s="6">
        <v>5</v>
      </c>
      <c r="M1848" s="6">
        <v>1</v>
      </c>
      <c r="N1848" s="6">
        <v>3</v>
      </c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>
        <f t="shared" si="84"/>
        <v>12</v>
      </c>
      <c r="AB1848" s="6"/>
      <c r="AC1848" s="6"/>
      <c r="AD1848" s="6"/>
      <c r="AE1848" s="6"/>
      <c r="AF1848" s="6"/>
      <c r="AG1848" s="6"/>
      <c r="AH1848" s="6">
        <f t="shared" si="85"/>
        <v>0</v>
      </c>
      <c r="AI1848" s="6">
        <f t="shared" si="86"/>
        <v>12</v>
      </c>
    </row>
    <row r="1849" spans="1:35">
      <c r="A1849" s="5" t="s">
        <v>5716</v>
      </c>
      <c r="B1849" s="6" t="s">
        <v>5729</v>
      </c>
      <c r="C1849" s="5" t="s">
        <v>5730</v>
      </c>
      <c r="D1849" s="6" t="s">
        <v>5729</v>
      </c>
      <c r="E1849" s="6" t="s">
        <v>5731</v>
      </c>
      <c r="F1849" s="5" t="s">
        <v>5730</v>
      </c>
      <c r="G1849" s="5" t="s">
        <v>9</v>
      </c>
      <c r="H1849" s="6"/>
      <c r="I1849" s="6">
        <v>2</v>
      </c>
      <c r="J1849" s="6">
        <v>3</v>
      </c>
      <c r="K1849" s="6">
        <v>5</v>
      </c>
      <c r="L1849" s="6">
        <v>3</v>
      </c>
      <c r="M1849" s="6">
        <v>1</v>
      </c>
      <c r="N1849" s="6">
        <v>4</v>
      </c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>
        <f t="shared" si="84"/>
        <v>18</v>
      </c>
      <c r="AB1849" s="6"/>
      <c r="AC1849" s="6"/>
      <c r="AD1849" s="6"/>
      <c r="AE1849" s="6"/>
      <c r="AF1849" s="6"/>
      <c r="AG1849" s="6"/>
      <c r="AH1849" s="6">
        <f t="shared" si="85"/>
        <v>0</v>
      </c>
      <c r="AI1849" s="6">
        <f t="shared" si="86"/>
        <v>18</v>
      </c>
    </row>
    <row r="1850" spans="1:35">
      <c r="A1850" s="5" t="s">
        <v>5716</v>
      </c>
      <c r="B1850" s="6" t="s">
        <v>5732</v>
      </c>
      <c r="C1850" s="5" t="s">
        <v>5733</v>
      </c>
      <c r="D1850" s="6" t="s">
        <v>5732</v>
      </c>
      <c r="E1850" s="6" t="s">
        <v>5734</v>
      </c>
      <c r="F1850" s="5" t="s">
        <v>5733</v>
      </c>
      <c r="G1850" s="5" t="s">
        <v>9</v>
      </c>
      <c r="H1850" s="6"/>
      <c r="I1850" s="6">
        <v>2</v>
      </c>
      <c r="J1850" s="6">
        <v>1</v>
      </c>
      <c r="K1850" s="6">
        <v>5</v>
      </c>
      <c r="L1850" s="6">
        <v>1</v>
      </c>
      <c r="M1850" s="6">
        <v>2</v>
      </c>
      <c r="N1850" s="6">
        <v>2</v>
      </c>
      <c r="O1850" s="6"/>
      <c r="P1850" s="6">
        <v>5</v>
      </c>
      <c r="Q1850" s="6">
        <v>1</v>
      </c>
      <c r="R1850" s="6">
        <v>1</v>
      </c>
      <c r="S1850" s="6"/>
      <c r="T1850" s="6"/>
      <c r="U1850" s="6"/>
      <c r="V1850" s="6"/>
      <c r="W1850" s="6"/>
      <c r="X1850" s="6"/>
      <c r="Y1850" s="6"/>
      <c r="Z1850" s="6"/>
      <c r="AA1850" s="6">
        <f t="shared" si="84"/>
        <v>20</v>
      </c>
      <c r="AB1850" s="6"/>
      <c r="AC1850" s="6"/>
      <c r="AD1850" s="6"/>
      <c r="AE1850" s="6"/>
      <c r="AF1850" s="6"/>
      <c r="AG1850" s="6"/>
      <c r="AH1850" s="6">
        <f t="shared" si="85"/>
        <v>0</v>
      </c>
      <c r="AI1850" s="6">
        <f t="shared" si="86"/>
        <v>20</v>
      </c>
    </row>
    <row r="1851" spans="1:35">
      <c r="A1851" s="5" t="s">
        <v>5716</v>
      </c>
      <c r="B1851" s="6" t="s">
        <v>5735</v>
      </c>
      <c r="C1851" s="5" t="s">
        <v>1516</v>
      </c>
      <c r="D1851" s="6" t="s">
        <v>5735</v>
      </c>
      <c r="E1851" s="6" t="s">
        <v>5736</v>
      </c>
      <c r="F1851" s="5" t="s">
        <v>1516</v>
      </c>
      <c r="G1851" s="5" t="s">
        <v>9</v>
      </c>
      <c r="H1851" s="6"/>
      <c r="I1851" s="6">
        <v>2</v>
      </c>
      <c r="J1851" s="6"/>
      <c r="K1851" s="6">
        <v>4</v>
      </c>
      <c r="L1851" s="6">
        <v>4</v>
      </c>
      <c r="M1851" s="6">
        <v>2</v>
      </c>
      <c r="N1851" s="6">
        <v>1</v>
      </c>
      <c r="O1851" s="6"/>
      <c r="P1851" s="6">
        <v>7</v>
      </c>
      <c r="Q1851" s="6">
        <v>3</v>
      </c>
      <c r="R1851" s="6">
        <v>5</v>
      </c>
      <c r="S1851" s="6">
        <v>6</v>
      </c>
      <c r="T1851" s="6"/>
      <c r="U1851" s="6"/>
      <c r="V1851" s="6"/>
      <c r="W1851" s="6"/>
      <c r="X1851" s="6"/>
      <c r="Y1851" s="6"/>
      <c r="Z1851" s="6"/>
      <c r="AA1851" s="6">
        <f t="shared" si="84"/>
        <v>34</v>
      </c>
      <c r="AB1851" s="6"/>
      <c r="AC1851" s="6"/>
      <c r="AD1851" s="6"/>
      <c r="AE1851" s="6"/>
      <c r="AF1851" s="6"/>
      <c r="AG1851" s="6"/>
      <c r="AH1851" s="6">
        <f t="shared" si="85"/>
        <v>0</v>
      </c>
      <c r="AI1851" s="6">
        <f t="shared" si="86"/>
        <v>34</v>
      </c>
    </row>
    <row r="1852" spans="1:35">
      <c r="A1852" s="5" t="s">
        <v>5716</v>
      </c>
      <c r="B1852" s="6" t="s">
        <v>5737</v>
      </c>
      <c r="C1852" s="5" t="s">
        <v>5738</v>
      </c>
      <c r="D1852" s="6" t="s">
        <v>5737</v>
      </c>
      <c r="E1852" s="6" t="s">
        <v>5739</v>
      </c>
      <c r="F1852" s="5" t="s">
        <v>5738</v>
      </c>
      <c r="G1852" s="5" t="s">
        <v>9</v>
      </c>
      <c r="H1852" s="6"/>
      <c r="I1852" s="6">
        <v>2</v>
      </c>
      <c r="J1852" s="6">
        <v>4</v>
      </c>
      <c r="K1852" s="6">
        <v>3</v>
      </c>
      <c r="L1852" s="6">
        <v>4</v>
      </c>
      <c r="M1852" s="6">
        <v>6</v>
      </c>
      <c r="N1852" s="6">
        <v>2</v>
      </c>
      <c r="O1852" s="6"/>
      <c r="P1852" s="6">
        <v>2</v>
      </c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>
        <f t="shared" si="84"/>
        <v>23</v>
      </c>
      <c r="AB1852" s="6"/>
      <c r="AC1852" s="6"/>
      <c r="AD1852" s="6"/>
      <c r="AE1852" s="6"/>
      <c r="AF1852" s="6"/>
      <c r="AG1852" s="6"/>
      <c r="AH1852" s="6">
        <f t="shared" si="85"/>
        <v>0</v>
      </c>
      <c r="AI1852" s="6">
        <f t="shared" si="86"/>
        <v>23</v>
      </c>
    </row>
    <row r="1853" spans="1:35">
      <c r="A1853" s="5" t="s">
        <v>5716</v>
      </c>
      <c r="B1853" s="6" t="s">
        <v>5740</v>
      </c>
      <c r="C1853" s="5" t="s">
        <v>5741</v>
      </c>
      <c r="D1853" s="6" t="s">
        <v>5740</v>
      </c>
      <c r="E1853" s="6" t="s">
        <v>5742</v>
      </c>
      <c r="F1853" s="5" t="s">
        <v>5741</v>
      </c>
      <c r="G1853" s="5" t="s">
        <v>9</v>
      </c>
      <c r="H1853" s="6"/>
      <c r="I1853" s="6">
        <v>2</v>
      </c>
      <c r="J1853" s="6">
        <v>1</v>
      </c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>
        <f t="shared" si="84"/>
        <v>3</v>
      </c>
      <c r="AB1853" s="6"/>
      <c r="AC1853" s="6"/>
      <c r="AD1853" s="6"/>
      <c r="AE1853" s="6"/>
      <c r="AF1853" s="6"/>
      <c r="AG1853" s="6"/>
      <c r="AH1853" s="6">
        <f t="shared" si="85"/>
        <v>0</v>
      </c>
      <c r="AI1853" s="6">
        <f t="shared" si="86"/>
        <v>3</v>
      </c>
    </row>
    <row r="1854" spans="1:35">
      <c r="A1854" s="5" t="s">
        <v>5716</v>
      </c>
      <c r="B1854" s="6" t="s">
        <v>5743</v>
      </c>
      <c r="C1854" s="5" t="s">
        <v>5744</v>
      </c>
      <c r="D1854" s="6" t="s">
        <v>5743</v>
      </c>
      <c r="E1854" s="6" t="s">
        <v>5745</v>
      </c>
      <c r="F1854" s="5" t="s">
        <v>5744</v>
      </c>
      <c r="G1854" s="5" t="s">
        <v>9</v>
      </c>
      <c r="H1854" s="6"/>
      <c r="I1854" s="6">
        <v>11</v>
      </c>
      <c r="J1854" s="6">
        <v>10</v>
      </c>
      <c r="K1854" s="6">
        <v>11</v>
      </c>
      <c r="L1854" s="6">
        <v>10</v>
      </c>
      <c r="M1854" s="6">
        <v>5</v>
      </c>
      <c r="N1854" s="6">
        <v>12</v>
      </c>
      <c r="O1854" s="6"/>
      <c r="P1854" s="6">
        <v>10</v>
      </c>
      <c r="Q1854" s="6">
        <v>12</v>
      </c>
      <c r="R1854" s="6">
        <v>8</v>
      </c>
      <c r="S1854" s="6">
        <v>8</v>
      </c>
      <c r="T1854" s="6"/>
      <c r="U1854" s="6"/>
      <c r="V1854" s="6"/>
      <c r="W1854" s="6"/>
      <c r="X1854" s="6"/>
      <c r="Y1854" s="6"/>
      <c r="Z1854" s="6"/>
      <c r="AA1854" s="6">
        <f t="shared" si="84"/>
        <v>97</v>
      </c>
      <c r="AB1854" s="6"/>
      <c r="AC1854" s="6"/>
      <c r="AD1854" s="6"/>
      <c r="AE1854" s="6"/>
      <c r="AF1854" s="6"/>
      <c r="AG1854" s="6"/>
      <c r="AH1854" s="6">
        <f t="shared" si="85"/>
        <v>0</v>
      </c>
      <c r="AI1854" s="6">
        <f t="shared" si="86"/>
        <v>97</v>
      </c>
    </row>
    <row r="1855" spans="1:35">
      <c r="A1855" s="5" t="s">
        <v>5716</v>
      </c>
      <c r="B1855" s="6" t="s">
        <v>5746</v>
      </c>
      <c r="C1855" s="5" t="s">
        <v>5747</v>
      </c>
      <c r="D1855" s="6" t="s">
        <v>5746</v>
      </c>
      <c r="E1855" s="6" t="s">
        <v>5748</v>
      </c>
      <c r="F1855" s="5" t="s">
        <v>5747</v>
      </c>
      <c r="G1855" s="5" t="s">
        <v>9</v>
      </c>
      <c r="H1855" s="6"/>
      <c r="I1855" s="6"/>
      <c r="J1855" s="6">
        <v>1</v>
      </c>
      <c r="K1855" s="6">
        <v>1</v>
      </c>
      <c r="L1855" s="6">
        <v>1</v>
      </c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>
        <f t="shared" si="84"/>
        <v>3</v>
      </c>
      <c r="AB1855" s="6"/>
      <c r="AC1855" s="6"/>
      <c r="AD1855" s="6"/>
      <c r="AE1855" s="6"/>
      <c r="AF1855" s="6"/>
      <c r="AG1855" s="6"/>
      <c r="AH1855" s="6">
        <f t="shared" si="85"/>
        <v>0</v>
      </c>
      <c r="AI1855" s="6">
        <f t="shared" si="86"/>
        <v>3</v>
      </c>
    </row>
    <row r="1856" spans="1:35">
      <c r="A1856" s="5" t="s">
        <v>5716</v>
      </c>
      <c r="B1856" s="6" t="s">
        <v>5749</v>
      </c>
      <c r="C1856" s="5" t="s">
        <v>5750</v>
      </c>
      <c r="D1856" s="6" t="s">
        <v>5749</v>
      </c>
      <c r="E1856" s="6" t="s">
        <v>5751</v>
      </c>
      <c r="F1856" s="5" t="s">
        <v>5750</v>
      </c>
      <c r="G1856" s="5" t="s">
        <v>9</v>
      </c>
      <c r="H1856" s="6"/>
      <c r="I1856" s="6">
        <v>3</v>
      </c>
      <c r="J1856" s="6">
        <v>10</v>
      </c>
      <c r="K1856" s="6">
        <v>5</v>
      </c>
      <c r="L1856" s="6">
        <v>3</v>
      </c>
      <c r="M1856" s="6">
        <v>10</v>
      </c>
      <c r="N1856" s="6">
        <v>5</v>
      </c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>
        <f t="shared" si="84"/>
        <v>36</v>
      </c>
      <c r="AB1856" s="6"/>
      <c r="AC1856" s="6"/>
      <c r="AD1856" s="6"/>
      <c r="AE1856" s="6"/>
      <c r="AF1856" s="6"/>
      <c r="AG1856" s="6"/>
      <c r="AH1856" s="6">
        <f t="shared" si="85"/>
        <v>0</v>
      </c>
      <c r="AI1856" s="6">
        <f t="shared" si="86"/>
        <v>36</v>
      </c>
    </row>
    <row r="1857" spans="1:35">
      <c r="A1857" s="5" t="s">
        <v>5716</v>
      </c>
      <c r="B1857" s="6" t="s">
        <v>5752</v>
      </c>
      <c r="C1857" s="5" t="s">
        <v>5753</v>
      </c>
      <c r="D1857" s="6" t="s">
        <v>5752</v>
      </c>
      <c r="E1857" s="6" t="s">
        <v>5754</v>
      </c>
      <c r="F1857" s="5" t="s">
        <v>5753</v>
      </c>
      <c r="G1857" s="5" t="s">
        <v>9</v>
      </c>
      <c r="H1857" s="6"/>
      <c r="I1857" s="6"/>
      <c r="J1857" s="6">
        <v>1</v>
      </c>
      <c r="K1857" s="6"/>
      <c r="L1857" s="6">
        <v>1</v>
      </c>
      <c r="M1857" s="6"/>
      <c r="N1857" s="6">
        <v>3</v>
      </c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>
        <f t="shared" si="84"/>
        <v>5</v>
      </c>
      <c r="AB1857" s="6"/>
      <c r="AC1857" s="6"/>
      <c r="AD1857" s="6"/>
      <c r="AE1857" s="6"/>
      <c r="AF1857" s="6"/>
      <c r="AG1857" s="6"/>
      <c r="AH1857" s="6">
        <f t="shared" si="85"/>
        <v>0</v>
      </c>
      <c r="AI1857" s="6">
        <f t="shared" si="86"/>
        <v>5</v>
      </c>
    </row>
    <row r="1858" spans="1:35">
      <c r="A1858" s="5" t="s">
        <v>5716</v>
      </c>
      <c r="B1858" s="6" t="s">
        <v>5755</v>
      </c>
      <c r="C1858" s="5" t="s">
        <v>5756</v>
      </c>
      <c r="D1858" s="6" t="s">
        <v>5755</v>
      </c>
      <c r="E1858" s="6" t="s">
        <v>5757</v>
      </c>
      <c r="F1858" s="5" t="s">
        <v>5756</v>
      </c>
      <c r="G1858" s="5" t="s">
        <v>9</v>
      </c>
      <c r="H1858" s="6"/>
      <c r="I1858" s="6"/>
      <c r="J1858" s="6"/>
      <c r="K1858" s="6">
        <v>2</v>
      </c>
      <c r="L1858" s="6">
        <v>1</v>
      </c>
      <c r="M1858" s="6"/>
      <c r="N1858" s="6">
        <v>1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>
        <f t="shared" si="84"/>
        <v>4</v>
      </c>
      <c r="AB1858" s="6"/>
      <c r="AC1858" s="6"/>
      <c r="AD1858" s="6"/>
      <c r="AE1858" s="6"/>
      <c r="AF1858" s="6"/>
      <c r="AG1858" s="6"/>
      <c r="AH1858" s="6">
        <f t="shared" si="85"/>
        <v>0</v>
      </c>
      <c r="AI1858" s="6">
        <f t="shared" si="86"/>
        <v>4</v>
      </c>
    </row>
    <row r="1859" spans="1:35">
      <c r="A1859" s="5" t="s">
        <v>5716</v>
      </c>
      <c r="B1859" s="6" t="s">
        <v>5758</v>
      </c>
      <c r="C1859" s="5" t="s">
        <v>5759</v>
      </c>
      <c r="D1859" s="6" t="s">
        <v>5758</v>
      </c>
      <c r="E1859" s="6" t="s">
        <v>5760</v>
      </c>
      <c r="F1859" s="5" t="s">
        <v>5759</v>
      </c>
      <c r="G1859" s="5" t="s">
        <v>9</v>
      </c>
      <c r="H1859" s="6"/>
      <c r="I1859" s="6"/>
      <c r="J1859" s="6"/>
      <c r="K1859" s="6"/>
      <c r="L1859" s="6">
        <v>2</v>
      </c>
      <c r="M1859" s="6">
        <v>1</v>
      </c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>
        <f t="shared" si="84"/>
        <v>3</v>
      </c>
      <c r="AB1859" s="6"/>
      <c r="AC1859" s="6"/>
      <c r="AD1859" s="6"/>
      <c r="AE1859" s="6"/>
      <c r="AF1859" s="6"/>
      <c r="AG1859" s="6"/>
      <c r="AH1859" s="6">
        <f t="shared" si="85"/>
        <v>0</v>
      </c>
      <c r="AI1859" s="6">
        <f t="shared" si="86"/>
        <v>3</v>
      </c>
    </row>
    <row r="1860" spans="1:35">
      <c r="A1860" s="5" t="s">
        <v>5716</v>
      </c>
      <c r="B1860" s="6" t="s">
        <v>5761</v>
      </c>
      <c r="C1860" s="5" t="s">
        <v>5762</v>
      </c>
      <c r="D1860" s="6" t="s">
        <v>5761</v>
      </c>
      <c r="E1860" s="6" t="s">
        <v>5763</v>
      </c>
      <c r="F1860" s="5" t="s">
        <v>5762</v>
      </c>
      <c r="G1860" s="5" t="s">
        <v>9</v>
      </c>
      <c r="H1860" s="6"/>
      <c r="I1860" s="6"/>
      <c r="J1860" s="6">
        <v>2</v>
      </c>
      <c r="K1860" s="6"/>
      <c r="L1860" s="6">
        <v>1</v>
      </c>
      <c r="M1860" s="6">
        <v>1</v>
      </c>
      <c r="N1860" s="6">
        <v>1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>
        <f t="shared" si="84"/>
        <v>5</v>
      </c>
      <c r="AB1860" s="6"/>
      <c r="AC1860" s="6"/>
      <c r="AD1860" s="6"/>
      <c r="AE1860" s="6"/>
      <c r="AF1860" s="6"/>
      <c r="AG1860" s="6"/>
      <c r="AH1860" s="6">
        <f t="shared" si="85"/>
        <v>0</v>
      </c>
      <c r="AI1860" s="6">
        <f t="shared" si="86"/>
        <v>5</v>
      </c>
    </row>
    <row r="1861" spans="1:35">
      <c r="A1861" s="5" t="s">
        <v>5716</v>
      </c>
      <c r="B1861" s="6" t="s">
        <v>5764</v>
      </c>
      <c r="C1861" s="5" t="s">
        <v>5765</v>
      </c>
      <c r="D1861" s="6" t="s">
        <v>5764</v>
      </c>
      <c r="E1861" s="6" t="s">
        <v>5766</v>
      </c>
      <c r="F1861" s="5" t="s">
        <v>5765</v>
      </c>
      <c r="G1861" s="5" t="s">
        <v>9</v>
      </c>
      <c r="H1861" s="6"/>
      <c r="I1861" s="6">
        <v>1</v>
      </c>
      <c r="J1861" s="6">
        <v>1</v>
      </c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>
        <f t="shared" si="84"/>
        <v>2</v>
      </c>
      <c r="AB1861" s="6"/>
      <c r="AC1861" s="6"/>
      <c r="AD1861" s="6"/>
      <c r="AE1861" s="6"/>
      <c r="AF1861" s="6"/>
      <c r="AG1861" s="6"/>
      <c r="AH1861" s="6">
        <f t="shared" si="85"/>
        <v>0</v>
      </c>
      <c r="AI1861" s="6">
        <f t="shared" si="86"/>
        <v>2</v>
      </c>
    </row>
    <row r="1862" spans="1:35">
      <c r="A1862" s="5" t="s">
        <v>5716</v>
      </c>
      <c r="B1862" s="6" t="s">
        <v>5767</v>
      </c>
      <c r="C1862" s="5" t="s">
        <v>5768</v>
      </c>
      <c r="D1862" s="6" t="s">
        <v>5767</v>
      </c>
      <c r="E1862" s="6" t="s">
        <v>5769</v>
      </c>
      <c r="F1862" s="5" t="s">
        <v>5768</v>
      </c>
      <c r="G1862" s="5" t="s">
        <v>9</v>
      </c>
      <c r="H1862" s="6"/>
      <c r="I1862" s="6">
        <v>1</v>
      </c>
      <c r="J1862" s="6">
        <v>1</v>
      </c>
      <c r="K1862" s="6">
        <v>2</v>
      </c>
      <c r="L1862" s="6">
        <v>2</v>
      </c>
      <c r="M1862" s="6">
        <v>2</v>
      </c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>
        <f t="shared" si="84"/>
        <v>8</v>
      </c>
      <c r="AB1862" s="6"/>
      <c r="AC1862" s="6"/>
      <c r="AD1862" s="6"/>
      <c r="AE1862" s="6"/>
      <c r="AF1862" s="6"/>
      <c r="AG1862" s="6"/>
      <c r="AH1862" s="6">
        <f t="shared" si="85"/>
        <v>0</v>
      </c>
      <c r="AI1862" s="6">
        <f t="shared" si="86"/>
        <v>8</v>
      </c>
    </row>
    <row r="1863" spans="1:35">
      <c r="A1863" s="5" t="s">
        <v>5716</v>
      </c>
      <c r="B1863" s="6" t="s">
        <v>5770</v>
      </c>
      <c r="C1863" s="5" t="s">
        <v>5771</v>
      </c>
      <c r="D1863" s="6" t="s">
        <v>5770</v>
      </c>
      <c r="E1863" s="6" t="s">
        <v>5772</v>
      </c>
      <c r="F1863" s="5" t="s">
        <v>5771</v>
      </c>
      <c r="G1863" s="5" t="s">
        <v>9</v>
      </c>
      <c r="H1863" s="6"/>
      <c r="I1863" s="6">
        <v>5</v>
      </c>
      <c r="J1863" s="6">
        <v>3</v>
      </c>
      <c r="K1863" s="6">
        <v>1</v>
      </c>
      <c r="L1863" s="6"/>
      <c r="M1863" s="6">
        <v>2</v>
      </c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>
        <f t="shared" si="84"/>
        <v>11</v>
      </c>
      <c r="AB1863" s="6"/>
      <c r="AC1863" s="6"/>
      <c r="AD1863" s="6"/>
      <c r="AE1863" s="6"/>
      <c r="AF1863" s="6"/>
      <c r="AG1863" s="6"/>
      <c r="AH1863" s="6">
        <f t="shared" si="85"/>
        <v>0</v>
      </c>
      <c r="AI1863" s="6">
        <f t="shared" si="86"/>
        <v>11</v>
      </c>
    </row>
    <row r="1864" spans="1:35">
      <c r="A1864" s="5" t="s">
        <v>5716</v>
      </c>
      <c r="B1864" s="6" t="s">
        <v>5773</v>
      </c>
      <c r="C1864" s="5" t="s">
        <v>5774</v>
      </c>
      <c r="D1864" s="6" t="s">
        <v>5773</v>
      </c>
      <c r="E1864" s="6" t="s">
        <v>5775</v>
      </c>
      <c r="F1864" s="5" t="s">
        <v>5774</v>
      </c>
      <c r="G1864" s="5" t="s">
        <v>9</v>
      </c>
      <c r="H1864" s="6"/>
      <c r="I1864" s="6">
        <v>1</v>
      </c>
      <c r="J1864" s="6"/>
      <c r="K1864" s="6">
        <v>1</v>
      </c>
      <c r="L1864" s="6">
        <v>2</v>
      </c>
      <c r="M1864" s="6"/>
      <c r="N1864" s="6">
        <v>2</v>
      </c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>
        <f t="shared" si="84"/>
        <v>6</v>
      </c>
      <c r="AB1864" s="6"/>
      <c r="AC1864" s="6"/>
      <c r="AD1864" s="6"/>
      <c r="AE1864" s="6"/>
      <c r="AF1864" s="6"/>
      <c r="AG1864" s="6"/>
      <c r="AH1864" s="6">
        <f t="shared" si="85"/>
        <v>0</v>
      </c>
      <c r="AI1864" s="6">
        <f t="shared" si="86"/>
        <v>6</v>
      </c>
    </row>
    <row r="1865" spans="1:35">
      <c r="A1865" s="5" t="s">
        <v>5716</v>
      </c>
      <c r="B1865" s="6" t="s">
        <v>5776</v>
      </c>
      <c r="C1865" s="5" t="s">
        <v>5777</v>
      </c>
      <c r="D1865" s="6" t="s">
        <v>5776</v>
      </c>
      <c r="E1865" s="6" t="s">
        <v>5778</v>
      </c>
      <c r="F1865" s="5" t="s">
        <v>5777</v>
      </c>
      <c r="G1865" s="5" t="s">
        <v>9</v>
      </c>
      <c r="H1865" s="6"/>
      <c r="I1865" s="6"/>
      <c r="J1865" s="6">
        <v>2</v>
      </c>
      <c r="K1865" s="6">
        <v>2</v>
      </c>
      <c r="L1865" s="6"/>
      <c r="M1865" s="6">
        <v>1</v>
      </c>
      <c r="N1865" s="6">
        <v>2</v>
      </c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>
        <f t="shared" si="84"/>
        <v>7</v>
      </c>
      <c r="AB1865" s="6"/>
      <c r="AC1865" s="6"/>
      <c r="AD1865" s="6"/>
      <c r="AE1865" s="6"/>
      <c r="AF1865" s="6"/>
      <c r="AG1865" s="6"/>
      <c r="AH1865" s="6">
        <f t="shared" si="85"/>
        <v>0</v>
      </c>
      <c r="AI1865" s="6">
        <f t="shared" si="86"/>
        <v>7</v>
      </c>
    </row>
    <row r="1866" spans="1:35">
      <c r="A1866" s="5" t="s">
        <v>5716</v>
      </c>
      <c r="B1866" s="6" t="s">
        <v>5779</v>
      </c>
      <c r="C1866" s="5" t="s">
        <v>5780</v>
      </c>
      <c r="D1866" s="6" t="s">
        <v>5779</v>
      </c>
      <c r="E1866" s="6" t="s">
        <v>5781</v>
      </c>
      <c r="F1866" s="5" t="s">
        <v>5780</v>
      </c>
      <c r="G1866" s="5" t="s">
        <v>9</v>
      </c>
      <c r="H1866" s="6"/>
      <c r="I1866" s="6"/>
      <c r="J1866" s="6"/>
      <c r="K1866" s="6"/>
      <c r="L1866" s="6">
        <v>1</v>
      </c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>
        <f t="shared" si="84"/>
        <v>1</v>
      </c>
      <c r="AB1866" s="6"/>
      <c r="AC1866" s="6"/>
      <c r="AD1866" s="6"/>
      <c r="AE1866" s="6"/>
      <c r="AF1866" s="6"/>
      <c r="AG1866" s="6"/>
      <c r="AH1866" s="6">
        <f t="shared" si="85"/>
        <v>0</v>
      </c>
      <c r="AI1866" s="6">
        <f t="shared" si="86"/>
        <v>1</v>
      </c>
    </row>
    <row r="1867" spans="1:35">
      <c r="A1867" s="5" t="s">
        <v>5716</v>
      </c>
      <c r="B1867" s="6" t="s">
        <v>5782</v>
      </c>
      <c r="C1867" s="5" t="s">
        <v>5783</v>
      </c>
      <c r="D1867" s="6" t="s">
        <v>5782</v>
      </c>
      <c r="E1867" s="6" t="s">
        <v>5784</v>
      </c>
      <c r="F1867" s="5" t="s">
        <v>5783</v>
      </c>
      <c r="G1867" s="5" t="s">
        <v>9</v>
      </c>
      <c r="H1867" s="6"/>
      <c r="I1867" s="6">
        <v>1</v>
      </c>
      <c r="J1867" s="6">
        <v>2</v>
      </c>
      <c r="K1867" s="6">
        <v>1</v>
      </c>
      <c r="L1867" s="6">
        <v>2</v>
      </c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>
        <f t="shared" ref="AA1867:AA1930" si="87">SUM(H1867:Z1867)</f>
        <v>6</v>
      </c>
      <c r="AB1867" s="6"/>
      <c r="AC1867" s="6"/>
      <c r="AD1867" s="6"/>
      <c r="AE1867" s="6"/>
      <c r="AF1867" s="6"/>
      <c r="AG1867" s="6"/>
      <c r="AH1867" s="6">
        <f t="shared" ref="AH1867:AH1930" si="88">SUM(AB1867:AG1867)</f>
        <v>0</v>
      </c>
      <c r="AI1867" s="6">
        <f t="shared" ref="AI1867:AI1930" si="89">AH1867+AA1867</f>
        <v>6</v>
      </c>
    </row>
    <row r="1868" spans="1:35">
      <c r="A1868" s="5" t="s">
        <v>5716</v>
      </c>
      <c r="B1868" s="6" t="s">
        <v>5785</v>
      </c>
      <c r="C1868" s="5" t="s">
        <v>5786</v>
      </c>
      <c r="D1868" s="6" t="s">
        <v>5785</v>
      </c>
      <c r="E1868" s="6" t="s">
        <v>5787</v>
      </c>
      <c r="F1868" s="5" t="s">
        <v>5786</v>
      </c>
      <c r="G1868" s="5" t="s">
        <v>9</v>
      </c>
      <c r="H1868" s="6"/>
      <c r="I1868" s="6">
        <v>3</v>
      </c>
      <c r="J1868" s="6">
        <v>5</v>
      </c>
      <c r="K1868" s="6"/>
      <c r="L1868" s="6"/>
      <c r="M1868" s="6">
        <v>2</v>
      </c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>
        <f t="shared" si="87"/>
        <v>10</v>
      </c>
      <c r="AB1868" s="6"/>
      <c r="AC1868" s="6"/>
      <c r="AD1868" s="6"/>
      <c r="AE1868" s="6"/>
      <c r="AF1868" s="6"/>
      <c r="AG1868" s="6"/>
      <c r="AH1868" s="6">
        <f t="shared" si="88"/>
        <v>0</v>
      </c>
      <c r="AI1868" s="6">
        <f t="shared" si="89"/>
        <v>10</v>
      </c>
    </row>
    <row r="1869" spans="1:35">
      <c r="A1869" s="5" t="s">
        <v>5716</v>
      </c>
      <c r="B1869" s="6" t="s">
        <v>5788</v>
      </c>
      <c r="C1869" s="5" t="s">
        <v>5789</v>
      </c>
      <c r="D1869" s="6" t="s">
        <v>5788</v>
      </c>
      <c r="E1869" s="6" t="s">
        <v>5790</v>
      </c>
      <c r="F1869" s="5" t="s">
        <v>5789</v>
      </c>
      <c r="G1869" s="5" t="s">
        <v>9</v>
      </c>
      <c r="H1869" s="6"/>
      <c r="I1869" s="6"/>
      <c r="J1869" s="6"/>
      <c r="K1869" s="6"/>
      <c r="L1869" s="6">
        <v>1</v>
      </c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>
        <f t="shared" si="87"/>
        <v>1</v>
      </c>
      <c r="AB1869" s="6"/>
      <c r="AC1869" s="6"/>
      <c r="AD1869" s="6"/>
      <c r="AE1869" s="6"/>
      <c r="AF1869" s="6"/>
      <c r="AG1869" s="6"/>
      <c r="AH1869" s="6">
        <f t="shared" si="88"/>
        <v>0</v>
      </c>
      <c r="AI1869" s="6">
        <f t="shared" si="89"/>
        <v>1</v>
      </c>
    </row>
    <row r="1870" spans="1:35">
      <c r="A1870" s="5" t="s">
        <v>5716</v>
      </c>
      <c r="B1870" s="6" t="s">
        <v>5791</v>
      </c>
      <c r="C1870" s="5" t="s">
        <v>5792</v>
      </c>
      <c r="D1870" s="6" t="s">
        <v>5791</v>
      </c>
      <c r="E1870" s="6" t="s">
        <v>5793</v>
      </c>
      <c r="F1870" s="5" t="s">
        <v>5792</v>
      </c>
      <c r="G1870" s="5" t="s">
        <v>9</v>
      </c>
      <c r="H1870" s="6"/>
      <c r="I1870" s="6">
        <v>3</v>
      </c>
      <c r="J1870" s="6">
        <v>8</v>
      </c>
      <c r="K1870" s="6">
        <v>4</v>
      </c>
      <c r="L1870" s="6">
        <v>4</v>
      </c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>
        <f t="shared" si="87"/>
        <v>19</v>
      </c>
      <c r="AB1870" s="6"/>
      <c r="AC1870" s="6"/>
      <c r="AD1870" s="6"/>
      <c r="AE1870" s="6"/>
      <c r="AF1870" s="6"/>
      <c r="AG1870" s="6"/>
      <c r="AH1870" s="6">
        <f t="shared" si="88"/>
        <v>0</v>
      </c>
      <c r="AI1870" s="6">
        <f t="shared" si="89"/>
        <v>19</v>
      </c>
    </row>
    <row r="1871" spans="1:35">
      <c r="A1871" s="5" t="s">
        <v>5716</v>
      </c>
      <c r="B1871" s="6" t="s">
        <v>5794</v>
      </c>
      <c r="C1871" s="5" t="s">
        <v>5795</v>
      </c>
      <c r="D1871" s="6" t="s">
        <v>5794</v>
      </c>
      <c r="E1871" s="6" t="s">
        <v>5796</v>
      </c>
      <c r="F1871" s="5" t="s">
        <v>5795</v>
      </c>
      <c r="G1871" s="5" t="s">
        <v>9</v>
      </c>
      <c r="H1871" s="6"/>
      <c r="I1871" s="6"/>
      <c r="J1871" s="6">
        <v>1</v>
      </c>
      <c r="K1871" s="6">
        <v>2</v>
      </c>
      <c r="L1871" s="6">
        <v>3</v>
      </c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>
        <f t="shared" si="87"/>
        <v>6</v>
      </c>
      <c r="AB1871" s="6"/>
      <c r="AC1871" s="6"/>
      <c r="AD1871" s="6"/>
      <c r="AE1871" s="6"/>
      <c r="AF1871" s="6"/>
      <c r="AG1871" s="6"/>
      <c r="AH1871" s="6">
        <f t="shared" si="88"/>
        <v>0</v>
      </c>
      <c r="AI1871" s="6">
        <f t="shared" si="89"/>
        <v>6</v>
      </c>
    </row>
    <row r="1872" spans="1:35">
      <c r="A1872" s="5" t="s">
        <v>5716</v>
      </c>
      <c r="B1872" s="6" t="s">
        <v>5797</v>
      </c>
      <c r="C1872" s="5" t="s">
        <v>5798</v>
      </c>
      <c r="D1872" s="6" t="s">
        <v>5797</v>
      </c>
      <c r="E1872" s="6" t="s">
        <v>5799</v>
      </c>
      <c r="F1872" s="5" t="s">
        <v>5798</v>
      </c>
      <c r="G1872" s="5" t="s">
        <v>9</v>
      </c>
      <c r="H1872" s="6"/>
      <c r="I1872" s="6">
        <v>4</v>
      </c>
      <c r="J1872" s="6">
        <v>3</v>
      </c>
      <c r="K1872" s="6">
        <v>2</v>
      </c>
      <c r="L1872" s="6">
        <v>2</v>
      </c>
      <c r="M1872" s="6">
        <v>2</v>
      </c>
      <c r="N1872" s="6">
        <v>2</v>
      </c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>
        <f t="shared" si="87"/>
        <v>15</v>
      </c>
      <c r="AB1872" s="6"/>
      <c r="AC1872" s="6"/>
      <c r="AD1872" s="6"/>
      <c r="AE1872" s="6"/>
      <c r="AF1872" s="6"/>
      <c r="AG1872" s="6"/>
      <c r="AH1872" s="6">
        <f t="shared" si="88"/>
        <v>0</v>
      </c>
      <c r="AI1872" s="6">
        <f t="shared" si="89"/>
        <v>15</v>
      </c>
    </row>
    <row r="1873" spans="1:35">
      <c r="A1873" s="5" t="s">
        <v>5716</v>
      </c>
      <c r="B1873" s="6" t="s">
        <v>5800</v>
      </c>
      <c r="C1873" s="5" t="s">
        <v>5801</v>
      </c>
      <c r="D1873" s="6" t="s">
        <v>5800</v>
      </c>
      <c r="E1873" s="6" t="s">
        <v>5802</v>
      </c>
      <c r="F1873" s="5" t="s">
        <v>5801</v>
      </c>
      <c r="G1873" s="5" t="s">
        <v>9</v>
      </c>
      <c r="H1873" s="6"/>
      <c r="I1873" s="6"/>
      <c r="J1873" s="6">
        <v>1</v>
      </c>
      <c r="K1873" s="6">
        <v>1</v>
      </c>
      <c r="L1873" s="6">
        <v>1</v>
      </c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>
        <f t="shared" si="87"/>
        <v>3</v>
      </c>
      <c r="AB1873" s="6"/>
      <c r="AC1873" s="6"/>
      <c r="AD1873" s="6"/>
      <c r="AE1873" s="6"/>
      <c r="AF1873" s="6"/>
      <c r="AG1873" s="6"/>
      <c r="AH1873" s="6">
        <f t="shared" si="88"/>
        <v>0</v>
      </c>
      <c r="AI1873" s="6">
        <f t="shared" si="89"/>
        <v>3</v>
      </c>
    </row>
    <row r="1874" spans="1:35">
      <c r="A1874" s="5" t="s">
        <v>5716</v>
      </c>
      <c r="B1874" s="6" t="s">
        <v>5803</v>
      </c>
      <c r="C1874" s="5" t="s">
        <v>5804</v>
      </c>
      <c r="D1874" s="6" t="s">
        <v>5803</v>
      </c>
      <c r="E1874" s="6" t="s">
        <v>5805</v>
      </c>
      <c r="F1874" s="5" t="s">
        <v>5804</v>
      </c>
      <c r="G1874" s="5" t="s">
        <v>9</v>
      </c>
      <c r="H1874" s="6"/>
      <c r="I1874" s="6"/>
      <c r="J1874" s="6">
        <v>2</v>
      </c>
      <c r="K1874" s="6"/>
      <c r="L1874" s="6">
        <v>1</v>
      </c>
      <c r="M1874" s="6"/>
      <c r="N1874" s="6">
        <v>1</v>
      </c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>
        <f t="shared" si="87"/>
        <v>4</v>
      </c>
      <c r="AB1874" s="6"/>
      <c r="AC1874" s="6"/>
      <c r="AD1874" s="6"/>
      <c r="AE1874" s="6"/>
      <c r="AF1874" s="6"/>
      <c r="AG1874" s="6"/>
      <c r="AH1874" s="6">
        <f t="shared" si="88"/>
        <v>0</v>
      </c>
      <c r="AI1874" s="6">
        <f t="shared" si="89"/>
        <v>4</v>
      </c>
    </row>
    <row r="1875" spans="1:35">
      <c r="A1875" s="5" t="s">
        <v>5716</v>
      </c>
      <c r="B1875" s="6" t="s">
        <v>5806</v>
      </c>
      <c r="C1875" s="5" t="s">
        <v>5807</v>
      </c>
      <c r="D1875" s="6" t="s">
        <v>5806</v>
      </c>
      <c r="E1875" s="6" t="s">
        <v>5808</v>
      </c>
      <c r="F1875" s="5" t="s">
        <v>5807</v>
      </c>
      <c r="G1875" s="5" t="s">
        <v>9</v>
      </c>
      <c r="H1875" s="6"/>
      <c r="I1875" s="6"/>
      <c r="J1875" s="6">
        <v>1</v>
      </c>
      <c r="K1875" s="6">
        <v>2</v>
      </c>
      <c r="L1875" s="6"/>
      <c r="M1875" s="6">
        <v>2</v>
      </c>
      <c r="N1875" s="6">
        <v>1</v>
      </c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>
        <f t="shared" si="87"/>
        <v>6</v>
      </c>
      <c r="AB1875" s="6"/>
      <c r="AC1875" s="6"/>
      <c r="AD1875" s="6"/>
      <c r="AE1875" s="6"/>
      <c r="AF1875" s="6"/>
      <c r="AG1875" s="6"/>
      <c r="AH1875" s="6">
        <f t="shared" si="88"/>
        <v>0</v>
      </c>
      <c r="AI1875" s="6">
        <f t="shared" si="89"/>
        <v>6</v>
      </c>
    </row>
    <row r="1876" spans="1:35">
      <c r="A1876" s="5" t="s">
        <v>5716</v>
      </c>
      <c r="B1876" s="6" t="s">
        <v>5809</v>
      </c>
      <c r="C1876" s="5" t="s">
        <v>5810</v>
      </c>
      <c r="D1876" s="6" t="s">
        <v>5809</v>
      </c>
      <c r="E1876" s="6" t="s">
        <v>5811</v>
      </c>
      <c r="F1876" s="5" t="s">
        <v>5810</v>
      </c>
      <c r="G1876" s="5" t="s">
        <v>9</v>
      </c>
      <c r="H1876" s="6"/>
      <c r="I1876" s="6"/>
      <c r="J1876" s="6">
        <v>2</v>
      </c>
      <c r="K1876" s="6">
        <v>1</v>
      </c>
      <c r="L1876" s="6">
        <v>2</v>
      </c>
      <c r="M1876" s="6">
        <v>1</v>
      </c>
      <c r="N1876" s="6">
        <v>1</v>
      </c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>
        <f t="shared" si="87"/>
        <v>7</v>
      </c>
      <c r="AB1876" s="6"/>
      <c r="AC1876" s="6"/>
      <c r="AD1876" s="6"/>
      <c r="AE1876" s="6"/>
      <c r="AF1876" s="6"/>
      <c r="AG1876" s="6"/>
      <c r="AH1876" s="6">
        <f t="shared" si="88"/>
        <v>0</v>
      </c>
      <c r="AI1876" s="6">
        <f t="shared" si="89"/>
        <v>7</v>
      </c>
    </row>
    <row r="1877" spans="1:35">
      <c r="A1877" s="5" t="s">
        <v>5716</v>
      </c>
      <c r="B1877" s="6" t="s">
        <v>5812</v>
      </c>
      <c r="C1877" s="5" t="s">
        <v>1306</v>
      </c>
      <c r="D1877" s="6" t="s">
        <v>5812</v>
      </c>
      <c r="E1877" s="6" t="s">
        <v>5813</v>
      </c>
      <c r="F1877" s="5" t="s">
        <v>1306</v>
      </c>
      <c r="G1877" s="5" t="s">
        <v>9</v>
      </c>
      <c r="H1877" s="6"/>
      <c r="I1877" s="6">
        <v>3</v>
      </c>
      <c r="J1877" s="6">
        <v>4</v>
      </c>
      <c r="K1877" s="6">
        <v>1</v>
      </c>
      <c r="L1877" s="6">
        <v>2</v>
      </c>
      <c r="M1877" s="6">
        <v>3</v>
      </c>
      <c r="N1877" s="6">
        <v>3</v>
      </c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>
        <f t="shared" si="87"/>
        <v>16</v>
      </c>
      <c r="AB1877" s="6"/>
      <c r="AC1877" s="6"/>
      <c r="AD1877" s="6"/>
      <c r="AE1877" s="6"/>
      <c r="AF1877" s="6"/>
      <c r="AG1877" s="6"/>
      <c r="AH1877" s="6">
        <f t="shared" si="88"/>
        <v>0</v>
      </c>
      <c r="AI1877" s="6">
        <f t="shared" si="89"/>
        <v>16</v>
      </c>
    </row>
    <row r="1878" spans="1:35">
      <c r="A1878" s="5" t="s">
        <v>5716</v>
      </c>
      <c r="B1878" s="6" t="s">
        <v>5814</v>
      </c>
      <c r="C1878" s="5" t="s">
        <v>5815</v>
      </c>
      <c r="D1878" s="6" t="s">
        <v>5814</v>
      </c>
      <c r="E1878" s="6" t="s">
        <v>5816</v>
      </c>
      <c r="F1878" s="5" t="s">
        <v>5815</v>
      </c>
      <c r="G1878" s="5" t="s">
        <v>9</v>
      </c>
      <c r="H1878" s="6"/>
      <c r="I1878" s="6">
        <v>1</v>
      </c>
      <c r="J1878" s="6">
        <v>1</v>
      </c>
      <c r="K1878" s="6">
        <v>2</v>
      </c>
      <c r="L1878" s="6">
        <v>4</v>
      </c>
      <c r="M1878" s="6">
        <v>1</v>
      </c>
      <c r="N1878" s="6">
        <v>2</v>
      </c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>
        <f t="shared" si="87"/>
        <v>11</v>
      </c>
      <c r="AB1878" s="6"/>
      <c r="AC1878" s="6"/>
      <c r="AD1878" s="6"/>
      <c r="AE1878" s="6"/>
      <c r="AF1878" s="6"/>
      <c r="AG1878" s="6"/>
      <c r="AH1878" s="6">
        <f t="shared" si="88"/>
        <v>0</v>
      </c>
      <c r="AI1878" s="6">
        <f t="shared" si="89"/>
        <v>11</v>
      </c>
    </row>
    <row r="1879" spans="1:35">
      <c r="A1879" s="5" t="s">
        <v>5716</v>
      </c>
      <c r="B1879" s="6" t="s">
        <v>5817</v>
      </c>
      <c r="C1879" s="5" t="s">
        <v>5818</v>
      </c>
      <c r="D1879" s="6" t="s">
        <v>5817</v>
      </c>
      <c r="E1879" s="6" t="s">
        <v>5819</v>
      </c>
      <c r="F1879" s="5" t="s">
        <v>5818</v>
      </c>
      <c r="G1879" s="5" t="s">
        <v>9</v>
      </c>
      <c r="H1879" s="6"/>
      <c r="I1879" s="6">
        <v>2</v>
      </c>
      <c r="J1879" s="6">
        <v>2</v>
      </c>
      <c r="K1879" s="6">
        <v>1</v>
      </c>
      <c r="L1879" s="6">
        <v>4</v>
      </c>
      <c r="M1879" s="6">
        <v>1</v>
      </c>
      <c r="N1879" s="6">
        <v>2</v>
      </c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>
        <f t="shared" si="87"/>
        <v>12</v>
      </c>
      <c r="AB1879" s="6"/>
      <c r="AC1879" s="6"/>
      <c r="AD1879" s="6"/>
      <c r="AE1879" s="6"/>
      <c r="AF1879" s="6"/>
      <c r="AG1879" s="6"/>
      <c r="AH1879" s="6">
        <f t="shared" si="88"/>
        <v>0</v>
      </c>
      <c r="AI1879" s="6">
        <f t="shared" si="89"/>
        <v>12</v>
      </c>
    </row>
    <row r="1880" spans="1:35">
      <c r="A1880" s="5" t="s">
        <v>5716</v>
      </c>
      <c r="B1880" s="6" t="s">
        <v>5820</v>
      </c>
      <c r="C1880" s="5" t="s">
        <v>5821</v>
      </c>
      <c r="D1880" s="6" t="s">
        <v>5820</v>
      </c>
      <c r="E1880" s="6" t="s">
        <v>5822</v>
      </c>
      <c r="F1880" s="5" t="s">
        <v>5821</v>
      </c>
      <c r="G1880" s="5" t="s">
        <v>9</v>
      </c>
      <c r="H1880" s="6"/>
      <c r="I1880" s="6"/>
      <c r="J1880" s="6">
        <v>2</v>
      </c>
      <c r="K1880" s="6"/>
      <c r="L1880" s="6"/>
      <c r="M1880" s="6">
        <v>1</v>
      </c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>
        <f t="shared" si="87"/>
        <v>3</v>
      </c>
      <c r="AB1880" s="6"/>
      <c r="AC1880" s="6"/>
      <c r="AD1880" s="6"/>
      <c r="AE1880" s="6"/>
      <c r="AF1880" s="6"/>
      <c r="AG1880" s="6"/>
      <c r="AH1880" s="6">
        <f t="shared" si="88"/>
        <v>0</v>
      </c>
      <c r="AI1880" s="6">
        <f t="shared" si="89"/>
        <v>3</v>
      </c>
    </row>
    <row r="1881" spans="1:35">
      <c r="A1881" s="5" t="s">
        <v>5716</v>
      </c>
      <c r="B1881" s="6" t="s">
        <v>5823</v>
      </c>
      <c r="C1881" s="5" t="s">
        <v>5824</v>
      </c>
      <c r="D1881" s="6" t="s">
        <v>5823</v>
      </c>
      <c r="E1881" s="6" t="s">
        <v>5825</v>
      </c>
      <c r="F1881" s="5" t="s">
        <v>5826</v>
      </c>
      <c r="G1881" s="5" t="s">
        <v>9</v>
      </c>
      <c r="H1881" s="6"/>
      <c r="I1881" s="6">
        <v>8</v>
      </c>
      <c r="J1881" s="6">
        <v>6</v>
      </c>
      <c r="K1881" s="6">
        <v>10</v>
      </c>
      <c r="L1881" s="6">
        <v>5</v>
      </c>
      <c r="M1881" s="6">
        <v>7</v>
      </c>
      <c r="N1881" s="6">
        <v>12</v>
      </c>
      <c r="O1881" s="6"/>
      <c r="P1881" s="6">
        <v>38</v>
      </c>
      <c r="Q1881" s="6">
        <v>26</v>
      </c>
      <c r="R1881" s="6">
        <v>25</v>
      </c>
      <c r="S1881" s="6">
        <v>25</v>
      </c>
      <c r="T1881" s="6">
        <v>19</v>
      </c>
      <c r="U1881" s="6">
        <v>27</v>
      </c>
      <c r="V1881" s="6"/>
      <c r="W1881" s="6"/>
      <c r="X1881" s="6"/>
      <c r="Y1881" s="6"/>
      <c r="Z1881" s="6"/>
      <c r="AA1881" s="6">
        <f t="shared" si="87"/>
        <v>208</v>
      </c>
      <c r="AB1881" s="6"/>
      <c r="AC1881" s="6"/>
      <c r="AD1881" s="6"/>
      <c r="AE1881" s="6"/>
      <c r="AF1881" s="6"/>
      <c r="AG1881" s="6"/>
      <c r="AH1881" s="6">
        <f t="shared" si="88"/>
        <v>0</v>
      </c>
      <c r="AI1881" s="6">
        <f t="shared" si="89"/>
        <v>208</v>
      </c>
    </row>
    <row r="1882" spans="1:35">
      <c r="A1882" s="5" t="s">
        <v>5716</v>
      </c>
      <c r="B1882" s="6" t="s">
        <v>5827</v>
      </c>
      <c r="C1882" s="5" t="s">
        <v>1498</v>
      </c>
      <c r="D1882" s="6" t="s">
        <v>5827</v>
      </c>
      <c r="E1882" s="6" t="s">
        <v>5828</v>
      </c>
      <c r="F1882" s="5" t="s">
        <v>1498</v>
      </c>
      <c r="G1882" s="5" t="s">
        <v>9</v>
      </c>
      <c r="H1882" s="6"/>
      <c r="I1882" s="6">
        <v>3</v>
      </c>
      <c r="J1882" s="6">
        <v>3</v>
      </c>
      <c r="K1882" s="6">
        <v>4</v>
      </c>
      <c r="L1882" s="6">
        <v>2</v>
      </c>
      <c r="M1882" s="6">
        <v>2</v>
      </c>
      <c r="N1882" s="6">
        <v>2</v>
      </c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>
        <f t="shared" si="87"/>
        <v>16</v>
      </c>
      <c r="AB1882" s="6"/>
      <c r="AC1882" s="6"/>
      <c r="AD1882" s="6"/>
      <c r="AE1882" s="6"/>
      <c r="AF1882" s="6"/>
      <c r="AG1882" s="6"/>
      <c r="AH1882" s="6">
        <f t="shared" si="88"/>
        <v>0</v>
      </c>
      <c r="AI1882" s="6">
        <f t="shared" si="89"/>
        <v>16</v>
      </c>
    </row>
    <row r="1883" spans="1:35">
      <c r="A1883" s="5" t="s">
        <v>5716</v>
      </c>
      <c r="B1883" s="6" t="s">
        <v>5829</v>
      </c>
      <c r="C1883" s="5" t="s">
        <v>5830</v>
      </c>
      <c r="D1883" s="6" t="s">
        <v>5829</v>
      </c>
      <c r="E1883" s="6" t="s">
        <v>5831</v>
      </c>
      <c r="F1883" s="5" t="s">
        <v>5830</v>
      </c>
      <c r="G1883" s="5" t="s">
        <v>9</v>
      </c>
      <c r="H1883" s="6"/>
      <c r="I1883" s="6"/>
      <c r="J1883" s="6">
        <v>4</v>
      </c>
      <c r="K1883" s="6">
        <v>4</v>
      </c>
      <c r="L1883" s="6">
        <v>5</v>
      </c>
      <c r="M1883" s="6"/>
      <c r="N1883" s="6">
        <v>3</v>
      </c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>
        <f t="shared" si="87"/>
        <v>16</v>
      </c>
      <c r="AB1883" s="6"/>
      <c r="AC1883" s="6"/>
      <c r="AD1883" s="6"/>
      <c r="AE1883" s="6"/>
      <c r="AF1883" s="6"/>
      <c r="AG1883" s="6"/>
      <c r="AH1883" s="6">
        <f t="shared" si="88"/>
        <v>0</v>
      </c>
      <c r="AI1883" s="6">
        <f t="shared" si="89"/>
        <v>16</v>
      </c>
    </row>
    <row r="1884" spans="1:35">
      <c r="A1884" s="5" t="s">
        <v>5716</v>
      </c>
      <c r="B1884" s="6" t="s">
        <v>5832</v>
      </c>
      <c r="C1884" s="5" t="s">
        <v>5833</v>
      </c>
      <c r="D1884" s="6" t="s">
        <v>5832</v>
      </c>
      <c r="E1884" s="6" t="s">
        <v>5834</v>
      </c>
      <c r="F1884" s="5" t="s">
        <v>5833</v>
      </c>
      <c r="G1884" s="5" t="s">
        <v>9</v>
      </c>
      <c r="H1884" s="6"/>
      <c r="I1884" s="6"/>
      <c r="J1884" s="6"/>
      <c r="K1884" s="6">
        <v>1</v>
      </c>
      <c r="L1884" s="6">
        <v>2</v>
      </c>
      <c r="M1884" s="6"/>
      <c r="N1884" s="6">
        <v>4</v>
      </c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>
        <f t="shared" si="87"/>
        <v>7</v>
      </c>
      <c r="AB1884" s="6"/>
      <c r="AC1884" s="6"/>
      <c r="AD1884" s="6"/>
      <c r="AE1884" s="6"/>
      <c r="AF1884" s="6"/>
      <c r="AG1884" s="6"/>
      <c r="AH1884" s="6">
        <f t="shared" si="88"/>
        <v>0</v>
      </c>
      <c r="AI1884" s="6">
        <f t="shared" si="89"/>
        <v>7</v>
      </c>
    </row>
    <row r="1885" spans="1:35">
      <c r="A1885" s="5" t="s">
        <v>5716</v>
      </c>
      <c r="B1885" s="6" t="s">
        <v>5835</v>
      </c>
      <c r="C1885" s="5" t="s">
        <v>5836</v>
      </c>
      <c r="D1885" s="6" t="s">
        <v>5835</v>
      </c>
      <c r="E1885" s="6" t="s">
        <v>5837</v>
      </c>
      <c r="F1885" s="5" t="s">
        <v>5836</v>
      </c>
      <c r="G1885" s="5" t="s">
        <v>9</v>
      </c>
      <c r="H1885" s="6"/>
      <c r="I1885" s="6">
        <v>3</v>
      </c>
      <c r="J1885" s="6">
        <v>6</v>
      </c>
      <c r="K1885" s="6">
        <v>5</v>
      </c>
      <c r="L1885" s="6">
        <v>7</v>
      </c>
      <c r="M1885" s="6">
        <v>2</v>
      </c>
      <c r="N1885" s="6">
        <v>4</v>
      </c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>
        <f t="shared" si="87"/>
        <v>27</v>
      </c>
      <c r="AB1885" s="6"/>
      <c r="AC1885" s="6"/>
      <c r="AD1885" s="6"/>
      <c r="AE1885" s="6"/>
      <c r="AF1885" s="6"/>
      <c r="AG1885" s="6"/>
      <c r="AH1885" s="6">
        <f t="shared" si="88"/>
        <v>0</v>
      </c>
      <c r="AI1885" s="6">
        <f t="shared" si="89"/>
        <v>27</v>
      </c>
    </row>
    <row r="1886" spans="1:35">
      <c r="A1886" s="5" t="s">
        <v>5716</v>
      </c>
      <c r="B1886" s="6" t="s">
        <v>5838</v>
      </c>
      <c r="C1886" s="5" t="s">
        <v>5839</v>
      </c>
      <c r="D1886" s="6" t="s">
        <v>5838</v>
      </c>
      <c r="E1886" s="6" t="s">
        <v>5840</v>
      </c>
      <c r="F1886" s="5" t="s">
        <v>5841</v>
      </c>
      <c r="G1886" s="5" t="s">
        <v>9</v>
      </c>
      <c r="H1886" s="6"/>
      <c r="I1886" s="6">
        <v>2</v>
      </c>
      <c r="J1886" s="6"/>
      <c r="K1886" s="6">
        <v>1</v>
      </c>
      <c r="L1886" s="6"/>
      <c r="M1886" s="6">
        <v>2</v>
      </c>
      <c r="N1886" s="6">
        <v>1</v>
      </c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>
        <f t="shared" si="87"/>
        <v>6</v>
      </c>
      <c r="AB1886" s="6"/>
      <c r="AC1886" s="6"/>
      <c r="AD1886" s="6"/>
      <c r="AE1886" s="6"/>
      <c r="AF1886" s="6"/>
      <c r="AG1886" s="6"/>
      <c r="AH1886" s="6">
        <f t="shared" si="88"/>
        <v>0</v>
      </c>
      <c r="AI1886" s="6">
        <f t="shared" si="89"/>
        <v>6</v>
      </c>
    </row>
    <row r="1887" spans="1:35">
      <c r="A1887" s="5" t="s">
        <v>5842</v>
      </c>
      <c r="B1887" s="6" t="s">
        <v>5843</v>
      </c>
      <c r="C1887" s="5" t="s">
        <v>5844</v>
      </c>
      <c r="D1887" s="6" t="s">
        <v>5843</v>
      </c>
      <c r="E1887" s="6" t="s">
        <v>5845</v>
      </c>
      <c r="F1887" s="5" t="s">
        <v>5846</v>
      </c>
      <c r="G1887" s="5" t="s">
        <v>5</v>
      </c>
      <c r="H1887" s="6"/>
      <c r="I1887" s="6"/>
      <c r="J1887" s="6"/>
      <c r="K1887" s="6"/>
      <c r="L1887" s="6"/>
      <c r="M1887" s="6"/>
      <c r="N1887" s="6">
        <v>28</v>
      </c>
      <c r="O1887" s="6"/>
      <c r="P1887" s="6">
        <v>42</v>
      </c>
      <c r="Q1887" s="6">
        <v>38</v>
      </c>
      <c r="R1887" s="6">
        <v>33</v>
      </c>
      <c r="S1887" s="6">
        <v>35</v>
      </c>
      <c r="T1887" s="6">
        <v>41</v>
      </c>
      <c r="U1887" s="6">
        <v>39</v>
      </c>
      <c r="V1887" s="6"/>
      <c r="W1887" s="6"/>
      <c r="X1887" s="6"/>
      <c r="Y1887" s="6"/>
      <c r="Z1887" s="6"/>
      <c r="AA1887" s="6">
        <f t="shared" si="87"/>
        <v>256</v>
      </c>
      <c r="AB1887" s="6"/>
      <c r="AC1887" s="6"/>
      <c r="AD1887" s="6"/>
      <c r="AE1887" s="6"/>
      <c r="AF1887" s="6"/>
      <c r="AG1887" s="6"/>
      <c r="AH1887" s="6">
        <f t="shared" si="88"/>
        <v>0</v>
      </c>
      <c r="AI1887" s="6">
        <f t="shared" si="89"/>
        <v>256</v>
      </c>
    </row>
    <row r="1888" spans="1:35">
      <c r="A1888" s="5" t="s">
        <v>5842</v>
      </c>
      <c r="B1888" s="6" t="s">
        <v>5843</v>
      </c>
      <c r="C1888" s="5" t="s">
        <v>5844</v>
      </c>
      <c r="D1888" s="6" t="s">
        <v>5847</v>
      </c>
      <c r="E1888" s="6" t="s">
        <v>5848</v>
      </c>
      <c r="F1888" s="5" t="s">
        <v>5849</v>
      </c>
      <c r="G1888" s="5" t="s">
        <v>5</v>
      </c>
      <c r="H1888" s="6"/>
      <c r="I1888" s="6">
        <v>26</v>
      </c>
      <c r="J1888" s="6">
        <v>20</v>
      </c>
      <c r="K1888" s="6">
        <v>30</v>
      </c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>
        <f t="shared" si="87"/>
        <v>76</v>
      </c>
      <c r="AB1888" s="6"/>
      <c r="AC1888" s="6"/>
      <c r="AD1888" s="6"/>
      <c r="AE1888" s="6"/>
      <c r="AF1888" s="6"/>
      <c r="AG1888" s="6"/>
      <c r="AH1888" s="6">
        <f t="shared" si="88"/>
        <v>0</v>
      </c>
      <c r="AI1888" s="6">
        <f t="shared" si="89"/>
        <v>76</v>
      </c>
    </row>
    <row r="1889" spans="1:35">
      <c r="A1889" s="5" t="s">
        <v>5842</v>
      </c>
      <c r="B1889" s="6" t="s">
        <v>5843</v>
      </c>
      <c r="C1889" s="5" t="s">
        <v>5844</v>
      </c>
      <c r="D1889" s="6" t="s">
        <v>5850</v>
      </c>
      <c r="E1889" s="6" t="s">
        <v>5851</v>
      </c>
      <c r="F1889" s="5" t="s">
        <v>3928</v>
      </c>
      <c r="G1889" s="5" t="s">
        <v>5</v>
      </c>
      <c r="H1889" s="6"/>
      <c r="I1889" s="6"/>
      <c r="J1889" s="6"/>
      <c r="K1889" s="6"/>
      <c r="L1889" s="6">
        <v>31</v>
      </c>
      <c r="M1889" s="6">
        <v>21</v>
      </c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>
        <f t="shared" si="87"/>
        <v>52</v>
      </c>
      <c r="AB1889" s="6"/>
      <c r="AC1889" s="6"/>
      <c r="AD1889" s="6"/>
      <c r="AE1889" s="6"/>
      <c r="AF1889" s="6"/>
      <c r="AG1889" s="6"/>
      <c r="AH1889" s="6">
        <f t="shared" si="88"/>
        <v>0</v>
      </c>
      <c r="AI1889" s="6">
        <f t="shared" si="89"/>
        <v>52</v>
      </c>
    </row>
    <row r="1890" spans="1:35">
      <c r="A1890" s="5" t="s">
        <v>5842</v>
      </c>
      <c r="B1890" s="6" t="s">
        <v>5843</v>
      </c>
      <c r="C1890" s="5" t="s">
        <v>5844</v>
      </c>
      <c r="D1890" s="6" t="s">
        <v>5852</v>
      </c>
      <c r="E1890" s="6" t="s">
        <v>5853</v>
      </c>
      <c r="F1890" s="5" t="s">
        <v>5854</v>
      </c>
      <c r="G1890" s="5" t="s">
        <v>9</v>
      </c>
      <c r="H1890" s="6"/>
      <c r="I1890" s="6"/>
      <c r="J1890" s="6"/>
      <c r="K1890" s="6">
        <v>2</v>
      </c>
      <c r="L1890" s="6">
        <v>5</v>
      </c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>
        <f t="shared" si="87"/>
        <v>7</v>
      </c>
      <c r="AB1890" s="6"/>
      <c r="AC1890" s="6"/>
      <c r="AD1890" s="6"/>
      <c r="AE1890" s="6"/>
      <c r="AF1890" s="6"/>
      <c r="AG1890" s="6"/>
      <c r="AH1890" s="6">
        <f t="shared" si="88"/>
        <v>0</v>
      </c>
      <c r="AI1890" s="6">
        <f t="shared" si="89"/>
        <v>7</v>
      </c>
    </row>
    <row r="1891" spans="1:35">
      <c r="A1891" s="5" t="s">
        <v>5842</v>
      </c>
      <c r="B1891" s="6" t="s">
        <v>5843</v>
      </c>
      <c r="C1891" s="5" t="s">
        <v>5844</v>
      </c>
      <c r="D1891" s="6" t="s">
        <v>5855</v>
      </c>
      <c r="E1891" s="6" t="s">
        <v>5856</v>
      </c>
      <c r="F1891" s="5" t="s">
        <v>5396</v>
      </c>
      <c r="G1891" s="5" t="s">
        <v>9</v>
      </c>
      <c r="H1891" s="6"/>
      <c r="I1891" s="6"/>
      <c r="J1891" s="6">
        <v>2</v>
      </c>
      <c r="K1891" s="6">
        <v>3</v>
      </c>
      <c r="L1891" s="6"/>
      <c r="M1891" s="6"/>
      <c r="N1891" s="6">
        <v>3</v>
      </c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>
        <f t="shared" si="87"/>
        <v>8</v>
      </c>
      <c r="AB1891" s="6"/>
      <c r="AC1891" s="6"/>
      <c r="AD1891" s="6"/>
      <c r="AE1891" s="6"/>
      <c r="AF1891" s="6"/>
      <c r="AG1891" s="6"/>
      <c r="AH1891" s="6">
        <f t="shared" si="88"/>
        <v>0</v>
      </c>
      <c r="AI1891" s="6">
        <f t="shared" si="89"/>
        <v>8</v>
      </c>
    </row>
    <row r="1892" spans="1:35">
      <c r="A1892" s="5" t="s">
        <v>5842</v>
      </c>
      <c r="B1892" s="6" t="s">
        <v>5843</v>
      </c>
      <c r="C1892" s="5" t="s">
        <v>5844</v>
      </c>
      <c r="D1892" s="6" t="s">
        <v>5857</v>
      </c>
      <c r="E1892" s="6" t="s">
        <v>5858</v>
      </c>
      <c r="F1892" s="5" t="s">
        <v>5859</v>
      </c>
      <c r="G1892" s="5" t="s">
        <v>9</v>
      </c>
      <c r="H1892" s="6"/>
      <c r="I1892" s="6">
        <v>1</v>
      </c>
      <c r="J1892" s="6"/>
      <c r="K1892" s="6">
        <v>1</v>
      </c>
      <c r="L1892" s="6">
        <v>2</v>
      </c>
      <c r="M1892" s="6"/>
      <c r="N1892" s="6">
        <v>2</v>
      </c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>
        <f t="shared" si="87"/>
        <v>6</v>
      </c>
      <c r="AB1892" s="6"/>
      <c r="AC1892" s="6"/>
      <c r="AD1892" s="6"/>
      <c r="AE1892" s="6"/>
      <c r="AF1892" s="6"/>
      <c r="AG1892" s="6"/>
      <c r="AH1892" s="6">
        <f t="shared" si="88"/>
        <v>0</v>
      </c>
      <c r="AI1892" s="6">
        <f t="shared" si="89"/>
        <v>6</v>
      </c>
    </row>
    <row r="1893" spans="1:35">
      <c r="A1893" s="5" t="s">
        <v>5842</v>
      </c>
      <c r="B1893" s="6" t="s">
        <v>5843</v>
      </c>
      <c r="C1893" s="5" t="s">
        <v>5844</v>
      </c>
      <c r="D1893" s="6" t="s">
        <v>5860</v>
      </c>
      <c r="E1893" s="6" t="s">
        <v>5861</v>
      </c>
      <c r="F1893" s="5" t="s">
        <v>5862</v>
      </c>
      <c r="G1893" s="5" t="s">
        <v>9</v>
      </c>
      <c r="H1893" s="6"/>
      <c r="I1893" s="6"/>
      <c r="J1893" s="6">
        <v>1</v>
      </c>
      <c r="K1893" s="6"/>
      <c r="L1893" s="6">
        <v>1</v>
      </c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>
        <f t="shared" si="87"/>
        <v>2</v>
      </c>
      <c r="AB1893" s="6"/>
      <c r="AC1893" s="6"/>
      <c r="AD1893" s="6"/>
      <c r="AE1893" s="6"/>
      <c r="AF1893" s="6"/>
      <c r="AG1893" s="6"/>
      <c r="AH1893" s="6">
        <f t="shared" si="88"/>
        <v>0</v>
      </c>
      <c r="AI1893" s="6">
        <f t="shared" si="89"/>
        <v>2</v>
      </c>
    </row>
    <row r="1894" spans="1:35">
      <c r="A1894" s="5" t="s">
        <v>5842</v>
      </c>
      <c r="B1894" s="6" t="s">
        <v>5863</v>
      </c>
      <c r="C1894" s="5" t="s">
        <v>5864</v>
      </c>
      <c r="D1894" s="6" t="s">
        <v>5863</v>
      </c>
      <c r="E1894" s="6" t="s">
        <v>5865</v>
      </c>
      <c r="F1894" s="5" t="s">
        <v>5866</v>
      </c>
      <c r="G1894" s="5" t="s">
        <v>9</v>
      </c>
      <c r="H1894" s="6"/>
      <c r="I1894" s="6">
        <v>1</v>
      </c>
      <c r="J1894" s="6">
        <v>7</v>
      </c>
      <c r="K1894" s="6">
        <v>4</v>
      </c>
      <c r="L1894" s="6">
        <v>1</v>
      </c>
      <c r="M1894" s="6">
        <v>4</v>
      </c>
      <c r="N1894" s="6">
        <v>5</v>
      </c>
      <c r="O1894" s="6"/>
      <c r="P1894" s="6">
        <v>8</v>
      </c>
      <c r="Q1894" s="6">
        <v>7</v>
      </c>
      <c r="R1894" s="6">
        <v>6</v>
      </c>
      <c r="S1894" s="6">
        <v>6</v>
      </c>
      <c r="T1894" s="6">
        <v>8</v>
      </c>
      <c r="U1894" s="6">
        <v>9</v>
      </c>
      <c r="V1894" s="6"/>
      <c r="W1894" s="6"/>
      <c r="X1894" s="6"/>
      <c r="Y1894" s="6"/>
      <c r="Z1894" s="6"/>
      <c r="AA1894" s="6">
        <f t="shared" si="87"/>
        <v>66</v>
      </c>
      <c r="AB1894" s="6"/>
      <c r="AC1894" s="6"/>
      <c r="AD1894" s="6"/>
      <c r="AE1894" s="6"/>
      <c r="AF1894" s="6"/>
      <c r="AG1894" s="6"/>
      <c r="AH1894" s="6">
        <f t="shared" si="88"/>
        <v>0</v>
      </c>
      <c r="AI1894" s="6">
        <f t="shared" si="89"/>
        <v>66</v>
      </c>
    </row>
    <row r="1895" spans="1:35">
      <c r="A1895" s="5" t="s">
        <v>5842</v>
      </c>
      <c r="B1895" s="6" t="s">
        <v>5867</v>
      </c>
      <c r="C1895" s="5" t="s">
        <v>5868</v>
      </c>
      <c r="D1895" s="6" t="s">
        <v>5869</v>
      </c>
      <c r="E1895" s="6" t="s">
        <v>5870</v>
      </c>
      <c r="F1895" s="5" t="s">
        <v>5871</v>
      </c>
      <c r="G1895" s="5" t="s">
        <v>9</v>
      </c>
      <c r="H1895" s="6"/>
      <c r="I1895" s="6"/>
      <c r="J1895" s="6"/>
      <c r="K1895" s="6"/>
      <c r="L1895" s="6">
        <v>30</v>
      </c>
      <c r="M1895" s="6">
        <v>32</v>
      </c>
      <c r="N1895" s="6">
        <v>21</v>
      </c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>
        <f t="shared" si="87"/>
        <v>83</v>
      </c>
      <c r="AB1895" s="6"/>
      <c r="AC1895" s="6"/>
      <c r="AD1895" s="6"/>
      <c r="AE1895" s="6"/>
      <c r="AF1895" s="6"/>
      <c r="AG1895" s="6"/>
      <c r="AH1895" s="6">
        <f t="shared" si="88"/>
        <v>0</v>
      </c>
      <c r="AI1895" s="6">
        <f t="shared" si="89"/>
        <v>83</v>
      </c>
    </row>
    <row r="1896" spans="1:35">
      <c r="A1896" s="5" t="s">
        <v>5842</v>
      </c>
      <c r="B1896" s="6" t="s">
        <v>5867</v>
      </c>
      <c r="C1896" s="5" t="s">
        <v>5868</v>
      </c>
      <c r="D1896" s="6" t="s">
        <v>5872</v>
      </c>
      <c r="E1896" s="6" t="s">
        <v>5873</v>
      </c>
      <c r="F1896" s="5" t="s">
        <v>5874</v>
      </c>
      <c r="G1896" s="5" t="s">
        <v>9</v>
      </c>
      <c r="H1896" s="6"/>
      <c r="I1896" s="6">
        <v>23</v>
      </c>
      <c r="J1896" s="6">
        <v>31</v>
      </c>
      <c r="K1896" s="6">
        <v>22</v>
      </c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>
        <f t="shared" si="87"/>
        <v>76</v>
      </c>
      <c r="AB1896" s="6"/>
      <c r="AC1896" s="6"/>
      <c r="AD1896" s="6"/>
      <c r="AE1896" s="6"/>
      <c r="AF1896" s="6"/>
      <c r="AG1896" s="6"/>
      <c r="AH1896" s="6">
        <f t="shared" si="88"/>
        <v>0</v>
      </c>
      <c r="AI1896" s="6">
        <f t="shared" si="89"/>
        <v>76</v>
      </c>
    </row>
    <row r="1897" spans="1:35">
      <c r="A1897" s="5" t="s">
        <v>5842</v>
      </c>
      <c r="B1897" s="6" t="s">
        <v>5867</v>
      </c>
      <c r="C1897" s="5" t="s">
        <v>5868</v>
      </c>
      <c r="D1897" s="6" t="s">
        <v>5875</v>
      </c>
      <c r="E1897" s="6" t="s">
        <v>5876</v>
      </c>
      <c r="F1897" s="5" t="s">
        <v>5877</v>
      </c>
      <c r="G1897" s="5" t="s">
        <v>9</v>
      </c>
      <c r="H1897" s="6"/>
      <c r="I1897" s="6">
        <v>6</v>
      </c>
      <c r="J1897" s="6">
        <v>5</v>
      </c>
      <c r="K1897" s="6">
        <v>5</v>
      </c>
      <c r="L1897" s="6">
        <v>5</v>
      </c>
      <c r="M1897" s="6">
        <v>1</v>
      </c>
      <c r="N1897" s="6">
        <v>6</v>
      </c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>
        <f t="shared" si="87"/>
        <v>28</v>
      </c>
      <c r="AB1897" s="6"/>
      <c r="AC1897" s="6"/>
      <c r="AD1897" s="6"/>
      <c r="AE1897" s="6"/>
      <c r="AF1897" s="6"/>
      <c r="AG1897" s="6"/>
      <c r="AH1897" s="6">
        <f t="shared" si="88"/>
        <v>0</v>
      </c>
      <c r="AI1897" s="6">
        <f t="shared" si="89"/>
        <v>28</v>
      </c>
    </row>
    <row r="1898" spans="1:35">
      <c r="A1898" s="5" t="s">
        <v>5842</v>
      </c>
      <c r="B1898" s="6" t="s">
        <v>5867</v>
      </c>
      <c r="C1898" s="5" t="s">
        <v>5868</v>
      </c>
      <c r="D1898" s="6" t="s">
        <v>5867</v>
      </c>
      <c r="E1898" s="6" t="s">
        <v>5878</v>
      </c>
      <c r="F1898" s="5" t="s">
        <v>5879</v>
      </c>
      <c r="G1898" s="5" t="s">
        <v>9</v>
      </c>
      <c r="H1898" s="6"/>
      <c r="I1898" s="6"/>
      <c r="J1898" s="6"/>
      <c r="K1898" s="6"/>
      <c r="L1898" s="6"/>
      <c r="M1898" s="6"/>
      <c r="N1898" s="6"/>
      <c r="O1898" s="6"/>
      <c r="P1898" s="6">
        <v>34</v>
      </c>
      <c r="Q1898" s="6">
        <v>26</v>
      </c>
      <c r="R1898" s="6">
        <v>33</v>
      </c>
      <c r="S1898" s="6">
        <v>40</v>
      </c>
      <c r="T1898" s="6">
        <v>31</v>
      </c>
      <c r="U1898" s="6">
        <v>14</v>
      </c>
      <c r="V1898" s="6"/>
      <c r="W1898" s="6"/>
      <c r="X1898" s="6"/>
      <c r="Y1898" s="6"/>
      <c r="Z1898" s="6"/>
      <c r="AA1898" s="6">
        <f t="shared" si="87"/>
        <v>178</v>
      </c>
      <c r="AB1898" s="6"/>
      <c r="AC1898" s="6"/>
      <c r="AD1898" s="6"/>
      <c r="AE1898" s="6"/>
      <c r="AF1898" s="6"/>
      <c r="AG1898" s="6"/>
      <c r="AH1898" s="6">
        <f t="shared" si="88"/>
        <v>0</v>
      </c>
      <c r="AI1898" s="6">
        <f t="shared" si="89"/>
        <v>178</v>
      </c>
    </row>
    <row r="1899" spans="1:35">
      <c r="A1899" s="5" t="s">
        <v>5880</v>
      </c>
      <c r="B1899" s="6" t="s">
        <v>5881</v>
      </c>
      <c r="C1899" s="5" t="s">
        <v>5882</v>
      </c>
      <c r="D1899" s="6" t="s">
        <v>5883</v>
      </c>
      <c r="E1899" s="6" t="s">
        <v>5884</v>
      </c>
      <c r="F1899" s="5" t="s">
        <v>5885</v>
      </c>
      <c r="G1899" s="5" t="s">
        <v>5</v>
      </c>
      <c r="H1899" s="6"/>
      <c r="I1899" s="6"/>
      <c r="J1899" s="6">
        <v>42</v>
      </c>
      <c r="K1899" s="6">
        <v>41</v>
      </c>
      <c r="L1899" s="6">
        <v>66</v>
      </c>
      <c r="M1899" s="6">
        <v>43</v>
      </c>
      <c r="N1899" s="6">
        <v>44</v>
      </c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>
        <f t="shared" si="87"/>
        <v>236</v>
      </c>
      <c r="AB1899" s="6"/>
      <c r="AC1899" s="6"/>
      <c r="AD1899" s="6"/>
      <c r="AE1899" s="6"/>
      <c r="AF1899" s="6"/>
      <c r="AG1899" s="6"/>
      <c r="AH1899" s="6">
        <f t="shared" si="88"/>
        <v>0</v>
      </c>
      <c r="AI1899" s="6">
        <f t="shared" si="89"/>
        <v>236</v>
      </c>
    </row>
    <row r="1900" spans="1:35">
      <c r="A1900" s="5" t="s">
        <v>5880</v>
      </c>
      <c r="B1900" s="6" t="s">
        <v>5881</v>
      </c>
      <c r="C1900" s="5" t="s">
        <v>5882</v>
      </c>
      <c r="D1900" s="6" t="s">
        <v>5881</v>
      </c>
      <c r="E1900" s="6" t="s">
        <v>5886</v>
      </c>
      <c r="F1900" s="5" t="s">
        <v>5887</v>
      </c>
      <c r="G1900" s="5" t="s">
        <v>5</v>
      </c>
      <c r="H1900" s="6"/>
      <c r="I1900" s="6"/>
      <c r="J1900" s="6"/>
      <c r="K1900" s="6"/>
      <c r="L1900" s="6"/>
      <c r="M1900" s="6"/>
      <c r="N1900" s="6"/>
      <c r="O1900" s="6"/>
      <c r="P1900" s="6">
        <v>54</v>
      </c>
      <c r="Q1900" s="6">
        <v>76</v>
      </c>
      <c r="R1900" s="6">
        <v>86</v>
      </c>
      <c r="S1900" s="6">
        <v>98</v>
      </c>
      <c r="T1900" s="6">
        <v>79</v>
      </c>
      <c r="U1900" s="6">
        <v>105</v>
      </c>
      <c r="V1900" s="6"/>
      <c r="W1900" s="6"/>
      <c r="X1900" s="6"/>
      <c r="Y1900" s="6"/>
      <c r="Z1900" s="6"/>
      <c r="AA1900" s="6">
        <f t="shared" si="87"/>
        <v>498</v>
      </c>
      <c r="AB1900" s="6"/>
      <c r="AC1900" s="6"/>
      <c r="AD1900" s="6"/>
      <c r="AE1900" s="6"/>
      <c r="AF1900" s="6"/>
      <c r="AG1900" s="6"/>
      <c r="AH1900" s="6">
        <f t="shared" si="88"/>
        <v>0</v>
      </c>
      <c r="AI1900" s="6">
        <f t="shared" si="89"/>
        <v>498</v>
      </c>
    </row>
    <row r="1901" spans="1:35">
      <c r="A1901" s="5" t="s">
        <v>5880</v>
      </c>
      <c r="B1901" s="6" t="s">
        <v>5881</v>
      </c>
      <c r="C1901" s="5" t="s">
        <v>5882</v>
      </c>
      <c r="D1901" s="6" t="s">
        <v>5888</v>
      </c>
      <c r="E1901" s="6" t="s">
        <v>5889</v>
      </c>
      <c r="F1901" s="5" t="s">
        <v>5890</v>
      </c>
      <c r="G1901" s="5" t="s">
        <v>5</v>
      </c>
      <c r="H1901" s="6"/>
      <c r="I1901" s="6">
        <v>61</v>
      </c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>
        <f t="shared" si="87"/>
        <v>61</v>
      </c>
      <c r="AB1901" s="6"/>
      <c r="AC1901" s="6"/>
      <c r="AD1901" s="6"/>
      <c r="AE1901" s="6"/>
      <c r="AF1901" s="6"/>
      <c r="AG1901" s="6"/>
      <c r="AH1901" s="6">
        <f t="shared" si="88"/>
        <v>0</v>
      </c>
      <c r="AI1901" s="6">
        <f t="shared" si="89"/>
        <v>61</v>
      </c>
    </row>
    <row r="1902" spans="1:35">
      <c r="A1902" s="5" t="s">
        <v>5880</v>
      </c>
      <c r="B1902" s="6" t="s">
        <v>5881</v>
      </c>
      <c r="C1902" s="5" t="s">
        <v>5882</v>
      </c>
      <c r="D1902" s="6" t="s">
        <v>5891</v>
      </c>
      <c r="E1902" s="6" t="s">
        <v>5892</v>
      </c>
      <c r="F1902" s="5" t="s">
        <v>5893</v>
      </c>
      <c r="G1902" s="5" t="s">
        <v>9</v>
      </c>
      <c r="H1902" s="6"/>
      <c r="I1902" s="6">
        <v>2</v>
      </c>
      <c r="J1902" s="6">
        <v>1</v>
      </c>
      <c r="K1902" s="6">
        <v>2</v>
      </c>
      <c r="L1902" s="6">
        <v>3</v>
      </c>
      <c r="M1902" s="6">
        <v>3</v>
      </c>
      <c r="N1902" s="6">
        <v>1</v>
      </c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>
        <f t="shared" si="87"/>
        <v>12</v>
      </c>
      <c r="AB1902" s="6"/>
      <c r="AC1902" s="6"/>
      <c r="AD1902" s="6"/>
      <c r="AE1902" s="6"/>
      <c r="AF1902" s="6"/>
      <c r="AG1902" s="6"/>
      <c r="AH1902" s="6">
        <f t="shared" si="88"/>
        <v>0</v>
      </c>
      <c r="AI1902" s="6">
        <f t="shared" si="89"/>
        <v>12</v>
      </c>
    </row>
    <row r="1903" spans="1:35">
      <c r="A1903" s="5" t="s">
        <v>5880</v>
      </c>
      <c r="B1903" s="6" t="s">
        <v>5881</v>
      </c>
      <c r="C1903" s="5" t="s">
        <v>5882</v>
      </c>
      <c r="D1903" s="6" t="s">
        <v>5894</v>
      </c>
      <c r="E1903" s="6" t="s">
        <v>5895</v>
      </c>
      <c r="F1903" s="5" t="s">
        <v>5896</v>
      </c>
      <c r="G1903" s="5" t="s">
        <v>9</v>
      </c>
      <c r="H1903" s="6"/>
      <c r="I1903" s="6">
        <v>5</v>
      </c>
      <c r="J1903" s="6">
        <v>6</v>
      </c>
      <c r="K1903" s="6">
        <v>4</v>
      </c>
      <c r="L1903" s="6">
        <v>2</v>
      </c>
      <c r="M1903" s="6">
        <v>3</v>
      </c>
      <c r="N1903" s="6">
        <v>4</v>
      </c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>
        <f t="shared" si="87"/>
        <v>24</v>
      </c>
      <c r="AB1903" s="6"/>
      <c r="AC1903" s="6"/>
      <c r="AD1903" s="6"/>
      <c r="AE1903" s="6"/>
      <c r="AF1903" s="6"/>
      <c r="AG1903" s="6"/>
      <c r="AH1903" s="6">
        <f t="shared" si="88"/>
        <v>0</v>
      </c>
      <c r="AI1903" s="6">
        <f t="shared" si="89"/>
        <v>24</v>
      </c>
    </row>
    <row r="1904" spans="1:35">
      <c r="A1904" s="5" t="s">
        <v>5880</v>
      </c>
      <c r="B1904" s="6" t="s">
        <v>5881</v>
      </c>
      <c r="C1904" s="5" t="s">
        <v>5882</v>
      </c>
      <c r="D1904" s="6" t="s">
        <v>5897</v>
      </c>
      <c r="E1904" s="6" t="s">
        <v>5898</v>
      </c>
      <c r="F1904" s="5" t="s">
        <v>5899</v>
      </c>
      <c r="G1904" s="5" t="s">
        <v>9</v>
      </c>
      <c r="H1904" s="6"/>
      <c r="I1904" s="6">
        <v>3</v>
      </c>
      <c r="J1904" s="6">
        <v>1</v>
      </c>
      <c r="K1904" s="6">
        <v>2</v>
      </c>
      <c r="L1904" s="6">
        <v>2</v>
      </c>
      <c r="M1904" s="6">
        <v>1</v>
      </c>
      <c r="N1904" s="6">
        <v>4</v>
      </c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>
        <f t="shared" si="87"/>
        <v>13</v>
      </c>
      <c r="AB1904" s="6"/>
      <c r="AC1904" s="6"/>
      <c r="AD1904" s="6"/>
      <c r="AE1904" s="6"/>
      <c r="AF1904" s="6"/>
      <c r="AG1904" s="6"/>
      <c r="AH1904" s="6">
        <f t="shared" si="88"/>
        <v>0</v>
      </c>
      <c r="AI1904" s="6">
        <f t="shared" si="89"/>
        <v>13</v>
      </c>
    </row>
    <row r="1905" spans="1:35">
      <c r="A1905" s="5" t="s">
        <v>5880</v>
      </c>
      <c r="B1905" s="6" t="s">
        <v>5881</v>
      </c>
      <c r="C1905" s="5" t="s">
        <v>5882</v>
      </c>
      <c r="D1905" s="6" t="s">
        <v>5900</v>
      </c>
      <c r="E1905" s="6" t="s">
        <v>5901</v>
      </c>
      <c r="F1905" s="5" t="s">
        <v>5902</v>
      </c>
      <c r="G1905" s="5" t="s">
        <v>9</v>
      </c>
      <c r="H1905" s="6"/>
      <c r="I1905" s="6">
        <v>1</v>
      </c>
      <c r="J1905" s="6">
        <v>2</v>
      </c>
      <c r="K1905" s="6">
        <v>1</v>
      </c>
      <c r="L1905" s="6">
        <v>1</v>
      </c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>
        <f t="shared" si="87"/>
        <v>5</v>
      </c>
      <c r="AB1905" s="6"/>
      <c r="AC1905" s="6"/>
      <c r="AD1905" s="6"/>
      <c r="AE1905" s="6"/>
      <c r="AF1905" s="6"/>
      <c r="AG1905" s="6"/>
      <c r="AH1905" s="6">
        <f t="shared" si="88"/>
        <v>0</v>
      </c>
      <c r="AI1905" s="6">
        <f t="shared" si="89"/>
        <v>5</v>
      </c>
    </row>
    <row r="1906" spans="1:35">
      <c r="A1906" s="5" t="s">
        <v>5880</v>
      </c>
      <c r="B1906" s="6" t="s">
        <v>5881</v>
      </c>
      <c r="C1906" s="5" t="s">
        <v>5882</v>
      </c>
      <c r="D1906" s="6" t="s">
        <v>5903</v>
      </c>
      <c r="E1906" s="6" t="s">
        <v>5904</v>
      </c>
      <c r="F1906" s="5" t="s">
        <v>5905</v>
      </c>
      <c r="G1906" s="5" t="s">
        <v>9</v>
      </c>
      <c r="H1906" s="6"/>
      <c r="I1906" s="6">
        <v>1</v>
      </c>
      <c r="J1906" s="6">
        <v>5</v>
      </c>
      <c r="K1906" s="6">
        <v>5</v>
      </c>
      <c r="L1906" s="6">
        <v>1</v>
      </c>
      <c r="M1906" s="6">
        <v>5</v>
      </c>
      <c r="N1906" s="6">
        <v>1</v>
      </c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>
        <f t="shared" si="87"/>
        <v>18</v>
      </c>
      <c r="AB1906" s="6"/>
      <c r="AC1906" s="6"/>
      <c r="AD1906" s="6"/>
      <c r="AE1906" s="6"/>
      <c r="AF1906" s="6"/>
      <c r="AG1906" s="6"/>
      <c r="AH1906" s="6">
        <f t="shared" si="88"/>
        <v>0</v>
      </c>
      <c r="AI1906" s="6">
        <f t="shared" si="89"/>
        <v>18</v>
      </c>
    </row>
    <row r="1907" spans="1:35">
      <c r="A1907" s="5" t="s">
        <v>5880</v>
      </c>
      <c r="B1907" s="6" t="s">
        <v>5881</v>
      </c>
      <c r="C1907" s="5" t="s">
        <v>5882</v>
      </c>
      <c r="D1907" s="6" t="s">
        <v>5906</v>
      </c>
      <c r="E1907" s="6" t="s">
        <v>5907</v>
      </c>
      <c r="F1907" s="5" t="s">
        <v>5908</v>
      </c>
      <c r="G1907" s="5" t="s">
        <v>9</v>
      </c>
      <c r="H1907" s="6"/>
      <c r="I1907" s="6">
        <v>3</v>
      </c>
      <c r="J1907" s="6">
        <v>1</v>
      </c>
      <c r="K1907" s="6">
        <v>2</v>
      </c>
      <c r="L1907" s="6">
        <v>2</v>
      </c>
      <c r="M1907" s="6">
        <v>2</v>
      </c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>
        <f t="shared" si="87"/>
        <v>10</v>
      </c>
      <c r="AB1907" s="6"/>
      <c r="AC1907" s="6"/>
      <c r="AD1907" s="6"/>
      <c r="AE1907" s="6"/>
      <c r="AF1907" s="6"/>
      <c r="AG1907" s="6"/>
      <c r="AH1907" s="6">
        <f t="shared" si="88"/>
        <v>0</v>
      </c>
      <c r="AI1907" s="6">
        <f t="shared" si="89"/>
        <v>10</v>
      </c>
    </row>
    <row r="1908" spans="1:35">
      <c r="A1908" s="5" t="s">
        <v>5880</v>
      </c>
      <c r="B1908" s="6" t="s">
        <v>5881</v>
      </c>
      <c r="C1908" s="5" t="s">
        <v>5882</v>
      </c>
      <c r="D1908" s="6" t="s">
        <v>5909</v>
      </c>
      <c r="E1908" s="6" t="s">
        <v>5910</v>
      </c>
      <c r="F1908" s="5" t="s">
        <v>5911</v>
      </c>
      <c r="G1908" s="5" t="s">
        <v>9</v>
      </c>
      <c r="H1908" s="6"/>
      <c r="I1908" s="6">
        <v>1</v>
      </c>
      <c r="J1908" s="6"/>
      <c r="K1908" s="6">
        <v>1</v>
      </c>
      <c r="L1908" s="6">
        <v>1</v>
      </c>
      <c r="M1908" s="6">
        <v>1</v>
      </c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>
        <f t="shared" si="87"/>
        <v>4</v>
      </c>
      <c r="AB1908" s="6"/>
      <c r="AC1908" s="6"/>
      <c r="AD1908" s="6"/>
      <c r="AE1908" s="6"/>
      <c r="AF1908" s="6"/>
      <c r="AG1908" s="6"/>
      <c r="AH1908" s="6">
        <f t="shared" si="88"/>
        <v>0</v>
      </c>
      <c r="AI1908" s="6">
        <f t="shared" si="89"/>
        <v>4</v>
      </c>
    </row>
    <row r="1909" spans="1:35">
      <c r="A1909" s="5" t="s">
        <v>5880</v>
      </c>
      <c r="B1909" s="6" t="s">
        <v>5881</v>
      </c>
      <c r="C1909" s="5" t="s">
        <v>5882</v>
      </c>
      <c r="D1909" s="6" t="s">
        <v>5912</v>
      </c>
      <c r="E1909" s="6" t="s">
        <v>5913</v>
      </c>
      <c r="F1909" s="5" t="s">
        <v>5914</v>
      </c>
      <c r="G1909" s="5" t="s">
        <v>9</v>
      </c>
      <c r="H1909" s="6"/>
      <c r="I1909" s="6">
        <v>1</v>
      </c>
      <c r="J1909" s="6">
        <v>2</v>
      </c>
      <c r="K1909" s="6">
        <v>1</v>
      </c>
      <c r="L1909" s="6">
        <v>1</v>
      </c>
      <c r="M1909" s="6"/>
      <c r="N1909" s="6">
        <v>3</v>
      </c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>
        <f t="shared" si="87"/>
        <v>8</v>
      </c>
      <c r="AB1909" s="6"/>
      <c r="AC1909" s="6"/>
      <c r="AD1909" s="6"/>
      <c r="AE1909" s="6"/>
      <c r="AF1909" s="6"/>
      <c r="AG1909" s="6"/>
      <c r="AH1909" s="6">
        <f t="shared" si="88"/>
        <v>0</v>
      </c>
      <c r="AI1909" s="6">
        <f t="shared" si="89"/>
        <v>8</v>
      </c>
    </row>
    <row r="1910" spans="1:35">
      <c r="A1910" s="5" t="s">
        <v>5880</v>
      </c>
      <c r="B1910" s="6" t="s">
        <v>5881</v>
      </c>
      <c r="C1910" s="5" t="s">
        <v>5882</v>
      </c>
      <c r="D1910" s="6" t="s">
        <v>5915</v>
      </c>
      <c r="E1910" s="6" t="s">
        <v>5916</v>
      </c>
      <c r="F1910" s="5" t="s">
        <v>5917</v>
      </c>
      <c r="G1910" s="5" t="s">
        <v>9</v>
      </c>
      <c r="H1910" s="6"/>
      <c r="I1910" s="6">
        <v>1</v>
      </c>
      <c r="J1910" s="6"/>
      <c r="K1910" s="6"/>
      <c r="L1910" s="6">
        <v>2</v>
      </c>
      <c r="M1910" s="6"/>
      <c r="N1910" s="6">
        <v>3</v>
      </c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>
        <f t="shared" si="87"/>
        <v>6</v>
      </c>
      <c r="AB1910" s="6"/>
      <c r="AC1910" s="6"/>
      <c r="AD1910" s="6"/>
      <c r="AE1910" s="6"/>
      <c r="AF1910" s="6"/>
      <c r="AG1910" s="6"/>
      <c r="AH1910" s="6">
        <f t="shared" si="88"/>
        <v>0</v>
      </c>
      <c r="AI1910" s="6">
        <f t="shared" si="89"/>
        <v>6</v>
      </c>
    </row>
    <row r="1911" spans="1:35">
      <c r="A1911" s="5" t="s">
        <v>5880</v>
      </c>
      <c r="B1911" s="6" t="s">
        <v>5881</v>
      </c>
      <c r="C1911" s="5" t="s">
        <v>5882</v>
      </c>
      <c r="D1911" s="6" t="s">
        <v>5918</v>
      </c>
      <c r="E1911" s="6" t="s">
        <v>5919</v>
      </c>
      <c r="F1911" s="5" t="s">
        <v>5920</v>
      </c>
      <c r="G1911" s="5" t="s">
        <v>9</v>
      </c>
      <c r="H1911" s="6"/>
      <c r="I1911" s="6">
        <v>1</v>
      </c>
      <c r="J1911" s="6">
        <v>3</v>
      </c>
      <c r="K1911" s="6">
        <v>3</v>
      </c>
      <c r="L1911" s="6">
        <v>4</v>
      </c>
      <c r="M1911" s="6">
        <v>2</v>
      </c>
      <c r="N1911" s="6">
        <v>3</v>
      </c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>
        <f t="shared" si="87"/>
        <v>16</v>
      </c>
      <c r="AB1911" s="6"/>
      <c r="AC1911" s="6"/>
      <c r="AD1911" s="6"/>
      <c r="AE1911" s="6"/>
      <c r="AF1911" s="6"/>
      <c r="AG1911" s="6"/>
      <c r="AH1911" s="6">
        <f t="shared" si="88"/>
        <v>0</v>
      </c>
      <c r="AI1911" s="6">
        <f t="shared" si="89"/>
        <v>16</v>
      </c>
    </row>
    <row r="1912" spans="1:35">
      <c r="A1912" s="5" t="s">
        <v>5880</v>
      </c>
      <c r="B1912" s="6" t="s">
        <v>5881</v>
      </c>
      <c r="C1912" s="5" t="s">
        <v>5882</v>
      </c>
      <c r="D1912" s="6" t="s">
        <v>5921</v>
      </c>
      <c r="E1912" s="6" t="s">
        <v>5922</v>
      </c>
      <c r="F1912" s="5" t="s">
        <v>5923</v>
      </c>
      <c r="G1912" s="5" t="s">
        <v>9</v>
      </c>
      <c r="H1912" s="6"/>
      <c r="I1912" s="6">
        <v>1</v>
      </c>
      <c r="J1912" s="6">
        <v>1</v>
      </c>
      <c r="K1912" s="6">
        <v>1</v>
      </c>
      <c r="L1912" s="6">
        <v>2</v>
      </c>
      <c r="M1912" s="6">
        <v>1</v>
      </c>
      <c r="N1912" s="6">
        <v>2</v>
      </c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>
        <f t="shared" si="87"/>
        <v>8</v>
      </c>
      <c r="AB1912" s="6"/>
      <c r="AC1912" s="6"/>
      <c r="AD1912" s="6"/>
      <c r="AE1912" s="6"/>
      <c r="AF1912" s="6"/>
      <c r="AG1912" s="6"/>
      <c r="AH1912" s="6">
        <f t="shared" si="88"/>
        <v>0</v>
      </c>
      <c r="AI1912" s="6">
        <f t="shared" si="89"/>
        <v>8</v>
      </c>
    </row>
    <row r="1913" spans="1:35">
      <c r="A1913" s="5" t="s">
        <v>5880</v>
      </c>
      <c r="B1913" s="6" t="s">
        <v>5881</v>
      </c>
      <c r="C1913" s="5" t="s">
        <v>5882</v>
      </c>
      <c r="D1913" s="6" t="s">
        <v>5924</v>
      </c>
      <c r="E1913" s="6" t="s">
        <v>5925</v>
      </c>
      <c r="F1913" s="5" t="s">
        <v>5926</v>
      </c>
      <c r="G1913" s="5" t="s">
        <v>9</v>
      </c>
      <c r="H1913" s="6"/>
      <c r="I1913" s="6">
        <v>3</v>
      </c>
      <c r="J1913" s="6">
        <v>6</v>
      </c>
      <c r="K1913" s="6">
        <v>5</v>
      </c>
      <c r="L1913" s="6">
        <v>6</v>
      </c>
      <c r="M1913" s="6">
        <v>5</v>
      </c>
      <c r="N1913" s="6">
        <v>5</v>
      </c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>
        <f t="shared" si="87"/>
        <v>30</v>
      </c>
      <c r="AB1913" s="6"/>
      <c r="AC1913" s="6"/>
      <c r="AD1913" s="6"/>
      <c r="AE1913" s="6"/>
      <c r="AF1913" s="6"/>
      <c r="AG1913" s="6"/>
      <c r="AH1913" s="6">
        <f t="shared" si="88"/>
        <v>0</v>
      </c>
      <c r="AI1913" s="6">
        <f t="shared" si="89"/>
        <v>30</v>
      </c>
    </row>
    <row r="1914" spans="1:35">
      <c r="A1914" s="5" t="s">
        <v>5880</v>
      </c>
      <c r="B1914" s="6" t="s">
        <v>5881</v>
      </c>
      <c r="C1914" s="5" t="s">
        <v>5882</v>
      </c>
      <c r="D1914" s="6" t="s">
        <v>5927</v>
      </c>
      <c r="E1914" s="6" t="s">
        <v>5928</v>
      </c>
      <c r="F1914" s="5" t="s">
        <v>5929</v>
      </c>
      <c r="G1914" s="5" t="s">
        <v>9</v>
      </c>
      <c r="H1914" s="6"/>
      <c r="I1914" s="6">
        <v>2</v>
      </c>
      <c r="J1914" s="6">
        <v>1</v>
      </c>
      <c r="K1914" s="6">
        <v>2</v>
      </c>
      <c r="L1914" s="6"/>
      <c r="M1914" s="6">
        <v>1</v>
      </c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>
        <f t="shared" si="87"/>
        <v>6</v>
      </c>
      <c r="AB1914" s="6"/>
      <c r="AC1914" s="6"/>
      <c r="AD1914" s="6"/>
      <c r="AE1914" s="6"/>
      <c r="AF1914" s="6"/>
      <c r="AG1914" s="6"/>
      <c r="AH1914" s="6">
        <f t="shared" si="88"/>
        <v>0</v>
      </c>
      <c r="AI1914" s="6">
        <f t="shared" si="89"/>
        <v>6</v>
      </c>
    </row>
    <row r="1915" spans="1:35">
      <c r="A1915" s="5" t="s">
        <v>5880</v>
      </c>
      <c r="B1915" s="6" t="s">
        <v>5881</v>
      </c>
      <c r="C1915" s="5" t="s">
        <v>5882</v>
      </c>
      <c r="D1915" s="6" t="s">
        <v>5930</v>
      </c>
      <c r="E1915" s="6" t="s">
        <v>5931</v>
      </c>
      <c r="F1915" s="5" t="s">
        <v>5932</v>
      </c>
      <c r="G1915" s="5" t="s">
        <v>9</v>
      </c>
      <c r="H1915" s="6"/>
      <c r="I1915" s="6"/>
      <c r="J1915" s="6"/>
      <c r="K1915" s="6"/>
      <c r="L1915" s="6"/>
      <c r="M1915" s="6"/>
      <c r="N1915" s="6">
        <v>2</v>
      </c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>
        <f t="shared" si="87"/>
        <v>2</v>
      </c>
      <c r="AB1915" s="6"/>
      <c r="AC1915" s="6"/>
      <c r="AD1915" s="6"/>
      <c r="AE1915" s="6"/>
      <c r="AF1915" s="6"/>
      <c r="AG1915" s="6"/>
      <c r="AH1915" s="6">
        <f t="shared" si="88"/>
        <v>0</v>
      </c>
      <c r="AI1915" s="6">
        <f t="shared" si="89"/>
        <v>2</v>
      </c>
    </row>
    <row r="1916" spans="1:35">
      <c r="A1916" s="5" t="s">
        <v>5880</v>
      </c>
      <c r="B1916" s="6" t="s">
        <v>5933</v>
      </c>
      <c r="C1916" s="5" t="s">
        <v>5934</v>
      </c>
      <c r="D1916" s="6" t="s">
        <v>5933</v>
      </c>
      <c r="E1916" s="6" t="s">
        <v>5935</v>
      </c>
      <c r="F1916" s="5" t="s">
        <v>5936</v>
      </c>
      <c r="G1916" s="5" t="s">
        <v>9</v>
      </c>
      <c r="H1916" s="6"/>
      <c r="I1916" s="6">
        <v>2</v>
      </c>
      <c r="J1916" s="6">
        <v>6</v>
      </c>
      <c r="K1916" s="6">
        <v>1</v>
      </c>
      <c r="L1916" s="6">
        <v>7</v>
      </c>
      <c r="M1916" s="6">
        <v>7</v>
      </c>
      <c r="N1916" s="6">
        <v>3</v>
      </c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>
        <f t="shared" si="87"/>
        <v>26</v>
      </c>
      <c r="AB1916" s="6"/>
      <c r="AC1916" s="6"/>
      <c r="AD1916" s="6"/>
      <c r="AE1916" s="6"/>
      <c r="AF1916" s="6"/>
      <c r="AG1916" s="6"/>
      <c r="AH1916" s="6">
        <f t="shared" si="88"/>
        <v>0</v>
      </c>
      <c r="AI1916" s="6">
        <f t="shared" si="89"/>
        <v>26</v>
      </c>
    </row>
    <row r="1917" spans="1:35">
      <c r="A1917" s="5" t="s">
        <v>5880</v>
      </c>
      <c r="B1917" s="6" t="s">
        <v>5933</v>
      </c>
      <c r="C1917" s="5" t="s">
        <v>5934</v>
      </c>
      <c r="D1917" s="6" t="s">
        <v>5937</v>
      </c>
      <c r="E1917" s="6" t="s">
        <v>5938</v>
      </c>
      <c r="F1917" s="5" t="s">
        <v>5939</v>
      </c>
      <c r="G1917" s="5" t="s">
        <v>9</v>
      </c>
      <c r="H1917" s="6"/>
      <c r="I1917" s="6">
        <v>14</v>
      </c>
      <c r="J1917" s="6">
        <v>11</v>
      </c>
      <c r="K1917" s="6">
        <v>12</v>
      </c>
      <c r="L1917" s="6">
        <v>21</v>
      </c>
      <c r="M1917" s="6">
        <v>18</v>
      </c>
      <c r="N1917" s="6">
        <v>15</v>
      </c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>
        <f t="shared" si="87"/>
        <v>91</v>
      </c>
      <c r="AB1917" s="6"/>
      <c r="AC1917" s="6"/>
      <c r="AD1917" s="6"/>
      <c r="AE1917" s="6"/>
      <c r="AF1917" s="6"/>
      <c r="AG1917" s="6"/>
      <c r="AH1917" s="6">
        <f t="shared" si="88"/>
        <v>0</v>
      </c>
      <c r="AI1917" s="6">
        <f t="shared" si="89"/>
        <v>91</v>
      </c>
    </row>
    <row r="1918" spans="1:35">
      <c r="A1918" s="5" t="s">
        <v>5880</v>
      </c>
      <c r="B1918" s="6" t="s">
        <v>5933</v>
      </c>
      <c r="C1918" s="5" t="s">
        <v>5934</v>
      </c>
      <c r="D1918" s="6" t="s">
        <v>5940</v>
      </c>
      <c r="E1918" s="6" t="s">
        <v>5941</v>
      </c>
      <c r="F1918" s="5" t="s">
        <v>5942</v>
      </c>
      <c r="G1918" s="5" t="s">
        <v>9</v>
      </c>
      <c r="H1918" s="6"/>
      <c r="I1918" s="6"/>
      <c r="J1918" s="6"/>
      <c r="K1918" s="6"/>
      <c r="L1918" s="6"/>
      <c r="M1918" s="6"/>
      <c r="N1918" s="6"/>
      <c r="O1918" s="6"/>
      <c r="P1918" s="6">
        <v>22</v>
      </c>
      <c r="Q1918" s="6">
        <v>27</v>
      </c>
      <c r="R1918" s="6">
        <v>35</v>
      </c>
      <c r="S1918" s="6">
        <v>38</v>
      </c>
      <c r="T1918" s="6">
        <v>32</v>
      </c>
      <c r="U1918" s="6">
        <v>33</v>
      </c>
      <c r="V1918" s="6"/>
      <c r="W1918" s="6"/>
      <c r="X1918" s="6"/>
      <c r="Y1918" s="6"/>
      <c r="Z1918" s="6"/>
      <c r="AA1918" s="6">
        <f t="shared" si="87"/>
        <v>187</v>
      </c>
      <c r="AB1918" s="6"/>
      <c r="AC1918" s="6"/>
      <c r="AD1918" s="6"/>
      <c r="AE1918" s="6"/>
      <c r="AF1918" s="6"/>
      <c r="AG1918" s="6"/>
      <c r="AH1918" s="6">
        <f t="shared" si="88"/>
        <v>0</v>
      </c>
      <c r="AI1918" s="6">
        <f t="shared" si="89"/>
        <v>187</v>
      </c>
    </row>
    <row r="1919" spans="1:35">
      <c r="A1919" s="5" t="s">
        <v>5880</v>
      </c>
      <c r="B1919" s="6" t="s">
        <v>5943</v>
      </c>
      <c r="C1919" s="5" t="s">
        <v>5944</v>
      </c>
      <c r="D1919" s="6" t="s">
        <v>5943</v>
      </c>
      <c r="E1919" s="6" t="s">
        <v>5945</v>
      </c>
      <c r="F1919" s="5" t="s">
        <v>5946</v>
      </c>
      <c r="G1919" s="5" t="s">
        <v>9</v>
      </c>
      <c r="H1919" s="6"/>
      <c r="I1919" s="6">
        <v>6</v>
      </c>
      <c r="J1919" s="6">
        <v>8</v>
      </c>
      <c r="K1919" s="6">
        <v>8</v>
      </c>
      <c r="L1919" s="6">
        <v>10</v>
      </c>
      <c r="M1919" s="6">
        <v>8</v>
      </c>
      <c r="N1919" s="6">
        <v>12</v>
      </c>
      <c r="O1919" s="6"/>
      <c r="P1919" s="6">
        <v>9</v>
      </c>
      <c r="Q1919" s="6">
        <v>14</v>
      </c>
      <c r="R1919" s="6">
        <v>15</v>
      </c>
      <c r="S1919" s="6">
        <v>20</v>
      </c>
      <c r="T1919" s="6">
        <v>15</v>
      </c>
      <c r="U1919" s="6">
        <v>15</v>
      </c>
      <c r="V1919" s="6"/>
      <c r="W1919" s="6"/>
      <c r="X1919" s="6"/>
      <c r="Y1919" s="6"/>
      <c r="Z1919" s="6"/>
      <c r="AA1919" s="6">
        <f t="shared" si="87"/>
        <v>140</v>
      </c>
      <c r="AB1919" s="6"/>
      <c r="AC1919" s="6"/>
      <c r="AD1919" s="6"/>
      <c r="AE1919" s="6"/>
      <c r="AF1919" s="6"/>
      <c r="AG1919" s="6"/>
      <c r="AH1919" s="6">
        <f t="shared" si="88"/>
        <v>0</v>
      </c>
      <c r="AI1919" s="6">
        <f t="shared" si="89"/>
        <v>140</v>
      </c>
    </row>
    <row r="1920" spans="1:35">
      <c r="A1920" s="5" t="s">
        <v>5880</v>
      </c>
      <c r="B1920" s="6" t="s">
        <v>5947</v>
      </c>
      <c r="C1920" s="5" t="s">
        <v>5948</v>
      </c>
      <c r="D1920" s="6" t="s">
        <v>5947</v>
      </c>
      <c r="E1920" s="6" t="s">
        <v>5949</v>
      </c>
      <c r="F1920" s="5" t="s">
        <v>5950</v>
      </c>
      <c r="G1920" s="5" t="s">
        <v>9</v>
      </c>
      <c r="H1920" s="6"/>
      <c r="I1920" s="6">
        <v>9</v>
      </c>
      <c r="J1920" s="6">
        <v>16</v>
      </c>
      <c r="K1920" s="6">
        <v>13</v>
      </c>
      <c r="L1920" s="6">
        <v>13</v>
      </c>
      <c r="M1920" s="6">
        <v>8</v>
      </c>
      <c r="N1920" s="6">
        <v>4</v>
      </c>
      <c r="O1920" s="6"/>
      <c r="P1920" s="6">
        <v>9</v>
      </c>
      <c r="Q1920" s="6">
        <v>9</v>
      </c>
      <c r="R1920" s="6">
        <v>11</v>
      </c>
      <c r="S1920" s="6">
        <v>12</v>
      </c>
      <c r="T1920" s="6">
        <v>13</v>
      </c>
      <c r="U1920" s="6">
        <v>12</v>
      </c>
      <c r="V1920" s="6"/>
      <c r="W1920" s="6"/>
      <c r="X1920" s="6"/>
      <c r="Y1920" s="6"/>
      <c r="Z1920" s="6"/>
      <c r="AA1920" s="6">
        <f t="shared" si="87"/>
        <v>129</v>
      </c>
      <c r="AB1920" s="6"/>
      <c r="AC1920" s="6"/>
      <c r="AD1920" s="6"/>
      <c r="AE1920" s="6"/>
      <c r="AF1920" s="6"/>
      <c r="AG1920" s="6"/>
      <c r="AH1920" s="6">
        <f t="shared" si="88"/>
        <v>0</v>
      </c>
      <c r="AI1920" s="6">
        <f t="shared" si="89"/>
        <v>129</v>
      </c>
    </row>
    <row r="1921" spans="1:35">
      <c r="A1921" s="5" t="s">
        <v>5880</v>
      </c>
      <c r="B1921" s="6" t="s">
        <v>5951</v>
      </c>
      <c r="C1921" s="5" t="s">
        <v>5952</v>
      </c>
      <c r="D1921" s="6" t="s">
        <v>5953</v>
      </c>
      <c r="E1921" s="6" t="s">
        <v>5954</v>
      </c>
      <c r="F1921" s="5" t="s">
        <v>5955</v>
      </c>
      <c r="G1921" s="5" t="s">
        <v>9</v>
      </c>
      <c r="H1921" s="6"/>
      <c r="I1921" s="6">
        <v>31</v>
      </c>
      <c r="J1921" s="6">
        <v>48</v>
      </c>
      <c r="K1921" s="6">
        <v>42</v>
      </c>
      <c r="L1921" s="6">
        <v>33</v>
      </c>
      <c r="M1921" s="6">
        <v>39</v>
      </c>
      <c r="N1921" s="6">
        <v>27</v>
      </c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>
        <f t="shared" si="87"/>
        <v>220</v>
      </c>
      <c r="AB1921" s="6"/>
      <c r="AC1921" s="6"/>
      <c r="AD1921" s="6"/>
      <c r="AE1921" s="6"/>
      <c r="AF1921" s="6"/>
      <c r="AG1921" s="6"/>
      <c r="AH1921" s="6">
        <f t="shared" si="88"/>
        <v>0</v>
      </c>
      <c r="AI1921" s="6">
        <f t="shared" si="89"/>
        <v>220</v>
      </c>
    </row>
    <row r="1922" spans="1:35">
      <c r="A1922" s="5" t="s">
        <v>5880</v>
      </c>
      <c r="B1922" s="6" t="s">
        <v>5951</v>
      </c>
      <c r="C1922" s="5" t="s">
        <v>5952</v>
      </c>
      <c r="D1922" s="6" t="s">
        <v>5951</v>
      </c>
      <c r="E1922" s="6" t="s">
        <v>5956</v>
      </c>
      <c r="F1922" s="5" t="s">
        <v>5957</v>
      </c>
      <c r="G1922" s="5" t="s">
        <v>9</v>
      </c>
      <c r="H1922" s="6"/>
      <c r="I1922" s="6"/>
      <c r="J1922" s="6"/>
      <c r="K1922" s="6"/>
      <c r="L1922" s="6"/>
      <c r="M1922" s="6"/>
      <c r="N1922" s="6"/>
      <c r="O1922" s="6"/>
      <c r="P1922" s="6">
        <v>47</v>
      </c>
      <c r="Q1922" s="6">
        <v>38</v>
      </c>
      <c r="R1922" s="6">
        <v>28</v>
      </c>
      <c r="S1922" s="6">
        <v>36</v>
      </c>
      <c r="T1922" s="6">
        <v>36</v>
      </c>
      <c r="U1922" s="6">
        <v>27</v>
      </c>
      <c r="V1922" s="6"/>
      <c r="W1922" s="6"/>
      <c r="X1922" s="6"/>
      <c r="Y1922" s="6"/>
      <c r="Z1922" s="6"/>
      <c r="AA1922" s="6">
        <f t="shared" si="87"/>
        <v>212</v>
      </c>
      <c r="AB1922" s="6"/>
      <c r="AC1922" s="6"/>
      <c r="AD1922" s="6"/>
      <c r="AE1922" s="6"/>
      <c r="AF1922" s="6"/>
      <c r="AG1922" s="6"/>
      <c r="AH1922" s="6">
        <f t="shared" si="88"/>
        <v>0</v>
      </c>
      <c r="AI1922" s="6">
        <f t="shared" si="89"/>
        <v>212</v>
      </c>
    </row>
    <row r="1923" spans="1:35">
      <c r="A1923" s="5" t="s">
        <v>5880</v>
      </c>
      <c r="B1923" s="6" t="s">
        <v>5958</v>
      </c>
      <c r="C1923" s="5" t="s">
        <v>5959</v>
      </c>
      <c r="D1923" s="6" t="s">
        <v>5960</v>
      </c>
      <c r="E1923" s="6" t="s">
        <v>5961</v>
      </c>
      <c r="F1923" s="5" t="s">
        <v>5962</v>
      </c>
      <c r="G1923" s="5" t="s">
        <v>9</v>
      </c>
      <c r="H1923" s="6"/>
      <c r="I1923" s="6">
        <v>1</v>
      </c>
      <c r="J1923" s="6"/>
      <c r="K1923" s="6">
        <v>2</v>
      </c>
      <c r="L1923" s="6">
        <v>3</v>
      </c>
      <c r="M1923" s="6">
        <v>1</v>
      </c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>
        <f t="shared" si="87"/>
        <v>7</v>
      </c>
      <c r="AB1923" s="6"/>
      <c r="AC1923" s="6"/>
      <c r="AD1923" s="6"/>
      <c r="AE1923" s="6"/>
      <c r="AF1923" s="6"/>
      <c r="AG1923" s="6"/>
      <c r="AH1923" s="6">
        <f t="shared" si="88"/>
        <v>0</v>
      </c>
      <c r="AI1923" s="6">
        <f t="shared" si="89"/>
        <v>7</v>
      </c>
    </row>
    <row r="1924" spans="1:35">
      <c r="A1924" s="5" t="s">
        <v>5880</v>
      </c>
      <c r="B1924" s="6" t="s">
        <v>5958</v>
      </c>
      <c r="C1924" s="5" t="s">
        <v>5959</v>
      </c>
      <c r="D1924" s="6" t="s">
        <v>5963</v>
      </c>
      <c r="E1924" s="6" t="s">
        <v>5964</v>
      </c>
      <c r="F1924" s="5" t="s">
        <v>5965</v>
      </c>
      <c r="G1924" s="5" t="s">
        <v>9</v>
      </c>
      <c r="H1924" s="6"/>
      <c r="I1924" s="6"/>
      <c r="J1924" s="6"/>
      <c r="K1924" s="6">
        <v>2</v>
      </c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>
        <f t="shared" si="87"/>
        <v>2</v>
      </c>
      <c r="AB1924" s="6"/>
      <c r="AC1924" s="6"/>
      <c r="AD1924" s="6"/>
      <c r="AE1924" s="6"/>
      <c r="AF1924" s="6"/>
      <c r="AG1924" s="6"/>
      <c r="AH1924" s="6">
        <f t="shared" si="88"/>
        <v>0</v>
      </c>
      <c r="AI1924" s="6">
        <f t="shared" si="89"/>
        <v>2</v>
      </c>
    </row>
    <row r="1925" spans="1:35">
      <c r="A1925" s="5" t="s">
        <v>5880</v>
      </c>
      <c r="B1925" s="6" t="s">
        <v>5958</v>
      </c>
      <c r="C1925" s="5" t="s">
        <v>5959</v>
      </c>
      <c r="D1925" s="6" t="s">
        <v>5966</v>
      </c>
      <c r="E1925" s="6" t="s">
        <v>5967</v>
      </c>
      <c r="F1925" s="5" t="s">
        <v>5968</v>
      </c>
      <c r="G1925" s="5" t="s">
        <v>9</v>
      </c>
      <c r="H1925" s="6"/>
      <c r="I1925" s="6">
        <v>1</v>
      </c>
      <c r="J1925" s="6"/>
      <c r="K1925" s="6">
        <v>1</v>
      </c>
      <c r="L1925" s="6">
        <v>4</v>
      </c>
      <c r="M1925" s="6">
        <v>3</v>
      </c>
      <c r="N1925" s="6">
        <v>1</v>
      </c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>
        <f t="shared" si="87"/>
        <v>10</v>
      </c>
      <c r="AB1925" s="6"/>
      <c r="AC1925" s="6"/>
      <c r="AD1925" s="6"/>
      <c r="AE1925" s="6"/>
      <c r="AF1925" s="6"/>
      <c r="AG1925" s="6"/>
      <c r="AH1925" s="6">
        <f t="shared" si="88"/>
        <v>0</v>
      </c>
      <c r="AI1925" s="6">
        <f t="shared" si="89"/>
        <v>10</v>
      </c>
    </row>
    <row r="1926" spans="1:35">
      <c r="A1926" s="5" t="s">
        <v>5880</v>
      </c>
      <c r="B1926" s="6" t="s">
        <v>5958</v>
      </c>
      <c r="C1926" s="5" t="s">
        <v>5959</v>
      </c>
      <c r="D1926" s="6" t="s">
        <v>5969</v>
      </c>
      <c r="E1926" s="6" t="s">
        <v>5970</v>
      </c>
      <c r="F1926" s="5" t="s">
        <v>5971</v>
      </c>
      <c r="G1926" s="5" t="s">
        <v>9</v>
      </c>
      <c r="H1926" s="6"/>
      <c r="I1926" s="6"/>
      <c r="J1926" s="6">
        <v>1</v>
      </c>
      <c r="K1926" s="6"/>
      <c r="L1926" s="6">
        <v>2</v>
      </c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>
        <f t="shared" si="87"/>
        <v>3</v>
      </c>
      <c r="AB1926" s="6"/>
      <c r="AC1926" s="6"/>
      <c r="AD1926" s="6"/>
      <c r="AE1926" s="6"/>
      <c r="AF1926" s="6"/>
      <c r="AG1926" s="6"/>
      <c r="AH1926" s="6">
        <f t="shared" si="88"/>
        <v>0</v>
      </c>
      <c r="AI1926" s="6">
        <f t="shared" si="89"/>
        <v>3</v>
      </c>
    </row>
    <row r="1927" spans="1:35">
      <c r="A1927" s="5" t="s">
        <v>5880</v>
      </c>
      <c r="B1927" s="6" t="s">
        <v>5958</v>
      </c>
      <c r="C1927" s="5" t="s">
        <v>5959</v>
      </c>
      <c r="D1927" s="6" t="s">
        <v>5972</v>
      </c>
      <c r="E1927" s="6" t="s">
        <v>5973</v>
      </c>
      <c r="F1927" s="5" t="s">
        <v>5974</v>
      </c>
      <c r="G1927" s="5" t="s">
        <v>9</v>
      </c>
      <c r="H1927" s="6"/>
      <c r="I1927" s="6">
        <v>2</v>
      </c>
      <c r="J1927" s="6">
        <v>1</v>
      </c>
      <c r="K1927" s="6">
        <v>3</v>
      </c>
      <c r="L1927" s="6"/>
      <c r="M1927" s="6">
        <v>2</v>
      </c>
      <c r="N1927" s="6">
        <v>4</v>
      </c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>
        <f t="shared" si="87"/>
        <v>12</v>
      </c>
      <c r="AB1927" s="6"/>
      <c r="AC1927" s="6"/>
      <c r="AD1927" s="6"/>
      <c r="AE1927" s="6"/>
      <c r="AF1927" s="6"/>
      <c r="AG1927" s="6"/>
      <c r="AH1927" s="6">
        <f t="shared" si="88"/>
        <v>0</v>
      </c>
      <c r="AI1927" s="6">
        <f t="shared" si="89"/>
        <v>12</v>
      </c>
    </row>
    <row r="1928" spans="1:35">
      <c r="A1928" s="5" t="s">
        <v>5880</v>
      </c>
      <c r="B1928" s="6" t="s">
        <v>5958</v>
      </c>
      <c r="C1928" s="5" t="s">
        <v>5959</v>
      </c>
      <c r="D1928" s="6" t="s">
        <v>5958</v>
      </c>
      <c r="E1928" s="6" t="s">
        <v>5975</v>
      </c>
      <c r="F1928" s="5" t="s">
        <v>5976</v>
      </c>
      <c r="G1928" s="5" t="s">
        <v>9</v>
      </c>
      <c r="H1928" s="6"/>
      <c r="I1928" s="6"/>
      <c r="J1928" s="6"/>
      <c r="K1928" s="6"/>
      <c r="L1928" s="6">
        <v>11</v>
      </c>
      <c r="M1928" s="6">
        <v>6</v>
      </c>
      <c r="N1928" s="6">
        <v>8</v>
      </c>
      <c r="O1928" s="6"/>
      <c r="P1928" s="6">
        <v>27</v>
      </c>
      <c r="Q1928" s="6">
        <v>21</v>
      </c>
      <c r="R1928" s="6">
        <v>16</v>
      </c>
      <c r="S1928" s="6">
        <v>17</v>
      </c>
      <c r="T1928" s="6">
        <v>25</v>
      </c>
      <c r="U1928" s="6">
        <v>19</v>
      </c>
      <c r="V1928" s="6"/>
      <c r="W1928" s="6"/>
      <c r="X1928" s="6"/>
      <c r="Y1928" s="6"/>
      <c r="Z1928" s="6"/>
      <c r="AA1928" s="6">
        <f t="shared" si="87"/>
        <v>150</v>
      </c>
      <c r="AB1928" s="6"/>
      <c r="AC1928" s="6"/>
      <c r="AD1928" s="6"/>
      <c r="AE1928" s="6"/>
      <c r="AF1928" s="6"/>
      <c r="AG1928" s="6"/>
      <c r="AH1928" s="6">
        <f t="shared" si="88"/>
        <v>0</v>
      </c>
      <c r="AI1928" s="6">
        <f t="shared" si="89"/>
        <v>150</v>
      </c>
    </row>
    <row r="1929" spans="1:35">
      <c r="A1929" s="5" t="s">
        <v>5880</v>
      </c>
      <c r="B1929" s="6" t="s">
        <v>5958</v>
      </c>
      <c r="C1929" s="5" t="s">
        <v>5959</v>
      </c>
      <c r="D1929" s="6" t="s">
        <v>5977</v>
      </c>
      <c r="E1929" s="6" t="s">
        <v>5978</v>
      </c>
      <c r="F1929" s="5" t="s">
        <v>5979</v>
      </c>
      <c r="G1929" s="5" t="s">
        <v>9</v>
      </c>
      <c r="H1929" s="6"/>
      <c r="I1929" s="6">
        <v>3</v>
      </c>
      <c r="J1929" s="6">
        <v>3</v>
      </c>
      <c r="K1929" s="6">
        <v>2</v>
      </c>
      <c r="L1929" s="6"/>
      <c r="M1929" s="6">
        <v>2</v>
      </c>
      <c r="N1929" s="6">
        <v>1</v>
      </c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>
        <f t="shared" si="87"/>
        <v>11</v>
      </c>
      <c r="AB1929" s="6"/>
      <c r="AC1929" s="6"/>
      <c r="AD1929" s="6"/>
      <c r="AE1929" s="6"/>
      <c r="AF1929" s="6"/>
      <c r="AG1929" s="6"/>
      <c r="AH1929" s="6">
        <f t="shared" si="88"/>
        <v>0</v>
      </c>
      <c r="AI1929" s="6">
        <f t="shared" si="89"/>
        <v>11</v>
      </c>
    </row>
    <row r="1930" spans="1:35">
      <c r="A1930" s="5" t="s">
        <v>5880</v>
      </c>
      <c r="B1930" s="6" t="s">
        <v>5958</v>
      </c>
      <c r="C1930" s="5" t="s">
        <v>5959</v>
      </c>
      <c r="D1930" s="6" t="s">
        <v>5980</v>
      </c>
      <c r="E1930" s="6" t="s">
        <v>5981</v>
      </c>
      <c r="F1930" s="5" t="s">
        <v>5982</v>
      </c>
      <c r="G1930" s="5" t="s">
        <v>9</v>
      </c>
      <c r="H1930" s="6"/>
      <c r="I1930" s="6">
        <v>3</v>
      </c>
      <c r="J1930" s="6">
        <v>1</v>
      </c>
      <c r="K1930" s="6"/>
      <c r="L1930" s="6">
        <v>1</v>
      </c>
      <c r="M1930" s="6">
        <v>1</v>
      </c>
      <c r="N1930" s="6">
        <v>2</v>
      </c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>
        <f t="shared" si="87"/>
        <v>8</v>
      </c>
      <c r="AB1930" s="6"/>
      <c r="AC1930" s="6"/>
      <c r="AD1930" s="6"/>
      <c r="AE1930" s="6"/>
      <c r="AF1930" s="6"/>
      <c r="AG1930" s="6"/>
      <c r="AH1930" s="6">
        <f t="shared" si="88"/>
        <v>0</v>
      </c>
      <c r="AI1930" s="6">
        <f t="shared" si="89"/>
        <v>8</v>
      </c>
    </row>
    <row r="1931" spans="1:35">
      <c r="A1931" s="5" t="s">
        <v>5880</v>
      </c>
      <c r="B1931" s="6" t="s">
        <v>5958</v>
      </c>
      <c r="C1931" s="5" t="s">
        <v>5959</v>
      </c>
      <c r="D1931" s="6" t="s">
        <v>5983</v>
      </c>
      <c r="E1931" s="6" t="s">
        <v>5984</v>
      </c>
      <c r="F1931" s="5" t="s">
        <v>5985</v>
      </c>
      <c r="G1931" s="5" t="s">
        <v>9</v>
      </c>
      <c r="H1931" s="6"/>
      <c r="I1931" s="6">
        <v>4</v>
      </c>
      <c r="J1931" s="6">
        <v>14</v>
      </c>
      <c r="K1931" s="6">
        <v>7</v>
      </c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>
        <f t="shared" ref="AA1931:AA1994" si="90">SUM(H1931:Z1931)</f>
        <v>25</v>
      </c>
      <c r="AB1931" s="6"/>
      <c r="AC1931" s="6"/>
      <c r="AD1931" s="6"/>
      <c r="AE1931" s="6"/>
      <c r="AF1931" s="6"/>
      <c r="AG1931" s="6"/>
      <c r="AH1931" s="6">
        <f t="shared" ref="AH1931:AH1994" si="91">SUM(AB1931:AG1931)</f>
        <v>0</v>
      </c>
      <c r="AI1931" s="6">
        <f t="shared" ref="AI1931:AI1994" si="92">AH1931+AA1931</f>
        <v>25</v>
      </c>
    </row>
    <row r="1932" spans="1:35">
      <c r="A1932" s="5" t="s">
        <v>5880</v>
      </c>
      <c r="B1932" s="6" t="s">
        <v>5986</v>
      </c>
      <c r="C1932" s="5" t="s">
        <v>5987</v>
      </c>
      <c r="D1932" s="6" t="s">
        <v>5988</v>
      </c>
      <c r="E1932" s="6" t="s">
        <v>5989</v>
      </c>
      <c r="F1932" s="5" t="s">
        <v>5990</v>
      </c>
      <c r="G1932" s="5" t="s">
        <v>9</v>
      </c>
      <c r="H1932" s="6"/>
      <c r="I1932" s="6">
        <v>1</v>
      </c>
      <c r="J1932" s="6">
        <v>3</v>
      </c>
      <c r="K1932" s="6">
        <v>1</v>
      </c>
      <c r="L1932" s="6">
        <v>1</v>
      </c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>
        <f t="shared" si="90"/>
        <v>6</v>
      </c>
      <c r="AB1932" s="6"/>
      <c r="AC1932" s="6"/>
      <c r="AD1932" s="6"/>
      <c r="AE1932" s="6"/>
      <c r="AF1932" s="6"/>
      <c r="AG1932" s="6"/>
      <c r="AH1932" s="6">
        <f t="shared" si="91"/>
        <v>0</v>
      </c>
      <c r="AI1932" s="6">
        <f t="shared" si="92"/>
        <v>6</v>
      </c>
    </row>
    <row r="1933" spans="1:35">
      <c r="A1933" s="5" t="s">
        <v>5880</v>
      </c>
      <c r="B1933" s="6" t="s">
        <v>5986</v>
      </c>
      <c r="C1933" s="5" t="s">
        <v>5987</v>
      </c>
      <c r="D1933" s="6" t="s">
        <v>5991</v>
      </c>
      <c r="E1933" s="6" t="s">
        <v>5992</v>
      </c>
      <c r="F1933" s="5" t="s">
        <v>5993</v>
      </c>
      <c r="G1933" s="5" t="s">
        <v>9</v>
      </c>
      <c r="H1933" s="6"/>
      <c r="I1933" s="6">
        <v>11</v>
      </c>
      <c r="J1933" s="6">
        <v>20</v>
      </c>
      <c r="K1933" s="6">
        <v>15</v>
      </c>
      <c r="L1933" s="6">
        <v>9</v>
      </c>
      <c r="M1933" s="6">
        <v>9</v>
      </c>
      <c r="N1933" s="6">
        <v>17</v>
      </c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>
        <f t="shared" si="90"/>
        <v>81</v>
      </c>
      <c r="AB1933" s="6"/>
      <c r="AC1933" s="6"/>
      <c r="AD1933" s="6"/>
      <c r="AE1933" s="6"/>
      <c r="AF1933" s="6"/>
      <c r="AG1933" s="6"/>
      <c r="AH1933" s="6">
        <f t="shared" si="91"/>
        <v>0</v>
      </c>
      <c r="AI1933" s="6">
        <f t="shared" si="92"/>
        <v>81</v>
      </c>
    </row>
    <row r="1934" spans="1:35">
      <c r="A1934" s="5" t="s">
        <v>5880</v>
      </c>
      <c r="B1934" s="6" t="s">
        <v>5986</v>
      </c>
      <c r="C1934" s="5" t="s">
        <v>5987</v>
      </c>
      <c r="D1934" s="6" t="s">
        <v>5994</v>
      </c>
      <c r="E1934" s="6" t="s">
        <v>5995</v>
      </c>
      <c r="F1934" s="5" t="s">
        <v>5996</v>
      </c>
      <c r="G1934" s="5" t="s">
        <v>9</v>
      </c>
      <c r="H1934" s="6"/>
      <c r="I1934" s="6">
        <v>3</v>
      </c>
      <c r="J1934" s="6">
        <v>2</v>
      </c>
      <c r="K1934" s="6"/>
      <c r="L1934" s="6"/>
      <c r="M1934" s="6"/>
      <c r="N1934" s="6">
        <v>1</v>
      </c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>
        <f t="shared" si="90"/>
        <v>6</v>
      </c>
      <c r="AB1934" s="6"/>
      <c r="AC1934" s="6"/>
      <c r="AD1934" s="6"/>
      <c r="AE1934" s="6"/>
      <c r="AF1934" s="6"/>
      <c r="AG1934" s="6"/>
      <c r="AH1934" s="6">
        <f t="shared" si="91"/>
        <v>0</v>
      </c>
      <c r="AI1934" s="6">
        <f t="shared" si="92"/>
        <v>6</v>
      </c>
    </row>
    <row r="1935" spans="1:35">
      <c r="A1935" s="5" t="s">
        <v>5880</v>
      </c>
      <c r="B1935" s="6" t="s">
        <v>5986</v>
      </c>
      <c r="C1935" s="5" t="s">
        <v>5987</v>
      </c>
      <c r="D1935" s="6" t="s">
        <v>5997</v>
      </c>
      <c r="E1935" s="6" t="s">
        <v>5998</v>
      </c>
      <c r="F1935" s="5" t="s">
        <v>5999</v>
      </c>
      <c r="G1935" s="5" t="s">
        <v>9</v>
      </c>
      <c r="H1935" s="6"/>
      <c r="I1935" s="6"/>
      <c r="J1935" s="6">
        <v>2</v>
      </c>
      <c r="K1935" s="6">
        <v>1</v>
      </c>
      <c r="L1935" s="6">
        <v>3</v>
      </c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>
        <f t="shared" si="90"/>
        <v>6</v>
      </c>
      <c r="AB1935" s="6"/>
      <c r="AC1935" s="6"/>
      <c r="AD1935" s="6"/>
      <c r="AE1935" s="6"/>
      <c r="AF1935" s="6"/>
      <c r="AG1935" s="6"/>
      <c r="AH1935" s="6">
        <f t="shared" si="91"/>
        <v>0</v>
      </c>
      <c r="AI1935" s="6">
        <f t="shared" si="92"/>
        <v>6</v>
      </c>
    </row>
    <row r="1936" spans="1:35">
      <c r="A1936" s="5" t="s">
        <v>5880</v>
      </c>
      <c r="B1936" s="6" t="s">
        <v>5986</v>
      </c>
      <c r="C1936" s="5" t="s">
        <v>5987</v>
      </c>
      <c r="D1936" s="6" t="s">
        <v>6000</v>
      </c>
      <c r="E1936" s="6" t="s">
        <v>6001</v>
      </c>
      <c r="F1936" s="5" t="s">
        <v>6002</v>
      </c>
      <c r="G1936" s="5" t="s">
        <v>9</v>
      </c>
      <c r="H1936" s="6"/>
      <c r="I1936" s="6"/>
      <c r="J1936" s="6"/>
      <c r="K1936" s="6">
        <v>2</v>
      </c>
      <c r="L1936" s="6">
        <v>1</v>
      </c>
      <c r="M1936" s="6">
        <v>2</v>
      </c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>
        <f t="shared" si="90"/>
        <v>5</v>
      </c>
      <c r="AB1936" s="6"/>
      <c r="AC1936" s="6"/>
      <c r="AD1936" s="6"/>
      <c r="AE1936" s="6"/>
      <c r="AF1936" s="6"/>
      <c r="AG1936" s="6"/>
      <c r="AH1936" s="6">
        <f t="shared" si="91"/>
        <v>0</v>
      </c>
      <c r="AI1936" s="6">
        <f t="shared" si="92"/>
        <v>5</v>
      </c>
    </row>
    <row r="1937" spans="1:35">
      <c r="A1937" s="5" t="s">
        <v>5880</v>
      </c>
      <c r="B1937" s="6" t="s">
        <v>5986</v>
      </c>
      <c r="C1937" s="5" t="s">
        <v>5987</v>
      </c>
      <c r="D1937" s="6" t="s">
        <v>6003</v>
      </c>
      <c r="E1937" s="6" t="s">
        <v>6004</v>
      </c>
      <c r="F1937" s="5" t="s">
        <v>6005</v>
      </c>
      <c r="G1937" s="5" t="s">
        <v>9</v>
      </c>
      <c r="H1937" s="6"/>
      <c r="I1937" s="6"/>
      <c r="J1937" s="6"/>
      <c r="K1937" s="6">
        <v>2</v>
      </c>
      <c r="L1937" s="6">
        <v>1</v>
      </c>
      <c r="M1937" s="6">
        <v>2</v>
      </c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>
        <f t="shared" si="90"/>
        <v>5</v>
      </c>
      <c r="AB1937" s="6"/>
      <c r="AC1937" s="6"/>
      <c r="AD1937" s="6"/>
      <c r="AE1937" s="6"/>
      <c r="AF1937" s="6"/>
      <c r="AG1937" s="6"/>
      <c r="AH1937" s="6">
        <f t="shared" si="91"/>
        <v>0</v>
      </c>
      <c r="AI1937" s="6">
        <f t="shared" si="92"/>
        <v>5</v>
      </c>
    </row>
    <row r="1938" spans="1:35">
      <c r="A1938" s="5" t="s">
        <v>5880</v>
      </c>
      <c r="B1938" s="6" t="s">
        <v>5986</v>
      </c>
      <c r="C1938" s="5" t="s">
        <v>5987</v>
      </c>
      <c r="D1938" s="6" t="s">
        <v>5986</v>
      </c>
      <c r="E1938" s="6" t="s">
        <v>6006</v>
      </c>
      <c r="F1938" s="5" t="s">
        <v>6007</v>
      </c>
      <c r="G1938" s="5" t="s">
        <v>9</v>
      </c>
      <c r="H1938" s="6"/>
      <c r="I1938" s="6"/>
      <c r="J1938" s="6"/>
      <c r="K1938" s="6"/>
      <c r="L1938" s="6"/>
      <c r="M1938" s="6"/>
      <c r="N1938" s="6"/>
      <c r="O1938" s="6"/>
      <c r="P1938" s="6">
        <v>25</v>
      </c>
      <c r="Q1938" s="6">
        <v>24</v>
      </c>
      <c r="R1938" s="6">
        <v>21</v>
      </c>
      <c r="S1938" s="6">
        <v>30</v>
      </c>
      <c r="T1938" s="6">
        <v>14</v>
      </c>
      <c r="U1938" s="6">
        <v>18</v>
      </c>
      <c r="V1938" s="6"/>
      <c r="W1938" s="6"/>
      <c r="X1938" s="6"/>
      <c r="Y1938" s="6"/>
      <c r="Z1938" s="6"/>
      <c r="AA1938" s="6">
        <f t="shared" si="90"/>
        <v>132</v>
      </c>
      <c r="AB1938" s="6"/>
      <c r="AC1938" s="6"/>
      <c r="AD1938" s="6"/>
      <c r="AE1938" s="6"/>
      <c r="AF1938" s="6"/>
      <c r="AG1938" s="6"/>
      <c r="AH1938" s="6">
        <f t="shared" si="91"/>
        <v>0</v>
      </c>
      <c r="AI1938" s="6">
        <f t="shared" si="92"/>
        <v>132</v>
      </c>
    </row>
    <row r="1939" spans="1:35">
      <c r="A1939" s="5" t="s">
        <v>6008</v>
      </c>
      <c r="B1939" s="6" t="s">
        <v>6009</v>
      </c>
      <c r="C1939" s="5" t="s">
        <v>6010</v>
      </c>
      <c r="D1939" s="6" t="s">
        <v>6009</v>
      </c>
      <c r="E1939" s="6" t="s">
        <v>6011</v>
      </c>
      <c r="F1939" s="5" t="s">
        <v>6012</v>
      </c>
      <c r="G1939" s="5" t="s">
        <v>5</v>
      </c>
      <c r="H1939" s="6"/>
      <c r="I1939" s="6"/>
      <c r="J1939" s="6"/>
      <c r="K1939" s="6"/>
      <c r="L1939" s="6"/>
      <c r="M1939" s="6"/>
      <c r="N1939" s="6"/>
      <c r="O1939" s="6"/>
      <c r="P1939" s="6">
        <v>41</v>
      </c>
      <c r="Q1939" s="6">
        <v>59</v>
      </c>
      <c r="R1939" s="6">
        <v>47</v>
      </c>
      <c r="S1939" s="6">
        <v>36</v>
      </c>
      <c r="T1939" s="6">
        <v>42</v>
      </c>
      <c r="U1939" s="6">
        <v>55</v>
      </c>
      <c r="V1939" s="6"/>
      <c r="W1939" s="6"/>
      <c r="X1939" s="6"/>
      <c r="Y1939" s="6"/>
      <c r="Z1939" s="6"/>
      <c r="AA1939" s="6">
        <f t="shared" si="90"/>
        <v>280</v>
      </c>
      <c r="AB1939" s="6"/>
      <c r="AC1939" s="6"/>
      <c r="AD1939" s="6"/>
      <c r="AE1939" s="6"/>
      <c r="AF1939" s="6"/>
      <c r="AG1939" s="6"/>
      <c r="AH1939" s="6">
        <f t="shared" si="91"/>
        <v>0</v>
      </c>
      <c r="AI1939" s="6">
        <f t="shared" si="92"/>
        <v>280</v>
      </c>
    </row>
    <row r="1940" spans="1:35">
      <c r="A1940" s="5" t="s">
        <v>6008</v>
      </c>
      <c r="B1940" s="6" t="s">
        <v>6009</v>
      </c>
      <c r="C1940" s="5" t="s">
        <v>6010</v>
      </c>
      <c r="D1940" s="6" t="s">
        <v>6013</v>
      </c>
      <c r="E1940" s="6" t="s">
        <v>6014</v>
      </c>
      <c r="F1940" s="5" t="s">
        <v>6015</v>
      </c>
      <c r="G1940" s="5" t="s">
        <v>5</v>
      </c>
      <c r="H1940" s="6"/>
      <c r="I1940" s="6">
        <v>31</v>
      </c>
      <c r="J1940" s="6">
        <v>39</v>
      </c>
      <c r="K1940" s="6">
        <v>39</v>
      </c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>
        <f t="shared" si="90"/>
        <v>109</v>
      </c>
      <c r="AB1940" s="6"/>
      <c r="AC1940" s="6"/>
      <c r="AD1940" s="6"/>
      <c r="AE1940" s="6"/>
      <c r="AF1940" s="6"/>
      <c r="AG1940" s="6"/>
      <c r="AH1940" s="6">
        <f t="shared" si="91"/>
        <v>0</v>
      </c>
      <c r="AI1940" s="6">
        <f t="shared" si="92"/>
        <v>109</v>
      </c>
    </row>
    <row r="1941" spans="1:35">
      <c r="A1941" s="5" t="s">
        <v>6008</v>
      </c>
      <c r="B1941" s="6" t="s">
        <v>6009</v>
      </c>
      <c r="C1941" s="5" t="s">
        <v>6010</v>
      </c>
      <c r="D1941" s="6" t="s">
        <v>6016</v>
      </c>
      <c r="E1941" s="6" t="s">
        <v>6017</v>
      </c>
      <c r="F1941" s="5" t="s">
        <v>2383</v>
      </c>
      <c r="G1941" s="5" t="s">
        <v>5</v>
      </c>
      <c r="H1941" s="6"/>
      <c r="I1941" s="6"/>
      <c r="J1941" s="6"/>
      <c r="K1941" s="6"/>
      <c r="L1941" s="6">
        <v>42</v>
      </c>
      <c r="M1941" s="6">
        <v>39</v>
      </c>
      <c r="N1941" s="6">
        <v>27</v>
      </c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>
        <f t="shared" si="90"/>
        <v>108</v>
      </c>
      <c r="AB1941" s="6"/>
      <c r="AC1941" s="6"/>
      <c r="AD1941" s="6"/>
      <c r="AE1941" s="6"/>
      <c r="AF1941" s="6"/>
      <c r="AG1941" s="6"/>
      <c r="AH1941" s="6">
        <f t="shared" si="91"/>
        <v>0</v>
      </c>
      <c r="AI1941" s="6">
        <f t="shared" si="92"/>
        <v>108</v>
      </c>
    </row>
    <row r="1942" spans="1:35">
      <c r="A1942" s="5" t="s">
        <v>6008</v>
      </c>
      <c r="B1942" s="6" t="s">
        <v>6009</v>
      </c>
      <c r="C1942" s="5" t="s">
        <v>6010</v>
      </c>
      <c r="D1942" s="6" t="s">
        <v>6018</v>
      </c>
      <c r="E1942" s="6" t="s">
        <v>6019</v>
      </c>
      <c r="F1942" s="5" t="s">
        <v>6020</v>
      </c>
      <c r="G1942" s="5" t="s">
        <v>9</v>
      </c>
      <c r="H1942" s="6"/>
      <c r="I1942" s="6"/>
      <c r="J1942" s="6">
        <v>2</v>
      </c>
      <c r="K1942" s="6">
        <v>3</v>
      </c>
      <c r="L1942" s="6">
        <v>1</v>
      </c>
      <c r="M1942" s="6">
        <v>1</v>
      </c>
      <c r="N1942" s="6">
        <v>6</v>
      </c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>
        <f t="shared" si="90"/>
        <v>13</v>
      </c>
      <c r="AB1942" s="6"/>
      <c r="AC1942" s="6"/>
      <c r="AD1942" s="6"/>
      <c r="AE1942" s="6"/>
      <c r="AF1942" s="6"/>
      <c r="AG1942" s="6"/>
      <c r="AH1942" s="6">
        <f t="shared" si="91"/>
        <v>0</v>
      </c>
      <c r="AI1942" s="6">
        <f t="shared" si="92"/>
        <v>13</v>
      </c>
    </row>
    <row r="1943" spans="1:35">
      <c r="A1943" s="5" t="s">
        <v>6008</v>
      </c>
      <c r="B1943" s="6" t="s">
        <v>6009</v>
      </c>
      <c r="C1943" s="5" t="s">
        <v>6010</v>
      </c>
      <c r="D1943" s="6" t="s">
        <v>6021</v>
      </c>
      <c r="E1943" s="6" t="s">
        <v>6022</v>
      </c>
      <c r="F1943" s="5" t="s">
        <v>5453</v>
      </c>
      <c r="G1943" s="5" t="s">
        <v>9</v>
      </c>
      <c r="H1943" s="6"/>
      <c r="I1943" s="6"/>
      <c r="J1943" s="6">
        <v>2</v>
      </c>
      <c r="K1943" s="6">
        <v>1</v>
      </c>
      <c r="L1943" s="6">
        <v>1</v>
      </c>
      <c r="M1943" s="6"/>
      <c r="N1943" s="6">
        <v>1</v>
      </c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>
        <f t="shared" si="90"/>
        <v>5</v>
      </c>
      <c r="AB1943" s="6"/>
      <c r="AC1943" s="6"/>
      <c r="AD1943" s="6"/>
      <c r="AE1943" s="6"/>
      <c r="AF1943" s="6"/>
      <c r="AG1943" s="6"/>
      <c r="AH1943" s="6">
        <f t="shared" si="91"/>
        <v>0</v>
      </c>
      <c r="AI1943" s="6">
        <f t="shared" si="92"/>
        <v>5</v>
      </c>
    </row>
    <row r="1944" spans="1:35">
      <c r="A1944" s="5" t="s">
        <v>6008</v>
      </c>
      <c r="B1944" s="6" t="s">
        <v>6009</v>
      </c>
      <c r="C1944" s="5" t="s">
        <v>6010</v>
      </c>
      <c r="D1944" s="6" t="s">
        <v>6023</v>
      </c>
      <c r="E1944" s="6" t="s">
        <v>6024</v>
      </c>
      <c r="F1944" s="5" t="s">
        <v>2550</v>
      </c>
      <c r="G1944" s="5" t="s">
        <v>9</v>
      </c>
      <c r="H1944" s="6"/>
      <c r="I1944" s="6">
        <v>2</v>
      </c>
      <c r="J1944" s="6"/>
      <c r="K1944" s="6"/>
      <c r="L1944" s="6">
        <v>3</v>
      </c>
      <c r="M1944" s="6">
        <v>1</v>
      </c>
      <c r="N1944" s="6">
        <v>1</v>
      </c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>
        <f t="shared" si="90"/>
        <v>7</v>
      </c>
      <c r="AB1944" s="6"/>
      <c r="AC1944" s="6"/>
      <c r="AD1944" s="6"/>
      <c r="AE1944" s="6"/>
      <c r="AF1944" s="6"/>
      <c r="AG1944" s="6"/>
      <c r="AH1944" s="6">
        <f t="shared" si="91"/>
        <v>0</v>
      </c>
      <c r="AI1944" s="6">
        <f t="shared" si="92"/>
        <v>7</v>
      </c>
    </row>
    <row r="1945" spans="1:35">
      <c r="A1945" s="5" t="s">
        <v>6008</v>
      </c>
      <c r="B1945" s="6" t="s">
        <v>6009</v>
      </c>
      <c r="C1945" s="5" t="s">
        <v>6010</v>
      </c>
      <c r="D1945" s="6" t="s">
        <v>6025</v>
      </c>
      <c r="E1945" s="6" t="s">
        <v>6026</v>
      </c>
      <c r="F1945" s="5" t="s">
        <v>5097</v>
      </c>
      <c r="G1945" s="5" t="s">
        <v>9</v>
      </c>
      <c r="H1945" s="6"/>
      <c r="I1945" s="6"/>
      <c r="J1945" s="6">
        <v>1</v>
      </c>
      <c r="K1945" s="6">
        <v>1</v>
      </c>
      <c r="L1945" s="6">
        <v>2</v>
      </c>
      <c r="M1945" s="6"/>
      <c r="N1945" s="6">
        <v>1</v>
      </c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>
        <f t="shared" si="90"/>
        <v>5</v>
      </c>
      <c r="AB1945" s="6"/>
      <c r="AC1945" s="6"/>
      <c r="AD1945" s="6"/>
      <c r="AE1945" s="6"/>
      <c r="AF1945" s="6"/>
      <c r="AG1945" s="6"/>
      <c r="AH1945" s="6">
        <f t="shared" si="91"/>
        <v>0</v>
      </c>
      <c r="AI1945" s="6">
        <f t="shared" si="92"/>
        <v>5</v>
      </c>
    </row>
    <row r="1946" spans="1:35">
      <c r="A1946" s="5" t="s">
        <v>6008</v>
      </c>
      <c r="B1946" s="6" t="s">
        <v>6009</v>
      </c>
      <c r="C1946" s="5" t="s">
        <v>6010</v>
      </c>
      <c r="D1946" s="6" t="s">
        <v>6027</v>
      </c>
      <c r="E1946" s="6" t="s">
        <v>6028</v>
      </c>
      <c r="F1946" s="5" t="s">
        <v>6029</v>
      </c>
      <c r="G1946" s="5" t="s">
        <v>9</v>
      </c>
      <c r="H1946" s="6"/>
      <c r="I1946" s="6">
        <v>1</v>
      </c>
      <c r="J1946" s="6"/>
      <c r="K1946" s="6"/>
      <c r="L1946" s="6">
        <v>3</v>
      </c>
      <c r="M1946" s="6">
        <v>2</v>
      </c>
      <c r="N1946" s="6">
        <v>1</v>
      </c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>
        <f t="shared" si="90"/>
        <v>7</v>
      </c>
      <c r="AB1946" s="6"/>
      <c r="AC1946" s="6"/>
      <c r="AD1946" s="6"/>
      <c r="AE1946" s="6"/>
      <c r="AF1946" s="6"/>
      <c r="AG1946" s="6"/>
      <c r="AH1946" s="6">
        <f t="shared" si="91"/>
        <v>0</v>
      </c>
      <c r="AI1946" s="6">
        <f t="shared" si="92"/>
        <v>7</v>
      </c>
    </row>
    <row r="1947" spans="1:35">
      <c r="A1947" s="5" t="s">
        <v>6008</v>
      </c>
      <c r="B1947" s="6" t="s">
        <v>6009</v>
      </c>
      <c r="C1947" s="5" t="s">
        <v>6010</v>
      </c>
      <c r="D1947" s="6" t="s">
        <v>6030</v>
      </c>
      <c r="E1947" s="6" t="s">
        <v>6031</v>
      </c>
      <c r="F1947" s="5" t="s">
        <v>6032</v>
      </c>
      <c r="G1947" s="5" t="s">
        <v>9</v>
      </c>
      <c r="H1947" s="6"/>
      <c r="I1947" s="6"/>
      <c r="J1947" s="6">
        <v>1</v>
      </c>
      <c r="K1947" s="6"/>
      <c r="L1947" s="6"/>
      <c r="M1947" s="6"/>
      <c r="N1947" s="6">
        <v>1</v>
      </c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>
        <f t="shared" si="90"/>
        <v>2</v>
      </c>
      <c r="AB1947" s="6"/>
      <c r="AC1947" s="6"/>
      <c r="AD1947" s="6"/>
      <c r="AE1947" s="6"/>
      <c r="AF1947" s="6"/>
      <c r="AG1947" s="6"/>
      <c r="AH1947" s="6">
        <f t="shared" si="91"/>
        <v>0</v>
      </c>
      <c r="AI1947" s="6">
        <f t="shared" si="92"/>
        <v>2</v>
      </c>
    </row>
    <row r="1948" spans="1:35">
      <c r="A1948" s="5" t="s">
        <v>6008</v>
      </c>
      <c r="B1948" s="6" t="s">
        <v>6009</v>
      </c>
      <c r="C1948" s="5" t="s">
        <v>6010</v>
      </c>
      <c r="D1948" s="6" t="s">
        <v>6033</v>
      </c>
      <c r="E1948" s="6" t="s">
        <v>6034</v>
      </c>
      <c r="F1948" s="5" t="s">
        <v>6035</v>
      </c>
      <c r="G1948" s="5" t="s">
        <v>9</v>
      </c>
      <c r="H1948" s="6"/>
      <c r="I1948" s="6">
        <v>2</v>
      </c>
      <c r="J1948" s="6">
        <v>3</v>
      </c>
      <c r="K1948" s="6">
        <v>1</v>
      </c>
      <c r="L1948" s="6">
        <v>2</v>
      </c>
      <c r="M1948" s="6">
        <v>2</v>
      </c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>
        <f t="shared" si="90"/>
        <v>10</v>
      </c>
      <c r="AB1948" s="6"/>
      <c r="AC1948" s="6"/>
      <c r="AD1948" s="6"/>
      <c r="AE1948" s="6"/>
      <c r="AF1948" s="6"/>
      <c r="AG1948" s="6"/>
      <c r="AH1948" s="6">
        <f t="shared" si="91"/>
        <v>0</v>
      </c>
      <c r="AI1948" s="6">
        <f t="shared" si="92"/>
        <v>10</v>
      </c>
    </row>
    <row r="1949" spans="1:35">
      <c r="A1949" s="5" t="s">
        <v>6008</v>
      </c>
      <c r="B1949" s="6" t="s">
        <v>6009</v>
      </c>
      <c r="C1949" s="5" t="s">
        <v>6010</v>
      </c>
      <c r="D1949" s="6" t="s">
        <v>6036</v>
      </c>
      <c r="E1949" s="6" t="s">
        <v>6037</v>
      </c>
      <c r="F1949" s="5" t="s">
        <v>6038</v>
      </c>
      <c r="G1949" s="5" t="s">
        <v>9</v>
      </c>
      <c r="H1949" s="6"/>
      <c r="I1949" s="6">
        <v>1</v>
      </c>
      <c r="J1949" s="6">
        <v>1</v>
      </c>
      <c r="K1949" s="6">
        <v>2</v>
      </c>
      <c r="L1949" s="6"/>
      <c r="M1949" s="6">
        <v>4</v>
      </c>
      <c r="N1949" s="6">
        <v>4</v>
      </c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>
        <f t="shared" si="90"/>
        <v>12</v>
      </c>
      <c r="AB1949" s="6"/>
      <c r="AC1949" s="6"/>
      <c r="AD1949" s="6"/>
      <c r="AE1949" s="6"/>
      <c r="AF1949" s="6"/>
      <c r="AG1949" s="6"/>
      <c r="AH1949" s="6">
        <f t="shared" si="91"/>
        <v>0</v>
      </c>
      <c r="AI1949" s="6">
        <f t="shared" si="92"/>
        <v>12</v>
      </c>
    </row>
    <row r="1950" spans="1:35">
      <c r="A1950" s="5" t="s">
        <v>6008</v>
      </c>
      <c r="B1950" s="6" t="s">
        <v>6009</v>
      </c>
      <c r="C1950" s="5" t="s">
        <v>6010</v>
      </c>
      <c r="D1950" s="6" t="s">
        <v>6039</v>
      </c>
      <c r="E1950" s="6" t="s">
        <v>6040</v>
      </c>
      <c r="F1950" s="5" t="s">
        <v>6041</v>
      </c>
      <c r="G1950" s="5" t="s">
        <v>9</v>
      </c>
      <c r="H1950" s="6"/>
      <c r="I1950" s="6"/>
      <c r="J1950" s="6">
        <v>4</v>
      </c>
      <c r="K1950" s="6">
        <v>4</v>
      </c>
      <c r="L1950" s="6"/>
      <c r="M1950" s="6">
        <v>3</v>
      </c>
      <c r="N1950" s="6">
        <v>8</v>
      </c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>
        <f t="shared" si="90"/>
        <v>19</v>
      </c>
      <c r="AB1950" s="6"/>
      <c r="AC1950" s="6"/>
      <c r="AD1950" s="6"/>
      <c r="AE1950" s="6"/>
      <c r="AF1950" s="6"/>
      <c r="AG1950" s="6"/>
      <c r="AH1950" s="6">
        <f t="shared" si="91"/>
        <v>0</v>
      </c>
      <c r="AI1950" s="6">
        <f t="shared" si="92"/>
        <v>19</v>
      </c>
    </row>
    <row r="1951" spans="1:35">
      <c r="A1951" s="5" t="s">
        <v>6008</v>
      </c>
      <c r="B1951" s="6" t="s">
        <v>6009</v>
      </c>
      <c r="C1951" s="5" t="s">
        <v>6010</v>
      </c>
      <c r="D1951" s="6" t="s">
        <v>6042</v>
      </c>
      <c r="E1951" s="6" t="s">
        <v>6043</v>
      </c>
      <c r="F1951" s="5" t="s">
        <v>6044</v>
      </c>
      <c r="G1951" s="5" t="s">
        <v>9</v>
      </c>
      <c r="H1951" s="6"/>
      <c r="I1951" s="6">
        <v>1</v>
      </c>
      <c r="J1951" s="6">
        <v>2</v>
      </c>
      <c r="K1951" s="6"/>
      <c r="L1951" s="6">
        <v>2</v>
      </c>
      <c r="M1951" s="6">
        <v>2</v>
      </c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>
        <f t="shared" si="90"/>
        <v>7</v>
      </c>
      <c r="AB1951" s="6"/>
      <c r="AC1951" s="6"/>
      <c r="AD1951" s="6"/>
      <c r="AE1951" s="6"/>
      <c r="AF1951" s="6"/>
      <c r="AG1951" s="6"/>
      <c r="AH1951" s="6">
        <f t="shared" si="91"/>
        <v>0</v>
      </c>
      <c r="AI1951" s="6">
        <f t="shared" si="92"/>
        <v>7</v>
      </c>
    </row>
    <row r="1952" spans="1:35">
      <c r="A1952" s="5" t="s">
        <v>6008</v>
      </c>
      <c r="B1952" s="6" t="s">
        <v>6009</v>
      </c>
      <c r="C1952" s="5" t="s">
        <v>6010</v>
      </c>
      <c r="D1952" s="6" t="s">
        <v>6045</v>
      </c>
      <c r="E1952" s="6" t="s">
        <v>6046</v>
      </c>
      <c r="F1952" s="5" t="s">
        <v>6047</v>
      </c>
      <c r="G1952" s="5" t="s">
        <v>9</v>
      </c>
      <c r="H1952" s="6"/>
      <c r="I1952" s="6"/>
      <c r="J1952" s="6"/>
      <c r="K1952" s="6">
        <v>1</v>
      </c>
      <c r="L1952" s="6">
        <v>1</v>
      </c>
      <c r="M1952" s="6"/>
      <c r="N1952" s="6">
        <v>1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>
        <f t="shared" si="90"/>
        <v>3</v>
      </c>
      <c r="AB1952" s="6"/>
      <c r="AC1952" s="6"/>
      <c r="AD1952" s="6"/>
      <c r="AE1952" s="6"/>
      <c r="AF1952" s="6"/>
      <c r="AG1952" s="6"/>
      <c r="AH1952" s="6">
        <f t="shared" si="91"/>
        <v>0</v>
      </c>
      <c r="AI1952" s="6">
        <f t="shared" si="92"/>
        <v>3</v>
      </c>
    </row>
    <row r="1953" spans="1:35">
      <c r="A1953" s="5" t="s">
        <v>6008</v>
      </c>
      <c r="B1953" s="6" t="s">
        <v>6009</v>
      </c>
      <c r="C1953" s="5" t="s">
        <v>6010</v>
      </c>
      <c r="D1953" s="6" t="s">
        <v>6048</v>
      </c>
      <c r="E1953" s="6" t="s">
        <v>6049</v>
      </c>
      <c r="F1953" s="5" t="s">
        <v>6050</v>
      </c>
      <c r="G1953" s="5" t="s">
        <v>9</v>
      </c>
      <c r="H1953" s="6"/>
      <c r="I1953" s="6">
        <v>1</v>
      </c>
      <c r="J1953" s="6">
        <v>1</v>
      </c>
      <c r="K1953" s="6"/>
      <c r="L1953" s="6">
        <v>2</v>
      </c>
      <c r="M1953" s="6">
        <v>1</v>
      </c>
      <c r="N1953" s="6">
        <v>2</v>
      </c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>
        <f t="shared" si="90"/>
        <v>7</v>
      </c>
      <c r="AB1953" s="6"/>
      <c r="AC1953" s="6"/>
      <c r="AD1953" s="6"/>
      <c r="AE1953" s="6"/>
      <c r="AF1953" s="6"/>
      <c r="AG1953" s="6"/>
      <c r="AH1953" s="6">
        <f t="shared" si="91"/>
        <v>0</v>
      </c>
      <c r="AI1953" s="6">
        <f t="shared" si="92"/>
        <v>7</v>
      </c>
    </row>
    <row r="1954" spans="1:35">
      <c r="A1954" s="5" t="s">
        <v>6008</v>
      </c>
      <c r="B1954" s="6" t="s">
        <v>6009</v>
      </c>
      <c r="C1954" s="5" t="s">
        <v>6010</v>
      </c>
      <c r="D1954" s="6" t="s">
        <v>6051</v>
      </c>
      <c r="E1954" s="6" t="s">
        <v>6052</v>
      </c>
      <c r="F1954" s="5" t="s">
        <v>6053</v>
      </c>
      <c r="G1954" s="5" t="s">
        <v>9</v>
      </c>
      <c r="H1954" s="6"/>
      <c r="I1954" s="6">
        <v>1</v>
      </c>
      <c r="J1954" s="6">
        <v>1</v>
      </c>
      <c r="K1954" s="6">
        <v>1</v>
      </c>
      <c r="L1954" s="6">
        <v>3</v>
      </c>
      <c r="M1954" s="6">
        <v>1</v>
      </c>
      <c r="N1954" s="6">
        <v>2</v>
      </c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>
        <f t="shared" si="90"/>
        <v>9</v>
      </c>
      <c r="AB1954" s="6"/>
      <c r="AC1954" s="6"/>
      <c r="AD1954" s="6"/>
      <c r="AE1954" s="6"/>
      <c r="AF1954" s="6"/>
      <c r="AG1954" s="6"/>
      <c r="AH1954" s="6">
        <f t="shared" si="91"/>
        <v>0</v>
      </c>
      <c r="AI1954" s="6">
        <f t="shared" si="92"/>
        <v>9</v>
      </c>
    </row>
    <row r="1955" spans="1:35">
      <c r="A1955" s="5" t="s">
        <v>6008</v>
      </c>
      <c r="B1955" s="6" t="s">
        <v>6054</v>
      </c>
      <c r="C1955" s="5" t="s">
        <v>6055</v>
      </c>
      <c r="D1955" s="6" t="s">
        <v>6054</v>
      </c>
      <c r="E1955" s="6" t="s">
        <v>6056</v>
      </c>
      <c r="F1955" s="5" t="s">
        <v>6057</v>
      </c>
      <c r="G1955" s="5" t="s">
        <v>9</v>
      </c>
      <c r="H1955" s="6"/>
      <c r="I1955" s="6">
        <v>10</v>
      </c>
      <c r="J1955" s="6"/>
      <c r="K1955" s="6">
        <v>7</v>
      </c>
      <c r="L1955" s="6">
        <v>9</v>
      </c>
      <c r="M1955" s="6">
        <v>6</v>
      </c>
      <c r="N1955" s="6">
        <v>9</v>
      </c>
      <c r="O1955" s="6"/>
      <c r="P1955" s="6">
        <v>14</v>
      </c>
      <c r="Q1955" s="6">
        <v>17</v>
      </c>
      <c r="R1955" s="6">
        <v>12</v>
      </c>
      <c r="S1955" s="6">
        <v>16</v>
      </c>
      <c r="T1955" s="6">
        <v>20</v>
      </c>
      <c r="U1955" s="6">
        <v>15</v>
      </c>
      <c r="V1955" s="6"/>
      <c r="W1955" s="6"/>
      <c r="X1955" s="6"/>
      <c r="Y1955" s="6"/>
      <c r="Z1955" s="6"/>
      <c r="AA1955" s="6">
        <f t="shared" si="90"/>
        <v>135</v>
      </c>
      <c r="AB1955" s="6"/>
      <c r="AC1955" s="6"/>
      <c r="AD1955" s="6"/>
      <c r="AE1955" s="6"/>
      <c r="AF1955" s="6"/>
      <c r="AG1955" s="6"/>
      <c r="AH1955" s="6">
        <f t="shared" si="91"/>
        <v>0</v>
      </c>
      <c r="AI1955" s="6">
        <f t="shared" si="92"/>
        <v>135</v>
      </c>
    </row>
    <row r="1956" spans="1:35">
      <c r="A1956" s="5" t="s">
        <v>6008</v>
      </c>
      <c r="B1956" s="6" t="s">
        <v>6054</v>
      </c>
      <c r="C1956" s="5" t="s">
        <v>6055</v>
      </c>
      <c r="D1956" s="6" t="s">
        <v>6058</v>
      </c>
      <c r="E1956" s="6" t="s">
        <v>6059</v>
      </c>
      <c r="F1956" s="5" t="s">
        <v>6060</v>
      </c>
      <c r="G1956" s="5" t="s">
        <v>9</v>
      </c>
      <c r="H1956" s="6"/>
      <c r="I1956" s="6">
        <v>4</v>
      </c>
      <c r="J1956" s="6">
        <v>4</v>
      </c>
      <c r="K1956" s="6">
        <v>7</v>
      </c>
      <c r="L1956" s="6">
        <v>5</v>
      </c>
      <c r="M1956" s="6">
        <v>11</v>
      </c>
      <c r="N1956" s="6">
        <v>4</v>
      </c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>
        <f t="shared" si="90"/>
        <v>35</v>
      </c>
      <c r="AB1956" s="6"/>
      <c r="AC1956" s="6"/>
      <c r="AD1956" s="6"/>
      <c r="AE1956" s="6"/>
      <c r="AF1956" s="6"/>
      <c r="AG1956" s="6"/>
      <c r="AH1956" s="6">
        <f t="shared" si="91"/>
        <v>0</v>
      </c>
      <c r="AI1956" s="6">
        <f t="shared" si="92"/>
        <v>35</v>
      </c>
    </row>
    <row r="1957" spans="1:35">
      <c r="A1957" s="5" t="s">
        <v>6008</v>
      </c>
      <c r="B1957" s="6" t="s">
        <v>6054</v>
      </c>
      <c r="C1957" s="5" t="s">
        <v>6055</v>
      </c>
      <c r="D1957" s="6" t="s">
        <v>6061</v>
      </c>
      <c r="E1957" s="6" t="s">
        <v>6062</v>
      </c>
      <c r="F1957" s="5" t="s">
        <v>6063</v>
      </c>
      <c r="G1957" s="5" t="s">
        <v>9</v>
      </c>
      <c r="H1957" s="6"/>
      <c r="I1957" s="6">
        <v>3</v>
      </c>
      <c r="J1957" s="6">
        <v>6</v>
      </c>
      <c r="K1957" s="6">
        <v>6</v>
      </c>
      <c r="L1957" s="6">
        <v>6</v>
      </c>
      <c r="M1957" s="6">
        <v>1</v>
      </c>
      <c r="N1957" s="6">
        <v>5</v>
      </c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>
        <f t="shared" si="90"/>
        <v>27</v>
      </c>
      <c r="AB1957" s="6"/>
      <c r="AC1957" s="6"/>
      <c r="AD1957" s="6"/>
      <c r="AE1957" s="6"/>
      <c r="AF1957" s="6"/>
      <c r="AG1957" s="6"/>
      <c r="AH1957" s="6">
        <f t="shared" si="91"/>
        <v>0</v>
      </c>
      <c r="AI1957" s="6">
        <f t="shared" si="92"/>
        <v>27</v>
      </c>
    </row>
    <row r="1958" spans="1:35">
      <c r="A1958" s="5" t="s">
        <v>6008</v>
      </c>
      <c r="B1958" s="6" t="s">
        <v>6054</v>
      </c>
      <c r="C1958" s="5" t="s">
        <v>6055</v>
      </c>
      <c r="D1958" s="6" t="s">
        <v>6064</v>
      </c>
      <c r="E1958" s="6" t="s">
        <v>6065</v>
      </c>
      <c r="F1958" s="5" t="s">
        <v>6066</v>
      </c>
      <c r="G1958" s="5" t="s">
        <v>9</v>
      </c>
      <c r="H1958" s="6"/>
      <c r="I1958" s="6">
        <v>2</v>
      </c>
      <c r="J1958" s="6">
        <v>3</v>
      </c>
      <c r="K1958" s="6">
        <v>6</v>
      </c>
      <c r="L1958" s="6">
        <v>5</v>
      </c>
      <c r="M1958" s="6">
        <v>8</v>
      </c>
      <c r="N1958" s="6">
        <v>6</v>
      </c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>
        <f t="shared" si="90"/>
        <v>30</v>
      </c>
      <c r="AB1958" s="6"/>
      <c r="AC1958" s="6"/>
      <c r="AD1958" s="6"/>
      <c r="AE1958" s="6"/>
      <c r="AF1958" s="6"/>
      <c r="AG1958" s="6"/>
      <c r="AH1958" s="6">
        <f t="shared" si="91"/>
        <v>0</v>
      </c>
      <c r="AI1958" s="6">
        <f t="shared" si="92"/>
        <v>30</v>
      </c>
    </row>
    <row r="1959" spans="1:35">
      <c r="A1959" s="5" t="s">
        <v>6008</v>
      </c>
      <c r="B1959" s="6" t="s">
        <v>6054</v>
      </c>
      <c r="C1959" s="5" t="s">
        <v>6055</v>
      </c>
      <c r="D1959" s="6" t="s">
        <v>6067</v>
      </c>
      <c r="E1959" s="6" t="s">
        <v>6068</v>
      </c>
      <c r="F1959" s="5" t="s">
        <v>6069</v>
      </c>
      <c r="G1959" s="5" t="s">
        <v>9</v>
      </c>
      <c r="H1959" s="6"/>
      <c r="I1959" s="6"/>
      <c r="J1959" s="6"/>
      <c r="K1959" s="6">
        <v>1</v>
      </c>
      <c r="L1959" s="6"/>
      <c r="M1959" s="6">
        <v>2</v>
      </c>
      <c r="N1959" s="6">
        <v>2</v>
      </c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>
        <f t="shared" si="90"/>
        <v>5</v>
      </c>
      <c r="AB1959" s="6"/>
      <c r="AC1959" s="6"/>
      <c r="AD1959" s="6"/>
      <c r="AE1959" s="6"/>
      <c r="AF1959" s="6"/>
      <c r="AG1959" s="6"/>
      <c r="AH1959" s="6">
        <f t="shared" si="91"/>
        <v>0</v>
      </c>
      <c r="AI1959" s="6">
        <f t="shared" si="92"/>
        <v>5</v>
      </c>
    </row>
    <row r="1960" spans="1:35">
      <c r="A1960" s="5" t="s">
        <v>6008</v>
      </c>
      <c r="B1960" s="6" t="s">
        <v>6070</v>
      </c>
      <c r="C1960" s="5" t="s">
        <v>2041</v>
      </c>
      <c r="D1960" s="6" t="s">
        <v>6071</v>
      </c>
      <c r="E1960" s="6" t="s">
        <v>6072</v>
      </c>
      <c r="F1960" s="5" t="s">
        <v>6073</v>
      </c>
      <c r="G1960" s="5" t="s">
        <v>9</v>
      </c>
      <c r="H1960" s="6"/>
      <c r="I1960" s="6"/>
      <c r="J1960" s="6">
        <v>1</v>
      </c>
      <c r="K1960" s="6">
        <v>2</v>
      </c>
      <c r="L1960" s="6">
        <v>1</v>
      </c>
      <c r="M1960" s="6">
        <v>2</v>
      </c>
      <c r="N1960" s="6">
        <v>2</v>
      </c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>
        <f t="shared" si="90"/>
        <v>8</v>
      </c>
      <c r="AB1960" s="6"/>
      <c r="AC1960" s="6"/>
      <c r="AD1960" s="6"/>
      <c r="AE1960" s="6"/>
      <c r="AF1960" s="6"/>
      <c r="AG1960" s="6"/>
      <c r="AH1960" s="6">
        <f t="shared" si="91"/>
        <v>0</v>
      </c>
      <c r="AI1960" s="6">
        <f t="shared" si="92"/>
        <v>8</v>
      </c>
    </row>
    <row r="1961" spans="1:35">
      <c r="A1961" s="5" t="s">
        <v>6008</v>
      </c>
      <c r="B1961" s="6" t="s">
        <v>6070</v>
      </c>
      <c r="C1961" s="5" t="s">
        <v>2041</v>
      </c>
      <c r="D1961" s="6" t="s">
        <v>6074</v>
      </c>
      <c r="E1961" s="6" t="s">
        <v>6075</v>
      </c>
      <c r="F1961" s="5" t="s">
        <v>6076</v>
      </c>
      <c r="G1961" s="5" t="s">
        <v>9</v>
      </c>
      <c r="H1961" s="6"/>
      <c r="I1961" s="6">
        <v>5</v>
      </c>
      <c r="J1961" s="6">
        <v>1</v>
      </c>
      <c r="K1961" s="6">
        <v>1</v>
      </c>
      <c r="L1961" s="6"/>
      <c r="M1961" s="6">
        <v>1</v>
      </c>
      <c r="N1961" s="6">
        <v>4</v>
      </c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>
        <f t="shared" si="90"/>
        <v>12</v>
      </c>
      <c r="AB1961" s="6"/>
      <c r="AC1961" s="6"/>
      <c r="AD1961" s="6"/>
      <c r="AE1961" s="6"/>
      <c r="AF1961" s="6"/>
      <c r="AG1961" s="6"/>
      <c r="AH1961" s="6">
        <f t="shared" si="91"/>
        <v>0</v>
      </c>
      <c r="AI1961" s="6">
        <f t="shared" si="92"/>
        <v>12</v>
      </c>
    </row>
    <row r="1962" spans="1:35">
      <c r="A1962" s="5" t="s">
        <v>6008</v>
      </c>
      <c r="B1962" s="6" t="s">
        <v>6070</v>
      </c>
      <c r="C1962" s="5" t="s">
        <v>2041</v>
      </c>
      <c r="D1962" s="6" t="s">
        <v>6077</v>
      </c>
      <c r="E1962" s="6" t="s">
        <v>6078</v>
      </c>
      <c r="F1962" s="5" t="s">
        <v>6079</v>
      </c>
      <c r="G1962" s="5" t="s">
        <v>9</v>
      </c>
      <c r="H1962" s="6"/>
      <c r="I1962" s="6"/>
      <c r="J1962" s="6">
        <v>1</v>
      </c>
      <c r="K1962" s="6"/>
      <c r="L1962" s="6">
        <v>1</v>
      </c>
      <c r="M1962" s="6">
        <v>2</v>
      </c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>
        <f t="shared" si="90"/>
        <v>4</v>
      </c>
      <c r="AB1962" s="6"/>
      <c r="AC1962" s="6"/>
      <c r="AD1962" s="6"/>
      <c r="AE1962" s="6"/>
      <c r="AF1962" s="6"/>
      <c r="AG1962" s="6"/>
      <c r="AH1962" s="6">
        <f t="shared" si="91"/>
        <v>0</v>
      </c>
      <c r="AI1962" s="6">
        <f t="shared" si="92"/>
        <v>4</v>
      </c>
    </row>
    <row r="1963" spans="1:35">
      <c r="A1963" s="5" t="s">
        <v>6008</v>
      </c>
      <c r="B1963" s="6" t="s">
        <v>6070</v>
      </c>
      <c r="C1963" s="5" t="s">
        <v>2041</v>
      </c>
      <c r="D1963" s="6" t="s">
        <v>6080</v>
      </c>
      <c r="E1963" s="6" t="s">
        <v>6081</v>
      </c>
      <c r="F1963" s="5" t="s">
        <v>6082</v>
      </c>
      <c r="G1963" s="5" t="s">
        <v>9</v>
      </c>
      <c r="H1963" s="6"/>
      <c r="I1963" s="6">
        <v>4</v>
      </c>
      <c r="J1963" s="6">
        <v>2</v>
      </c>
      <c r="K1963" s="6">
        <v>3</v>
      </c>
      <c r="L1963" s="6"/>
      <c r="M1963" s="6">
        <v>1</v>
      </c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>
        <f t="shared" si="90"/>
        <v>10</v>
      </c>
      <c r="AB1963" s="6"/>
      <c r="AC1963" s="6"/>
      <c r="AD1963" s="6"/>
      <c r="AE1963" s="6"/>
      <c r="AF1963" s="6"/>
      <c r="AG1963" s="6"/>
      <c r="AH1963" s="6">
        <f t="shared" si="91"/>
        <v>0</v>
      </c>
      <c r="AI1963" s="6">
        <f t="shared" si="92"/>
        <v>10</v>
      </c>
    </row>
    <row r="1964" spans="1:35">
      <c r="A1964" s="5" t="s">
        <v>6008</v>
      </c>
      <c r="B1964" s="6" t="s">
        <v>6070</v>
      </c>
      <c r="C1964" s="5" t="s">
        <v>2041</v>
      </c>
      <c r="D1964" s="6" t="s">
        <v>6083</v>
      </c>
      <c r="E1964" s="6" t="s">
        <v>6084</v>
      </c>
      <c r="F1964" s="5" t="s">
        <v>6085</v>
      </c>
      <c r="G1964" s="5" t="s">
        <v>9</v>
      </c>
      <c r="H1964" s="6"/>
      <c r="I1964" s="6">
        <v>1</v>
      </c>
      <c r="J1964" s="6"/>
      <c r="K1964" s="6"/>
      <c r="L1964" s="6">
        <v>3</v>
      </c>
      <c r="M1964" s="6"/>
      <c r="N1964" s="6">
        <v>3</v>
      </c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>
        <f t="shared" si="90"/>
        <v>7</v>
      </c>
      <c r="AB1964" s="6"/>
      <c r="AC1964" s="6"/>
      <c r="AD1964" s="6"/>
      <c r="AE1964" s="6"/>
      <c r="AF1964" s="6"/>
      <c r="AG1964" s="6"/>
      <c r="AH1964" s="6">
        <f t="shared" si="91"/>
        <v>0</v>
      </c>
      <c r="AI1964" s="6">
        <f t="shared" si="92"/>
        <v>7</v>
      </c>
    </row>
    <row r="1965" spans="1:35">
      <c r="A1965" s="5" t="s">
        <v>6008</v>
      </c>
      <c r="B1965" s="6" t="s">
        <v>6070</v>
      </c>
      <c r="C1965" s="5" t="s">
        <v>2041</v>
      </c>
      <c r="D1965" s="6" t="s">
        <v>6086</v>
      </c>
      <c r="E1965" s="6" t="s">
        <v>6087</v>
      </c>
      <c r="F1965" s="5" t="s">
        <v>6088</v>
      </c>
      <c r="G1965" s="5" t="s">
        <v>9</v>
      </c>
      <c r="H1965" s="6"/>
      <c r="I1965" s="6">
        <v>1</v>
      </c>
      <c r="J1965" s="6"/>
      <c r="K1965" s="6">
        <v>2</v>
      </c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>
        <f t="shared" si="90"/>
        <v>3</v>
      </c>
      <c r="AB1965" s="6"/>
      <c r="AC1965" s="6"/>
      <c r="AD1965" s="6"/>
      <c r="AE1965" s="6"/>
      <c r="AF1965" s="6"/>
      <c r="AG1965" s="6"/>
      <c r="AH1965" s="6">
        <f t="shared" si="91"/>
        <v>0</v>
      </c>
      <c r="AI1965" s="6">
        <f t="shared" si="92"/>
        <v>3</v>
      </c>
    </row>
    <row r="1966" spans="1:35">
      <c r="A1966" s="5" t="s">
        <v>6008</v>
      </c>
      <c r="B1966" s="6" t="s">
        <v>6070</v>
      </c>
      <c r="C1966" s="5" t="s">
        <v>2041</v>
      </c>
      <c r="D1966" s="6" t="s">
        <v>6089</v>
      </c>
      <c r="E1966" s="6" t="s">
        <v>6090</v>
      </c>
      <c r="F1966" s="5" t="s">
        <v>6091</v>
      </c>
      <c r="G1966" s="5" t="s">
        <v>9</v>
      </c>
      <c r="H1966" s="6"/>
      <c r="I1966" s="6">
        <v>3</v>
      </c>
      <c r="J1966" s="6"/>
      <c r="K1966" s="6">
        <v>1</v>
      </c>
      <c r="L1966" s="6"/>
      <c r="M1966" s="6">
        <v>1</v>
      </c>
      <c r="N1966" s="6">
        <v>1</v>
      </c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>
        <f t="shared" si="90"/>
        <v>6</v>
      </c>
      <c r="AB1966" s="6"/>
      <c r="AC1966" s="6"/>
      <c r="AD1966" s="6"/>
      <c r="AE1966" s="6"/>
      <c r="AF1966" s="6"/>
      <c r="AG1966" s="6"/>
      <c r="AH1966" s="6">
        <f t="shared" si="91"/>
        <v>0</v>
      </c>
      <c r="AI1966" s="6">
        <f t="shared" si="92"/>
        <v>6</v>
      </c>
    </row>
    <row r="1967" spans="1:35">
      <c r="A1967" s="5" t="s">
        <v>6008</v>
      </c>
      <c r="B1967" s="6" t="s">
        <v>6070</v>
      </c>
      <c r="C1967" s="5" t="s">
        <v>2041</v>
      </c>
      <c r="D1967" s="6" t="s">
        <v>6070</v>
      </c>
      <c r="E1967" s="6" t="s">
        <v>6092</v>
      </c>
      <c r="F1967" s="5" t="s">
        <v>2052</v>
      </c>
      <c r="G1967" s="5" t="s">
        <v>9</v>
      </c>
      <c r="H1967" s="6"/>
      <c r="I1967" s="6">
        <v>11</v>
      </c>
      <c r="J1967" s="6">
        <v>19</v>
      </c>
      <c r="K1967" s="6">
        <v>14</v>
      </c>
      <c r="L1967" s="6">
        <v>11</v>
      </c>
      <c r="M1967" s="6">
        <v>16</v>
      </c>
      <c r="N1967" s="6">
        <v>12</v>
      </c>
      <c r="O1967" s="6"/>
      <c r="P1967" s="6">
        <v>20</v>
      </c>
      <c r="Q1967" s="6">
        <v>26</v>
      </c>
      <c r="R1967" s="6">
        <v>22</v>
      </c>
      <c r="S1967" s="6">
        <v>18</v>
      </c>
      <c r="T1967" s="6">
        <v>17</v>
      </c>
      <c r="U1967" s="6">
        <v>20</v>
      </c>
      <c r="V1967" s="6"/>
      <c r="W1967" s="6"/>
      <c r="X1967" s="6"/>
      <c r="Y1967" s="6"/>
      <c r="Z1967" s="6"/>
      <c r="AA1967" s="6">
        <f t="shared" si="90"/>
        <v>206</v>
      </c>
      <c r="AB1967" s="6"/>
      <c r="AC1967" s="6"/>
      <c r="AD1967" s="6"/>
      <c r="AE1967" s="6"/>
      <c r="AF1967" s="6"/>
      <c r="AG1967" s="6"/>
      <c r="AH1967" s="6">
        <f t="shared" si="91"/>
        <v>0</v>
      </c>
      <c r="AI1967" s="6">
        <f t="shared" si="92"/>
        <v>206</v>
      </c>
    </row>
    <row r="1968" spans="1:35">
      <c r="A1968" s="5" t="s">
        <v>6008</v>
      </c>
      <c r="B1968" s="6" t="s">
        <v>6093</v>
      </c>
      <c r="C1968" s="5" t="s">
        <v>6094</v>
      </c>
      <c r="D1968" s="6" t="s">
        <v>6095</v>
      </c>
      <c r="E1968" s="6" t="s">
        <v>6096</v>
      </c>
      <c r="F1968" s="5" t="s">
        <v>6097</v>
      </c>
      <c r="G1968" s="5" t="s">
        <v>9</v>
      </c>
      <c r="H1968" s="6"/>
      <c r="I1968" s="6">
        <v>3</v>
      </c>
      <c r="J1968" s="6">
        <v>2</v>
      </c>
      <c r="K1968" s="6">
        <v>1</v>
      </c>
      <c r="L1968" s="6">
        <v>3</v>
      </c>
      <c r="M1968" s="6">
        <v>1</v>
      </c>
      <c r="N1968" s="6">
        <v>2</v>
      </c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>
        <f t="shared" si="90"/>
        <v>12</v>
      </c>
      <c r="AB1968" s="6"/>
      <c r="AC1968" s="6"/>
      <c r="AD1968" s="6"/>
      <c r="AE1968" s="6"/>
      <c r="AF1968" s="6"/>
      <c r="AG1968" s="6"/>
      <c r="AH1968" s="6">
        <f t="shared" si="91"/>
        <v>0</v>
      </c>
      <c r="AI1968" s="6">
        <f t="shared" si="92"/>
        <v>12</v>
      </c>
    </row>
    <row r="1969" spans="1:35">
      <c r="A1969" s="5" t="s">
        <v>6008</v>
      </c>
      <c r="B1969" s="6" t="s">
        <v>6093</v>
      </c>
      <c r="C1969" s="5" t="s">
        <v>6094</v>
      </c>
      <c r="D1969" s="6" t="s">
        <v>6098</v>
      </c>
      <c r="E1969" s="6" t="s">
        <v>6099</v>
      </c>
      <c r="F1969" s="5" t="s">
        <v>225</v>
      </c>
      <c r="G1969" s="5" t="s">
        <v>9</v>
      </c>
      <c r="H1969" s="6"/>
      <c r="I1969" s="6">
        <v>4</v>
      </c>
      <c r="J1969" s="6">
        <v>4</v>
      </c>
      <c r="K1969" s="6">
        <v>4</v>
      </c>
      <c r="L1969" s="6">
        <v>4</v>
      </c>
      <c r="M1969" s="6">
        <v>1</v>
      </c>
      <c r="N1969" s="6">
        <v>5</v>
      </c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>
        <f t="shared" si="90"/>
        <v>22</v>
      </c>
      <c r="AB1969" s="6"/>
      <c r="AC1969" s="6"/>
      <c r="AD1969" s="6"/>
      <c r="AE1969" s="6"/>
      <c r="AF1969" s="6"/>
      <c r="AG1969" s="6"/>
      <c r="AH1969" s="6">
        <f t="shared" si="91"/>
        <v>0</v>
      </c>
      <c r="AI1969" s="6">
        <f t="shared" si="92"/>
        <v>22</v>
      </c>
    </row>
    <row r="1970" spans="1:35">
      <c r="A1970" s="5" t="s">
        <v>6008</v>
      </c>
      <c r="B1970" s="6" t="s">
        <v>6093</v>
      </c>
      <c r="C1970" s="5" t="s">
        <v>6094</v>
      </c>
      <c r="D1970" s="6" t="s">
        <v>6100</v>
      </c>
      <c r="E1970" s="6" t="s">
        <v>6101</v>
      </c>
      <c r="F1970" s="5" t="s">
        <v>6102</v>
      </c>
      <c r="G1970" s="5" t="s">
        <v>9</v>
      </c>
      <c r="H1970" s="6"/>
      <c r="I1970" s="6">
        <v>5</v>
      </c>
      <c r="J1970" s="6">
        <v>8</v>
      </c>
      <c r="K1970" s="6">
        <v>6</v>
      </c>
      <c r="L1970" s="6">
        <v>9</v>
      </c>
      <c r="M1970" s="6">
        <v>3</v>
      </c>
      <c r="N1970" s="6">
        <v>6</v>
      </c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>
        <f t="shared" si="90"/>
        <v>37</v>
      </c>
      <c r="AB1970" s="6"/>
      <c r="AC1970" s="6"/>
      <c r="AD1970" s="6"/>
      <c r="AE1970" s="6"/>
      <c r="AF1970" s="6"/>
      <c r="AG1970" s="6"/>
      <c r="AH1970" s="6">
        <f t="shared" si="91"/>
        <v>0</v>
      </c>
      <c r="AI1970" s="6">
        <f t="shared" si="92"/>
        <v>37</v>
      </c>
    </row>
    <row r="1971" spans="1:35">
      <c r="A1971" s="5" t="s">
        <v>6008</v>
      </c>
      <c r="B1971" s="6" t="s">
        <v>6093</v>
      </c>
      <c r="C1971" s="5" t="s">
        <v>6094</v>
      </c>
      <c r="D1971" s="6" t="s">
        <v>6103</v>
      </c>
      <c r="E1971" s="6" t="s">
        <v>6104</v>
      </c>
      <c r="F1971" s="5" t="s">
        <v>6105</v>
      </c>
      <c r="G1971" s="5" t="s">
        <v>9</v>
      </c>
      <c r="H1971" s="6"/>
      <c r="I1971" s="6"/>
      <c r="J1971" s="6">
        <v>3</v>
      </c>
      <c r="K1971" s="6">
        <v>3</v>
      </c>
      <c r="L1971" s="6">
        <v>1</v>
      </c>
      <c r="M1971" s="6"/>
      <c r="N1971" s="6">
        <v>3</v>
      </c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>
        <f t="shared" si="90"/>
        <v>10</v>
      </c>
      <c r="AB1971" s="6"/>
      <c r="AC1971" s="6"/>
      <c r="AD1971" s="6"/>
      <c r="AE1971" s="6"/>
      <c r="AF1971" s="6"/>
      <c r="AG1971" s="6"/>
      <c r="AH1971" s="6">
        <f t="shared" si="91"/>
        <v>0</v>
      </c>
      <c r="AI1971" s="6">
        <f t="shared" si="92"/>
        <v>10</v>
      </c>
    </row>
    <row r="1972" spans="1:35">
      <c r="A1972" s="5" t="s">
        <v>6008</v>
      </c>
      <c r="B1972" s="6" t="s">
        <v>6093</v>
      </c>
      <c r="C1972" s="5" t="s">
        <v>6094</v>
      </c>
      <c r="D1972" s="6" t="s">
        <v>6093</v>
      </c>
      <c r="E1972" s="6" t="s">
        <v>6106</v>
      </c>
      <c r="F1972" s="5" t="s">
        <v>6107</v>
      </c>
      <c r="G1972" s="5" t="s">
        <v>9</v>
      </c>
      <c r="H1972" s="6"/>
      <c r="I1972" s="6"/>
      <c r="J1972" s="6"/>
      <c r="K1972" s="6"/>
      <c r="L1972" s="6"/>
      <c r="M1972" s="6"/>
      <c r="N1972" s="6"/>
      <c r="O1972" s="6"/>
      <c r="P1972" s="6">
        <v>9</v>
      </c>
      <c r="Q1972" s="6">
        <v>13</v>
      </c>
      <c r="R1972" s="6">
        <v>9</v>
      </c>
      <c r="S1972" s="6">
        <v>5</v>
      </c>
      <c r="T1972" s="6">
        <v>6</v>
      </c>
      <c r="U1972" s="6">
        <v>7</v>
      </c>
      <c r="V1972" s="6"/>
      <c r="W1972" s="6"/>
      <c r="X1972" s="6"/>
      <c r="Y1972" s="6"/>
      <c r="Z1972" s="6"/>
      <c r="AA1972" s="6">
        <f t="shared" si="90"/>
        <v>49</v>
      </c>
      <c r="AB1972" s="6"/>
      <c r="AC1972" s="6"/>
      <c r="AD1972" s="6"/>
      <c r="AE1972" s="6"/>
      <c r="AF1972" s="6"/>
      <c r="AG1972" s="6"/>
      <c r="AH1972" s="6">
        <f t="shared" si="91"/>
        <v>0</v>
      </c>
      <c r="AI1972" s="6">
        <f t="shared" si="92"/>
        <v>49</v>
      </c>
    </row>
    <row r="1973" spans="1:35">
      <c r="A1973" s="5" t="s">
        <v>6108</v>
      </c>
      <c r="B1973" s="6" t="s">
        <v>6109</v>
      </c>
      <c r="C1973" s="5" t="s">
        <v>6110</v>
      </c>
      <c r="D1973" s="6" t="s">
        <v>6109</v>
      </c>
      <c r="E1973" s="6" t="s">
        <v>6111</v>
      </c>
      <c r="F1973" s="5" t="s">
        <v>6112</v>
      </c>
      <c r="G1973" s="5" t="s">
        <v>5</v>
      </c>
      <c r="H1973" s="6"/>
      <c r="I1973" s="6"/>
      <c r="J1973" s="6"/>
      <c r="K1973" s="6"/>
      <c r="L1973" s="6"/>
      <c r="M1973" s="6"/>
      <c r="N1973" s="6"/>
      <c r="O1973" s="6"/>
      <c r="P1973" s="6">
        <v>168</v>
      </c>
      <c r="Q1973" s="6">
        <v>123</v>
      </c>
      <c r="R1973" s="6">
        <v>138</v>
      </c>
      <c r="S1973" s="6">
        <v>138</v>
      </c>
      <c r="T1973" s="6">
        <v>109</v>
      </c>
      <c r="U1973" s="6">
        <v>104</v>
      </c>
      <c r="V1973" s="6"/>
      <c r="W1973" s="6"/>
      <c r="X1973" s="6"/>
      <c r="Y1973" s="6"/>
      <c r="Z1973" s="6"/>
      <c r="AA1973" s="6">
        <f t="shared" si="90"/>
        <v>780</v>
      </c>
      <c r="AB1973" s="6"/>
      <c r="AC1973" s="6"/>
      <c r="AD1973" s="6"/>
      <c r="AE1973" s="6"/>
      <c r="AF1973" s="6"/>
      <c r="AG1973" s="6"/>
      <c r="AH1973" s="6">
        <f t="shared" si="91"/>
        <v>0</v>
      </c>
      <c r="AI1973" s="6">
        <f t="shared" si="92"/>
        <v>780</v>
      </c>
    </row>
    <row r="1974" spans="1:35">
      <c r="A1974" s="5" t="s">
        <v>6108</v>
      </c>
      <c r="B1974" s="6" t="s">
        <v>6109</v>
      </c>
      <c r="C1974" s="5" t="s">
        <v>6110</v>
      </c>
      <c r="D1974" s="6" t="s">
        <v>6113</v>
      </c>
      <c r="E1974" s="6" t="s">
        <v>6114</v>
      </c>
      <c r="F1974" s="5" t="s">
        <v>6115</v>
      </c>
      <c r="G1974" s="5" t="s">
        <v>5</v>
      </c>
      <c r="H1974" s="6"/>
      <c r="I1974" s="6">
        <v>99</v>
      </c>
      <c r="J1974" s="6">
        <v>121</v>
      </c>
      <c r="K1974" s="6">
        <v>112</v>
      </c>
      <c r="L1974" s="6">
        <v>118</v>
      </c>
      <c r="M1974" s="6">
        <v>127</v>
      </c>
      <c r="N1974" s="6">
        <v>118</v>
      </c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>
        <f t="shared" si="90"/>
        <v>695</v>
      </c>
      <c r="AB1974" s="6"/>
      <c r="AC1974" s="6"/>
      <c r="AD1974" s="6"/>
      <c r="AE1974" s="6"/>
      <c r="AF1974" s="6"/>
      <c r="AG1974" s="6"/>
      <c r="AH1974" s="6">
        <f t="shared" si="91"/>
        <v>0</v>
      </c>
      <c r="AI1974" s="6">
        <f t="shared" si="92"/>
        <v>695</v>
      </c>
    </row>
    <row r="1975" spans="1:35">
      <c r="A1975" s="5" t="s">
        <v>6108</v>
      </c>
      <c r="B1975" s="6" t="s">
        <v>6116</v>
      </c>
      <c r="C1975" s="5" t="s">
        <v>6117</v>
      </c>
      <c r="D1975" s="6" t="s">
        <v>6116</v>
      </c>
      <c r="E1975" s="6" t="s">
        <v>6118</v>
      </c>
      <c r="F1975" s="5" t="s">
        <v>6119</v>
      </c>
      <c r="G1975" s="5" t="s">
        <v>5</v>
      </c>
      <c r="H1975" s="6"/>
      <c r="I1975" s="6">
        <v>2</v>
      </c>
      <c r="J1975" s="6">
        <v>7</v>
      </c>
      <c r="K1975" s="6">
        <v>13</v>
      </c>
      <c r="L1975" s="6">
        <v>7</v>
      </c>
      <c r="M1975" s="6">
        <v>6</v>
      </c>
      <c r="N1975" s="6">
        <v>8</v>
      </c>
      <c r="O1975" s="6"/>
      <c r="P1975" s="6">
        <v>17</v>
      </c>
      <c r="Q1975" s="6">
        <v>18</v>
      </c>
      <c r="R1975" s="6">
        <v>10</v>
      </c>
      <c r="S1975" s="6">
        <v>8</v>
      </c>
      <c r="T1975" s="6">
        <v>8</v>
      </c>
      <c r="U1975" s="6">
        <v>7</v>
      </c>
      <c r="V1975" s="6"/>
      <c r="W1975" s="6"/>
      <c r="X1975" s="6"/>
      <c r="Y1975" s="6"/>
      <c r="Z1975" s="6"/>
      <c r="AA1975" s="6">
        <f t="shared" si="90"/>
        <v>111</v>
      </c>
      <c r="AB1975" s="6"/>
      <c r="AC1975" s="6"/>
      <c r="AD1975" s="6"/>
      <c r="AE1975" s="6"/>
      <c r="AF1975" s="6"/>
      <c r="AG1975" s="6"/>
      <c r="AH1975" s="6">
        <f t="shared" si="91"/>
        <v>0</v>
      </c>
      <c r="AI1975" s="6">
        <f t="shared" si="92"/>
        <v>111</v>
      </c>
    </row>
    <row r="1976" spans="1:35">
      <c r="A1976" s="5" t="s">
        <v>6108</v>
      </c>
      <c r="B1976" s="6" t="s">
        <v>6116</v>
      </c>
      <c r="C1976" s="5" t="s">
        <v>6117</v>
      </c>
      <c r="D1976" s="6" t="s">
        <v>6120</v>
      </c>
      <c r="E1976" s="6" t="s">
        <v>6121</v>
      </c>
      <c r="F1976" s="5" t="s">
        <v>6122</v>
      </c>
      <c r="G1976" s="5" t="s">
        <v>5</v>
      </c>
      <c r="H1976" s="6"/>
      <c r="I1976" s="6">
        <v>6</v>
      </c>
      <c r="J1976" s="6">
        <v>10</v>
      </c>
      <c r="K1976" s="6">
        <v>9</v>
      </c>
      <c r="L1976" s="6">
        <v>6</v>
      </c>
      <c r="M1976" s="6">
        <v>2</v>
      </c>
      <c r="N1976" s="6">
        <v>9</v>
      </c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>
        <f t="shared" si="90"/>
        <v>42</v>
      </c>
      <c r="AB1976" s="6"/>
      <c r="AC1976" s="6"/>
      <c r="AD1976" s="6"/>
      <c r="AE1976" s="6"/>
      <c r="AF1976" s="6"/>
      <c r="AG1976" s="6"/>
      <c r="AH1976" s="6">
        <f t="shared" si="91"/>
        <v>0</v>
      </c>
      <c r="AI1976" s="6">
        <f t="shared" si="92"/>
        <v>42</v>
      </c>
    </row>
    <row r="1977" spans="1:35">
      <c r="A1977" s="5" t="s">
        <v>6108</v>
      </c>
      <c r="B1977" s="6" t="s">
        <v>6116</v>
      </c>
      <c r="C1977" s="5" t="s">
        <v>6117</v>
      </c>
      <c r="D1977" s="6" t="s">
        <v>6123</v>
      </c>
      <c r="E1977" s="6" t="s">
        <v>6124</v>
      </c>
      <c r="F1977" s="5" t="s">
        <v>6125</v>
      </c>
      <c r="G1977" s="5" t="s">
        <v>9</v>
      </c>
      <c r="H1977" s="6"/>
      <c r="I1977" s="6">
        <v>1</v>
      </c>
      <c r="J1977" s="6">
        <v>1</v>
      </c>
      <c r="K1977" s="6">
        <v>7</v>
      </c>
      <c r="L1977" s="6">
        <v>1</v>
      </c>
      <c r="M1977" s="6"/>
      <c r="N1977" s="6">
        <v>2</v>
      </c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>
        <f t="shared" si="90"/>
        <v>12</v>
      </c>
      <c r="AB1977" s="6"/>
      <c r="AC1977" s="6"/>
      <c r="AD1977" s="6"/>
      <c r="AE1977" s="6"/>
      <c r="AF1977" s="6"/>
      <c r="AG1977" s="6"/>
      <c r="AH1977" s="6">
        <f t="shared" si="91"/>
        <v>0</v>
      </c>
      <c r="AI1977" s="6">
        <f t="shared" si="92"/>
        <v>12</v>
      </c>
    </row>
    <row r="1978" spans="1:35">
      <c r="A1978" s="5" t="s">
        <v>6108</v>
      </c>
      <c r="B1978" s="6" t="s">
        <v>6116</v>
      </c>
      <c r="C1978" s="5" t="s">
        <v>6117</v>
      </c>
      <c r="D1978" s="6" t="s">
        <v>6126</v>
      </c>
      <c r="E1978" s="6" t="s">
        <v>6127</v>
      </c>
      <c r="F1978" s="5" t="s">
        <v>6128</v>
      </c>
      <c r="G1978" s="5" t="s">
        <v>9</v>
      </c>
      <c r="H1978" s="6"/>
      <c r="I1978" s="6"/>
      <c r="J1978" s="6">
        <v>1</v>
      </c>
      <c r="K1978" s="6">
        <v>1</v>
      </c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>
        <f t="shared" si="90"/>
        <v>2</v>
      </c>
      <c r="AB1978" s="6"/>
      <c r="AC1978" s="6"/>
      <c r="AD1978" s="6"/>
      <c r="AE1978" s="6"/>
      <c r="AF1978" s="6"/>
      <c r="AG1978" s="6"/>
      <c r="AH1978" s="6">
        <f t="shared" si="91"/>
        <v>0</v>
      </c>
      <c r="AI1978" s="6">
        <f t="shared" si="92"/>
        <v>2</v>
      </c>
    </row>
    <row r="1979" spans="1:35">
      <c r="A1979" s="5" t="s">
        <v>6108</v>
      </c>
      <c r="B1979" s="6" t="s">
        <v>6116</v>
      </c>
      <c r="C1979" s="5" t="s">
        <v>6117</v>
      </c>
      <c r="D1979" s="6" t="s">
        <v>6129</v>
      </c>
      <c r="E1979" s="6" t="s">
        <v>6130</v>
      </c>
      <c r="F1979" s="5" t="s">
        <v>6131</v>
      </c>
      <c r="G1979" s="5" t="s">
        <v>9</v>
      </c>
      <c r="H1979" s="6"/>
      <c r="I1979" s="6">
        <v>4</v>
      </c>
      <c r="J1979" s="6">
        <v>8</v>
      </c>
      <c r="K1979" s="6">
        <v>6</v>
      </c>
      <c r="L1979" s="6">
        <v>2</v>
      </c>
      <c r="M1979" s="6">
        <v>5</v>
      </c>
      <c r="N1979" s="6">
        <v>6</v>
      </c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>
        <f t="shared" si="90"/>
        <v>31</v>
      </c>
      <c r="AB1979" s="6"/>
      <c r="AC1979" s="6"/>
      <c r="AD1979" s="6"/>
      <c r="AE1979" s="6"/>
      <c r="AF1979" s="6"/>
      <c r="AG1979" s="6"/>
      <c r="AH1979" s="6">
        <f t="shared" si="91"/>
        <v>0</v>
      </c>
      <c r="AI1979" s="6">
        <f t="shared" si="92"/>
        <v>31</v>
      </c>
    </row>
    <row r="1980" spans="1:35">
      <c r="A1980" s="5" t="s">
        <v>6108</v>
      </c>
      <c r="B1980" s="6" t="s">
        <v>6116</v>
      </c>
      <c r="C1980" s="5" t="s">
        <v>6117</v>
      </c>
      <c r="D1980" s="6" t="s">
        <v>6132</v>
      </c>
      <c r="E1980" s="6" t="s">
        <v>6133</v>
      </c>
      <c r="F1980" s="5" t="s">
        <v>6134</v>
      </c>
      <c r="G1980" s="5" t="s">
        <v>9</v>
      </c>
      <c r="H1980" s="6"/>
      <c r="I1980" s="6">
        <v>1</v>
      </c>
      <c r="J1980" s="6">
        <v>1</v>
      </c>
      <c r="K1980" s="6"/>
      <c r="L1980" s="6">
        <v>2</v>
      </c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>
        <f t="shared" si="90"/>
        <v>4</v>
      </c>
      <c r="AB1980" s="6"/>
      <c r="AC1980" s="6"/>
      <c r="AD1980" s="6"/>
      <c r="AE1980" s="6"/>
      <c r="AF1980" s="6"/>
      <c r="AG1980" s="6"/>
      <c r="AH1980" s="6">
        <f t="shared" si="91"/>
        <v>0</v>
      </c>
      <c r="AI1980" s="6">
        <f t="shared" si="92"/>
        <v>4</v>
      </c>
    </row>
    <row r="1981" spans="1:35">
      <c r="A1981" s="5" t="s">
        <v>6108</v>
      </c>
      <c r="B1981" s="6" t="s">
        <v>6116</v>
      </c>
      <c r="C1981" s="5" t="s">
        <v>6117</v>
      </c>
      <c r="D1981" s="6" t="s">
        <v>6135</v>
      </c>
      <c r="E1981" s="6" t="s">
        <v>6136</v>
      </c>
      <c r="F1981" s="5" t="s">
        <v>6137</v>
      </c>
      <c r="G1981" s="5" t="s">
        <v>9</v>
      </c>
      <c r="H1981" s="6"/>
      <c r="I1981" s="6">
        <v>1</v>
      </c>
      <c r="J1981" s="6">
        <v>2</v>
      </c>
      <c r="K1981" s="6">
        <v>6</v>
      </c>
      <c r="L1981" s="6">
        <v>5</v>
      </c>
      <c r="M1981" s="6">
        <v>2</v>
      </c>
      <c r="N1981" s="6">
        <v>2</v>
      </c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>
        <f t="shared" si="90"/>
        <v>18</v>
      </c>
      <c r="AB1981" s="6"/>
      <c r="AC1981" s="6"/>
      <c r="AD1981" s="6"/>
      <c r="AE1981" s="6"/>
      <c r="AF1981" s="6"/>
      <c r="AG1981" s="6"/>
      <c r="AH1981" s="6">
        <f t="shared" si="91"/>
        <v>0</v>
      </c>
      <c r="AI1981" s="6">
        <f t="shared" si="92"/>
        <v>18</v>
      </c>
    </row>
    <row r="1982" spans="1:35">
      <c r="A1982" s="5" t="s">
        <v>6108</v>
      </c>
      <c r="B1982" s="6" t="s">
        <v>6116</v>
      </c>
      <c r="C1982" s="5" t="s">
        <v>6117</v>
      </c>
      <c r="D1982" s="6" t="s">
        <v>6138</v>
      </c>
      <c r="E1982" s="6" t="s">
        <v>6139</v>
      </c>
      <c r="F1982" s="5" t="s">
        <v>6140</v>
      </c>
      <c r="G1982" s="5" t="s">
        <v>9</v>
      </c>
      <c r="H1982" s="6"/>
      <c r="I1982" s="6"/>
      <c r="J1982" s="6">
        <v>1</v>
      </c>
      <c r="K1982" s="6">
        <v>1</v>
      </c>
      <c r="L1982" s="6">
        <v>1</v>
      </c>
      <c r="M1982" s="6">
        <v>4</v>
      </c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>
        <f t="shared" si="90"/>
        <v>7</v>
      </c>
      <c r="AB1982" s="6"/>
      <c r="AC1982" s="6"/>
      <c r="AD1982" s="6"/>
      <c r="AE1982" s="6"/>
      <c r="AF1982" s="6"/>
      <c r="AG1982" s="6"/>
      <c r="AH1982" s="6">
        <f t="shared" si="91"/>
        <v>0</v>
      </c>
      <c r="AI1982" s="6">
        <f t="shared" si="92"/>
        <v>7</v>
      </c>
    </row>
    <row r="1983" spans="1:35">
      <c r="A1983" s="5" t="s">
        <v>6108</v>
      </c>
      <c r="B1983" s="6" t="s">
        <v>6116</v>
      </c>
      <c r="C1983" s="5" t="s">
        <v>6117</v>
      </c>
      <c r="D1983" s="6" t="s">
        <v>6141</v>
      </c>
      <c r="E1983" s="6" t="s">
        <v>6142</v>
      </c>
      <c r="F1983" s="5" t="s">
        <v>4018</v>
      </c>
      <c r="G1983" s="5" t="s">
        <v>9</v>
      </c>
      <c r="H1983" s="6"/>
      <c r="I1983" s="6"/>
      <c r="J1983" s="6">
        <v>2</v>
      </c>
      <c r="K1983" s="6">
        <v>4</v>
      </c>
      <c r="L1983" s="6"/>
      <c r="M1983" s="6">
        <v>3</v>
      </c>
      <c r="N1983" s="6">
        <v>2</v>
      </c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>
        <f t="shared" si="90"/>
        <v>11</v>
      </c>
      <c r="AB1983" s="6"/>
      <c r="AC1983" s="6"/>
      <c r="AD1983" s="6"/>
      <c r="AE1983" s="6"/>
      <c r="AF1983" s="6"/>
      <c r="AG1983" s="6"/>
      <c r="AH1983" s="6">
        <f t="shared" si="91"/>
        <v>0</v>
      </c>
      <c r="AI1983" s="6">
        <f t="shared" si="92"/>
        <v>11</v>
      </c>
    </row>
    <row r="1984" spans="1:35">
      <c r="A1984" s="5" t="s">
        <v>6108</v>
      </c>
      <c r="B1984" s="6" t="s">
        <v>6116</v>
      </c>
      <c r="C1984" s="5" t="s">
        <v>6117</v>
      </c>
      <c r="D1984" s="6" t="s">
        <v>6143</v>
      </c>
      <c r="E1984" s="6" t="s">
        <v>6144</v>
      </c>
      <c r="F1984" s="5" t="s">
        <v>6145</v>
      </c>
      <c r="G1984" s="5" t="s">
        <v>9</v>
      </c>
      <c r="H1984" s="6"/>
      <c r="I1984" s="6"/>
      <c r="J1984" s="6"/>
      <c r="K1984" s="6">
        <v>1</v>
      </c>
      <c r="L1984" s="6">
        <v>3</v>
      </c>
      <c r="M1984" s="6">
        <v>1</v>
      </c>
      <c r="N1984" s="6">
        <v>1</v>
      </c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>
        <f t="shared" si="90"/>
        <v>6</v>
      </c>
      <c r="AB1984" s="6"/>
      <c r="AC1984" s="6"/>
      <c r="AD1984" s="6"/>
      <c r="AE1984" s="6"/>
      <c r="AF1984" s="6"/>
      <c r="AG1984" s="6"/>
      <c r="AH1984" s="6">
        <f t="shared" si="91"/>
        <v>0</v>
      </c>
      <c r="AI1984" s="6">
        <f t="shared" si="92"/>
        <v>6</v>
      </c>
    </row>
    <row r="1985" spans="1:35">
      <c r="A1985" s="5" t="s">
        <v>6108</v>
      </c>
      <c r="B1985" s="6" t="s">
        <v>6116</v>
      </c>
      <c r="C1985" s="5" t="s">
        <v>6117</v>
      </c>
      <c r="D1985" s="6" t="s">
        <v>6146</v>
      </c>
      <c r="E1985" s="6" t="s">
        <v>6147</v>
      </c>
      <c r="F1985" s="5" t="s">
        <v>6148</v>
      </c>
      <c r="G1985" s="5" t="s">
        <v>9</v>
      </c>
      <c r="H1985" s="6"/>
      <c r="I1985" s="6">
        <v>5</v>
      </c>
      <c r="J1985" s="6">
        <v>2</v>
      </c>
      <c r="K1985" s="6">
        <v>6</v>
      </c>
      <c r="L1985" s="6">
        <v>3</v>
      </c>
      <c r="M1985" s="6">
        <v>5</v>
      </c>
      <c r="N1985" s="6">
        <v>3</v>
      </c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>
        <f t="shared" si="90"/>
        <v>24</v>
      </c>
      <c r="AB1985" s="6"/>
      <c r="AC1985" s="6"/>
      <c r="AD1985" s="6"/>
      <c r="AE1985" s="6"/>
      <c r="AF1985" s="6"/>
      <c r="AG1985" s="6"/>
      <c r="AH1985" s="6">
        <f t="shared" si="91"/>
        <v>0</v>
      </c>
      <c r="AI1985" s="6">
        <f t="shared" si="92"/>
        <v>24</v>
      </c>
    </row>
    <row r="1986" spans="1:35">
      <c r="A1986" s="5" t="s">
        <v>6108</v>
      </c>
      <c r="B1986" s="6" t="s">
        <v>6116</v>
      </c>
      <c r="C1986" s="5" t="s">
        <v>6117</v>
      </c>
      <c r="D1986" s="6" t="s">
        <v>6149</v>
      </c>
      <c r="E1986" s="6" t="s">
        <v>6150</v>
      </c>
      <c r="F1986" s="5" t="s">
        <v>6151</v>
      </c>
      <c r="G1986" s="5" t="s">
        <v>9</v>
      </c>
      <c r="H1986" s="6"/>
      <c r="I1986" s="6">
        <v>4</v>
      </c>
      <c r="J1986" s="6">
        <v>1</v>
      </c>
      <c r="K1986" s="6">
        <v>3</v>
      </c>
      <c r="L1986" s="6">
        <v>3</v>
      </c>
      <c r="M1986" s="6">
        <v>1</v>
      </c>
      <c r="N1986" s="6">
        <v>1</v>
      </c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>
        <f t="shared" si="90"/>
        <v>13</v>
      </c>
      <c r="AB1986" s="6"/>
      <c r="AC1986" s="6"/>
      <c r="AD1986" s="6"/>
      <c r="AE1986" s="6"/>
      <c r="AF1986" s="6"/>
      <c r="AG1986" s="6"/>
      <c r="AH1986" s="6">
        <f t="shared" si="91"/>
        <v>0</v>
      </c>
      <c r="AI1986" s="6">
        <f t="shared" si="92"/>
        <v>13</v>
      </c>
    </row>
    <row r="1987" spans="1:35">
      <c r="A1987" s="5" t="s">
        <v>6108</v>
      </c>
      <c r="B1987" s="6" t="s">
        <v>6116</v>
      </c>
      <c r="C1987" s="5" t="s">
        <v>6117</v>
      </c>
      <c r="D1987" s="6" t="s">
        <v>6152</v>
      </c>
      <c r="E1987" s="6" t="s">
        <v>6153</v>
      </c>
      <c r="F1987" s="5" t="s">
        <v>6154</v>
      </c>
      <c r="G1987" s="5" t="s">
        <v>9</v>
      </c>
      <c r="H1987" s="6"/>
      <c r="I1987" s="6">
        <v>1</v>
      </c>
      <c r="J1987" s="6"/>
      <c r="K1987" s="6">
        <v>1</v>
      </c>
      <c r="L1987" s="6">
        <v>3</v>
      </c>
      <c r="M1987" s="6">
        <v>1</v>
      </c>
      <c r="N1987" s="6">
        <v>2</v>
      </c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>
        <f t="shared" si="90"/>
        <v>8</v>
      </c>
      <c r="AB1987" s="6"/>
      <c r="AC1987" s="6"/>
      <c r="AD1987" s="6"/>
      <c r="AE1987" s="6"/>
      <c r="AF1987" s="6"/>
      <c r="AG1987" s="6"/>
      <c r="AH1987" s="6">
        <f t="shared" si="91"/>
        <v>0</v>
      </c>
      <c r="AI1987" s="6">
        <f t="shared" si="92"/>
        <v>8</v>
      </c>
    </row>
    <row r="1988" spans="1:35">
      <c r="A1988" s="5" t="s">
        <v>6108</v>
      </c>
      <c r="B1988" s="6" t="s">
        <v>6155</v>
      </c>
      <c r="C1988" s="5" t="s">
        <v>108</v>
      </c>
      <c r="D1988" s="6" t="s">
        <v>6156</v>
      </c>
      <c r="E1988" s="6" t="s">
        <v>6157</v>
      </c>
      <c r="F1988" s="5" t="s">
        <v>6158</v>
      </c>
      <c r="G1988" s="5" t="s">
        <v>5</v>
      </c>
      <c r="H1988" s="6"/>
      <c r="I1988" s="6">
        <v>15</v>
      </c>
      <c r="J1988" s="6">
        <v>21</v>
      </c>
      <c r="K1988" s="6">
        <v>24</v>
      </c>
      <c r="L1988" s="6">
        <v>21</v>
      </c>
      <c r="M1988" s="6">
        <v>17</v>
      </c>
      <c r="N1988" s="6">
        <v>22</v>
      </c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>
        <f t="shared" si="90"/>
        <v>120</v>
      </c>
      <c r="AB1988" s="6"/>
      <c r="AC1988" s="6"/>
      <c r="AD1988" s="6"/>
      <c r="AE1988" s="6"/>
      <c r="AF1988" s="6"/>
      <c r="AG1988" s="6"/>
      <c r="AH1988" s="6">
        <f t="shared" si="91"/>
        <v>0</v>
      </c>
      <c r="AI1988" s="6">
        <f t="shared" si="92"/>
        <v>120</v>
      </c>
    </row>
    <row r="1989" spans="1:35">
      <c r="A1989" s="5" t="s">
        <v>6108</v>
      </c>
      <c r="B1989" s="6" t="s">
        <v>6155</v>
      </c>
      <c r="C1989" s="5" t="s">
        <v>108</v>
      </c>
      <c r="D1989" s="6" t="s">
        <v>6155</v>
      </c>
      <c r="E1989" s="6" t="s">
        <v>6159</v>
      </c>
      <c r="F1989" s="5" t="s">
        <v>2639</v>
      </c>
      <c r="G1989" s="5" t="s">
        <v>5</v>
      </c>
      <c r="H1989" s="6"/>
      <c r="I1989" s="6">
        <v>48</v>
      </c>
      <c r="J1989" s="6">
        <v>54</v>
      </c>
      <c r="K1989" s="6">
        <v>48</v>
      </c>
      <c r="L1989" s="6">
        <v>55</v>
      </c>
      <c r="M1989" s="6">
        <v>48</v>
      </c>
      <c r="N1989" s="6">
        <v>42</v>
      </c>
      <c r="O1989" s="6"/>
      <c r="P1989" s="6">
        <v>105</v>
      </c>
      <c r="Q1989" s="6">
        <v>151</v>
      </c>
      <c r="R1989" s="6">
        <v>62</v>
      </c>
      <c r="S1989" s="6">
        <v>105</v>
      </c>
      <c r="T1989" s="6">
        <v>64</v>
      </c>
      <c r="U1989" s="6">
        <v>66</v>
      </c>
      <c r="V1989" s="6"/>
      <c r="W1989" s="6"/>
      <c r="X1989" s="6"/>
      <c r="Y1989" s="6"/>
      <c r="Z1989" s="6"/>
      <c r="AA1989" s="6">
        <f t="shared" si="90"/>
        <v>848</v>
      </c>
      <c r="AB1989" s="6"/>
      <c r="AC1989" s="6"/>
      <c r="AD1989" s="6"/>
      <c r="AE1989" s="6"/>
      <c r="AF1989" s="6"/>
      <c r="AG1989" s="6"/>
      <c r="AH1989" s="6">
        <f t="shared" si="91"/>
        <v>0</v>
      </c>
      <c r="AI1989" s="6">
        <f t="shared" si="92"/>
        <v>848</v>
      </c>
    </row>
    <row r="1990" spans="1:35">
      <c r="A1990" s="5" t="s">
        <v>6108</v>
      </c>
      <c r="B1990" s="6" t="s">
        <v>6155</v>
      </c>
      <c r="C1990" s="5" t="s">
        <v>108</v>
      </c>
      <c r="D1990" s="6" t="s">
        <v>6160</v>
      </c>
      <c r="E1990" s="6" t="s">
        <v>6161</v>
      </c>
      <c r="F1990" s="5" t="s">
        <v>6162</v>
      </c>
      <c r="G1990" s="5" t="s">
        <v>9</v>
      </c>
      <c r="H1990" s="6"/>
      <c r="I1990" s="6">
        <v>3</v>
      </c>
      <c r="J1990" s="6">
        <v>8</v>
      </c>
      <c r="K1990" s="6">
        <v>7</v>
      </c>
      <c r="L1990" s="6">
        <v>5</v>
      </c>
      <c r="M1990" s="6">
        <v>4</v>
      </c>
      <c r="N1990" s="6">
        <v>2</v>
      </c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>
        <f t="shared" si="90"/>
        <v>29</v>
      </c>
      <c r="AB1990" s="6"/>
      <c r="AC1990" s="6"/>
      <c r="AD1990" s="6"/>
      <c r="AE1990" s="6"/>
      <c r="AF1990" s="6"/>
      <c r="AG1990" s="6"/>
      <c r="AH1990" s="6">
        <f t="shared" si="91"/>
        <v>0</v>
      </c>
      <c r="AI1990" s="6">
        <f t="shared" si="92"/>
        <v>29</v>
      </c>
    </row>
    <row r="1991" spans="1:35">
      <c r="A1991" s="5" t="s">
        <v>6108</v>
      </c>
      <c r="B1991" s="6" t="s">
        <v>6163</v>
      </c>
      <c r="C1991" s="5" t="s">
        <v>6164</v>
      </c>
      <c r="D1991" s="6" t="s">
        <v>6165</v>
      </c>
      <c r="E1991" s="6" t="s">
        <v>6166</v>
      </c>
      <c r="F1991" s="5" t="s">
        <v>6167</v>
      </c>
      <c r="G1991" s="5" t="s">
        <v>5</v>
      </c>
      <c r="H1991" s="6"/>
      <c r="I1991" s="6">
        <v>6</v>
      </c>
      <c r="J1991" s="6">
        <v>19</v>
      </c>
      <c r="K1991" s="6">
        <v>15</v>
      </c>
      <c r="L1991" s="6">
        <v>18</v>
      </c>
      <c r="M1991" s="6">
        <v>18</v>
      </c>
      <c r="N1991" s="6">
        <v>23</v>
      </c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>
        <f t="shared" si="90"/>
        <v>99</v>
      </c>
      <c r="AB1991" s="6"/>
      <c r="AC1991" s="6"/>
      <c r="AD1991" s="6"/>
      <c r="AE1991" s="6"/>
      <c r="AF1991" s="6"/>
      <c r="AG1991" s="6"/>
      <c r="AH1991" s="6">
        <f t="shared" si="91"/>
        <v>0</v>
      </c>
      <c r="AI1991" s="6">
        <f t="shared" si="92"/>
        <v>99</v>
      </c>
    </row>
    <row r="1992" spans="1:35">
      <c r="A1992" s="5" t="s">
        <v>6108</v>
      </c>
      <c r="B1992" s="6" t="s">
        <v>6163</v>
      </c>
      <c r="C1992" s="5" t="s">
        <v>6164</v>
      </c>
      <c r="D1992" s="6" t="s">
        <v>6168</v>
      </c>
      <c r="E1992" s="6" t="s">
        <v>6169</v>
      </c>
      <c r="F1992" s="5" t="s">
        <v>6170</v>
      </c>
      <c r="G1992" s="5" t="s">
        <v>5</v>
      </c>
      <c r="H1992" s="6"/>
      <c r="I1992" s="6">
        <v>21</v>
      </c>
      <c r="J1992" s="6">
        <v>24</v>
      </c>
      <c r="K1992" s="6">
        <v>31</v>
      </c>
      <c r="L1992" s="6">
        <v>31</v>
      </c>
      <c r="M1992" s="6">
        <v>23</v>
      </c>
      <c r="N1992" s="6">
        <v>25</v>
      </c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>
        <f t="shared" si="90"/>
        <v>155</v>
      </c>
      <c r="AB1992" s="6"/>
      <c r="AC1992" s="6"/>
      <c r="AD1992" s="6"/>
      <c r="AE1992" s="6"/>
      <c r="AF1992" s="6"/>
      <c r="AG1992" s="6"/>
      <c r="AH1992" s="6">
        <f t="shared" si="91"/>
        <v>0</v>
      </c>
      <c r="AI1992" s="6">
        <f t="shared" si="92"/>
        <v>155</v>
      </c>
    </row>
    <row r="1993" spans="1:35">
      <c r="A1993" s="5" t="s">
        <v>6108</v>
      </c>
      <c r="B1993" s="6" t="s">
        <v>6163</v>
      </c>
      <c r="C1993" s="5" t="s">
        <v>6164</v>
      </c>
      <c r="D1993" s="6" t="s">
        <v>6163</v>
      </c>
      <c r="E1993" s="6" t="s">
        <v>6171</v>
      </c>
      <c r="F1993" s="5" t="s">
        <v>6172</v>
      </c>
      <c r="G1993" s="5" t="s">
        <v>5</v>
      </c>
      <c r="H1993" s="6"/>
      <c r="I1993" s="6"/>
      <c r="J1993" s="6"/>
      <c r="K1993" s="6"/>
      <c r="L1993" s="6"/>
      <c r="M1993" s="6"/>
      <c r="N1993" s="6"/>
      <c r="O1993" s="6"/>
      <c r="P1993" s="6">
        <v>104</v>
      </c>
      <c r="Q1993" s="6">
        <v>88</v>
      </c>
      <c r="R1993" s="6">
        <v>84</v>
      </c>
      <c r="S1993" s="6">
        <v>86</v>
      </c>
      <c r="T1993" s="6">
        <v>76</v>
      </c>
      <c r="U1993" s="6">
        <v>49</v>
      </c>
      <c r="V1993" s="6"/>
      <c r="W1993" s="6"/>
      <c r="X1993" s="6"/>
      <c r="Y1993" s="6"/>
      <c r="Z1993" s="6"/>
      <c r="AA1993" s="6">
        <f t="shared" si="90"/>
        <v>487</v>
      </c>
      <c r="AB1993" s="6"/>
      <c r="AC1993" s="6"/>
      <c r="AD1993" s="6"/>
      <c r="AE1993" s="6"/>
      <c r="AF1993" s="6"/>
      <c r="AG1993" s="6"/>
      <c r="AH1993" s="6">
        <f t="shared" si="91"/>
        <v>0</v>
      </c>
      <c r="AI1993" s="6">
        <f t="shared" si="92"/>
        <v>487</v>
      </c>
    </row>
    <row r="1994" spans="1:35">
      <c r="A1994" s="5" t="s">
        <v>6108</v>
      </c>
      <c r="B1994" s="6" t="s">
        <v>6173</v>
      </c>
      <c r="C1994" s="5" t="s">
        <v>6174</v>
      </c>
      <c r="D1994" s="6" t="s">
        <v>6173</v>
      </c>
      <c r="E1994" s="6" t="s">
        <v>6175</v>
      </c>
      <c r="F1994" s="5" t="s">
        <v>6176</v>
      </c>
      <c r="G1994" s="5" t="s">
        <v>9</v>
      </c>
      <c r="H1994" s="6"/>
      <c r="I1994" s="6">
        <v>5</v>
      </c>
      <c r="J1994" s="6">
        <v>5</v>
      </c>
      <c r="K1994" s="6">
        <v>9</v>
      </c>
      <c r="L1994" s="6">
        <v>4</v>
      </c>
      <c r="M1994" s="6">
        <v>4</v>
      </c>
      <c r="N1994" s="6">
        <v>8</v>
      </c>
      <c r="O1994" s="6"/>
      <c r="P1994" s="6">
        <v>18</v>
      </c>
      <c r="Q1994" s="6">
        <v>16</v>
      </c>
      <c r="R1994" s="6">
        <v>16</v>
      </c>
      <c r="S1994" s="6">
        <v>9</v>
      </c>
      <c r="T1994" s="6">
        <v>3</v>
      </c>
      <c r="U1994" s="6">
        <v>6</v>
      </c>
      <c r="V1994" s="6"/>
      <c r="W1994" s="6"/>
      <c r="X1994" s="6"/>
      <c r="Y1994" s="6"/>
      <c r="Z1994" s="6"/>
      <c r="AA1994" s="6">
        <f t="shared" si="90"/>
        <v>103</v>
      </c>
      <c r="AB1994" s="6"/>
      <c r="AC1994" s="6"/>
      <c r="AD1994" s="6"/>
      <c r="AE1994" s="6"/>
      <c r="AF1994" s="6"/>
      <c r="AG1994" s="6"/>
      <c r="AH1994" s="6">
        <f t="shared" si="91"/>
        <v>0</v>
      </c>
      <c r="AI1994" s="6">
        <f t="shared" si="92"/>
        <v>103</v>
      </c>
    </row>
    <row r="1995" spans="1:35">
      <c r="A1995" s="5" t="s">
        <v>6108</v>
      </c>
      <c r="B1995" s="6" t="s">
        <v>6173</v>
      </c>
      <c r="C1995" s="5" t="s">
        <v>6174</v>
      </c>
      <c r="D1995" s="6" t="s">
        <v>6177</v>
      </c>
      <c r="E1995" s="6" t="s">
        <v>6178</v>
      </c>
      <c r="F1995" s="5" t="s">
        <v>6179</v>
      </c>
      <c r="G1995" s="5" t="s">
        <v>9</v>
      </c>
      <c r="H1995" s="6"/>
      <c r="I1995" s="6">
        <v>7</v>
      </c>
      <c r="J1995" s="6">
        <v>3</v>
      </c>
      <c r="K1995" s="6">
        <v>6</v>
      </c>
      <c r="L1995" s="6">
        <v>2</v>
      </c>
      <c r="M1995" s="6">
        <v>1</v>
      </c>
      <c r="N1995" s="6">
        <v>5</v>
      </c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>
        <f t="shared" ref="AA1995:AA2058" si="93">SUM(H1995:Z1995)</f>
        <v>24</v>
      </c>
      <c r="AB1995" s="6"/>
      <c r="AC1995" s="6"/>
      <c r="AD1995" s="6"/>
      <c r="AE1995" s="6"/>
      <c r="AF1995" s="6"/>
      <c r="AG1995" s="6"/>
      <c r="AH1995" s="6">
        <f t="shared" ref="AH1995:AH2058" si="94">SUM(AB1995:AG1995)</f>
        <v>0</v>
      </c>
      <c r="AI1995" s="6">
        <f t="shared" ref="AI1995:AI2058" si="95">AH1995+AA1995</f>
        <v>24</v>
      </c>
    </row>
    <row r="1996" spans="1:35">
      <c r="A1996" s="5" t="s">
        <v>6108</v>
      </c>
      <c r="B1996" s="6" t="s">
        <v>6173</v>
      </c>
      <c r="C1996" s="5" t="s">
        <v>6174</v>
      </c>
      <c r="D1996" s="6" t="s">
        <v>6180</v>
      </c>
      <c r="E1996" s="6" t="s">
        <v>6181</v>
      </c>
      <c r="F1996" s="5" t="s">
        <v>6182</v>
      </c>
      <c r="G1996" s="5" t="s">
        <v>9</v>
      </c>
      <c r="H1996" s="6"/>
      <c r="I1996" s="6">
        <v>1</v>
      </c>
      <c r="J1996" s="6"/>
      <c r="K1996" s="6"/>
      <c r="L1996" s="6">
        <v>1</v>
      </c>
      <c r="M1996" s="6">
        <v>2</v>
      </c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>
        <f t="shared" si="93"/>
        <v>4</v>
      </c>
      <c r="AB1996" s="6"/>
      <c r="AC1996" s="6"/>
      <c r="AD1996" s="6"/>
      <c r="AE1996" s="6"/>
      <c r="AF1996" s="6"/>
      <c r="AG1996" s="6"/>
      <c r="AH1996" s="6">
        <f t="shared" si="94"/>
        <v>0</v>
      </c>
      <c r="AI1996" s="6">
        <f t="shared" si="95"/>
        <v>4</v>
      </c>
    </row>
    <row r="1997" spans="1:35">
      <c r="A1997" s="5" t="s">
        <v>6108</v>
      </c>
      <c r="B1997" s="6" t="s">
        <v>6173</v>
      </c>
      <c r="C1997" s="5" t="s">
        <v>6174</v>
      </c>
      <c r="D1997" s="6" t="s">
        <v>6183</v>
      </c>
      <c r="E1997" s="6" t="s">
        <v>6184</v>
      </c>
      <c r="F1997" s="5" t="s">
        <v>6185</v>
      </c>
      <c r="G1997" s="5" t="s">
        <v>9</v>
      </c>
      <c r="H1997" s="6"/>
      <c r="I1997" s="6">
        <v>6</v>
      </c>
      <c r="J1997" s="6">
        <v>11</v>
      </c>
      <c r="K1997" s="6">
        <v>2</v>
      </c>
      <c r="L1997" s="6">
        <v>7</v>
      </c>
      <c r="M1997" s="6">
        <v>8</v>
      </c>
      <c r="N1997" s="6">
        <v>5</v>
      </c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>
        <f t="shared" si="93"/>
        <v>39</v>
      </c>
      <c r="AB1997" s="6"/>
      <c r="AC1997" s="6"/>
      <c r="AD1997" s="6"/>
      <c r="AE1997" s="6"/>
      <c r="AF1997" s="6"/>
      <c r="AG1997" s="6"/>
      <c r="AH1997" s="6">
        <f t="shared" si="94"/>
        <v>0</v>
      </c>
      <c r="AI1997" s="6">
        <f t="shared" si="95"/>
        <v>39</v>
      </c>
    </row>
    <row r="1998" spans="1:35">
      <c r="A1998" s="5" t="s">
        <v>6108</v>
      </c>
      <c r="B1998" s="6" t="s">
        <v>6173</v>
      </c>
      <c r="C1998" s="5" t="s">
        <v>6174</v>
      </c>
      <c r="D1998" s="6" t="s">
        <v>6186</v>
      </c>
      <c r="E1998" s="6" t="s">
        <v>6187</v>
      </c>
      <c r="F1998" s="5" t="s">
        <v>6188</v>
      </c>
      <c r="G1998" s="5" t="s">
        <v>9</v>
      </c>
      <c r="H1998" s="6"/>
      <c r="I1998" s="6"/>
      <c r="J1998" s="6"/>
      <c r="K1998" s="6"/>
      <c r="L1998" s="6">
        <v>1</v>
      </c>
      <c r="M1998" s="6">
        <v>2</v>
      </c>
      <c r="N1998" s="6">
        <v>1</v>
      </c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>
        <f t="shared" si="93"/>
        <v>4</v>
      </c>
      <c r="AB1998" s="6"/>
      <c r="AC1998" s="6"/>
      <c r="AD1998" s="6"/>
      <c r="AE1998" s="6"/>
      <c r="AF1998" s="6"/>
      <c r="AG1998" s="6"/>
      <c r="AH1998" s="6">
        <f t="shared" si="94"/>
        <v>0</v>
      </c>
      <c r="AI1998" s="6">
        <f t="shared" si="95"/>
        <v>4</v>
      </c>
    </row>
    <row r="1999" spans="1:35">
      <c r="A1999" s="5" t="s">
        <v>6108</v>
      </c>
      <c r="B1999" s="6" t="s">
        <v>6173</v>
      </c>
      <c r="C1999" s="5" t="s">
        <v>6174</v>
      </c>
      <c r="D1999" s="6" t="s">
        <v>6189</v>
      </c>
      <c r="E1999" s="6" t="s">
        <v>6190</v>
      </c>
      <c r="F1999" s="5" t="s">
        <v>6191</v>
      </c>
      <c r="G1999" s="5" t="s">
        <v>9</v>
      </c>
      <c r="H1999" s="6"/>
      <c r="I1999" s="6">
        <v>2</v>
      </c>
      <c r="J1999" s="6">
        <v>3</v>
      </c>
      <c r="K1999" s="6">
        <v>1</v>
      </c>
      <c r="L1999" s="6">
        <v>3</v>
      </c>
      <c r="M1999" s="6">
        <v>1</v>
      </c>
      <c r="N1999" s="6">
        <v>1</v>
      </c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>
        <f t="shared" si="93"/>
        <v>11</v>
      </c>
      <c r="AB1999" s="6"/>
      <c r="AC1999" s="6"/>
      <c r="AD1999" s="6"/>
      <c r="AE1999" s="6"/>
      <c r="AF1999" s="6"/>
      <c r="AG1999" s="6"/>
      <c r="AH1999" s="6">
        <f t="shared" si="94"/>
        <v>0</v>
      </c>
      <c r="AI1999" s="6">
        <f t="shared" si="95"/>
        <v>11</v>
      </c>
    </row>
    <row r="2000" spans="1:35">
      <c r="A2000" s="5" t="s">
        <v>6108</v>
      </c>
      <c r="B2000" s="6" t="s">
        <v>6173</v>
      </c>
      <c r="C2000" s="5" t="s">
        <v>6174</v>
      </c>
      <c r="D2000" s="6" t="s">
        <v>6192</v>
      </c>
      <c r="E2000" s="6" t="s">
        <v>6193</v>
      </c>
      <c r="F2000" s="5" t="s">
        <v>6194</v>
      </c>
      <c r="G2000" s="5" t="s">
        <v>9</v>
      </c>
      <c r="H2000" s="6"/>
      <c r="I2000" s="6">
        <v>1</v>
      </c>
      <c r="J2000" s="6">
        <v>2</v>
      </c>
      <c r="K2000" s="6">
        <v>1</v>
      </c>
      <c r="L2000" s="6">
        <v>7</v>
      </c>
      <c r="M2000" s="6">
        <v>2</v>
      </c>
      <c r="N2000" s="6">
        <v>3</v>
      </c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>
        <f t="shared" si="93"/>
        <v>16</v>
      </c>
      <c r="AB2000" s="6"/>
      <c r="AC2000" s="6"/>
      <c r="AD2000" s="6"/>
      <c r="AE2000" s="6"/>
      <c r="AF2000" s="6"/>
      <c r="AG2000" s="6"/>
      <c r="AH2000" s="6">
        <f t="shared" si="94"/>
        <v>0</v>
      </c>
      <c r="AI2000" s="6">
        <f t="shared" si="95"/>
        <v>16</v>
      </c>
    </row>
    <row r="2001" spans="1:35">
      <c r="A2001" s="5" t="s">
        <v>6108</v>
      </c>
      <c r="B2001" s="6" t="s">
        <v>6173</v>
      </c>
      <c r="C2001" s="5" t="s">
        <v>6174</v>
      </c>
      <c r="D2001" s="6" t="s">
        <v>6195</v>
      </c>
      <c r="E2001" s="6" t="s">
        <v>6196</v>
      </c>
      <c r="F2001" s="5" t="s">
        <v>6197</v>
      </c>
      <c r="G2001" s="5" t="s">
        <v>9</v>
      </c>
      <c r="H2001" s="6"/>
      <c r="I2001" s="6">
        <v>2</v>
      </c>
      <c r="J2001" s="6">
        <v>5</v>
      </c>
      <c r="K2001" s="6">
        <v>2</v>
      </c>
      <c r="L2001" s="6">
        <v>1</v>
      </c>
      <c r="M2001" s="6">
        <v>4</v>
      </c>
      <c r="N2001" s="6">
        <v>3</v>
      </c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>
        <f t="shared" si="93"/>
        <v>17</v>
      </c>
      <c r="AB2001" s="6"/>
      <c r="AC2001" s="6"/>
      <c r="AD2001" s="6"/>
      <c r="AE2001" s="6"/>
      <c r="AF2001" s="6"/>
      <c r="AG2001" s="6"/>
      <c r="AH2001" s="6">
        <f t="shared" si="94"/>
        <v>0</v>
      </c>
      <c r="AI2001" s="6">
        <f t="shared" si="95"/>
        <v>17</v>
      </c>
    </row>
    <row r="2002" spans="1:35">
      <c r="A2002" s="5" t="s">
        <v>6108</v>
      </c>
      <c r="B2002" s="6" t="s">
        <v>6198</v>
      </c>
      <c r="C2002" s="5" t="s">
        <v>6199</v>
      </c>
      <c r="D2002" s="6" t="s">
        <v>6198</v>
      </c>
      <c r="E2002" s="6" t="s">
        <v>6200</v>
      </c>
      <c r="F2002" s="5" t="s">
        <v>6199</v>
      </c>
      <c r="G2002" s="5" t="s">
        <v>9</v>
      </c>
      <c r="H2002" s="6"/>
      <c r="I2002" s="6">
        <v>5</v>
      </c>
      <c r="J2002" s="6">
        <v>2</v>
      </c>
      <c r="K2002" s="6">
        <v>2</v>
      </c>
      <c r="L2002" s="6">
        <v>4</v>
      </c>
      <c r="M2002" s="6">
        <v>6</v>
      </c>
      <c r="N2002" s="6">
        <v>8</v>
      </c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>
        <f t="shared" si="93"/>
        <v>27</v>
      </c>
      <c r="AB2002" s="6"/>
      <c r="AC2002" s="6"/>
      <c r="AD2002" s="6"/>
      <c r="AE2002" s="6"/>
      <c r="AF2002" s="6"/>
      <c r="AG2002" s="6"/>
      <c r="AH2002" s="6">
        <f t="shared" si="94"/>
        <v>0</v>
      </c>
      <c r="AI2002" s="6">
        <f t="shared" si="95"/>
        <v>27</v>
      </c>
    </row>
    <row r="2003" spans="1:35">
      <c r="A2003" s="5" t="s">
        <v>6108</v>
      </c>
      <c r="B2003" s="6" t="s">
        <v>6201</v>
      </c>
      <c r="C2003" s="5" t="s">
        <v>6202</v>
      </c>
      <c r="D2003" s="6" t="s">
        <v>6203</v>
      </c>
      <c r="E2003" s="6" t="s">
        <v>6204</v>
      </c>
      <c r="F2003" s="5" t="s">
        <v>6205</v>
      </c>
      <c r="G2003" s="5" t="s">
        <v>9</v>
      </c>
      <c r="H2003" s="6"/>
      <c r="I2003" s="6">
        <v>4</v>
      </c>
      <c r="J2003" s="6">
        <v>2</v>
      </c>
      <c r="K2003" s="6">
        <v>7</v>
      </c>
      <c r="L2003" s="6">
        <v>6</v>
      </c>
      <c r="M2003" s="6">
        <v>6</v>
      </c>
      <c r="N2003" s="6">
        <v>6</v>
      </c>
      <c r="O2003" s="6"/>
      <c r="P2003" s="6">
        <v>9</v>
      </c>
      <c r="Q2003" s="6">
        <v>5</v>
      </c>
      <c r="R2003" s="6"/>
      <c r="S2003" s="6"/>
      <c r="T2003" s="6"/>
      <c r="U2003" s="6"/>
      <c r="V2003" s="6"/>
      <c r="W2003" s="6"/>
      <c r="X2003" s="6"/>
      <c r="Y2003" s="6"/>
      <c r="Z2003" s="6"/>
      <c r="AA2003" s="6">
        <f t="shared" si="93"/>
        <v>45</v>
      </c>
      <c r="AB2003" s="6"/>
      <c r="AC2003" s="6"/>
      <c r="AD2003" s="6"/>
      <c r="AE2003" s="6"/>
      <c r="AF2003" s="6"/>
      <c r="AG2003" s="6"/>
      <c r="AH2003" s="6">
        <f t="shared" si="94"/>
        <v>0</v>
      </c>
      <c r="AI2003" s="6">
        <f t="shared" si="95"/>
        <v>45</v>
      </c>
    </row>
    <row r="2004" spans="1:35">
      <c r="A2004" s="5" t="s">
        <v>6108</v>
      </c>
      <c r="B2004" s="6" t="s">
        <v>6201</v>
      </c>
      <c r="C2004" s="5" t="s">
        <v>6202</v>
      </c>
      <c r="D2004" s="6" t="s">
        <v>6201</v>
      </c>
      <c r="E2004" s="6" t="s">
        <v>6206</v>
      </c>
      <c r="F2004" s="5" t="s">
        <v>6207</v>
      </c>
      <c r="G2004" s="5" t="s">
        <v>9</v>
      </c>
      <c r="H2004" s="6"/>
      <c r="I2004" s="6">
        <v>9</v>
      </c>
      <c r="J2004" s="6">
        <v>4</v>
      </c>
      <c r="K2004" s="6">
        <v>2</v>
      </c>
      <c r="L2004" s="6">
        <v>3</v>
      </c>
      <c r="M2004" s="6">
        <v>6</v>
      </c>
      <c r="N2004" s="6">
        <v>5</v>
      </c>
      <c r="O2004" s="6"/>
      <c r="P2004" s="6">
        <v>9</v>
      </c>
      <c r="Q2004" s="6">
        <v>13</v>
      </c>
      <c r="R2004" s="6">
        <v>13</v>
      </c>
      <c r="S2004" s="6">
        <v>8</v>
      </c>
      <c r="T2004" s="6">
        <v>11</v>
      </c>
      <c r="U2004" s="6">
        <v>5</v>
      </c>
      <c r="V2004" s="6"/>
      <c r="W2004" s="6"/>
      <c r="X2004" s="6"/>
      <c r="Y2004" s="6"/>
      <c r="Z2004" s="6"/>
      <c r="AA2004" s="6">
        <f t="shared" si="93"/>
        <v>88</v>
      </c>
      <c r="AB2004" s="6"/>
      <c r="AC2004" s="6"/>
      <c r="AD2004" s="6"/>
      <c r="AE2004" s="6"/>
      <c r="AF2004" s="6"/>
      <c r="AG2004" s="6"/>
      <c r="AH2004" s="6">
        <f t="shared" si="94"/>
        <v>0</v>
      </c>
      <c r="AI2004" s="6">
        <f t="shared" si="95"/>
        <v>88</v>
      </c>
    </row>
    <row r="2005" spans="1:35">
      <c r="A2005" s="5" t="s">
        <v>6108</v>
      </c>
      <c r="B2005" s="6" t="s">
        <v>6201</v>
      </c>
      <c r="C2005" s="5" t="s">
        <v>6202</v>
      </c>
      <c r="D2005" s="6" t="s">
        <v>6208</v>
      </c>
      <c r="E2005" s="6" t="s">
        <v>6209</v>
      </c>
      <c r="F2005" s="5" t="s">
        <v>6210</v>
      </c>
      <c r="G2005" s="5" t="s">
        <v>9</v>
      </c>
      <c r="H2005" s="6"/>
      <c r="I2005" s="6"/>
      <c r="J2005" s="6">
        <v>1</v>
      </c>
      <c r="K2005" s="6"/>
      <c r="L2005" s="6">
        <v>1</v>
      </c>
      <c r="M2005" s="6"/>
      <c r="N2005" s="6">
        <v>3</v>
      </c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>
        <f t="shared" si="93"/>
        <v>5</v>
      </c>
      <c r="AB2005" s="6"/>
      <c r="AC2005" s="6"/>
      <c r="AD2005" s="6"/>
      <c r="AE2005" s="6"/>
      <c r="AF2005" s="6"/>
      <c r="AG2005" s="6"/>
      <c r="AH2005" s="6">
        <f t="shared" si="94"/>
        <v>0</v>
      </c>
      <c r="AI2005" s="6">
        <f t="shared" si="95"/>
        <v>5</v>
      </c>
    </row>
    <row r="2006" spans="1:35">
      <c r="A2006" s="5" t="s">
        <v>6108</v>
      </c>
      <c r="B2006" s="6" t="s">
        <v>6201</v>
      </c>
      <c r="C2006" s="5" t="s">
        <v>6202</v>
      </c>
      <c r="D2006" s="6" t="s">
        <v>6211</v>
      </c>
      <c r="E2006" s="6" t="s">
        <v>6212</v>
      </c>
      <c r="F2006" s="5" t="s">
        <v>6213</v>
      </c>
      <c r="G2006" s="5" t="s">
        <v>9</v>
      </c>
      <c r="H2006" s="6"/>
      <c r="I2006" s="6">
        <v>1</v>
      </c>
      <c r="J2006" s="6">
        <v>7</v>
      </c>
      <c r="K2006" s="6">
        <v>4</v>
      </c>
      <c r="L2006" s="6">
        <v>3</v>
      </c>
      <c r="M2006" s="6">
        <v>1</v>
      </c>
      <c r="N2006" s="6">
        <v>1</v>
      </c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>
        <f t="shared" si="93"/>
        <v>17</v>
      </c>
      <c r="AB2006" s="6"/>
      <c r="AC2006" s="6"/>
      <c r="AD2006" s="6"/>
      <c r="AE2006" s="6"/>
      <c r="AF2006" s="6"/>
      <c r="AG2006" s="6"/>
      <c r="AH2006" s="6">
        <f t="shared" si="94"/>
        <v>0</v>
      </c>
      <c r="AI2006" s="6">
        <f t="shared" si="95"/>
        <v>17</v>
      </c>
    </row>
    <row r="2007" spans="1:35">
      <c r="A2007" s="5" t="s">
        <v>6108</v>
      </c>
      <c r="B2007" s="6" t="s">
        <v>6214</v>
      </c>
      <c r="C2007" s="5" t="s">
        <v>6215</v>
      </c>
      <c r="D2007" s="6" t="s">
        <v>6214</v>
      </c>
      <c r="E2007" s="6" t="s">
        <v>6216</v>
      </c>
      <c r="F2007" s="5" t="s">
        <v>6215</v>
      </c>
      <c r="G2007" s="5" t="s">
        <v>9</v>
      </c>
      <c r="H2007" s="6"/>
      <c r="I2007" s="6">
        <v>2</v>
      </c>
      <c r="J2007" s="6">
        <v>2</v>
      </c>
      <c r="K2007" s="6"/>
      <c r="L2007" s="6">
        <v>3</v>
      </c>
      <c r="M2007" s="6">
        <v>1</v>
      </c>
      <c r="N2007" s="6">
        <v>2</v>
      </c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>
        <f t="shared" si="93"/>
        <v>10</v>
      </c>
      <c r="AB2007" s="6"/>
      <c r="AC2007" s="6"/>
      <c r="AD2007" s="6"/>
      <c r="AE2007" s="6"/>
      <c r="AF2007" s="6"/>
      <c r="AG2007" s="6"/>
      <c r="AH2007" s="6">
        <f t="shared" si="94"/>
        <v>0</v>
      </c>
      <c r="AI2007" s="6">
        <f t="shared" si="95"/>
        <v>10</v>
      </c>
    </row>
    <row r="2008" spans="1:35">
      <c r="A2008" s="5" t="s">
        <v>6108</v>
      </c>
      <c r="B2008" s="6" t="s">
        <v>6217</v>
      </c>
      <c r="C2008" s="5" t="s">
        <v>1306</v>
      </c>
      <c r="D2008" s="6" t="s">
        <v>6217</v>
      </c>
      <c r="E2008" s="6" t="s">
        <v>6218</v>
      </c>
      <c r="F2008" s="5" t="s">
        <v>1306</v>
      </c>
      <c r="G2008" s="5" t="s">
        <v>9</v>
      </c>
      <c r="H2008" s="6"/>
      <c r="I2008" s="6"/>
      <c r="J2008" s="6">
        <v>2</v>
      </c>
      <c r="K2008" s="6"/>
      <c r="L2008" s="6">
        <v>2</v>
      </c>
      <c r="M2008" s="6">
        <v>2</v>
      </c>
      <c r="N2008" s="6">
        <v>2</v>
      </c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>
        <f t="shared" si="93"/>
        <v>8</v>
      </c>
      <c r="AB2008" s="6"/>
      <c r="AC2008" s="6"/>
      <c r="AD2008" s="6"/>
      <c r="AE2008" s="6"/>
      <c r="AF2008" s="6"/>
      <c r="AG2008" s="6"/>
      <c r="AH2008" s="6">
        <f t="shared" si="94"/>
        <v>0</v>
      </c>
      <c r="AI2008" s="6">
        <f t="shared" si="95"/>
        <v>8</v>
      </c>
    </row>
    <row r="2009" spans="1:35">
      <c r="A2009" s="5" t="s">
        <v>6108</v>
      </c>
      <c r="B2009" s="6" t="s">
        <v>6219</v>
      </c>
      <c r="C2009" s="5" t="s">
        <v>1290</v>
      </c>
      <c r="D2009" s="6" t="s">
        <v>6219</v>
      </c>
      <c r="E2009" s="6" t="s">
        <v>6220</v>
      </c>
      <c r="F2009" s="5" t="s">
        <v>1290</v>
      </c>
      <c r="G2009" s="5" t="s">
        <v>9</v>
      </c>
      <c r="H2009" s="6"/>
      <c r="I2009" s="6"/>
      <c r="J2009" s="6">
        <v>1</v>
      </c>
      <c r="K2009" s="6"/>
      <c r="L2009" s="6">
        <v>1</v>
      </c>
      <c r="M2009" s="6"/>
      <c r="N2009" s="6">
        <v>2</v>
      </c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>
        <f t="shared" si="93"/>
        <v>4</v>
      </c>
      <c r="AB2009" s="6"/>
      <c r="AC2009" s="6"/>
      <c r="AD2009" s="6"/>
      <c r="AE2009" s="6"/>
      <c r="AF2009" s="6"/>
      <c r="AG2009" s="6"/>
      <c r="AH2009" s="6">
        <f t="shared" si="94"/>
        <v>0</v>
      </c>
      <c r="AI2009" s="6">
        <f t="shared" si="95"/>
        <v>4</v>
      </c>
    </row>
    <row r="2010" spans="1:35">
      <c r="A2010" s="5" t="s">
        <v>6108</v>
      </c>
      <c r="B2010" s="6" t="s">
        <v>6221</v>
      </c>
      <c r="C2010" s="5" t="s">
        <v>6222</v>
      </c>
      <c r="D2010" s="6" t="s">
        <v>6221</v>
      </c>
      <c r="E2010" s="6" t="s">
        <v>6223</v>
      </c>
      <c r="F2010" s="5" t="s">
        <v>6222</v>
      </c>
      <c r="G2010" s="5" t="s">
        <v>9</v>
      </c>
      <c r="H2010" s="6"/>
      <c r="I2010" s="6"/>
      <c r="J2010" s="6">
        <v>3</v>
      </c>
      <c r="K2010" s="6">
        <v>2</v>
      </c>
      <c r="L2010" s="6">
        <v>1</v>
      </c>
      <c r="M2010" s="6">
        <v>1</v>
      </c>
      <c r="N2010" s="6">
        <v>3</v>
      </c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>
        <f t="shared" si="93"/>
        <v>10</v>
      </c>
      <c r="AB2010" s="6"/>
      <c r="AC2010" s="6"/>
      <c r="AD2010" s="6"/>
      <c r="AE2010" s="6"/>
      <c r="AF2010" s="6"/>
      <c r="AG2010" s="6"/>
      <c r="AH2010" s="6">
        <f t="shared" si="94"/>
        <v>0</v>
      </c>
      <c r="AI2010" s="6">
        <f t="shared" si="95"/>
        <v>10</v>
      </c>
    </row>
    <row r="2011" spans="1:35">
      <c r="A2011" s="5" t="s">
        <v>6108</v>
      </c>
      <c r="B2011" s="6" t="s">
        <v>6224</v>
      </c>
      <c r="C2011" s="5" t="s">
        <v>6225</v>
      </c>
      <c r="D2011" s="6" t="s">
        <v>6224</v>
      </c>
      <c r="E2011" s="6" t="s">
        <v>6226</v>
      </c>
      <c r="F2011" s="5" t="s">
        <v>6225</v>
      </c>
      <c r="G2011" s="5" t="s">
        <v>9</v>
      </c>
      <c r="H2011" s="6"/>
      <c r="I2011" s="6">
        <v>2</v>
      </c>
      <c r="J2011" s="6">
        <v>3</v>
      </c>
      <c r="K2011" s="6">
        <v>1</v>
      </c>
      <c r="L2011" s="6">
        <v>3</v>
      </c>
      <c r="M2011" s="6">
        <v>2</v>
      </c>
      <c r="N2011" s="6">
        <v>1</v>
      </c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>
        <f t="shared" si="93"/>
        <v>12</v>
      </c>
      <c r="AB2011" s="6"/>
      <c r="AC2011" s="6"/>
      <c r="AD2011" s="6"/>
      <c r="AE2011" s="6"/>
      <c r="AF2011" s="6"/>
      <c r="AG2011" s="6"/>
      <c r="AH2011" s="6">
        <f t="shared" si="94"/>
        <v>0</v>
      </c>
      <c r="AI2011" s="6">
        <f t="shared" si="95"/>
        <v>12</v>
      </c>
    </row>
    <row r="2012" spans="1:35">
      <c r="A2012" s="5" t="s">
        <v>6108</v>
      </c>
      <c r="B2012" s="6" t="s">
        <v>6227</v>
      </c>
      <c r="C2012" s="5" t="s">
        <v>6228</v>
      </c>
      <c r="D2012" s="6" t="s">
        <v>6227</v>
      </c>
      <c r="E2012" s="6" t="s">
        <v>6229</v>
      </c>
      <c r="F2012" s="5" t="s">
        <v>6228</v>
      </c>
      <c r="G2012" s="5" t="s">
        <v>9</v>
      </c>
      <c r="H2012" s="6"/>
      <c r="I2012" s="6">
        <v>1</v>
      </c>
      <c r="J2012" s="6">
        <v>2</v>
      </c>
      <c r="K2012" s="6">
        <v>5</v>
      </c>
      <c r="L2012" s="6">
        <v>6</v>
      </c>
      <c r="M2012" s="6">
        <v>2</v>
      </c>
      <c r="N2012" s="6">
        <v>1</v>
      </c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>
        <f t="shared" si="93"/>
        <v>17</v>
      </c>
      <c r="AB2012" s="6"/>
      <c r="AC2012" s="6"/>
      <c r="AD2012" s="6"/>
      <c r="AE2012" s="6"/>
      <c r="AF2012" s="6"/>
      <c r="AG2012" s="6"/>
      <c r="AH2012" s="6">
        <f t="shared" si="94"/>
        <v>0</v>
      </c>
      <c r="AI2012" s="6">
        <f t="shared" si="95"/>
        <v>17</v>
      </c>
    </row>
    <row r="2013" spans="1:35">
      <c r="A2013" s="5" t="s">
        <v>6108</v>
      </c>
      <c r="B2013" s="6" t="s">
        <v>6230</v>
      </c>
      <c r="C2013" s="5" t="s">
        <v>6231</v>
      </c>
      <c r="D2013" s="6" t="s">
        <v>6230</v>
      </c>
      <c r="E2013" s="6" t="s">
        <v>6232</v>
      </c>
      <c r="F2013" s="5" t="s">
        <v>6231</v>
      </c>
      <c r="G2013" s="5" t="s">
        <v>9</v>
      </c>
      <c r="H2013" s="6"/>
      <c r="I2013" s="6">
        <v>1</v>
      </c>
      <c r="J2013" s="6"/>
      <c r="K2013" s="6">
        <v>2</v>
      </c>
      <c r="L2013" s="6">
        <v>1</v>
      </c>
      <c r="M2013" s="6">
        <v>1</v>
      </c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>
        <f t="shared" si="93"/>
        <v>5</v>
      </c>
      <c r="AB2013" s="6"/>
      <c r="AC2013" s="6"/>
      <c r="AD2013" s="6"/>
      <c r="AE2013" s="6"/>
      <c r="AF2013" s="6"/>
      <c r="AG2013" s="6"/>
      <c r="AH2013" s="6">
        <f t="shared" si="94"/>
        <v>0</v>
      </c>
      <c r="AI2013" s="6">
        <f t="shared" si="95"/>
        <v>5</v>
      </c>
    </row>
    <row r="2014" spans="1:35">
      <c r="A2014" s="5" t="s">
        <v>6108</v>
      </c>
      <c r="B2014" s="6" t="s">
        <v>6233</v>
      </c>
      <c r="C2014" s="5" t="s">
        <v>6234</v>
      </c>
      <c r="D2014" s="6" t="s">
        <v>6233</v>
      </c>
      <c r="E2014" s="6" t="s">
        <v>6235</v>
      </c>
      <c r="F2014" s="5" t="s">
        <v>6234</v>
      </c>
      <c r="G2014" s="5" t="s">
        <v>9</v>
      </c>
      <c r="H2014" s="6"/>
      <c r="I2014" s="6">
        <v>1</v>
      </c>
      <c r="J2014" s="6">
        <v>3</v>
      </c>
      <c r="K2014" s="6">
        <v>5</v>
      </c>
      <c r="L2014" s="6">
        <v>11</v>
      </c>
      <c r="M2014" s="6">
        <v>8</v>
      </c>
      <c r="N2014" s="6">
        <v>3</v>
      </c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>
        <f t="shared" si="93"/>
        <v>31</v>
      </c>
      <c r="AB2014" s="6"/>
      <c r="AC2014" s="6"/>
      <c r="AD2014" s="6"/>
      <c r="AE2014" s="6"/>
      <c r="AF2014" s="6"/>
      <c r="AG2014" s="6"/>
      <c r="AH2014" s="6">
        <f t="shared" si="94"/>
        <v>0</v>
      </c>
      <c r="AI2014" s="6">
        <f t="shared" si="95"/>
        <v>31</v>
      </c>
    </row>
    <row r="2015" spans="1:35">
      <c r="A2015" s="5" t="s">
        <v>6108</v>
      </c>
      <c r="B2015" s="6" t="s">
        <v>6236</v>
      </c>
      <c r="C2015" s="5" t="s">
        <v>6237</v>
      </c>
      <c r="D2015" s="6" t="s">
        <v>6236</v>
      </c>
      <c r="E2015" s="6" t="s">
        <v>6238</v>
      </c>
      <c r="F2015" s="5" t="s">
        <v>6237</v>
      </c>
      <c r="G2015" s="5" t="s">
        <v>9</v>
      </c>
      <c r="H2015" s="6"/>
      <c r="I2015" s="6">
        <v>2</v>
      </c>
      <c r="J2015" s="6">
        <v>3</v>
      </c>
      <c r="K2015" s="6">
        <v>5</v>
      </c>
      <c r="L2015" s="6"/>
      <c r="M2015" s="6">
        <v>3</v>
      </c>
      <c r="N2015" s="6">
        <v>4</v>
      </c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>
        <f t="shared" si="93"/>
        <v>17</v>
      </c>
      <c r="AB2015" s="6"/>
      <c r="AC2015" s="6"/>
      <c r="AD2015" s="6"/>
      <c r="AE2015" s="6"/>
      <c r="AF2015" s="6"/>
      <c r="AG2015" s="6"/>
      <c r="AH2015" s="6">
        <f t="shared" si="94"/>
        <v>0</v>
      </c>
      <c r="AI2015" s="6">
        <f t="shared" si="95"/>
        <v>17</v>
      </c>
    </row>
    <row r="2016" spans="1:35">
      <c r="A2016" s="5" t="s">
        <v>6108</v>
      </c>
      <c r="B2016" s="6" t="s">
        <v>6239</v>
      </c>
      <c r="C2016" s="5" t="s">
        <v>6240</v>
      </c>
      <c r="D2016" s="6" t="s">
        <v>6239</v>
      </c>
      <c r="E2016" s="6" t="s">
        <v>6241</v>
      </c>
      <c r="F2016" s="5" t="s">
        <v>6242</v>
      </c>
      <c r="G2016" s="5" t="s">
        <v>9</v>
      </c>
      <c r="H2016" s="6"/>
      <c r="I2016" s="6">
        <v>1</v>
      </c>
      <c r="J2016" s="6">
        <v>3</v>
      </c>
      <c r="K2016" s="6">
        <v>5</v>
      </c>
      <c r="L2016" s="6">
        <v>3</v>
      </c>
      <c r="M2016" s="6">
        <v>8</v>
      </c>
      <c r="N2016" s="6">
        <v>8</v>
      </c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>
        <f t="shared" si="93"/>
        <v>28</v>
      </c>
      <c r="AB2016" s="6"/>
      <c r="AC2016" s="6"/>
      <c r="AD2016" s="6"/>
      <c r="AE2016" s="6"/>
      <c r="AF2016" s="6"/>
      <c r="AG2016" s="6"/>
      <c r="AH2016" s="6">
        <f t="shared" si="94"/>
        <v>0</v>
      </c>
      <c r="AI2016" s="6">
        <f t="shared" si="95"/>
        <v>28</v>
      </c>
    </row>
    <row r="2017" spans="1:35">
      <c r="A2017" s="5" t="s">
        <v>6108</v>
      </c>
      <c r="B2017" s="6" t="s">
        <v>6243</v>
      </c>
      <c r="C2017" s="5" t="s">
        <v>6244</v>
      </c>
      <c r="D2017" s="6" t="s">
        <v>6245</v>
      </c>
      <c r="E2017" s="6" t="s">
        <v>6246</v>
      </c>
      <c r="F2017" s="5" t="s">
        <v>6247</v>
      </c>
      <c r="G2017" s="5" t="s">
        <v>9</v>
      </c>
      <c r="H2017" s="6"/>
      <c r="I2017" s="6">
        <v>14</v>
      </c>
      <c r="J2017" s="6">
        <v>10</v>
      </c>
      <c r="K2017" s="6">
        <v>12</v>
      </c>
      <c r="L2017" s="6">
        <v>16</v>
      </c>
      <c r="M2017" s="6">
        <v>17</v>
      </c>
      <c r="N2017" s="6">
        <v>8</v>
      </c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>
        <f t="shared" si="93"/>
        <v>77</v>
      </c>
      <c r="AB2017" s="6"/>
      <c r="AC2017" s="6"/>
      <c r="AD2017" s="6"/>
      <c r="AE2017" s="6"/>
      <c r="AF2017" s="6"/>
      <c r="AG2017" s="6"/>
      <c r="AH2017" s="6">
        <f t="shared" si="94"/>
        <v>0</v>
      </c>
      <c r="AI2017" s="6">
        <f t="shared" si="95"/>
        <v>77</v>
      </c>
    </row>
    <row r="2018" spans="1:35">
      <c r="A2018" s="5" t="s">
        <v>6108</v>
      </c>
      <c r="B2018" s="6" t="s">
        <v>6243</v>
      </c>
      <c r="C2018" s="5" t="s">
        <v>6244</v>
      </c>
      <c r="D2018" s="6" t="s">
        <v>6243</v>
      </c>
      <c r="E2018" s="6" t="s">
        <v>6248</v>
      </c>
      <c r="F2018" s="5" t="s">
        <v>6249</v>
      </c>
      <c r="G2018" s="5" t="s">
        <v>9</v>
      </c>
      <c r="H2018" s="6"/>
      <c r="I2018" s="6"/>
      <c r="J2018" s="6"/>
      <c r="K2018" s="6"/>
      <c r="L2018" s="6"/>
      <c r="M2018" s="6"/>
      <c r="N2018" s="6"/>
      <c r="O2018" s="6"/>
      <c r="P2018" s="6">
        <v>52</v>
      </c>
      <c r="Q2018" s="6">
        <v>38</v>
      </c>
      <c r="R2018" s="6">
        <v>59</v>
      </c>
      <c r="S2018" s="6">
        <v>33</v>
      </c>
      <c r="T2018" s="6">
        <v>23</v>
      </c>
      <c r="U2018" s="6">
        <v>31</v>
      </c>
      <c r="V2018" s="6"/>
      <c r="W2018" s="6"/>
      <c r="X2018" s="6"/>
      <c r="Y2018" s="6"/>
      <c r="Z2018" s="6"/>
      <c r="AA2018" s="6">
        <f t="shared" si="93"/>
        <v>236</v>
      </c>
      <c r="AB2018" s="6"/>
      <c r="AC2018" s="6"/>
      <c r="AD2018" s="6"/>
      <c r="AE2018" s="6"/>
      <c r="AF2018" s="6"/>
      <c r="AG2018" s="6"/>
      <c r="AH2018" s="6">
        <f t="shared" si="94"/>
        <v>0</v>
      </c>
      <c r="AI2018" s="6">
        <f t="shared" si="95"/>
        <v>236</v>
      </c>
    </row>
    <row r="2019" spans="1:35">
      <c r="A2019" s="5" t="s">
        <v>6108</v>
      </c>
      <c r="B2019" s="6" t="s">
        <v>6250</v>
      </c>
      <c r="C2019" s="5" t="s">
        <v>6251</v>
      </c>
      <c r="D2019" s="6" t="s">
        <v>6250</v>
      </c>
      <c r="E2019" s="6" t="s">
        <v>6252</v>
      </c>
      <c r="F2019" s="5" t="s">
        <v>6251</v>
      </c>
      <c r="G2019" s="5" t="s">
        <v>9</v>
      </c>
      <c r="H2019" s="6"/>
      <c r="I2019" s="6"/>
      <c r="J2019" s="6">
        <v>2</v>
      </c>
      <c r="K2019" s="6">
        <v>1</v>
      </c>
      <c r="L2019" s="6">
        <v>3</v>
      </c>
      <c r="M2019" s="6">
        <v>3</v>
      </c>
      <c r="N2019" s="6">
        <v>3</v>
      </c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>
        <f t="shared" si="93"/>
        <v>12</v>
      </c>
      <c r="AB2019" s="6"/>
      <c r="AC2019" s="6"/>
      <c r="AD2019" s="6"/>
      <c r="AE2019" s="6"/>
      <c r="AF2019" s="6"/>
      <c r="AG2019" s="6"/>
      <c r="AH2019" s="6">
        <f t="shared" si="94"/>
        <v>0</v>
      </c>
      <c r="AI2019" s="6">
        <f t="shared" si="95"/>
        <v>12</v>
      </c>
    </row>
    <row r="2020" spans="1:35">
      <c r="A2020" s="5" t="s">
        <v>6108</v>
      </c>
      <c r="B2020" s="6" t="s">
        <v>6253</v>
      </c>
      <c r="C2020" s="5" t="s">
        <v>6254</v>
      </c>
      <c r="D2020" s="6" t="s">
        <v>6253</v>
      </c>
      <c r="E2020" s="6" t="s">
        <v>6255</v>
      </c>
      <c r="F2020" s="5" t="s">
        <v>6254</v>
      </c>
      <c r="G2020" s="5" t="s">
        <v>9</v>
      </c>
      <c r="H2020" s="6"/>
      <c r="I2020" s="6">
        <v>5</v>
      </c>
      <c r="J2020" s="6">
        <v>1</v>
      </c>
      <c r="K2020" s="6"/>
      <c r="L2020" s="6">
        <v>2</v>
      </c>
      <c r="M2020" s="6">
        <v>1</v>
      </c>
      <c r="N2020" s="6">
        <v>1</v>
      </c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>
        <f t="shared" si="93"/>
        <v>10</v>
      </c>
      <c r="AB2020" s="6"/>
      <c r="AC2020" s="6"/>
      <c r="AD2020" s="6"/>
      <c r="AE2020" s="6"/>
      <c r="AF2020" s="6"/>
      <c r="AG2020" s="6"/>
      <c r="AH2020" s="6">
        <f t="shared" si="94"/>
        <v>0</v>
      </c>
      <c r="AI2020" s="6">
        <f t="shared" si="95"/>
        <v>10</v>
      </c>
    </row>
    <row r="2021" spans="1:35">
      <c r="A2021" s="5" t="s">
        <v>6108</v>
      </c>
      <c r="B2021" s="6" t="s">
        <v>6256</v>
      </c>
      <c r="C2021" s="5" t="s">
        <v>6257</v>
      </c>
      <c r="D2021" s="6" t="s">
        <v>6256</v>
      </c>
      <c r="E2021" s="6" t="s">
        <v>6258</v>
      </c>
      <c r="F2021" s="5" t="s">
        <v>6259</v>
      </c>
      <c r="G2021" s="5" t="s">
        <v>9</v>
      </c>
      <c r="H2021" s="6"/>
      <c r="I2021" s="6">
        <v>2</v>
      </c>
      <c r="J2021" s="6">
        <v>1</v>
      </c>
      <c r="K2021" s="6">
        <v>2</v>
      </c>
      <c r="L2021" s="6">
        <v>1</v>
      </c>
      <c r="M2021" s="6">
        <v>2</v>
      </c>
      <c r="N2021" s="6">
        <v>1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>
        <f t="shared" si="93"/>
        <v>9</v>
      </c>
      <c r="AB2021" s="6"/>
      <c r="AC2021" s="6"/>
      <c r="AD2021" s="6"/>
      <c r="AE2021" s="6"/>
      <c r="AF2021" s="6"/>
      <c r="AG2021" s="6"/>
      <c r="AH2021" s="6">
        <f t="shared" si="94"/>
        <v>0</v>
      </c>
      <c r="AI2021" s="6">
        <f t="shared" si="95"/>
        <v>9</v>
      </c>
    </row>
    <row r="2022" spans="1:35">
      <c r="A2022" s="5" t="s">
        <v>6108</v>
      </c>
      <c r="B2022" s="6" t="s">
        <v>6260</v>
      </c>
      <c r="C2022" s="5" t="s">
        <v>6261</v>
      </c>
      <c r="D2022" s="6" t="s">
        <v>6260</v>
      </c>
      <c r="E2022" s="6" t="s">
        <v>6262</v>
      </c>
      <c r="F2022" s="5" t="s">
        <v>6261</v>
      </c>
      <c r="G2022" s="5" t="s">
        <v>9</v>
      </c>
      <c r="H2022" s="6"/>
      <c r="I2022" s="6">
        <v>4</v>
      </c>
      <c r="J2022" s="6">
        <v>7</v>
      </c>
      <c r="K2022" s="6">
        <v>5</v>
      </c>
      <c r="L2022" s="6">
        <v>2</v>
      </c>
      <c r="M2022" s="6">
        <v>5</v>
      </c>
      <c r="N2022" s="6">
        <v>3</v>
      </c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>
        <f t="shared" si="93"/>
        <v>26</v>
      </c>
      <c r="AB2022" s="6"/>
      <c r="AC2022" s="6"/>
      <c r="AD2022" s="6"/>
      <c r="AE2022" s="6"/>
      <c r="AF2022" s="6"/>
      <c r="AG2022" s="6"/>
      <c r="AH2022" s="6">
        <f t="shared" si="94"/>
        <v>0</v>
      </c>
      <c r="AI2022" s="6">
        <f t="shared" si="95"/>
        <v>26</v>
      </c>
    </row>
    <row r="2023" spans="1:35">
      <c r="A2023" s="5" t="s">
        <v>6108</v>
      </c>
      <c r="B2023" s="6" t="s">
        <v>6263</v>
      </c>
      <c r="C2023" s="5" t="s">
        <v>6264</v>
      </c>
      <c r="D2023" s="6" t="s">
        <v>6265</v>
      </c>
      <c r="E2023" s="6" t="s">
        <v>6266</v>
      </c>
      <c r="F2023" s="5" t="s">
        <v>6267</v>
      </c>
      <c r="G2023" s="5" t="s">
        <v>9</v>
      </c>
      <c r="H2023" s="6"/>
      <c r="I2023" s="6">
        <v>6</v>
      </c>
      <c r="J2023" s="6">
        <v>15</v>
      </c>
      <c r="K2023" s="6">
        <v>13</v>
      </c>
      <c r="L2023" s="6">
        <v>17</v>
      </c>
      <c r="M2023" s="6">
        <v>15</v>
      </c>
      <c r="N2023" s="6">
        <v>15</v>
      </c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>
        <f t="shared" si="93"/>
        <v>81</v>
      </c>
      <c r="AB2023" s="6"/>
      <c r="AC2023" s="6"/>
      <c r="AD2023" s="6"/>
      <c r="AE2023" s="6"/>
      <c r="AF2023" s="6"/>
      <c r="AG2023" s="6"/>
      <c r="AH2023" s="6">
        <f t="shared" si="94"/>
        <v>0</v>
      </c>
      <c r="AI2023" s="6">
        <f t="shared" si="95"/>
        <v>81</v>
      </c>
    </row>
    <row r="2024" spans="1:35">
      <c r="A2024" s="5" t="s">
        <v>6108</v>
      </c>
      <c r="B2024" s="6" t="s">
        <v>6263</v>
      </c>
      <c r="C2024" s="5" t="s">
        <v>6264</v>
      </c>
      <c r="D2024" s="6" t="s">
        <v>6268</v>
      </c>
      <c r="E2024" s="6" t="s">
        <v>6269</v>
      </c>
      <c r="F2024" s="5" t="s">
        <v>6270</v>
      </c>
      <c r="G2024" s="5" t="s">
        <v>9</v>
      </c>
      <c r="H2024" s="6"/>
      <c r="I2024" s="6">
        <v>3</v>
      </c>
      <c r="J2024" s="6">
        <v>2</v>
      </c>
      <c r="K2024" s="6">
        <v>1</v>
      </c>
      <c r="L2024" s="6"/>
      <c r="M2024" s="6">
        <v>1</v>
      </c>
      <c r="N2024" s="6">
        <v>2</v>
      </c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>
        <f t="shared" si="93"/>
        <v>9</v>
      </c>
      <c r="AB2024" s="6"/>
      <c r="AC2024" s="6"/>
      <c r="AD2024" s="6"/>
      <c r="AE2024" s="6"/>
      <c r="AF2024" s="6"/>
      <c r="AG2024" s="6"/>
      <c r="AH2024" s="6">
        <f t="shared" si="94"/>
        <v>0</v>
      </c>
      <c r="AI2024" s="6">
        <f t="shared" si="95"/>
        <v>9</v>
      </c>
    </row>
    <row r="2025" spans="1:35">
      <c r="A2025" s="5" t="s">
        <v>6108</v>
      </c>
      <c r="B2025" s="6" t="s">
        <v>6263</v>
      </c>
      <c r="C2025" s="5" t="s">
        <v>6264</v>
      </c>
      <c r="D2025" s="6" t="s">
        <v>6271</v>
      </c>
      <c r="E2025" s="6" t="s">
        <v>6272</v>
      </c>
      <c r="F2025" s="5" t="s">
        <v>6273</v>
      </c>
      <c r="G2025" s="5" t="s">
        <v>9</v>
      </c>
      <c r="H2025" s="6"/>
      <c r="I2025" s="6"/>
      <c r="J2025" s="6">
        <v>2</v>
      </c>
      <c r="K2025" s="6">
        <v>2</v>
      </c>
      <c r="L2025" s="6">
        <v>1</v>
      </c>
      <c r="M2025" s="6">
        <v>2</v>
      </c>
      <c r="N2025" s="6">
        <v>2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>
        <f t="shared" si="93"/>
        <v>9</v>
      </c>
      <c r="AB2025" s="6"/>
      <c r="AC2025" s="6"/>
      <c r="AD2025" s="6"/>
      <c r="AE2025" s="6"/>
      <c r="AF2025" s="6"/>
      <c r="AG2025" s="6"/>
      <c r="AH2025" s="6">
        <f t="shared" si="94"/>
        <v>0</v>
      </c>
      <c r="AI2025" s="6">
        <f t="shared" si="95"/>
        <v>9</v>
      </c>
    </row>
    <row r="2026" spans="1:35">
      <c r="A2026" s="5" t="s">
        <v>6108</v>
      </c>
      <c r="B2026" s="6" t="s">
        <v>6263</v>
      </c>
      <c r="C2026" s="5" t="s">
        <v>6264</v>
      </c>
      <c r="D2026" s="6" t="s">
        <v>6274</v>
      </c>
      <c r="E2026" s="6" t="s">
        <v>6275</v>
      </c>
      <c r="F2026" s="5" t="s">
        <v>1047</v>
      </c>
      <c r="G2026" s="5" t="s">
        <v>9</v>
      </c>
      <c r="H2026" s="6"/>
      <c r="I2026" s="6">
        <v>5</v>
      </c>
      <c r="J2026" s="6">
        <v>7</v>
      </c>
      <c r="K2026" s="6">
        <v>13</v>
      </c>
      <c r="L2026" s="6">
        <v>3</v>
      </c>
      <c r="M2026" s="6">
        <v>12</v>
      </c>
      <c r="N2026" s="6">
        <v>7</v>
      </c>
      <c r="O2026" s="6"/>
      <c r="P2026" s="6">
        <v>5</v>
      </c>
      <c r="Q2026" s="6">
        <v>4</v>
      </c>
      <c r="R2026" s="6">
        <v>12</v>
      </c>
      <c r="S2026" s="6">
        <v>7</v>
      </c>
      <c r="T2026" s="6"/>
      <c r="U2026" s="6"/>
      <c r="V2026" s="6"/>
      <c r="W2026" s="6"/>
      <c r="X2026" s="6"/>
      <c r="Y2026" s="6"/>
      <c r="Z2026" s="6"/>
      <c r="AA2026" s="6">
        <f t="shared" si="93"/>
        <v>75</v>
      </c>
      <c r="AB2026" s="6"/>
      <c r="AC2026" s="6"/>
      <c r="AD2026" s="6"/>
      <c r="AE2026" s="6"/>
      <c r="AF2026" s="6"/>
      <c r="AG2026" s="6"/>
      <c r="AH2026" s="6">
        <f t="shared" si="94"/>
        <v>0</v>
      </c>
      <c r="AI2026" s="6">
        <f t="shared" si="95"/>
        <v>75</v>
      </c>
    </row>
    <row r="2027" spans="1:35">
      <c r="A2027" s="5" t="s">
        <v>6108</v>
      </c>
      <c r="B2027" s="6" t="s">
        <v>6263</v>
      </c>
      <c r="C2027" s="5" t="s">
        <v>6264</v>
      </c>
      <c r="D2027" s="6" t="s">
        <v>6276</v>
      </c>
      <c r="E2027" s="6" t="s">
        <v>6277</v>
      </c>
      <c r="F2027" s="5" t="s">
        <v>6278</v>
      </c>
      <c r="G2027" s="5" t="s">
        <v>9</v>
      </c>
      <c r="H2027" s="6"/>
      <c r="I2027" s="6">
        <v>2</v>
      </c>
      <c r="J2027" s="6">
        <v>7</v>
      </c>
      <c r="K2027" s="6">
        <v>2</v>
      </c>
      <c r="L2027" s="6"/>
      <c r="M2027" s="6">
        <v>2</v>
      </c>
      <c r="N2027" s="6">
        <v>1</v>
      </c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>
        <f t="shared" si="93"/>
        <v>14</v>
      </c>
      <c r="AB2027" s="6"/>
      <c r="AC2027" s="6"/>
      <c r="AD2027" s="6"/>
      <c r="AE2027" s="6"/>
      <c r="AF2027" s="6"/>
      <c r="AG2027" s="6"/>
      <c r="AH2027" s="6">
        <f t="shared" si="94"/>
        <v>0</v>
      </c>
      <c r="AI2027" s="6">
        <f t="shared" si="95"/>
        <v>14</v>
      </c>
    </row>
    <row r="2028" spans="1:35">
      <c r="A2028" s="5" t="s">
        <v>6108</v>
      </c>
      <c r="B2028" s="6" t="s">
        <v>6263</v>
      </c>
      <c r="C2028" s="5" t="s">
        <v>6264</v>
      </c>
      <c r="D2028" s="6" t="s">
        <v>6279</v>
      </c>
      <c r="E2028" s="6" t="s">
        <v>6280</v>
      </c>
      <c r="F2028" s="5" t="s">
        <v>6281</v>
      </c>
      <c r="G2028" s="5" t="s">
        <v>9</v>
      </c>
      <c r="H2028" s="6"/>
      <c r="I2028" s="6">
        <v>5</v>
      </c>
      <c r="J2028" s="6">
        <v>2</v>
      </c>
      <c r="K2028" s="6">
        <v>9</v>
      </c>
      <c r="L2028" s="6">
        <v>7</v>
      </c>
      <c r="M2028" s="6">
        <v>10</v>
      </c>
      <c r="N2028" s="6">
        <v>2</v>
      </c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>
        <f t="shared" si="93"/>
        <v>35</v>
      </c>
      <c r="AB2028" s="6"/>
      <c r="AC2028" s="6"/>
      <c r="AD2028" s="6"/>
      <c r="AE2028" s="6"/>
      <c r="AF2028" s="6"/>
      <c r="AG2028" s="6"/>
      <c r="AH2028" s="6">
        <f t="shared" si="94"/>
        <v>0</v>
      </c>
      <c r="AI2028" s="6">
        <f t="shared" si="95"/>
        <v>35</v>
      </c>
    </row>
    <row r="2029" spans="1:35">
      <c r="A2029" s="5" t="s">
        <v>6108</v>
      </c>
      <c r="B2029" s="6" t="s">
        <v>6263</v>
      </c>
      <c r="C2029" s="5" t="s">
        <v>6264</v>
      </c>
      <c r="D2029" s="6" t="s">
        <v>6263</v>
      </c>
      <c r="E2029" s="6" t="s">
        <v>6282</v>
      </c>
      <c r="F2029" s="5" t="s">
        <v>6283</v>
      </c>
      <c r="G2029" s="5" t="s">
        <v>9</v>
      </c>
      <c r="H2029" s="6"/>
      <c r="I2029" s="6"/>
      <c r="J2029" s="6"/>
      <c r="K2029" s="6"/>
      <c r="L2029" s="6"/>
      <c r="M2029" s="6"/>
      <c r="N2029" s="6"/>
      <c r="O2029" s="6"/>
      <c r="P2029" s="6">
        <v>20</v>
      </c>
      <c r="Q2029" s="6">
        <v>16</v>
      </c>
      <c r="R2029" s="6">
        <v>15</v>
      </c>
      <c r="S2029" s="6">
        <v>9</v>
      </c>
      <c r="T2029" s="6">
        <v>9</v>
      </c>
      <c r="U2029" s="6">
        <v>12</v>
      </c>
      <c r="V2029" s="6"/>
      <c r="W2029" s="6"/>
      <c r="X2029" s="6"/>
      <c r="Y2029" s="6"/>
      <c r="Z2029" s="6"/>
      <c r="AA2029" s="6">
        <f t="shared" si="93"/>
        <v>81</v>
      </c>
      <c r="AB2029" s="6"/>
      <c r="AC2029" s="6"/>
      <c r="AD2029" s="6"/>
      <c r="AE2029" s="6"/>
      <c r="AF2029" s="6"/>
      <c r="AG2029" s="6"/>
      <c r="AH2029" s="6">
        <f t="shared" si="94"/>
        <v>0</v>
      </c>
      <c r="AI2029" s="6">
        <f t="shared" si="95"/>
        <v>81</v>
      </c>
    </row>
    <row r="2030" spans="1:35">
      <c r="A2030" s="5" t="s">
        <v>6108</v>
      </c>
      <c r="B2030" s="6" t="s">
        <v>6263</v>
      </c>
      <c r="C2030" s="5" t="s">
        <v>6264</v>
      </c>
      <c r="D2030" s="6" t="s">
        <v>6284</v>
      </c>
      <c r="E2030" s="6" t="s">
        <v>6285</v>
      </c>
      <c r="F2030" s="5" t="s">
        <v>6286</v>
      </c>
      <c r="G2030" s="5" t="s">
        <v>9</v>
      </c>
      <c r="H2030" s="6"/>
      <c r="I2030" s="6">
        <v>2</v>
      </c>
      <c r="J2030" s="6"/>
      <c r="K2030" s="6"/>
      <c r="L2030" s="6">
        <v>1</v>
      </c>
      <c r="M2030" s="6">
        <v>2</v>
      </c>
      <c r="N2030" s="6">
        <v>3</v>
      </c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>
        <f t="shared" si="93"/>
        <v>8</v>
      </c>
      <c r="AB2030" s="6"/>
      <c r="AC2030" s="6"/>
      <c r="AD2030" s="6"/>
      <c r="AE2030" s="6"/>
      <c r="AF2030" s="6"/>
      <c r="AG2030" s="6"/>
      <c r="AH2030" s="6">
        <f t="shared" si="94"/>
        <v>0</v>
      </c>
      <c r="AI2030" s="6">
        <f t="shared" si="95"/>
        <v>8</v>
      </c>
    </row>
    <row r="2031" spans="1:35">
      <c r="A2031" s="5" t="s">
        <v>6108</v>
      </c>
      <c r="B2031" s="6" t="s">
        <v>6263</v>
      </c>
      <c r="C2031" s="5" t="s">
        <v>6264</v>
      </c>
      <c r="D2031" s="6" t="s">
        <v>6287</v>
      </c>
      <c r="E2031" s="6" t="s">
        <v>6288</v>
      </c>
      <c r="F2031" s="5" t="s">
        <v>6289</v>
      </c>
      <c r="G2031" s="5" t="s">
        <v>9</v>
      </c>
      <c r="H2031" s="6"/>
      <c r="I2031" s="6"/>
      <c r="J2031" s="6">
        <v>1</v>
      </c>
      <c r="K2031" s="6">
        <v>1</v>
      </c>
      <c r="L2031" s="6"/>
      <c r="M2031" s="6"/>
      <c r="N2031" s="6">
        <v>1</v>
      </c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>
        <f t="shared" si="93"/>
        <v>3</v>
      </c>
      <c r="AB2031" s="6"/>
      <c r="AC2031" s="6"/>
      <c r="AD2031" s="6"/>
      <c r="AE2031" s="6"/>
      <c r="AF2031" s="6"/>
      <c r="AG2031" s="6"/>
      <c r="AH2031" s="6">
        <f t="shared" si="94"/>
        <v>0</v>
      </c>
      <c r="AI2031" s="6">
        <f t="shared" si="95"/>
        <v>3</v>
      </c>
    </row>
    <row r="2032" spans="1:35">
      <c r="A2032" s="5" t="s">
        <v>6108</v>
      </c>
      <c r="B2032" s="6" t="s">
        <v>6290</v>
      </c>
      <c r="C2032" s="5" t="s">
        <v>6291</v>
      </c>
      <c r="D2032" s="6" t="s">
        <v>6292</v>
      </c>
      <c r="E2032" s="6" t="s">
        <v>6293</v>
      </c>
      <c r="F2032" s="5" t="s">
        <v>6294</v>
      </c>
      <c r="G2032" s="5" t="s">
        <v>5</v>
      </c>
      <c r="H2032" s="6"/>
      <c r="I2032" s="6">
        <v>55</v>
      </c>
      <c r="J2032" s="6">
        <v>60</v>
      </c>
      <c r="K2032" s="6">
        <v>66</v>
      </c>
      <c r="L2032" s="6">
        <v>91</v>
      </c>
      <c r="M2032" s="6">
        <v>75</v>
      </c>
      <c r="N2032" s="6">
        <v>83</v>
      </c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>
        <f t="shared" si="93"/>
        <v>430</v>
      </c>
      <c r="AB2032" s="6"/>
      <c r="AC2032" s="6"/>
      <c r="AD2032" s="6"/>
      <c r="AE2032" s="6"/>
      <c r="AF2032" s="6"/>
      <c r="AG2032" s="6"/>
      <c r="AH2032" s="6">
        <f t="shared" si="94"/>
        <v>0</v>
      </c>
      <c r="AI2032" s="6">
        <f t="shared" si="95"/>
        <v>430</v>
      </c>
    </row>
    <row r="2033" spans="1:35">
      <c r="A2033" s="5" t="s">
        <v>6108</v>
      </c>
      <c r="B2033" s="6" t="s">
        <v>6290</v>
      </c>
      <c r="C2033" s="5" t="s">
        <v>6291</v>
      </c>
      <c r="D2033" s="6" t="s">
        <v>6295</v>
      </c>
      <c r="E2033" s="6" t="s">
        <v>6296</v>
      </c>
      <c r="F2033" s="5" t="s">
        <v>6297</v>
      </c>
      <c r="G2033" s="5" t="s">
        <v>9</v>
      </c>
      <c r="H2033" s="6"/>
      <c r="I2033" s="6">
        <v>1</v>
      </c>
      <c r="J2033" s="6">
        <v>5</v>
      </c>
      <c r="K2033" s="6">
        <v>2</v>
      </c>
      <c r="L2033" s="6">
        <v>2</v>
      </c>
      <c r="M2033" s="6"/>
      <c r="N2033" s="6">
        <v>2</v>
      </c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>
        <f t="shared" si="93"/>
        <v>12</v>
      </c>
      <c r="AB2033" s="6"/>
      <c r="AC2033" s="6"/>
      <c r="AD2033" s="6"/>
      <c r="AE2033" s="6"/>
      <c r="AF2033" s="6"/>
      <c r="AG2033" s="6"/>
      <c r="AH2033" s="6">
        <f t="shared" si="94"/>
        <v>0</v>
      </c>
      <c r="AI2033" s="6">
        <f t="shared" si="95"/>
        <v>12</v>
      </c>
    </row>
    <row r="2034" spans="1:35">
      <c r="A2034" s="5" t="s">
        <v>6108</v>
      </c>
      <c r="B2034" s="6" t="s">
        <v>6290</v>
      </c>
      <c r="C2034" s="5" t="s">
        <v>6291</v>
      </c>
      <c r="D2034" s="6" t="s">
        <v>6298</v>
      </c>
      <c r="E2034" s="6" t="s">
        <v>6299</v>
      </c>
      <c r="F2034" s="5" t="s">
        <v>6300</v>
      </c>
      <c r="G2034" s="5" t="s">
        <v>9</v>
      </c>
      <c r="H2034" s="6"/>
      <c r="I2034" s="6">
        <v>2</v>
      </c>
      <c r="J2034" s="6">
        <v>3</v>
      </c>
      <c r="K2034" s="6">
        <v>6</v>
      </c>
      <c r="L2034" s="6">
        <v>3</v>
      </c>
      <c r="M2034" s="6"/>
      <c r="N2034" s="6">
        <v>1</v>
      </c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>
        <f t="shared" si="93"/>
        <v>15</v>
      </c>
      <c r="AB2034" s="6"/>
      <c r="AC2034" s="6"/>
      <c r="AD2034" s="6"/>
      <c r="AE2034" s="6"/>
      <c r="AF2034" s="6"/>
      <c r="AG2034" s="6"/>
      <c r="AH2034" s="6">
        <f t="shared" si="94"/>
        <v>0</v>
      </c>
      <c r="AI2034" s="6">
        <f t="shared" si="95"/>
        <v>15</v>
      </c>
    </row>
    <row r="2035" spans="1:35">
      <c r="A2035" s="5" t="s">
        <v>6108</v>
      </c>
      <c r="B2035" s="6" t="s">
        <v>6290</v>
      </c>
      <c r="C2035" s="5" t="s">
        <v>6291</v>
      </c>
      <c r="D2035" s="6" t="s">
        <v>6290</v>
      </c>
      <c r="E2035" s="6" t="s">
        <v>6301</v>
      </c>
      <c r="F2035" s="5" t="s">
        <v>6302</v>
      </c>
      <c r="G2035" s="5" t="s">
        <v>5</v>
      </c>
      <c r="H2035" s="6"/>
      <c r="I2035" s="6"/>
      <c r="J2035" s="6"/>
      <c r="K2035" s="6"/>
      <c r="L2035" s="6"/>
      <c r="M2035" s="6"/>
      <c r="N2035" s="6"/>
      <c r="O2035" s="6"/>
      <c r="P2035" s="6">
        <v>101</v>
      </c>
      <c r="Q2035" s="6">
        <v>116</v>
      </c>
      <c r="R2035" s="6">
        <v>93</v>
      </c>
      <c r="S2035" s="6">
        <v>83</v>
      </c>
      <c r="T2035" s="6">
        <v>99</v>
      </c>
      <c r="U2035" s="6">
        <v>89</v>
      </c>
      <c r="V2035" s="6"/>
      <c r="W2035" s="6"/>
      <c r="X2035" s="6"/>
      <c r="Y2035" s="6"/>
      <c r="Z2035" s="6"/>
      <c r="AA2035" s="6">
        <f t="shared" si="93"/>
        <v>581</v>
      </c>
      <c r="AB2035" s="6"/>
      <c r="AC2035" s="6"/>
      <c r="AD2035" s="6"/>
      <c r="AE2035" s="6"/>
      <c r="AF2035" s="6"/>
      <c r="AG2035" s="6"/>
      <c r="AH2035" s="6">
        <f t="shared" si="94"/>
        <v>0</v>
      </c>
      <c r="AI2035" s="6">
        <f t="shared" si="95"/>
        <v>581</v>
      </c>
    </row>
    <row r="2036" spans="1:35">
      <c r="A2036" s="5" t="s">
        <v>6108</v>
      </c>
      <c r="B2036" s="6" t="s">
        <v>6303</v>
      </c>
      <c r="C2036" s="5" t="s">
        <v>6304</v>
      </c>
      <c r="D2036" s="6" t="s">
        <v>6305</v>
      </c>
      <c r="E2036" s="6" t="s">
        <v>6306</v>
      </c>
      <c r="F2036" s="5" t="s">
        <v>6307</v>
      </c>
      <c r="G2036" s="5" t="s">
        <v>9</v>
      </c>
      <c r="H2036" s="6"/>
      <c r="I2036" s="6">
        <v>20</v>
      </c>
      <c r="J2036" s="6">
        <v>25</v>
      </c>
      <c r="K2036" s="6">
        <v>20</v>
      </c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>
        <f t="shared" si="93"/>
        <v>65</v>
      </c>
      <c r="AB2036" s="6"/>
      <c r="AC2036" s="6"/>
      <c r="AD2036" s="6"/>
      <c r="AE2036" s="6"/>
      <c r="AF2036" s="6"/>
      <c r="AG2036" s="6"/>
      <c r="AH2036" s="6">
        <f t="shared" si="94"/>
        <v>0</v>
      </c>
      <c r="AI2036" s="6">
        <f t="shared" si="95"/>
        <v>65</v>
      </c>
    </row>
    <row r="2037" spans="1:35">
      <c r="A2037" s="5" t="s">
        <v>6108</v>
      </c>
      <c r="B2037" s="6" t="s">
        <v>6303</v>
      </c>
      <c r="C2037" s="5" t="s">
        <v>6304</v>
      </c>
      <c r="D2037" s="6" t="s">
        <v>6308</v>
      </c>
      <c r="E2037" s="6" t="s">
        <v>6309</v>
      </c>
      <c r="F2037" s="5" t="s">
        <v>6310</v>
      </c>
      <c r="G2037" s="5" t="s">
        <v>9</v>
      </c>
      <c r="H2037" s="6"/>
      <c r="I2037" s="6"/>
      <c r="J2037" s="6"/>
      <c r="K2037" s="6"/>
      <c r="L2037" s="6">
        <v>19</v>
      </c>
      <c r="M2037" s="6">
        <v>22</v>
      </c>
      <c r="N2037" s="6">
        <v>32</v>
      </c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>
        <f t="shared" si="93"/>
        <v>73</v>
      </c>
      <c r="AB2037" s="6"/>
      <c r="AC2037" s="6"/>
      <c r="AD2037" s="6"/>
      <c r="AE2037" s="6"/>
      <c r="AF2037" s="6"/>
      <c r="AG2037" s="6"/>
      <c r="AH2037" s="6">
        <f t="shared" si="94"/>
        <v>0</v>
      </c>
      <c r="AI2037" s="6">
        <f t="shared" si="95"/>
        <v>73</v>
      </c>
    </row>
    <row r="2038" spans="1:35">
      <c r="A2038" s="5" t="s">
        <v>6108</v>
      </c>
      <c r="B2038" s="6" t="s">
        <v>6303</v>
      </c>
      <c r="C2038" s="5" t="s">
        <v>6304</v>
      </c>
      <c r="D2038" s="6" t="s">
        <v>6303</v>
      </c>
      <c r="E2038" s="6" t="s">
        <v>6311</v>
      </c>
      <c r="F2038" s="5" t="s">
        <v>6312</v>
      </c>
      <c r="G2038" s="5" t="s">
        <v>9</v>
      </c>
      <c r="H2038" s="6"/>
      <c r="I2038" s="6"/>
      <c r="J2038" s="6"/>
      <c r="K2038" s="6"/>
      <c r="L2038" s="6"/>
      <c r="M2038" s="6"/>
      <c r="N2038" s="6"/>
      <c r="O2038" s="6"/>
      <c r="P2038" s="6">
        <v>32</v>
      </c>
      <c r="Q2038" s="6">
        <v>31</v>
      </c>
      <c r="R2038" s="6">
        <v>24</v>
      </c>
      <c r="S2038" s="6">
        <v>37</v>
      </c>
      <c r="T2038" s="6">
        <v>29</v>
      </c>
      <c r="U2038" s="6">
        <v>20</v>
      </c>
      <c r="V2038" s="6"/>
      <c r="W2038" s="6"/>
      <c r="X2038" s="6"/>
      <c r="Y2038" s="6"/>
      <c r="Z2038" s="6"/>
      <c r="AA2038" s="6">
        <f t="shared" si="93"/>
        <v>173</v>
      </c>
      <c r="AB2038" s="6"/>
      <c r="AC2038" s="6"/>
      <c r="AD2038" s="6"/>
      <c r="AE2038" s="6"/>
      <c r="AF2038" s="6"/>
      <c r="AG2038" s="6"/>
      <c r="AH2038" s="6">
        <f t="shared" si="94"/>
        <v>0</v>
      </c>
      <c r="AI2038" s="6">
        <f t="shared" si="95"/>
        <v>173</v>
      </c>
    </row>
    <row r="2039" spans="1:35">
      <c r="A2039" s="5" t="s">
        <v>6108</v>
      </c>
      <c r="B2039" s="6" t="s">
        <v>6313</v>
      </c>
      <c r="C2039" s="5" t="s">
        <v>6314</v>
      </c>
      <c r="D2039" s="6" t="s">
        <v>6313</v>
      </c>
      <c r="E2039" s="6" t="s">
        <v>6315</v>
      </c>
      <c r="F2039" s="5" t="s">
        <v>6314</v>
      </c>
      <c r="G2039" s="5" t="s">
        <v>9</v>
      </c>
      <c r="H2039" s="6"/>
      <c r="I2039" s="6">
        <v>1</v>
      </c>
      <c r="J2039" s="6"/>
      <c r="K2039" s="6"/>
      <c r="L2039" s="6">
        <v>3</v>
      </c>
      <c r="M2039" s="6">
        <v>2</v>
      </c>
      <c r="N2039" s="6">
        <v>3</v>
      </c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>
        <f t="shared" si="93"/>
        <v>9</v>
      </c>
      <c r="AB2039" s="6"/>
      <c r="AC2039" s="6"/>
      <c r="AD2039" s="6"/>
      <c r="AE2039" s="6"/>
      <c r="AF2039" s="6"/>
      <c r="AG2039" s="6"/>
      <c r="AH2039" s="6">
        <f t="shared" si="94"/>
        <v>0</v>
      </c>
      <c r="AI2039" s="6">
        <f t="shared" si="95"/>
        <v>9</v>
      </c>
    </row>
    <row r="2040" spans="1:35">
      <c r="A2040" s="5" t="s">
        <v>6316</v>
      </c>
      <c r="B2040" s="6" t="s">
        <v>6317</v>
      </c>
      <c r="C2040" s="5" t="s">
        <v>6318</v>
      </c>
      <c r="D2040" s="6" t="s">
        <v>6317</v>
      </c>
      <c r="E2040" s="6" t="s">
        <v>6319</v>
      </c>
      <c r="F2040" s="5" t="s">
        <v>6320</v>
      </c>
      <c r="G2040" s="5" t="s">
        <v>5</v>
      </c>
      <c r="H2040" s="6"/>
      <c r="I2040" s="6">
        <v>39</v>
      </c>
      <c r="J2040" s="6">
        <v>42</v>
      </c>
      <c r="K2040" s="6">
        <v>48</v>
      </c>
      <c r="L2040" s="6">
        <v>42</v>
      </c>
      <c r="M2040" s="6">
        <v>54</v>
      </c>
      <c r="N2040" s="6">
        <v>51</v>
      </c>
      <c r="O2040" s="6"/>
      <c r="P2040" s="6">
        <v>64</v>
      </c>
      <c r="Q2040" s="6">
        <v>75</v>
      </c>
      <c r="R2040" s="6">
        <v>61</v>
      </c>
      <c r="S2040" s="6">
        <v>73</v>
      </c>
      <c r="T2040" s="6">
        <v>54</v>
      </c>
      <c r="U2040" s="6">
        <v>62</v>
      </c>
      <c r="V2040" s="6"/>
      <c r="W2040" s="6"/>
      <c r="X2040" s="6"/>
      <c r="Y2040" s="6"/>
      <c r="Z2040" s="6"/>
      <c r="AA2040" s="6">
        <f t="shared" si="93"/>
        <v>665</v>
      </c>
      <c r="AB2040" s="6"/>
      <c r="AC2040" s="6"/>
      <c r="AD2040" s="6"/>
      <c r="AE2040" s="6"/>
      <c r="AF2040" s="6"/>
      <c r="AG2040" s="6"/>
      <c r="AH2040" s="6">
        <f t="shared" si="94"/>
        <v>0</v>
      </c>
      <c r="AI2040" s="6">
        <f t="shared" si="95"/>
        <v>665</v>
      </c>
    </row>
    <row r="2041" spans="1:35">
      <c r="A2041" s="5" t="s">
        <v>6316</v>
      </c>
      <c r="B2041" s="6" t="s">
        <v>6317</v>
      </c>
      <c r="C2041" s="5" t="s">
        <v>6318</v>
      </c>
      <c r="D2041" s="6" t="s">
        <v>6321</v>
      </c>
      <c r="E2041" s="6" t="s">
        <v>6322</v>
      </c>
      <c r="F2041" s="5" t="s">
        <v>6323</v>
      </c>
      <c r="G2041" s="5" t="s">
        <v>9</v>
      </c>
      <c r="H2041" s="6"/>
      <c r="I2041" s="6"/>
      <c r="J2041" s="6">
        <v>1</v>
      </c>
      <c r="K2041" s="6">
        <v>4</v>
      </c>
      <c r="L2041" s="6">
        <v>6</v>
      </c>
      <c r="M2041" s="6">
        <v>4</v>
      </c>
      <c r="N2041" s="6">
        <v>3</v>
      </c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>
        <f t="shared" si="93"/>
        <v>18</v>
      </c>
      <c r="AB2041" s="6"/>
      <c r="AC2041" s="6"/>
      <c r="AD2041" s="6"/>
      <c r="AE2041" s="6"/>
      <c r="AF2041" s="6"/>
      <c r="AG2041" s="6"/>
      <c r="AH2041" s="6">
        <f t="shared" si="94"/>
        <v>0</v>
      </c>
      <c r="AI2041" s="6">
        <f t="shared" si="95"/>
        <v>18</v>
      </c>
    </row>
    <row r="2042" spans="1:35">
      <c r="A2042" s="5" t="s">
        <v>6316</v>
      </c>
      <c r="B2042" s="6" t="s">
        <v>6317</v>
      </c>
      <c r="C2042" s="5" t="s">
        <v>6318</v>
      </c>
      <c r="D2042" s="6" t="s">
        <v>6324</v>
      </c>
      <c r="E2042" s="6" t="s">
        <v>6325</v>
      </c>
      <c r="F2042" s="5" t="s">
        <v>103</v>
      </c>
      <c r="G2042" s="5" t="s">
        <v>9</v>
      </c>
      <c r="H2042" s="6"/>
      <c r="I2042" s="6"/>
      <c r="J2042" s="6"/>
      <c r="K2042" s="6">
        <v>2</v>
      </c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>
        <f t="shared" si="93"/>
        <v>2</v>
      </c>
      <c r="AB2042" s="6"/>
      <c r="AC2042" s="6"/>
      <c r="AD2042" s="6"/>
      <c r="AE2042" s="6"/>
      <c r="AF2042" s="6"/>
      <c r="AG2042" s="6"/>
      <c r="AH2042" s="6">
        <f t="shared" si="94"/>
        <v>0</v>
      </c>
      <c r="AI2042" s="6">
        <f t="shared" si="95"/>
        <v>2</v>
      </c>
    </row>
    <row r="2043" spans="1:35">
      <c r="A2043" s="5" t="s">
        <v>6316</v>
      </c>
      <c r="B2043" s="6" t="s">
        <v>6317</v>
      </c>
      <c r="C2043" s="5" t="s">
        <v>6318</v>
      </c>
      <c r="D2043" s="6" t="s">
        <v>6326</v>
      </c>
      <c r="E2043" s="6" t="s">
        <v>6327</v>
      </c>
      <c r="F2043" s="5" t="s">
        <v>6328</v>
      </c>
      <c r="G2043" s="5" t="s">
        <v>9</v>
      </c>
      <c r="H2043" s="6"/>
      <c r="I2043" s="6">
        <v>6</v>
      </c>
      <c r="J2043" s="6">
        <v>2</v>
      </c>
      <c r="K2043" s="6">
        <v>3</v>
      </c>
      <c r="L2043" s="6">
        <v>3</v>
      </c>
      <c r="M2043" s="6">
        <v>2</v>
      </c>
      <c r="N2043" s="6">
        <v>3</v>
      </c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>
        <f t="shared" si="93"/>
        <v>19</v>
      </c>
      <c r="AB2043" s="6"/>
      <c r="AC2043" s="6"/>
      <c r="AD2043" s="6"/>
      <c r="AE2043" s="6"/>
      <c r="AF2043" s="6"/>
      <c r="AG2043" s="6"/>
      <c r="AH2043" s="6">
        <f t="shared" si="94"/>
        <v>0</v>
      </c>
      <c r="AI2043" s="6">
        <f t="shared" si="95"/>
        <v>19</v>
      </c>
    </row>
    <row r="2044" spans="1:35">
      <c r="A2044" s="5" t="s">
        <v>6316</v>
      </c>
      <c r="B2044" s="6" t="s">
        <v>6317</v>
      </c>
      <c r="C2044" s="5" t="s">
        <v>6318</v>
      </c>
      <c r="D2044" s="6" t="s">
        <v>6329</v>
      </c>
      <c r="E2044" s="6" t="s">
        <v>6330</v>
      </c>
      <c r="F2044" s="5" t="s">
        <v>6331</v>
      </c>
      <c r="G2044" s="5" t="s">
        <v>9</v>
      </c>
      <c r="H2044" s="6"/>
      <c r="I2044" s="6">
        <v>5</v>
      </c>
      <c r="J2044" s="6">
        <v>2</v>
      </c>
      <c r="K2044" s="6">
        <v>2</v>
      </c>
      <c r="L2044" s="6">
        <v>2</v>
      </c>
      <c r="M2044" s="6"/>
      <c r="N2044" s="6">
        <v>1</v>
      </c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>
        <f t="shared" si="93"/>
        <v>12</v>
      </c>
      <c r="AB2044" s="6"/>
      <c r="AC2044" s="6"/>
      <c r="AD2044" s="6"/>
      <c r="AE2044" s="6"/>
      <c r="AF2044" s="6"/>
      <c r="AG2044" s="6"/>
      <c r="AH2044" s="6">
        <f t="shared" si="94"/>
        <v>0</v>
      </c>
      <c r="AI2044" s="6">
        <f t="shared" si="95"/>
        <v>12</v>
      </c>
    </row>
    <row r="2045" spans="1:35">
      <c r="A2045" s="5" t="s">
        <v>6316</v>
      </c>
      <c r="B2045" s="6" t="s">
        <v>6317</v>
      </c>
      <c r="C2045" s="5" t="s">
        <v>6318</v>
      </c>
      <c r="D2045" s="6" t="s">
        <v>6332</v>
      </c>
      <c r="E2045" s="6" t="s">
        <v>6333</v>
      </c>
      <c r="F2045" s="5" t="s">
        <v>6334</v>
      </c>
      <c r="G2045" s="5" t="s">
        <v>9</v>
      </c>
      <c r="H2045" s="6"/>
      <c r="I2045" s="6"/>
      <c r="J2045" s="6"/>
      <c r="K2045" s="6">
        <v>1</v>
      </c>
      <c r="L2045" s="6"/>
      <c r="M2045" s="6">
        <v>1</v>
      </c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>
        <f t="shared" si="93"/>
        <v>2</v>
      </c>
      <c r="AB2045" s="6"/>
      <c r="AC2045" s="6"/>
      <c r="AD2045" s="6"/>
      <c r="AE2045" s="6"/>
      <c r="AF2045" s="6"/>
      <c r="AG2045" s="6"/>
      <c r="AH2045" s="6">
        <f t="shared" si="94"/>
        <v>0</v>
      </c>
      <c r="AI2045" s="6">
        <f t="shared" si="95"/>
        <v>2</v>
      </c>
    </row>
    <row r="2046" spans="1:35">
      <c r="A2046" s="5" t="s">
        <v>6316</v>
      </c>
      <c r="B2046" s="6" t="s">
        <v>6317</v>
      </c>
      <c r="C2046" s="5" t="s">
        <v>6318</v>
      </c>
      <c r="D2046" s="6" t="s">
        <v>6335</v>
      </c>
      <c r="E2046" s="6" t="s">
        <v>6336</v>
      </c>
      <c r="F2046" s="5" t="s">
        <v>6337</v>
      </c>
      <c r="G2046" s="5" t="s">
        <v>9</v>
      </c>
      <c r="H2046" s="6"/>
      <c r="I2046" s="6">
        <v>2</v>
      </c>
      <c r="J2046" s="6">
        <v>1</v>
      </c>
      <c r="K2046" s="6">
        <v>2</v>
      </c>
      <c r="L2046" s="6"/>
      <c r="M2046" s="6">
        <v>3</v>
      </c>
      <c r="N2046" s="6">
        <v>1</v>
      </c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>
        <f t="shared" si="93"/>
        <v>9</v>
      </c>
      <c r="AB2046" s="6"/>
      <c r="AC2046" s="6"/>
      <c r="AD2046" s="6"/>
      <c r="AE2046" s="6"/>
      <c r="AF2046" s="6"/>
      <c r="AG2046" s="6"/>
      <c r="AH2046" s="6">
        <f t="shared" si="94"/>
        <v>0</v>
      </c>
      <c r="AI2046" s="6">
        <f t="shared" si="95"/>
        <v>9</v>
      </c>
    </row>
    <row r="2047" spans="1:35">
      <c r="A2047" s="5" t="s">
        <v>6316</v>
      </c>
      <c r="B2047" s="6" t="s">
        <v>6317</v>
      </c>
      <c r="C2047" s="5" t="s">
        <v>6318</v>
      </c>
      <c r="D2047" s="6" t="s">
        <v>6338</v>
      </c>
      <c r="E2047" s="6" t="s">
        <v>6339</v>
      </c>
      <c r="F2047" s="5" t="s">
        <v>2362</v>
      </c>
      <c r="G2047" s="5" t="s">
        <v>9</v>
      </c>
      <c r="H2047" s="6"/>
      <c r="I2047" s="6">
        <v>3</v>
      </c>
      <c r="J2047" s="6">
        <v>1</v>
      </c>
      <c r="K2047" s="6"/>
      <c r="L2047" s="6">
        <v>1</v>
      </c>
      <c r="M2047" s="6">
        <v>1</v>
      </c>
      <c r="N2047" s="6">
        <v>1</v>
      </c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>
        <f t="shared" si="93"/>
        <v>7</v>
      </c>
      <c r="AB2047" s="6"/>
      <c r="AC2047" s="6"/>
      <c r="AD2047" s="6"/>
      <c r="AE2047" s="6"/>
      <c r="AF2047" s="6"/>
      <c r="AG2047" s="6"/>
      <c r="AH2047" s="6">
        <f t="shared" si="94"/>
        <v>0</v>
      </c>
      <c r="AI2047" s="6">
        <f t="shared" si="95"/>
        <v>7</v>
      </c>
    </row>
    <row r="2048" spans="1:35">
      <c r="A2048" s="5" t="s">
        <v>6316</v>
      </c>
      <c r="B2048" s="6" t="s">
        <v>6317</v>
      </c>
      <c r="C2048" s="5" t="s">
        <v>6318</v>
      </c>
      <c r="D2048" s="6" t="s">
        <v>6340</v>
      </c>
      <c r="E2048" s="6" t="s">
        <v>6341</v>
      </c>
      <c r="F2048" s="5" t="s">
        <v>3305</v>
      </c>
      <c r="G2048" s="5" t="s">
        <v>9</v>
      </c>
      <c r="H2048" s="6"/>
      <c r="I2048" s="6">
        <v>1</v>
      </c>
      <c r="J2048" s="6"/>
      <c r="K2048" s="6">
        <v>1</v>
      </c>
      <c r="L2048" s="6">
        <v>2</v>
      </c>
      <c r="M2048" s="6">
        <v>1</v>
      </c>
      <c r="N2048" s="6">
        <v>2</v>
      </c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>
        <f t="shared" si="93"/>
        <v>7</v>
      </c>
      <c r="AB2048" s="6"/>
      <c r="AC2048" s="6"/>
      <c r="AD2048" s="6"/>
      <c r="AE2048" s="6"/>
      <c r="AF2048" s="6"/>
      <c r="AG2048" s="6"/>
      <c r="AH2048" s="6">
        <f t="shared" si="94"/>
        <v>0</v>
      </c>
      <c r="AI2048" s="6">
        <f t="shared" si="95"/>
        <v>7</v>
      </c>
    </row>
    <row r="2049" spans="1:35">
      <c r="A2049" s="5" t="s">
        <v>6316</v>
      </c>
      <c r="B2049" s="6" t="s">
        <v>6317</v>
      </c>
      <c r="C2049" s="5" t="s">
        <v>6318</v>
      </c>
      <c r="D2049" s="6" t="s">
        <v>6342</v>
      </c>
      <c r="E2049" s="6" t="s">
        <v>6343</v>
      </c>
      <c r="F2049" s="5" t="s">
        <v>6344</v>
      </c>
      <c r="G2049" s="5" t="s">
        <v>9</v>
      </c>
      <c r="H2049" s="6"/>
      <c r="I2049" s="6"/>
      <c r="J2049" s="6"/>
      <c r="K2049" s="6">
        <v>2</v>
      </c>
      <c r="L2049" s="6"/>
      <c r="M2049" s="6"/>
      <c r="N2049" s="6">
        <v>1</v>
      </c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>
        <f t="shared" si="93"/>
        <v>3</v>
      </c>
      <c r="AB2049" s="6"/>
      <c r="AC2049" s="6"/>
      <c r="AD2049" s="6"/>
      <c r="AE2049" s="6"/>
      <c r="AF2049" s="6"/>
      <c r="AG2049" s="6"/>
      <c r="AH2049" s="6">
        <f t="shared" si="94"/>
        <v>0</v>
      </c>
      <c r="AI2049" s="6">
        <f t="shared" si="95"/>
        <v>3</v>
      </c>
    </row>
    <row r="2050" spans="1:35">
      <c r="A2050" s="5" t="s">
        <v>6316</v>
      </c>
      <c r="B2050" s="6" t="s">
        <v>6345</v>
      </c>
      <c r="C2050" s="5" t="s">
        <v>6346</v>
      </c>
      <c r="D2050" s="6" t="s">
        <v>6347</v>
      </c>
      <c r="E2050" s="6" t="s">
        <v>6348</v>
      </c>
      <c r="F2050" s="5" t="s">
        <v>6349</v>
      </c>
      <c r="G2050" s="5" t="s">
        <v>9</v>
      </c>
      <c r="H2050" s="6"/>
      <c r="I2050" s="6">
        <v>5</v>
      </c>
      <c r="J2050" s="6"/>
      <c r="K2050" s="6">
        <v>1</v>
      </c>
      <c r="L2050" s="6">
        <v>2</v>
      </c>
      <c r="M2050" s="6">
        <v>1</v>
      </c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>
        <f t="shared" si="93"/>
        <v>9</v>
      </c>
      <c r="AB2050" s="6"/>
      <c r="AC2050" s="6"/>
      <c r="AD2050" s="6"/>
      <c r="AE2050" s="6"/>
      <c r="AF2050" s="6"/>
      <c r="AG2050" s="6"/>
      <c r="AH2050" s="6">
        <f t="shared" si="94"/>
        <v>0</v>
      </c>
      <c r="AI2050" s="6">
        <f t="shared" si="95"/>
        <v>9</v>
      </c>
    </row>
    <row r="2051" spans="1:35">
      <c r="A2051" s="5" t="s">
        <v>6316</v>
      </c>
      <c r="B2051" s="6" t="s">
        <v>6345</v>
      </c>
      <c r="C2051" s="5" t="s">
        <v>6346</v>
      </c>
      <c r="D2051" s="6" t="s">
        <v>6345</v>
      </c>
      <c r="E2051" s="6" t="s">
        <v>6350</v>
      </c>
      <c r="F2051" s="5" t="s">
        <v>6351</v>
      </c>
      <c r="G2051" s="5" t="s">
        <v>9</v>
      </c>
      <c r="H2051" s="6"/>
      <c r="I2051" s="6">
        <v>13</v>
      </c>
      <c r="J2051" s="6">
        <v>21</v>
      </c>
      <c r="K2051" s="6">
        <v>14</v>
      </c>
      <c r="L2051" s="6">
        <v>22</v>
      </c>
      <c r="M2051" s="6">
        <v>17</v>
      </c>
      <c r="N2051" s="6">
        <v>10</v>
      </c>
      <c r="O2051" s="6"/>
      <c r="P2051" s="6">
        <v>16</v>
      </c>
      <c r="Q2051" s="6">
        <v>25</v>
      </c>
      <c r="R2051" s="6">
        <v>20</v>
      </c>
      <c r="S2051" s="6">
        <v>10</v>
      </c>
      <c r="T2051" s="6">
        <v>21</v>
      </c>
      <c r="U2051" s="6">
        <v>14</v>
      </c>
      <c r="V2051" s="6"/>
      <c r="W2051" s="6"/>
      <c r="X2051" s="6"/>
      <c r="Y2051" s="6"/>
      <c r="Z2051" s="6"/>
      <c r="AA2051" s="6">
        <f t="shared" si="93"/>
        <v>203</v>
      </c>
      <c r="AB2051" s="6"/>
      <c r="AC2051" s="6"/>
      <c r="AD2051" s="6"/>
      <c r="AE2051" s="6"/>
      <c r="AF2051" s="6"/>
      <c r="AG2051" s="6"/>
      <c r="AH2051" s="6">
        <f t="shared" si="94"/>
        <v>0</v>
      </c>
      <c r="AI2051" s="6">
        <f t="shared" si="95"/>
        <v>203</v>
      </c>
    </row>
    <row r="2052" spans="1:35">
      <c r="A2052" s="5" t="s">
        <v>6316</v>
      </c>
      <c r="B2052" s="6" t="s">
        <v>6345</v>
      </c>
      <c r="C2052" s="5" t="s">
        <v>6346</v>
      </c>
      <c r="D2052" s="6" t="s">
        <v>6352</v>
      </c>
      <c r="E2052" s="6" t="s">
        <v>6353</v>
      </c>
      <c r="F2052" s="5" t="s">
        <v>6354</v>
      </c>
      <c r="G2052" s="5" t="s">
        <v>9</v>
      </c>
      <c r="H2052" s="6"/>
      <c r="I2052" s="6">
        <v>1</v>
      </c>
      <c r="J2052" s="6">
        <v>2</v>
      </c>
      <c r="K2052" s="6"/>
      <c r="L2052" s="6">
        <v>2</v>
      </c>
      <c r="M2052" s="6">
        <v>2</v>
      </c>
      <c r="N2052" s="6">
        <v>1</v>
      </c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>
        <f t="shared" si="93"/>
        <v>8</v>
      </c>
      <c r="AB2052" s="6"/>
      <c r="AC2052" s="6"/>
      <c r="AD2052" s="6"/>
      <c r="AE2052" s="6"/>
      <c r="AF2052" s="6"/>
      <c r="AG2052" s="6"/>
      <c r="AH2052" s="6">
        <f t="shared" si="94"/>
        <v>0</v>
      </c>
      <c r="AI2052" s="6">
        <f t="shared" si="95"/>
        <v>8</v>
      </c>
    </row>
    <row r="2053" spans="1:35">
      <c r="A2053" s="5" t="s">
        <v>6316</v>
      </c>
      <c r="B2053" s="6" t="s">
        <v>6345</v>
      </c>
      <c r="C2053" s="5" t="s">
        <v>6346</v>
      </c>
      <c r="D2053" s="6" t="s">
        <v>6355</v>
      </c>
      <c r="E2053" s="6" t="s">
        <v>6356</v>
      </c>
      <c r="F2053" s="5" t="s">
        <v>6357</v>
      </c>
      <c r="G2053" s="5" t="s">
        <v>9</v>
      </c>
      <c r="H2053" s="6"/>
      <c r="I2053" s="6"/>
      <c r="J2053" s="6">
        <v>1</v>
      </c>
      <c r="K2053" s="6">
        <v>1</v>
      </c>
      <c r="L2053" s="6"/>
      <c r="M2053" s="6"/>
      <c r="N2053" s="6">
        <v>3</v>
      </c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>
        <f t="shared" si="93"/>
        <v>5</v>
      </c>
      <c r="AB2053" s="6"/>
      <c r="AC2053" s="6"/>
      <c r="AD2053" s="6"/>
      <c r="AE2053" s="6"/>
      <c r="AF2053" s="6"/>
      <c r="AG2053" s="6"/>
      <c r="AH2053" s="6">
        <f t="shared" si="94"/>
        <v>0</v>
      </c>
      <c r="AI2053" s="6">
        <f t="shared" si="95"/>
        <v>5</v>
      </c>
    </row>
    <row r="2054" spans="1:35">
      <c r="A2054" s="5" t="s">
        <v>6316</v>
      </c>
      <c r="B2054" s="6" t="s">
        <v>6345</v>
      </c>
      <c r="C2054" s="5" t="s">
        <v>6346</v>
      </c>
      <c r="D2054" s="6" t="s">
        <v>6358</v>
      </c>
      <c r="E2054" s="6" t="s">
        <v>6359</v>
      </c>
      <c r="F2054" s="5" t="s">
        <v>6360</v>
      </c>
      <c r="G2054" s="5" t="s">
        <v>9</v>
      </c>
      <c r="H2054" s="6"/>
      <c r="I2054" s="6">
        <v>3</v>
      </c>
      <c r="J2054" s="6">
        <v>4</v>
      </c>
      <c r="K2054" s="6">
        <v>3</v>
      </c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>
        <f t="shared" si="93"/>
        <v>10</v>
      </c>
      <c r="AB2054" s="6"/>
      <c r="AC2054" s="6"/>
      <c r="AD2054" s="6"/>
      <c r="AE2054" s="6"/>
      <c r="AF2054" s="6"/>
      <c r="AG2054" s="6"/>
      <c r="AH2054" s="6">
        <f t="shared" si="94"/>
        <v>0</v>
      </c>
      <c r="AI2054" s="6">
        <f t="shared" si="95"/>
        <v>10</v>
      </c>
    </row>
    <row r="2055" spans="1:35">
      <c r="A2055" s="5" t="s">
        <v>6316</v>
      </c>
      <c r="B2055" s="6" t="s">
        <v>6361</v>
      </c>
      <c r="C2055" s="5" t="s">
        <v>6362</v>
      </c>
      <c r="D2055" s="6" t="s">
        <v>6363</v>
      </c>
      <c r="E2055" s="6" t="s">
        <v>6364</v>
      </c>
      <c r="F2055" s="5" t="s">
        <v>236</v>
      </c>
      <c r="G2055" s="5" t="s">
        <v>9</v>
      </c>
      <c r="H2055" s="6"/>
      <c r="I2055" s="6">
        <v>1</v>
      </c>
      <c r="J2055" s="6">
        <v>3</v>
      </c>
      <c r="K2055" s="6">
        <v>2</v>
      </c>
      <c r="L2055" s="6">
        <v>1</v>
      </c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>
        <f t="shared" si="93"/>
        <v>7</v>
      </c>
      <c r="AB2055" s="6"/>
      <c r="AC2055" s="6"/>
      <c r="AD2055" s="6"/>
      <c r="AE2055" s="6"/>
      <c r="AF2055" s="6"/>
      <c r="AG2055" s="6"/>
      <c r="AH2055" s="6">
        <f t="shared" si="94"/>
        <v>0</v>
      </c>
      <c r="AI2055" s="6">
        <f t="shared" si="95"/>
        <v>7</v>
      </c>
    </row>
    <row r="2056" spans="1:35">
      <c r="A2056" s="5" t="s">
        <v>6316</v>
      </c>
      <c r="B2056" s="6" t="s">
        <v>6361</v>
      </c>
      <c r="C2056" s="5" t="s">
        <v>6362</v>
      </c>
      <c r="D2056" s="6" t="s">
        <v>6365</v>
      </c>
      <c r="E2056" s="6" t="s">
        <v>6366</v>
      </c>
      <c r="F2056" s="5" t="s">
        <v>6367</v>
      </c>
      <c r="G2056" s="5" t="s">
        <v>9</v>
      </c>
      <c r="H2056" s="6"/>
      <c r="I2056" s="6">
        <v>1</v>
      </c>
      <c r="J2056" s="6">
        <v>4</v>
      </c>
      <c r="K2056" s="6">
        <v>1</v>
      </c>
      <c r="L2056" s="6">
        <v>7</v>
      </c>
      <c r="M2056" s="6">
        <v>3</v>
      </c>
      <c r="N2056" s="6">
        <v>6</v>
      </c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>
        <f t="shared" si="93"/>
        <v>22</v>
      </c>
      <c r="AB2056" s="6"/>
      <c r="AC2056" s="6"/>
      <c r="AD2056" s="6"/>
      <c r="AE2056" s="6"/>
      <c r="AF2056" s="6"/>
      <c r="AG2056" s="6"/>
      <c r="AH2056" s="6">
        <f t="shared" si="94"/>
        <v>0</v>
      </c>
      <c r="AI2056" s="6">
        <f t="shared" si="95"/>
        <v>22</v>
      </c>
    </row>
    <row r="2057" spans="1:35">
      <c r="A2057" s="5" t="s">
        <v>6316</v>
      </c>
      <c r="B2057" s="6" t="s">
        <v>6361</v>
      </c>
      <c r="C2057" s="5" t="s">
        <v>6362</v>
      </c>
      <c r="D2057" s="6" t="s">
        <v>6368</v>
      </c>
      <c r="E2057" s="6" t="s">
        <v>6369</v>
      </c>
      <c r="F2057" s="5" t="s">
        <v>6370</v>
      </c>
      <c r="G2057" s="5" t="s">
        <v>9</v>
      </c>
      <c r="H2057" s="6"/>
      <c r="I2057" s="6">
        <v>1</v>
      </c>
      <c r="J2057" s="6">
        <v>2</v>
      </c>
      <c r="K2057" s="6">
        <v>2</v>
      </c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>
        <f t="shared" si="93"/>
        <v>5</v>
      </c>
      <c r="AB2057" s="6"/>
      <c r="AC2057" s="6"/>
      <c r="AD2057" s="6"/>
      <c r="AE2057" s="6"/>
      <c r="AF2057" s="6"/>
      <c r="AG2057" s="6"/>
      <c r="AH2057" s="6">
        <f t="shared" si="94"/>
        <v>0</v>
      </c>
      <c r="AI2057" s="6">
        <f t="shared" si="95"/>
        <v>5</v>
      </c>
    </row>
    <row r="2058" spans="1:35">
      <c r="A2058" s="5" t="s">
        <v>6316</v>
      </c>
      <c r="B2058" s="6" t="s">
        <v>6361</v>
      </c>
      <c r="C2058" s="5" t="s">
        <v>6362</v>
      </c>
      <c r="D2058" s="6" t="s">
        <v>6361</v>
      </c>
      <c r="E2058" s="6" t="s">
        <v>6371</v>
      </c>
      <c r="F2058" s="5" t="s">
        <v>6372</v>
      </c>
      <c r="G2058" s="5" t="s">
        <v>9</v>
      </c>
      <c r="H2058" s="6"/>
      <c r="I2058" s="6">
        <v>15</v>
      </c>
      <c r="J2058" s="6">
        <v>20</v>
      </c>
      <c r="K2058" s="6">
        <v>23</v>
      </c>
      <c r="L2058" s="6">
        <v>26</v>
      </c>
      <c r="M2058" s="6">
        <v>21</v>
      </c>
      <c r="N2058" s="6">
        <v>37</v>
      </c>
      <c r="O2058" s="6"/>
      <c r="P2058" s="6">
        <v>54</v>
      </c>
      <c r="Q2058" s="6">
        <v>20</v>
      </c>
      <c r="R2058" s="6">
        <v>44</v>
      </c>
      <c r="S2058" s="6">
        <v>36</v>
      </c>
      <c r="T2058" s="6">
        <v>22</v>
      </c>
      <c r="U2058" s="6">
        <v>26</v>
      </c>
      <c r="V2058" s="6"/>
      <c r="W2058" s="6"/>
      <c r="X2058" s="6"/>
      <c r="Y2058" s="6"/>
      <c r="Z2058" s="6"/>
      <c r="AA2058" s="6">
        <f t="shared" si="93"/>
        <v>344</v>
      </c>
      <c r="AB2058" s="6"/>
      <c r="AC2058" s="6"/>
      <c r="AD2058" s="6"/>
      <c r="AE2058" s="6"/>
      <c r="AF2058" s="6"/>
      <c r="AG2058" s="6"/>
      <c r="AH2058" s="6">
        <f t="shared" si="94"/>
        <v>0</v>
      </c>
      <c r="AI2058" s="6">
        <f t="shared" si="95"/>
        <v>344</v>
      </c>
    </row>
    <row r="2059" spans="1:35">
      <c r="A2059" s="5" t="s">
        <v>6316</v>
      </c>
      <c r="B2059" s="6" t="s">
        <v>6361</v>
      </c>
      <c r="C2059" s="5" t="s">
        <v>6362</v>
      </c>
      <c r="D2059" s="6" t="s">
        <v>6373</v>
      </c>
      <c r="E2059" s="6" t="s">
        <v>6374</v>
      </c>
      <c r="F2059" s="5" t="s">
        <v>6375</v>
      </c>
      <c r="G2059" s="5" t="s">
        <v>9</v>
      </c>
      <c r="H2059" s="6"/>
      <c r="I2059" s="6"/>
      <c r="J2059" s="6"/>
      <c r="K2059" s="6"/>
      <c r="L2059" s="6">
        <v>2</v>
      </c>
      <c r="M2059" s="6"/>
      <c r="N2059" s="6">
        <v>1</v>
      </c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>
        <f t="shared" ref="AA2059:AA2062" si="96">SUM(H2059:Z2059)</f>
        <v>3</v>
      </c>
      <c r="AB2059" s="6"/>
      <c r="AC2059" s="6"/>
      <c r="AD2059" s="6"/>
      <c r="AE2059" s="6"/>
      <c r="AF2059" s="6"/>
      <c r="AG2059" s="6"/>
      <c r="AH2059" s="6">
        <f t="shared" ref="AH2059:AH2062" si="97">SUM(AB2059:AG2059)</f>
        <v>0</v>
      </c>
      <c r="AI2059" s="6">
        <f t="shared" ref="AI2059:AI2062" si="98">AH2059+AA2059</f>
        <v>3</v>
      </c>
    </row>
    <row r="2060" spans="1:35">
      <c r="A2060" s="5" t="s">
        <v>6316</v>
      </c>
      <c r="B2060" s="6" t="s">
        <v>6361</v>
      </c>
      <c r="C2060" s="5" t="s">
        <v>6362</v>
      </c>
      <c r="D2060" s="6" t="s">
        <v>6376</v>
      </c>
      <c r="E2060" s="6" t="s">
        <v>6377</v>
      </c>
      <c r="F2060" s="5" t="s">
        <v>6378</v>
      </c>
      <c r="G2060" s="5" t="s">
        <v>9</v>
      </c>
      <c r="H2060" s="6"/>
      <c r="I2060" s="6">
        <v>8</v>
      </c>
      <c r="J2060" s="6">
        <v>1</v>
      </c>
      <c r="K2060" s="6">
        <v>1</v>
      </c>
      <c r="L2060" s="6">
        <v>1</v>
      </c>
      <c r="M2060" s="6">
        <v>2</v>
      </c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>
        <f t="shared" si="96"/>
        <v>13</v>
      </c>
      <c r="AB2060" s="6"/>
      <c r="AC2060" s="6"/>
      <c r="AD2060" s="6"/>
      <c r="AE2060" s="6"/>
      <c r="AF2060" s="6"/>
      <c r="AG2060" s="6"/>
      <c r="AH2060" s="6">
        <f t="shared" si="97"/>
        <v>0</v>
      </c>
      <c r="AI2060" s="6">
        <f t="shared" si="98"/>
        <v>13</v>
      </c>
    </row>
    <row r="2061" spans="1:35">
      <c r="A2061" s="5" t="s">
        <v>6316</v>
      </c>
      <c r="B2061" s="6" t="s">
        <v>6361</v>
      </c>
      <c r="C2061" s="5" t="s">
        <v>6362</v>
      </c>
      <c r="D2061" s="6" t="s">
        <v>6379</v>
      </c>
      <c r="E2061" s="6" t="s">
        <v>6380</v>
      </c>
      <c r="F2061" s="5" t="s">
        <v>6381</v>
      </c>
      <c r="G2061" s="5" t="s">
        <v>9</v>
      </c>
      <c r="H2061" s="6"/>
      <c r="I2061" s="6">
        <v>1</v>
      </c>
      <c r="J2061" s="6">
        <v>1</v>
      </c>
      <c r="K2061" s="6">
        <v>1</v>
      </c>
      <c r="L2061" s="6"/>
      <c r="M2061" s="6">
        <v>2</v>
      </c>
      <c r="N2061" s="6">
        <v>2</v>
      </c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>
        <f t="shared" si="96"/>
        <v>7</v>
      </c>
      <c r="AB2061" s="6"/>
      <c r="AC2061" s="6"/>
      <c r="AD2061" s="6"/>
      <c r="AE2061" s="6"/>
      <c r="AF2061" s="6"/>
      <c r="AG2061" s="6"/>
      <c r="AH2061" s="6">
        <f t="shared" si="97"/>
        <v>0</v>
      </c>
      <c r="AI2061" s="6">
        <f t="shared" si="98"/>
        <v>7</v>
      </c>
    </row>
    <row r="2062" spans="1:35">
      <c r="A2062" s="5" t="s">
        <v>6382</v>
      </c>
      <c r="B2062" s="6"/>
      <c r="C2062" s="5"/>
      <c r="D2062" s="6"/>
      <c r="E2062" s="6"/>
      <c r="F2062" s="5"/>
      <c r="G2062" s="5"/>
      <c r="H2062" s="6">
        <v>49</v>
      </c>
      <c r="I2062" s="6">
        <v>8647</v>
      </c>
      <c r="J2062" s="6">
        <v>11495</v>
      </c>
      <c r="K2062" s="6">
        <v>12024</v>
      </c>
      <c r="L2062" s="6">
        <v>11369</v>
      </c>
      <c r="M2062" s="6">
        <v>10800</v>
      </c>
      <c r="N2062" s="6">
        <v>10320</v>
      </c>
      <c r="O2062" s="6">
        <v>23</v>
      </c>
      <c r="P2062" s="6">
        <v>11406</v>
      </c>
      <c r="Q2062" s="6">
        <v>10820</v>
      </c>
      <c r="R2062" s="6">
        <v>9805</v>
      </c>
      <c r="S2062" s="6">
        <v>9136</v>
      </c>
      <c r="T2062" s="6">
        <v>8350</v>
      </c>
      <c r="U2062" s="6">
        <v>7742</v>
      </c>
      <c r="V2062" s="6">
        <v>68</v>
      </c>
      <c r="W2062" s="6">
        <v>92</v>
      </c>
      <c r="X2062" s="6">
        <v>54</v>
      </c>
      <c r="Y2062" s="6">
        <v>102</v>
      </c>
      <c r="Z2062" s="6">
        <v>58</v>
      </c>
      <c r="AA2062" s="6">
        <f t="shared" si="96"/>
        <v>122360</v>
      </c>
      <c r="AB2062" s="6">
        <v>48</v>
      </c>
      <c r="AC2062" s="6">
        <v>156</v>
      </c>
      <c r="AD2062" s="6">
        <v>128</v>
      </c>
      <c r="AE2062" s="6">
        <v>109</v>
      </c>
      <c r="AF2062" s="6">
        <v>62</v>
      </c>
      <c r="AG2062" s="6">
        <v>45</v>
      </c>
      <c r="AH2062" s="6">
        <f t="shared" si="97"/>
        <v>548</v>
      </c>
      <c r="AI2062" s="6">
        <f t="shared" si="98"/>
        <v>122908</v>
      </c>
    </row>
  </sheetData>
  <autoFilter ref="A9:BH2062"/>
  <mergeCells count="10">
    <mergeCell ref="G8:G9"/>
    <mergeCell ref="H8:AA8"/>
    <mergeCell ref="AB8:AH8"/>
    <mergeCell ref="AI8:AI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451"/>
  <sheetViews>
    <sheetView topLeftCell="G1" workbookViewId="0">
      <selection sqref="A1:XFD6"/>
    </sheetView>
  </sheetViews>
  <sheetFormatPr baseColWidth="10" defaultRowHeight="15"/>
  <cols>
    <col min="2" max="2" width="14.28515625" style="1" customWidth="1"/>
    <col min="3" max="3" width="64.140625" customWidth="1"/>
    <col min="4" max="22" width="8" style="1" customWidth="1"/>
    <col min="24" max="30" width="8" style="1" customWidth="1"/>
    <col min="31" max="31" width="11.42578125" style="1"/>
  </cols>
  <sheetData>
    <row r="1" spans="1:60">
      <c r="A1" s="7" t="s">
        <v>6400</v>
      </c>
      <c r="F1"/>
      <c r="W1" s="1"/>
      <c r="Z1"/>
      <c r="AA1"/>
      <c r="AF1" s="1"/>
      <c r="AG1" s="1"/>
      <c r="AH1" s="1"/>
      <c r="AI1" s="1"/>
      <c r="BH1" s="1"/>
    </row>
    <row r="2" spans="1:60">
      <c r="A2" s="7" t="s">
        <v>6401</v>
      </c>
      <c r="F2"/>
      <c r="T2" s="8"/>
      <c r="U2" s="8"/>
      <c r="V2" s="8"/>
      <c r="W2" s="1"/>
      <c r="Z2"/>
      <c r="AA2"/>
      <c r="AF2" s="1"/>
      <c r="AG2" s="1"/>
      <c r="AH2" s="1"/>
      <c r="AI2" s="1"/>
      <c r="BH2" s="1"/>
    </row>
    <row r="3" spans="1:60">
      <c r="A3" s="9" t="s">
        <v>6402</v>
      </c>
      <c r="F3"/>
      <c r="T3" s="8"/>
      <c r="U3" s="10"/>
      <c r="V3" s="8"/>
      <c r="W3" s="1"/>
      <c r="Z3"/>
      <c r="AA3"/>
      <c r="AF3" s="1"/>
      <c r="AG3" s="1"/>
      <c r="AH3" s="1"/>
      <c r="AI3" s="1"/>
      <c r="BH3" s="1"/>
    </row>
    <row r="4" spans="1:60">
      <c r="A4" s="11" t="s">
        <v>6403</v>
      </c>
      <c r="B4" s="12"/>
      <c r="F4"/>
      <c r="T4" s="8"/>
      <c r="U4" s="8"/>
      <c r="V4" s="8"/>
      <c r="W4" s="1"/>
      <c r="Z4"/>
      <c r="AA4"/>
      <c r="AF4" s="1"/>
      <c r="AG4" s="1"/>
      <c r="AH4" s="1"/>
      <c r="AI4" s="1"/>
      <c r="BH4" s="1"/>
    </row>
    <row r="5" spans="1:60">
      <c r="A5" s="9" t="s">
        <v>6405</v>
      </c>
      <c r="F5"/>
      <c r="W5" s="1"/>
      <c r="Z5"/>
      <c r="AA5"/>
      <c r="AF5" s="1"/>
      <c r="AG5" s="1"/>
      <c r="AH5" s="1"/>
      <c r="AI5" s="1"/>
      <c r="BH5" s="1"/>
    </row>
    <row r="6" spans="1:60">
      <c r="A6" s="9" t="s">
        <v>6404</v>
      </c>
      <c r="F6"/>
      <c r="W6" s="1"/>
      <c r="Z6"/>
      <c r="AA6"/>
      <c r="AF6" s="1"/>
      <c r="AG6" s="1"/>
      <c r="AH6" s="1"/>
      <c r="AI6" s="1"/>
      <c r="BH6" s="1"/>
    </row>
    <row r="8" spans="1:60" s="2" customFormat="1">
      <c r="A8" s="54" t="s">
        <v>6383</v>
      </c>
      <c r="B8" s="54" t="s">
        <v>6384</v>
      </c>
      <c r="C8" s="54" t="s">
        <v>6385</v>
      </c>
      <c r="D8" s="54" t="s">
        <v>6406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5" t="s">
        <v>6407</v>
      </c>
      <c r="Y8" s="55"/>
      <c r="Z8" s="55"/>
      <c r="AA8" s="55"/>
      <c r="AB8" s="55"/>
      <c r="AC8" s="55"/>
      <c r="AD8" s="55"/>
      <c r="AE8" s="55" t="s">
        <v>6391</v>
      </c>
    </row>
    <row r="9" spans="1:60" s="2" customFormat="1">
      <c r="A9" s="54"/>
      <c r="B9" s="54"/>
      <c r="C9" s="54"/>
      <c r="D9" s="3">
        <v>-1</v>
      </c>
      <c r="E9" s="13">
        <v>0</v>
      </c>
      <c r="F9" s="13">
        <v>1</v>
      </c>
      <c r="G9" s="13">
        <v>2</v>
      </c>
      <c r="H9" s="13">
        <v>3</v>
      </c>
      <c r="I9" s="13">
        <v>4</v>
      </c>
      <c r="J9" s="13">
        <v>5</v>
      </c>
      <c r="K9" s="3" t="s">
        <v>6394</v>
      </c>
      <c r="L9" s="13">
        <v>6</v>
      </c>
      <c r="M9" s="13">
        <v>7</v>
      </c>
      <c r="N9" s="13">
        <v>8</v>
      </c>
      <c r="O9" s="13">
        <v>9</v>
      </c>
      <c r="P9" s="13">
        <v>10</v>
      </c>
      <c r="Q9" s="13">
        <v>11</v>
      </c>
      <c r="R9" s="4" t="s">
        <v>6395</v>
      </c>
      <c r="S9" s="4" t="s">
        <v>6396</v>
      </c>
      <c r="T9" s="4" t="s">
        <v>6397</v>
      </c>
      <c r="U9" s="4" t="s">
        <v>6398</v>
      </c>
      <c r="V9" s="4" t="s">
        <v>6399</v>
      </c>
      <c r="W9" s="3" t="s">
        <v>6390</v>
      </c>
      <c r="X9" s="3">
        <v>0</v>
      </c>
      <c r="Y9" s="3">
        <v>1</v>
      </c>
      <c r="Z9" s="3">
        <v>2</v>
      </c>
      <c r="AA9" s="3">
        <v>3</v>
      </c>
      <c r="AB9" s="3">
        <v>4</v>
      </c>
      <c r="AC9" s="3">
        <v>5</v>
      </c>
      <c r="AD9" s="3" t="s">
        <v>6390</v>
      </c>
      <c r="AE9" s="55"/>
    </row>
    <row r="10" spans="1:60">
      <c r="A10" s="5" t="s">
        <v>0</v>
      </c>
      <c r="B10" s="6" t="s">
        <v>1</v>
      </c>
      <c r="C10" s="5" t="s">
        <v>2</v>
      </c>
      <c r="D10" s="6"/>
      <c r="E10" s="6">
        <v>35</v>
      </c>
      <c r="F10" s="6">
        <v>35</v>
      </c>
      <c r="G10" s="6">
        <v>41</v>
      </c>
      <c r="H10" s="6">
        <v>33</v>
      </c>
      <c r="I10" s="6">
        <v>42</v>
      </c>
      <c r="J10" s="6">
        <v>35</v>
      </c>
      <c r="K10" s="6"/>
      <c r="L10" s="6">
        <v>49</v>
      </c>
      <c r="M10" s="6">
        <v>47</v>
      </c>
      <c r="N10" s="6">
        <v>25</v>
      </c>
      <c r="O10" s="6">
        <v>45</v>
      </c>
      <c r="P10" s="6">
        <v>42</v>
      </c>
      <c r="Q10" s="6">
        <v>28</v>
      </c>
      <c r="R10" s="6"/>
      <c r="S10" s="6"/>
      <c r="T10" s="6"/>
      <c r="U10" s="6"/>
      <c r="V10" s="6"/>
      <c r="W10" s="6">
        <f>SUM(D10:V10)</f>
        <v>457</v>
      </c>
      <c r="X10" s="6"/>
      <c r="Y10" s="6"/>
      <c r="Z10" s="6"/>
      <c r="AA10" s="6"/>
      <c r="AB10" s="6"/>
      <c r="AC10" s="6"/>
      <c r="AD10" s="6">
        <f>SUM(X10:AC10)</f>
        <v>0</v>
      </c>
      <c r="AE10" s="6">
        <f>AD10+W10</f>
        <v>457</v>
      </c>
    </row>
    <row r="11" spans="1:60">
      <c r="A11" s="5" t="s">
        <v>0</v>
      </c>
      <c r="B11" s="6" t="s">
        <v>22</v>
      </c>
      <c r="C11" s="5" t="s">
        <v>23</v>
      </c>
      <c r="D11" s="6"/>
      <c r="E11" s="6">
        <v>31</v>
      </c>
      <c r="F11" s="6">
        <v>44</v>
      </c>
      <c r="G11" s="6">
        <v>34</v>
      </c>
      <c r="H11" s="6">
        <v>28</v>
      </c>
      <c r="I11" s="6">
        <v>63</v>
      </c>
      <c r="J11" s="6">
        <v>37</v>
      </c>
      <c r="K11" s="6"/>
      <c r="L11" s="6">
        <v>56</v>
      </c>
      <c r="M11" s="6">
        <v>51</v>
      </c>
      <c r="N11" s="6">
        <v>69</v>
      </c>
      <c r="O11" s="6">
        <v>62</v>
      </c>
      <c r="P11" s="6">
        <v>58</v>
      </c>
      <c r="Q11" s="6">
        <v>67</v>
      </c>
      <c r="R11" s="6"/>
      <c r="S11" s="6"/>
      <c r="T11" s="6"/>
      <c r="U11" s="6"/>
      <c r="V11" s="6"/>
      <c r="W11" s="6">
        <f t="shared" ref="W11:W74" si="0">SUM(D11:V11)</f>
        <v>600</v>
      </c>
      <c r="X11" s="6"/>
      <c r="Y11" s="6"/>
      <c r="Z11" s="6"/>
      <c r="AA11" s="6"/>
      <c r="AB11" s="6"/>
      <c r="AC11" s="6"/>
      <c r="AD11" s="6">
        <f t="shared" ref="AD11:AD74" si="1">SUM(X11:AC11)</f>
        <v>0</v>
      </c>
      <c r="AE11" s="6">
        <f t="shared" ref="AE11:AE74" si="2">AD11+W11</f>
        <v>600</v>
      </c>
    </row>
    <row r="12" spans="1:60">
      <c r="A12" s="5" t="s">
        <v>0</v>
      </c>
      <c r="B12" s="6" t="s">
        <v>53</v>
      </c>
      <c r="C12" s="5" t="s">
        <v>54</v>
      </c>
      <c r="D12" s="6"/>
      <c r="E12" s="6">
        <v>15</v>
      </c>
      <c r="F12" s="6">
        <v>4</v>
      </c>
      <c r="G12" s="6">
        <v>7</v>
      </c>
      <c r="H12" s="6">
        <v>5</v>
      </c>
      <c r="I12" s="6">
        <v>7</v>
      </c>
      <c r="J12" s="6">
        <v>11</v>
      </c>
      <c r="K12" s="6"/>
      <c r="L12" s="6">
        <v>12</v>
      </c>
      <c r="M12" s="6">
        <v>11</v>
      </c>
      <c r="N12" s="6">
        <v>6</v>
      </c>
      <c r="O12" s="6">
        <v>4</v>
      </c>
      <c r="P12" s="6">
        <v>9</v>
      </c>
      <c r="Q12" s="6">
        <v>5</v>
      </c>
      <c r="R12" s="6"/>
      <c r="S12" s="6"/>
      <c r="T12" s="6"/>
      <c r="U12" s="6"/>
      <c r="V12" s="6"/>
      <c r="W12" s="6">
        <f t="shared" si="0"/>
        <v>96</v>
      </c>
      <c r="X12" s="6"/>
      <c r="Y12" s="6"/>
      <c r="Z12" s="6"/>
      <c r="AA12" s="6"/>
      <c r="AB12" s="6"/>
      <c r="AC12" s="6"/>
      <c r="AD12" s="6">
        <f t="shared" si="1"/>
        <v>0</v>
      </c>
      <c r="AE12" s="6">
        <f t="shared" si="2"/>
        <v>96</v>
      </c>
    </row>
    <row r="13" spans="1:60">
      <c r="A13" s="5" t="s">
        <v>60</v>
      </c>
      <c r="B13" s="6" t="s">
        <v>61</v>
      </c>
      <c r="C13" s="5" t="s">
        <v>62</v>
      </c>
      <c r="D13" s="6"/>
      <c r="E13" s="6">
        <v>52</v>
      </c>
      <c r="F13" s="6">
        <v>73</v>
      </c>
      <c r="G13" s="6">
        <v>73</v>
      </c>
      <c r="H13" s="6">
        <v>67</v>
      </c>
      <c r="I13" s="6">
        <v>69</v>
      </c>
      <c r="J13" s="6">
        <v>59</v>
      </c>
      <c r="K13" s="6"/>
      <c r="L13" s="6">
        <v>67</v>
      </c>
      <c r="M13" s="6">
        <v>79</v>
      </c>
      <c r="N13" s="6">
        <v>65</v>
      </c>
      <c r="O13" s="6">
        <v>54</v>
      </c>
      <c r="P13" s="6">
        <v>78</v>
      </c>
      <c r="Q13" s="6">
        <v>57</v>
      </c>
      <c r="R13" s="6"/>
      <c r="S13" s="6"/>
      <c r="T13" s="6"/>
      <c r="U13" s="6"/>
      <c r="V13" s="6"/>
      <c r="W13" s="6">
        <f t="shared" si="0"/>
        <v>793</v>
      </c>
      <c r="X13" s="6"/>
      <c r="Y13" s="6"/>
      <c r="Z13" s="6"/>
      <c r="AA13" s="6"/>
      <c r="AB13" s="6"/>
      <c r="AC13" s="6"/>
      <c r="AD13" s="6">
        <f t="shared" si="1"/>
        <v>0</v>
      </c>
      <c r="AE13" s="6">
        <f t="shared" si="2"/>
        <v>793</v>
      </c>
    </row>
    <row r="14" spans="1:60">
      <c r="A14" s="5" t="s">
        <v>60</v>
      </c>
      <c r="B14" s="6" t="s">
        <v>77</v>
      </c>
      <c r="C14" s="5" t="s">
        <v>78</v>
      </c>
      <c r="D14" s="6"/>
      <c r="E14" s="6">
        <v>26</v>
      </c>
      <c r="F14" s="6">
        <v>32</v>
      </c>
      <c r="G14" s="6">
        <v>45</v>
      </c>
      <c r="H14" s="6">
        <v>44</v>
      </c>
      <c r="I14" s="6">
        <v>28</v>
      </c>
      <c r="J14" s="6">
        <v>47</v>
      </c>
      <c r="K14" s="6"/>
      <c r="L14" s="6">
        <v>63</v>
      </c>
      <c r="M14" s="6">
        <v>46</v>
      </c>
      <c r="N14" s="6">
        <v>40</v>
      </c>
      <c r="O14" s="6">
        <v>46</v>
      </c>
      <c r="P14" s="6">
        <v>30</v>
      </c>
      <c r="Q14" s="6">
        <v>28</v>
      </c>
      <c r="R14" s="6"/>
      <c r="S14" s="6"/>
      <c r="T14" s="6"/>
      <c r="U14" s="6"/>
      <c r="V14" s="6"/>
      <c r="W14" s="6">
        <f t="shared" si="0"/>
        <v>475</v>
      </c>
      <c r="X14" s="6"/>
      <c r="Y14" s="6"/>
      <c r="Z14" s="6"/>
      <c r="AA14" s="6"/>
      <c r="AB14" s="6"/>
      <c r="AC14" s="6"/>
      <c r="AD14" s="6">
        <f t="shared" si="1"/>
        <v>0</v>
      </c>
      <c r="AE14" s="6">
        <f t="shared" si="2"/>
        <v>475</v>
      </c>
    </row>
    <row r="15" spans="1:60">
      <c r="A15" s="5" t="s">
        <v>87</v>
      </c>
      <c r="B15" s="6" t="s">
        <v>88</v>
      </c>
      <c r="C15" s="5" t="s">
        <v>89</v>
      </c>
      <c r="D15" s="6"/>
      <c r="E15" s="6">
        <v>14</v>
      </c>
      <c r="F15" s="6">
        <v>22</v>
      </c>
      <c r="G15" s="6">
        <v>26</v>
      </c>
      <c r="H15" s="6">
        <v>30</v>
      </c>
      <c r="I15" s="6">
        <v>19</v>
      </c>
      <c r="J15" s="6">
        <v>18</v>
      </c>
      <c r="K15" s="6"/>
      <c r="L15" s="6">
        <v>35</v>
      </c>
      <c r="M15" s="6">
        <v>28</v>
      </c>
      <c r="N15" s="6">
        <v>24</v>
      </c>
      <c r="O15" s="6">
        <v>40</v>
      </c>
      <c r="P15" s="6">
        <v>38</v>
      </c>
      <c r="Q15" s="6">
        <v>40</v>
      </c>
      <c r="R15" s="6"/>
      <c r="S15" s="6"/>
      <c r="T15" s="6"/>
      <c r="U15" s="6"/>
      <c r="V15" s="6"/>
      <c r="W15" s="6">
        <f t="shared" si="0"/>
        <v>334</v>
      </c>
      <c r="X15" s="6"/>
      <c r="Y15" s="6"/>
      <c r="Z15" s="6"/>
      <c r="AA15" s="6"/>
      <c r="AB15" s="6"/>
      <c r="AC15" s="6"/>
      <c r="AD15" s="6">
        <f t="shared" si="1"/>
        <v>0</v>
      </c>
      <c r="AE15" s="6">
        <f t="shared" si="2"/>
        <v>334</v>
      </c>
    </row>
    <row r="16" spans="1:60">
      <c r="A16" s="5" t="s">
        <v>87</v>
      </c>
      <c r="B16" s="6" t="s">
        <v>107</v>
      </c>
      <c r="C16" s="5" t="s">
        <v>108</v>
      </c>
      <c r="D16" s="6"/>
      <c r="E16" s="6">
        <v>24</v>
      </c>
      <c r="F16" s="6">
        <v>28</v>
      </c>
      <c r="G16" s="6">
        <v>31</v>
      </c>
      <c r="H16" s="6">
        <v>27</v>
      </c>
      <c r="I16" s="6">
        <v>32</v>
      </c>
      <c r="J16" s="6">
        <v>30</v>
      </c>
      <c r="K16" s="6"/>
      <c r="L16" s="6">
        <v>34</v>
      </c>
      <c r="M16" s="6">
        <v>33</v>
      </c>
      <c r="N16" s="6">
        <v>31</v>
      </c>
      <c r="O16" s="6">
        <v>32</v>
      </c>
      <c r="P16" s="6">
        <v>22</v>
      </c>
      <c r="Q16" s="6">
        <v>22</v>
      </c>
      <c r="R16" s="6"/>
      <c r="S16" s="6"/>
      <c r="T16" s="6"/>
      <c r="U16" s="6"/>
      <c r="V16" s="6"/>
      <c r="W16" s="6">
        <f t="shared" si="0"/>
        <v>346</v>
      </c>
      <c r="X16" s="6"/>
      <c r="Y16" s="6"/>
      <c r="Z16" s="6"/>
      <c r="AA16" s="6"/>
      <c r="AB16" s="6"/>
      <c r="AC16" s="6"/>
      <c r="AD16" s="6">
        <f t="shared" si="1"/>
        <v>0</v>
      </c>
      <c r="AE16" s="6">
        <f t="shared" si="2"/>
        <v>346</v>
      </c>
    </row>
    <row r="17" spans="1:31">
      <c r="A17" s="5" t="s">
        <v>87</v>
      </c>
      <c r="B17" s="6" t="s">
        <v>132</v>
      </c>
      <c r="C17" s="5" t="s">
        <v>133</v>
      </c>
      <c r="D17" s="6"/>
      <c r="E17" s="6">
        <v>12</v>
      </c>
      <c r="F17" s="6">
        <v>11</v>
      </c>
      <c r="G17" s="6">
        <v>12</v>
      </c>
      <c r="H17" s="6">
        <v>18</v>
      </c>
      <c r="I17" s="6">
        <v>12</v>
      </c>
      <c r="J17" s="6">
        <v>9</v>
      </c>
      <c r="K17" s="6"/>
      <c r="L17" s="6">
        <v>17</v>
      </c>
      <c r="M17" s="6">
        <v>22</v>
      </c>
      <c r="N17" s="6">
        <v>10</v>
      </c>
      <c r="O17" s="6">
        <v>18</v>
      </c>
      <c r="P17" s="6">
        <v>18</v>
      </c>
      <c r="Q17" s="6">
        <v>18</v>
      </c>
      <c r="R17" s="6"/>
      <c r="S17" s="6"/>
      <c r="T17" s="6"/>
      <c r="U17" s="6"/>
      <c r="V17" s="6"/>
      <c r="W17" s="6">
        <f t="shared" si="0"/>
        <v>177</v>
      </c>
      <c r="X17" s="6"/>
      <c r="Y17" s="6"/>
      <c r="Z17" s="6"/>
      <c r="AA17" s="6"/>
      <c r="AB17" s="6"/>
      <c r="AC17" s="6"/>
      <c r="AD17" s="6">
        <f t="shared" si="1"/>
        <v>0</v>
      </c>
      <c r="AE17" s="6">
        <f t="shared" si="2"/>
        <v>177</v>
      </c>
    </row>
    <row r="18" spans="1:31">
      <c r="A18" s="5" t="s">
        <v>154</v>
      </c>
      <c r="B18" s="6" t="s">
        <v>155</v>
      </c>
      <c r="C18" s="5" t="s">
        <v>156</v>
      </c>
      <c r="D18" s="6"/>
      <c r="E18" s="6">
        <v>33</v>
      </c>
      <c r="F18" s="6">
        <v>45</v>
      </c>
      <c r="G18" s="6">
        <v>39</v>
      </c>
      <c r="H18" s="6">
        <v>40</v>
      </c>
      <c r="I18" s="6">
        <v>40</v>
      </c>
      <c r="J18" s="6">
        <v>33</v>
      </c>
      <c r="K18" s="6"/>
      <c r="L18" s="6">
        <v>34</v>
      </c>
      <c r="M18" s="6">
        <v>46</v>
      </c>
      <c r="N18" s="6">
        <v>36</v>
      </c>
      <c r="O18" s="6">
        <v>35</v>
      </c>
      <c r="P18" s="6">
        <v>35</v>
      </c>
      <c r="Q18" s="6">
        <v>60</v>
      </c>
      <c r="R18" s="6"/>
      <c r="S18" s="6"/>
      <c r="T18" s="6"/>
      <c r="U18" s="6"/>
      <c r="V18" s="6"/>
      <c r="W18" s="6">
        <f t="shared" si="0"/>
        <v>476</v>
      </c>
      <c r="X18" s="6"/>
      <c r="Y18" s="6"/>
      <c r="Z18" s="6"/>
      <c r="AA18" s="6"/>
      <c r="AB18" s="6"/>
      <c r="AC18" s="6"/>
      <c r="AD18" s="6">
        <f t="shared" si="1"/>
        <v>0</v>
      </c>
      <c r="AE18" s="6">
        <f t="shared" si="2"/>
        <v>476</v>
      </c>
    </row>
    <row r="19" spans="1:31">
      <c r="A19" s="5" t="s">
        <v>154</v>
      </c>
      <c r="B19" s="6" t="s">
        <v>192</v>
      </c>
      <c r="C19" s="5" t="s">
        <v>193</v>
      </c>
      <c r="D19" s="6"/>
      <c r="E19" s="6">
        <v>33</v>
      </c>
      <c r="F19" s="6">
        <v>28</v>
      </c>
      <c r="G19" s="6">
        <v>39</v>
      </c>
      <c r="H19" s="6">
        <v>29</v>
      </c>
      <c r="I19" s="6">
        <v>28</v>
      </c>
      <c r="J19" s="6">
        <v>44</v>
      </c>
      <c r="K19" s="6"/>
      <c r="L19" s="6">
        <v>38</v>
      </c>
      <c r="M19" s="6">
        <v>32</v>
      </c>
      <c r="N19" s="6">
        <v>28</v>
      </c>
      <c r="O19" s="6">
        <v>37</v>
      </c>
      <c r="P19" s="6">
        <v>35</v>
      </c>
      <c r="Q19" s="6">
        <v>25</v>
      </c>
      <c r="R19" s="6"/>
      <c r="S19" s="6"/>
      <c r="T19" s="6"/>
      <c r="U19" s="6"/>
      <c r="V19" s="6"/>
      <c r="W19" s="6">
        <f t="shared" si="0"/>
        <v>396</v>
      </c>
      <c r="X19" s="6"/>
      <c r="Y19" s="6"/>
      <c r="Z19" s="6"/>
      <c r="AA19" s="6"/>
      <c r="AB19" s="6"/>
      <c r="AC19" s="6"/>
      <c r="AD19" s="6">
        <f t="shared" si="1"/>
        <v>0</v>
      </c>
      <c r="AE19" s="6">
        <f t="shared" si="2"/>
        <v>396</v>
      </c>
    </row>
    <row r="20" spans="1:31">
      <c r="A20" s="5" t="s">
        <v>154</v>
      </c>
      <c r="B20" s="6" t="s">
        <v>232</v>
      </c>
      <c r="C20" s="5" t="s">
        <v>233</v>
      </c>
      <c r="D20" s="6"/>
      <c r="E20" s="6">
        <v>9</v>
      </c>
      <c r="F20" s="6">
        <v>10</v>
      </c>
      <c r="G20" s="6">
        <v>10</v>
      </c>
      <c r="H20" s="6">
        <v>9</v>
      </c>
      <c r="I20" s="6">
        <v>9</v>
      </c>
      <c r="J20" s="6">
        <v>6</v>
      </c>
      <c r="K20" s="6"/>
      <c r="L20" s="6">
        <v>18</v>
      </c>
      <c r="M20" s="6">
        <v>19</v>
      </c>
      <c r="N20" s="6">
        <v>13</v>
      </c>
      <c r="O20" s="6">
        <v>16</v>
      </c>
      <c r="P20" s="6">
        <v>11</v>
      </c>
      <c r="Q20" s="6">
        <v>24</v>
      </c>
      <c r="R20" s="6"/>
      <c r="S20" s="6"/>
      <c r="T20" s="6"/>
      <c r="U20" s="6"/>
      <c r="V20" s="6"/>
      <c r="W20" s="6">
        <f t="shared" si="0"/>
        <v>154</v>
      </c>
      <c r="X20" s="6"/>
      <c r="Y20" s="6"/>
      <c r="Z20" s="6"/>
      <c r="AA20" s="6"/>
      <c r="AB20" s="6"/>
      <c r="AC20" s="6"/>
      <c r="AD20" s="6">
        <f t="shared" si="1"/>
        <v>0</v>
      </c>
      <c r="AE20" s="6">
        <f t="shared" si="2"/>
        <v>154</v>
      </c>
    </row>
    <row r="21" spans="1:31">
      <c r="A21" s="5" t="s">
        <v>239</v>
      </c>
      <c r="B21" s="6" t="s">
        <v>240</v>
      </c>
      <c r="C21" s="5" t="s">
        <v>241</v>
      </c>
      <c r="D21" s="6"/>
      <c r="E21" s="6">
        <v>140</v>
      </c>
      <c r="F21" s="6">
        <v>234</v>
      </c>
      <c r="G21" s="6">
        <v>309</v>
      </c>
      <c r="H21" s="6">
        <v>215</v>
      </c>
      <c r="I21" s="6">
        <v>237</v>
      </c>
      <c r="J21" s="6">
        <v>251</v>
      </c>
      <c r="K21" s="6"/>
      <c r="L21" s="6">
        <v>232</v>
      </c>
      <c r="M21" s="6">
        <v>212</v>
      </c>
      <c r="N21" s="6">
        <v>160</v>
      </c>
      <c r="O21" s="6">
        <v>133</v>
      </c>
      <c r="P21" s="6">
        <v>98</v>
      </c>
      <c r="Q21" s="6">
        <v>86</v>
      </c>
      <c r="R21" s="6"/>
      <c r="S21" s="6"/>
      <c r="T21" s="6"/>
      <c r="U21" s="6"/>
      <c r="V21" s="6"/>
      <c r="W21" s="6">
        <f t="shared" si="0"/>
        <v>2307</v>
      </c>
      <c r="X21" s="6"/>
      <c r="Y21" s="6"/>
      <c r="Z21" s="6"/>
      <c r="AA21" s="6"/>
      <c r="AB21" s="6"/>
      <c r="AC21" s="6"/>
      <c r="AD21" s="6">
        <f t="shared" si="1"/>
        <v>0</v>
      </c>
      <c r="AE21" s="6">
        <f t="shared" si="2"/>
        <v>2307</v>
      </c>
    </row>
    <row r="22" spans="1:31">
      <c r="A22" s="5" t="s">
        <v>239</v>
      </c>
      <c r="B22" s="6" t="s">
        <v>328</v>
      </c>
      <c r="C22" s="5" t="s">
        <v>329</v>
      </c>
      <c r="D22" s="6"/>
      <c r="E22" s="6">
        <v>165</v>
      </c>
      <c r="F22" s="6">
        <v>287</v>
      </c>
      <c r="G22" s="6">
        <v>280</v>
      </c>
      <c r="H22" s="6">
        <v>244</v>
      </c>
      <c r="I22" s="6">
        <v>182</v>
      </c>
      <c r="J22" s="6">
        <v>239</v>
      </c>
      <c r="K22" s="6"/>
      <c r="L22" s="6">
        <v>271</v>
      </c>
      <c r="M22" s="6">
        <v>325</v>
      </c>
      <c r="N22" s="6">
        <v>276</v>
      </c>
      <c r="O22" s="6">
        <v>193</v>
      </c>
      <c r="P22" s="6">
        <v>242</v>
      </c>
      <c r="Q22" s="6">
        <v>151</v>
      </c>
      <c r="R22" s="6"/>
      <c r="S22" s="6">
        <v>17</v>
      </c>
      <c r="T22" s="6"/>
      <c r="U22" s="6">
        <v>6</v>
      </c>
      <c r="V22" s="6"/>
      <c r="W22" s="6">
        <f t="shared" si="0"/>
        <v>2878</v>
      </c>
      <c r="X22" s="6"/>
      <c r="Y22" s="6"/>
      <c r="Z22" s="6"/>
      <c r="AA22" s="6"/>
      <c r="AB22" s="6"/>
      <c r="AC22" s="6"/>
      <c r="AD22" s="6">
        <f t="shared" si="1"/>
        <v>0</v>
      </c>
      <c r="AE22" s="6">
        <f t="shared" si="2"/>
        <v>2878</v>
      </c>
    </row>
    <row r="23" spans="1:31">
      <c r="A23" s="5" t="s">
        <v>239</v>
      </c>
      <c r="B23" s="6" t="s">
        <v>419</v>
      </c>
      <c r="C23" s="5" t="s">
        <v>420</v>
      </c>
      <c r="D23" s="6"/>
      <c r="E23" s="6">
        <v>25</v>
      </c>
      <c r="F23" s="6">
        <v>54</v>
      </c>
      <c r="G23" s="6">
        <v>33</v>
      </c>
      <c r="H23" s="6">
        <v>64</v>
      </c>
      <c r="I23" s="6">
        <v>48</v>
      </c>
      <c r="J23" s="6">
        <v>55</v>
      </c>
      <c r="K23" s="6"/>
      <c r="L23" s="6">
        <v>37</v>
      </c>
      <c r="M23" s="6">
        <v>21</v>
      </c>
      <c r="N23" s="6">
        <v>8</v>
      </c>
      <c r="O23" s="6">
        <v>6</v>
      </c>
      <c r="P23" s="6">
        <v>3</v>
      </c>
      <c r="Q23" s="6"/>
      <c r="R23" s="6"/>
      <c r="S23" s="6"/>
      <c r="T23" s="6"/>
      <c r="U23" s="6"/>
      <c r="V23" s="6"/>
      <c r="W23" s="6">
        <f t="shared" si="0"/>
        <v>354</v>
      </c>
      <c r="X23" s="6"/>
      <c r="Y23" s="6"/>
      <c r="Z23" s="6"/>
      <c r="AA23" s="6"/>
      <c r="AB23" s="6"/>
      <c r="AC23" s="6"/>
      <c r="AD23" s="6">
        <f t="shared" si="1"/>
        <v>0</v>
      </c>
      <c r="AE23" s="6">
        <f t="shared" si="2"/>
        <v>354</v>
      </c>
    </row>
    <row r="24" spans="1:31">
      <c r="A24" s="5" t="s">
        <v>239</v>
      </c>
      <c r="B24" s="6" t="s">
        <v>447</v>
      </c>
      <c r="C24" s="5" t="s">
        <v>448</v>
      </c>
      <c r="D24" s="6"/>
      <c r="E24" s="6">
        <v>39</v>
      </c>
      <c r="F24" s="6">
        <v>32</v>
      </c>
      <c r="G24" s="6">
        <v>47</v>
      </c>
      <c r="H24" s="6">
        <v>34</v>
      </c>
      <c r="I24" s="6">
        <v>48</v>
      </c>
      <c r="J24" s="6">
        <v>46</v>
      </c>
      <c r="K24" s="6"/>
      <c r="L24" s="6">
        <v>73</v>
      </c>
      <c r="M24" s="6">
        <v>61</v>
      </c>
      <c r="N24" s="6">
        <v>59</v>
      </c>
      <c r="O24" s="6">
        <v>49</v>
      </c>
      <c r="P24" s="6">
        <v>51</v>
      </c>
      <c r="Q24" s="6">
        <v>51</v>
      </c>
      <c r="R24" s="6"/>
      <c r="S24" s="6"/>
      <c r="T24" s="6"/>
      <c r="U24" s="6"/>
      <c r="V24" s="6"/>
      <c r="W24" s="6">
        <f t="shared" si="0"/>
        <v>590</v>
      </c>
      <c r="X24" s="6"/>
      <c r="Y24" s="6"/>
      <c r="Z24" s="6"/>
      <c r="AA24" s="6"/>
      <c r="AB24" s="6"/>
      <c r="AC24" s="6"/>
      <c r="AD24" s="6">
        <f t="shared" si="1"/>
        <v>0</v>
      </c>
      <c r="AE24" s="6">
        <f t="shared" si="2"/>
        <v>590</v>
      </c>
    </row>
    <row r="25" spans="1:31">
      <c r="A25" s="5" t="s">
        <v>239</v>
      </c>
      <c r="B25" s="6" t="s">
        <v>463</v>
      </c>
      <c r="C25" s="5" t="s">
        <v>464</v>
      </c>
      <c r="D25" s="6"/>
      <c r="E25" s="6">
        <v>26</v>
      </c>
      <c r="F25" s="6">
        <v>29</v>
      </c>
      <c r="G25" s="6">
        <v>27</v>
      </c>
      <c r="H25" s="6">
        <v>29</v>
      </c>
      <c r="I25" s="6">
        <v>16</v>
      </c>
      <c r="J25" s="6">
        <v>20</v>
      </c>
      <c r="K25" s="6"/>
      <c r="L25" s="6">
        <v>12</v>
      </c>
      <c r="M25" s="6">
        <v>12</v>
      </c>
      <c r="N25" s="6">
        <v>12</v>
      </c>
      <c r="O25" s="6">
        <v>7</v>
      </c>
      <c r="P25" s="6">
        <v>11</v>
      </c>
      <c r="Q25" s="6">
        <v>7</v>
      </c>
      <c r="R25" s="6"/>
      <c r="S25" s="6"/>
      <c r="T25" s="6"/>
      <c r="U25" s="6"/>
      <c r="V25" s="6"/>
      <c r="W25" s="6">
        <f t="shared" si="0"/>
        <v>208</v>
      </c>
      <c r="X25" s="6"/>
      <c r="Y25" s="6"/>
      <c r="Z25" s="6"/>
      <c r="AA25" s="6"/>
      <c r="AB25" s="6"/>
      <c r="AC25" s="6"/>
      <c r="AD25" s="6">
        <f t="shared" si="1"/>
        <v>0</v>
      </c>
      <c r="AE25" s="6">
        <f t="shared" si="2"/>
        <v>208</v>
      </c>
    </row>
    <row r="26" spans="1:31">
      <c r="A26" s="5" t="s">
        <v>239</v>
      </c>
      <c r="B26" s="6" t="s">
        <v>476</v>
      </c>
      <c r="C26" s="5" t="s">
        <v>477</v>
      </c>
      <c r="D26" s="6"/>
      <c r="E26" s="6">
        <v>18</v>
      </c>
      <c r="F26" s="6">
        <v>28</v>
      </c>
      <c r="G26" s="6">
        <v>19</v>
      </c>
      <c r="H26" s="6">
        <v>24</v>
      </c>
      <c r="I26" s="6">
        <v>25</v>
      </c>
      <c r="J26" s="6">
        <v>18</v>
      </c>
      <c r="K26" s="6"/>
      <c r="L26" s="6">
        <v>11</v>
      </c>
      <c r="M26" s="6">
        <v>5</v>
      </c>
      <c r="N26" s="6">
        <v>15</v>
      </c>
      <c r="O26" s="6">
        <v>11</v>
      </c>
      <c r="P26" s="6">
        <v>5</v>
      </c>
      <c r="Q26" s="6"/>
      <c r="R26" s="6"/>
      <c r="S26" s="6"/>
      <c r="T26" s="6"/>
      <c r="U26" s="6"/>
      <c r="V26" s="6"/>
      <c r="W26" s="6">
        <f t="shared" si="0"/>
        <v>179</v>
      </c>
      <c r="X26" s="6"/>
      <c r="Y26" s="6"/>
      <c r="Z26" s="6"/>
      <c r="AA26" s="6"/>
      <c r="AB26" s="6"/>
      <c r="AC26" s="6"/>
      <c r="AD26" s="6">
        <f t="shared" si="1"/>
        <v>0</v>
      </c>
      <c r="AE26" s="6">
        <f t="shared" si="2"/>
        <v>179</v>
      </c>
    </row>
    <row r="27" spans="1:31">
      <c r="A27" s="5" t="s">
        <v>239</v>
      </c>
      <c r="B27" s="6" t="s">
        <v>504</v>
      </c>
      <c r="C27" s="5" t="s">
        <v>505</v>
      </c>
      <c r="D27" s="6"/>
      <c r="E27" s="6">
        <v>53</v>
      </c>
      <c r="F27" s="6">
        <v>48</v>
      </c>
      <c r="G27" s="6">
        <v>43</v>
      </c>
      <c r="H27" s="6">
        <v>45</v>
      </c>
      <c r="I27" s="6">
        <v>44</v>
      </c>
      <c r="J27" s="6">
        <v>33</v>
      </c>
      <c r="K27" s="6"/>
      <c r="L27" s="6">
        <v>49</v>
      </c>
      <c r="M27" s="6">
        <v>40</v>
      </c>
      <c r="N27" s="6">
        <v>35</v>
      </c>
      <c r="O27" s="6">
        <v>47</v>
      </c>
      <c r="P27" s="6">
        <v>23</v>
      </c>
      <c r="Q27" s="6">
        <v>24</v>
      </c>
      <c r="R27" s="6"/>
      <c r="S27" s="6"/>
      <c r="T27" s="6"/>
      <c r="U27" s="6"/>
      <c r="V27" s="6"/>
      <c r="W27" s="6">
        <f t="shared" si="0"/>
        <v>484</v>
      </c>
      <c r="X27" s="6"/>
      <c r="Y27" s="6"/>
      <c r="Z27" s="6"/>
      <c r="AA27" s="6"/>
      <c r="AB27" s="6"/>
      <c r="AC27" s="6"/>
      <c r="AD27" s="6">
        <f t="shared" si="1"/>
        <v>0</v>
      </c>
      <c r="AE27" s="6">
        <f t="shared" si="2"/>
        <v>484</v>
      </c>
    </row>
    <row r="28" spans="1:31">
      <c r="A28" s="5" t="s">
        <v>239</v>
      </c>
      <c r="B28" s="6" t="s">
        <v>526</v>
      </c>
      <c r="C28" s="5" t="s">
        <v>527</v>
      </c>
      <c r="D28" s="6"/>
      <c r="E28" s="6">
        <v>23</v>
      </c>
      <c r="F28" s="6">
        <v>61</v>
      </c>
      <c r="G28" s="6">
        <v>56</v>
      </c>
      <c r="H28" s="6">
        <v>63</v>
      </c>
      <c r="I28" s="6">
        <v>34</v>
      </c>
      <c r="J28" s="6">
        <v>34</v>
      </c>
      <c r="K28" s="6"/>
      <c r="L28" s="6">
        <v>36</v>
      </c>
      <c r="M28" s="6">
        <v>17</v>
      </c>
      <c r="N28" s="6">
        <v>30</v>
      </c>
      <c r="O28" s="6">
        <v>17</v>
      </c>
      <c r="P28" s="6">
        <v>17</v>
      </c>
      <c r="Q28" s="6">
        <v>24</v>
      </c>
      <c r="R28" s="6"/>
      <c r="S28" s="6"/>
      <c r="T28" s="6"/>
      <c r="U28" s="6"/>
      <c r="V28" s="6"/>
      <c r="W28" s="6">
        <f t="shared" si="0"/>
        <v>412</v>
      </c>
      <c r="X28" s="6"/>
      <c r="Y28" s="6"/>
      <c r="Z28" s="6"/>
      <c r="AA28" s="6"/>
      <c r="AB28" s="6"/>
      <c r="AC28" s="6"/>
      <c r="AD28" s="6">
        <f t="shared" si="1"/>
        <v>0</v>
      </c>
      <c r="AE28" s="6">
        <f t="shared" si="2"/>
        <v>412</v>
      </c>
    </row>
    <row r="29" spans="1:31">
      <c r="A29" s="5" t="s">
        <v>239</v>
      </c>
      <c r="B29" s="6" t="s">
        <v>563</v>
      </c>
      <c r="C29" s="5" t="s">
        <v>564</v>
      </c>
      <c r="D29" s="6"/>
      <c r="E29" s="6">
        <v>48</v>
      </c>
      <c r="F29" s="6">
        <v>68</v>
      </c>
      <c r="G29" s="6">
        <v>53</v>
      </c>
      <c r="H29" s="6">
        <v>54</v>
      </c>
      <c r="I29" s="6">
        <v>57</v>
      </c>
      <c r="J29" s="6">
        <v>54</v>
      </c>
      <c r="K29" s="6"/>
      <c r="L29" s="6">
        <v>15</v>
      </c>
      <c r="M29" s="6">
        <v>8</v>
      </c>
      <c r="N29" s="6">
        <v>11</v>
      </c>
      <c r="O29" s="6">
        <v>7</v>
      </c>
      <c r="P29" s="6"/>
      <c r="Q29" s="6"/>
      <c r="R29" s="6"/>
      <c r="S29" s="6"/>
      <c r="T29" s="6"/>
      <c r="U29" s="6"/>
      <c r="V29" s="6"/>
      <c r="W29" s="6">
        <f t="shared" si="0"/>
        <v>375</v>
      </c>
      <c r="X29" s="6"/>
      <c r="Y29" s="6"/>
      <c r="Z29" s="6"/>
      <c r="AA29" s="6"/>
      <c r="AB29" s="6"/>
      <c r="AC29" s="6"/>
      <c r="AD29" s="6">
        <f t="shared" si="1"/>
        <v>0</v>
      </c>
      <c r="AE29" s="6">
        <f t="shared" si="2"/>
        <v>375</v>
      </c>
    </row>
    <row r="30" spans="1:31">
      <c r="A30" s="5" t="s">
        <v>239</v>
      </c>
      <c r="B30" s="6" t="s">
        <v>600</v>
      </c>
      <c r="C30" s="5" t="s">
        <v>601</v>
      </c>
      <c r="D30" s="6"/>
      <c r="E30" s="6">
        <v>15</v>
      </c>
      <c r="F30" s="6">
        <v>30</v>
      </c>
      <c r="G30" s="6">
        <v>36</v>
      </c>
      <c r="H30" s="6">
        <v>19</v>
      </c>
      <c r="I30" s="6">
        <v>24</v>
      </c>
      <c r="J30" s="6">
        <v>31</v>
      </c>
      <c r="K30" s="6"/>
      <c r="L30" s="6">
        <v>2</v>
      </c>
      <c r="M30" s="6">
        <v>1</v>
      </c>
      <c r="N30" s="6">
        <v>4</v>
      </c>
      <c r="O30" s="6"/>
      <c r="P30" s="6"/>
      <c r="Q30" s="6"/>
      <c r="R30" s="6"/>
      <c r="S30" s="6"/>
      <c r="T30" s="6"/>
      <c r="U30" s="6"/>
      <c r="V30" s="6"/>
      <c r="W30" s="6">
        <f t="shared" si="0"/>
        <v>162</v>
      </c>
      <c r="X30" s="6"/>
      <c r="Y30" s="6"/>
      <c r="Z30" s="6"/>
      <c r="AA30" s="6"/>
      <c r="AB30" s="6"/>
      <c r="AC30" s="6"/>
      <c r="AD30" s="6">
        <f t="shared" si="1"/>
        <v>0</v>
      </c>
      <c r="AE30" s="6">
        <f t="shared" si="2"/>
        <v>162</v>
      </c>
    </row>
    <row r="31" spans="1:31">
      <c r="A31" s="5" t="s">
        <v>239</v>
      </c>
      <c r="B31" s="6" t="s">
        <v>628</v>
      </c>
      <c r="C31" s="5" t="s">
        <v>629</v>
      </c>
      <c r="D31" s="6"/>
      <c r="E31" s="6">
        <v>79</v>
      </c>
      <c r="F31" s="6">
        <v>125</v>
      </c>
      <c r="G31" s="6">
        <v>102</v>
      </c>
      <c r="H31" s="6">
        <v>125</v>
      </c>
      <c r="I31" s="6">
        <v>91</v>
      </c>
      <c r="J31" s="6">
        <v>120</v>
      </c>
      <c r="K31" s="6"/>
      <c r="L31" s="6">
        <v>136</v>
      </c>
      <c r="M31" s="6">
        <v>126</v>
      </c>
      <c r="N31" s="6">
        <v>112</v>
      </c>
      <c r="O31" s="6">
        <v>110</v>
      </c>
      <c r="P31" s="6">
        <v>99</v>
      </c>
      <c r="Q31" s="6">
        <v>90</v>
      </c>
      <c r="R31" s="6"/>
      <c r="S31" s="6"/>
      <c r="T31" s="6"/>
      <c r="U31" s="6"/>
      <c r="V31" s="6"/>
      <c r="W31" s="6">
        <f t="shared" si="0"/>
        <v>1315</v>
      </c>
      <c r="X31" s="6"/>
      <c r="Y31" s="6"/>
      <c r="Z31" s="6"/>
      <c r="AA31" s="6"/>
      <c r="AB31" s="6"/>
      <c r="AC31" s="6"/>
      <c r="AD31" s="6">
        <f t="shared" si="1"/>
        <v>0</v>
      </c>
      <c r="AE31" s="6">
        <f t="shared" si="2"/>
        <v>1315</v>
      </c>
    </row>
    <row r="32" spans="1:31">
      <c r="A32" s="5" t="s">
        <v>239</v>
      </c>
      <c r="B32" s="6" t="s">
        <v>689</v>
      </c>
      <c r="C32" s="5" t="s">
        <v>690</v>
      </c>
      <c r="D32" s="6"/>
      <c r="E32" s="6">
        <v>17</v>
      </c>
      <c r="F32" s="6">
        <v>53</v>
      </c>
      <c r="G32" s="6">
        <v>38</v>
      </c>
      <c r="H32" s="6">
        <v>31</v>
      </c>
      <c r="I32" s="6">
        <v>28</v>
      </c>
      <c r="J32" s="6">
        <v>47</v>
      </c>
      <c r="K32" s="6"/>
      <c r="L32" s="6">
        <v>14</v>
      </c>
      <c r="M32" s="6">
        <v>9</v>
      </c>
      <c r="N32" s="6">
        <v>7</v>
      </c>
      <c r="O32" s="6">
        <v>4</v>
      </c>
      <c r="P32" s="6"/>
      <c r="Q32" s="6"/>
      <c r="R32" s="6"/>
      <c r="S32" s="6"/>
      <c r="T32" s="6"/>
      <c r="U32" s="6"/>
      <c r="V32" s="6"/>
      <c r="W32" s="6">
        <f t="shared" si="0"/>
        <v>248</v>
      </c>
      <c r="X32" s="6"/>
      <c r="Y32" s="6"/>
      <c r="Z32" s="6"/>
      <c r="AA32" s="6"/>
      <c r="AB32" s="6"/>
      <c r="AC32" s="6"/>
      <c r="AD32" s="6">
        <f t="shared" si="1"/>
        <v>0</v>
      </c>
      <c r="AE32" s="6">
        <f t="shared" si="2"/>
        <v>248</v>
      </c>
    </row>
    <row r="33" spans="1:31">
      <c r="A33" s="5" t="s">
        <v>708</v>
      </c>
      <c r="B33" s="6" t="s">
        <v>709</v>
      </c>
      <c r="C33" s="5" t="s">
        <v>710</v>
      </c>
      <c r="D33" s="6"/>
      <c r="E33" s="6">
        <v>43</v>
      </c>
      <c r="F33" s="6">
        <v>51</v>
      </c>
      <c r="G33" s="6">
        <v>52</v>
      </c>
      <c r="H33" s="6">
        <v>45</v>
      </c>
      <c r="I33" s="6">
        <v>37</v>
      </c>
      <c r="J33" s="6">
        <v>55</v>
      </c>
      <c r="K33" s="6"/>
      <c r="L33" s="6">
        <v>41</v>
      </c>
      <c r="M33" s="6">
        <v>47</v>
      </c>
      <c r="N33" s="6">
        <v>56</v>
      </c>
      <c r="O33" s="6">
        <v>50</v>
      </c>
      <c r="P33" s="6">
        <v>34</v>
      </c>
      <c r="Q33" s="6">
        <v>40</v>
      </c>
      <c r="R33" s="6"/>
      <c r="S33" s="6"/>
      <c r="T33" s="6"/>
      <c r="U33" s="6"/>
      <c r="V33" s="6"/>
      <c r="W33" s="6">
        <f t="shared" si="0"/>
        <v>551</v>
      </c>
      <c r="X33" s="6"/>
      <c r="Y33" s="6"/>
      <c r="Z33" s="6"/>
      <c r="AA33" s="6"/>
      <c r="AB33" s="6"/>
      <c r="AC33" s="6"/>
      <c r="AD33" s="6">
        <f t="shared" si="1"/>
        <v>0</v>
      </c>
      <c r="AE33" s="6">
        <f t="shared" si="2"/>
        <v>551</v>
      </c>
    </row>
    <row r="34" spans="1:31">
      <c r="A34" s="5" t="s">
        <v>708</v>
      </c>
      <c r="B34" s="6" t="s">
        <v>731</v>
      </c>
      <c r="C34" s="5" t="s">
        <v>732</v>
      </c>
      <c r="D34" s="6"/>
      <c r="E34" s="6">
        <v>6</v>
      </c>
      <c r="F34" s="6">
        <v>12</v>
      </c>
      <c r="G34" s="6">
        <v>9</v>
      </c>
      <c r="H34" s="6">
        <v>9</v>
      </c>
      <c r="I34" s="6">
        <v>6</v>
      </c>
      <c r="J34" s="6">
        <v>10</v>
      </c>
      <c r="K34" s="6"/>
      <c r="L34" s="6">
        <v>8</v>
      </c>
      <c r="M34" s="6">
        <v>11</v>
      </c>
      <c r="N34" s="6">
        <v>17</v>
      </c>
      <c r="O34" s="6">
        <v>10</v>
      </c>
      <c r="P34" s="6">
        <v>9</v>
      </c>
      <c r="Q34" s="6">
        <v>11</v>
      </c>
      <c r="R34" s="6"/>
      <c r="S34" s="6"/>
      <c r="T34" s="6"/>
      <c r="U34" s="6"/>
      <c r="V34" s="6"/>
      <c r="W34" s="6">
        <f t="shared" si="0"/>
        <v>118</v>
      </c>
      <c r="X34" s="6"/>
      <c r="Y34" s="6"/>
      <c r="Z34" s="6"/>
      <c r="AA34" s="6"/>
      <c r="AB34" s="6"/>
      <c r="AC34" s="6"/>
      <c r="AD34" s="6">
        <f t="shared" si="1"/>
        <v>0</v>
      </c>
      <c r="AE34" s="6">
        <f t="shared" si="2"/>
        <v>118</v>
      </c>
    </row>
    <row r="35" spans="1:31">
      <c r="A35" s="5" t="s">
        <v>708</v>
      </c>
      <c r="B35" s="6" t="s">
        <v>735</v>
      </c>
      <c r="C35" s="5" t="s">
        <v>736</v>
      </c>
      <c r="D35" s="6"/>
      <c r="E35" s="6">
        <v>8</v>
      </c>
      <c r="F35" s="6">
        <v>12</v>
      </c>
      <c r="G35" s="6">
        <v>8</v>
      </c>
      <c r="H35" s="6">
        <v>15</v>
      </c>
      <c r="I35" s="6">
        <v>5</v>
      </c>
      <c r="J35" s="6">
        <v>8</v>
      </c>
      <c r="K35" s="6"/>
      <c r="L35" s="6">
        <v>16</v>
      </c>
      <c r="M35" s="6">
        <v>11</v>
      </c>
      <c r="N35" s="6">
        <v>15</v>
      </c>
      <c r="O35" s="6">
        <v>13</v>
      </c>
      <c r="P35" s="6">
        <v>12</v>
      </c>
      <c r="Q35" s="6">
        <v>14</v>
      </c>
      <c r="R35" s="6"/>
      <c r="S35" s="6"/>
      <c r="T35" s="6"/>
      <c r="U35" s="6"/>
      <c r="V35" s="6"/>
      <c r="W35" s="6">
        <f t="shared" si="0"/>
        <v>137</v>
      </c>
      <c r="X35" s="6"/>
      <c r="Y35" s="6"/>
      <c r="Z35" s="6"/>
      <c r="AA35" s="6"/>
      <c r="AB35" s="6"/>
      <c r="AC35" s="6"/>
      <c r="AD35" s="6">
        <f t="shared" si="1"/>
        <v>0</v>
      </c>
      <c r="AE35" s="6">
        <f t="shared" si="2"/>
        <v>137</v>
      </c>
    </row>
    <row r="36" spans="1:31">
      <c r="A36" s="5" t="s">
        <v>748</v>
      </c>
      <c r="B36" s="6" t="s">
        <v>749</v>
      </c>
      <c r="C36" s="5" t="s">
        <v>750</v>
      </c>
      <c r="D36" s="6"/>
      <c r="E36" s="6">
        <v>75</v>
      </c>
      <c r="F36" s="6">
        <v>85</v>
      </c>
      <c r="G36" s="6">
        <v>115</v>
      </c>
      <c r="H36" s="6">
        <v>103</v>
      </c>
      <c r="I36" s="6">
        <v>128</v>
      </c>
      <c r="J36" s="6">
        <v>94</v>
      </c>
      <c r="K36" s="6"/>
      <c r="L36" s="6">
        <v>127</v>
      </c>
      <c r="M36" s="6">
        <v>125</v>
      </c>
      <c r="N36" s="6">
        <v>85</v>
      </c>
      <c r="O36" s="6">
        <v>79</v>
      </c>
      <c r="P36" s="6">
        <v>87</v>
      </c>
      <c r="Q36" s="6">
        <v>94</v>
      </c>
      <c r="R36" s="6"/>
      <c r="S36" s="6"/>
      <c r="T36" s="6"/>
      <c r="U36" s="6"/>
      <c r="V36" s="6"/>
      <c r="W36" s="6">
        <f t="shared" si="0"/>
        <v>1197</v>
      </c>
      <c r="X36" s="6"/>
      <c r="Y36" s="6"/>
      <c r="Z36" s="6"/>
      <c r="AA36" s="6"/>
      <c r="AB36" s="6"/>
      <c r="AC36" s="6"/>
      <c r="AD36" s="6">
        <f t="shared" si="1"/>
        <v>0</v>
      </c>
      <c r="AE36" s="6">
        <f t="shared" si="2"/>
        <v>1197</v>
      </c>
    </row>
    <row r="37" spans="1:31">
      <c r="A37" s="5" t="s">
        <v>748</v>
      </c>
      <c r="B37" s="6" t="s">
        <v>798</v>
      </c>
      <c r="C37" s="5" t="s">
        <v>799</v>
      </c>
      <c r="D37" s="6"/>
      <c r="E37" s="6">
        <v>23</v>
      </c>
      <c r="F37" s="6">
        <v>25</v>
      </c>
      <c r="G37" s="6">
        <v>28</v>
      </c>
      <c r="H37" s="6">
        <v>25</v>
      </c>
      <c r="I37" s="6">
        <v>23</v>
      </c>
      <c r="J37" s="6">
        <v>24</v>
      </c>
      <c r="K37" s="6"/>
      <c r="L37" s="6">
        <v>35</v>
      </c>
      <c r="M37" s="6">
        <v>40</v>
      </c>
      <c r="N37" s="6">
        <v>28</v>
      </c>
      <c r="O37" s="6">
        <v>23</v>
      </c>
      <c r="P37" s="6">
        <v>20</v>
      </c>
      <c r="Q37" s="6">
        <v>19</v>
      </c>
      <c r="R37" s="6"/>
      <c r="S37" s="6"/>
      <c r="T37" s="6"/>
      <c r="U37" s="6"/>
      <c r="V37" s="6"/>
      <c r="W37" s="6">
        <f t="shared" si="0"/>
        <v>313</v>
      </c>
      <c r="X37" s="6"/>
      <c r="Y37" s="6"/>
      <c r="Z37" s="6"/>
      <c r="AA37" s="6"/>
      <c r="AB37" s="6"/>
      <c r="AC37" s="6"/>
      <c r="AD37" s="6">
        <f t="shared" si="1"/>
        <v>0</v>
      </c>
      <c r="AE37" s="6">
        <f t="shared" si="2"/>
        <v>313</v>
      </c>
    </row>
    <row r="38" spans="1:31">
      <c r="A38" s="5" t="s">
        <v>748</v>
      </c>
      <c r="B38" s="6" t="s">
        <v>802</v>
      </c>
      <c r="C38" s="5" t="s">
        <v>803</v>
      </c>
      <c r="D38" s="6"/>
      <c r="E38" s="6">
        <v>6</v>
      </c>
      <c r="F38" s="6">
        <v>6</v>
      </c>
      <c r="G38" s="6">
        <v>18</v>
      </c>
      <c r="H38" s="6">
        <v>10</v>
      </c>
      <c r="I38" s="6">
        <v>6</v>
      </c>
      <c r="J38" s="6">
        <v>13</v>
      </c>
      <c r="K38" s="6"/>
      <c r="L38" s="6">
        <v>17</v>
      </c>
      <c r="M38" s="6">
        <v>11</v>
      </c>
      <c r="N38" s="6">
        <v>11</v>
      </c>
      <c r="O38" s="6">
        <v>8</v>
      </c>
      <c r="P38" s="6">
        <v>10</v>
      </c>
      <c r="Q38" s="6">
        <v>4</v>
      </c>
      <c r="R38" s="6"/>
      <c r="S38" s="6"/>
      <c r="T38" s="6"/>
      <c r="U38" s="6"/>
      <c r="V38" s="6"/>
      <c r="W38" s="6">
        <f t="shared" si="0"/>
        <v>120</v>
      </c>
      <c r="X38" s="6"/>
      <c r="Y38" s="6"/>
      <c r="Z38" s="6"/>
      <c r="AA38" s="6"/>
      <c r="AB38" s="6"/>
      <c r="AC38" s="6"/>
      <c r="AD38" s="6">
        <f t="shared" si="1"/>
        <v>0</v>
      </c>
      <c r="AE38" s="6">
        <f t="shared" si="2"/>
        <v>120</v>
      </c>
    </row>
    <row r="39" spans="1:31">
      <c r="A39" s="5" t="s">
        <v>748</v>
      </c>
      <c r="B39" s="6" t="s">
        <v>821</v>
      </c>
      <c r="C39" s="5" t="s">
        <v>822</v>
      </c>
      <c r="D39" s="6"/>
      <c r="E39" s="6">
        <v>8</v>
      </c>
      <c r="F39" s="6">
        <v>6</v>
      </c>
      <c r="G39" s="6">
        <v>8</v>
      </c>
      <c r="H39" s="6">
        <v>10</v>
      </c>
      <c r="I39" s="6">
        <v>13</v>
      </c>
      <c r="J39" s="6">
        <v>12</v>
      </c>
      <c r="K39" s="6"/>
      <c r="L39" s="6">
        <v>5</v>
      </c>
      <c r="M39" s="6">
        <v>15</v>
      </c>
      <c r="N39" s="6">
        <v>5</v>
      </c>
      <c r="O39" s="6">
        <v>10</v>
      </c>
      <c r="P39" s="6">
        <v>8</v>
      </c>
      <c r="Q39" s="6">
        <v>12</v>
      </c>
      <c r="R39" s="6"/>
      <c r="S39" s="6"/>
      <c r="T39" s="6"/>
      <c r="U39" s="6"/>
      <c r="V39" s="6"/>
      <c r="W39" s="6">
        <f t="shared" si="0"/>
        <v>112</v>
      </c>
      <c r="X39" s="6"/>
      <c r="Y39" s="6"/>
      <c r="Z39" s="6"/>
      <c r="AA39" s="6"/>
      <c r="AB39" s="6"/>
      <c r="AC39" s="6"/>
      <c r="AD39" s="6">
        <f t="shared" si="1"/>
        <v>0</v>
      </c>
      <c r="AE39" s="6">
        <f t="shared" si="2"/>
        <v>112</v>
      </c>
    </row>
    <row r="40" spans="1:31">
      <c r="A40" s="5" t="s">
        <v>748</v>
      </c>
      <c r="B40" s="6" t="s">
        <v>840</v>
      </c>
      <c r="C40" s="5" t="s">
        <v>841</v>
      </c>
      <c r="D40" s="6"/>
      <c r="E40" s="6">
        <v>8</v>
      </c>
      <c r="F40" s="6">
        <v>8</v>
      </c>
      <c r="G40" s="6">
        <v>15</v>
      </c>
      <c r="H40" s="6">
        <v>16</v>
      </c>
      <c r="I40" s="6">
        <v>13</v>
      </c>
      <c r="J40" s="6">
        <v>13</v>
      </c>
      <c r="K40" s="6"/>
      <c r="L40" s="6">
        <v>24</v>
      </c>
      <c r="M40" s="6">
        <v>16</v>
      </c>
      <c r="N40" s="6">
        <v>15</v>
      </c>
      <c r="O40" s="6">
        <v>14</v>
      </c>
      <c r="P40" s="6">
        <v>14</v>
      </c>
      <c r="Q40" s="6">
        <v>13</v>
      </c>
      <c r="R40" s="6"/>
      <c r="S40" s="6"/>
      <c r="T40" s="6"/>
      <c r="U40" s="6"/>
      <c r="V40" s="6"/>
      <c r="W40" s="6">
        <f t="shared" si="0"/>
        <v>169</v>
      </c>
      <c r="X40" s="6"/>
      <c r="Y40" s="6"/>
      <c r="Z40" s="6"/>
      <c r="AA40" s="6"/>
      <c r="AB40" s="6"/>
      <c r="AC40" s="6"/>
      <c r="AD40" s="6">
        <f t="shared" si="1"/>
        <v>0</v>
      </c>
      <c r="AE40" s="6">
        <f t="shared" si="2"/>
        <v>169</v>
      </c>
    </row>
    <row r="41" spans="1:31">
      <c r="A41" s="5" t="s">
        <v>748</v>
      </c>
      <c r="B41" s="6" t="s">
        <v>859</v>
      </c>
      <c r="C41" s="5" t="s">
        <v>860</v>
      </c>
      <c r="D41" s="6"/>
      <c r="E41" s="6">
        <v>45</v>
      </c>
      <c r="F41" s="6">
        <v>41</v>
      </c>
      <c r="G41" s="6">
        <v>45</v>
      </c>
      <c r="H41" s="6">
        <v>45</v>
      </c>
      <c r="I41" s="6">
        <v>62</v>
      </c>
      <c r="J41" s="6">
        <v>58</v>
      </c>
      <c r="K41" s="6"/>
      <c r="L41" s="6">
        <v>51</v>
      </c>
      <c r="M41" s="6">
        <v>62</v>
      </c>
      <c r="N41" s="6">
        <v>35</v>
      </c>
      <c r="O41" s="6">
        <v>30</v>
      </c>
      <c r="P41" s="6">
        <v>22</v>
      </c>
      <c r="Q41" s="6">
        <v>14</v>
      </c>
      <c r="R41" s="6"/>
      <c r="S41" s="6"/>
      <c r="T41" s="6"/>
      <c r="U41" s="6"/>
      <c r="V41" s="6"/>
      <c r="W41" s="6">
        <f t="shared" si="0"/>
        <v>510</v>
      </c>
      <c r="X41" s="6"/>
      <c r="Y41" s="6"/>
      <c r="Z41" s="6"/>
      <c r="AA41" s="6"/>
      <c r="AB41" s="6"/>
      <c r="AC41" s="6"/>
      <c r="AD41" s="6">
        <f t="shared" si="1"/>
        <v>0</v>
      </c>
      <c r="AE41" s="6">
        <f t="shared" si="2"/>
        <v>510</v>
      </c>
    </row>
    <row r="42" spans="1:31">
      <c r="A42" s="5" t="s">
        <v>748</v>
      </c>
      <c r="B42" s="6" t="s">
        <v>905</v>
      </c>
      <c r="C42" s="5" t="s">
        <v>906</v>
      </c>
      <c r="D42" s="6"/>
      <c r="E42" s="6">
        <v>18</v>
      </c>
      <c r="F42" s="6">
        <v>34</v>
      </c>
      <c r="G42" s="6">
        <v>28</v>
      </c>
      <c r="H42" s="6">
        <v>31</v>
      </c>
      <c r="I42" s="6">
        <v>22</v>
      </c>
      <c r="J42" s="6">
        <v>33</v>
      </c>
      <c r="K42" s="6"/>
      <c r="L42" s="6">
        <v>24</v>
      </c>
      <c r="M42" s="6">
        <v>48</v>
      </c>
      <c r="N42" s="6">
        <v>39</v>
      </c>
      <c r="O42" s="6">
        <v>34</v>
      </c>
      <c r="P42" s="6">
        <v>37</v>
      </c>
      <c r="Q42" s="6">
        <v>20</v>
      </c>
      <c r="R42" s="6"/>
      <c r="S42" s="6"/>
      <c r="T42" s="6"/>
      <c r="U42" s="6"/>
      <c r="V42" s="6"/>
      <c r="W42" s="6">
        <f t="shared" si="0"/>
        <v>368</v>
      </c>
      <c r="X42" s="6"/>
      <c r="Y42" s="6"/>
      <c r="Z42" s="6"/>
      <c r="AA42" s="6"/>
      <c r="AB42" s="6"/>
      <c r="AC42" s="6"/>
      <c r="AD42" s="6">
        <f t="shared" si="1"/>
        <v>0</v>
      </c>
      <c r="AE42" s="6">
        <f t="shared" si="2"/>
        <v>368</v>
      </c>
    </row>
    <row r="43" spans="1:31">
      <c r="A43" s="5" t="s">
        <v>748</v>
      </c>
      <c r="B43" s="6" t="s">
        <v>924</v>
      </c>
      <c r="C43" s="5" t="s">
        <v>925</v>
      </c>
      <c r="D43" s="6"/>
      <c r="E43" s="6">
        <v>19</v>
      </c>
      <c r="F43" s="6">
        <v>28</v>
      </c>
      <c r="G43" s="6">
        <v>34</v>
      </c>
      <c r="H43" s="6">
        <v>26</v>
      </c>
      <c r="I43" s="6">
        <v>41</v>
      </c>
      <c r="J43" s="6">
        <v>31</v>
      </c>
      <c r="K43" s="6"/>
      <c r="L43" s="6">
        <v>32</v>
      </c>
      <c r="M43" s="6">
        <v>24</v>
      </c>
      <c r="N43" s="6">
        <v>22</v>
      </c>
      <c r="O43" s="6">
        <v>29</v>
      </c>
      <c r="P43" s="6">
        <v>21</v>
      </c>
      <c r="Q43" s="6">
        <v>19</v>
      </c>
      <c r="R43" s="6"/>
      <c r="S43" s="6"/>
      <c r="T43" s="6"/>
      <c r="U43" s="6"/>
      <c r="V43" s="6"/>
      <c r="W43" s="6">
        <f t="shared" si="0"/>
        <v>326</v>
      </c>
      <c r="X43" s="6"/>
      <c r="Y43" s="6"/>
      <c r="Z43" s="6"/>
      <c r="AA43" s="6"/>
      <c r="AB43" s="6"/>
      <c r="AC43" s="6"/>
      <c r="AD43" s="6">
        <f t="shared" si="1"/>
        <v>0</v>
      </c>
      <c r="AE43" s="6">
        <f t="shared" si="2"/>
        <v>326</v>
      </c>
    </row>
    <row r="44" spans="1:31">
      <c r="A44" s="5" t="s">
        <v>967</v>
      </c>
      <c r="B44" s="6" t="s">
        <v>968</v>
      </c>
      <c r="C44" s="5" t="s">
        <v>969</v>
      </c>
      <c r="D44" s="6"/>
      <c r="E44" s="6">
        <v>99</v>
      </c>
      <c r="F44" s="6">
        <v>110</v>
      </c>
      <c r="G44" s="6">
        <v>133</v>
      </c>
      <c r="H44" s="6">
        <v>117</v>
      </c>
      <c r="I44" s="6">
        <v>124</v>
      </c>
      <c r="J44" s="6">
        <v>127</v>
      </c>
      <c r="K44" s="6"/>
      <c r="L44" s="6">
        <v>140</v>
      </c>
      <c r="M44" s="6">
        <v>142</v>
      </c>
      <c r="N44" s="6">
        <v>166</v>
      </c>
      <c r="O44" s="6">
        <v>92</v>
      </c>
      <c r="P44" s="6">
        <v>96</v>
      </c>
      <c r="Q44" s="6">
        <v>81</v>
      </c>
      <c r="R44" s="6"/>
      <c r="S44" s="6"/>
      <c r="T44" s="6"/>
      <c r="U44" s="6"/>
      <c r="V44" s="6"/>
      <c r="W44" s="6">
        <f t="shared" si="0"/>
        <v>1427</v>
      </c>
      <c r="X44" s="6"/>
      <c r="Y44" s="6"/>
      <c r="Z44" s="6"/>
      <c r="AA44" s="6"/>
      <c r="AB44" s="6"/>
      <c r="AC44" s="6"/>
      <c r="AD44" s="6">
        <f t="shared" si="1"/>
        <v>0</v>
      </c>
      <c r="AE44" s="6">
        <f t="shared" si="2"/>
        <v>1427</v>
      </c>
    </row>
    <row r="45" spans="1:31">
      <c r="A45" s="5" t="s">
        <v>967</v>
      </c>
      <c r="B45" s="6" t="s">
        <v>1005</v>
      </c>
      <c r="C45" s="5" t="s">
        <v>133</v>
      </c>
      <c r="D45" s="6"/>
      <c r="E45" s="6">
        <v>35</v>
      </c>
      <c r="F45" s="6">
        <v>28</v>
      </c>
      <c r="G45" s="6">
        <v>42</v>
      </c>
      <c r="H45" s="6">
        <v>33</v>
      </c>
      <c r="I45" s="6">
        <v>26</v>
      </c>
      <c r="J45" s="6">
        <v>28</v>
      </c>
      <c r="K45" s="6"/>
      <c r="L45" s="6">
        <v>49</v>
      </c>
      <c r="M45" s="6">
        <v>34</v>
      </c>
      <c r="N45" s="6">
        <v>49</v>
      </c>
      <c r="O45" s="6">
        <v>52</v>
      </c>
      <c r="P45" s="6">
        <v>39</v>
      </c>
      <c r="Q45" s="6">
        <v>30</v>
      </c>
      <c r="R45" s="6"/>
      <c r="S45" s="6"/>
      <c r="T45" s="6"/>
      <c r="U45" s="6"/>
      <c r="V45" s="6"/>
      <c r="W45" s="6">
        <f t="shared" si="0"/>
        <v>445</v>
      </c>
      <c r="X45" s="6"/>
      <c r="Y45" s="6"/>
      <c r="Z45" s="6"/>
      <c r="AA45" s="6"/>
      <c r="AB45" s="6"/>
      <c r="AC45" s="6"/>
      <c r="AD45" s="6">
        <f t="shared" si="1"/>
        <v>0</v>
      </c>
      <c r="AE45" s="6">
        <f t="shared" si="2"/>
        <v>445</v>
      </c>
    </row>
    <row r="46" spans="1:31">
      <c r="A46" s="5" t="s">
        <v>1035</v>
      </c>
      <c r="B46" s="6" t="s">
        <v>1036</v>
      </c>
      <c r="C46" s="5" t="s">
        <v>1037</v>
      </c>
      <c r="D46" s="6"/>
      <c r="E46" s="6">
        <v>7</v>
      </c>
      <c r="F46" s="6">
        <v>10</v>
      </c>
      <c r="G46" s="6">
        <v>11</v>
      </c>
      <c r="H46" s="6">
        <v>19</v>
      </c>
      <c r="I46" s="6">
        <v>16</v>
      </c>
      <c r="J46" s="6">
        <v>15</v>
      </c>
      <c r="K46" s="6"/>
      <c r="L46" s="6">
        <v>19</v>
      </c>
      <c r="M46" s="6">
        <v>18</v>
      </c>
      <c r="N46" s="6">
        <v>20</v>
      </c>
      <c r="O46" s="6">
        <v>26</v>
      </c>
      <c r="P46" s="6">
        <v>18</v>
      </c>
      <c r="Q46" s="6">
        <v>15</v>
      </c>
      <c r="R46" s="6"/>
      <c r="S46" s="6"/>
      <c r="T46" s="6"/>
      <c r="U46" s="6"/>
      <c r="V46" s="6"/>
      <c r="W46" s="6">
        <f t="shared" si="0"/>
        <v>194</v>
      </c>
      <c r="X46" s="6"/>
      <c r="Y46" s="6"/>
      <c r="Z46" s="6"/>
      <c r="AA46" s="6"/>
      <c r="AB46" s="6"/>
      <c r="AC46" s="6"/>
      <c r="AD46" s="6">
        <f t="shared" si="1"/>
        <v>0</v>
      </c>
      <c r="AE46" s="6">
        <f t="shared" si="2"/>
        <v>194</v>
      </c>
    </row>
    <row r="47" spans="1:31">
      <c r="A47" s="5" t="s">
        <v>1035</v>
      </c>
      <c r="B47" s="6" t="s">
        <v>1040</v>
      </c>
      <c r="C47" s="5" t="s">
        <v>1041</v>
      </c>
      <c r="D47" s="6"/>
      <c r="E47" s="6">
        <v>15</v>
      </c>
      <c r="F47" s="6">
        <v>14</v>
      </c>
      <c r="G47" s="6">
        <v>11</v>
      </c>
      <c r="H47" s="6">
        <v>18</v>
      </c>
      <c r="I47" s="6">
        <v>17</v>
      </c>
      <c r="J47" s="6">
        <v>23</v>
      </c>
      <c r="K47" s="6"/>
      <c r="L47" s="6">
        <v>15</v>
      </c>
      <c r="M47" s="6">
        <v>13</v>
      </c>
      <c r="N47" s="6">
        <v>29</v>
      </c>
      <c r="O47" s="6">
        <v>18</v>
      </c>
      <c r="P47" s="6">
        <v>23</v>
      </c>
      <c r="Q47" s="6">
        <v>13</v>
      </c>
      <c r="R47" s="6"/>
      <c r="S47" s="6"/>
      <c r="T47" s="6"/>
      <c r="U47" s="6"/>
      <c r="V47" s="6"/>
      <c r="W47" s="6">
        <f t="shared" si="0"/>
        <v>209</v>
      </c>
      <c r="X47" s="6"/>
      <c r="Y47" s="6"/>
      <c r="Z47" s="6"/>
      <c r="AA47" s="6"/>
      <c r="AB47" s="6"/>
      <c r="AC47" s="6"/>
      <c r="AD47" s="6">
        <f t="shared" si="1"/>
        <v>0</v>
      </c>
      <c r="AE47" s="6">
        <f t="shared" si="2"/>
        <v>209</v>
      </c>
    </row>
    <row r="48" spans="1:31">
      <c r="A48" s="5" t="s">
        <v>1035</v>
      </c>
      <c r="B48" s="6" t="s">
        <v>1068</v>
      </c>
      <c r="C48" s="5" t="s">
        <v>1069</v>
      </c>
      <c r="D48" s="6"/>
      <c r="E48" s="6">
        <v>28</v>
      </c>
      <c r="F48" s="6">
        <v>38</v>
      </c>
      <c r="G48" s="6">
        <v>47</v>
      </c>
      <c r="H48" s="6">
        <v>41</v>
      </c>
      <c r="I48" s="6">
        <v>33</v>
      </c>
      <c r="J48" s="6">
        <v>54</v>
      </c>
      <c r="K48" s="6"/>
      <c r="L48" s="6">
        <v>56</v>
      </c>
      <c r="M48" s="6">
        <v>37</v>
      </c>
      <c r="N48" s="6">
        <v>25</v>
      </c>
      <c r="O48" s="6">
        <v>17</v>
      </c>
      <c r="P48" s="6">
        <v>38</v>
      </c>
      <c r="Q48" s="6">
        <v>34</v>
      </c>
      <c r="R48" s="6"/>
      <c r="S48" s="6"/>
      <c r="T48" s="6"/>
      <c r="U48" s="6"/>
      <c r="V48" s="6"/>
      <c r="W48" s="6">
        <f t="shared" si="0"/>
        <v>448</v>
      </c>
      <c r="X48" s="6"/>
      <c r="Y48" s="6"/>
      <c r="Z48" s="6"/>
      <c r="AA48" s="6"/>
      <c r="AB48" s="6"/>
      <c r="AC48" s="6"/>
      <c r="AD48" s="6">
        <f t="shared" si="1"/>
        <v>0</v>
      </c>
      <c r="AE48" s="6">
        <f t="shared" si="2"/>
        <v>448</v>
      </c>
    </row>
    <row r="49" spans="1:31">
      <c r="A49" s="5" t="s">
        <v>1035</v>
      </c>
      <c r="B49" s="6" t="s">
        <v>1096</v>
      </c>
      <c r="C49" s="5" t="s">
        <v>1097</v>
      </c>
      <c r="D49" s="6"/>
      <c r="E49" s="6">
        <v>16</v>
      </c>
      <c r="F49" s="6">
        <v>18</v>
      </c>
      <c r="G49" s="6">
        <v>11</v>
      </c>
      <c r="H49" s="6">
        <v>14</v>
      </c>
      <c r="I49" s="6">
        <v>16</v>
      </c>
      <c r="J49" s="6">
        <v>25</v>
      </c>
      <c r="K49" s="6"/>
      <c r="L49" s="6">
        <v>17</v>
      </c>
      <c r="M49" s="6">
        <v>20</v>
      </c>
      <c r="N49" s="6">
        <v>16</v>
      </c>
      <c r="O49" s="6">
        <v>18</v>
      </c>
      <c r="P49" s="6">
        <v>16</v>
      </c>
      <c r="Q49" s="6">
        <v>21</v>
      </c>
      <c r="R49" s="6"/>
      <c r="S49" s="6"/>
      <c r="T49" s="6"/>
      <c r="U49" s="6"/>
      <c r="V49" s="6"/>
      <c r="W49" s="6">
        <f t="shared" si="0"/>
        <v>208</v>
      </c>
      <c r="X49" s="6"/>
      <c r="Y49" s="6"/>
      <c r="Z49" s="6"/>
      <c r="AA49" s="6"/>
      <c r="AB49" s="6"/>
      <c r="AC49" s="6"/>
      <c r="AD49" s="6">
        <f t="shared" si="1"/>
        <v>0</v>
      </c>
      <c r="AE49" s="6">
        <f t="shared" si="2"/>
        <v>208</v>
      </c>
    </row>
    <row r="50" spans="1:31">
      <c r="A50" s="5" t="s">
        <v>1115</v>
      </c>
      <c r="B50" s="6" t="s">
        <v>1116</v>
      </c>
      <c r="C50" s="5" t="s">
        <v>1117</v>
      </c>
      <c r="D50" s="6"/>
      <c r="E50" s="6">
        <v>16</v>
      </c>
      <c r="F50" s="6">
        <v>18</v>
      </c>
      <c r="G50" s="6">
        <v>13</v>
      </c>
      <c r="H50" s="6">
        <v>10</v>
      </c>
      <c r="I50" s="6">
        <v>15</v>
      </c>
      <c r="J50" s="6">
        <v>14</v>
      </c>
      <c r="K50" s="6"/>
      <c r="L50" s="6">
        <v>15</v>
      </c>
      <c r="M50" s="6">
        <v>24</v>
      </c>
      <c r="N50" s="6">
        <v>15</v>
      </c>
      <c r="O50" s="6">
        <v>16</v>
      </c>
      <c r="P50" s="6">
        <v>18</v>
      </c>
      <c r="Q50" s="6">
        <v>6</v>
      </c>
      <c r="R50" s="6"/>
      <c r="S50" s="6"/>
      <c r="T50" s="6"/>
      <c r="U50" s="6"/>
      <c r="V50" s="6"/>
      <c r="W50" s="6">
        <f t="shared" si="0"/>
        <v>180</v>
      </c>
      <c r="X50" s="6"/>
      <c r="Y50" s="6"/>
      <c r="Z50" s="6"/>
      <c r="AA50" s="6"/>
      <c r="AB50" s="6"/>
      <c r="AC50" s="6"/>
      <c r="AD50" s="6">
        <f t="shared" si="1"/>
        <v>0</v>
      </c>
      <c r="AE50" s="6">
        <f t="shared" si="2"/>
        <v>180</v>
      </c>
    </row>
    <row r="51" spans="1:31">
      <c r="A51" s="5" t="s">
        <v>1115</v>
      </c>
      <c r="B51" s="6" t="s">
        <v>1132</v>
      </c>
      <c r="C51" s="5" t="s">
        <v>1133</v>
      </c>
      <c r="D51" s="6"/>
      <c r="E51" s="6">
        <v>24</v>
      </c>
      <c r="F51" s="6">
        <v>32</v>
      </c>
      <c r="G51" s="6">
        <v>40</v>
      </c>
      <c r="H51" s="6">
        <v>30</v>
      </c>
      <c r="I51" s="6">
        <v>23</v>
      </c>
      <c r="J51" s="6">
        <v>34</v>
      </c>
      <c r="K51" s="6"/>
      <c r="L51" s="6">
        <v>31</v>
      </c>
      <c r="M51" s="6">
        <v>26</v>
      </c>
      <c r="N51" s="6">
        <v>18</v>
      </c>
      <c r="O51" s="6">
        <v>30</v>
      </c>
      <c r="P51" s="6">
        <v>30</v>
      </c>
      <c r="Q51" s="6">
        <v>24</v>
      </c>
      <c r="R51" s="6"/>
      <c r="S51" s="6"/>
      <c r="T51" s="6"/>
      <c r="U51" s="6"/>
      <c r="V51" s="6"/>
      <c r="W51" s="6">
        <f t="shared" si="0"/>
        <v>342</v>
      </c>
      <c r="X51" s="6"/>
      <c r="Y51" s="6"/>
      <c r="Z51" s="6"/>
      <c r="AA51" s="6"/>
      <c r="AB51" s="6"/>
      <c r="AC51" s="6"/>
      <c r="AD51" s="6">
        <f t="shared" si="1"/>
        <v>0</v>
      </c>
      <c r="AE51" s="6">
        <f t="shared" si="2"/>
        <v>342</v>
      </c>
    </row>
    <row r="52" spans="1:31">
      <c r="A52" s="5" t="s">
        <v>1115</v>
      </c>
      <c r="B52" s="6" t="s">
        <v>1151</v>
      </c>
      <c r="C52" s="5" t="s">
        <v>1152</v>
      </c>
      <c r="D52" s="6"/>
      <c r="E52" s="6">
        <v>54</v>
      </c>
      <c r="F52" s="6">
        <v>45</v>
      </c>
      <c r="G52" s="6">
        <v>45</v>
      </c>
      <c r="H52" s="6">
        <v>48</v>
      </c>
      <c r="I52" s="6">
        <v>36</v>
      </c>
      <c r="J52" s="6">
        <v>51</v>
      </c>
      <c r="K52" s="6"/>
      <c r="L52" s="6">
        <v>50</v>
      </c>
      <c r="M52" s="6">
        <v>72</v>
      </c>
      <c r="N52" s="6">
        <v>76</v>
      </c>
      <c r="O52" s="6">
        <v>81</v>
      </c>
      <c r="P52" s="6">
        <v>60</v>
      </c>
      <c r="Q52" s="6">
        <v>67</v>
      </c>
      <c r="R52" s="6"/>
      <c r="S52" s="6"/>
      <c r="T52" s="6"/>
      <c r="U52" s="6"/>
      <c r="V52" s="6"/>
      <c r="W52" s="6">
        <f t="shared" si="0"/>
        <v>685</v>
      </c>
      <c r="X52" s="6"/>
      <c r="Y52" s="6"/>
      <c r="Z52" s="6"/>
      <c r="AA52" s="6"/>
      <c r="AB52" s="6"/>
      <c r="AC52" s="6"/>
      <c r="AD52" s="6">
        <f t="shared" si="1"/>
        <v>0</v>
      </c>
      <c r="AE52" s="6">
        <f t="shared" si="2"/>
        <v>685</v>
      </c>
    </row>
    <row r="53" spans="1:31">
      <c r="A53" s="5" t="s">
        <v>1179</v>
      </c>
      <c r="B53" s="6" t="s">
        <v>1180</v>
      </c>
      <c r="C53" s="5" t="s">
        <v>1181</v>
      </c>
      <c r="D53" s="6"/>
      <c r="E53" s="6">
        <v>44</v>
      </c>
      <c r="F53" s="6">
        <v>44</v>
      </c>
      <c r="G53" s="6">
        <v>67</v>
      </c>
      <c r="H53" s="6">
        <v>56</v>
      </c>
      <c r="I53" s="6">
        <v>45</v>
      </c>
      <c r="J53" s="6">
        <v>57</v>
      </c>
      <c r="K53" s="6"/>
      <c r="L53" s="6">
        <v>53</v>
      </c>
      <c r="M53" s="6">
        <v>38</v>
      </c>
      <c r="N53" s="6">
        <v>44</v>
      </c>
      <c r="O53" s="6">
        <v>53</v>
      </c>
      <c r="P53" s="6">
        <v>41</v>
      </c>
      <c r="Q53" s="6">
        <v>35</v>
      </c>
      <c r="R53" s="6"/>
      <c r="S53" s="6"/>
      <c r="T53" s="6"/>
      <c r="U53" s="6"/>
      <c r="V53" s="6"/>
      <c r="W53" s="6">
        <f t="shared" si="0"/>
        <v>577</v>
      </c>
      <c r="X53" s="6"/>
      <c r="Y53" s="6"/>
      <c r="Z53" s="6"/>
      <c r="AA53" s="6"/>
      <c r="AB53" s="6"/>
      <c r="AC53" s="6"/>
      <c r="AD53" s="6">
        <f t="shared" si="1"/>
        <v>0</v>
      </c>
      <c r="AE53" s="6">
        <f t="shared" si="2"/>
        <v>577</v>
      </c>
    </row>
    <row r="54" spans="1:31">
      <c r="A54" s="5" t="s">
        <v>1179</v>
      </c>
      <c r="B54" s="6" t="s">
        <v>1223</v>
      </c>
      <c r="C54" s="5" t="s">
        <v>1224</v>
      </c>
      <c r="D54" s="6"/>
      <c r="E54" s="6">
        <v>2</v>
      </c>
      <c r="F54" s="6">
        <v>7</v>
      </c>
      <c r="G54" s="6">
        <v>6</v>
      </c>
      <c r="H54" s="6">
        <v>7</v>
      </c>
      <c r="I54" s="6">
        <v>8</v>
      </c>
      <c r="J54" s="6">
        <v>2</v>
      </c>
      <c r="K54" s="6"/>
      <c r="L54" s="6">
        <v>9</v>
      </c>
      <c r="M54" s="6">
        <v>10</v>
      </c>
      <c r="N54" s="6">
        <v>6</v>
      </c>
      <c r="O54" s="6">
        <v>10</v>
      </c>
      <c r="P54" s="6">
        <v>6</v>
      </c>
      <c r="Q54" s="6">
        <v>10</v>
      </c>
      <c r="R54" s="6"/>
      <c r="S54" s="6"/>
      <c r="T54" s="6"/>
      <c r="U54" s="6"/>
      <c r="V54" s="6"/>
      <c r="W54" s="6">
        <f t="shared" si="0"/>
        <v>83</v>
      </c>
      <c r="X54" s="6"/>
      <c r="Y54" s="6"/>
      <c r="Z54" s="6"/>
      <c r="AA54" s="6"/>
      <c r="AB54" s="6"/>
      <c r="AC54" s="6"/>
      <c r="AD54" s="6">
        <f t="shared" si="1"/>
        <v>0</v>
      </c>
      <c r="AE54" s="6">
        <f t="shared" si="2"/>
        <v>83</v>
      </c>
    </row>
    <row r="55" spans="1:31">
      <c r="A55" s="5" t="s">
        <v>1179</v>
      </c>
      <c r="B55" s="6" t="s">
        <v>1227</v>
      </c>
      <c r="C55" s="5" t="s">
        <v>1228</v>
      </c>
      <c r="D55" s="6"/>
      <c r="E55" s="6"/>
      <c r="F55" s="6"/>
      <c r="G55" s="6"/>
      <c r="H55" s="6">
        <v>1</v>
      </c>
      <c r="I55" s="6">
        <v>1</v>
      </c>
      <c r="J55" s="6">
        <v>3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>
        <f t="shared" si="0"/>
        <v>5</v>
      </c>
      <c r="X55" s="6"/>
      <c r="Y55" s="6"/>
      <c r="Z55" s="6"/>
      <c r="AA55" s="6"/>
      <c r="AB55" s="6"/>
      <c r="AC55" s="6"/>
      <c r="AD55" s="6">
        <f t="shared" si="1"/>
        <v>0</v>
      </c>
      <c r="AE55" s="6">
        <f t="shared" si="2"/>
        <v>5</v>
      </c>
    </row>
    <row r="56" spans="1:31">
      <c r="A56" s="5" t="s">
        <v>1179</v>
      </c>
      <c r="B56" s="6" t="s">
        <v>1230</v>
      </c>
      <c r="C56" s="5" t="s">
        <v>1231</v>
      </c>
      <c r="D56" s="6"/>
      <c r="E56" s="6">
        <v>1</v>
      </c>
      <c r="F56" s="6">
        <v>1</v>
      </c>
      <c r="G56" s="6">
        <v>1</v>
      </c>
      <c r="H56" s="6">
        <v>2</v>
      </c>
      <c r="I56" s="6">
        <v>1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f t="shared" si="0"/>
        <v>6</v>
      </c>
      <c r="X56" s="6"/>
      <c r="Y56" s="6"/>
      <c r="Z56" s="6"/>
      <c r="AA56" s="6"/>
      <c r="AB56" s="6"/>
      <c r="AC56" s="6"/>
      <c r="AD56" s="6">
        <f t="shared" si="1"/>
        <v>0</v>
      </c>
      <c r="AE56" s="6">
        <f t="shared" si="2"/>
        <v>6</v>
      </c>
    </row>
    <row r="57" spans="1:31">
      <c r="A57" s="5" t="s">
        <v>1233</v>
      </c>
      <c r="B57" s="6" t="s">
        <v>1234</v>
      </c>
      <c r="C57" s="5" t="s">
        <v>1235</v>
      </c>
      <c r="D57" s="6"/>
      <c r="E57" s="6">
        <v>71</v>
      </c>
      <c r="F57" s="6">
        <v>73</v>
      </c>
      <c r="G57" s="6">
        <v>84</v>
      </c>
      <c r="H57" s="6">
        <v>72</v>
      </c>
      <c r="I57" s="6">
        <v>75</v>
      </c>
      <c r="J57" s="6">
        <v>83</v>
      </c>
      <c r="K57" s="6"/>
      <c r="L57" s="6">
        <v>81</v>
      </c>
      <c r="M57" s="6">
        <v>98</v>
      </c>
      <c r="N57" s="6">
        <v>109</v>
      </c>
      <c r="O57" s="6">
        <v>92</v>
      </c>
      <c r="P57" s="6">
        <v>67</v>
      </c>
      <c r="Q57" s="6">
        <v>101</v>
      </c>
      <c r="R57" s="6"/>
      <c r="S57" s="6"/>
      <c r="T57" s="6"/>
      <c r="U57" s="6"/>
      <c r="V57" s="6"/>
      <c r="W57" s="6">
        <f t="shared" si="0"/>
        <v>1006</v>
      </c>
      <c r="X57" s="6"/>
      <c r="Y57" s="6"/>
      <c r="Z57" s="6"/>
      <c r="AA57" s="6"/>
      <c r="AB57" s="6"/>
      <c r="AC57" s="6"/>
      <c r="AD57" s="6">
        <f t="shared" si="1"/>
        <v>0</v>
      </c>
      <c r="AE57" s="6">
        <f t="shared" si="2"/>
        <v>1006</v>
      </c>
    </row>
    <row r="58" spans="1:31">
      <c r="A58" s="5" t="s">
        <v>1233</v>
      </c>
      <c r="B58" s="6" t="s">
        <v>1243</v>
      </c>
      <c r="C58" s="5" t="s">
        <v>1244</v>
      </c>
      <c r="D58" s="6"/>
      <c r="E58" s="6">
        <v>2</v>
      </c>
      <c r="F58" s="6"/>
      <c r="G58" s="6">
        <v>5</v>
      </c>
      <c r="H58" s="6">
        <v>1</v>
      </c>
      <c r="I58" s="6">
        <v>2</v>
      </c>
      <c r="J58" s="6">
        <v>2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>
        <f t="shared" si="0"/>
        <v>12</v>
      </c>
      <c r="X58" s="6"/>
      <c r="Y58" s="6"/>
      <c r="Z58" s="6"/>
      <c r="AA58" s="6"/>
      <c r="AB58" s="6"/>
      <c r="AC58" s="6"/>
      <c r="AD58" s="6">
        <f t="shared" si="1"/>
        <v>0</v>
      </c>
      <c r="AE58" s="6">
        <f t="shared" si="2"/>
        <v>12</v>
      </c>
    </row>
    <row r="59" spans="1:31">
      <c r="A59" s="5" t="s">
        <v>1233</v>
      </c>
      <c r="B59" s="6" t="s">
        <v>1246</v>
      </c>
      <c r="C59" s="5" t="s">
        <v>1247</v>
      </c>
      <c r="D59" s="6"/>
      <c r="E59" s="6">
        <v>6</v>
      </c>
      <c r="F59" s="6">
        <v>13</v>
      </c>
      <c r="G59" s="6">
        <v>15</v>
      </c>
      <c r="H59" s="6">
        <v>16</v>
      </c>
      <c r="I59" s="6">
        <v>14</v>
      </c>
      <c r="J59" s="6">
        <v>15</v>
      </c>
      <c r="K59" s="6"/>
      <c r="L59" s="6">
        <v>18</v>
      </c>
      <c r="M59" s="6">
        <v>30</v>
      </c>
      <c r="N59" s="6">
        <v>16</v>
      </c>
      <c r="O59" s="6">
        <v>19</v>
      </c>
      <c r="P59" s="6">
        <v>14</v>
      </c>
      <c r="Q59" s="6">
        <v>7</v>
      </c>
      <c r="R59" s="6"/>
      <c r="S59" s="6"/>
      <c r="T59" s="6"/>
      <c r="U59" s="6"/>
      <c r="V59" s="6"/>
      <c r="W59" s="6">
        <f t="shared" si="0"/>
        <v>183</v>
      </c>
      <c r="X59" s="6"/>
      <c r="Y59" s="6"/>
      <c r="Z59" s="6"/>
      <c r="AA59" s="6"/>
      <c r="AB59" s="6"/>
      <c r="AC59" s="6"/>
      <c r="AD59" s="6">
        <f t="shared" si="1"/>
        <v>0</v>
      </c>
      <c r="AE59" s="6">
        <f t="shared" si="2"/>
        <v>183</v>
      </c>
    </row>
    <row r="60" spans="1:31">
      <c r="A60" s="5" t="s">
        <v>1233</v>
      </c>
      <c r="B60" s="6" t="s">
        <v>1249</v>
      </c>
      <c r="C60" s="5" t="s">
        <v>1250</v>
      </c>
      <c r="D60" s="6"/>
      <c r="E60" s="6">
        <v>1</v>
      </c>
      <c r="F60" s="6"/>
      <c r="G60" s="6">
        <v>1</v>
      </c>
      <c r="H60" s="6">
        <v>1</v>
      </c>
      <c r="I60" s="6">
        <v>1</v>
      </c>
      <c r="J60" s="6">
        <v>1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>
        <f t="shared" si="0"/>
        <v>5</v>
      </c>
      <c r="X60" s="6"/>
      <c r="Y60" s="6"/>
      <c r="Z60" s="6"/>
      <c r="AA60" s="6"/>
      <c r="AB60" s="6"/>
      <c r="AC60" s="6"/>
      <c r="AD60" s="6">
        <f t="shared" si="1"/>
        <v>0</v>
      </c>
      <c r="AE60" s="6">
        <f t="shared" si="2"/>
        <v>5</v>
      </c>
    </row>
    <row r="61" spans="1:31">
      <c r="A61" s="5" t="s">
        <v>1233</v>
      </c>
      <c r="B61" s="6" t="s">
        <v>1253</v>
      </c>
      <c r="C61" s="5" t="s">
        <v>1254</v>
      </c>
      <c r="D61" s="6"/>
      <c r="E61" s="6">
        <v>3</v>
      </c>
      <c r="F61" s="6">
        <v>3</v>
      </c>
      <c r="G61" s="6">
        <v>4</v>
      </c>
      <c r="H61" s="6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f t="shared" si="0"/>
        <v>11</v>
      </c>
      <c r="X61" s="6"/>
      <c r="Y61" s="6"/>
      <c r="Z61" s="6"/>
      <c r="AA61" s="6"/>
      <c r="AB61" s="6"/>
      <c r="AC61" s="6"/>
      <c r="AD61" s="6">
        <f t="shared" si="1"/>
        <v>0</v>
      </c>
      <c r="AE61" s="6">
        <f t="shared" si="2"/>
        <v>11</v>
      </c>
    </row>
    <row r="62" spans="1:31">
      <c r="A62" s="5" t="s">
        <v>1233</v>
      </c>
      <c r="B62" s="6" t="s">
        <v>1256</v>
      </c>
      <c r="C62" s="5" t="s">
        <v>1257</v>
      </c>
      <c r="D62" s="6"/>
      <c r="E62" s="6"/>
      <c r="F62" s="6"/>
      <c r="G62" s="6">
        <v>2</v>
      </c>
      <c r="H62" s="6"/>
      <c r="I62" s="6"/>
      <c r="J62" s="6">
        <v>4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>
        <f t="shared" si="0"/>
        <v>6</v>
      </c>
      <c r="X62" s="6"/>
      <c r="Y62" s="6"/>
      <c r="Z62" s="6"/>
      <c r="AA62" s="6"/>
      <c r="AB62" s="6"/>
      <c r="AC62" s="6"/>
      <c r="AD62" s="6">
        <f t="shared" si="1"/>
        <v>0</v>
      </c>
      <c r="AE62" s="6">
        <f t="shared" si="2"/>
        <v>6</v>
      </c>
    </row>
    <row r="63" spans="1:31">
      <c r="A63" s="5" t="s">
        <v>1233</v>
      </c>
      <c r="B63" s="6" t="s">
        <v>1259</v>
      </c>
      <c r="C63" s="5" t="s">
        <v>1260</v>
      </c>
      <c r="D63" s="6"/>
      <c r="E63" s="6"/>
      <c r="F63" s="6"/>
      <c r="G63" s="6"/>
      <c r="H63" s="6">
        <v>1</v>
      </c>
      <c r="I63" s="6">
        <v>2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>
        <f t="shared" si="0"/>
        <v>3</v>
      </c>
      <c r="X63" s="6"/>
      <c r="Y63" s="6"/>
      <c r="Z63" s="6"/>
      <c r="AA63" s="6"/>
      <c r="AB63" s="6"/>
      <c r="AC63" s="6"/>
      <c r="AD63" s="6">
        <f t="shared" si="1"/>
        <v>0</v>
      </c>
      <c r="AE63" s="6">
        <f t="shared" si="2"/>
        <v>3</v>
      </c>
    </row>
    <row r="64" spans="1:31">
      <c r="A64" s="5" t="s">
        <v>1233</v>
      </c>
      <c r="B64" s="6" t="s">
        <v>1262</v>
      </c>
      <c r="C64" s="5" t="s">
        <v>1263</v>
      </c>
      <c r="D64" s="6"/>
      <c r="E64" s="6">
        <v>1</v>
      </c>
      <c r="F64" s="6">
        <v>4</v>
      </c>
      <c r="G64" s="6"/>
      <c r="H64" s="6">
        <v>4</v>
      </c>
      <c r="I64" s="6"/>
      <c r="J64" s="6">
        <v>3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>
        <f t="shared" si="0"/>
        <v>12</v>
      </c>
      <c r="X64" s="6"/>
      <c r="Y64" s="6"/>
      <c r="Z64" s="6"/>
      <c r="AA64" s="6"/>
      <c r="AB64" s="6"/>
      <c r="AC64" s="6"/>
      <c r="AD64" s="6">
        <f t="shared" si="1"/>
        <v>0</v>
      </c>
      <c r="AE64" s="6">
        <f t="shared" si="2"/>
        <v>12</v>
      </c>
    </row>
    <row r="65" spans="1:31">
      <c r="A65" s="5" t="s">
        <v>1233</v>
      </c>
      <c r="B65" s="6" t="s">
        <v>1265</v>
      </c>
      <c r="C65" s="5" t="s">
        <v>1266</v>
      </c>
      <c r="D65" s="6"/>
      <c r="E65" s="6">
        <v>2</v>
      </c>
      <c r="F65" s="6"/>
      <c r="G65" s="6">
        <v>1</v>
      </c>
      <c r="H65" s="6">
        <v>1</v>
      </c>
      <c r="I65" s="6">
        <v>3</v>
      </c>
      <c r="J65" s="6">
        <v>2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>
        <f t="shared" si="0"/>
        <v>9</v>
      </c>
      <c r="X65" s="6"/>
      <c r="Y65" s="6"/>
      <c r="Z65" s="6"/>
      <c r="AA65" s="6"/>
      <c r="AB65" s="6"/>
      <c r="AC65" s="6"/>
      <c r="AD65" s="6">
        <f t="shared" si="1"/>
        <v>0</v>
      </c>
      <c r="AE65" s="6">
        <f t="shared" si="2"/>
        <v>9</v>
      </c>
    </row>
    <row r="66" spans="1:31">
      <c r="A66" s="5" t="s">
        <v>1233</v>
      </c>
      <c r="B66" s="6" t="s">
        <v>1269</v>
      </c>
      <c r="C66" s="5" t="s">
        <v>1270</v>
      </c>
      <c r="D66" s="6"/>
      <c r="E66" s="6">
        <v>1</v>
      </c>
      <c r="F66" s="6">
        <v>1</v>
      </c>
      <c r="G66" s="6"/>
      <c r="H66" s="6">
        <v>1</v>
      </c>
      <c r="I66" s="6"/>
      <c r="J66" s="6">
        <v>1</v>
      </c>
      <c r="K66" s="6"/>
      <c r="L66" s="6">
        <v>3</v>
      </c>
      <c r="M66" s="6">
        <v>5</v>
      </c>
      <c r="N66" s="6"/>
      <c r="O66" s="6">
        <v>5</v>
      </c>
      <c r="P66" s="6"/>
      <c r="Q66" s="6"/>
      <c r="R66" s="6"/>
      <c r="S66" s="6"/>
      <c r="T66" s="6"/>
      <c r="U66" s="6"/>
      <c r="V66" s="6"/>
      <c r="W66" s="6">
        <f t="shared" si="0"/>
        <v>17</v>
      </c>
      <c r="X66" s="6"/>
      <c r="Y66" s="6"/>
      <c r="Z66" s="6"/>
      <c r="AA66" s="6"/>
      <c r="AB66" s="6"/>
      <c r="AC66" s="6"/>
      <c r="AD66" s="6">
        <f t="shared" si="1"/>
        <v>0</v>
      </c>
      <c r="AE66" s="6">
        <f t="shared" si="2"/>
        <v>17</v>
      </c>
    </row>
    <row r="67" spans="1:31">
      <c r="A67" s="5" t="s">
        <v>1233</v>
      </c>
      <c r="B67" s="6" t="s">
        <v>1273</v>
      </c>
      <c r="C67" s="5" t="s">
        <v>1274</v>
      </c>
      <c r="D67" s="6"/>
      <c r="E67" s="6">
        <v>6</v>
      </c>
      <c r="F67" s="6">
        <v>5</v>
      </c>
      <c r="G67" s="6">
        <v>4</v>
      </c>
      <c r="H67" s="6">
        <v>8</v>
      </c>
      <c r="I67" s="6">
        <v>4</v>
      </c>
      <c r="J67" s="6">
        <v>5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>
        <f t="shared" si="0"/>
        <v>32</v>
      </c>
      <c r="X67" s="6"/>
      <c r="Y67" s="6"/>
      <c r="Z67" s="6"/>
      <c r="AA67" s="6"/>
      <c r="AB67" s="6"/>
      <c r="AC67" s="6"/>
      <c r="AD67" s="6">
        <f t="shared" si="1"/>
        <v>0</v>
      </c>
      <c r="AE67" s="6">
        <f t="shared" si="2"/>
        <v>32</v>
      </c>
    </row>
    <row r="68" spans="1:31">
      <c r="A68" s="5" t="s">
        <v>1233</v>
      </c>
      <c r="B68" s="6" t="s">
        <v>1277</v>
      </c>
      <c r="C68" s="5" t="s">
        <v>1278</v>
      </c>
      <c r="D68" s="6"/>
      <c r="E68" s="6">
        <v>1</v>
      </c>
      <c r="F68" s="6">
        <v>1</v>
      </c>
      <c r="G68" s="6"/>
      <c r="H68" s="6">
        <v>3</v>
      </c>
      <c r="I68" s="6">
        <v>4</v>
      </c>
      <c r="J68" s="6">
        <v>2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>
        <f t="shared" si="0"/>
        <v>11</v>
      </c>
      <c r="X68" s="6"/>
      <c r="Y68" s="6"/>
      <c r="Z68" s="6"/>
      <c r="AA68" s="6"/>
      <c r="AB68" s="6"/>
      <c r="AC68" s="6"/>
      <c r="AD68" s="6">
        <f t="shared" si="1"/>
        <v>0</v>
      </c>
      <c r="AE68" s="6">
        <f t="shared" si="2"/>
        <v>11</v>
      </c>
    </row>
    <row r="69" spans="1:31">
      <c r="A69" s="5" t="s">
        <v>1233</v>
      </c>
      <c r="B69" s="6" t="s">
        <v>1280</v>
      </c>
      <c r="C69" s="5" t="s">
        <v>1281</v>
      </c>
      <c r="D69" s="6"/>
      <c r="E69" s="6">
        <v>3</v>
      </c>
      <c r="F69" s="6"/>
      <c r="G69" s="6">
        <v>5</v>
      </c>
      <c r="H69" s="6">
        <v>3</v>
      </c>
      <c r="I69" s="6">
        <v>4</v>
      </c>
      <c r="J69" s="6">
        <v>1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>
        <f t="shared" si="0"/>
        <v>16</v>
      </c>
      <c r="X69" s="6"/>
      <c r="Y69" s="6"/>
      <c r="Z69" s="6"/>
      <c r="AA69" s="6"/>
      <c r="AB69" s="6"/>
      <c r="AC69" s="6"/>
      <c r="AD69" s="6">
        <f t="shared" si="1"/>
        <v>0</v>
      </c>
      <c r="AE69" s="6">
        <f t="shared" si="2"/>
        <v>16</v>
      </c>
    </row>
    <row r="70" spans="1:31">
      <c r="A70" s="5" t="s">
        <v>1233</v>
      </c>
      <c r="B70" s="6" t="s">
        <v>1283</v>
      </c>
      <c r="C70" s="5" t="s">
        <v>1284</v>
      </c>
      <c r="D70" s="6"/>
      <c r="E70" s="6">
        <v>4</v>
      </c>
      <c r="F70" s="6">
        <v>3</v>
      </c>
      <c r="G70" s="6">
        <v>7</v>
      </c>
      <c r="H70" s="6">
        <v>3</v>
      </c>
      <c r="I70" s="6">
        <v>4</v>
      </c>
      <c r="J70" s="6">
        <v>8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>
        <f t="shared" si="0"/>
        <v>29</v>
      </c>
      <c r="X70" s="6"/>
      <c r="Y70" s="6"/>
      <c r="Z70" s="6"/>
      <c r="AA70" s="6"/>
      <c r="AB70" s="6"/>
      <c r="AC70" s="6"/>
      <c r="AD70" s="6">
        <f t="shared" si="1"/>
        <v>0</v>
      </c>
      <c r="AE70" s="6">
        <f t="shared" si="2"/>
        <v>29</v>
      </c>
    </row>
    <row r="71" spans="1:31">
      <c r="A71" s="5" t="s">
        <v>1233</v>
      </c>
      <c r="B71" s="6" t="s">
        <v>1286</v>
      </c>
      <c r="C71" s="5" t="s">
        <v>1287</v>
      </c>
      <c r="D71" s="6"/>
      <c r="E71" s="6">
        <v>2</v>
      </c>
      <c r="F71" s="6">
        <v>7</v>
      </c>
      <c r="G71" s="6">
        <v>4</v>
      </c>
      <c r="H71" s="6">
        <v>4</v>
      </c>
      <c r="I71" s="6">
        <v>3</v>
      </c>
      <c r="J71" s="6">
        <v>1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>
        <f t="shared" si="0"/>
        <v>21</v>
      </c>
      <c r="X71" s="6"/>
      <c r="Y71" s="6"/>
      <c r="Z71" s="6"/>
      <c r="AA71" s="6"/>
      <c r="AB71" s="6"/>
      <c r="AC71" s="6"/>
      <c r="AD71" s="6">
        <f t="shared" si="1"/>
        <v>0</v>
      </c>
      <c r="AE71" s="6">
        <f t="shared" si="2"/>
        <v>21</v>
      </c>
    </row>
    <row r="72" spans="1:31">
      <c r="A72" s="5" t="s">
        <v>1233</v>
      </c>
      <c r="B72" s="6" t="s">
        <v>1289</v>
      </c>
      <c r="C72" s="5" t="s">
        <v>1290</v>
      </c>
      <c r="D72" s="6"/>
      <c r="E72" s="6">
        <v>1</v>
      </c>
      <c r="F72" s="6">
        <v>2</v>
      </c>
      <c r="G72" s="6">
        <v>3</v>
      </c>
      <c r="H72" s="6">
        <v>3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>
        <f t="shared" si="0"/>
        <v>9</v>
      </c>
      <c r="X72" s="6"/>
      <c r="Y72" s="6"/>
      <c r="Z72" s="6"/>
      <c r="AA72" s="6"/>
      <c r="AB72" s="6"/>
      <c r="AC72" s="6"/>
      <c r="AD72" s="6">
        <f t="shared" si="1"/>
        <v>0</v>
      </c>
      <c r="AE72" s="6">
        <f t="shared" si="2"/>
        <v>9</v>
      </c>
    </row>
    <row r="73" spans="1:31">
      <c r="A73" s="5" t="s">
        <v>1233</v>
      </c>
      <c r="B73" s="6" t="s">
        <v>1292</v>
      </c>
      <c r="C73" s="5" t="s">
        <v>1293</v>
      </c>
      <c r="D73" s="6"/>
      <c r="E73" s="6"/>
      <c r="F73" s="6">
        <v>2</v>
      </c>
      <c r="G73" s="6"/>
      <c r="H73" s="6">
        <v>2</v>
      </c>
      <c r="I73" s="6">
        <v>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>
        <f t="shared" si="0"/>
        <v>6</v>
      </c>
      <c r="X73" s="6"/>
      <c r="Y73" s="6"/>
      <c r="Z73" s="6"/>
      <c r="AA73" s="6"/>
      <c r="AB73" s="6"/>
      <c r="AC73" s="6"/>
      <c r="AD73" s="6">
        <f t="shared" si="1"/>
        <v>0</v>
      </c>
      <c r="AE73" s="6">
        <f t="shared" si="2"/>
        <v>6</v>
      </c>
    </row>
    <row r="74" spans="1:31">
      <c r="A74" s="5" t="s">
        <v>1233</v>
      </c>
      <c r="B74" s="6" t="s">
        <v>1295</v>
      </c>
      <c r="C74" s="5" t="s">
        <v>1296</v>
      </c>
      <c r="D74" s="6"/>
      <c r="E74" s="6">
        <v>1</v>
      </c>
      <c r="F74" s="6">
        <v>4</v>
      </c>
      <c r="G74" s="6">
        <v>3</v>
      </c>
      <c r="H74" s="6">
        <v>5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>
        <f t="shared" si="0"/>
        <v>13</v>
      </c>
      <c r="X74" s="6"/>
      <c r="Y74" s="6"/>
      <c r="Z74" s="6"/>
      <c r="AA74" s="6"/>
      <c r="AB74" s="6"/>
      <c r="AC74" s="6"/>
      <c r="AD74" s="6">
        <f t="shared" si="1"/>
        <v>0</v>
      </c>
      <c r="AE74" s="6">
        <f t="shared" si="2"/>
        <v>13</v>
      </c>
    </row>
    <row r="75" spans="1:31">
      <c r="A75" s="5" t="s">
        <v>1233</v>
      </c>
      <c r="B75" s="6" t="s">
        <v>1298</v>
      </c>
      <c r="C75" s="5" t="s">
        <v>1299</v>
      </c>
      <c r="D75" s="6"/>
      <c r="E75" s="6"/>
      <c r="F75" s="6">
        <v>2</v>
      </c>
      <c r="G75" s="6"/>
      <c r="H75" s="6"/>
      <c r="I75" s="6">
        <v>1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>
        <f t="shared" ref="W75:W138" si="3">SUM(D75:V75)</f>
        <v>3</v>
      </c>
      <c r="X75" s="6"/>
      <c r="Y75" s="6"/>
      <c r="Z75" s="6"/>
      <c r="AA75" s="6"/>
      <c r="AB75" s="6"/>
      <c r="AC75" s="6"/>
      <c r="AD75" s="6">
        <f t="shared" ref="AD75:AD138" si="4">SUM(X75:AC75)</f>
        <v>0</v>
      </c>
      <c r="AE75" s="6">
        <f t="shared" ref="AE75:AE138" si="5">AD75+W75</f>
        <v>3</v>
      </c>
    </row>
    <row r="76" spans="1:31">
      <c r="A76" s="5" t="s">
        <v>1233</v>
      </c>
      <c r="B76" s="6" t="s">
        <v>1301</v>
      </c>
      <c r="C76" s="5" t="s">
        <v>1302</v>
      </c>
      <c r="D76" s="6"/>
      <c r="E76" s="6">
        <v>3</v>
      </c>
      <c r="F76" s="6">
        <v>2</v>
      </c>
      <c r="G76" s="6">
        <v>4</v>
      </c>
      <c r="H76" s="6">
        <v>4</v>
      </c>
      <c r="I76" s="6">
        <v>5</v>
      </c>
      <c r="J76" s="6">
        <v>2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>
        <f t="shared" si="3"/>
        <v>20</v>
      </c>
      <c r="X76" s="6"/>
      <c r="Y76" s="6"/>
      <c r="Z76" s="6"/>
      <c r="AA76" s="6"/>
      <c r="AB76" s="6"/>
      <c r="AC76" s="6"/>
      <c r="AD76" s="6">
        <f t="shared" si="4"/>
        <v>0</v>
      </c>
      <c r="AE76" s="6">
        <f t="shared" si="5"/>
        <v>20</v>
      </c>
    </row>
    <row r="77" spans="1:31">
      <c r="A77" s="5" t="s">
        <v>1233</v>
      </c>
      <c r="B77" s="6" t="s">
        <v>1305</v>
      </c>
      <c r="C77" s="5" t="s">
        <v>1306</v>
      </c>
      <c r="D77" s="6"/>
      <c r="E77" s="6"/>
      <c r="F77" s="6">
        <v>5</v>
      </c>
      <c r="G77" s="6">
        <v>1</v>
      </c>
      <c r="H77" s="6">
        <v>2</v>
      </c>
      <c r="I77" s="6">
        <v>3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>
        <f t="shared" si="3"/>
        <v>11</v>
      </c>
      <c r="X77" s="6"/>
      <c r="Y77" s="6"/>
      <c r="Z77" s="6"/>
      <c r="AA77" s="6"/>
      <c r="AB77" s="6"/>
      <c r="AC77" s="6"/>
      <c r="AD77" s="6">
        <f t="shared" si="4"/>
        <v>0</v>
      </c>
      <c r="AE77" s="6">
        <f t="shared" si="5"/>
        <v>11</v>
      </c>
    </row>
    <row r="78" spans="1:31">
      <c r="A78" s="5" t="s">
        <v>1233</v>
      </c>
      <c r="B78" s="6" t="s">
        <v>1308</v>
      </c>
      <c r="C78" s="5" t="s">
        <v>1309</v>
      </c>
      <c r="D78" s="6"/>
      <c r="E78" s="6">
        <v>8</v>
      </c>
      <c r="F78" s="6">
        <v>12</v>
      </c>
      <c r="G78" s="6">
        <v>14</v>
      </c>
      <c r="H78" s="6">
        <v>14</v>
      </c>
      <c r="I78" s="6">
        <v>12</v>
      </c>
      <c r="J78" s="6">
        <v>14</v>
      </c>
      <c r="K78" s="6"/>
      <c r="L78" s="6">
        <v>24</v>
      </c>
      <c r="M78" s="6">
        <v>25</v>
      </c>
      <c r="N78" s="6">
        <v>27</v>
      </c>
      <c r="O78" s="6">
        <v>25</v>
      </c>
      <c r="P78" s="6">
        <v>27</v>
      </c>
      <c r="Q78" s="6">
        <v>13</v>
      </c>
      <c r="R78" s="6"/>
      <c r="S78" s="6"/>
      <c r="T78" s="6"/>
      <c r="U78" s="6"/>
      <c r="V78" s="6"/>
      <c r="W78" s="6">
        <f t="shared" si="3"/>
        <v>215</v>
      </c>
      <c r="X78" s="6"/>
      <c r="Y78" s="6"/>
      <c r="Z78" s="6"/>
      <c r="AA78" s="6"/>
      <c r="AB78" s="6"/>
      <c r="AC78" s="6"/>
      <c r="AD78" s="6">
        <f t="shared" si="4"/>
        <v>0</v>
      </c>
      <c r="AE78" s="6">
        <f t="shared" si="5"/>
        <v>215</v>
      </c>
    </row>
    <row r="79" spans="1:31">
      <c r="A79" s="5" t="s">
        <v>1233</v>
      </c>
      <c r="B79" s="6" t="s">
        <v>1315</v>
      </c>
      <c r="C79" s="5" t="s">
        <v>1316</v>
      </c>
      <c r="D79" s="6"/>
      <c r="E79" s="6">
        <v>19</v>
      </c>
      <c r="F79" s="6">
        <v>27</v>
      </c>
      <c r="G79" s="6">
        <v>25</v>
      </c>
      <c r="H79" s="6">
        <v>16</v>
      </c>
      <c r="I79" s="6">
        <v>25</v>
      </c>
      <c r="J79" s="6">
        <v>14</v>
      </c>
      <c r="K79" s="6"/>
      <c r="L79" s="6">
        <v>33</v>
      </c>
      <c r="M79" s="6">
        <v>18</v>
      </c>
      <c r="N79" s="6">
        <v>21</v>
      </c>
      <c r="O79" s="6">
        <v>21</v>
      </c>
      <c r="P79" s="6">
        <v>24</v>
      </c>
      <c r="Q79" s="6">
        <v>22</v>
      </c>
      <c r="R79" s="6"/>
      <c r="S79" s="6"/>
      <c r="T79" s="6"/>
      <c r="U79" s="6"/>
      <c r="V79" s="6"/>
      <c r="W79" s="6">
        <f t="shared" si="3"/>
        <v>265</v>
      </c>
      <c r="X79" s="6"/>
      <c r="Y79" s="6"/>
      <c r="Z79" s="6"/>
      <c r="AA79" s="6"/>
      <c r="AB79" s="6"/>
      <c r="AC79" s="6"/>
      <c r="AD79" s="6">
        <f t="shared" si="4"/>
        <v>0</v>
      </c>
      <c r="AE79" s="6">
        <f t="shared" si="5"/>
        <v>265</v>
      </c>
    </row>
    <row r="80" spans="1:31">
      <c r="A80" s="5" t="s">
        <v>1233</v>
      </c>
      <c r="B80" s="6" t="s">
        <v>1321</v>
      </c>
      <c r="C80" s="5" t="s">
        <v>1322</v>
      </c>
      <c r="D80" s="6"/>
      <c r="E80" s="6"/>
      <c r="F80" s="6">
        <v>1</v>
      </c>
      <c r="G80" s="6">
        <v>1</v>
      </c>
      <c r="H80" s="6">
        <v>1</v>
      </c>
      <c r="I80" s="6">
        <v>2</v>
      </c>
      <c r="J80" s="6">
        <v>1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>
        <f t="shared" si="3"/>
        <v>6</v>
      </c>
      <c r="X80" s="6"/>
      <c r="Y80" s="6"/>
      <c r="Z80" s="6"/>
      <c r="AA80" s="6"/>
      <c r="AB80" s="6"/>
      <c r="AC80" s="6"/>
      <c r="AD80" s="6">
        <f t="shared" si="4"/>
        <v>0</v>
      </c>
      <c r="AE80" s="6">
        <f t="shared" si="5"/>
        <v>6</v>
      </c>
    </row>
    <row r="81" spans="1:31">
      <c r="A81" s="5" t="s">
        <v>1233</v>
      </c>
      <c r="B81" s="6" t="s">
        <v>1324</v>
      </c>
      <c r="C81" s="5" t="s">
        <v>1325</v>
      </c>
      <c r="D81" s="6"/>
      <c r="E81" s="6"/>
      <c r="F81" s="6"/>
      <c r="G81" s="6">
        <v>2</v>
      </c>
      <c r="H81" s="6">
        <v>1</v>
      </c>
      <c r="I81" s="6">
        <v>1</v>
      </c>
      <c r="J81" s="6">
        <v>2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>
        <f t="shared" si="3"/>
        <v>6</v>
      </c>
      <c r="X81" s="6"/>
      <c r="Y81" s="6"/>
      <c r="Z81" s="6"/>
      <c r="AA81" s="6"/>
      <c r="AB81" s="6"/>
      <c r="AC81" s="6"/>
      <c r="AD81" s="6">
        <f t="shared" si="4"/>
        <v>0</v>
      </c>
      <c r="AE81" s="6">
        <f t="shared" si="5"/>
        <v>6</v>
      </c>
    </row>
    <row r="82" spans="1:31">
      <c r="A82" s="5" t="s">
        <v>1233</v>
      </c>
      <c r="B82" s="6" t="s">
        <v>1327</v>
      </c>
      <c r="C82" s="5" t="s">
        <v>1328</v>
      </c>
      <c r="D82" s="6"/>
      <c r="E82" s="6">
        <v>3</v>
      </c>
      <c r="F82" s="6">
        <v>3</v>
      </c>
      <c r="G82" s="6">
        <v>4</v>
      </c>
      <c r="H82" s="6">
        <v>6</v>
      </c>
      <c r="I82" s="6">
        <v>7</v>
      </c>
      <c r="J82" s="6">
        <v>7</v>
      </c>
      <c r="K82" s="6"/>
      <c r="L82" s="6">
        <v>19</v>
      </c>
      <c r="M82" s="6">
        <v>8</v>
      </c>
      <c r="N82" s="6">
        <v>11</v>
      </c>
      <c r="O82" s="6">
        <v>7</v>
      </c>
      <c r="P82" s="6">
        <v>8</v>
      </c>
      <c r="Q82" s="6">
        <v>14</v>
      </c>
      <c r="R82" s="6"/>
      <c r="S82" s="6"/>
      <c r="T82" s="6"/>
      <c r="U82" s="6"/>
      <c r="V82" s="6"/>
      <c r="W82" s="6">
        <f t="shared" si="3"/>
        <v>97</v>
      </c>
      <c r="X82" s="6"/>
      <c r="Y82" s="6"/>
      <c r="Z82" s="6"/>
      <c r="AA82" s="6"/>
      <c r="AB82" s="6"/>
      <c r="AC82" s="6"/>
      <c r="AD82" s="6">
        <f t="shared" si="4"/>
        <v>0</v>
      </c>
      <c r="AE82" s="6">
        <f t="shared" si="5"/>
        <v>97</v>
      </c>
    </row>
    <row r="83" spans="1:31">
      <c r="A83" s="5" t="s">
        <v>1233</v>
      </c>
      <c r="B83" s="6" t="s">
        <v>1333</v>
      </c>
      <c r="C83" s="5" t="s">
        <v>1334</v>
      </c>
      <c r="D83" s="6"/>
      <c r="E83" s="6">
        <v>9</v>
      </c>
      <c r="F83" s="6">
        <v>9</v>
      </c>
      <c r="G83" s="6">
        <v>18</v>
      </c>
      <c r="H83" s="6">
        <v>14</v>
      </c>
      <c r="I83" s="6">
        <v>11</v>
      </c>
      <c r="J83" s="6">
        <v>13</v>
      </c>
      <c r="K83" s="6"/>
      <c r="L83" s="6">
        <v>24</v>
      </c>
      <c r="M83" s="6">
        <v>25</v>
      </c>
      <c r="N83" s="6">
        <v>22</v>
      </c>
      <c r="O83" s="6">
        <v>10</v>
      </c>
      <c r="P83" s="6">
        <v>17</v>
      </c>
      <c r="Q83" s="6">
        <v>13</v>
      </c>
      <c r="R83" s="6"/>
      <c r="S83" s="6"/>
      <c r="T83" s="6"/>
      <c r="U83" s="6"/>
      <c r="V83" s="6"/>
      <c r="W83" s="6">
        <f t="shared" si="3"/>
        <v>185</v>
      </c>
      <c r="X83" s="6"/>
      <c r="Y83" s="6"/>
      <c r="Z83" s="6"/>
      <c r="AA83" s="6"/>
      <c r="AB83" s="6"/>
      <c r="AC83" s="6"/>
      <c r="AD83" s="6">
        <f t="shared" si="4"/>
        <v>0</v>
      </c>
      <c r="AE83" s="6">
        <f t="shared" si="5"/>
        <v>185</v>
      </c>
    </row>
    <row r="84" spans="1:31">
      <c r="A84" s="5" t="s">
        <v>1339</v>
      </c>
      <c r="B84" s="6" t="s">
        <v>1340</v>
      </c>
      <c r="C84" s="5" t="s">
        <v>1341</v>
      </c>
      <c r="D84" s="6"/>
      <c r="E84" s="6">
        <v>43</v>
      </c>
      <c r="F84" s="6">
        <v>53</v>
      </c>
      <c r="G84" s="6">
        <v>76</v>
      </c>
      <c r="H84" s="6">
        <v>46</v>
      </c>
      <c r="I84" s="6">
        <v>57</v>
      </c>
      <c r="J84" s="6">
        <v>48</v>
      </c>
      <c r="K84" s="6"/>
      <c r="L84" s="6">
        <v>87</v>
      </c>
      <c r="M84" s="6">
        <v>76</v>
      </c>
      <c r="N84" s="6">
        <v>76</v>
      </c>
      <c r="O84" s="6">
        <v>65</v>
      </c>
      <c r="P84" s="6">
        <v>72</v>
      </c>
      <c r="Q84" s="6">
        <v>56</v>
      </c>
      <c r="R84" s="6"/>
      <c r="S84" s="6"/>
      <c r="T84" s="6"/>
      <c r="U84" s="6"/>
      <c r="V84" s="6"/>
      <c r="W84" s="6">
        <f t="shared" si="3"/>
        <v>755</v>
      </c>
      <c r="X84" s="6"/>
      <c r="Y84" s="6"/>
      <c r="Z84" s="6"/>
      <c r="AA84" s="6"/>
      <c r="AB84" s="6"/>
      <c r="AC84" s="6"/>
      <c r="AD84" s="6">
        <f t="shared" si="4"/>
        <v>0</v>
      </c>
      <c r="AE84" s="6">
        <f t="shared" si="5"/>
        <v>755</v>
      </c>
    </row>
    <row r="85" spans="1:31">
      <c r="A85" s="5" t="s">
        <v>1339</v>
      </c>
      <c r="B85" s="6" t="s">
        <v>1350</v>
      </c>
      <c r="C85" s="5" t="s">
        <v>1351</v>
      </c>
      <c r="D85" s="6"/>
      <c r="E85" s="6"/>
      <c r="F85" s="6">
        <v>3</v>
      </c>
      <c r="G85" s="6">
        <v>1</v>
      </c>
      <c r="H85" s="6">
        <v>3</v>
      </c>
      <c r="I85" s="6">
        <v>3</v>
      </c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>
        <f t="shared" si="3"/>
        <v>10</v>
      </c>
      <c r="X85" s="6"/>
      <c r="Y85" s="6"/>
      <c r="Z85" s="6"/>
      <c r="AA85" s="6"/>
      <c r="AB85" s="6"/>
      <c r="AC85" s="6"/>
      <c r="AD85" s="6">
        <f t="shared" si="4"/>
        <v>0</v>
      </c>
      <c r="AE85" s="6">
        <f t="shared" si="5"/>
        <v>10</v>
      </c>
    </row>
    <row r="86" spans="1:31">
      <c r="A86" s="5" t="s">
        <v>1339</v>
      </c>
      <c r="B86" s="6" t="s">
        <v>1353</v>
      </c>
      <c r="C86" s="5" t="s">
        <v>1354</v>
      </c>
      <c r="D86" s="6"/>
      <c r="E86" s="6">
        <v>1</v>
      </c>
      <c r="F86" s="6">
        <v>2</v>
      </c>
      <c r="G86" s="6">
        <v>1</v>
      </c>
      <c r="H86" s="6">
        <v>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>
        <f t="shared" si="3"/>
        <v>5</v>
      </c>
      <c r="X86" s="6"/>
      <c r="Y86" s="6"/>
      <c r="Z86" s="6"/>
      <c r="AA86" s="6"/>
      <c r="AB86" s="6"/>
      <c r="AC86" s="6"/>
      <c r="AD86" s="6">
        <f t="shared" si="4"/>
        <v>0</v>
      </c>
      <c r="AE86" s="6">
        <f t="shared" si="5"/>
        <v>5</v>
      </c>
    </row>
    <row r="87" spans="1:31">
      <c r="A87" s="5" t="s">
        <v>1339</v>
      </c>
      <c r="B87" s="6" t="s">
        <v>1356</v>
      </c>
      <c r="C87" s="5" t="s">
        <v>1357</v>
      </c>
      <c r="D87" s="6"/>
      <c r="E87" s="6">
        <v>2</v>
      </c>
      <c r="F87" s="6">
        <v>2</v>
      </c>
      <c r="G87" s="6">
        <v>4</v>
      </c>
      <c r="H87" s="6"/>
      <c r="I87" s="6">
        <v>6</v>
      </c>
      <c r="J87" s="6">
        <v>2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>
        <f t="shared" si="3"/>
        <v>16</v>
      </c>
      <c r="X87" s="6"/>
      <c r="Y87" s="6"/>
      <c r="Z87" s="6"/>
      <c r="AA87" s="6"/>
      <c r="AB87" s="6"/>
      <c r="AC87" s="6"/>
      <c r="AD87" s="6">
        <f t="shared" si="4"/>
        <v>0</v>
      </c>
      <c r="AE87" s="6">
        <f t="shared" si="5"/>
        <v>16</v>
      </c>
    </row>
    <row r="88" spans="1:31">
      <c r="A88" s="5" t="s">
        <v>1339</v>
      </c>
      <c r="B88" s="6" t="s">
        <v>1359</v>
      </c>
      <c r="C88" s="5" t="s">
        <v>1360</v>
      </c>
      <c r="D88" s="6"/>
      <c r="E88" s="6">
        <v>2</v>
      </c>
      <c r="F88" s="6">
        <v>4</v>
      </c>
      <c r="G88" s="6"/>
      <c r="H88" s="6">
        <v>12</v>
      </c>
      <c r="I88" s="6">
        <v>2</v>
      </c>
      <c r="J88" s="6">
        <v>4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>
        <f t="shared" si="3"/>
        <v>24</v>
      </c>
      <c r="X88" s="6"/>
      <c r="Y88" s="6"/>
      <c r="Z88" s="6"/>
      <c r="AA88" s="6"/>
      <c r="AB88" s="6"/>
      <c r="AC88" s="6"/>
      <c r="AD88" s="6">
        <f t="shared" si="4"/>
        <v>0</v>
      </c>
      <c r="AE88" s="6">
        <f t="shared" si="5"/>
        <v>24</v>
      </c>
    </row>
    <row r="89" spans="1:31">
      <c r="A89" s="5" t="s">
        <v>1339</v>
      </c>
      <c r="B89" s="6" t="s">
        <v>1362</v>
      </c>
      <c r="C89" s="5" t="s">
        <v>1363</v>
      </c>
      <c r="D89" s="6"/>
      <c r="E89" s="6">
        <v>6</v>
      </c>
      <c r="F89" s="6">
        <v>9</v>
      </c>
      <c r="G89" s="6">
        <v>15</v>
      </c>
      <c r="H89" s="6">
        <v>15</v>
      </c>
      <c r="I89" s="6">
        <v>12</v>
      </c>
      <c r="J89" s="6">
        <v>20</v>
      </c>
      <c r="K89" s="6"/>
      <c r="L89" s="6">
        <v>15</v>
      </c>
      <c r="M89" s="6">
        <v>17</v>
      </c>
      <c r="N89" s="6">
        <v>13</v>
      </c>
      <c r="O89" s="6">
        <v>9</v>
      </c>
      <c r="P89" s="6">
        <v>11</v>
      </c>
      <c r="Q89" s="6">
        <v>12</v>
      </c>
      <c r="R89" s="6"/>
      <c r="S89" s="6"/>
      <c r="T89" s="6"/>
      <c r="U89" s="6"/>
      <c r="V89" s="6"/>
      <c r="W89" s="6">
        <f t="shared" si="3"/>
        <v>154</v>
      </c>
      <c r="X89" s="6"/>
      <c r="Y89" s="6"/>
      <c r="Z89" s="6"/>
      <c r="AA89" s="6"/>
      <c r="AB89" s="6"/>
      <c r="AC89" s="6"/>
      <c r="AD89" s="6">
        <f t="shared" si="4"/>
        <v>0</v>
      </c>
      <c r="AE89" s="6">
        <f t="shared" si="5"/>
        <v>154</v>
      </c>
    </row>
    <row r="90" spans="1:31">
      <c r="A90" s="5" t="s">
        <v>1339</v>
      </c>
      <c r="B90" s="6" t="s">
        <v>1371</v>
      </c>
      <c r="C90" s="5" t="s">
        <v>1372</v>
      </c>
      <c r="D90" s="6"/>
      <c r="E90" s="6">
        <v>1</v>
      </c>
      <c r="F90" s="6">
        <v>1</v>
      </c>
      <c r="G90" s="6"/>
      <c r="H90" s="6">
        <v>1</v>
      </c>
      <c r="I90" s="6"/>
      <c r="J90" s="6">
        <v>2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>
        <f t="shared" si="3"/>
        <v>5</v>
      </c>
      <c r="X90" s="6"/>
      <c r="Y90" s="6"/>
      <c r="Z90" s="6"/>
      <c r="AA90" s="6"/>
      <c r="AB90" s="6"/>
      <c r="AC90" s="6"/>
      <c r="AD90" s="6">
        <f t="shared" si="4"/>
        <v>0</v>
      </c>
      <c r="AE90" s="6">
        <f t="shared" si="5"/>
        <v>5</v>
      </c>
    </row>
    <row r="91" spans="1:31">
      <c r="A91" s="5" t="s">
        <v>1339</v>
      </c>
      <c r="B91" s="6" t="s">
        <v>1374</v>
      </c>
      <c r="C91" s="5" t="s">
        <v>1375</v>
      </c>
      <c r="D91" s="6"/>
      <c r="E91" s="6">
        <v>3</v>
      </c>
      <c r="F91" s="6">
        <v>5</v>
      </c>
      <c r="G91" s="6"/>
      <c r="H91" s="6">
        <v>2</v>
      </c>
      <c r="I91" s="6">
        <v>3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>
        <f t="shared" si="3"/>
        <v>13</v>
      </c>
      <c r="X91" s="6"/>
      <c r="Y91" s="6"/>
      <c r="Z91" s="6"/>
      <c r="AA91" s="6"/>
      <c r="AB91" s="6"/>
      <c r="AC91" s="6"/>
      <c r="AD91" s="6">
        <f t="shared" si="4"/>
        <v>0</v>
      </c>
      <c r="AE91" s="6">
        <f t="shared" si="5"/>
        <v>13</v>
      </c>
    </row>
    <row r="92" spans="1:31">
      <c r="A92" s="5" t="s">
        <v>1339</v>
      </c>
      <c r="B92" s="6" t="s">
        <v>1377</v>
      </c>
      <c r="C92" s="5" t="s">
        <v>1378</v>
      </c>
      <c r="D92" s="6"/>
      <c r="E92" s="6">
        <v>4</v>
      </c>
      <c r="F92" s="6">
        <v>6</v>
      </c>
      <c r="G92" s="6">
        <v>8</v>
      </c>
      <c r="H92" s="6">
        <v>4</v>
      </c>
      <c r="I92" s="6">
        <v>4</v>
      </c>
      <c r="J92" s="6">
        <v>6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>
        <f t="shared" si="3"/>
        <v>32</v>
      </c>
      <c r="X92" s="6"/>
      <c r="Y92" s="6"/>
      <c r="Z92" s="6"/>
      <c r="AA92" s="6"/>
      <c r="AB92" s="6"/>
      <c r="AC92" s="6"/>
      <c r="AD92" s="6">
        <f t="shared" si="4"/>
        <v>0</v>
      </c>
      <c r="AE92" s="6">
        <f t="shared" si="5"/>
        <v>32</v>
      </c>
    </row>
    <row r="93" spans="1:31">
      <c r="A93" s="5" t="s">
        <v>1339</v>
      </c>
      <c r="B93" s="6" t="s">
        <v>1381</v>
      </c>
      <c r="C93" s="5" t="s">
        <v>1382</v>
      </c>
      <c r="D93" s="6"/>
      <c r="E93" s="6">
        <v>1</v>
      </c>
      <c r="F93" s="6">
        <v>1</v>
      </c>
      <c r="G93" s="6"/>
      <c r="H93" s="6"/>
      <c r="I93" s="6">
        <v>3</v>
      </c>
      <c r="J93" s="6">
        <v>2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>
        <f t="shared" si="3"/>
        <v>7</v>
      </c>
      <c r="X93" s="6"/>
      <c r="Y93" s="6"/>
      <c r="Z93" s="6"/>
      <c r="AA93" s="6"/>
      <c r="AB93" s="6"/>
      <c r="AC93" s="6"/>
      <c r="AD93" s="6">
        <f t="shared" si="4"/>
        <v>0</v>
      </c>
      <c r="AE93" s="6">
        <f t="shared" si="5"/>
        <v>7</v>
      </c>
    </row>
    <row r="94" spans="1:31">
      <c r="A94" s="5" t="s">
        <v>1384</v>
      </c>
      <c r="B94" s="6" t="s">
        <v>1385</v>
      </c>
      <c r="C94" s="5" t="s">
        <v>1386</v>
      </c>
      <c r="D94" s="6"/>
      <c r="E94" s="6">
        <v>75</v>
      </c>
      <c r="F94" s="6">
        <v>102</v>
      </c>
      <c r="G94" s="6">
        <v>86</v>
      </c>
      <c r="H94" s="6">
        <v>76</v>
      </c>
      <c r="I94" s="6">
        <v>86</v>
      </c>
      <c r="J94" s="6">
        <v>85</v>
      </c>
      <c r="K94" s="6"/>
      <c r="L94" s="6">
        <v>92</v>
      </c>
      <c r="M94" s="6">
        <v>100</v>
      </c>
      <c r="N94" s="6">
        <v>109</v>
      </c>
      <c r="O94" s="6">
        <v>107</v>
      </c>
      <c r="P94" s="6">
        <v>113</v>
      </c>
      <c r="Q94" s="6">
        <v>91</v>
      </c>
      <c r="R94" s="6"/>
      <c r="S94" s="6"/>
      <c r="T94" s="6"/>
      <c r="U94" s="6"/>
      <c r="V94" s="6"/>
      <c r="W94" s="6">
        <f t="shared" si="3"/>
        <v>1122</v>
      </c>
      <c r="X94" s="6"/>
      <c r="Y94" s="6"/>
      <c r="Z94" s="6"/>
      <c r="AA94" s="6"/>
      <c r="AB94" s="6"/>
      <c r="AC94" s="6"/>
      <c r="AD94" s="6">
        <f t="shared" si="4"/>
        <v>0</v>
      </c>
      <c r="AE94" s="6">
        <f t="shared" si="5"/>
        <v>1122</v>
      </c>
    </row>
    <row r="95" spans="1:31">
      <c r="A95" s="5" t="s">
        <v>1384</v>
      </c>
      <c r="B95" s="6" t="s">
        <v>1394</v>
      </c>
      <c r="C95" s="5" t="s">
        <v>1395</v>
      </c>
      <c r="D95" s="6"/>
      <c r="E95" s="6">
        <v>76</v>
      </c>
      <c r="F95" s="6">
        <v>52</v>
      </c>
      <c r="G95" s="6">
        <v>90</v>
      </c>
      <c r="H95" s="6">
        <v>86</v>
      </c>
      <c r="I95" s="6">
        <v>91</v>
      </c>
      <c r="J95" s="6">
        <v>87</v>
      </c>
      <c r="K95" s="6"/>
      <c r="L95" s="6">
        <v>135</v>
      </c>
      <c r="M95" s="6">
        <v>157</v>
      </c>
      <c r="N95" s="6">
        <v>145</v>
      </c>
      <c r="O95" s="6">
        <v>150</v>
      </c>
      <c r="P95" s="6">
        <v>177</v>
      </c>
      <c r="Q95" s="6">
        <v>151</v>
      </c>
      <c r="R95" s="6"/>
      <c r="S95" s="6"/>
      <c r="T95" s="6"/>
      <c r="U95" s="6"/>
      <c r="V95" s="6"/>
      <c r="W95" s="6">
        <f t="shared" si="3"/>
        <v>1397</v>
      </c>
      <c r="X95" s="6"/>
      <c r="Y95" s="6"/>
      <c r="Z95" s="6"/>
      <c r="AA95" s="6"/>
      <c r="AB95" s="6"/>
      <c r="AC95" s="6"/>
      <c r="AD95" s="6">
        <f t="shared" si="4"/>
        <v>0</v>
      </c>
      <c r="AE95" s="6">
        <f t="shared" si="5"/>
        <v>1397</v>
      </c>
    </row>
    <row r="96" spans="1:31">
      <c r="A96" s="5" t="s">
        <v>1384</v>
      </c>
      <c r="B96" s="6" t="s">
        <v>1397</v>
      </c>
      <c r="C96" s="5" t="s">
        <v>1398</v>
      </c>
      <c r="D96" s="6"/>
      <c r="E96" s="6">
        <v>7</v>
      </c>
      <c r="F96" s="6">
        <v>9</v>
      </c>
      <c r="G96" s="6">
        <v>6</v>
      </c>
      <c r="H96" s="6">
        <v>9</v>
      </c>
      <c r="I96" s="6">
        <v>11</v>
      </c>
      <c r="J96" s="6">
        <v>14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>
        <f t="shared" si="3"/>
        <v>56</v>
      </c>
      <c r="X96" s="6"/>
      <c r="Y96" s="6"/>
      <c r="Z96" s="6"/>
      <c r="AA96" s="6"/>
      <c r="AB96" s="6"/>
      <c r="AC96" s="6"/>
      <c r="AD96" s="6">
        <f t="shared" si="4"/>
        <v>0</v>
      </c>
      <c r="AE96" s="6">
        <f t="shared" si="5"/>
        <v>56</v>
      </c>
    </row>
    <row r="97" spans="1:31">
      <c r="A97" s="5" t="s">
        <v>1384</v>
      </c>
      <c r="B97" s="6" t="s">
        <v>1400</v>
      </c>
      <c r="C97" s="5" t="s">
        <v>1401</v>
      </c>
      <c r="D97" s="6"/>
      <c r="E97" s="6">
        <v>9</v>
      </c>
      <c r="F97" s="6">
        <v>9</v>
      </c>
      <c r="G97" s="6">
        <v>12</v>
      </c>
      <c r="H97" s="6">
        <v>9</v>
      </c>
      <c r="I97" s="6">
        <v>17</v>
      </c>
      <c r="J97" s="6">
        <v>14</v>
      </c>
      <c r="K97" s="6"/>
      <c r="L97" s="6">
        <v>19</v>
      </c>
      <c r="M97" s="6">
        <v>18</v>
      </c>
      <c r="N97" s="6">
        <v>21</v>
      </c>
      <c r="O97" s="6">
        <v>18</v>
      </c>
      <c r="P97" s="6">
        <v>15</v>
      </c>
      <c r="Q97" s="6">
        <v>12</v>
      </c>
      <c r="R97" s="6"/>
      <c r="S97" s="6"/>
      <c r="T97" s="6"/>
      <c r="U97" s="6"/>
      <c r="V97" s="6"/>
      <c r="W97" s="6">
        <f t="shared" si="3"/>
        <v>173</v>
      </c>
      <c r="X97" s="6"/>
      <c r="Y97" s="6"/>
      <c r="Z97" s="6"/>
      <c r="AA97" s="6"/>
      <c r="AB97" s="6"/>
      <c r="AC97" s="6"/>
      <c r="AD97" s="6">
        <f t="shared" si="4"/>
        <v>0</v>
      </c>
      <c r="AE97" s="6">
        <f t="shared" si="5"/>
        <v>173</v>
      </c>
    </row>
    <row r="98" spans="1:31">
      <c r="A98" s="5" t="s">
        <v>1384</v>
      </c>
      <c r="B98" s="6" t="s">
        <v>1403</v>
      </c>
      <c r="C98" s="5" t="s">
        <v>1404</v>
      </c>
      <c r="D98" s="6"/>
      <c r="E98" s="6">
        <v>4</v>
      </c>
      <c r="F98" s="6">
        <v>4</v>
      </c>
      <c r="G98" s="6">
        <v>4</v>
      </c>
      <c r="H98" s="6">
        <v>5</v>
      </c>
      <c r="I98" s="6">
        <v>3</v>
      </c>
      <c r="J98" s="6">
        <v>6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>
        <f t="shared" si="3"/>
        <v>26</v>
      </c>
      <c r="X98" s="6"/>
      <c r="Y98" s="6"/>
      <c r="Z98" s="6"/>
      <c r="AA98" s="6"/>
      <c r="AB98" s="6"/>
      <c r="AC98" s="6"/>
      <c r="AD98" s="6">
        <f t="shared" si="4"/>
        <v>0</v>
      </c>
      <c r="AE98" s="6">
        <f t="shared" si="5"/>
        <v>26</v>
      </c>
    </row>
    <row r="99" spans="1:31">
      <c r="A99" s="5" t="s">
        <v>1384</v>
      </c>
      <c r="B99" s="6" t="s">
        <v>1406</v>
      </c>
      <c r="C99" s="5" t="s">
        <v>1407</v>
      </c>
      <c r="D99" s="6"/>
      <c r="E99" s="6"/>
      <c r="F99" s="6">
        <v>2</v>
      </c>
      <c r="G99" s="6"/>
      <c r="H99" s="6">
        <v>2</v>
      </c>
      <c r="I99" s="6">
        <v>3</v>
      </c>
      <c r="J99" s="6">
        <v>3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>
        <f t="shared" si="3"/>
        <v>10</v>
      </c>
      <c r="X99" s="6"/>
      <c r="Y99" s="6"/>
      <c r="Z99" s="6"/>
      <c r="AA99" s="6"/>
      <c r="AB99" s="6"/>
      <c r="AC99" s="6"/>
      <c r="AD99" s="6">
        <f t="shared" si="4"/>
        <v>0</v>
      </c>
      <c r="AE99" s="6">
        <f t="shared" si="5"/>
        <v>10</v>
      </c>
    </row>
    <row r="100" spans="1:31">
      <c r="A100" s="5" t="s">
        <v>1384</v>
      </c>
      <c r="B100" s="6" t="s">
        <v>1409</v>
      </c>
      <c r="C100" s="5" t="s">
        <v>1410</v>
      </c>
      <c r="D100" s="6"/>
      <c r="E100" s="6">
        <v>3</v>
      </c>
      <c r="F100" s="6">
        <v>3</v>
      </c>
      <c r="G100" s="6">
        <v>1</v>
      </c>
      <c r="H100" s="6">
        <v>2</v>
      </c>
      <c r="I100" s="6">
        <v>1</v>
      </c>
      <c r="J100" s="6">
        <v>3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>
        <f t="shared" si="3"/>
        <v>13</v>
      </c>
      <c r="X100" s="6"/>
      <c r="Y100" s="6"/>
      <c r="Z100" s="6"/>
      <c r="AA100" s="6"/>
      <c r="AB100" s="6"/>
      <c r="AC100" s="6"/>
      <c r="AD100" s="6">
        <f t="shared" si="4"/>
        <v>0</v>
      </c>
      <c r="AE100" s="6">
        <f t="shared" si="5"/>
        <v>13</v>
      </c>
    </row>
    <row r="101" spans="1:31">
      <c r="A101" s="5" t="s">
        <v>1384</v>
      </c>
      <c r="B101" s="6" t="s">
        <v>1412</v>
      </c>
      <c r="C101" s="5" t="s">
        <v>1413</v>
      </c>
      <c r="D101" s="6"/>
      <c r="E101" s="6">
        <v>6</v>
      </c>
      <c r="F101" s="6">
        <v>7</v>
      </c>
      <c r="G101" s="6">
        <v>5</v>
      </c>
      <c r="H101" s="6">
        <v>4</v>
      </c>
      <c r="I101" s="6">
        <v>7</v>
      </c>
      <c r="J101" s="6">
        <v>2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>
        <f t="shared" si="3"/>
        <v>31</v>
      </c>
      <c r="X101" s="6"/>
      <c r="Y101" s="6"/>
      <c r="Z101" s="6"/>
      <c r="AA101" s="6"/>
      <c r="AB101" s="6"/>
      <c r="AC101" s="6"/>
      <c r="AD101" s="6">
        <f t="shared" si="4"/>
        <v>0</v>
      </c>
      <c r="AE101" s="6">
        <f t="shared" si="5"/>
        <v>31</v>
      </c>
    </row>
    <row r="102" spans="1:31">
      <c r="A102" s="5" t="s">
        <v>1384</v>
      </c>
      <c r="B102" s="6" t="s">
        <v>1416</v>
      </c>
      <c r="C102" s="5" t="s">
        <v>1417</v>
      </c>
      <c r="D102" s="6"/>
      <c r="E102" s="6">
        <v>4</v>
      </c>
      <c r="F102" s="6">
        <v>3</v>
      </c>
      <c r="G102" s="6">
        <v>10</v>
      </c>
      <c r="H102" s="6">
        <v>7</v>
      </c>
      <c r="I102" s="6">
        <v>8</v>
      </c>
      <c r="J102" s="6">
        <v>9</v>
      </c>
      <c r="K102" s="6"/>
      <c r="L102" s="6">
        <v>12</v>
      </c>
      <c r="M102" s="6">
        <v>15</v>
      </c>
      <c r="N102" s="6">
        <v>14</v>
      </c>
      <c r="O102" s="6">
        <v>10</v>
      </c>
      <c r="P102" s="6">
        <v>8</v>
      </c>
      <c r="Q102" s="6">
        <v>9</v>
      </c>
      <c r="R102" s="6"/>
      <c r="S102" s="6"/>
      <c r="T102" s="6"/>
      <c r="U102" s="6"/>
      <c r="V102" s="6"/>
      <c r="W102" s="6">
        <f t="shared" si="3"/>
        <v>109</v>
      </c>
      <c r="X102" s="6"/>
      <c r="Y102" s="6"/>
      <c r="Z102" s="6"/>
      <c r="AA102" s="6"/>
      <c r="AB102" s="6"/>
      <c r="AC102" s="6"/>
      <c r="AD102" s="6">
        <f t="shared" si="4"/>
        <v>0</v>
      </c>
      <c r="AE102" s="6">
        <f t="shared" si="5"/>
        <v>109</v>
      </c>
    </row>
    <row r="103" spans="1:31">
      <c r="A103" s="5" t="s">
        <v>1384</v>
      </c>
      <c r="B103" s="6" t="s">
        <v>1419</v>
      </c>
      <c r="C103" s="5" t="s">
        <v>1420</v>
      </c>
      <c r="D103" s="6"/>
      <c r="E103" s="6">
        <v>18</v>
      </c>
      <c r="F103" s="6">
        <v>17</v>
      </c>
      <c r="G103" s="6">
        <v>30</v>
      </c>
      <c r="H103" s="6">
        <v>26</v>
      </c>
      <c r="I103" s="6">
        <v>19</v>
      </c>
      <c r="J103" s="6">
        <v>23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>
        <f t="shared" si="3"/>
        <v>133</v>
      </c>
      <c r="X103" s="6"/>
      <c r="Y103" s="6"/>
      <c r="Z103" s="6"/>
      <c r="AA103" s="6"/>
      <c r="AB103" s="6"/>
      <c r="AC103" s="6"/>
      <c r="AD103" s="6">
        <f t="shared" si="4"/>
        <v>0</v>
      </c>
      <c r="AE103" s="6">
        <f t="shared" si="5"/>
        <v>133</v>
      </c>
    </row>
    <row r="104" spans="1:31">
      <c r="A104" s="5" t="s">
        <v>1384</v>
      </c>
      <c r="B104" s="6" t="s">
        <v>1423</v>
      </c>
      <c r="C104" s="5" t="s">
        <v>1424</v>
      </c>
      <c r="D104" s="6"/>
      <c r="E104" s="6">
        <v>2</v>
      </c>
      <c r="F104" s="6">
        <v>3</v>
      </c>
      <c r="G104" s="6">
        <v>1</v>
      </c>
      <c r="H104" s="6">
        <v>3</v>
      </c>
      <c r="I104" s="6">
        <v>1</v>
      </c>
      <c r="J104" s="6">
        <v>3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>
        <f t="shared" si="3"/>
        <v>13</v>
      </c>
      <c r="X104" s="6"/>
      <c r="Y104" s="6"/>
      <c r="Z104" s="6"/>
      <c r="AA104" s="6"/>
      <c r="AB104" s="6"/>
      <c r="AC104" s="6"/>
      <c r="AD104" s="6">
        <f t="shared" si="4"/>
        <v>0</v>
      </c>
      <c r="AE104" s="6">
        <f t="shared" si="5"/>
        <v>13</v>
      </c>
    </row>
    <row r="105" spans="1:31">
      <c r="A105" s="5" t="s">
        <v>1384</v>
      </c>
      <c r="B105" s="6" t="s">
        <v>1426</v>
      </c>
      <c r="C105" s="5" t="s">
        <v>1427</v>
      </c>
      <c r="D105" s="6"/>
      <c r="E105" s="6">
        <v>14</v>
      </c>
      <c r="F105" s="6">
        <v>13</v>
      </c>
      <c r="G105" s="6">
        <v>17</v>
      </c>
      <c r="H105" s="6">
        <v>14</v>
      </c>
      <c r="I105" s="6">
        <v>18</v>
      </c>
      <c r="J105" s="6">
        <v>20</v>
      </c>
      <c r="K105" s="6"/>
      <c r="L105" s="6">
        <v>39</v>
      </c>
      <c r="M105" s="6">
        <v>50</v>
      </c>
      <c r="N105" s="6">
        <v>45</v>
      </c>
      <c r="O105" s="6">
        <v>43</v>
      </c>
      <c r="P105" s="6">
        <v>52</v>
      </c>
      <c r="Q105" s="6">
        <v>29</v>
      </c>
      <c r="R105" s="6"/>
      <c r="S105" s="6"/>
      <c r="T105" s="6"/>
      <c r="U105" s="6"/>
      <c r="V105" s="6"/>
      <c r="W105" s="6">
        <f t="shared" si="3"/>
        <v>354</v>
      </c>
      <c r="X105" s="6"/>
      <c r="Y105" s="6"/>
      <c r="Z105" s="6"/>
      <c r="AA105" s="6"/>
      <c r="AB105" s="6"/>
      <c r="AC105" s="6"/>
      <c r="AD105" s="6">
        <f t="shared" si="4"/>
        <v>0</v>
      </c>
      <c r="AE105" s="6">
        <f t="shared" si="5"/>
        <v>354</v>
      </c>
    </row>
    <row r="106" spans="1:31">
      <c r="A106" s="5" t="s">
        <v>1384</v>
      </c>
      <c r="B106" s="6" t="s">
        <v>1429</v>
      </c>
      <c r="C106" s="5" t="s">
        <v>1430</v>
      </c>
      <c r="D106" s="6"/>
      <c r="E106" s="6">
        <v>13</v>
      </c>
      <c r="F106" s="6">
        <v>8</v>
      </c>
      <c r="G106" s="6">
        <v>13</v>
      </c>
      <c r="H106" s="6">
        <v>11</v>
      </c>
      <c r="I106" s="6">
        <v>13</v>
      </c>
      <c r="J106" s="6">
        <v>15</v>
      </c>
      <c r="K106" s="6"/>
      <c r="L106" s="6">
        <v>18</v>
      </c>
      <c r="M106" s="6">
        <v>19</v>
      </c>
      <c r="N106" s="6">
        <v>23</v>
      </c>
      <c r="O106" s="6">
        <v>8</v>
      </c>
      <c r="P106" s="6">
        <v>7</v>
      </c>
      <c r="Q106" s="6">
        <v>10</v>
      </c>
      <c r="R106" s="6"/>
      <c r="S106" s="6"/>
      <c r="T106" s="6"/>
      <c r="U106" s="6"/>
      <c r="V106" s="6"/>
      <c r="W106" s="6">
        <f t="shared" si="3"/>
        <v>158</v>
      </c>
      <c r="X106" s="6"/>
      <c r="Y106" s="6"/>
      <c r="Z106" s="6"/>
      <c r="AA106" s="6"/>
      <c r="AB106" s="6"/>
      <c r="AC106" s="6"/>
      <c r="AD106" s="6">
        <f t="shared" si="4"/>
        <v>0</v>
      </c>
      <c r="AE106" s="6">
        <f t="shared" si="5"/>
        <v>158</v>
      </c>
    </row>
    <row r="107" spans="1:31">
      <c r="A107" s="5" t="s">
        <v>1384</v>
      </c>
      <c r="B107" s="6" t="s">
        <v>1432</v>
      </c>
      <c r="C107" s="5" t="s">
        <v>1433</v>
      </c>
      <c r="D107" s="6"/>
      <c r="E107" s="6">
        <v>6</v>
      </c>
      <c r="F107" s="6">
        <v>8</v>
      </c>
      <c r="G107" s="6">
        <v>18</v>
      </c>
      <c r="H107" s="6">
        <v>7</v>
      </c>
      <c r="I107" s="6">
        <v>7</v>
      </c>
      <c r="J107" s="6">
        <v>6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>
        <f t="shared" si="3"/>
        <v>52</v>
      </c>
      <c r="X107" s="6"/>
      <c r="Y107" s="6"/>
      <c r="Z107" s="6"/>
      <c r="AA107" s="6"/>
      <c r="AB107" s="6"/>
      <c r="AC107" s="6"/>
      <c r="AD107" s="6">
        <f t="shared" si="4"/>
        <v>0</v>
      </c>
      <c r="AE107" s="6">
        <f t="shared" si="5"/>
        <v>52</v>
      </c>
    </row>
    <row r="108" spans="1:31">
      <c r="A108" s="5" t="s">
        <v>1384</v>
      </c>
      <c r="B108" s="6" t="s">
        <v>1435</v>
      </c>
      <c r="C108" s="5" t="s">
        <v>1436</v>
      </c>
      <c r="D108" s="6"/>
      <c r="E108" s="6">
        <v>4</v>
      </c>
      <c r="F108" s="6">
        <v>8</v>
      </c>
      <c r="G108" s="6">
        <v>6</v>
      </c>
      <c r="H108" s="6">
        <v>3</v>
      </c>
      <c r="I108" s="6">
        <v>5</v>
      </c>
      <c r="J108" s="6">
        <v>5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>
        <f t="shared" si="3"/>
        <v>31</v>
      </c>
      <c r="X108" s="6"/>
      <c r="Y108" s="6"/>
      <c r="Z108" s="6"/>
      <c r="AA108" s="6"/>
      <c r="AB108" s="6"/>
      <c r="AC108" s="6"/>
      <c r="AD108" s="6">
        <f t="shared" si="4"/>
        <v>0</v>
      </c>
      <c r="AE108" s="6">
        <f t="shared" si="5"/>
        <v>31</v>
      </c>
    </row>
    <row r="109" spans="1:31">
      <c r="A109" s="5" t="s">
        <v>1384</v>
      </c>
      <c r="B109" s="6" t="s">
        <v>1439</v>
      </c>
      <c r="C109" s="5" t="s">
        <v>1440</v>
      </c>
      <c r="D109" s="6"/>
      <c r="E109" s="6"/>
      <c r="F109" s="6">
        <v>2</v>
      </c>
      <c r="G109" s="6">
        <v>2</v>
      </c>
      <c r="H109" s="6">
        <v>5</v>
      </c>
      <c r="I109" s="6">
        <v>2</v>
      </c>
      <c r="J109" s="6">
        <v>1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>
        <f t="shared" si="3"/>
        <v>12</v>
      </c>
      <c r="X109" s="6"/>
      <c r="Y109" s="6"/>
      <c r="Z109" s="6"/>
      <c r="AA109" s="6"/>
      <c r="AB109" s="6"/>
      <c r="AC109" s="6"/>
      <c r="AD109" s="6">
        <f t="shared" si="4"/>
        <v>0</v>
      </c>
      <c r="AE109" s="6">
        <f t="shared" si="5"/>
        <v>12</v>
      </c>
    </row>
    <row r="110" spans="1:31">
      <c r="A110" s="5" t="s">
        <v>1384</v>
      </c>
      <c r="B110" s="6" t="s">
        <v>1442</v>
      </c>
      <c r="C110" s="5" t="s">
        <v>1443</v>
      </c>
      <c r="D110" s="6"/>
      <c r="E110" s="6">
        <v>1</v>
      </c>
      <c r="F110" s="6"/>
      <c r="G110" s="6">
        <v>3</v>
      </c>
      <c r="H110" s="6"/>
      <c r="I110" s="6">
        <v>1</v>
      </c>
      <c r="J110" s="6">
        <v>1</v>
      </c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>
        <f t="shared" si="3"/>
        <v>6</v>
      </c>
      <c r="X110" s="6"/>
      <c r="Y110" s="6"/>
      <c r="Z110" s="6"/>
      <c r="AA110" s="6"/>
      <c r="AB110" s="6"/>
      <c r="AC110" s="6"/>
      <c r="AD110" s="6">
        <f t="shared" si="4"/>
        <v>0</v>
      </c>
      <c r="AE110" s="6">
        <f t="shared" si="5"/>
        <v>6</v>
      </c>
    </row>
    <row r="111" spans="1:31">
      <c r="A111" s="5" t="s">
        <v>1384</v>
      </c>
      <c r="B111" s="6" t="s">
        <v>1445</v>
      </c>
      <c r="C111" s="5" t="s">
        <v>1446</v>
      </c>
      <c r="D111" s="6"/>
      <c r="E111" s="6">
        <v>2</v>
      </c>
      <c r="F111" s="6">
        <v>11</v>
      </c>
      <c r="G111" s="6">
        <v>14</v>
      </c>
      <c r="H111" s="6">
        <v>12</v>
      </c>
      <c r="I111" s="6">
        <v>4</v>
      </c>
      <c r="J111" s="6">
        <v>8</v>
      </c>
      <c r="K111" s="6"/>
      <c r="L111" s="6">
        <v>13</v>
      </c>
      <c r="M111" s="6">
        <v>22</v>
      </c>
      <c r="N111" s="6">
        <v>16</v>
      </c>
      <c r="O111" s="6">
        <v>4</v>
      </c>
      <c r="P111" s="6">
        <v>8</v>
      </c>
      <c r="Q111" s="6">
        <v>3</v>
      </c>
      <c r="R111" s="6"/>
      <c r="S111" s="6"/>
      <c r="T111" s="6"/>
      <c r="U111" s="6"/>
      <c r="V111" s="6"/>
      <c r="W111" s="6">
        <f t="shared" si="3"/>
        <v>117</v>
      </c>
      <c r="X111" s="6"/>
      <c r="Y111" s="6"/>
      <c r="Z111" s="6"/>
      <c r="AA111" s="6"/>
      <c r="AB111" s="6"/>
      <c r="AC111" s="6"/>
      <c r="AD111" s="6">
        <f t="shared" si="4"/>
        <v>0</v>
      </c>
      <c r="AE111" s="6">
        <f t="shared" si="5"/>
        <v>117</v>
      </c>
    </row>
    <row r="112" spans="1:31">
      <c r="A112" s="5" t="s">
        <v>1384</v>
      </c>
      <c r="B112" s="6" t="s">
        <v>1449</v>
      </c>
      <c r="C112" s="5" t="s">
        <v>1450</v>
      </c>
      <c r="D112" s="6"/>
      <c r="E112" s="6"/>
      <c r="F112" s="6">
        <v>4</v>
      </c>
      <c r="G112" s="6">
        <v>1</v>
      </c>
      <c r="H112" s="6">
        <v>2</v>
      </c>
      <c r="I112" s="6">
        <v>3</v>
      </c>
      <c r="J112" s="6">
        <v>5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>
        <f t="shared" si="3"/>
        <v>15</v>
      </c>
      <c r="X112" s="6"/>
      <c r="Y112" s="6"/>
      <c r="Z112" s="6"/>
      <c r="AA112" s="6"/>
      <c r="AB112" s="6"/>
      <c r="AC112" s="6"/>
      <c r="AD112" s="6">
        <f t="shared" si="4"/>
        <v>0</v>
      </c>
      <c r="AE112" s="6">
        <f t="shared" si="5"/>
        <v>15</v>
      </c>
    </row>
    <row r="113" spans="1:31">
      <c r="A113" s="5" t="s">
        <v>1384</v>
      </c>
      <c r="B113" s="6" t="s">
        <v>1452</v>
      </c>
      <c r="C113" s="5" t="s">
        <v>1453</v>
      </c>
      <c r="D113" s="6"/>
      <c r="E113" s="6">
        <v>4</v>
      </c>
      <c r="F113" s="6">
        <v>6</v>
      </c>
      <c r="G113" s="6">
        <v>14</v>
      </c>
      <c r="H113" s="6">
        <v>6</v>
      </c>
      <c r="I113" s="6"/>
      <c r="J113" s="6">
        <v>7</v>
      </c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f t="shared" si="3"/>
        <v>37</v>
      </c>
      <c r="X113" s="6"/>
      <c r="Y113" s="6"/>
      <c r="Z113" s="6"/>
      <c r="AA113" s="6"/>
      <c r="AB113" s="6"/>
      <c r="AC113" s="6"/>
      <c r="AD113" s="6">
        <f t="shared" si="4"/>
        <v>0</v>
      </c>
      <c r="AE113" s="6">
        <f t="shared" si="5"/>
        <v>37</v>
      </c>
    </row>
    <row r="114" spans="1:31">
      <c r="A114" s="5" t="s">
        <v>1384</v>
      </c>
      <c r="B114" s="6" t="s">
        <v>1455</v>
      </c>
      <c r="C114" s="5" t="s">
        <v>1456</v>
      </c>
      <c r="D114" s="6"/>
      <c r="E114" s="6"/>
      <c r="F114" s="6">
        <v>2</v>
      </c>
      <c r="G114" s="6">
        <v>3</v>
      </c>
      <c r="H114" s="6"/>
      <c r="I114" s="6"/>
      <c r="J114" s="6">
        <v>3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>
        <f t="shared" si="3"/>
        <v>8</v>
      </c>
      <c r="X114" s="6"/>
      <c r="Y114" s="6"/>
      <c r="Z114" s="6"/>
      <c r="AA114" s="6"/>
      <c r="AB114" s="6"/>
      <c r="AC114" s="6"/>
      <c r="AD114" s="6">
        <f t="shared" si="4"/>
        <v>0</v>
      </c>
      <c r="AE114" s="6">
        <f t="shared" si="5"/>
        <v>8</v>
      </c>
    </row>
    <row r="115" spans="1:31">
      <c r="A115" s="5" t="s">
        <v>1384</v>
      </c>
      <c r="B115" s="6" t="s">
        <v>1458</v>
      </c>
      <c r="C115" s="5" t="s">
        <v>1260</v>
      </c>
      <c r="D115" s="6"/>
      <c r="E115" s="6"/>
      <c r="F115" s="6"/>
      <c r="G115" s="6">
        <v>1</v>
      </c>
      <c r="H115" s="6">
        <v>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>
        <f t="shared" si="3"/>
        <v>2</v>
      </c>
      <c r="X115" s="6"/>
      <c r="Y115" s="6"/>
      <c r="Z115" s="6"/>
      <c r="AA115" s="6"/>
      <c r="AB115" s="6"/>
      <c r="AC115" s="6"/>
      <c r="AD115" s="6">
        <f t="shared" si="4"/>
        <v>0</v>
      </c>
      <c r="AE115" s="6">
        <f t="shared" si="5"/>
        <v>2</v>
      </c>
    </row>
    <row r="116" spans="1:31">
      <c r="A116" s="5" t="s">
        <v>1384</v>
      </c>
      <c r="B116" s="6" t="s">
        <v>1460</v>
      </c>
      <c r="C116" s="5" t="s">
        <v>1461</v>
      </c>
      <c r="D116" s="6"/>
      <c r="E116" s="6"/>
      <c r="F116" s="6">
        <v>1</v>
      </c>
      <c r="G116" s="6">
        <v>1</v>
      </c>
      <c r="H116" s="6">
        <v>1</v>
      </c>
      <c r="I116" s="6"/>
      <c r="J116" s="6">
        <v>1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>
        <f t="shared" si="3"/>
        <v>4</v>
      </c>
      <c r="X116" s="6"/>
      <c r="Y116" s="6"/>
      <c r="Z116" s="6"/>
      <c r="AA116" s="6"/>
      <c r="AB116" s="6"/>
      <c r="AC116" s="6"/>
      <c r="AD116" s="6">
        <f t="shared" si="4"/>
        <v>0</v>
      </c>
      <c r="AE116" s="6">
        <f t="shared" si="5"/>
        <v>4</v>
      </c>
    </row>
    <row r="117" spans="1:31">
      <c r="A117" s="5" t="s">
        <v>1384</v>
      </c>
      <c r="B117" s="6" t="s">
        <v>1463</v>
      </c>
      <c r="C117" s="5" t="s">
        <v>1464</v>
      </c>
      <c r="D117" s="6"/>
      <c r="E117" s="6">
        <v>4</v>
      </c>
      <c r="F117" s="6">
        <v>5</v>
      </c>
      <c r="G117" s="6">
        <v>4</v>
      </c>
      <c r="H117" s="6">
        <v>5</v>
      </c>
      <c r="I117" s="6"/>
      <c r="J117" s="6">
        <v>3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>
        <f t="shared" si="3"/>
        <v>21</v>
      </c>
      <c r="X117" s="6"/>
      <c r="Y117" s="6"/>
      <c r="Z117" s="6"/>
      <c r="AA117" s="6"/>
      <c r="AB117" s="6"/>
      <c r="AC117" s="6"/>
      <c r="AD117" s="6">
        <f t="shared" si="4"/>
        <v>0</v>
      </c>
      <c r="AE117" s="6">
        <f t="shared" si="5"/>
        <v>21</v>
      </c>
    </row>
    <row r="118" spans="1:31">
      <c r="A118" s="5" t="s">
        <v>1384</v>
      </c>
      <c r="B118" s="6" t="s">
        <v>1466</v>
      </c>
      <c r="C118" s="5" t="s">
        <v>1467</v>
      </c>
      <c r="D118" s="6"/>
      <c r="E118" s="6"/>
      <c r="F118" s="6">
        <v>2</v>
      </c>
      <c r="G118" s="6">
        <v>2</v>
      </c>
      <c r="H118" s="6">
        <v>1</v>
      </c>
      <c r="I118" s="6">
        <v>2</v>
      </c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>
        <f t="shared" si="3"/>
        <v>7</v>
      </c>
      <c r="X118" s="6"/>
      <c r="Y118" s="6"/>
      <c r="Z118" s="6"/>
      <c r="AA118" s="6"/>
      <c r="AB118" s="6"/>
      <c r="AC118" s="6"/>
      <c r="AD118" s="6">
        <f t="shared" si="4"/>
        <v>0</v>
      </c>
      <c r="AE118" s="6">
        <f t="shared" si="5"/>
        <v>7</v>
      </c>
    </row>
    <row r="119" spans="1:31">
      <c r="A119" s="5" t="s">
        <v>1384</v>
      </c>
      <c r="B119" s="6" t="s">
        <v>1469</v>
      </c>
      <c r="C119" s="5" t="s">
        <v>1470</v>
      </c>
      <c r="D119" s="6"/>
      <c r="E119" s="6">
        <v>1</v>
      </c>
      <c r="F119" s="6"/>
      <c r="G119" s="6"/>
      <c r="H119" s="6">
        <v>1</v>
      </c>
      <c r="I119" s="6">
        <v>1</v>
      </c>
      <c r="J119" s="6">
        <v>2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f t="shared" si="3"/>
        <v>5</v>
      </c>
      <c r="X119" s="6"/>
      <c r="Y119" s="6"/>
      <c r="Z119" s="6"/>
      <c r="AA119" s="6"/>
      <c r="AB119" s="6"/>
      <c r="AC119" s="6"/>
      <c r="AD119" s="6">
        <f t="shared" si="4"/>
        <v>0</v>
      </c>
      <c r="AE119" s="6">
        <f t="shared" si="5"/>
        <v>5</v>
      </c>
    </row>
    <row r="120" spans="1:31">
      <c r="A120" s="5" t="s">
        <v>1384</v>
      </c>
      <c r="B120" s="6" t="s">
        <v>1472</v>
      </c>
      <c r="C120" s="5" t="s">
        <v>1473</v>
      </c>
      <c r="D120" s="6"/>
      <c r="E120" s="6">
        <v>2</v>
      </c>
      <c r="F120" s="6"/>
      <c r="G120" s="6"/>
      <c r="H120" s="6">
        <v>1</v>
      </c>
      <c r="I120" s="6">
        <v>1</v>
      </c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>
        <f t="shared" si="3"/>
        <v>4</v>
      </c>
      <c r="X120" s="6"/>
      <c r="Y120" s="6"/>
      <c r="Z120" s="6"/>
      <c r="AA120" s="6"/>
      <c r="AB120" s="6"/>
      <c r="AC120" s="6"/>
      <c r="AD120" s="6">
        <f t="shared" si="4"/>
        <v>0</v>
      </c>
      <c r="AE120" s="6">
        <f t="shared" si="5"/>
        <v>4</v>
      </c>
    </row>
    <row r="121" spans="1:31">
      <c r="A121" s="5" t="s">
        <v>1384</v>
      </c>
      <c r="B121" s="6" t="s">
        <v>1476</v>
      </c>
      <c r="C121" s="5" t="s">
        <v>1477</v>
      </c>
      <c r="D121" s="6"/>
      <c r="E121" s="6">
        <v>5</v>
      </c>
      <c r="F121" s="6"/>
      <c r="G121" s="6"/>
      <c r="H121" s="6">
        <v>2</v>
      </c>
      <c r="I121" s="6"/>
      <c r="J121" s="6">
        <v>1</v>
      </c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>
        <f t="shared" si="3"/>
        <v>8</v>
      </c>
      <c r="X121" s="6"/>
      <c r="Y121" s="6"/>
      <c r="Z121" s="6"/>
      <c r="AA121" s="6"/>
      <c r="AB121" s="6"/>
      <c r="AC121" s="6"/>
      <c r="AD121" s="6">
        <f t="shared" si="4"/>
        <v>0</v>
      </c>
      <c r="AE121" s="6">
        <f t="shared" si="5"/>
        <v>8</v>
      </c>
    </row>
    <row r="122" spans="1:31">
      <c r="A122" s="5" t="s">
        <v>1384</v>
      </c>
      <c r="B122" s="6" t="s">
        <v>1479</v>
      </c>
      <c r="C122" s="5" t="s">
        <v>1480</v>
      </c>
      <c r="D122" s="6"/>
      <c r="E122" s="6">
        <v>4</v>
      </c>
      <c r="F122" s="6">
        <v>6</v>
      </c>
      <c r="G122" s="6">
        <v>8</v>
      </c>
      <c r="H122" s="6">
        <v>8</v>
      </c>
      <c r="I122" s="6">
        <v>7</v>
      </c>
      <c r="J122" s="6">
        <v>5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>
        <f t="shared" si="3"/>
        <v>38</v>
      </c>
      <c r="X122" s="6"/>
      <c r="Y122" s="6"/>
      <c r="Z122" s="6"/>
      <c r="AA122" s="6"/>
      <c r="AB122" s="6"/>
      <c r="AC122" s="6"/>
      <c r="AD122" s="6">
        <f t="shared" si="4"/>
        <v>0</v>
      </c>
      <c r="AE122" s="6">
        <f t="shared" si="5"/>
        <v>38</v>
      </c>
    </row>
    <row r="123" spans="1:31">
      <c r="A123" s="5" t="s">
        <v>1384</v>
      </c>
      <c r="B123" s="6" t="s">
        <v>1482</v>
      </c>
      <c r="C123" s="5" t="s">
        <v>1483</v>
      </c>
      <c r="D123" s="6"/>
      <c r="E123" s="6"/>
      <c r="F123" s="6"/>
      <c r="G123" s="6">
        <v>5</v>
      </c>
      <c r="H123" s="6">
        <v>2</v>
      </c>
      <c r="I123" s="6">
        <v>1</v>
      </c>
      <c r="J123" s="6">
        <v>2</v>
      </c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>
        <f t="shared" si="3"/>
        <v>10</v>
      </c>
      <c r="X123" s="6"/>
      <c r="Y123" s="6"/>
      <c r="Z123" s="6"/>
      <c r="AA123" s="6"/>
      <c r="AB123" s="6"/>
      <c r="AC123" s="6"/>
      <c r="AD123" s="6">
        <f t="shared" si="4"/>
        <v>0</v>
      </c>
      <c r="AE123" s="6">
        <f t="shared" si="5"/>
        <v>10</v>
      </c>
    </row>
    <row r="124" spans="1:31">
      <c r="A124" s="5" t="s">
        <v>1384</v>
      </c>
      <c r="B124" s="6" t="s">
        <v>1485</v>
      </c>
      <c r="C124" s="5" t="s">
        <v>1486</v>
      </c>
      <c r="D124" s="6"/>
      <c r="E124" s="6">
        <v>1</v>
      </c>
      <c r="F124" s="6">
        <v>1</v>
      </c>
      <c r="G124" s="6">
        <v>2</v>
      </c>
      <c r="H124" s="6">
        <v>2</v>
      </c>
      <c r="I124" s="6">
        <v>1</v>
      </c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>
        <f t="shared" si="3"/>
        <v>7</v>
      </c>
      <c r="X124" s="6"/>
      <c r="Y124" s="6"/>
      <c r="Z124" s="6"/>
      <c r="AA124" s="6"/>
      <c r="AB124" s="6"/>
      <c r="AC124" s="6"/>
      <c r="AD124" s="6">
        <f t="shared" si="4"/>
        <v>0</v>
      </c>
      <c r="AE124" s="6">
        <f t="shared" si="5"/>
        <v>7</v>
      </c>
    </row>
    <row r="125" spans="1:31">
      <c r="A125" s="5" t="s">
        <v>1384</v>
      </c>
      <c r="B125" s="6" t="s">
        <v>1488</v>
      </c>
      <c r="C125" s="5" t="s">
        <v>1489</v>
      </c>
      <c r="D125" s="6"/>
      <c r="E125" s="6">
        <v>1</v>
      </c>
      <c r="F125" s="6">
        <v>3</v>
      </c>
      <c r="G125" s="6">
        <v>2</v>
      </c>
      <c r="H125" s="6">
        <v>7</v>
      </c>
      <c r="I125" s="6">
        <v>2</v>
      </c>
      <c r="J125" s="6">
        <v>6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>
        <f t="shared" si="3"/>
        <v>21</v>
      </c>
      <c r="X125" s="6"/>
      <c r="Y125" s="6"/>
      <c r="Z125" s="6"/>
      <c r="AA125" s="6"/>
      <c r="AB125" s="6"/>
      <c r="AC125" s="6"/>
      <c r="AD125" s="6">
        <f t="shared" si="4"/>
        <v>0</v>
      </c>
      <c r="AE125" s="6">
        <f t="shared" si="5"/>
        <v>21</v>
      </c>
    </row>
    <row r="126" spans="1:31">
      <c r="A126" s="5" t="s">
        <v>1384</v>
      </c>
      <c r="B126" s="6" t="s">
        <v>1491</v>
      </c>
      <c r="C126" s="5" t="s">
        <v>1492</v>
      </c>
      <c r="D126" s="6"/>
      <c r="E126" s="6"/>
      <c r="F126" s="6">
        <v>2</v>
      </c>
      <c r="G126" s="6">
        <v>2</v>
      </c>
      <c r="H126" s="6"/>
      <c r="I126" s="6">
        <v>2</v>
      </c>
      <c r="J126" s="6">
        <v>3</v>
      </c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>
        <f t="shared" si="3"/>
        <v>9</v>
      </c>
      <c r="X126" s="6"/>
      <c r="Y126" s="6"/>
      <c r="Z126" s="6"/>
      <c r="AA126" s="6"/>
      <c r="AB126" s="6"/>
      <c r="AC126" s="6"/>
      <c r="AD126" s="6">
        <f t="shared" si="4"/>
        <v>0</v>
      </c>
      <c r="AE126" s="6">
        <f t="shared" si="5"/>
        <v>9</v>
      </c>
    </row>
    <row r="127" spans="1:31">
      <c r="A127" s="5" t="s">
        <v>1384</v>
      </c>
      <c r="B127" s="6" t="s">
        <v>1494</v>
      </c>
      <c r="C127" s="5" t="s">
        <v>1495</v>
      </c>
      <c r="D127" s="6"/>
      <c r="E127" s="6"/>
      <c r="F127" s="6"/>
      <c r="G127" s="6"/>
      <c r="H127" s="6"/>
      <c r="I127" s="6"/>
      <c r="J127" s="6">
        <v>1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>
        <f t="shared" si="3"/>
        <v>1</v>
      </c>
      <c r="X127" s="6"/>
      <c r="Y127" s="6"/>
      <c r="Z127" s="6"/>
      <c r="AA127" s="6"/>
      <c r="AB127" s="6"/>
      <c r="AC127" s="6"/>
      <c r="AD127" s="6">
        <f t="shared" si="4"/>
        <v>0</v>
      </c>
      <c r="AE127" s="6">
        <f t="shared" si="5"/>
        <v>1</v>
      </c>
    </row>
    <row r="128" spans="1:31">
      <c r="A128" s="5" t="s">
        <v>1384</v>
      </c>
      <c r="B128" s="6" t="s">
        <v>1497</v>
      </c>
      <c r="C128" s="5" t="s">
        <v>1498</v>
      </c>
      <c r="D128" s="6"/>
      <c r="E128" s="6"/>
      <c r="F128" s="6">
        <v>2</v>
      </c>
      <c r="G128" s="6"/>
      <c r="H128" s="6"/>
      <c r="I128" s="6">
        <v>1</v>
      </c>
      <c r="J128" s="6">
        <v>1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>
        <f t="shared" si="3"/>
        <v>4</v>
      </c>
      <c r="X128" s="6"/>
      <c r="Y128" s="6"/>
      <c r="Z128" s="6"/>
      <c r="AA128" s="6"/>
      <c r="AB128" s="6"/>
      <c r="AC128" s="6"/>
      <c r="AD128" s="6">
        <f t="shared" si="4"/>
        <v>0</v>
      </c>
      <c r="AE128" s="6">
        <f t="shared" si="5"/>
        <v>4</v>
      </c>
    </row>
    <row r="129" spans="1:31">
      <c r="A129" s="5" t="s">
        <v>1384</v>
      </c>
      <c r="B129" s="6" t="s">
        <v>1500</v>
      </c>
      <c r="C129" s="5" t="s">
        <v>1501</v>
      </c>
      <c r="D129" s="6"/>
      <c r="E129" s="6"/>
      <c r="F129" s="6"/>
      <c r="G129" s="6"/>
      <c r="H129" s="6">
        <v>3</v>
      </c>
      <c r="I129" s="6"/>
      <c r="J129" s="6">
        <v>1</v>
      </c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>
        <f t="shared" si="3"/>
        <v>4</v>
      </c>
      <c r="X129" s="6"/>
      <c r="Y129" s="6"/>
      <c r="Z129" s="6"/>
      <c r="AA129" s="6"/>
      <c r="AB129" s="6"/>
      <c r="AC129" s="6"/>
      <c r="AD129" s="6">
        <f t="shared" si="4"/>
        <v>0</v>
      </c>
      <c r="AE129" s="6">
        <f t="shared" si="5"/>
        <v>4</v>
      </c>
    </row>
    <row r="130" spans="1:31">
      <c r="A130" s="5" t="s">
        <v>1384</v>
      </c>
      <c r="B130" s="6" t="s">
        <v>1503</v>
      </c>
      <c r="C130" s="5" t="s">
        <v>1504</v>
      </c>
      <c r="D130" s="6"/>
      <c r="E130" s="6">
        <v>32</v>
      </c>
      <c r="F130" s="6">
        <v>40</v>
      </c>
      <c r="G130" s="6">
        <v>40</v>
      </c>
      <c r="H130" s="6">
        <v>34</v>
      </c>
      <c r="I130" s="6">
        <v>37</v>
      </c>
      <c r="J130" s="6">
        <v>49</v>
      </c>
      <c r="K130" s="6"/>
      <c r="L130" s="6">
        <v>74</v>
      </c>
      <c r="M130" s="6">
        <v>93</v>
      </c>
      <c r="N130" s="6">
        <v>84</v>
      </c>
      <c r="O130" s="6">
        <v>58</v>
      </c>
      <c r="P130" s="6">
        <v>60</v>
      </c>
      <c r="Q130" s="6">
        <v>64</v>
      </c>
      <c r="R130" s="6"/>
      <c r="S130" s="6"/>
      <c r="T130" s="6"/>
      <c r="U130" s="6"/>
      <c r="V130" s="6"/>
      <c r="W130" s="6">
        <f t="shared" si="3"/>
        <v>665</v>
      </c>
      <c r="X130" s="6"/>
      <c r="Y130" s="6"/>
      <c r="Z130" s="6"/>
      <c r="AA130" s="6"/>
      <c r="AB130" s="6"/>
      <c r="AC130" s="6"/>
      <c r="AD130" s="6">
        <f t="shared" si="4"/>
        <v>0</v>
      </c>
      <c r="AE130" s="6">
        <f t="shared" si="5"/>
        <v>665</v>
      </c>
    </row>
    <row r="131" spans="1:31">
      <c r="A131" s="5" t="s">
        <v>1384</v>
      </c>
      <c r="B131" s="6" t="s">
        <v>1510</v>
      </c>
      <c r="C131" s="5" t="s">
        <v>1511</v>
      </c>
      <c r="D131" s="6"/>
      <c r="E131" s="6">
        <v>4</v>
      </c>
      <c r="F131" s="6">
        <v>4</v>
      </c>
      <c r="G131" s="6">
        <v>5</v>
      </c>
      <c r="H131" s="6">
        <v>3</v>
      </c>
      <c r="I131" s="6">
        <v>4</v>
      </c>
      <c r="J131" s="6">
        <v>2</v>
      </c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>
        <f t="shared" si="3"/>
        <v>22</v>
      </c>
      <c r="X131" s="6"/>
      <c r="Y131" s="6"/>
      <c r="Z131" s="6"/>
      <c r="AA131" s="6"/>
      <c r="AB131" s="6"/>
      <c r="AC131" s="6"/>
      <c r="AD131" s="6">
        <f t="shared" si="4"/>
        <v>0</v>
      </c>
      <c r="AE131" s="6">
        <f t="shared" si="5"/>
        <v>22</v>
      </c>
    </row>
    <row r="132" spans="1:31">
      <c r="A132" s="5" t="s">
        <v>1384</v>
      </c>
      <c r="B132" s="6" t="s">
        <v>1513</v>
      </c>
      <c r="C132" s="5" t="s">
        <v>1514</v>
      </c>
      <c r="D132" s="6"/>
      <c r="E132" s="6">
        <v>1</v>
      </c>
      <c r="F132" s="6">
        <v>1</v>
      </c>
      <c r="G132" s="6">
        <v>3</v>
      </c>
      <c r="H132" s="6">
        <v>2</v>
      </c>
      <c r="I132" s="6">
        <v>1</v>
      </c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>
        <f t="shared" si="3"/>
        <v>8</v>
      </c>
      <c r="X132" s="6"/>
      <c r="Y132" s="6"/>
      <c r="Z132" s="6"/>
      <c r="AA132" s="6"/>
      <c r="AB132" s="6"/>
      <c r="AC132" s="6"/>
      <c r="AD132" s="6">
        <f t="shared" si="4"/>
        <v>0</v>
      </c>
      <c r="AE132" s="6">
        <f t="shared" si="5"/>
        <v>8</v>
      </c>
    </row>
    <row r="133" spans="1:31">
      <c r="A133" s="5" t="s">
        <v>1384</v>
      </c>
      <c r="B133" s="6" t="s">
        <v>1517</v>
      </c>
      <c r="C133" s="5" t="s">
        <v>1518</v>
      </c>
      <c r="D133" s="6"/>
      <c r="E133" s="6"/>
      <c r="F133" s="6">
        <v>1</v>
      </c>
      <c r="G133" s="6">
        <v>1</v>
      </c>
      <c r="H133" s="6">
        <v>2</v>
      </c>
      <c r="I133" s="6">
        <v>8</v>
      </c>
      <c r="J133" s="6">
        <v>4</v>
      </c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>
        <f t="shared" si="3"/>
        <v>16</v>
      </c>
      <c r="X133" s="6"/>
      <c r="Y133" s="6"/>
      <c r="Z133" s="6"/>
      <c r="AA133" s="6"/>
      <c r="AB133" s="6"/>
      <c r="AC133" s="6"/>
      <c r="AD133" s="6">
        <f t="shared" si="4"/>
        <v>0</v>
      </c>
      <c r="AE133" s="6">
        <f t="shared" si="5"/>
        <v>16</v>
      </c>
    </row>
    <row r="134" spans="1:31">
      <c r="A134" s="5" t="s">
        <v>1384</v>
      </c>
      <c r="B134" s="6" t="s">
        <v>1520</v>
      </c>
      <c r="C134" s="5" t="s">
        <v>1521</v>
      </c>
      <c r="D134" s="6"/>
      <c r="E134" s="6">
        <v>13</v>
      </c>
      <c r="F134" s="6">
        <v>21</v>
      </c>
      <c r="G134" s="6">
        <v>17</v>
      </c>
      <c r="H134" s="6">
        <v>15</v>
      </c>
      <c r="I134" s="6">
        <v>13</v>
      </c>
      <c r="J134" s="6">
        <v>20</v>
      </c>
      <c r="K134" s="6"/>
      <c r="L134" s="6">
        <v>30</v>
      </c>
      <c r="M134" s="6">
        <v>20</v>
      </c>
      <c r="N134" s="6">
        <v>24</v>
      </c>
      <c r="O134" s="6">
        <v>30</v>
      </c>
      <c r="P134" s="6">
        <v>27</v>
      </c>
      <c r="Q134" s="6">
        <v>26</v>
      </c>
      <c r="R134" s="6"/>
      <c r="S134" s="6"/>
      <c r="T134" s="6"/>
      <c r="U134" s="6"/>
      <c r="V134" s="6"/>
      <c r="W134" s="6">
        <f t="shared" si="3"/>
        <v>256</v>
      </c>
      <c r="X134" s="6"/>
      <c r="Y134" s="6"/>
      <c r="Z134" s="6"/>
      <c r="AA134" s="6"/>
      <c r="AB134" s="6"/>
      <c r="AC134" s="6"/>
      <c r="AD134" s="6">
        <f t="shared" si="4"/>
        <v>0</v>
      </c>
      <c r="AE134" s="6">
        <f t="shared" si="5"/>
        <v>256</v>
      </c>
    </row>
    <row r="135" spans="1:31">
      <c r="A135" s="5" t="s">
        <v>1384</v>
      </c>
      <c r="B135" s="6" t="s">
        <v>1524</v>
      </c>
      <c r="C135" s="5" t="s">
        <v>1525</v>
      </c>
      <c r="D135" s="6"/>
      <c r="E135" s="6">
        <v>1</v>
      </c>
      <c r="F135" s="6">
        <v>2</v>
      </c>
      <c r="G135" s="6">
        <v>2</v>
      </c>
      <c r="H135" s="6">
        <v>1</v>
      </c>
      <c r="I135" s="6">
        <v>2</v>
      </c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>
        <f t="shared" si="3"/>
        <v>8</v>
      </c>
      <c r="X135" s="6"/>
      <c r="Y135" s="6"/>
      <c r="Z135" s="6"/>
      <c r="AA135" s="6"/>
      <c r="AB135" s="6"/>
      <c r="AC135" s="6"/>
      <c r="AD135" s="6">
        <f t="shared" si="4"/>
        <v>0</v>
      </c>
      <c r="AE135" s="6">
        <f t="shared" si="5"/>
        <v>8</v>
      </c>
    </row>
    <row r="136" spans="1:31">
      <c r="A136" s="5" t="s">
        <v>1384</v>
      </c>
      <c r="B136" s="6" t="s">
        <v>1527</v>
      </c>
      <c r="C136" s="5" t="s">
        <v>1528</v>
      </c>
      <c r="D136" s="6"/>
      <c r="E136" s="6">
        <v>12</v>
      </c>
      <c r="F136" s="6">
        <v>17</v>
      </c>
      <c r="G136" s="6">
        <v>27</v>
      </c>
      <c r="H136" s="6">
        <v>16</v>
      </c>
      <c r="I136" s="6">
        <v>20</v>
      </c>
      <c r="J136" s="6">
        <v>14</v>
      </c>
      <c r="K136" s="6"/>
      <c r="L136" s="6">
        <v>40</v>
      </c>
      <c r="M136" s="6">
        <v>35</v>
      </c>
      <c r="N136" s="6">
        <v>33</v>
      </c>
      <c r="O136" s="6">
        <v>29</v>
      </c>
      <c r="P136" s="6">
        <v>35</v>
      </c>
      <c r="Q136" s="6">
        <v>44</v>
      </c>
      <c r="R136" s="6"/>
      <c r="S136" s="6"/>
      <c r="T136" s="6"/>
      <c r="U136" s="6"/>
      <c r="V136" s="6"/>
      <c r="W136" s="6">
        <f t="shared" si="3"/>
        <v>322</v>
      </c>
      <c r="X136" s="6"/>
      <c r="Y136" s="6"/>
      <c r="Z136" s="6"/>
      <c r="AA136" s="6"/>
      <c r="AB136" s="6"/>
      <c r="AC136" s="6"/>
      <c r="AD136" s="6">
        <f t="shared" si="4"/>
        <v>0</v>
      </c>
      <c r="AE136" s="6">
        <f t="shared" si="5"/>
        <v>322</v>
      </c>
    </row>
    <row r="137" spans="1:31">
      <c r="A137" s="5" t="s">
        <v>1384</v>
      </c>
      <c r="B137" s="6" t="s">
        <v>1531</v>
      </c>
      <c r="C137" s="5" t="s">
        <v>1532</v>
      </c>
      <c r="D137" s="6"/>
      <c r="E137" s="6">
        <v>3</v>
      </c>
      <c r="F137" s="6">
        <v>6</v>
      </c>
      <c r="G137" s="6">
        <v>9</v>
      </c>
      <c r="H137" s="6">
        <v>5</v>
      </c>
      <c r="I137" s="6">
        <v>17</v>
      </c>
      <c r="J137" s="6">
        <v>11</v>
      </c>
      <c r="K137" s="6"/>
      <c r="L137" s="6">
        <v>20</v>
      </c>
      <c r="M137" s="6">
        <v>22</v>
      </c>
      <c r="N137" s="6">
        <v>13</v>
      </c>
      <c r="O137" s="6">
        <v>12</v>
      </c>
      <c r="P137" s="6">
        <v>12</v>
      </c>
      <c r="Q137" s="6">
        <v>14</v>
      </c>
      <c r="R137" s="6"/>
      <c r="S137" s="6"/>
      <c r="T137" s="6"/>
      <c r="U137" s="6"/>
      <c r="V137" s="6"/>
      <c r="W137" s="6">
        <f t="shared" si="3"/>
        <v>144</v>
      </c>
      <c r="X137" s="6"/>
      <c r="Y137" s="6"/>
      <c r="Z137" s="6"/>
      <c r="AA137" s="6"/>
      <c r="AB137" s="6"/>
      <c r="AC137" s="6"/>
      <c r="AD137" s="6">
        <f t="shared" si="4"/>
        <v>0</v>
      </c>
      <c r="AE137" s="6">
        <f t="shared" si="5"/>
        <v>144</v>
      </c>
    </row>
    <row r="138" spans="1:31">
      <c r="A138" s="5" t="s">
        <v>1384</v>
      </c>
      <c r="B138" s="6" t="s">
        <v>1534</v>
      </c>
      <c r="C138" s="5" t="s">
        <v>1535</v>
      </c>
      <c r="D138" s="6"/>
      <c r="E138" s="6"/>
      <c r="F138" s="6">
        <v>2</v>
      </c>
      <c r="G138" s="6">
        <v>2</v>
      </c>
      <c r="H138" s="6">
        <v>1</v>
      </c>
      <c r="I138" s="6">
        <v>3</v>
      </c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>
        <f t="shared" si="3"/>
        <v>8</v>
      </c>
      <c r="X138" s="6"/>
      <c r="Y138" s="6"/>
      <c r="Z138" s="6"/>
      <c r="AA138" s="6"/>
      <c r="AB138" s="6"/>
      <c r="AC138" s="6"/>
      <c r="AD138" s="6">
        <f t="shared" si="4"/>
        <v>0</v>
      </c>
      <c r="AE138" s="6">
        <f t="shared" si="5"/>
        <v>8</v>
      </c>
    </row>
    <row r="139" spans="1:31">
      <c r="A139" s="5" t="s">
        <v>1384</v>
      </c>
      <c r="B139" s="6" t="s">
        <v>1537</v>
      </c>
      <c r="C139" s="5" t="s">
        <v>1538</v>
      </c>
      <c r="D139" s="6"/>
      <c r="E139" s="6">
        <v>3</v>
      </c>
      <c r="F139" s="6">
        <v>4</v>
      </c>
      <c r="G139" s="6">
        <v>1</v>
      </c>
      <c r="H139" s="6"/>
      <c r="I139" s="6">
        <v>5</v>
      </c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>
        <f t="shared" ref="W139:W202" si="6">SUM(D139:V139)</f>
        <v>13</v>
      </c>
      <c r="X139" s="6"/>
      <c r="Y139" s="6"/>
      <c r="Z139" s="6"/>
      <c r="AA139" s="6"/>
      <c r="AB139" s="6"/>
      <c r="AC139" s="6"/>
      <c r="AD139" s="6">
        <f t="shared" ref="AD139:AD202" si="7">SUM(X139:AC139)</f>
        <v>0</v>
      </c>
      <c r="AE139" s="6">
        <f t="shared" ref="AE139:AE202" si="8">AD139+W139</f>
        <v>13</v>
      </c>
    </row>
    <row r="140" spans="1:31">
      <c r="A140" s="5" t="s">
        <v>1384</v>
      </c>
      <c r="B140" s="6" t="s">
        <v>1540</v>
      </c>
      <c r="C140" s="5" t="s">
        <v>1541</v>
      </c>
      <c r="D140" s="6"/>
      <c r="E140" s="6"/>
      <c r="F140" s="6"/>
      <c r="G140" s="6">
        <v>1</v>
      </c>
      <c r="H140" s="6"/>
      <c r="I140" s="6"/>
      <c r="J140" s="6">
        <v>1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>
        <f t="shared" si="6"/>
        <v>2</v>
      </c>
      <c r="X140" s="6"/>
      <c r="Y140" s="6"/>
      <c r="Z140" s="6"/>
      <c r="AA140" s="6"/>
      <c r="AB140" s="6"/>
      <c r="AC140" s="6"/>
      <c r="AD140" s="6">
        <f t="shared" si="7"/>
        <v>0</v>
      </c>
      <c r="AE140" s="6">
        <f t="shared" si="8"/>
        <v>2</v>
      </c>
    </row>
    <row r="141" spans="1:31">
      <c r="A141" s="5" t="s">
        <v>1384</v>
      </c>
      <c r="B141" s="6" t="s">
        <v>1544</v>
      </c>
      <c r="C141" s="5" t="s">
        <v>1545</v>
      </c>
      <c r="D141" s="6"/>
      <c r="E141" s="6"/>
      <c r="F141" s="6">
        <v>4</v>
      </c>
      <c r="G141" s="6">
        <v>8</v>
      </c>
      <c r="H141" s="6"/>
      <c r="I141" s="6">
        <v>3</v>
      </c>
      <c r="J141" s="6">
        <v>1</v>
      </c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>
        <f t="shared" si="6"/>
        <v>16</v>
      </c>
      <c r="X141" s="6"/>
      <c r="Y141" s="6"/>
      <c r="Z141" s="6"/>
      <c r="AA141" s="6"/>
      <c r="AB141" s="6"/>
      <c r="AC141" s="6"/>
      <c r="AD141" s="6">
        <f t="shared" si="7"/>
        <v>0</v>
      </c>
      <c r="AE141" s="6">
        <f t="shared" si="8"/>
        <v>16</v>
      </c>
    </row>
    <row r="142" spans="1:31">
      <c r="A142" s="5" t="s">
        <v>1384</v>
      </c>
      <c r="B142" s="6" t="s">
        <v>1548</v>
      </c>
      <c r="C142" s="5" t="s">
        <v>1549</v>
      </c>
      <c r="D142" s="6"/>
      <c r="E142" s="6">
        <v>2</v>
      </c>
      <c r="F142" s="6">
        <v>2</v>
      </c>
      <c r="G142" s="6">
        <v>3</v>
      </c>
      <c r="H142" s="6">
        <v>1</v>
      </c>
      <c r="I142" s="6">
        <v>3</v>
      </c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>
        <f t="shared" si="6"/>
        <v>11</v>
      </c>
      <c r="X142" s="6"/>
      <c r="Y142" s="6"/>
      <c r="Z142" s="6"/>
      <c r="AA142" s="6"/>
      <c r="AB142" s="6"/>
      <c r="AC142" s="6"/>
      <c r="AD142" s="6">
        <f t="shared" si="7"/>
        <v>0</v>
      </c>
      <c r="AE142" s="6">
        <f t="shared" si="8"/>
        <v>11</v>
      </c>
    </row>
    <row r="143" spans="1:31">
      <c r="A143" s="5" t="s">
        <v>1384</v>
      </c>
      <c r="B143" s="6" t="s">
        <v>1551</v>
      </c>
      <c r="C143" s="5" t="s">
        <v>1552</v>
      </c>
      <c r="D143" s="6"/>
      <c r="E143" s="6"/>
      <c r="F143" s="6"/>
      <c r="G143" s="6"/>
      <c r="H143" s="6">
        <v>1</v>
      </c>
      <c r="I143" s="6">
        <v>5</v>
      </c>
      <c r="J143" s="6">
        <v>1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>
        <f t="shared" si="6"/>
        <v>7</v>
      </c>
      <c r="X143" s="6"/>
      <c r="Y143" s="6"/>
      <c r="Z143" s="6"/>
      <c r="AA143" s="6"/>
      <c r="AB143" s="6"/>
      <c r="AC143" s="6"/>
      <c r="AD143" s="6">
        <f t="shared" si="7"/>
        <v>0</v>
      </c>
      <c r="AE143" s="6">
        <f t="shared" si="8"/>
        <v>7</v>
      </c>
    </row>
    <row r="144" spans="1:31">
      <c r="A144" s="5" t="s">
        <v>1384</v>
      </c>
      <c r="B144" s="6" t="s">
        <v>1554</v>
      </c>
      <c r="C144" s="5" t="s">
        <v>1555</v>
      </c>
      <c r="D144" s="6"/>
      <c r="E144" s="6"/>
      <c r="F144" s="6">
        <v>2</v>
      </c>
      <c r="G144" s="6">
        <v>2</v>
      </c>
      <c r="H144" s="6">
        <v>2</v>
      </c>
      <c r="I144" s="6">
        <v>1</v>
      </c>
      <c r="J144" s="6">
        <v>1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>
        <f t="shared" si="6"/>
        <v>8</v>
      </c>
      <c r="X144" s="6"/>
      <c r="Y144" s="6"/>
      <c r="Z144" s="6"/>
      <c r="AA144" s="6"/>
      <c r="AB144" s="6"/>
      <c r="AC144" s="6"/>
      <c r="AD144" s="6">
        <f t="shared" si="7"/>
        <v>0</v>
      </c>
      <c r="AE144" s="6">
        <f t="shared" si="8"/>
        <v>8</v>
      </c>
    </row>
    <row r="145" spans="1:31">
      <c r="A145" s="5" t="s">
        <v>1384</v>
      </c>
      <c r="B145" s="6" t="s">
        <v>1558</v>
      </c>
      <c r="C145" s="5" t="s">
        <v>1559</v>
      </c>
      <c r="D145" s="6"/>
      <c r="E145" s="6">
        <v>1</v>
      </c>
      <c r="F145" s="6"/>
      <c r="G145" s="6">
        <v>3</v>
      </c>
      <c r="H145" s="6">
        <v>2</v>
      </c>
      <c r="I145" s="6"/>
      <c r="J145" s="6">
        <v>1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>
        <f t="shared" si="6"/>
        <v>7</v>
      </c>
      <c r="X145" s="6"/>
      <c r="Y145" s="6"/>
      <c r="Z145" s="6"/>
      <c r="AA145" s="6"/>
      <c r="AB145" s="6"/>
      <c r="AC145" s="6"/>
      <c r="AD145" s="6">
        <f t="shared" si="7"/>
        <v>0</v>
      </c>
      <c r="AE145" s="6">
        <f t="shared" si="8"/>
        <v>7</v>
      </c>
    </row>
    <row r="146" spans="1:31">
      <c r="A146" s="5" t="s">
        <v>1384</v>
      </c>
      <c r="B146" s="6" t="s">
        <v>1561</v>
      </c>
      <c r="C146" s="5" t="s">
        <v>1562</v>
      </c>
      <c r="D146" s="6"/>
      <c r="E146" s="6">
        <v>1</v>
      </c>
      <c r="F146" s="6"/>
      <c r="G146" s="6"/>
      <c r="H146" s="6">
        <v>1</v>
      </c>
      <c r="I146" s="6"/>
      <c r="J146" s="6">
        <v>2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>
        <f t="shared" si="6"/>
        <v>4</v>
      </c>
      <c r="X146" s="6"/>
      <c r="Y146" s="6"/>
      <c r="Z146" s="6"/>
      <c r="AA146" s="6"/>
      <c r="AB146" s="6"/>
      <c r="AC146" s="6"/>
      <c r="AD146" s="6">
        <f t="shared" si="7"/>
        <v>0</v>
      </c>
      <c r="AE146" s="6">
        <f t="shared" si="8"/>
        <v>4</v>
      </c>
    </row>
    <row r="147" spans="1:31">
      <c r="A147" s="5" t="s">
        <v>1384</v>
      </c>
      <c r="B147" s="6" t="s">
        <v>1564</v>
      </c>
      <c r="C147" s="5" t="s">
        <v>1565</v>
      </c>
      <c r="D147" s="6"/>
      <c r="E147" s="6">
        <v>1</v>
      </c>
      <c r="F147" s="6">
        <v>1</v>
      </c>
      <c r="G147" s="6">
        <v>2</v>
      </c>
      <c r="H147" s="6"/>
      <c r="I147" s="6"/>
      <c r="J147" s="6">
        <v>2</v>
      </c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>
        <f t="shared" si="6"/>
        <v>6</v>
      </c>
      <c r="X147" s="6"/>
      <c r="Y147" s="6"/>
      <c r="Z147" s="6"/>
      <c r="AA147" s="6"/>
      <c r="AB147" s="6"/>
      <c r="AC147" s="6"/>
      <c r="AD147" s="6">
        <f t="shared" si="7"/>
        <v>0</v>
      </c>
      <c r="AE147" s="6">
        <f t="shared" si="8"/>
        <v>6</v>
      </c>
    </row>
    <row r="148" spans="1:31">
      <c r="A148" s="5" t="s">
        <v>1384</v>
      </c>
      <c r="B148" s="6" t="s">
        <v>1568</v>
      </c>
      <c r="C148" s="5" t="s">
        <v>1569</v>
      </c>
      <c r="D148" s="6"/>
      <c r="E148" s="6"/>
      <c r="F148" s="6">
        <v>2</v>
      </c>
      <c r="G148" s="6">
        <v>1</v>
      </c>
      <c r="H148" s="6">
        <v>1</v>
      </c>
      <c r="I148" s="6"/>
      <c r="J148" s="6">
        <v>1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>
        <f t="shared" si="6"/>
        <v>5</v>
      </c>
      <c r="X148" s="6"/>
      <c r="Y148" s="6"/>
      <c r="Z148" s="6"/>
      <c r="AA148" s="6"/>
      <c r="AB148" s="6"/>
      <c r="AC148" s="6"/>
      <c r="AD148" s="6">
        <f t="shared" si="7"/>
        <v>0</v>
      </c>
      <c r="AE148" s="6">
        <f t="shared" si="8"/>
        <v>5</v>
      </c>
    </row>
    <row r="149" spans="1:31">
      <c r="A149" s="5" t="s">
        <v>1384</v>
      </c>
      <c r="B149" s="6" t="s">
        <v>1571</v>
      </c>
      <c r="C149" s="5" t="s">
        <v>1572</v>
      </c>
      <c r="D149" s="6"/>
      <c r="E149" s="6">
        <v>1</v>
      </c>
      <c r="F149" s="6">
        <v>4</v>
      </c>
      <c r="G149" s="6"/>
      <c r="H149" s="6">
        <v>4</v>
      </c>
      <c r="I149" s="6">
        <v>2</v>
      </c>
      <c r="J149" s="6">
        <v>1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>
        <f t="shared" si="6"/>
        <v>12</v>
      </c>
      <c r="X149" s="6"/>
      <c r="Y149" s="6"/>
      <c r="Z149" s="6"/>
      <c r="AA149" s="6"/>
      <c r="AB149" s="6"/>
      <c r="AC149" s="6"/>
      <c r="AD149" s="6">
        <f t="shared" si="7"/>
        <v>0</v>
      </c>
      <c r="AE149" s="6">
        <f t="shared" si="8"/>
        <v>12</v>
      </c>
    </row>
    <row r="150" spans="1:31">
      <c r="A150" s="5" t="s">
        <v>1384</v>
      </c>
      <c r="B150" s="6" t="s">
        <v>1574</v>
      </c>
      <c r="C150" s="5" t="s">
        <v>1575</v>
      </c>
      <c r="D150" s="6"/>
      <c r="E150" s="6">
        <v>3</v>
      </c>
      <c r="F150" s="6">
        <v>2</v>
      </c>
      <c r="G150" s="6">
        <v>4</v>
      </c>
      <c r="H150" s="6">
        <v>3</v>
      </c>
      <c r="I150" s="6">
        <v>2</v>
      </c>
      <c r="J150" s="6">
        <v>4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f t="shared" si="6"/>
        <v>18</v>
      </c>
      <c r="X150" s="6"/>
      <c r="Y150" s="6"/>
      <c r="Z150" s="6"/>
      <c r="AA150" s="6"/>
      <c r="AB150" s="6"/>
      <c r="AC150" s="6"/>
      <c r="AD150" s="6">
        <f t="shared" si="7"/>
        <v>0</v>
      </c>
      <c r="AE150" s="6">
        <f t="shared" si="8"/>
        <v>18</v>
      </c>
    </row>
    <row r="151" spans="1:31">
      <c r="A151" s="5" t="s">
        <v>1577</v>
      </c>
      <c r="B151" s="6" t="s">
        <v>1578</v>
      </c>
      <c r="C151" s="5" t="s">
        <v>1579</v>
      </c>
      <c r="D151" s="6"/>
      <c r="E151" s="6">
        <v>46</v>
      </c>
      <c r="F151" s="6">
        <v>41</v>
      </c>
      <c r="G151" s="6">
        <v>52</v>
      </c>
      <c r="H151" s="6">
        <v>32</v>
      </c>
      <c r="I151" s="6">
        <v>54</v>
      </c>
      <c r="J151" s="6">
        <v>39</v>
      </c>
      <c r="K151" s="6"/>
      <c r="L151" s="6">
        <v>32</v>
      </c>
      <c r="M151" s="6">
        <v>49</v>
      </c>
      <c r="N151" s="6">
        <v>41</v>
      </c>
      <c r="O151" s="6">
        <v>27</v>
      </c>
      <c r="P151" s="6">
        <v>32</v>
      </c>
      <c r="Q151" s="6">
        <v>44</v>
      </c>
      <c r="R151" s="6"/>
      <c r="S151" s="6"/>
      <c r="T151" s="6"/>
      <c r="U151" s="6"/>
      <c r="V151" s="6"/>
      <c r="W151" s="6">
        <f t="shared" si="6"/>
        <v>489</v>
      </c>
      <c r="X151" s="6"/>
      <c r="Y151" s="6"/>
      <c r="Z151" s="6"/>
      <c r="AA151" s="6"/>
      <c r="AB151" s="6"/>
      <c r="AC151" s="6"/>
      <c r="AD151" s="6">
        <f t="shared" si="7"/>
        <v>0</v>
      </c>
      <c r="AE151" s="6">
        <f t="shared" si="8"/>
        <v>489</v>
      </c>
    </row>
    <row r="152" spans="1:31">
      <c r="A152" s="5" t="s">
        <v>1577</v>
      </c>
      <c r="B152" s="6" t="s">
        <v>1621</v>
      </c>
      <c r="C152" s="5" t="s">
        <v>1622</v>
      </c>
      <c r="D152" s="6"/>
      <c r="E152" s="6">
        <v>47</v>
      </c>
      <c r="F152" s="6">
        <v>47</v>
      </c>
      <c r="G152" s="6">
        <v>49</v>
      </c>
      <c r="H152" s="6">
        <v>48</v>
      </c>
      <c r="I152" s="6">
        <v>38</v>
      </c>
      <c r="J152" s="6">
        <v>31</v>
      </c>
      <c r="K152" s="6"/>
      <c r="L152" s="6">
        <v>45</v>
      </c>
      <c r="M152" s="6">
        <v>35</v>
      </c>
      <c r="N152" s="6">
        <v>24</v>
      </c>
      <c r="O152" s="6">
        <v>18</v>
      </c>
      <c r="P152" s="6">
        <v>11</v>
      </c>
      <c r="Q152" s="6">
        <v>8</v>
      </c>
      <c r="R152" s="6"/>
      <c r="S152" s="6"/>
      <c r="T152" s="6"/>
      <c r="U152" s="6"/>
      <c r="V152" s="6"/>
      <c r="W152" s="6">
        <f t="shared" si="6"/>
        <v>401</v>
      </c>
      <c r="X152" s="6"/>
      <c r="Y152" s="6"/>
      <c r="Z152" s="6"/>
      <c r="AA152" s="6"/>
      <c r="AB152" s="6"/>
      <c r="AC152" s="6"/>
      <c r="AD152" s="6">
        <f t="shared" si="7"/>
        <v>0</v>
      </c>
      <c r="AE152" s="6">
        <f t="shared" si="8"/>
        <v>401</v>
      </c>
    </row>
    <row r="153" spans="1:31">
      <c r="A153" s="5" t="s">
        <v>1577</v>
      </c>
      <c r="B153" s="6" t="s">
        <v>1688</v>
      </c>
      <c r="C153" s="5" t="s">
        <v>1689</v>
      </c>
      <c r="D153" s="6"/>
      <c r="E153" s="6">
        <v>11</v>
      </c>
      <c r="F153" s="6">
        <v>24</v>
      </c>
      <c r="G153" s="6">
        <v>7</v>
      </c>
      <c r="H153" s="6">
        <v>12</v>
      </c>
      <c r="I153" s="6">
        <v>12</v>
      </c>
      <c r="J153" s="6">
        <v>12</v>
      </c>
      <c r="K153" s="6"/>
      <c r="L153" s="6">
        <v>11</v>
      </c>
      <c r="M153" s="6">
        <v>16</v>
      </c>
      <c r="N153" s="6">
        <v>18</v>
      </c>
      <c r="O153" s="6">
        <v>10</v>
      </c>
      <c r="P153" s="6">
        <v>14</v>
      </c>
      <c r="Q153" s="6">
        <v>5</v>
      </c>
      <c r="R153" s="6"/>
      <c r="S153" s="6"/>
      <c r="T153" s="6"/>
      <c r="U153" s="6"/>
      <c r="V153" s="6"/>
      <c r="W153" s="6">
        <f t="shared" si="6"/>
        <v>152</v>
      </c>
      <c r="X153" s="6"/>
      <c r="Y153" s="6"/>
      <c r="Z153" s="6"/>
      <c r="AA153" s="6"/>
      <c r="AB153" s="6"/>
      <c r="AC153" s="6"/>
      <c r="AD153" s="6">
        <f t="shared" si="7"/>
        <v>0</v>
      </c>
      <c r="AE153" s="6">
        <f t="shared" si="8"/>
        <v>152</v>
      </c>
    </row>
    <row r="154" spans="1:31">
      <c r="A154" s="5" t="s">
        <v>1577</v>
      </c>
      <c r="B154" s="6" t="s">
        <v>1704</v>
      </c>
      <c r="C154" s="5" t="s">
        <v>1705</v>
      </c>
      <c r="D154" s="6"/>
      <c r="E154" s="6">
        <v>14</v>
      </c>
      <c r="F154" s="6">
        <v>19</v>
      </c>
      <c r="G154" s="6">
        <v>17</v>
      </c>
      <c r="H154" s="6">
        <v>19</v>
      </c>
      <c r="I154" s="6">
        <v>13</v>
      </c>
      <c r="J154" s="6">
        <v>13</v>
      </c>
      <c r="K154" s="6"/>
      <c r="L154" s="6">
        <v>21</v>
      </c>
      <c r="M154" s="6">
        <v>21</v>
      </c>
      <c r="N154" s="6">
        <v>24</v>
      </c>
      <c r="O154" s="6">
        <v>12</v>
      </c>
      <c r="P154" s="6">
        <v>11</v>
      </c>
      <c r="Q154" s="6">
        <v>15</v>
      </c>
      <c r="R154" s="6"/>
      <c r="S154" s="6"/>
      <c r="T154" s="6"/>
      <c r="U154" s="6"/>
      <c r="V154" s="6"/>
      <c r="W154" s="6">
        <f t="shared" si="6"/>
        <v>199</v>
      </c>
      <c r="X154" s="6"/>
      <c r="Y154" s="6"/>
      <c r="Z154" s="6"/>
      <c r="AA154" s="6"/>
      <c r="AB154" s="6"/>
      <c r="AC154" s="6"/>
      <c r="AD154" s="6">
        <f t="shared" si="7"/>
        <v>0</v>
      </c>
      <c r="AE154" s="6">
        <f t="shared" si="8"/>
        <v>199</v>
      </c>
    </row>
    <row r="155" spans="1:31">
      <c r="A155" s="5" t="s">
        <v>1720</v>
      </c>
      <c r="B155" s="6" t="s">
        <v>1721</v>
      </c>
      <c r="C155" s="5" t="s">
        <v>1722</v>
      </c>
      <c r="D155" s="6"/>
      <c r="E155" s="6">
        <v>58</v>
      </c>
      <c r="F155" s="6">
        <v>81</v>
      </c>
      <c r="G155" s="6">
        <v>95</v>
      </c>
      <c r="H155" s="6">
        <v>69</v>
      </c>
      <c r="I155" s="6">
        <v>50</v>
      </c>
      <c r="J155" s="6">
        <v>62</v>
      </c>
      <c r="K155" s="6">
        <v>8</v>
      </c>
      <c r="L155" s="6">
        <v>78</v>
      </c>
      <c r="M155" s="6">
        <v>72</v>
      </c>
      <c r="N155" s="6">
        <v>57</v>
      </c>
      <c r="O155" s="6">
        <v>44</v>
      </c>
      <c r="P155" s="6">
        <v>36</v>
      </c>
      <c r="Q155" s="6">
        <v>36</v>
      </c>
      <c r="R155" s="6"/>
      <c r="S155" s="6"/>
      <c r="T155" s="6"/>
      <c r="U155" s="6"/>
      <c r="V155" s="6"/>
      <c r="W155" s="6">
        <f t="shared" si="6"/>
        <v>746</v>
      </c>
      <c r="X155" s="6"/>
      <c r="Y155" s="6"/>
      <c r="Z155" s="6"/>
      <c r="AA155" s="6"/>
      <c r="AB155" s="6"/>
      <c r="AC155" s="6"/>
      <c r="AD155" s="6">
        <f t="shared" si="7"/>
        <v>0</v>
      </c>
      <c r="AE155" s="6">
        <f t="shared" si="8"/>
        <v>746</v>
      </c>
    </row>
    <row r="156" spans="1:31">
      <c r="A156" s="5" t="s">
        <v>1720</v>
      </c>
      <c r="B156" s="6" t="s">
        <v>1728</v>
      </c>
      <c r="C156" s="5" t="s">
        <v>1729</v>
      </c>
      <c r="D156" s="6"/>
      <c r="E156" s="6">
        <v>27</v>
      </c>
      <c r="F156" s="6">
        <v>86</v>
      </c>
      <c r="G156" s="6">
        <v>90</v>
      </c>
      <c r="H156" s="6">
        <v>81</v>
      </c>
      <c r="I156" s="6">
        <v>52</v>
      </c>
      <c r="J156" s="6">
        <v>53</v>
      </c>
      <c r="K156" s="6"/>
      <c r="L156" s="6">
        <v>75</v>
      </c>
      <c r="M156" s="6">
        <v>71</v>
      </c>
      <c r="N156" s="6">
        <v>43</v>
      </c>
      <c r="O156" s="6">
        <v>60</v>
      </c>
      <c r="P156" s="6">
        <v>50</v>
      </c>
      <c r="Q156" s="6">
        <v>45</v>
      </c>
      <c r="R156" s="6"/>
      <c r="S156" s="6"/>
      <c r="T156" s="6"/>
      <c r="U156" s="6"/>
      <c r="V156" s="6"/>
      <c r="W156" s="6">
        <f t="shared" si="6"/>
        <v>733</v>
      </c>
      <c r="X156" s="6"/>
      <c r="Y156" s="6"/>
      <c r="Z156" s="6"/>
      <c r="AA156" s="6"/>
      <c r="AB156" s="6"/>
      <c r="AC156" s="6"/>
      <c r="AD156" s="6">
        <f t="shared" si="7"/>
        <v>0</v>
      </c>
      <c r="AE156" s="6">
        <f t="shared" si="8"/>
        <v>733</v>
      </c>
    </row>
    <row r="157" spans="1:31">
      <c r="A157" s="5" t="s">
        <v>1720</v>
      </c>
      <c r="B157" s="6" t="s">
        <v>1735</v>
      </c>
      <c r="C157" s="5" t="s">
        <v>1736</v>
      </c>
      <c r="D157" s="6"/>
      <c r="E157" s="6">
        <v>46</v>
      </c>
      <c r="F157" s="6">
        <v>79</v>
      </c>
      <c r="G157" s="6">
        <v>81</v>
      </c>
      <c r="H157" s="6">
        <v>83</v>
      </c>
      <c r="I157" s="6">
        <v>54</v>
      </c>
      <c r="J157" s="6">
        <v>45</v>
      </c>
      <c r="K157" s="6"/>
      <c r="L157" s="6">
        <v>37</v>
      </c>
      <c r="M157" s="6">
        <v>60</v>
      </c>
      <c r="N157" s="6">
        <v>31</v>
      </c>
      <c r="O157" s="6">
        <v>31</v>
      </c>
      <c r="P157" s="6">
        <v>14</v>
      </c>
      <c r="Q157" s="6">
        <v>17</v>
      </c>
      <c r="R157" s="6"/>
      <c r="S157" s="6"/>
      <c r="T157" s="6"/>
      <c r="U157" s="6"/>
      <c r="V157" s="6"/>
      <c r="W157" s="6">
        <f t="shared" si="6"/>
        <v>578</v>
      </c>
      <c r="X157" s="6"/>
      <c r="Y157" s="6"/>
      <c r="Z157" s="6"/>
      <c r="AA157" s="6"/>
      <c r="AB157" s="6"/>
      <c r="AC157" s="6"/>
      <c r="AD157" s="6">
        <f t="shared" si="7"/>
        <v>0</v>
      </c>
      <c r="AE157" s="6">
        <f t="shared" si="8"/>
        <v>578</v>
      </c>
    </row>
    <row r="158" spans="1:31">
      <c r="A158" s="5" t="s">
        <v>1720</v>
      </c>
      <c r="B158" s="6" t="s">
        <v>1754</v>
      </c>
      <c r="C158" s="5" t="s">
        <v>1755</v>
      </c>
      <c r="D158" s="6"/>
      <c r="E158" s="6">
        <v>52</v>
      </c>
      <c r="F158" s="6">
        <v>65</v>
      </c>
      <c r="G158" s="6">
        <v>90</v>
      </c>
      <c r="H158" s="6">
        <v>87</v>
      </c>
      <c r="I158" s="6">
        <v>80</v>
      </c>
      <c r="J158" s="6">
        <v>78</v>
      </c>
      <c r="K158" s="6"/>
      <c r="L158" s="6">
        <v>95</v>
      </c>
      <c r="M158" s="6">
        <v>71</v>
      </c>
      <c r="N158" s="6">
        <v>78</v>
      </c>
      <c r="O158" s="6">
        <v>73</v>
      </c>
      <c r="P158" s="6">
        <v>32</v>
      </c>
      <c r="Q158" s="6">
        <v>23</v>
      </c>
      <c r="R158" s="6"/>
      <c r="S158" s="6"/>
      <c r="T158" s="6"/>
      <c r="U158" s="6"/>
      <c r="V158" s="6"/>
      <c r="W158" s="6">
        <f t="shared" si="6"/>
        <v>824</v>
      </c>
      <c r="X158" s="6"/>
      <c r="Y158" s="6"/>
      <c r="Z158" s="6"/>
      <c r="AA158" s="6"/>
      <c r="AB158" s="6"/>
      <c r="AC158" s="6"/>
      <c r="AD158" s="6">
        <f t="shared" si="7"/>
        <v>0</v>
      </c>
      <c r="AE158" s="6">
        <f t="shared" si="8"/>
        <v>824</v>
      </c>
    </row>
    <row r="159" spans="1:31">
      <c r="A159" s="5" t="s">
        <v>1720</v>
      </c>
      <c r="B159" s="6" t="s">
        <v>1779</v>
      </c>
      <c r="C159" s="5" t="s">
        <v>1780</v>
      </c>
      <c r="D159" s="6"/>
      <c r="E159" s="6">
        <v>55</v>
      </c>
      <c r="F159" s="6">
        <v>103</v>
      </c>
      <c r="G159" s="6">
        <v>135</v>
      </c>
      <c r="H159" s="6">
        <v>103</v>
      </c>
      <c r="I159" s="6">
        <v>66</v>
      </c>
      <c r="J159" s="6">
        <v>48</v>
      </c>
      <c r="K159" s="6"/>
      <c r="L159" s="6">
        <v>30</v>
      </c>
      <c r="M159" s="6">
        <v>50</v>
      </c>
      <c r="N159" s="6">
        <v>41</v>
      </c>
      <c r="O159" s="6">
        <v>51</v>
      </c>
      <c r="P159" s="6">
        <v>23</v>
      </c>
      <c r="Q159" s="6">
        <v>13</v>
      </c>
      <c r="R159" s="6"/>
      <c r="S159" s="6"/>
      <c r="T159" s="6"/>
      <c r="U159" s="6"/>
      <c r="V159" s="6"/>
      <c r="W159" s="6">
        <f t="shared" si="6"/>
        <v>718</v>
      </c>
      <c r="X159" s="6"/>
      <c r="Y159" s="6"/>
      <c r="Z159" s="6"/>
      <c r="AA159" s="6"/>
      <c r="AB159" s="6"/>
      <c r="AC159" s="6"/>
      <c r="AD159" s="6">
        <f t="shared" si="7"/>
        <v>0</v>
      </c>
      <c r="AE159" s="6">
        <f t="shared" si="8"/>
        <v>718</v>
      </c>
    </row>
    <row r="160" spans="1:31">
      <c r="A160" s="5" t="s">
        <v>1720</v>
      </c>
      <c r="B160" s="6" t="s">
        <v>1825</v>
      </c>
      <c r="C160" s="5" t="s">
        <v>1826</v>
      </c>
      <c r="D160" s="6"/>
      <c r="E160" s="6">
        <v>21</v>
      </c>
      <c r="F160" s="6">
        <v>39</v>
      </c>
      <c r="G160" s="6">
        <v>53</v>
      </c>
      <c r="H160" s="6">
        <v>49</v>
      </c>
      <c r="I160" s="6">
        <v>47</v>
      </c>
      <c r="J160" s="6">
        <v>43</v>
      </c>
      <c r="K160" s="6"/>
      <c r="L160" s="6">
        <v>47</v>
      </c>
      <c r="M160" s="6">
        <v>37</v>
      </c>
      <c r="N160" s="6">
        <v>30</v>
      </c>
      <c r="O160" s="6">
        <v>24</v>
      </c>
      <c r="P160" s="6">
        <v>33</v>
      </c>
      <c r="Q160" s="6">
        <v>23</v>
      </c>
      <c r="R160" s="6"/>
      <c r="S160" s="6"/>
      <c r="T160" s="6"/>
      <c r="U160" s="6"/>
      <c r="V160" s="6"/>
      <c r="W160" s="6">
        <f t="shared" si="6"/>
        <v>446</v>
      </c>
      <c r="X160" s="6"/>
      <c r="Y160" s="6"/>
      <c r="Z160" s="6"/>
      <c r="AA160" s="6"/>
      <c r="AB160" s="6"/>
      <c r="AC160" s="6"/>
      <c r="AD160" s="6">
        <f t="shared" si="7"/>
        <v>0</v>
      </c>
      <c r="AE160" s="6">
        <f t="shared" si="8"/>
        <v>446</v>
      </c>
    </row>
    <row r="161" spans="1:31">
      <c r="A161" s="5" t="s">
        <v>1720</v>
      </c>
      <c r="B161" s="6" t="s">
        <v>1856</v>
      </c>
      <c r="C161" s="5" t="s">
        <v>1857</v>
      </c>
      <c r="D161" s="6"/>
      <c r="E161" s="6">
        <v>16</v>
      </c>
      <c r="F161" s="6">
        <v>51</v>
      </c>
      <c r="G161" s="6">
        <v>53</v>
      </c>
      <c r="H161" s="6">
        <v>58</v>
      </c>
      <c r="I161" s="6">
        <v>25</v>
      </c>
      <c r="J161" s="6">
        <v>27</v>
      </c>
      <c r="K161" s="6"/>
      <c r="L161" s="6">
        <v>10</v>
      </c>
      <c r="M161" s="6">
        <v>12</v>
      </c>
      <c r="N161" s="6">
        <v>3</v>
      </c>
      <c r="O161" s="6">
        <v>2</v>
      </c>
      <c r="P161" s="6"/>
      <c r="Q161" s="6"/>
      <c r="R161" s="6"/>
      <c r="S161" s="6"/>
      <c r="T161" s="6"/>
      <c r="U161" s="6"/>
      <c r="V161" s="6"/>
      <c r="W161" s="6">
        <f t="shared" si="6"/>
        <v>257</v>
      </c>
      <c r="X161" s="6"/>
      <c r="Y161" s="6"/>
      <c r="Z161" s="6"/>
      <c r="AA161" s="6"/>
      <c r="AB161" s="6"/>
      <c r="AC161" s="6"/>
      <c r="AD161" s="6">
        <f t="shared" si="7"/>
        <v>0</v>
      </c>
      <c r="AE161" s="6">
        <f t="shared" si="8"/>
        <v>257</v>
      </c>
    </row>
    <row r="162" spans="1:31">
      <c r="A162" s="5" t="s">
        <v>1720</v>
      </c>
      <c r="B162" s="6" t="s">
        <v>1869</v>
      </c>
      <c r="C162" s="5" t="s">
        <v>1870</v>
      </c>
      <c r="D162" s="6"/>
      <c r="E162" s="6">
        <v>27</v>
      </c>
      <c r="F162" s="6">
        <v>39</v>
      </c>
      <c r="G162" s="6">
        <v>80</v>
      </c>
      <c r="H162" s="6">
        <v>57</v>
      </c>
      <c r="I162" s="6">
        <v>40</v>
      </c>
      <c r="J162" s="6">
        <v>41</v>
      </c>
      <c r="K162" s="6"/>
      <c r="L162" s="6">
        <v>29</v>
      </c>
      <c r="M162" s="6">
        <v>28</v>
      </c>
      <c r="N162" s="6">
        <v>18</v>
      </c>
      <c r="O162" s="6">
        <v>17</v>
      </c>
      <c r="P162" s="6">
        <v>10</v>
      </c>
      <c r="Q162" s="6">
        <v>9</v>
      </c>
      <c r="R162" s="6"/>
      <c r="S162" s="6"/>
      <c r="T162" s="6"/>
      <c r="U162" s="6"/>
      <c r="V162" s="6"/>
      <c r="W162" s="6">
        <f t="shared" si="6"/>
        <v>395</v>
      </c>
      <c r="X162" s="6"/>
      <c r="Y162" s="6"/>
      <c r="Z162" s="6"/>
      <c r="AA162" s="6"/>
      <c r="AB162" s="6"/>
      <c r="AC162" s="6"/>
      <c r="AD162" s="6">
        <f t="shared" si="7"/>
        <v>0</v>
      </c>
      <c r="AE162" s="6">
        <f t="shared" si="8"/>
        <v>395</v>
      </c>
    </row>
    <row r="163" spans="1:31">
      <c r="A163" s="5" t="s">
        <v>1720</v>
      </c>
      <c r="B163" s="6" t="s">
        <v>1879</v>
      </c>
      <c r="C163" s="5" t="s">
        <v>1880</v>
      </c>
      <c r="D163" s="6"/>
      <c r="E163" s="6">
        <v>10</v>
      </c>
      <c r="F163" s="6">
        <v>83</v>
      </c>
      <c r="G163" s="6">
        <v>48</v>
      </c>
      <c r="H163" s="6">
        <v>30</v>
      </c>
      <c r="I163" s="6">
        <v>26</v>
      </c>
      <c r="J163" s="6">
        <v>14</v>
      </c>
      <c r="K163" s="6"/>
      <c r="L163" s="6">
        <v>15</v>
      </c>
      <c r="M163" s="6">
        <v>4</v>
      </c>
      <c r="N163" s="6">
        <v>2</v>
      </c>
      <c r="O163" s="6">
        <v>1</v>
      </c>
      <c r="P163" s="6"/>
      <c r="Q163" s="6"/>
      <c r="R163" s="6"/>
      <c r="S163" s="6"/>
      <c r="T163" s="6"/>
      <c r="U163" s="6"/>
      <c r="V163" s="6"/>
      <c r="W163" s="6">
        <f t="shared" si="6"/>
        <v>233</v>
      </c>
      <c r="X163" s="6"/>
      <c r="Y163" s="6"/>
      <c r="Z163" s="6"/>
      <c r="AA163" s="6"/>
      <c r="AB163" s="6"/>
      <c r="AC163" s="6"/>
      <c r="AD163" s="6">
        <f t="shared" si="7"/>
        <v>0</v>
      </c>
      <c r="AE163" s="6">
        <f t="shared" si="8"/>
        <v>233</v>
      </c>
    </row>
    <row r="164" spans="1:31">
      <c r="A164" s="5" t="s">
        <v>1720</v>
      </c>
      <c r="B164" s="6" t="s">
        <v>1895</v>
      </c>
      <c r="C164" s="5" t="s">
        <v>1896</v>
      </c>
      <c r="D164" s="6"/>
      <c r="E164" s="6">
        <v>23</v>
      </c>
      <c r="F164" s="6">
        <v>44</v>
      </c>
      <c r="G164" s="6">
        <v>35</v>
      </c>
      <c r="H164" s="6">
        <v>34</v>
      </c>
      <c r="I164" s="6">
        <v>42</v>
      </c>
      <c r="J164" s="6">
        <v>21</v>
      </c>
      <c r="K164" s="6"/>
      <c r="L164" s="6">
        <v>11</v>
      </c>
      <c r="M164" s="6">
        <v>13</v>
      </c>
      <c r="N164" s="6">
        <v>8</v>
      </c>
      <c r="O164" s="6">
        <v>5</v>
      </c>
      <c r="P164" s="6"/>
      <c r="Q164" s="6"/>
      <c r="R164" s="6"/>
      <c r="S164" s="6"/>
      <c r="T164" s="6"/>
      <c r="U164" s="6"/>
      <c r="V164" s="6"/>
      <c r="W164" s="6">
        <f t="shared" si="6"/>
        <v>236</v>
      </c>
      <c r="X164" s="6"/>
      <c r="Y164" s="6"/>
      <c r="Z164" s="6"/>
      <c r="AA164" s="6"/>
      <c r="AB164" s="6"/>
      <c r="AC164" s="6"/>
      <c r="AD164" s="6">
        <f t="shared" si="7"/>
        <v>0</v>
      </c>
      <c r="AE164" s="6">
        <f t="shared" si="8"/>
        <v>236</v>
      </c>
    </row>
    <row r="165" spans="1:31">
      <c r="A165" s="5" t="s">
        <v>1720</v>
      </c>
      <c r="B165" s="6" t="s">
        <v>1914</v>
      </c>
      <c r="C165" s="5" t="s">
        <v>1915</v>
      </c>
      <c r="D165" s="6"/>
      <c r="E165" s="6">
        <v>32</v>
      </c>
      <c r="F165" s="6">
        <v>40</v>
      </c>
      <c r="G165" s="6">
        <v>43</v>
      </c>
      <c r="H165" s="6">
        <v>40</v>
      </c>
      <c r="I165" s="6">
        <v>34</v>
      </c>
      <c r="J165" s="6">
        <v>41</v>
      </c>
      <c r="K165" s="6"/>
      <c r="L165" s="6">
        <v>14</v>
      </c>
      <c r="M165" s="6">
        <v>6</v>
      </c>
      <c r="N165" s="6">
        <v>1</v>
      </c>
      <c r="O165" s="6"/>
      <c r="P165" s="6"/>
      <c r="Q165" s="6"/>
      <c r="R165" s="6"/>
      <c r="S165" s="6"/>
      <c r="T165" s="6"/>
      <c r="U165" s="6"/>
      <c r="V165" s="6"/>
      <c r="W165" s="6">
        <f t="shared" si="6"/>
        <v>251</v>
      </c>
      <c r="X165" s="6"/>
      <c r="Y165" s="6"/>
      <c r="Z165" s="6"/>
      <c r="AA165" s="6"/>
      <c r="AB165" s="6"/>
      <c r="AC165" s="6"/>
      <c r="AD165" s="6">
        <f t="shared" si="7"/>
        <v>0</v>
      </c>
      <c r="AE165" s="6">
        <f t="shared" si="8"/>
        <v>251</v>
      </c>
    </row>
    <row r="166" spans="1:31">
      <c r="A166" s="5" t="s">
        <v>1720</v>
      </c>
      <c r="B166" s="6" t="s">
        <v>1936</v>
      </c>
      <c r="C166" s="5" t="s">
        <v>1937</v>
      </c>
      <c r="D166" s="6"/>
      <c r="E166" s="6">
        <v>27</v>
      </c>
      <c r="F166" s="6">
        <v>50</v>
      </c>
      <c r="G166" s="6">
        <v>51</v>
      </c>
      <c r="H166" s="6">
        <v>54</v>
      </c>
      <c r="I166" s="6">
        <v>51</v>
      </c>
      <c r="J166" s="6">
        <v>49</v>
      </c>
      <c r="K166" s="6"/>
      <c r="L166" s="6">
        <v>48</v>
      </c>
      <c r="M166" s="6">
        <v>47</v>
      </c>
      <c r="N166" s="6">
        <v>29</v>
      </c>
      <c r="O166" s="6">
        <v>28</v>
      </c>
      <c r="P166" s="6">
        <v>29</v>
      </c>
      <c r="Q166" s="6">
        <v>36</v>
      </c>
      <c r="R166" s="6"/>
      <c r="S166" s="6"/>
      <c r="T166" s="6"/>
      <c r="U166" s="6"/>
      <c r="V166" s="6"/>
      <c r="W166" s="6">
        <f t="shared" si="6"/>
        <v>499</v>
      </c>
      <c r="X166" s="6"/>
      <c r="Y166" s="6"/>
      <c r="Z166" s="6"/>
      <c r="AA166" s="6"/>
      <c r="AB166" s="6"/>
      <c r="AC166" s="6"/>
      <c r="AD166" s="6">
        <f t="shared" si="7"/>
        <v>0</v>
      </c>
      <c r="AE166" s="6">
        <f t="shared" si="8"/>
        <v>499</v>
      </c>
    </row>
    <row r="167" spans="1:31">
      <c r="A167" s="5" t="s">
        <v>1940</v>
      </c>
      <c r="B167" s="6" t="s">
        <v>1941</v>
      </c>
      <c r="C167" s="5" t="s">
        <v>108</v>
      </c>
      <c r="D167" s="6"/>
      <c r="E167" s="6">
        <v>26</v>
      </c>
      <c r="F167" s="6">
        <v>27</v>
      </c>
      <c r="G167" s="6">
        <v>19</v>
      </c>
      <c r="H167" s="6">
        <v>18</v>
      </c>
      <c r="I167" s="6">
        <v>28</v>
      </c>
      <c r="J167" s="6">
        <v>23</v>
      </c>
      <c r="K167" s="6"/>
      <c r="L167" s="6">
        <v>15</v>
      </c>
      <c r="M167" s="6">
        <v>20</v>
      </c>
      <c r="N167" s="6">
        <v>18</v>
      </c>
      <c r="O167" s="6">
        <v>20</v>
      </c>
      <c r="P167" s="6">
        <v>19</v>
      </c>
      <c r="Q167" s="6">
        <v>32</v>
      </c>
      <c r="R167" s="6"/>
      <c r="S167" s="6"/>
      <c r="T167" s="6"/>
      <c r="U167" s="6"/>
      <c r="V167" s="6"/>
      <c r="W167" s="6">
        <f t="shared" si="6"/>
        <v>265</v>
      </c>
      <c r="X167" s="6"/>
      <c r="Y167" s="6"/>
      <c r="Z167" s="6"/>
      <c r="AA167" s="6"/>
      <c r="AB167" s="6"/>
      <c r="AC167" s="6"/>
      <c r="AD167" s="6">
        <f t="shared" si="7"/>
        <v>0</v>
      </c>
      <c r="AE167" s="6">
        <f t="shared" si="8"/>
        <v>265</v>
      </c>
    </row>
    <row r="168" spans="1:31">
      <c r="A168" s="5" t="s">
        <v>1940</v>
      </c>
      <c r="B168" s="6" t="s">
        <v>1961</v>
      </c>
      <c r="C168" s="5" t="s">
        <v>1962</v>
      </c>
      <c r="D168" s="6"/>
      <c r="E168" s="6">
        <v>28</v>
      </c>
      <c r="F168" s="6">
        <v>39</v>
      </c>
      <c r="G168" s="6">
        <v>31</v>
      </c>
      <c r="H168" s="6">
        <v>30</v>
      </c>
      <c r="I168" s="6">
        <v>26</v>
      </c>
      <c r="J168" s="6">
        <v>30</v>
      </c>
      <c r="K168" s="6"/>
      <c r="L168" s="6">
        <v>50</v>
      </c>
      <c r="M168" s="6">
        <v>45</v>
      </c>
      <c r="N168" s="6">
        <v>40</v>
      </c>
      <c r="O168" s="6">
        <v>42</v>
      </c>
      <c r="P168" s="6">
        <v>49</v>
      </c>
      <c r="Q168" s="6">
        <v>40</v>
      </c>
      <c r="R168" s="6"/>
      <c r="S168" s="6"/>
      <c r="T168" s="6"/>
      <c r="U168" s="6"/>
      <c r="V168" s="6"/>
      <c r="W168" s="6">
        <f t="shared" si="6"/>
        <v>450</v>
      </c>
      <c r="X168" s="6"/>
      <c r="Y168" s="6"/>
      <c r="Z168" s="6"/>
      <c r="AA168" s="6"/>
      <c r="AB168" s="6"/>
      <c r="AC168" s="6"/>
      <c r="AD168" s="6">
        <f t="shared" si="7"/>
        <v>0</v>
      </c>
      <c r="AE168" s="6">
        <f t="shared" si="8"/>
        <v>450</v>
      </c>
    </row>
    <row r="169" spans="1:31">
      <c r="A169" s="5" t="s">
        <v>1983</v>
      </c>
      <c r="B169" s="6" t="s">
        <v>1984</v>
      </c>
      <c r="C169" s="5" t="s">
        <v>841</v>
      </c>
      <c r="D169" s="6"/>
      <c r="E169" s="6">
        <v>10</v>
      </c>
      <c r="F169" s="6">
        <v>12</v>
      </c>
      <c r="G169" s="6">
        <v>13</v>
      </c>
      <c r="H169" s="6">
        <v>12</v>
      </c>
      <c r="I169" s="6">
        <v>8</v>
      </c>
      <c r="J169" s="6">
        <v>17</v>
      </c>
      <c r="K169" s="6"/>
      <c r="L169" s="6">
        <v>15</v>
      </c>
      <c r="M169" s="6">
        <v>9</v>
      </c>
      <c r="N169" s="6">
        <v>8</v>
      </c>
      <c r="O169" s="6">
        <v>9</v>
      </c>
      <c r="P169" s="6">
        <v>9</v>
      </c>
      <c r="Q169" s="6">
        <v>5</v>
      </c>
      <c r="R169" s="6"/>
      <c r="S169" s="6"/>
      <c r="T169" s="6"/>
      <c r="U169" s="6"/>
      <c r="V169" s="6"/>
      <c r="W169" s="6">
        <f t="shared" si="6"/>
        <v>127</v>
      </c>
      <c r="X169" s="6"/>
      <c r="Y169" s="6"/>
      <c r="Z169" s="6"/>
      <c r="AA169" s="6"/>
      <c r="AB169" s="6"/>
      <c r="AC169" s="6"/>
      <c r="AD169" s="6">
        <f t="shared" si="7"/>
        <v>0</v>
      </c>
      <c r="AE169" s="6">
        <f t="shared" si="8"/>
        <v>127</v>
      </c>
    </row>
    <row r="170" spans="1:31">
      <c r="A170" s="5" t="s">
        <v>1983</v>
      </c>
      <c r="B170" s="6" t="s">
        <v>1990</v>
      </c>
      <c r="C170" s="5" t="s">
        <v>1069</v>
      </c>
      <c r="D170" s="6"/>
      <c r="E170" s="6">
        <v>36</v>
      </c>
      <c r="F170" s="6">
        <v>31</v>
      </c>
      <c r="G170" s="6">
        <v>32</v>
      </c>
      <c r="H170" s="6">
        <v>58</v>
      </c>
      <c r="I170" s="6">
        <v>47</v>
      </c>
      <c r="J170" s="6">
        <v>36</v>
      </c>
      <c r="K170" s="6"/>
      <c r="L170" s="6">
        <v>50</v>
      </c>
      <c r="M170" s="6">
        <v>45</v>
      </c>
      <c r="N170" s="6">
        <v>27</v>
      </c>
      <c r="O170" s="6">
        <v>40</v>
      </c>
      <c r="P170" s="6">
        <v>32</v>
      </c>
      <c r="Q170" s="6">
        <v>29</v>
      </c>
      <c r="R170" s="6"/>
      <c r="S170" s="6"/>
      <c r="T170" s="6"/>
      <c r="U170" s="6"/>
      <c r="V170" s="6"/>
      <c r="W170" s="6">
        <f t="shared" si="6"/>
        <v>463</v>
      </c>
      <c r="X170" s="6"/>
      <c r="Y170" s="6"/>
      <c r="Z170" s="6"/>
      <c r="AA170" s="6"/>
      <c r="AB170" s="6"/>
      <c r="AC170" s="6"/>
      <c r="AD170" s="6">
        <f t="shared" si="7"/>
        <v>0</v>
      </c>
      <c r="AE170" s="6">
        <f t="shared" si="8"/>
        <v>463</v>
      </c>
    </row>
    <row r="171" spans="1:31">
      <c r="A171" s="5" t="s">
        <v>1983</v>
      </c>
      <c r="B171" s="6" t="s">
        <v>2019</v>
      </c>
      <c r="C171" s="5" t="s">
        <v>2020</v>
      </c>
      <c r="D171" s="6"/>
      <c r="E171" s="6">
        <v>19</v>
      </c>
      <c r="F171" s="6">
        <v>16</v>
      </c>
      <c r="G171" s="6">
        <v>23</v>
      </c>
      <c r="H171" s="6">
        <v>11</v>
      </c>
      <c r="I171" s="6">
        <v>11</v>
      </c>
      <c r="J171" s="6">
        <v>17</v>
      </c>
      <c r="K171" s="6"/>
      <c r="L171" s="6">
        <v>24</v>
      </c>
      <c r="M171" s="6">
        <v>8</v>
      </c>
      <c r="N171" s="6">
        <v>11</v>
      </c>
      <c r="O171" s="6">
        <v>20</v>
      </c>
      <c r="P171" s="6">
        <v>3</v>
      </c>
      <c r="Q171" s="6">
        <v>11</v>
      </c>
      <c r="R171" s="6"/>
      <c r="S171" s="6"/>
      <c r="T171" s="6"/>
      <c r="U171" s="6"/>
      <c r="V171" s="6"/>
      <c r="W171" s="6">
        <f t="shared" si="6"/>
        <v>174</v>
      </c>
      <c r="X171" s="6"/>
      <c r="Y171" s="6"/>
      <c r="Z171" s="6"/>
      <c r="AA171" s="6"/>
      <c r="AB171" s="6"/>
      <c r="AC171" s="6"/>
      <c r="AD171" s="6">
        <f t="shared" si="7"/>
        <v>0</v>
      </c>
      <c r="AE171" s="6">
        <f t="shared" si="8"/>
        <v>174</v>
      </c>
    </row>
    <row r="172" spans="1:31">
      <c r="A172" s="5" t="s">
        <v>1983</v>
      </c>
      <c r="B172" s="6" t="s">
        <v>2040</v>
      </c>
      <c r="C172" s="5" t="s">
        <v>2041</v>
      </c>
      <c r="D172" s="6"/>
      <c r="E172" s="6">
        <v>8</v>
      </c>
      <c r="F172" s="6">
        <v>16</v>
      </c>
      <c r="G172" s="6">
        <v>14</v>
      </c>
      <c r="H172" s="6">
        <v>20</v>
      </c>
      <c r="I172" s="6">
        <v>25</v>
      </c>
      <c r="J172" s="6">
        <v>17</v>
      </c>
      <c r="K172" s="6"/>
      <c r="L172" s="6">
        <v>14</v>
      </c>
      <c r="M172" s="6">
        <v>18</v>
      </c>
      <c r="N172" s="6">
        <v>13</v>
      </c>
      <c r="O172" s="6">
        <v>12</v>
      </c>
      <c r="P172" s="6">
        <v>5</v>
      </c>
      <c r="Q172" s="6">
        <v>10</v>
      </c>
      <c r="R172" s="6"/>
      <c r="S172" s="6"/>
      <c r="T172" s="6"/>
      <c r="U172" s="6"/>
      <c r="V172" s="6"/>
      <c r="W172" s="6">
        <f t="shared" si="6"/>
        <v>172</v>
      </c>
      <c r="X172" s="6"/>
      <c r="Y172" s="6"/>
      <c r="Z172" s="6"/>
      <c r="AA172" s="6"/>
      <c r="AB172" s="6"/>
      <c r="AC172" s="6"/>
      <c r="AD172" s="6">
        <f t="shared" si="7"/>
        <v>0</v>
      </c>
      <c r="AE172" s="6">
        <f t="shared" si="8"/>
        <v>172</v>
      </c>
    </row>
    <row r="173" spans="1:31">
      <c r="A173" s="5" t="s">
        <v>2056</v>
      </c>
      <c r="B173" s="6" t="s">
        <v>2057</v>
      </c>
      <c r="C173" s="5" t="s">
        <v>2058</v>
      </c>
      <c r="D173" s="6"/>
      <c r="E173" s="6">
        <v>47</v>
      </c>
      <c r="F173" s="6">
        <v>54</v>
      </c>
      <c r="G173" s="6">
        <v>39</v>
      </c>
      <c r="H173" s="6">
        <v>45</v>
      </c>
      <c r="I173" s="6">
        <v>48</v>
      </c>
      <c r="J173" s="6">
        <v>46</v>
      </c>
      <c r="K173" s="6"/>
      <c r="L173" s="6">
        <v>52</v>
      </c>
      <c r="M173" s="6">
        <v>68</v>
      </c>
      <c r="N173" s="6">
        <v>49</v>
      </c>
      <c r="O173" s="6">
        <v>55</v>
      </c>
      <c r="P173" s="6">
        <v>44</v>
      </c>
      <c r="Q173" s="6">
        <v>66</v>
      </c>
      <c r="R173" s="6"/>
      <c r="S173" s="6"/>
      <c r="T173" s="6"/>
      <c r="U173" s="6"/>
      <c r="V173" s="6"/>
      <c r="W173" s="6">
        <f t="shared" si="6"/>
        <v>613</v>
      </c>
      <c r="X173" s="6"/>
      <c r="Y173" s="6"/>
      <c r="Z173" s="6"/>
      <c r="AA173" s="6"/>
      <c r="AB173" s="6"/>
      <c r="AC173" s="6"/>
      <c r="AD173" s="6">
        <f t="shared" si="7"/>
        <v>0</v>
      </c>
      <c r="AE173" s="6">
        <f t="shared" si="8"/>
        <v>613</v>
      </c>
    </row>
    <row r="174" spans="1:31">
      <c r="A174" s="5" t="s">
        <v>2056</v>
      </c>
      <c r="B174" s="6" t="s">
        <v>2091</v>
      </c>
      <c r="C174" s="5" t="s">
        <v>2092</v>
      </c>
      <c r="D174" s="6"/>
      <c r="E174" s="6">
        <v>3</v>
      </c>
      <c r="F174" s="6">
        <v>4</v>
      </c>
      <c r="G174" s="6">
        <v>8</v>
      </c>
      <c r="H174" s="6">
        <v>11</v>
      </c>
      <c r="I174" s="6">
        <v>11</v>
      </c>
      <c r="J174" s="6">
        <v>11</v>
      </c>
      <c r="K174" s="6"/>
      <c r="L174" s="6">
        <v>9</v>
      </c>
      <c r="M174" s="6">
        <v>10</v>
      </c>
      <c r="N174" s="6">
        <v>13</v>
      </c>
      <c r="O174" s="6">
        <v>9</v>
      </c>
      <c r="P174" s="6">
        <v>8</v>
      </c>
      <c r="Q174" s="6">
        <v>5</v>
      </c>
      <c r="R174" s="6"/>
      <c r="S174" s="6"/>
      <c r="T174" s="6"/>
      <c r="U174" s="6"/>
      <c r="V174" s="6"/>
      <c r="W174" s="6">
        <f t="shared" si="6"/>
        <v>102</v>
      </c>
      <c r="X174" s="6"/>
      <c r="Y174" s="6"/>
      <c r="Z174" s="6"/>
      <c r="AA174" s="6"/>
      <c r="AB174" s="6"/>
      <c r="AC174" s="6"/>
      <c r="AD174" s="6">
        <f t="shared" si="7"/>
        <v>0</v>
      </c>
      <c r="AE174" s="6">
        <f t="shared" si="8"/>
        <v>102</v>
      </c>
    </row>
    <row r="175" spans="1:31">
      <c r="A175" s="5" t="s">
        <v>2056</v>
      </c>
      <c r="B175" s="6" t="s">
        <v>2107</v>
      </c>
      <c r="C175" s="5" t="s">
        <v>2108</v>
      </c>
      <c r="D175" s="6"/>
      <c r="E175" s="6">
        <v>5</v>
      </c>
      <c r="F175" s="6">
        <v>8</v>
      </c>
      <c r="G175" s="6">
        <v>9</v>
      </c>
      <c r="H175" s="6">
        <v>8</v>
      </c>
      <c r="I175" s="6">
        <v>9</v>
      </c>
      <c r="J175" s="6">
        <v>3</v>
      </c>
      <c r="K175" s="6"/>
      <c r="L175" s="6">
        <v>6</v>
      </c>
      <c r="M175" s="6">
        <v>8</v>
      </c>
      <c r="N175" s="6">
        <v>8</v>
      </c>
      <c r="O175" s="6">
        <v>3</v>
      </c>
      <c r="P175" s="6">
        <v>8</v>
      </c>
      <c r="Q175" s="6">
        <v>9</v>
      </c>
      <c r="R175" s="6"/>
      <c r="S175" s="6"/>
      <c r="T175" s="6"/>
      <c r="U175" s="6"/>
      <c r="V175" s="6"/>
      <c r="W175" s="6">
        <f t="shared" si="6"/>
        <v>84</v>
      </c>
      <c r="X175" s="6"/>
      <c r="Y175" s="6"/>
      <c r="Z175" s="6"/>
      <c r="AA175" s="6"/>
      <c r="AB175" s="6"/>
      <c r="AC175" s="6"/>
      <c r="AD175" s="6">
        <f t="shared" si="7"/>
        <v>0</v>
      </c>
      <c r="AE175" s="6">
        <f t="shared" si="8"/>
        <v>84</v>
      </c>
    </row>
    <row r="176" spans="1:31">
      <c r="A176" s="5" t="s">
        <v>2056</v>
      </c>
      <c r="B176" s="6" t="s">
        <v>2120</v>
      </c>
      <c r="C176" s="5" t="s">
        <v>2121</v>
      </c>
      <c r="D176" s="6"/>
      <c r="E176" s="6">
        <v>7</v>
      </c>
      <c r="F176" s="6">
        <v>7</v>
      </c>
      <c r="G176" s="6">
        <v>4</v>
      </c>
      <c r="H176" s="6">
        <v>8</v>
      </c>
      <c r="I176" s="6">
        <v>13</v>
      </c>
      <c r="J176" s="6">
        <v>11</v>
      </c>
      <c r="K176" s="6"/>
      <c r="L176" s="6">
        <v>20</v>
      </c>
      <c r="M176" s="6">
        <v>13</v>
      </c>
      <c r="N176" s="6">
        <v>18</v>
      </c>
      <c r="O176" s="6">
        <v>10</v>
      </c>
      <c r="P176" s="6">
        <v>17</v>
      </c>
      <c r="Q176" s="6">
        <v>13</v>
      </c>
      <c r="R176" s="6"/>
      <c r="S176" s="6"/>
      <c r="T176" s="6"/>
      <c r="U176" s="6"/>
      <c r="V176" s="6"/>
      <c r="W176" s="6">
        <f t="shared" si="6"/>
        <v>141</v>
      </c>
      <c r="X176" s="6"/>
      <c r="Y176" s="6"/>
      <c r="Z176" s="6"/>
      <c r="AA176" s="6"/>
      <c r="AB176" s="6"/>
      <c r="AC176" s="6"/>
      <c r="AD176" s="6">
        <f t="shared" si="7"/>
        <v>0</v>
      </c>
      <c r="AE176" s="6">
        <f t="shared" si="8"/>
        <v>141</v>
      </c>
    </row>
    <row r="177" spans="1:31">
      <c r="A177" s="5" t="s">
        <v>2056</v>
      </c>
      <c r="B177" s="6" t="s">
        <v>2124</v>
      </c>
      <c r="C177" s="5" t="s">
        <v>2125</v>
      </c>
      <c r="D177" s="6"/>
      <c r="E177" s="6">
        <v>55</v>
      </c>
      <c r="F177" s="6">
        <v>37</v>
      </c>
      <c r="G177" s="6">
        <v>38</v>
      </c>
      <c r="H177" s="6">
        <v>38</v>
      </c>
      <c r="I177" s="6">
        <v>54</v>
      </c>
      <c r="J177" s="6">
        <v>47</v>
      </c>
      <c r="K177" s="6"/>
      <c r="L177" s="6">
        <v>35</v>
      </c>
      <c r="M177" s="6">
        <v>62</v>
      </c>
      <c r="N177" s="6">
        <v>64</v>
      </c>
      <c r="O177" s="6">
        <v>59</v>
      </c>
      <c r="P177" s="6">
        <v>55</v>
      </c>
      <c r="Q177" s="6">
        <v>65</v>
      </c>
      <c r="R177" s="6"/>
      <c r="S177" s="6"/>
      <c r="T177" s="6"/>
      <c r="U177" s="6"/>
      <c r="V177" s="6"/>
      <c r="W177" s="6">
        <f t="shared" si="6"/>
        <v>609</v>
      </c>
      <c r="X177" s="6"/>
      <c r="Y177" s="6"/>
      <c r="Z177" s="6"/>
      <c r="AA177" s="6"/>
      <c r="AB177" s="6"/>
      <c r="AC177" s="6"/>
      <c r="AD177" s="6">
        <f t="shared" si="7"/>
        <v>0</v>
      </c>
      <c r="AE177" s="6">
        <f t="shared" si="8"/>
        <v>609</v>
      </c>
    </row>
    <row r="178" spans="1:31">
      <c r="A178" s="5" t="s">
        <v>2056</v>
      </c>
      <c r="B178" s="6" t="s">
        <v>2161</v>
      </c>
      <c r="C178" s="5" t="s">
        <v>2162</v>
      </c>
      <c r="D178" s="6"/>
      <c r="E178" s="6">
        <v>33</v>
      </c>
      <c r="F178" s="6">
        <v>25</v>
      </c>
      <c r="G178" s="6">
        <v>27</v>
      </c>
      <c r="H178" s="6">
        <v>34</v>
      </c>
      <c r="I178" s="6">
        <v>30</v>
      </c>
      <c r="J178" s="6">
        <v>28</v>
      </c>
      <c r="K178" s="6"/>
      <c r="L178" s="6">
        <v>34</v>
      </c>
      <c r="M178" s="6">
        <v>45</v>
      </c>
      <c r="N178" s="6">
        <v>33</v>
      </c>
      <c r="O178" s="6">
        <v>26</v>
      </c>
      <c r="P178" s="6">
        <v>24</v>
      </c>
      <c r="Q178" s="6">
        <v>22</v>
      </c>
      <c r="R178" s="6"/>
      <c r="S178" s="6"/>
      <c r="T178" s="6"/>
      <c r="U178" s="6"/>
      <c r="V178" s="6"/>
      <c r="W178" s="6">
        <f t="shared" si="6"/>
        <v>361</v>
      </c>
      <c r="X178" s="6"/>
      <c r="Y178" s="6"/>
      <c r="Z178" s="6"/>
      <c r="AA178" s="6"/>
      <c r="AB178" s="6"/>
      <c r="AC178" s="6"/>
      <c r="AD178" s="6">
        <f t="shared" si="7"/>
        <v>0</v>
      </c>
      <c r="AE178" s="6">
        <f t="shared" si="8"/>
        <v>361</v>
      </c>
    </row>
    <row r="179" spans="1:31">
      <c r="A179" s="5" t="s">
        <v>2186</v>
      </c>
      <c r="B179" s="6" t="s">
        <v>2187</v>
      </c>
      <c r="C179" s="5" t="s">
        <v>2188</v>
      </c>
      <c r="D179" s="6"/>
      <c r="E179" s="6">
        <v>51</v>
      </c>
      <c r="F179" s="6">
        <v>52</v>
      </c>
      <c r="G179" s="6">
        <v>70</v>
      </c>
      <c r="H179" s="6">
        <v>56</v>
      </c>
      <c r="I179" s="6">
        <v>64</v>
      </c>
      <c r="J179" s="6">
        <v>55</v>
      </c>
      <c r="K179" s="6"/>
      <c r="L179" s="6">
        <v>51</v>
      </c>
      <c r="M179" s="6">
        <v>69</v>
      </c>
      <c r="N179" s="6">
        <v>53</v>
      </c>
      <c r="O179" s="6">
        <v>63</v>
      </c>
      <c r="P179" s="6">
        <v>52</v>
      </c>
      <c r="Q179" s="6">
        <v>49</v>
      </c>
      <c r="R179" s="6"/>
      <c r="S179" s="6"/>
      <c r="T179" s="6"/>
      <c r="U179" s="6"/>
      <c r="V179" s="6"/>
      <c r="W179" s="6">
        <f t="shared" si="6"/>
        <v>685</v>
      </c>
      <c r="X179" s="6"/>
      <c r="Y179" s="6"/>
      <c r="Z179" s="6"/>
      <c r="AA179" s="6"/>
      <c r="AB179" s="6"/>
      <c r="AC179" s="6"/>
      <c r="AD179" s="6">
        <f t="shared" si="7"/>
        <v>0</v>
      </c>
      <c r="AE179" s="6">
        <f t="shared" si="8"/>
        <v>685</v>
      </c>
    </row>
    <row r="180" spans="1:31">
      <c r="A180" s="5" t="s">
        <v>2186</v>
      </c>
      <c r="B180" s="6" t="s">
        <v>2230</v>
      </c>
      <c r="C180" s="5" t="s">
        <v>2020</v>
      </c>
      <c r="D180" s="6"/>
      <c r="E180" s="6">
        <v>61</v>
      </c>
      <c r="F180" s="6">
        <v>69</v>
      </c>
      <c r="G180" s="6">
        <v>65</v>
      </c>
      <c r="H180" s="6">
        <v>65</v>
      </c>
      <c r="I180" s="6">
        <v>85</v>
      </c>
      <c r="J180" s="6">
        <v>54</v>
      </c>
      <c r="K180" s="6"/>
      <c r="L180" s="6">
        <v>68</v>
      </c>
      <c r="M180" s="6">
        <v>68</v>
      </c>
      <c r="N180" s="6">
        <v>72</v>
      </c>
      <c r="O180" s="6">
        <v>92</v>
      </c>
      <c r="P180" s="6">
        <v>69</v>
      </c>
      <c r="Q180" s="6">
        <v>76</v>
      </c>
      <c r="R180" s="6"/>
      <c r="S180" s="6"/>
      <c r="T180" s="6"/>
      <c r="U180" s="6"/>
      <c r="V180" s="6"/>
      <c r="W180" s="6">
        <f t="shared" si="6"/>
        <v>844</v>
      </c>
      <c r="X180" s="6"/>
      <c r="Y180" s="6"/>
      <c r="Z180" s="6"/>
      <c r="AA180" s="6"/>
      <c r="AB180" s="6"/>
      <c r="AC180" s="6"/>
      <c r="AD180" s="6">
        <f t="shared" si="7"/>
        <v>0</v>
      </c>
      <c r="AE180" s="6">
        <f t="shared" si="8"/>
        <v>844</v>
      </c>
    </row>
    <row r="181" spans="1:31">
      <c r="A181" s="5" t="s">
        <v>2186</v>
      </c>
      <c r="B181" s="6" t="s">
        <v>2271</v>
      </c>
      <c r="C181" s="5" t="s">
        <v>1579</v>
      </c>
      <c r="D181" s="6"/>
      <c r="E181" s="6">
        <v>11</v>
      </c>
      <c r="F181" s="6">
        <v>13</v>
      </c>
      <c r="G181" s="6">
        <v>20</v>
      </c>
      <c r="H181" s="6">
        <v>9</v>
      </c>
      <c r="I181" s="6">
        <v>19</v>
      </c>
      <c r="J181" s="6">
        <v>16</v>
      </c>
      <c r="K181" s="6"/>
      <c r="L181" s="6">
        <v>13</v>
      </c>
      <c r="M181" s="6">
        <v>14</v>
      </c>
      <c r="N181" s="6">
        <v>11</v>
      </c>
      <c r="O181" s="6">
        <v>17</v>
      </c>
      <c r="P181" s="6">
        <v>18</v>
      </c>
      <c r="Q181" s="6">
        <v>10</v>
      </c>
      <c r="R181" s="6"/>
      <c r="S181" s="6"/>
      <c r="T181" s="6"/>
      <c r="U181" s="6"/>
      <c r="V181" s="6"/>
      <c r="W181" s="6">
        <f t="shared" si="6"/>
        <v>171</v>
      </c>
      <c r="X181" s="6"/>
      <c r="Y181" s="6"/>
      <c r="Z181" s="6"/>
      <c r="AA181" s="6"/>
      <c r="AB181" s="6"/>
      <c r="AC181" s="6"/>
      <c r="AD181" s="6">
        <f t="shared" si="7"/>
        <v>0</v>
      </c>
      <c r="AE181" s="6">
        <f t="shared" si="8"/>
        <v>171</v>
      </c>
    </row>
    <row r="182" spans="1:31">
      <c r="A182" s="5" t="s">
        <v>2291</v>
      </c>
      <c r="B182" s="6" t="s">
        <v>2292</v>
      </c>
      <c r="C182" s="5" t="s">
        <v>2293</v>
      </c>
      <c r="D182" s="6"/>
      <c r="E182" s="6">
        <v>85</v>
      </c>
      <c r="F182" s="6">
        <v>126</v>
      </c>
      <c r="G182" s="6">
        <v>143</v>
      </c>
      <c r="H182" s="6">
        <v>113</v>
      </c>
      <c r="I182" s="6">
        <v>90</v>
      </c>
      <c r="J182" s="6">
        <v>99</v>
      </c>
      <c r="K182" s="6"/>
      <c r="L182" s="6">
        <v>105</v>
      </c>
      <c r="M182" s="6">
        <v>112</v>
      </c>
      <c r="N182" s="6">
        <v>82</v>
      </c>
      <c r="O182" s="6">
        <v>79</v>
      </c>
      <c r="P182" s="6">
        <v>28</v>
      </c>
      <c r="Q182" s="6">
        <v>27</v>
      </c>
      <c r="R182" s="6"/>
      <c r="S182" s="6"/>
      <c r="T182" s="6"/>
      <c r="U182" s="6"/>
      <c r="V182" s="6"/>
      <c r="W182" s="6">
        <f t="shared" si="6"/>
        <v>1089</v>
      </c>
      <c r="X182" s="6"/>
      <c r="Y182" s="6"/>
      <c r="Z182" s="6"/>
      <c r="AA182" s="6"/>
      <c r="AB182" s="6"/>
      <c r="AC182" s="6"/>
      <c r="AD182" s="6">
        <f t="shared" si="7"/>
        <v>0</v>
      </c>
      <c r="AE182" s="6">
        <f t="shared" si="8"/>
        <v>1089</v>
      </c>
    </row>
    <row r="183" spans="1:31">
      <c r="A183" s="5" t="s">
        <v>2291</v>
      </c>
      <c r="B183" s="6" t="s">
        <v>2323</v>
      </c>
      <c r="C183" s="5" t="s">
        <v>2324</v>
      </c>
      <c r="D183" s="6"/>
      <c r="E183" s="6">
        <v>11</v>
      </c>
      <c r="F183" s="6">
        <v>21</v>
      </c>
      <c r="G183" s="6">
        <v>21</v>
      </c>
      <c r="H183" s="6">
        <v>16</v>
      </c>
      <c r="I183" s="6">
        <v>25</v>
      </c>
      <c r="J183" s="6">
        <v>21</v>
      </c>
      <c r="K183" s="6"/>
      <c r="L183" s="6">
        <v>29</v>
      </c>
      <c r="M183" s="6">
        <v>23</v>
      </c>
      <c r="N183" s="6">
        <v>18</v>
      </c>
      <c r="O183" s="6">
        <v>11</v>
      </c>
      <c r="P183" s="6">
        <v>10</v>
      </c>
      <c r="Q183" s="6">
        <v>10</v>
      </c>
      <c r="R183" s="6"/>
      <c r="S183" s="6"/>
      <c r="T183" s="6"/>
      <c r="U183" s="6"/>
      <c r="V183" s="6"/>
      <c r="W183" s="6">
        <f t="shared" si="6"/>
        <v>216</v>
      </c>
      <c r="X183" s="6"/>
      <c r="Y183" s="6"/>
      <c r="Z183" s="6"/>
      <c r="AA183" s="6"/>
      <c r="AB183" s="6"/>
      <c r="AC183" s="6"/>
      <c r="AD183" s="6">
        <f t="shared" si="7"/>
        <v>0</v>
      </c>
      <c r="AE183" s="6">
        <f t="shared" si="8"/>
        <v>216</v>
      </c>
    </row>
    <row r="184" spans="1:31">
      <c r="A184" s="5" t="s">
        <v>2291</v>
      </c>
      <c r="B184" s="6" t="s">
        <v>2342</v>
      </c>
      <c r="C184" s="5" t="s">
        <v>2343</v>
      </c>
      <c r="D184" s="6"/>
      <c r="E184" s="6">
        <v>26</v>
      </c>
      <c r="F184" s="6">
        <v>32</v>
      </c>
      <c r="G184" s="6">
        <v>48</v>
      </c>
      <c r="H184" s="6">
        <v>37</v>
      </c>
      <c r="I184" s="6">
        <v>44</v>
      </c>
      <c r="J184" s="6">
        <v>53</v>
      </c>
      <c r="K184" s="6"/>
      <c r="L184" s="6">
        <v>65</v>
      </c>
      <c r="M184" s="6">
        <v>53</v>
      </c>
      <c r="N184" s="6">
        <v>42</v>
      </c>
      <c r="O184" s="6">
        <v>40</v>
      </c>
      <c r="P184" s="6">
        <v>22</v>
      </c>
      <c r="Q184" s="6">
        <v>24</v>
      </c>
      <c r="R184" s="6"/>
      <c r="S184" s="6"/>
      <c r="T184" s="6"/>
      <c r="U184" s="6"/>
      <c r="V184" s="6"/>
      <c r="W184" s="6">
        <f t="shared" si="6"/>
        <v>486</v>
      </c>
      <c r="X184" s="6"/>
      <c r="Y184" s="6"/>
      <c r="Z184" s="6"/>
      <c r="AA184" s="6"/>
      <c r="AB184" s="6"/>
      <c r="AC184" s="6"/>
      <c r="AD184" s="6">
        <f t="shared" si="7"/>
        <v>0</v>
      </c>
      <c r="AE184" s="6">
        <f t="shared" si="8"/>
        <v>486</v>
      </c>
    </row>
    <row r="185" spans="1:31">
      <c r="A185" s="5" t="s">
        <v>2346</v>
      </c>
      <c r="B185" s="6" t="s">
        <v>2347</v>
      </c>
      <c r="C185" s="5" t="s">
        <v>2348</v>
      </c>
      <c r="D185" s="6"/>
      <c r="E185" s="6">
        <v>14</v>
      </c>
      <c r="F185" s="6">
        <v>15</v>
      </c>
      <c r="G185" s="6">
        <v>13</v>
      </c>
      <c r="H185" s="6">
        <v>14</v>
      </c>
      <c r="I185" s="6">
        <v>6</v>
      </c>
      <c r="J185" s="6">
        <v>13</v>
      </c>
      <c r="K185" s="6"/>
      <c r="L185" s="6">
        <v>7</v>
      </c>
      <c r="M185" s="6">
        <v>10</v>
      </c>
      <c r="N185" s="6">
        <v>16</v>
      </c>
      <c r="O185" s="6">
        <v>20</v>
      </c>
      <c r="P185" s="6">
        <v>19</v>
      </c>
      <c r="Q185" s="6">
        <v>7</v>
      </c>
      <c r="R185" s="6"/>
      <c r="S185" s="6"/>
      <c r="T185" s="6"/>
      <c r="U185" s="6"/>
      <c r="V185" s="6"/>
      <c r="W185" s="6">
        <f t="shared" si="6"/>
        <v>154</v>
      </c>
      <c r="X185" s="6"/>
      <c r="Y185" s="6"/>
      <c r="Z185" s="6"/>
      <c r="AA185" s="6"/>
      <c r="AB185" s="6"/>
      <c r="AC185" s="6"/>
      <c r="AD185" s="6">
        <f t="shared" si="7"/>
        <v>0</v>
      </c>
      <c r="AE185" s="6">
        <f t="shared" si="8"/>
        <v>154</v>
      </c>
    </row>
    <row r="186" spans="1:31">
      <c r="A186" s="5" t="s">
        <v>2346</v>
      </c>
      <c r="B186" s="6" t="s">
        <v>2363</v>
      </c>
      <c r="C186" s="5" t="s">
        <v>2364</v>
      </c>
      <c r="D186" s="6"/>
      <c r="E186" s="6">
        <v>4</v>
      </c>
      <c r="F186" s="6">
        <v>10</v>
      </c>
      <c r="G186" s="6">
        <v>8</v>
      </c>
      <c r="H186" s="6">
        <v>5</v>
      </c>
      <c r="I186" s="6">
        <v>7</v>
      </c>
      <c r="J186" s="6">
        <v>11</v>
      </c>
      <c r="K186" s="6"/>
      <c r="L186" s="6">
        <v>16</v>
      </c>
      <c r="M186" s="6">
        <v>15</v>
      </c>
      <c r="N186" s="6">
        <v>9</v>
      </c>
      <c r="O186" s="6">
        <v>3</v>
      </c>
      <c r="P186" s="6">
        <v>8</v>
      </c>
      <c r="Q186" s="6">
        <v>11</v>
      </c>
      <c r="R186" s="6"/>
      <c r="S186" s="6"/>
      <c r="T186" s="6"/>
      <c r="U186" s="6"/>
      <c r="V186" s="6"/>
      <c r="W186" s="6">
        <f t="shared" si="6"/>
        <v>107</v>
      </c>
      <c r="X186" s="6"/>
      <c r="Y186" s="6"/>
      <c r="Z186" s="6"/>
      <c r="AA186" s="6"/>
      <c r="AB186" s="6"/>
      <c r="AC186" s="6"/>
      <c r="AD186" s="6">
        <f t="shared" si="7"/>
        <v>0</v>
      </c>
      <c r="AE186" s="6">
        <f t="shared" si="8"/>
        <v>107</v>
      </c>
    </row>
    <row r="187" spans="1:31">
      <c r="A187" s="5" t="s">
        <v>2346</v>
      </c>
      <c r="B187" s="6" t="s">
        <v>2379</v>
      </c>
      <c r="C187" s="5" t="s">
        <v>2380</v>
      </c>
      <c r="D187" s="6"/>
      <c r="E187" s="6">
        <v>40</v>
      </c>
      <c r="F187" s="6">
        <v>46</v>
      </c>
      <c r="G187" s="6">
        <v>44</v>
      </c>
      <c r="H187" s="6">
        <v>47</v>
      </c>
      <c r="I187" s="6">
        <v>36</v>
      </c>
      <c r="J187" s="6">
        <v>45</v>
      </c>
      <c r="K187" s="6"/>
      <c r="L187" s="6">
        <v>52</v>
      </c>
      <c r="M187" s="6">
        <v>47</v>
      </c>
      <c r="N187" s="6">
        <v>55</v>
      </c>
      <c r="O187" s="6">
        <v>58</v>
      </c>
      <c r="P187" s="6">
        <v>45</v>
      </c>
      <c r="Q187" s="6">
        <v>45</v>
      </c>
      <c r="R187" s="6"/>
      <c r="S187" s="6"/>
      <c r="T187" s="6"/>
      <c r="U187" s="6"/>
      <c r="V187" s="6"/>
      <c r="W187" s="6">
        <f t="shared" si="6"/>
        <v>560</v>
      </c>
      <c r="X187" s="6"/>
      <c r="Y187" s="6"/>
      <c r="Z187" s="6"/>
      <c r="AA187" s="6"/>
      <c r="AB187" s="6"/>
      <c r="AC187" s="6"/>
      <c r="AD187" s="6">
        <f t="shared" si="7"/>
        <v>0</v>
      </c>
      <c r="AE187" s="6">
        <f t="shared" si="8"/>
        <v>560</v>
      </c>
    </row>
    <row r="188" spans="1:31">
      <c r="A188" s="5" t="s">
        <v>2392</v>
      </c>
      <c r="B188" s="6" t="s">
        <v>2393</v>
      </c>
      <c r="C188" s="5" t="s">
        <v>2394</v>
      </c>
      <c r="D188" s="6"/>
      <c r="E188" s="6">
        <v>78</v>
      </c>
      <c r="F188" s="6">
        <v>97</v>
      </c>
      <c r="G188" s="6">
        <v>109</v>
      </c>
      <c r="H188" s="6">
        <v>110</v>
      </c>
      <c r="I188" s="6">
        <v>118</v>
      </c>
      <c r="J188" s="6">
        <v>102</v>
      </c>
      <c r="K188" s="6"/>
      <c r="L188" s="6">
        <v>144</v>
      </c>
      <c r="M188" s="6">
        <v>157</v>
      </c>
      <c r="N188" s="6">
        <v>128</v>
      </c>
      <c r="O188" s="6">
        <v>139</v>
      </c>
      <c r="P188" s="6">
        <v>172</v>
      </c>
      <c r="Q188" s="6">
        <v>131</v>
      </c>
      <c r="R188" s="6"/>
      <c r="S188" s="6"/>
      <c r="T188" s="6"/>
      <c r="U188" s="6"/>
      <c r="V188" s="6"/>
      <c r="W188" s="6">
        <f t="shared" si="6"/>
        <v>1485</v>
      </c>
      <c r="X188" s="6"/>
      <c r="Y188" s="6"/>
      <c r="Z188" s="6"/>
      <c r="AA188" s="6"/>
      <c r="AB188" s="6"/>
      <c r="AC188" s="6"/>
      <c r="AD188" s="6">
        <f t="shared" si="7"/>
        <v>0</v>
      </c>
      <c r="AE188" s="6">
        <f t="shared" si="8"/>
        <v>1485</v>
      </c>
    </row>
    <row r="189" spans="1:31">
      <c r="A189" s="5" t="s">
        <v>2392</v>
      </c>
      <c r="B189" s="6" t="s">
        <v>2402</v>
      </c>
      <c r="C189" s="5" t="s">
        <v>2403</v>
      </c>
      <c r="D189" s="6"/>
      <c r="E189" s="6">
        <v>1</v>
      </c>
      <c r="F189" s="6">
        <v>1</v>
      </c>
      <c r="G189" s="6">
        <v>2</v>
      </c>
      <c r="H189" s="6">
        <v>4</v>
      </c>
      <c r="I189" s="6">
        <v>4</v>
      </c>
      <c r="J189" s="6">
        <v>5</v>
      </c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f t="shared" si="6"/>
        <v>17</v>
      </c>
      <c r="X189" s="6"/>
      <c r="Y189" s="6"/>
      <c r="Z189" s="6"/>
      <c r="AA189" s="6"/>
      <c r="AB189" s="6"/>
      <c r="AC189" s="6"/>
      <c r="AD189" s="6">
        <f t="shared" si="7"/>
        <v>0</v>
      </c>
      <c r="AE189" s="6">
        <f t="shared" si="8"/>
        <v>17</v>
      </c>
    </row>
    <row r="190" spans="1:31">
      <c r="A190" s="5" t="s">
        <v>2392</v>
      </c>
      <c r="B190" s="6" t="s">
        <v>2405</v>
      </c>
      <c r="C190" s="5" t="s">
        <v>2406</v>
      </c>
      <c r="D190" s="6"/>
      <c r="E190" s="6">
        <v>8</v>
      </c>
      <c r="F190" s="6">
        <v>10</v>
      </c>
      <c r="G190" s="6">
        <v>12</v>
      </c>
      <c r="H190" s="6">
        <v>4</v>
      </c>
      <c r="I190" s="6">
        <v>11</v>
      </c>
      <c r="J190" s="6">
        <v>8</v>
      </c>
      <c r="K190" s="6"/>
      <c r="L190" s="6">
        <v>25</v>
      </c>
      <c r="M190" s="6">
        <v>19</v>
      </c>
      <c r="N190" s="6">
        <v>23</v>
      </c>
      <c r="O190" s="6">
        <v>18</v>
      </c>
      <c r="P190" s="6">
        <v>13</v>
      </c>
      <c r="Q190" s="6">
        <v>14</v>
      </c>
      <c r="R190" s="6"/>
      <c r="S190" s="6"/>
      <c r="T190" s="6"/>
      <c r="U190" s="6"/>
      <c r="V190" s="6"/>
      <c r="W190" s="6">
        <f t="shared" si="6"/>
        <v>165</v>
      </c>
      <c r="X190" s="6"/>
      <c r="Y190" s="6"/>
      <c r="Z190" s="6"/>
      <c r="AA190" s="6"/>
      <c r="AB190" s="6"/>
      <c r="AC190" s="6"/>
      <c r="AD190" s="6">
        <f t="shared" si="7"/>
        <v>0</v>
      </c>
      <c r="AE190" s="6">
        <f t="shared" si="8"/>
        <v>165</v>
      </c>
    </row>
    <row r="191" spans="1:31">
      <c r="A191" s="5" t="s">
        <v>2392</v>
      </c>
      <c r="B191" s="6" t="s">
        <v>2408</v>
      </c>
      <c r="C191" s="5" t="s">
        <v>2409</v>
      </c>
      <c r="D191" s="6"/>
      <c r="E191" s="6">
        <v>4</v>
      </c>
      <c r="F191" s="6">
        <v>5</v>
      </c>
      <c r="G191" s="6">
        <v>6</v>
      </c>
      <c r="H191" s="6">
        <v>3</v>
      </c>
      <c r="I191" s="6">
        <v>7</v>
      </c>
      <c r="J191" s="6">
        <v>4</v>
      </c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f t="shared" si="6"/>
        <v>29</v>
      </c>
      <c r="X191" s="6"/>
      <c r="Y191" s="6"/>
      <c r="Z191" s="6"/>
      <c r="AA191" s="6"/>
      <c r="AB191" s="6"/>
      <c r="AC191" s="6"/>
      <c r="AD191" s="6">
        <f t="shared" si="7"/>
        <v>0</v>
      </c>
      <c r="AE191" s="6">
        <f t="shared" si="8"/>
        <v>29</v>
      </c>
    </row>
    <row r="192" spans="1:31">
      <c r="A192" s="5" t="s">
        <v>2392</v>
      </c>
      <c r="B192" s="6" t="s">
        <v>2411</v>
      </c>
      <c r="C192" s="5" t="s">
        <v>2412</v>
      </c>
      <c r="D192" s="6"/>
      <c r="E192" s="6"/>
      <c r="F192" s="6">
        <v>2</v>
      </c>
      <c r="G192" s="6">
        <v>2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>
        <f t="shared" si="6"/>
        <v>4</v>
      </c>
      <c r="X192" s="6"/>
      <c r="Y192" s="6"/>
      <c r="Z192" s="6"/>
      <c r="AA192" s="6"/>
      <c r="AB192" s="6"/>
      <c r="AC192" s="6"/>
      <c r="AD192" s="6">
        <f t="shared" si="7"/>
        <v>0</v>
      </c>
      <c r="AE192" s="6">
        <f t="shared" si="8"/>
        <v>4</v>
      </c>
    </row>
    <row r="193" spans="1:31">
      <c r="A193" s="5" t="s">
        <v>2392</v>
      </c>
      <c r="B193" s="6" t="s">
        <v>2414</v>
      </c>
      <c r="C193" s="5" t="s">
        <v>2415</v>
      </c>
      <c r="D193" s="6"/>
      <c r="E193" s="6">
        <v>2</v>
      </c>
      <c r="F193" s="6">
        <v>4</v>
      </c>
      <c r="G193" s="6">
        <v>1</v>
      </c>
      <c r="H193" s="6">
        <v>5</v>
      </c>
      <c r="I193" s="6">
        <v>8</v>
      </c>
      <c r="J193" s="6">
        <v>6</v>
      </c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>
        <f t="shared" si="6"/>
        <v>26</v>
      </c>
      <c r="X193" s="6"/>
      <c r="Y193" s="6"/>
      <c r="Z193" s="6"/>
      <c r="AA193" s="6"/>
      <c r="AB193" s="6"/>
      <c r="AC193" s="6"/>
      <c r="AD193" s="6">
        <f t="shared" si="7"/>
        <v>0</v>
      </c>
      <c r="AE193" s="6">
        <f t="shared" si="8"/>
        <v>26</v>
      </c>
    </row>
    <row r="194" spans="1:31">
      <c r="A194" s="5" t="s">
        <v>2392</v>
      </c>
      <c r="B194" s="6" t="s">
        <v>2417</v>
      </c>
      <c r="C194" s="5" t="s">
        <v>2418</v>
      </c>
      <c r="D194" s="6"/>
      <c r="E194" s="6">
        <v>5</v>
      </c>
      <c r="F194" s="6">
        <v>6</v>
      </c>
      <c r="G194" s="6">
        <v>1</v>
      </c>
      <c r="H194" s="6">
        <v>1</v>
      </c>
      <c r="I194" s="6">
        <v>6</v>
      </c>
      <c r="J194" s="6">
        <v>5</v>
      </c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>
        <f t="shared" si="6"/>
        <v>24</v>
      </c>
      <c r="X194" s="6"/>
      <c r="Y194" s="6"/>
      <c r="Z194" s="6"/>
      <c r="AA194" s="6"/>
      <c r="AB194" s="6"/>
      <c r="AC194" s="6"/>
      <c r="AD194" s="6">
        <f t="shared" si="7"/>
        <v>0</v>
      </c>
      <c r="AE194" s="6">
        <f t="shared" si="8"/>
        <v>24</v>
      </c>
    </row>
    <row r="195" spans="1:31">
      <c r="A195" s="5" t="s">
        <v>2392</v>
      </c>
      <c r="B195" s="6" t="s">
        <v>2420</v>
      </c>
      <c r="C195" s="5" t="s">
        <v>2421</v>
      </c>
      <c r="D195" s="6"/>
      <c r="E195" s="6">
        <v>1</v>
      </c>
      <c r="F195" s="6">
        <v>1</v>
      </c>
      <c r="G195" s="6">
        <v>9</v>
      </c>
      <c r="H195" s="6">
        <v>3</v>
      </c>
      <c r="I195" s="6">
        <v>1</v>
      </c>
      <c r="J195" s="6">
        <v>5</v>
      </c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>
        <f t="shared" si="6"/>
        <v>20</v>
      </c>
      <c r="X195" s="6"/>
      <c r="Y195" s="6"/>
      <c r="Z195" s="6"/>
      <c r="AA195" s="6"/>
      <c r="AB195" s="6"/>
      <c r="AC195" s="6"/>
      <c r="AD195" s="6">
        <f t="shared" si="7"/>
        <v>0</v>
      </c>
      <c r="AE195" s="6">
        <f t="shared" si="8"/>
        <v>20</v>
      </c>
    </row>
    <row r="196" spans="1:31">
      <c r="A196" s="5" t="s">
        <v>2392</v>
      </c>
      <c r="B196" s="6" t="s">
        <v>2424</v>
      </c>
      <c r="C196" s="5" t="s">
        <v>2425</v>
      </c>
      <c r="D196" s="6"/>
      <c r="E196" s="6">
        <v>8</v>
      </c>
      <c r="F196" s="6">
        <v>3</v>
      </c>
      <c r="G196" s="6">
        <v>4</v>
      </c>
      <c r="H196" s="6">
        <v>6</v>
      </c>
      <c r="I196" s="6">
        <v>5</v>
      </c>
      <c r="J196" s="6">
        <v>8</v>
      </c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>
        <f t="shared" si="6"/>
        <v>34</v>
      </c>
      <c r="X196" s="6"/>
      <c r="Y196" s="6"/>
      <c r="Z196" s="6"/>
      <c r="AA196" s="6"/>
      <c r="AB196" s="6"/>
      <c r="AC196" s="6"/>
      <c r="AD196" s="6">
        <f t="shared" si="7"/>
        <v>0</v>
      </c>
      <c r="AE196" s="6">
        <f t="shared" si="8"/>
        <v>34</v>
      </c>
    </row>
    <row r="197" spans="1:31">
      <c r="A197" s="5" t="s">
        <v>2392</v>
      </c>
      <c r="B197" s="6" t="s">
        <v>2427</v>
      </c>
      <c r="C197" s="5" t="s">
        <v>2428</v>
      </c>
      <c r="D197" s="6"/>
      <c r="E197" s="6">
        <v>4</v>
      </c>
      <c r="F197" s="6">
        <v>6</v>
      </c>
      <c r="G197" s="6">
        <v>2</v>
      </c>
      <c r="H197" s="6">
        <v>2</v>
      </c>
      <c r="I197" s="6">
        <v>6</v>
      </c>
      <c r="J197" s="6">
        <v>7</v>
      </c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>
        <f t="shared" si="6"/>
        <v>27</v>
      </c>
      <c r="X197" s="6"/>
      <c r="Y197" s="6"/>
      <c r="Z197" s="6"/>
      <c r="AA197" s="6"/>
      <c r="AB197" s="6"/>
      <c r="AC197" s="6"/>
      <c r="AD197" s="6">
        <f t="shared" si="7"/>
        <v>0</v>
      </c>
      <c r="AE197" s="6">
        <f t="shared" si="8"/>
        <v>27</v>
      </c>
    </row>
    <row r="198" spans="1:31">
      <c r="A198" s="5" t="s">
        <v>2392</v>
      </c>
      <c r="B198" s="6" t="s">
        <v>2430</v>
      </c>
      <c r="C198" s="5" t="s">
        <v>2431</v>
      </c>
      <c r="D198" s="6"/>
      <c r="E198" s="6">
        <v>3</v>
      </c>
      <c r="F198" s="6">
        <v>5</v>
      </c>
      <c r="G198" s="6">
        <v>4</v>
      </c>
      <c r="H198" s="6">
        <v>3</v>
      </c>
      <c r="I198" s="6">
        <v>2</v>
      </c>
      <c r="J198" s="6">
        <v>6</v>
      </c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>
        <f t="shared" si="6"/>
        <v>23</v>
      </c>
      <c r="X198" s="6"/>
      <c r="Y198" s="6"/>
      <c r="Z198" s="6"/>
      <c r="AA198" s="6"/>
      <c r="AB198" s="6"/>
      <c r="AC198" s="6"/>
      <c r="AD198" s="6">
        <f t="shared" si="7"/>
        <v>0</v>
      </c>
      <c r="AE198" s="6">
        <f t="shared" si="8"/>
        <v>23</v>
      </c>
    </row>
    <row r="199" spans="1:31">
      <c r="A199" s="5" t="s">
        <v>2392</v>
      </c>
      <c r="B199" s="6" t="s">
        <v>2433</v>
      </c>
      <c r="C199" s="5" t="s">
        <v>2434</v>
      </c>
      <c r="D199" s="6"/>
      <c r="E199" s="6"/>
      <c r="F199" s="6">
        <v>1</v>
      </c>
      <c r="G199" s="6">
        <v>3</v>
      </c>
      <c r="H199" s="6"/>
      <c r="I199" s="6">
        <v>1</v>
      </c>
      <c r="J199" s="6">
        <v>1</v>
      </c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>
        <f t="shared" si="6"/>
        <v>6</v>
      </c>
      <c r="X199" s="6"/>
      <c r="Y199" s="6"/>
      <c r="Z199" s="6"/>
      <c r="AA199" s="6"/>
      <c r="AB199" s="6"/>
      <c r="AC199" s="6"/>
      <c r="AD199" s="6">
        <f t="shared" si="7"/>
        <v>0</v>
      </c>
      <c r="AE199" s="6">
        <f t="shared" si="8"/>
        <v>6</v>
      </c>
    </row>
    <row r="200" spans="1:31">
      <c r="A200" s="5" t="s">
        <v>2392</v>
      </c>
      <c r="B200" s="6" t="s">
        <v>2436</v>
      </c>
      <c r="C200" s="5" t="s">
        <v>2437</v>
      </c>
      <c r="D200" s="6"/>
      <c r="E200" s="6">
        <v>1</v>
      </c>
      <c r="F200" s="6">
        <v>2</v>
      </c>
      <c r="G200" s="6">
        <v>8</v>
      </c>
      <c r="H200" s="6">
        <v>5</v>
      </c>
      <c r="I200" s="6">
        <v>4</v>
      </c>
      <c r="J200" s="6">
        <v>4</v>
      </c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f t="shared" si="6"/>
        <v>24</v>
      </c>
      <c r="X200" s="6"/>
      <c r="Y200" s="6"/>
      <c r="Z200" s="6"/>
      <c r="AA200" s="6"/>
      <c r="AB200" s="6"/>
      <c r="AC200" s="6"/>
      <c r="AD200" s="6">
        <f t="shared" si="7"/>
        <v>0</v>
      </c>
      <c r="AE200" s="6">
        <f t="shared" si="8"/>
        <v>24</v>
      </c>
    </row>
    <row r="201" spans="1:31">
      <c r="A201" s="5" t="s">
        <v>2392</v>
      </c>
      <c r="B201" s="6" t="s">
        <v>2439</v>
      </c>
      <c r="C201" s="5" t="s">
        <v>2440</v>
      </c>
      <c r="D201" s="6"/>
      <c r="E201" s="6">
        <v>5</v>
      </c>
      <c r="F201" s="6">
        <v>9</v>
      </c>
      <c r="G201" s="6">
        <v>5</v>
      </c>
      <c r="H201" s="6">
        <v>8</v>
      </c>
      <c r="I201" s="6">
        <v>7</v>
      </c>
      <c r="J201" s="6">
        <v>6</v>
      </c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>
        <f t="shared" si="6"/>
        <v>40</v>
      </c>
      <c r="X201" s="6"/>
      <c r="Y201" s="6"/>
      <c r="Z201" s="6"/>
      <c r="AA201" s="6"/>
      <c r="AB201" s="6"/>
      <c r="AC201" s="6"/>
      <c r="AD201" s="6">
        <f t="shared" si="7"/>
        <v>0</v>
      </c>
      <c r="AE201" s="6">
        <f t="shared" si="8"/>
        <v>40</v>
      </c>
    </row>
    <row r="202" spans="1:31">
      <c r="A202" s="5" t="s">
        <v>2392</v>
      </c>
      <c r="B202" s="6" t="s">
        <v>2442</v>
      </c>
      <c r="C202" s="5" t="s">
        <v>2443</v>
      </c>
      <c r="D202" s="6"/>
      <c r="E202" s="6">
        <v>2</v>
      </c>
      <c r="F202" s="6"/>
      <c r="G202" s="6"/>
      <c r="H202" s="6"/>
      <c r="I202" s="6">
        <v>3</v>
      </c>
      <c r="J202" s="6">
        <v>1</v>
      </c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>
        <f t="shared" si="6"/>
        <v>6</v>
      </c>
      <c r="X202" s="6"/>
      <c r="Y202" s="6"/>
      <c r="Z202" s="6"/>
      <c r="AA202" s="6"/>
      <c r="AB202" s="6"/>
      <c r="AC202" s="6"/>
      <c r="AD202" s="6">
        <f t="shared" si="7"/>
        <v>0</v>
      </c>
      <c r="AE202" s="6">
        <f t="shared" si="8"/>
        <v>6</v>
      </c>
    </row>
    <row r="203" spans="1:31">
      <c r="A203" s="5" t="s">
        <v>2392</v>
      </c>
      <c r="B203" s="6" t="s">
        <v>2445</v>
      </c>
      <c r="C203" s="5" t="s">
        <v>2446</v>
      </c>
      <c r="D203" s="6"/>
      <c r="E203" s="6">
        <v>1</v>
      </c>
      <c r="F203" s="6">
        <v>2</v>
      </c>
      <c r="G203" s="6">
        <v>2</v>
      </c>
      <c r="H203" s="6">
        <v>1</v>
      </c>
      <c r="I203" s="6">
        <v>2</v>
      </c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>
        <f t="shared" ref="W203:W266" si="9">SUM(D203:V203)</f>
        <v>8</v>
      </c>
      <c r="X203" s="6"/>
      <c r="Y203" s="6"/>
      <c r="Z203" s="6"/>
      <c r="AA203" s="6"/>
      <c r="AB203" s="6"/>
      <c r="AC203" s="6"/>
      <c r="AD203" s="6">
        <f t="shared" ref="AD203:AD266" si="10">SUM(X203:AC203)</f>
        <v>0</v>
      </c>
      <c r="AE203" s="6">
        <f t="shared" ref="AE203:AE266" si="11">AD203+W203</f>
        <v>8</v>
      </c>
    </row>
    <row r="204" spans="1:31">
      <c r="A204" s="5" t="s">
        <v>2392</v>
      </c>
      <c r="B204" s="6" t="s">
        <v>2448</v>
      </c>
      <c r="C204" s="5" t="s">
        <v>2449</v>
      </c>
      <c r="D204" s="6"/>
      <c r="E204" s="6"/>
      <c r="F204" s="6">
        <v>2</v>
      </c>
      <c r="G204" s="6">
        <v>2</v>
      </c>
      <c r="H204" s="6">
        <v>4</v>
      </c>
      <c r="I204" s="6">
        <v>2</v>
      </c>
      <c r="J204" s="6">
        <v>4</v>
      </c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>
        <f t="shared" si="9"/>
        <v>14</v>
      </c>
      <c r="X204" s="6"/>
      <c r="Y204" s="6"/>
      <c r="Z204" s="6"/>
      <c r="AA204" s="6"/>
      <c r="AB204" s="6"/>
      <c r="AC204" s="6"/>
      <c r="AD204" s="6">
        <f t="shared" si="10"/>
        <v>0</v>
      </c>
      <c r="AE204" s="6">
        <f t="shared" si="11"/>
        <v>14</v>
      </c>
    </row>
    <row r="205" spans="1:31">
      <c r="A205" s="5" t="s">
        <v>2392</v>
      </c>
      <c r="B205" s="6" t="s">
        <v>2451</v>
      </c>
      <c r="C205" s="5" t="s">
        <v>2452</v>
      </c>
      <c r="D205" s="6"/>
      <c r="E205" s="6">
        <v>16</v>
      </c>
      <c r="F205" s="6">
        <v>13</v>
      </c>
      <c r="G205" s="6">
        <v>16</v>
      </c>
      <c r="H205" s="6">
        <v>18</v>
      </c>
      <c r="I205" s="6">
        <v>15</v>
      </c>
      <c r="J205" s="6">
        <v>15</v>
      </c>
      <c r="K205" s="6"/>
      <c r="L205" s="6">
        <v>27</v>
      </c>
      <c r="M205" s="6">
        <v>36</v>
      </c>
      <c r="N205" s="6">
        <v>27</v>
      </c>
      <c r="O205" s="6">
        <v>33</v>
      </c>
      <c r="P205" s="6">
        <v>18</v>
      </c>
      <c r="Q205" s="6">
        <v>23</v>
      </c>
      <c r="R205" s="6"/>
      <c r="S205" s="6"/>
      <c r="T205" s="6"/>
      <c r="U205" s="6"/>
      <c r="V205" s="6"/>
      <c r="W205" s="6">
        <f t="shared" si="9"/>
        <v>257</v>
      </c>
      <c r="X205" s="6"/>
      <c r="Y205" s="6"/>
      <c r="Z205" s="6"/>
      <c r="AA205" s="6"/>
      <c r="AB205" s="6"/>
      <c r="AC205" s="6"/>
      <c r="AD205" s="6">
        <f t="shared" si="10"/>
        <v>0</v>
      </c>
      <c r="AE205" s="6">
        <f t="shared" si="11"/>
        <v>257</v>
      </c>
    </row>
    <row r="206" spans="1:31">
      <c r="A206" s="5" t="s">
        <v>2392</v>
      </c>
      <c r="B206" s="6" t="s">
        <v>2457</v>
      </c>
      <c r="C206" s="5" t="s">
        <v>2458</v>
      </c>
      <c r="D206" s="6"/>
      <c r="E206" s="6">
        <v>5</v>
      </c>
      <c r="F206" s="6">
        <v>6</v>
      </c>
      <c r="G206" s="6">
        <v>8</v>
      </c>
      <c r="H206" s="6">
        <v>9</v>
      </c>
      <c r="I206" s="6">
        <v>12</v>
      </c>
      <c r="J206" s="6">
        <v>16</v>
      </c>
      <c r="K206" s="6"/>
      <c r="L206" s="6">
        <v>16</v>
      </c>
      <c r="M206" s="6">
        <v>21</v>
      </c>
      <c r="N206" s="6">
        <v>26</v>
      </c>
      <c r="O206" s="6">
        <v>17</v>
      </c>
      <c r="P206" s="6">
        <v>12</v>
      </c>
      <c r="Q206" s="6">
        <v>14</v>
      </c>
      <c r="R206" s="6"/>
      <c r="S206" s="6"/>
      <c r="T206" s="6"/>
      <c r="U206" s="6"/>
      <c r="V206" s="6"/>
      <c r="W206" s="6">
        <f t="shared" si="9"/>
        <v>162</v>
      </c>
      <c r="X206" s="6"/>
      <c r="Y206" s="6"/>
      <c r="Z206" s="6"/>
      <c r="AA206" s="6"/>
      <c r="AB206" s="6"/>
      <c r="AC206" s="6"/>
      <c r="AD206" s="6">
        <f t="shared" si="10"/>
        <v>0</v>
      </c>
      <c r="AE206" s="6">
        <f t="shared" si="11"/>
        <v>162</v>
      </c>
    </row>
    <row r="207" spans="1:31">
      <c r="A207" s="5" t="s">
        <v>2392</v>
      </c>
      <c r="B207" s="6" t="s">
        <v>2461</v>
      </c>
      <c r="C207" s="5" t="s">
        <v>2462</v>
      </c>
      <c r="D207" s="6"/>
      <c r="E207" s="6"/>
      <c r="F207" s="6"/>
      <c r="G207" s="6">
        <v>3</v>
      </c>
      <c r="H207" s="6">
        <v>1</v>
      </c>
      <c r="I207" s="6">
        <v>1</v>
      </c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>
        <f t="shared" si="9"/>
        <v>5</v>
      </c>
      <c r="X207" s="6"/>
      <c r="Y207" s="6"/>
      <c r="Z207" s="6"/>
      <c r="AA207" s="6"/>
      <c r="AB207" s="6"/>
      <c r="AC207" s="6"/>
      <c r="AD207" s="6">
        <f t="shared" si="10"/>
        <v>0</v>
      </c>
      <c r="AE207" s="6">
        <f t="shared" si="11"/>
        <v>5</v>
      </c>
    </row>
    <row r="208" spans="1:31">
      <c r="A208" s="5" t="s">
        <v>2392</v>
      </c>
      <c r="B208" s="6" t="s">
        <v>2464</v>
      </c>
      <c r="C208" s="5" t="s">
        <v>2465</v>
      </c>
      <c r="D208" s="6"/>
      <c r="E208" s="6"/>
      <c r="F208" s="6">
        <v>3</v>
      </c>
      <c r="G208" s="6">
        <v>4</v>
      </c>
      <c r="H208" s="6">
        <v>3</v>
      </c>
      <c r="I208" s="6">
        <v>1</v>
      </c>
      <c r="J208" s="6">
        <v>1</v>
      </c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>
        <f t="shared" si="9"/>
        <v>12</v>
      </c>
      <c r="X208" s="6"/>
      <c r="Y208" s="6"/>
      <c r="Z208" s="6"/>
      <c r="AA208" s="6"/>
      <c r="AB208" s="6"/>
      <c r="AC208" s="6"/>
      <c r="AD208" s="6">
        <f t="shared" si="10"/>
        <v>0</v>
      </c>
      <c r="AE208" s="6">
        <f t="shared" si="11"/>
        <v>12</v>
      </c>
    </row>
    <row r="209" spans="1:31">
      <c r="A209" s="5" t="s">
        <v>2467</v>
      </c>
      <c r="B209" s="6" t="s">
        <v>2468</v>
      </c>
      <c r="C209" s="5" t="s">
        <v>2469</v>
      </c>
      <c r="D209" s="6"/>
      <c r="E209" s="6">
        <v>30</v>
      </c>
      <c r="F209" s="6">
        <v>39</v>
      </c>
      <c r="G209" s="6">
        <v>45</v>
      </c>
      <c r="H209" s="6">
        <v>43</v>
      </c>
      <c r="I209" s="6">
        <v>49</v>
      </c>
      <c r="J209" s="6">
        <v>45</v>
      </c>
      <c r="K209" s="6"/>
      <c r="L209" s="6">
        <v>62</v>
      </c>
      <c r="M209" s="6">
        <v>72</v>
      </c>
      <c r="N209" s="6">
        <v>70</v>
      </c>
      <c r="O209" s="6">
        <v>55</v>
      </c>
      <c r="P209" s="6">
        <v>74</v>
      </c>
      <c r="Q209" s="6">
        <v>55</v>
      </c>
      <c r="R209" s="6"/>
      <c r="S209" s="6"/>
      <c r="T209" s="6"/>
      <c r="U209" s="6"/>
      <c r="V209" s="6"/>
      <c r="W209" s="6">
        <f t="shared" si="9"/>
        <v>639</v>
      </c>
      <c r="X209" s="6"/>
      <c r="Y209" s="6"/>
      <c r="Z209" s="6"/>
      <c r="AA209" s="6"/>
      <c r="AB209" s="6"/>
      <c r="AC209" s="6"/>
      <c r="AD209" s="6">
        <f t="shared" si="10"/>
        <v>0</v>
      </c>
      <c r="AE209" s="6">
        <f t="shared" si="11"/>
        <v>639</v>
      </c>
    </row>
    <row r="210" spans="1:31">
      <c r="A210" s="5" t="s">
        <v>2467</v>
      </c>
      <c r="B210" s="6" t="s">
        <v>2502</v>
      </c>
      <c r="C210" s="5" t="s">
        <v>2503</v>
      </c>
      <c r="D210" s="6"/>
      <c r="E210" s="6">
        <v>38</v>
      </c>
      <c r="F210" s="6">
        <v>40</v>
      </c>
      <c r="G210" s="6">
        <v>47</v>
      </c>
      <c r="H210" s="6">
        <v>53</v>
      </c>
      <c r="I210" s="6">
        <v>58</v>
      </c>
      <c r="J210" s="6">
        <v>47</v>
      </c>
      <c r="K210" s="6"/>
      <c r="L210" s="6">
        <v>46</v>
      </c>
      <c r="M210" s="6">
        <v>33</v>
      </c>
      <c r="N210" s="6">
        <v>32</v>
      </c>
      <c r="O210" s="6">
        <v>49</v>
      </c>
      <c r="P210" s="6">
        <v>22</v>
      </c>
      <c r="Q210" s="6">
        <v>32</v>
      </c>
      <c r="R210" s="6"/>
      <c r="S210" s="6"/>
      <c r="T210" s="6"/>
      <c r="U210" s="6"/>
      <c r="V210" s="6"/>
      <c r="W210" s="6">
        <f t="shared" si="9"/>
        <v>497</v>
      </c>
      <c r="X210" s="6"/>
      <c r="Y210" s="6"/>
      <c r="Z210" s="6"/>
      <c r="AA210" s="6"/>
      <c r="AB210" s="6"/>
      <c r="AC210" s="6"/>
      <c r="AD210" s="6">
        <f t="shared" si="10"/>
        <v>0</v>
      </c>
      <c r="AE210" s="6">
        <f t="shared" si="11"/>
        <v>497</v>
      </c>
    </row>
    <row r="211" spans="1:31">
      <c r="A211" s="5" t="s">
        <v>2467</v>
      </c>
      <c r="B211" s="6" t="s">
        <v>2529</v>
      </c>
      <c r="C211" s="5" t="s">
        <v>2530</v>
      </c>
      <c r="D211" s="6"/>
      <c r="E211" s="6">
        <v>15</v>
      </c>
      <c r="F211" s="6">
        <v>13</v>
      </c>
      <c r="G211" s="6">
        <v>12</v>
      </c>
      <c r="H211" s="6">
        <v>12</v>
      </c>
      <c r="I211" s="6">
        <v>16</v>
      </c>
      <c r="J211" s="6">
        <v>21</v>
      </c>
      <c r="K211" s="6"/>
      <c r="L211" s="6">
        <v>12</v>
      </c>
      <c r="M211" s="6">
        <v>19</v>
      </c>
      <c r="N211" s="6">
        <v>9</v>
      </c>
      <c r="O211" s="6">
        <v>27</v>
      </c>
      <c r="P211" s="6">
        <v>19</v>
      </c>
      <c r="Q211" s="6">
        <v>11</v>
      </c>
      <c r="R211" s="6"/>
      <c r="S211" s="6"/>
      <c r="T211" s="6"/>
      <c r="U211" s="6"/>
      <c r="V211" s="6"/>
      <c r="W211" s="6">
        <f t="shared" si="9"/>
        <v>186</v>
      </c>
      <c r="X211" s="6"/>
      <c r="Y211" s="6"/>
      <c r="Z211" s="6"/>
      <c r="AA211" s="6"/>
      <c r="AB211" s="6"/>
      <c r="AC211" s="6"/>
      <c r="AD211" s="6">
        <f t="shared" si="10"/>
        <v>0</v>
      </c>
      <c r="AE211" s="6">
        <f t="shared" si="11"/>
        <v>186</v>
      </c>
    </row>
    <row r="212" spans="1:31">
      <c r="A212" s="5" t="s">
        <v>2551</v>
      </c>
      <c r="B212" s="6" t="s">
        <v>2552</v>
      </c>
      <c r="C212" s="5" t="s">
        <v>2553</v>
      </c>
      <c r="D212" s="6"/>
      <c r="E212" s="6">
        <v>33</v>
      </c>
      <c r="F212" s="6">
        <v>35</v>
      </c>
      <c r="G212" s="6">
        <v>41</v>
      </c>
      <c r="H212" s="6">
        <v>39</v>
      </c>
      <c r="I212" s="6">
        <v>38</v>
      </c>
      <c r="J212" s="6">
        <v>34</v>
      </c>
      <c r="K212" s="6"/>
      <c r="L212" s="6">
        <v>38</v>
      </c>
      <c r="M212" s="6">
        <v>49</v>
      </c>
      <c r="N212" s="6">
        <v>52</v>
      </c>
      <c r="O212" s="6">
        <v>38</v>
      </c>
      <c r="P212" s="6">
        <v>46</v>
      </c>
      <c r="Q212" s="6">
        <v>44</v>
      </c>
      <c r="R212" s="6"/>
      <c r="S212" s="6"/>
      <c r="T212" s="6"/>
      <c r="U212" s="6"/>
      <c r="V212" s="6"/>
      <c r="W212" s="6">
        <f t="shared" si="9"/>
        <v>487</v>
      </c>
      <c r="X212" s="6"/>
      <c r="Y212" s="6"/>
      <c r="Z212" s="6"/>
      <c r="AA212" s="6"/>
      <c r="AB212" s="6"/>
      <c r="AC212" s="6"/>
      <c r="AD212" s="6">
        <f t="shared" si="10"/>
        <v>0</v>
      </c>
      <c r="AE212" s="6">
        <f t="shared" si="11"/>
        <v>487</v>
      </c>
    </row>
    <row r="213" spans="1:31">
      <c r="A213" s="5" t="s">
        <v>2551</v>
      </c>
      <c r="B213" s="6" t="s">
        <v>2568</v>
      </c>
      <c r="C213" s="5" t="s">
        <v>2569</v>
      </c>
      <c r="D213" s="6"/>
      <c r="E213" s="6">
        <v>7</v>
      </c>
      <c r="F213" s="6">
        <v>19</v>
      </c>
      <c r="G213" s="6">
        <v>26</v>
      </c>
      <c r="H213" s="6">
        <v>12</v>
      </c>
      <c r="I213" s="6">
        <v>19</v>
      </c>
      <c r="J213" s="6">
        <v>22</v>
      </c>
      <c r="K213" s="6"/>
      <c r="L213" s="6">
        <v>20</v>
      </c>
      <c r="M213" s="6">
        <v>23</v>
      </c>
      <c r="N213" s="6">
        <v>37</v>
      </c>
      <c r="O213" s="6">
        <v>22</v>
      </c>
      <c r="P213" s="6">
        <v>31</v>
      </c>
      <c r="Q213" s="6">
        <v>21</v>
      </c>
      <c r="R213" s="6"/>
      <c r="S213" s="6"/>
      <c r="T213" s="6"/>
      <c r="U213" s="6"/>
      <c r="V213" s="6"/>
      <c r="W213" s="6">
        <f t="shared" si="9"/>
        <v>259</v>
      </c>
      <c r="X213" s="6"/>
      <c r="Y213" s="6"/>
      <c r="Z213" s="6"/>
      <c r="AA213" s="6"/>
      <c r="AB213" s="6"/>
      <c r="AC213" s="6"/>
      <c r="AD213" s="6">
        <f t="shared" si="10"/>
        <v>0</v>
      </c>
      <c r="AE213" s="6">
        <f t="shared" si="11"/>
        <v>259</v>
      </c>
    </row>
    <row r="214" spans="1:31">
      <c r="A214" s="5" t="s">
        <v>2551</v>
      </c>
      <c r="B214" s="6" t="s">
        <v>2578</v>
      </c>
      <c r="C214" s="5" t="s">
        <v>2579</v>
      </c>
      <c r="D214" s="6"/>
      <c r="E214" s="6">
        <v>21</v>
      </c>
      <c r="F214" s="6">
        <v>17</v>
      </c>
      <c r="G214" s="6">
        <v>16</v>
      </c>
      <c r="H214" s="6">
        <v>21</v>
      </c>
      <c r="I214" s="6">
        <v>11</v>
      </c>
      <c r="J214" s="6">
        <v>13</v>
      </c>
      <c r="K214" s="6"/>
      <c r="L214" s="6">
        <v>20</v>
      </c>
      <c r="M214" s="6">
        <v>32</v>
      </c>
      <c r="N214" s="6">
        <v>23</v>
      </c>
      <c r="O214" s="6">
        <v>20</v>
      </c>
      <c r="P214" s="6">
        <v>21</v>
      </c>
      <c r="Q214" s="6">
        <v>13</v>
      </c>
      <c r="R214" s="6"/>
      <c r="S214" s="6"/>
      <c r="T214" s="6"/>
      <c r="U214" s="6"/>
      <c r="V214" s="6"/>
      <c r="W214" s="6">
        <f t="shared" si="9"/>
        <v>228</v>
      </c>
      <c r="X214" s="6"/>
      <c r="Y214" s="6"/>
      <c r="Z214" s="6"/>
      <c r="AA214" s="6"/>
      <c r="AB214" s="6"/>
      <c r="AC214" s="6"/>
      <c r="AD214" s="6">
        <f t="shared" si="10"/>
        <v>0</v>
      </c>
      <c r="AE214" s="6">
        <f t="shared" si="11"/>
        <v>228</v>
      </c>
    </row>
    <row r="215" spans="1:31">
      <c r="A215" s="5" t="s">
        <v>2588</v>
      </c>
      <c r="B215" s="6" t="s">
        <v>2589</v>
      </c>
      <c r="C215" s="5" t="s">
        <v>2590</v>
      </c>
      <c r="D215" s="6"/>
      <c r="E215" s="6">
        <v>45</v>
      </c>
      <c r="F215" s="6">
        <v>50</v>
      </c>
      <c r="G215" s="6">
        <v>66</v>
      </c>
      <c r="H215" s="6">
        <v>72</v>
      </c>
      <c r="I215" s="6">
        <v>54</v>
      </c>
      <c r="J215" s="6">
        <v>69</v>
      </c>
      <c r="K215" s="6"/>
      <c r="L215" s="6">
        <v>102</v>
      </c>
      <c r="M215" s="6">
        <v>66</v>
      </c>
      <c r="N215" s="6">
        <v>63</v>
      </c>
      <c r="O215" s="6">
        <v>51</v>
      </c>
      <c r="P215" s="6">
        <v>50</v>
      </c>
      <c r="Q215" s="6">
        <v>43</v>
      </c>
      <c r="R215" s="6"/>
      <c r="S215" s="6"/>
      <c r="T215" s="6"/>
      <c r="U215" s="6"/>
      <c r="V215" s="6"/>
      <c r="W215" s="6">
        <f t="shared" si="9"/>
        <v>731</v>
      </c>
      <c r="X215" s="6"/>
      <c r="Y215" s="6"/>
      <c r="Z215" s="6"/>
      <c r="AA215" s="6"/>
      <c r="AB215" s="6"/>
      <c r="AC215" s="6"/>
      <c r="AD215" s="6">
        <f t="shared" si="10"/>
        <v>0</v>
      </c>
      <c r="AE215" s="6">
        <f t="shared" si="11"/>
        <v>731</v>
      </c>
    </row>
    <row r="216" spans="1:31">
      <c r="A216" s="5" t="s">
        <v>2588</v>
      </c>
      <c r="B216" s="6" t="s">
        <v>2616</v>
      </c>
      <c r="C216" s="5" t="s">
        <v>2617</v>
      </c>
      <c r="D216" s="6"/>
      <c r="E216" s="6">
        <v>10</v>
      </c>
      <c r="F216" s="6">
        <v>6</v>
      </c>
      <c r="G216" s="6">
        <v>7</v>
      </c>
      <c r="H216" s="6">
        <v>10</v>
      </c>
      <c r="I216" s="6">
        <v>7</v>
      </c>
      <c r="J216" s="6">
        <v>5</v>
      </c>
      <c r="K216" s="6"/>
      <c r="L216" s="6">
        <v>7</v>
      </c>
      <c r="M216" s="6">
        <v>12</v>
      </c>
      <c r="N216" s="6">
        <v>13</v>
      </c>
      <c r="O216" s="6">
        <v>11</v>
      </c>
      <c r="P216" s="6">
        <v>15</v>
      </c>
      <c r="Q216" s="6">
        <v>14</v>
      </c>
      <c r="R216" s="6"/>
      <c r="S216" s="6"/>
      <c r="T216" s="6"/>
      <c r="U216" s="6"/>
      <c r="V216" s="6"/>
      <c r="W216" s="6">
        <f t="shared" si="9"/>
        <v>117</v>
      </c>
      <c r="X216" s="6"/>
      <c r="Y216" s="6"/>
      <c r="Z216" s="6"/>
      <c r="AA216" s="6"/>
      <c r="AB216" s="6"/>
      <c r="AC216" s="6"/>
      <c r="AD216" s="6">
        <f t="shared" si="10"/>
        <v>0</v>
      </c>
      <c r="AE216" s="6">
        <f t="shared" si="11"/>
        <v>117</v>
      </c>
    </row>
    <row r="217" spans="1:31">
      <c r="A217" s="5" t="s">
        <v>2588</v>
      </c>
      <c r="B217" s="6" t="s">
        <v>2625</v>
      </c>
      <c r="C217" s="5" t="s">
        <v>108</v>
      </c>
      <c r="D217" s="6"/>
      <c r="E217" s="6">
        <v>15</v>
      </c>
      <c r="F217" s="6">
        <v>11</v>
      </c>
      <c r="G217" s="6">
        <v>18</v>
      </c>
      <c r="H217" s="6">
        <v>14</v>
      </c>
      <c r="I217" s="6">
        <v>12</v>
      </c>
      <c r="J217" s="6">
        <v>19</v>
      </c>
      <c r="K217" s="6"/>
      <c r="L217" s="6">
        <v>21</v>
      </c>
      <c r="M217" s="6">
        <v>21</v>
      </c>
      <c r="N217" s="6">
        <v>17</v>
      </c>
      <c r="O217" s="6">
        <v>19</v>
      </c>
      <c r="P217" s="6">
        <v>12</v>
      </c>
      <c r="Q217" s="6">
        <v>19</v>
      </c>
      <c r="R217" s="6"/>
      <c r="S217" s="6"/>
      <c r="T217" s="6"/>
      <c r="U217" s="6"/>
      <c r="V217" s="6"/>
      <c r="W217" s="6">
        <f t="shared" si="9"/>
        <v>198</v>
      </c>
      <c r="X217" s="6"/>
      <c r="Y217" s="6"/>
      <c r="Z217" s="6"/>
      <c r="AA217" s="6"/>
      <c r="AB217" s="6"/>
      <c r="AC217" s="6"/>
      <c r="AD217" s="6">
        <f t="shared" si="10"/>
        <v>0</v>
      </c>
      <c r="AE217" s="6">
        <f t="shared" si="11"/>
        <v>198</v>
      </c>
    </row>
    <row r="218" spans="1:31">
      <c r="A218" s="5" t="s">
        <v>2643</v>
      </c>
      <c r="B218" s="6" t="s">
        <v>2644</v>
      </c>
      <c r="C218" s="5" t="s">
        <v>2645</v>
      </c>
      <c r="D218" s="6"/>
      <c r="E218" s="6">
        <v>16</v>
      </c>
      <c r="F218" s="6">
        <v>21</v>
      </c>
      <c r="G218" s="6">
        <v>20</v>
      </c>
      <c r="H218" s="6">
        <v>16</v>
      </c>
      <c r="I218" s="6">
        <v>21</v>
      </c>
      <c r="J218" s="6">
        <v>13</v>
      </c>
      <c r="K218" s="6"/>
      <c r="L218" s="6">
        <v>17</v>
      </c>
      <c r="M218" s="6">
        <v>15</v>
      </c>
      <c r="N218" s="6">
        <v>21</v>
      </c>
      <c r="O218" s="6">
        <v>24</v>
      </c>
      <c r="P218" s="6">
        <v>21</v>
      </c>
      <c r="Q218" s="6">
        <v>23</v>
      </c>
      <c r="R218" s="6"/>
      <c r="S218" s="6"/>
      <c r="T218" s="6"/>
      <c r="U218" s="6"/>
      <c r="V218" s="6"/>
      <c r="W218" s="6">
        <f t="shared" si="9"/>
        <v>228</v>
      </c>
      <c r="X218" s="6"/>
      <c r="Y218" s="6"/>
      <c r="Z218" s="6"/>
      <c r="AA218" s="6"/>
      <c r="AB218" s="6"/>
      <c r="AC218" s="6"/>
      <c r="AD218" s="6">
        <f t="shared" si="10"/>
        <v>0</v>
      </c>
      <c r="AE218" s="6">
        <f t="shared" si="11"/>
        <v>228</v>
      </c>
    </row>
    <row r="219" spans="1:31">
      <c r="A219" s="5" t="s">
        <v>2643</v>
      </c>
      <c r="B219" s="6" t="s">
        <v>2669</v>
      </c>
      <c r="C219" s="5" t="s">
        <v>2670</v>
      </c>
      <c r="D219" s="6">
        <v>15</v>
      </c>
      <c r="E219" s="6">
        <v>27</v>
      </c>
      <c r="F219" s="6">
        <v>25</v>
      </c>
      <c r="G219" s="6">
        <v>31</v>
      </c>
      <c r="H219" s="6">
        <v>31</v>
      </c>
      <c r="I219" s="6">
        <v>28</v>
      </c>
      <c r="J219" s="6">
        <v>39</v>
      </c>
      <c r="K219" s="6"/>
      <c r="L219" s="6">
        <v>33</v>
      </c>
      <c r="M219" s="6">
        <v>42</v>
      </c>
      <c r="N219" s="6">
        <v>39</v>
      </c>
      <c r="O219" s="6">
        <v>32</v>
      </c>
      <c r="P219" s="6">
        <v>24</v>
      </c>
      <c r="Q219" s="6">
        <v>30</v>
      </c>
      <c r="R219" s="6"/>
      <c r="S219" s="6"/>
      <c r="T219" s="6"/>
      <c r="U219" s="6"/>
      <c r="V219" s="6"/>
      <c r="W219" s="6">
        <f t="shared" si="9"/>
        <v>396</v>
      </c>
      <c r="X219" s="6"/>
      <c r="Y219" s="6"/>
      <c r="Z219" s="6"/>
      <c r="AA219" s="6"/>
      <c r="AB219" s="6"/>
      <c r="AC219" s="6"/>
      <c r="AD219" s="6">
        <f t="shared" si="10"/>
        <v>0</v>
      </c>
      <c r="AE219" s="6">
        <f t="shared" si="11"/>
        <v>396</v>
      </c>
    </row>
    <row r="220" spans="1:31">
      <c r="A220" s="5" t="s">
        <v>2643</v>
      </c>
      <c r="B220" s="6" t="s">
        <v>2682</v>
      </c>
      <c r="C220" s="5" t="s">
        <v>2683</v>
      </c>
      <c r="D220" s="6"/>
      <c r="E220" s="6">
        <v>17</v>
      </c>
      <c r="F220" s="6">
        <v>20</v>
      </c>
      <c r="G220" s="6">
        <v>31</v>
      </c>
      <c r="H220" s="6">
        <v>18</v>
      </c>
      <c r="I220" s="6">
        <v>26</v>
      </c>
      <c r="J220" s="6">
        <v>21</v>
      </c>
      <c r="K220" s="6"/>
      <c r="L220" s="6">
        <v>33</v>
      </c>
      <c r="M220" s="6">
        <v>25</v>
      </c>
      <c r="N220" s="6">
        <v>26</v>
      </c>
      <c r="O220" s="6">
        <v>23</v>
      </c>
      <c r="P220" s="6">
        <v>33</v>
      </c>
      <c r="Q220" s="6">
        <v>23</v>
      </c>
      <c r="R220" s="6"/>
      <c r="S220" s="6"/>
      <c r="T220" s="6"/>
      <c r="U220" s="6"/>
      <c r="V220" s="6"/>
      <c r="W220" s="6">
        <f t="shared" si="9"/>
        <v>296</v>
      </c>
      <c r="X220" s="6"/>
      <c r="Y220" s="6"/>
      <c r="Z220" s="6"/>
      <c r="AA220" s="6"/>
      <c r="AB220" s="6"/>
      <c r="AC220" s="6"/>
      <c r="AD220" s="6">
        <f t="shared" si="10"/>
        <v>0</v>
      </c>
      <c r="AE220" s="6">
        <f t="shared" si="11"/>
        <v>296</v>
      </c>
    </row>
    <row r="221" spans="1:31">
      <c r="A221" s="5" t="s">
        <v>2701</v>
      </c>
      <c r="B221" s="6" t="s">
        <v>2702</v>
      </c>
      <c r="C221" s="5" t="s">
        <v>2703</v>
      </c>
      <c r="D221" s="6"/>
      <c r="E221" s="6">
        <v>73</v>
      </c>
      <c r="F221" s="6">
        <v>40</v>
      </c>
      <c r="G221" s="6">
        <v>46</v>
      </c>
      <c r="H221" s="6">
        <v>42</v>
      </c>
      <c r="I221" s="6">
        <v>47</v>
      </c>
      <c r="J221" s="6">
        <v>47</v>
      </c>
      <c r="K221" s="6"/>
      <c r="L221" s="6">
        <v>95</v>
      </c>
      <c r="M221" s="6">
        <v>67</v>
      </c>
      <c r="N221" s="6">
        <v>100</v>
      </c>
      <c r="O221" s="6">
        <v>84</v>
      </c>
      <c r="P221" s="6">
        <v>106</v>
      </c>
      <c r="Q221" s="6">
        <v>90</v>
      </c>
      <c r="R221" s="6"/>
      <c r="S221" s="6">
        <v>26</v>
      </c>
      <c r="T221" s="6"/>
      <c r="U221" s="6">
        <v>39</v>
      </c>
      <c r="V221" s="6"/>
      <c r="W221" s="6">
        <f t="shared" si="9"/>
        <v>902</v>
      </c>
      <c r="X221" s="6"/>
      <c r="Y221" s="6"/>
      <c r="Z221" s="6"/>
      <c r="AA221" s="6"/>
      <c r="AB221" s="6"/>
      <c r="AC221" s="6"/>
      <c r="AD221" s="6">
        <f t="shared" si="10"/>
        <v>0</v>
      </c>
      <c r="AE221" s="6">
        <f t="shared" si="11"/>
        <v>902</v>
      </c>
    </row>
    <row r="222" spans="1:31">
      <c r="A222" s="5" t="s">
        <v>2701</v>
      </c>
      <c r="B222" s="6" t="s">
        <v>2721</v>
      </c>
      <c r="C222" s="5" t="s">
        <v>2722</v>
      </c>
      <c r="D222" s="6"/>
      <c r="E222" s="6">
        <v>22</v>
      </c>
      <c r="F222" s="6">
        <v>32</v>
      </c>
      <c r="G222" s="6">
        <v>16</v>
      </c>
      <c r="H222" s="6">
        <v>38</v>
      </c>
      <c r="I222" s="6">
        <v>27</v>
      </c>
      <c r="J222" s="6">
        <v>27</v>
      </c>
      <c r="K222" s="6"/>
      <c r="L222" s="6">
        <v>13</v>
      </c>
      <c r="M222" s="6">
        <v>19</v>
      </c>
      <c r="N222" s="6">
        <v>20</v>
      </c>
      <c r="O222" s="6">
        <v>28</v>
      </c>
      <c r="P222" s="6">
        <v>12</v>
      </c>
      <c r="Q222" s="6">
        <v>27</v>
      </c>
      <c r="R222" s="6"/>
      <c r="S222" s="6"/>
      <c r="T222" s="6"/>
      <c r="U222" s="6"/>
      <c r="V222" s="6"/>
      <c r="W222" s="6">
        <f t="shared" si="9"/>
        <v>281</v>
      </c>
      <c r="X222" s="6"/>
      <c r="Y222" s="6"/>
      <c r="Z222" s="6"/>
      <c r="AA222" s="6"/>
      <c r="AB222" s="6"/>
      <c r="AC222" s="6"/>
      <c r="AD222" s="6">
        <f t="shared" si="10"/>
        <v>0</v>
      </c>
      <c r="AE222" s="6">
        <f t="shared" si="11"/>
        <v>281</v>
      </c>
    </row>
    <row r="223" spans="1:31">
      <c r="A223" s="5" t="s">
        <v>2701</v>
      </c>
      <c r="B223" s="6" t="s">
        <v>2740</v>
      </c>
      <c r="C223" s="5" t="s">
        <v>2741</v>
      </c>
      <c r="D223" s="6">
        <v>14</v>
      </c>
      <c r="E223" s="6">
        <v>47</v>
      </c>
      <c r="F223" s="6">
        <v>57</v>
      </c>
      <c r="G223" s="6">
        <v>53</v>
      </c>
      <c r="H223" s="6">
        <v>54</v>
      </c>
      <c r="I223" s="6">
        <v>56</v>
      </c>
      <c r="J223" s="6">
        <v>38</v>
      </c>
      <c r="K223" s="6"/>
      <c r="L223" s="6">
        <v>53</v>
      </c>
      <c r="M223" s="6">
        <v>45</v>
      </c>
      <c r="N223" s="6">
        <v>59</v>
      </c>
      <c r="O223" s="6">
        <v>52</v>
      </c>
      <c r="P223" s="6">
        <v>42</v>
      </c>
      <c r="Q223" s="6">
        <v>45</v>
      </c>
      <c r="R223" s="6"/>
      <c r="S223" s="6"/>
      <c r="T223" s="6"/>
      <c r="U223" s="6"/>
      <c r="V223" s="6"/>
      <c r="W223" s="6">
        <f t="shared" si="9"/>
        <v>615</v>
      </c>
      <c r="X223" s="6"/>
      <c r="Y223" s="6"/>
      <c r="Z223" s="6"/>
      <c r="AA223" s="6"/>
      <c r="AB223" s="6"/>
      <c r="AC223" s="6"/>
      <c r="AD223" s="6">
        <f t="shared" si="10"/>
        <v>0</v>
      </c>
      <c r="AE223" s="6">
        <f t="shared" si="11"/>
        <v>615</v>
      </c>
    </row>
    <row r="224" spans="1:31">
      <c r="A224" s="5" t="s">
        <v>2701</v>
      </c>
      <c r="B224" s="6" t="s">
        <v>2750</v>
      </c>
      <c r="C224" s="5" t="s">
        <v>2751</v>
      </c>
      <c r="D224" s="6"/>
      <c r="E224" s="6">
        <v>25</v>
      </c>
      <c r="F224" s="6">
        <v>27</v>
      </c>
      <c r="G224" s="6">
        <v>32</v>
      </c>
      <c r="H224" s="6">
        <v>32</v>
      </c>
      <c r="I224" s="6">
        <v>21</v>
      </c>
      <c r="J224" s="6">
        <v>28</v>
      </c>
      <c r="K224" s="6"/>
      <c r="L224" s="6">
        <v>8</v>
      </c>
      <c r="M224" s="6">
        <v>18</v>
      </c>
      <c r="N224" s="6">
        <v>16</v>
      </c>
      <c r="O224" s="6">
        <v>15</v>
      </c>
      <c r="P224" s="6">
        <v>6</v>
      </c>
      <c r="Q224" s="6">
        <v>10</v>
      </c>
      <c r="R224" s="6"/>
      <c r="S224" s="6"/>
      <c r="T224" s="6"/>
      <c r="U224" s="6"/>
      <c r="V224" s="6"/>
      <c r="W224" s="6">
        <f t="shared" si="9"/>
        <v>238</v>
      </c>
      <c r="X224" s="6"/>
      <c r="Y224" s="6"/>
      <c r="Z224" s="6"/>
      <c r="AA224" s="6"/>
      <c r="AB224" s="6"/>
      <c r="AC224" s="6"/>
      <c r="AD224" s="6">
        <f t="shared" si="10"/>
        <v>0</v>
      </c>
      <c r="AE224" s="6">
        <f t="shared" si="11"/>
        <v>238</v>
      </c>
    </row>
    <row r="225" spans="1:31">
      <c r="A225" s="5" t="s">
        <v>2701</v>
      </c>
      <c r="B225" s="6" t="s">
        <v>2789</v>
      </c>
      <c r="C225" s="5" t="s">
        <v>2790</v>
      </c>
      <c r="D225" s="6"/>
      <c r="E225" s="6">
        <v>10</v>
      </c>
      <c r="F225" s="6">
        <v>9</v>
      </c>
      <c r="G225" s="6">
        <v>15</v>
      </c>
      <c r="H225" s="6">
        <v>10</v>
      </c>
      <c r="I225" s="6">
        <v>9</v>
      </c>
      <c r="J225" s="6">
        <v>13</v>
      </c>
      <c r="K225" s="6"/>
      <c r="L225" s="6">
        <v>15</v>
      </c>
      <c r="M225" s="6">
        <v>13</v>
      </c>
      <c r="N225" s="6">
        <v>12</v>
      </c>
      <c r="O225" s="6">
        <v>6</v>
      </c>
      <c r="P225" s="6">
        <v>5</v>
      </c>
      <c r="Q225" s="6">
        <v>5</v>
      </c>
      <c r="R225" s="6"/>
      <c r="S225" s="6"/>
      <c r="T225" s="6"/>
      <c r="U225" s="6"/>
      <c r="V225" s="6"/>
      <c r="W225" s="6">
        <f t="shared" si="9"/>
        <v>122</v>
      </c>
      <c r="X225" s="6"/>
      <c r="Y225" s="6"/>
      <c r="Z225" s="6"/>
      <c r="AA225" s="6"/>
      <c r="AB225" s="6"/>
      <c r="AC225" s="6"/>
      <c r="AD225" s="6">
        <f t="shared" si="10"/>
        <v>0</v>
      </c>
      <c r="AE225" s="6">
        <f t="shared" si="11"/>
        <v>122</v>
      </c>
    </row>
    <row r="226" spans="1:31">
      <c r="A226" s="5" t="s">
        <v>2701</v>
      </c>
      <c r="B226" s="6" t="s">
        <v>2796</v>
      </c>
      <c r="C226" s="5" t="s">
        <v>2797</v>
      </c>
      <c r="D226" s="6"/>
      <c r="E226" s="6">
        <v>22</v>
      </c>
      <c r="F226" s="6">
        <v>19</v>
      </c>
      <c r="G226" s="6">
        <v>12</v>
      </c>
      <c r="H226" s="6">
        <v>19</v>
      </c>
      <c r="I226" s="6">
        <v>28</v>
      </c>
      <c r="J226" s="6">
        <v>13</v>
      </c>
      <c r="K226" s="6"/>
      <c r="L226" s="6">
        <v>22</v>
      </c>
      <c r="M226" s="6">
        <v>11</v>
      </c>
      <c r="N226" s="6">
        <v>25</v>
      </c>
      <c r="O226" s="6">
        <v>20</v>
      </c>
      <c r="P226" s="6">
        <v>11</v>
      </c>
      <c r="Q226" s="6">
        <v>13</v>
      </c>
      <c r="R226" s="6"/>
      <c r="S226" s="6"/>
      <c r="T226" s="6"/>
      <c r="U226" s="6"/>
      <c r="V226" s="6"/>
      <c r="W226" s="6">
        <f t="shared" si="9"/>
        <v>215</v>
      </c>
      <c r="X226" s="6"/>
      <c r="Y226" s="6"/>
      <c r="Z226" s="6"/>
      <c r="AA226" s="6"/>
      <c r="AB226" s="6"/>
      <c r="AC226" s="6"/>
      <c r="AD226" s="6">
        <f t="shared" si="10"/>
        <v>0</v>
      </c>
      <c r="AE226" s="6">
        <f t="shared" si="11"/>
        <v>215</v>
      </c>
    </row>
    <row r="227" spans="1:31">
      <c r="A227" s="5" t="s">
        <v>2806</v>
      </c>
      <c r="B227" s="6" t="s">
        <v>2807</v>
      </c>
      <c r="C227" s="5" t="s">
        <v>2808</v>
      </c>
      <c r="D227" s="6">
        <v>10</v>
      </c>
      <c r="E227" s="6">
        <v>33</v>
      </c>
      <c r="F227" s="6">
        <v>43</v>
      </c>
      <c r="G227" s="6">
        <v>47</v>
      </c>
      <c r="H227" s="6">
        <v>29</v>
      </c>
      <c r="I227" s="6">
        <v>35</v>
      </c>
      <c r="J227" s="6">
        <v>32</v>
      </c>
      <c r="K227" s="6"/>
      <c r="L227" s="6">
        <v>45</v>
      </c>
      <c r="M227" s="6">
        <v>40</v>
      </c>
      <c r="N227" s="6">
        <v>43</v>
      </c>
      <c r="O227" s="6">
        <v>38</v>
      </c>
      <c r="P227" s="6">
        <v>30</v>
      </c>
      <c r="Q227" s="6">
        <v>44</v>
      </c>
      <c r="R227" s="6"/>
      <c r="S227" s="6"/>
      <c r="T227" s="6"/>
      <c r="U227" s="6"/>
      <c r="V227" s="6"/>
      <c r="W227" s="6">
        <f t="shared" si="9"/>
        <v>469</v>
      </c>
      <c r="X227" s="6"/>
      <c r="Y227" s="6"/>
      <c r="Z227" s="6"/>
      <c r="AA227" s="6"/>
      <c r="AB227" s="6"/>
      <c r="AC227" s="6"/>
      <c r="AD227" s="6">
        <f t="shared" si="10"/>
        <v>0</v>
      </c>
      <c r="AE227" s="6">
        <f t="shared" si="11"/>
        <v>469</v>
      </c>
    </row>
    <row r="228" spans="1:31">
      <c r="A228" s="5" t="s">
        <v>2806</v>
      </c>
      <c r="B228" s="6" t="s">
        <v>2825</v>
      </c>
      <c r="C228" s="5" t="s">
        <v>2826</v>
      </c>
      <c r="D228" s="6"/>
      <c r="E228" s="6">
        <v>18</v>
      </c>
      <c r="F228" s="6">
        <v>17</v>
      </c>
      <c r="G228" s="6">
        <v>19</v>
      </c>
      <c r="H228" s="6">
        <v>21</v>
      </c>
      <c r="I228" s="6">
        <v>19</v>
      </c>
      <c r="J228" s="6">
        <v>19</v>
      </c>
      <c r="K228" s="6"/>
      <c r="L228" s="6">
        <v>10</v>
      </c>
      <c r="M228" s="6">
        <v>12</v>
      </c>
      <c r="N228" s="6">
        <v>9</v>
      </c>
      <c r="O228" s="6">
        <v>15</v>
      </c>
      <c r="P228" s="6">
        <v>15</v>
      </c>
      <c r="Q228" s="6">
        <v>17</v>
      </c>
      <c r="R228" s="6"/>
      <c r="S228" s="6"/>
      <c r="T228" s="6"/>
      <c r="U228" s="6"/>
      <c r="V228" s="6"/>
      <c r="W228" s="6">
        <f t="shared" si="9"/>
        <v>191</v>
      </c>
      <c r="X228" s="6"/>
      <c r="Y228" s="6"/>
      <c r="Z228" s="6"/>
      <c r="AA228" s="6"/>
      <c r="AB228" s="6"/>
      <c r="AC228" s="6"/>
      <c r="AD228" s="6">
        <f t="shared" si="10"/>
        <v>0</v>
      </c>
      <c r="AE228" s="6">
        <f t="shared" si="11"/>
        <v>191</v>
      </c>
    </row>
    <row r="229" spans="1:31">
      <c r="A229" s="5" t="s">
        <v>2806</v>
      </c>
      <c r="B229" s="6" t="s">
        <v>2843</v>
      </c>
      <c r="C229" s="5" t="s">
        <v>2844</v>
      </c>
      <c r="D229" s="6"/>
      <c r="E229" s="6">
        <v>13</v>
      </c>
      <c r="F229" s="6">
        <v>9</v>
      </c>
      <c r="G229" s="6">
        <v>10</v>
      </c>
      <c r="H229" s="6">
        <v>8</v>
      </c>
      <c r="I229" s="6">
        <v>15</v>
      </c>
      <c r="J229" s="6">
        <v>4</v>
      </c>
      <c r="K229" s="6"/>
      <c r="L229" s="6">
        <v>13</v>
      </c>
      <c r="M229" s="6">
        <v>12</v>
      </c>
      <c r="N229" s="6">
        <v>21</v>
      </c>
      <c r="O229" s="6">
        <v>13</v>
      </c>
      <c r="P229" s="6">
        <v>9</v>
      </c>
      <c r="Q229" s="6">
        <v>13</v>
      </c>
      <c r="R229" s="6"/>
      <c r="S229" s="6"/>
      <c r="T229" s="6"/>
      <c r="U229" s="6"/>
      <c r="V229" s="6"/>
      <c r="W229" s="6">
        <f t="shared" si="9"/>
        <v>140</v>
      </c>
      <c r="X229" s="6"/>
      <c r="Y229" s="6"/>
      <c r="Z229" s="6"/>
      <c r="AA229" s="6"/>
      <c r="AB229" s="6"/>
      <c r="AC229" s="6"/>
      <c r="AD229" s="6">
        <f t="shared" si="10"/>
        <v>0</v>
      </c>
      <c r="AE229" s="6">
        <f t="shared" si="11"/>
        <v>140</v>
      </c>
    </row>
    <row r="230" spans="1:31">
      <c r="A230" s="5" t="s">
        <v>2806</v>
      </c>
      <c r="B230" s="6" t="s">
        <v>2865</v>
      </c>
      <c r="C230" s="5" t="s">
        <v>2866</v>
      </c>
      <c r="D230" s="6"/>
      <c r="E230" s="6">
        <v>11</v>
      </c>
      <c r="F230" s="6">
        <v>17</v>
      </c>
      <c r="G230" s="6">
        <v>21</v>
      </c>
      <c r="H230" s="6">
        <v>16</v>
      </c>
      <c r="I230" s="6">
        <v>21</v>
      </c>
      <c r="J230" s="6">
        <v>28</v>
      </c>
      <c r="K230" s="6"/>
      <c r="L230" s="6">
        <v>17</v>
      </c>
      <c r="M230" s="6">
        <v>25</v>
      </c>
      <c r="N230" s="6">
        <v>18</v>
      </c>
      <c r="O230" s="6">
        <v>18</v>
      </c>
      <c r="P230" s="6">
        <v>18</v>
      </c>
      <c r="Q230" s="6">
        <v>18</v>
      </c>
      <c r="R230" s="6"/>
      <c r="S230" s="6"/>
      <c r="T230" s="6"/>
      <c r="U230" s="6"/>
      <c r="V230" s="6"/>
      <c r="W230" s="6">
        <f t="shared" si="9"/>
        <v>228</v>
      </c>
      <c r="X230" s="6"/>
      <c r="Y230" s="6"/>
      <c r="Z230" s="6"/>
      <c r="AA230" s="6"/>
      <c r="AB230" s="6"/>
      <c r="AC230" s="6"/>
      <c r="AD230" s="6">
        <f t="shared" si="10"/>
        <v>0</v>
      </c>
      <c r="AE230" s="6">
        <f t="shared" si="11"/>
        <v>228</v>
      </c>
    </row>
    <row r="231" spans="1:31">
      <c r="A231" s="5" t="s">
        <v>2806</v>
      </c>
      <c r="B231" s="6" t="s">
        <v>2893</v>
      </c>
      <c r="C231" s="5" t="s">
        <v>2894</v>
      </c>
      <c r="D231" s="6"/>
      <c r="E231" s="6">
        <v>10</v>
      </c>
      <c r="F231" s="6">
        <v>13</v>
      </c>
      <c r="G231" s="6">
        <v>13</v>
      </c>
      <c r="H231" s="6">
        <v>14</v>
      </c>
      <c r="I231" s="6">
        <v>9</v>
      </c>
      <c r="J231" s="6">
        <v>7</v>
      </c>
      <c r="K231" s="6"/>
      <c r="L231" s="6">
        <v>12</v>
      </c>
      <c r="M231" s="6">
        <v>9</v>
      </c>
      <c r="N231" s="6">
        <v>18</v>
      </c>
      <c r="O231" s="6">
        <v>9</v>
      </c>
      <c r="P231" s="6">
        <v>8</v>
      </c>
      <c r="Q231" s="6">
        <v>11</v>
      </c>
      <c r="R231" s="6"/>
      <c r="S231" s="6"/>
      <c r="T231" s="6"/>
      <c r="U231" s="6"/>
      <c r="V231" s="6"/>
      <c r="W231" s="6">
        <f t="shared" si="9"/>
        <v>133</v>
      </c>
      <c r="X231" s="6"/>
      <c r="Y231" s="6"/>
      <c r="Z231" s="6"/>
      <c r="AA231" s="6"/>
      <c r="AB231" s="6"/>
      <c r="AC231" s="6"/>
      <c r="AD231" s="6">
        <f t="shared" si="10"/>
        <v>0</v>
      </c>
      <c r="AE231" s="6">
        <f t="shared" si="11"/>
        <v>133</v>
      </c>
    </row>
    <row r="232" spans="1:31">
      <c r="A232" s="5" t="s">
        <v>2902</v>
      </c>
      <c r="B232" s="6" t="s">
        <v>2903</v>
      </c>
      <c r="C232" s="5" t="s">
        <v>2904</v>
      </c>
      <c r="D232" s="6"/>
      <c r="E232" s="6">
        <v>14</v>
      </c>
      <c r="F232" s="6">
        <v>11</v>
      </c>
      <c r="G232" s="6">
        <v>11</v>
      </c>
      <c r="H232" s="6">
        <v>11</v>
      </c>
      <c r="I232" s="6">
        <v>3</v>
      </c>
      <c r="J232" s="6">
        <v>11</v>
      </c>
      <c r="K232" s="6"/>
      <c r="L232" s="6">
        <v>9</v>
      </c>
      <c r="M232" s="6">
        <v>6</v>
      </c>
      <c r="N232" s="6">
        <v>9</v>
      </c>
      <c r="O232" s="6">
        <v>8</v>
      </c>
      <c r="P232" s="6">
        <v>7</v>
      </c>
      <c r="Q232" s="6">
        <v>8</v>
      </c>
      <c r="R232" s="6"/>
      <c r="S232" s="6"/>
      <c r="T232" s="6"/>
      <c r="U232" s="6"/>
      <c r="V232" s="6"/>
      <c r="W232" s="6">
        <f t="shared" si="9"/>
        <v>108</v>
      </c>
      <c r="X232" s="6"/>
      <c r="Y232" s="6"/>
      <c r="Z232" s="6"/>
      <c r="AA232" s="6"/>
      <c r="AB232" s="6"/>
      <c r="AC232" s="6"/>
      <c r="AD232" s="6">
        <f t="shared" si="10"/>
        <v>0</v>
      </c>
      <c r="AE232" s="6">
        <f t="shared" si="11"/>
        <v>108</v>
      </c>
    </row>
    <row r="233" spans="1:31">
      <c r="A233" s="5" t="s">
        <v>2902</v>
      </c>
      <c r="B233" s="6" t="s">
        <v>2922</v>
      </c>
      <c r="C233" s="5" t="s">
        <v>2923</v>
      </c>
      <c r="D233" s="6"/>
      <c r="E233" s="6">
        <v>45</v>
      </c>
      <c r="F233" s="6">
        <v>81</v>
      </c>
      <c r="G233" s="6">
        <v>50</v>
      </c>
      <c r="H233" s="6">
        <v>75</v>
      </c>
      <c r="I233" s="6">
        <v>59</v>
      </c>
      <c r="J233" s="6">
        <v>71</v>
      </c>
      <c r="K233" s="6"/>
      <c r="L233" s="6">
        <v>70</v>
      </c>
      <c r="M233" s="6">
        <v>84</v>
      </c>
      <c r="N233" s="6">
        <v>61</v>
      </c>
      <c r="O233" s="6">
        <v>80</v>
      </c>
      <c r="P233" s="6">
        <v>47</v>
      </c>
      <c r="Q233" s="6">
        <v>56</v>
      </c>
      <c r="R233" s="6"/>
      <c r="S233" s="6"/>
      <c r="T233" s="6"/>
      <c r="U233" s="6"/>
      <c r="V233" s="6"/>
      <c r="W233" s="6">
        <f t="shared" si="9"/>
        <v>779</v>
      </c>
      <c r="X233" s="6"/>
      <c r="Y233" s="6"/>
      <c r="Z233" s="6"/>
      <c r="AA233" s="6"/>
      <c r="AB233" s="6"/>
      <c r="AC233" s="6"/>
      <c r="AD233" s="6">
        <f t="shared" si="10"/>
        <v>0</v>
      </c>
      <c r="AE233" s="6">
        <f t="shared" si="11"/>
        <v>779</v>
      </c>
    </row>
    <row r="234" spans="1:31">
      <c r="A234" s="5" t="s">
        <v>2932</v>
      </c>
      <c r="B234" s="6" t="s">
        <v>2933</v>
      </c>
      <c r="C234" s="5" t="s">
        <v>2934</v>
      </c>
      <c r="D234" s="6"/>
      <c r="E234" s="6">
        <v>14</v>
      </c>
      <c r="F234" s="6">
        <v>16</v>
      </c>
      <c r="G234" s="6">
        <v>8</v>
      </c>
      <c r="H234" s="6">
        <v>16</v>
      </c>
      <c r="I234" s="6">
        <v>21</v>
      </c>
      <c r="J234" s="6">
        <v>20</v>
      </c>
      <c r="K234" s="6"/>
      <c r="L234" s="6">
        <v>28</v>
      </c>
      <c r="M234" s="6">
        <v>21</v>
      </c>
      <c r="N234" s="6">
        <v>25</v>
      </c>
      <c r="O234" s="6">
        <v>20</v>
      </c>
      <c r="P234" s="6">
        <v>9</v>
      </c>
      <c r="Q234" s="6">
        <v>15</v>
      </c>
      <c r="R234" s="6"/>
      <c r="S234" s="6"/>
      <c r="T234" s="6"/>
      <c r="U234" s="6"/>
      <c r="V234" s="6"/>
      <c r="W234" s="6">
        <f t="shared" si="9"/>
        <v>213</v>
      </c>
      <c r="X234" s="6"/>
      <c r="Y234" s="6"/>
      <c r="Z234" s="6"/>
      <c r="AA234" s="6"/>
      <c r="AB234" s="6"/>
      <c r="AC234" s="6"/>
      <c r="AD234" s="6">
        <f t="shared" si="10"/>
        <v>0</v>
      </c>
      <c r="AE234" s="6">
        <f t="shared" si="11"/>
        <v>213</v>
      </c>
    </row>
    <row r="235" spans="1:31">
      <c r="A235" s="5" t="s">
        <v>2932</v>
      </c>
      <c r="B235" s="6" t="s">
        <v>2943</v>
      </c>
      <c r="C235" s="5" t="s">
        <v>2944</v>
      </c>
      <c r="D235" s="6"/>
      <c r="E235" s="6">
        <v>15</v>
      </c>
      <c r="F235" s="6">
        <v>35</v>
      </c>
      <c r="G235" s="6">
        <v>39</v>
      </c>
      <c r="H235" s="6">
        <v>23</v>
      </c>
      <c r="I235" s="6">
        <v>42</v>
      </c>
      <c r="J235" s="6">
        <v>30</v>
      </c>
      <c r="K235" s="6"/>
      <c r="L235" s="6">
        <v>41</v>
      </c>
      <c r="M235" s="6">
        <v>19</v>
      </c>
      <c r="N235" s="6">
        <v>26</v>
      </c>
      <c r="O235" s="6">
        <v>21</v>
      </c>
      <c r="P235" s="6">
        <v>28</v>
      </c>
      <c r="Q235" s="6">
        <v>21</v>
      </c>
      <c r="R235" s="6"/>
      <c r="S235" s="6"/>
      <c r="T235" s="6"/>
      <c r="U235" s="6"/>
      <c r="V235" s="6"/>
      <c r="W235" s="6">
        <f t="shared" si="9"/>
        <v>340</v>
      </c>
      <c r="X235" s="6"/>
      <c r="Y235" s="6"/>
      <c r="Z235" s="6"/>
      <c r="AA235" s="6"/>
      <c r="AB235" s="6"/>
      <c r="AC235" s="6"/>
      <c r="AD235" s="6">
        <f t="shared" si="10"/>
        <v>0</v>
      </c>
      <c r="AE235" s="6">
        <f t="shared" si="11"/>
        <v>340</v>
      </c>
    </row>
    <row r="236" spans="1:31">
      <c r="A236" s="5" t="s">
        <v>2932</v>
      </c>
      <c r="B236" s="6" t="s">
        <v>2962</v>
      </c>
      <c r="C236" s="5" t="s">
        <v>2963</v>
      </c>
      <c r="D236" s="6"/>
      <c r="E236" s="6">
        <v>74</v>
      </c>
      <c r="F236" s="6">
        <v>125</v>
      </c>
      <c r="G236" s="6">
        <v>110</v>
      </c>
      <c r="H236" s="6">
        <v>110</v>
      </c>
      <c r="I236" s="6">
        <v>109</v>
      </c>
      <c r="J236" s="6">
        <v>116</v>
      </c>
      <c r="K236" s="6"/>
      <c r="L236" s="6">
        <v>108</v>
      </c>
      <c r="M236" s="6">
        <v>88</v>
      </c>
      <c r="N236" s="6">
        <v>67</v>
      </c>
      <c r="O236" s="6">
        <v>42</v>
      </c>
      <c r="P236" s="6">
        <v>60</v>
      </c>
      <c r="Q236" s="6">
        <v>59</v>
      </c>
      <c r="R236" s="6"/>
      <c r="S236" s="6"/>
      <c r="T236" s="6"/>
      <c r="U236" s="6"/>
      <c r="V236" s="6"/>
      <c r="W236" s="6">
        <f t="shared" si="9"/>
        <v>1068</v>
      </c>
      <c r="X236" s="6"/>
      <c r="Y236" s="6"/>
      <c r="Z236" s="6"/>
      <c r="AA236" s="6"/>
      <c r="AB236" s="6"/>
      <c r="AC236" s="6"/>
      <c r="AD236" s="6">
        <f t="shared" si="10"/>
        <v>0</v>
      </c>
      <c r="AE236" s="6">
        <f t="shared" si="11"/>
        <v>1068</v>
      </c>
    </row>
    <row r="237" spans="1:31">
      <c r="A237" s="5" t="s">
        <v>2993</v>
      </c>
      <c r="B237" s="6" t="s">
        <v>2994</v>
      </c>
      <c r="C237" s="5" t="s">
        <v>2995</v>
      </c>
      <c r="D237" s="6"/>
      <c r="E237" s="6">
        <v>83</v>
      </c>
      <c r="F237" s="6">
        <v>106</v>
      </c>
      <c r="G237" s="6">
        <v>114</v>
      </c>
      <c r="H237" s="6">
        <v>115</v>
      </c>
      <c r="I237" s="6">
        <v>119</v>
      </c>
      <c r="J237" s="6">
        <v>114</v>
      </c>
      <c r="K237" s="6"/>
      <c r="L237" s="6">
        <v>134</v>
      </c>
      <c r="M237" s="6">
        <v>111</v>
      </c>
      <c r="N237" s="6">
        <v>123</v>
      </c>
      <c r="O237" s="6">
        <v>108</v>
      </c>
      <c r="P237" s="6">
        <v>96</v>
      </c>
      <c r="Q237" s="6">
        <v>80</v>
      </c>
      <c r="R237" s="6">
        <v>23</v>
      </c>
      <c r="S237" s="6"/>
      <c r="T237" s="6">
        <v>17</v>
      </c>
      <c r="U237" s="6">
        <v>22</v>
      </c>
      <c r="V237" s="6"/>
      <c r="W237" s="6">
        <f t="shared" si="9"/>
        <v>1365</v>
      </c>
      <c r="X237" s="6"/>
      <c r="Y237" s="6"/>
      <c r="Z237" s="6"/>
      <c r="AA237" s="6"/>
      <c r="AB237" s="6"/>
      <c r="AC237" s="6"/>
      <c r="AD237" s="6">
        <f t="shared" si="10"/>
        <v>0</v>
      </c>
      <c r="AE237" s="6">
        <f t="shared" si="11"/>
        <v>1365</v>
      </c>
    </row>
    <row r="238" spans="1:31">
      <c r="A238" s="5" t="s">
        <v>2993</v>
      </c>
      <c r="B238" s="6" t="s">
        <v>3013</v>
      </c>
      <c r="C238" s="5" t="s">
        <v>3014</v>
      </c>
      <c r="D238" s="6"/>
      <c r="E238" s="6">
        <v>136</v>
      </c>
      <c r="F238" s="6">
        <v>171</v>
      </c>
      <c r="G238" s="6">
        <v>160</v>
      </c>
      <c r="H238" s="6">
        <v>151</v>
      </c>
      <c r="I238" s="6">
        <v>167</v>
      </c>
      <c r="J238" s="6">
        <v>124</v>
      </c>
      <c r="K238" s="6"/>
      <c r="L238" s="6">
        <v>197</v>
      </c>
      <c r="M238" s="6">
        <v>130</v>
      </c>
      <c r="N238" s="6">
        <v>137</v>
      </c>
      <c r="O238" s="6">
        <v>168</v>
      </c>
      <c r="P238" s="6">
        <v>167</v>
      </c>
      <c r="Q238" s="6">
        <v>136</v>
      </c>
      <c r="R238" s="6"/>
      <c r="S238" s="6"/>
      <c r="T238" s="6"/>
      <c r="U238" s="6"/>
      <c r="V238" s="6"/>
      <c r="W238" s="6">
        <f t="shared" si="9"/>
        <v>1844</v>
      </c>
      <c r="X238" s="6"/>
      <c r="Y238" s="6"/>
      <c r="Z238" s="6"/>
      <c r="AA238" s="6"/>
      <c r="AB238" s="6"/>
      <c r="AC238" s="6"/>
      <c r="AD238" s="6">
        <f t="shared" si="10"/>
        <v>0</v>
      </c>
      <c r="AE238" s="6">
        <f t="shared" si="11"/>
        <v>1844</v>
      </c>
    </row>
    <row r="239" spans="1:31">
      <c r="A239" s="5" t="s">
        <v>2993</v>
      </c>
      <c r="B239" s="6" t="s">
        <v>3029</v>
      </c>
      <c r="C239" s="5" t="s">
        <v>1316</v>
      </c>
      <c r="D239" s="6"/>
      <c r="E239" s="6">
        <v>13</v>
      </c>
      <c r="F239" s="6">
        <v>16</v>
      </c>
      <c r="G239" s="6">
        <v>18</v>
      </c>
      <c r="H239" s="6">
        <v>20</v>
      </c>
      <c r="I239" s="6">
        <v>26</v>
      </c>
      <c r="J239" s="6">
        <v>17</v>
      </c>
      <c r="K239" s="6"/>
      <c r="L239" s="6">
        <v>31</v>
      </c>
      <c r="M239" s="6">
        <v>25</v>
      </c>
      <c r="N239" s="6">
        <v>20</v>
      </c>
      <c r="O239" s="6">
        <v>18</v>
      </c>
      <c r="P239" s="6">
        <v>14</v>
      </c>
      <c r="Q239" s="6">
        <v>9</v>
      </c>
      <c r="R239" s="6"/>
      <c r="S239" s="6"/>
      <c r="T239" s="6"/>
      <c r="U239" s="6"/>
      <c r="V239" s="6"/>
      <c r="W239" s="6">
        <f t="shared" si="9"/>
        <v>227</v>
      </c>
      <c r="X239" s="6"/>
      <c r="Y239" s="6"/>
      <c r="Z239" s="6"/>
      <c r="AA239" s="6"/>
      <c r="AB239" s="6"/>
      <c r="AC239" s="6"/>
      <c r="AD239" s="6">
        <f t="shared" si="10"/>
        <v>0</v>
      </c>
      <c r="AE239" s="6">
        <f t="shared" si="11"/>
        <v>227</v>
      </c>
    </row>
    <row r="240" spans="1:31">
      <c r="A240" s="5" t="s">
        <v>2993</v>
      </c>
      <c r="B240" s="6" t="s">
        <v>3035</v>
      </c>
      <c r="C240" s="5" t="s">
        <v>1117</v>
      </c>
      <c r="D240" s="6"/>
      <c r="E240" s="6">
        <v>48</v>
      </c>
      <c r="F240" s="6">
        <v>53</v>
      </c>
      <c r="G240" s="6">
        <v>73</v>
      </c>
      <c r="H240" s="6">
        <v>42</v>
      </c>
      <c r="I240" s="6">
        <v>73</v>
      </c>
      <c r="J240" s="6">
        <v>57</v>
      </c>
      <c r="K240" s="6"/>
      <c r="L240" s="6">
        <v>62</v>
      </c>
      <c r="M240" s="6">
        <v>76</v>
      </c>
      <c r="N240" s="6">
        <v>52</v>
      </c>
      <c r="O240" s="6">
        <v>56</v>
      </c>
      <c r="P240" s="6">
        <v>68</v>
      </c>
      <c r="Q240" s="6">
        <v>45</v>
      </c>
      <c r="R240" s="6"/>
      <c r="S240" s="6"/>
      <c r="T240" s="6"/>
      <c r="U240" s="6"/>
      <c r="V240" s="6"/>
      <c r="W240" s="6">
        <f t="shared" si="9"/>
        <v>705</v>
      </c>
      <c r="X240" s="6"/>
      <c r="Y240" s="6"/>
      <c r="Z240" s="6"/>
      <c r="AA240" s="6"/>
      <c r="AB240" s="6"/>
      <c r="AC240" s="6"/>
      <c r="AD240" s="6">
        <f t="shared" si="10"/>
        <v>0</v>
      </c>
      <c r="AE240" s="6">
        <f t="shared" si="11"/>
        <v>705</v>
      </c>
    </row>
    <row r="241" spans="1:31">
      <c r="A241" s="5" t="s">
        <v>2993</v>
      </c>
      <c r="B241" s="6" t="s">
        <v>3085</v>
      </c>
      <c r="C241" s="5" t="s">
        <v>3086</v>
      </c>
      <c r="D241" s="6"/>
      <c r="E241" s="6">
        <v>29</v>
      </c>
      <c r="F241" s="6">
        <v>35</v>
      </c>
      <c r="G241" s="6">
        <v>36</v>
      </c>
      <c r="H241" s="6">
        <v>32</v>
      </c>
      <c r="I241" s="6">
        <v>37</v>
      </c>
      <c r="J241" s="6">
        <v>37</v>
      </c>
      <c r="K241" s="6"/>
      <c r="L241" s="6">
        <v>21</v>
      </c>
      <c r="M241" s="6">
        <v>31</v>
      </c>
      <c r="N241" s="6">
        <v>29</v>
      </c>
      <c r="O241" s="6">
        <v>36</v>
      </c>
      <c r="P241" s="6">
        <v>19</v>
      </c>
      <c r="Q241" s="6">
        <v>22</v>
      </c>
      <c r="R241" s="6"/>
      <c r="S241" s="6"/>
      <c r="T241" s="6"/>
      <c r="U241" s="6"/>
      <c r="V241" s="6"/>
      <c r="W241" s="6">
        <f t="shared" si="9"/>
        <v>364</v>
      </c>
      <c r="X241" s="6"/>
      <c r="Y241" s="6"/>
      <c r="Z241" s="6"/>
      <c r="AA241" s="6"/>
      <c r="AB241" s="6"/>
      <c r="AC241" s="6"/>
      <c r="AD241" s="6">
        <f t="shared" si="10"/>
        <v>0</v>
      </c>
      <c r="AE241" s="6">
        <f t="shared" si="11"/>
        <v>364</v>
      </c>
    </row>
    <row r="242" spans="1:31">
      <c r="A242" s="5" t="s">
        <v>3106</v>
      </c>
      <c r="B242" s="6" t="s">
        <v>3107</v>
      </c>
      <c r="C242" s="5" t="s">
        <v>3108</v>
      </c>
      <c r="D242" s="6"/>
      <c r="E242" s="6">
        <v>62</v>
      </c>
      <c r="F242" s="6">
        <v>59</v>
      </c>
      <c r="G242" s="6">
        <v>84</v>
      </c>
      <c r="H242" s="6">
        <v>64</v>
      </c>
      <c r="I242" s="6">
        <v>67</v>
      </c>
      <c r="J242" s="6">
        <v>58</v>
      </c>
      <c r="K242" s="6"/>
      <c r="L242" s="6">
        <v>69</v>
      </c>
      <c r="M242" s="6">
        <v>59</v>
      </c>
      <c r="N242" s="6">
        <v>64</v>
      </c>
      <c r="O242" s="6">
        <v>54</v>
      </c>
      <c r="P242" s="6">
        <v>64</v>
      </c>
      <c r="Q242" s="6">
        <v>53</v>
      </c>
      <c r="R242" s="6"/>
      <c r="S242" s="6"/>
      <c r="T242" s="6"/>
      <c r="U242" s="6"/>
      <c r="V242" s="6"/>
      <c r="W242" s="6">
        <f t="shared" si="9"/>
        <v>757</v>
      </c>
      <c r="X242" s="6"/>
      <c r="Y242" s="6"/>
      <c r="Z242" s="6"/>
      <c r="AA242" s="6"/>
      <c r="AB242" s="6"/>
      <c r="AC242" s="6"/>
      <c r="AD242" s="6">
        <f t="shared" si="10"/>
        <v>0</v>
      </c>
      <c r="AE242" s="6">
        <f t="shared" si="11"/>
        <v>757</v>
      </c>
    </row>
    <row r="243" spans="1:31">
      <c r="A243" s="5" t="s">
        <v>3106</v>
      </c>
      <c r="B243" s="6" t="s">
        <v>3138</v>
      </c>
      <c r="C243" s="5" t="s">
        <v>3139</v>
      </c>
      <c r="D243" s="6"/>
      <c r="E243" s="6">
        <v>50</v>
      </c>
      <c r="F243" s="6">
        <v>54</v>
      </c>
      <c r="G243" s="6">
        <v>61</v>
      </c>
      <c r="H243" s="6">
        <v>49</v>
      </c>
      <c r="I243" s="6">
        <v>66</v>
      </c>
      <c r="J243" s="6">
        <v>50</v>
      </c>
      <c r="K243" s="6"/>
      <c r="L243" s="6">
        <v>56</v>
      </c>
      <c r="M243" s="6">
        <v>65</v>
      </c>
      <c r="N243" s="6">
        <v>35</v>
      </c>
      <c r="O243" s="6">
        <v>27</v>
      </c>
      <c r="P243" s="6">
        <v>34</v>
      </c>
      <c r="Q243" s="6">
        <v>24</v>
      </c>
      <c r="R243" s="6"/>
      <c r="S243" s="6"/>
      <c r="T243" s="6"/>
      <c r="U243" s="6"/>
      <c r="V243" s="6"/>
      <c r="W243" s="6">
        <f t="shared" si="9"/>
        <v>571</v>
      </c>
      <c r="X243" s="6"/>
      <c r="Y243" s="6"/>
      <c r="Z243" s="6"/>
      <c r="AA243" s="6"/>
      <c r="AB243" s="6"/>
      <c r="AC243" s="6"/>
      <c r="AD243" s="6">
        <f t="shared" si="10"/>
        <v>0</v>
      </c>
      <c r="AE243" s="6">
        <f t="shared" si="11"/>
        <v>571</v>
      </c>
    </row>
    <row r="244" spans="1:31">
      <c r="A244" s="5" t="s">
        <v>3106</v>
      </c>
      <c r="B244" s="6" t="s">
        <v>3186</v>
      </c>
      <c r="C244" s="5" t="s">
        <v>1224</v>
      </c>
      <c r="D244" s="6"/>
      <c r="E244" s="6">
        <v>16</v>
      </c>
      <c r="F244" s="6">
        <v>17</v>
      </c>
      <c r="G244" s="6">
        <v>18</v>
      </c>
      <c r="H244" s="6">
        <v>22</v>
      </c>
      <c r="I244" s="6">
        <v>23</v>
      </c>
      <c r="J244" s="6">
        <v>14</v>
      </c>
      <c r="K244" s="6"/>
      <c r="L244" s="6">
        <v>33</v>
      </c>
      <c r="M244" s="6">
        <v>32</v>
      </c>
      <c r="N244" s="6">
        <v>16</v>
      </c>
      <c r="O244" s="6">
        <v>18</v>
      </c>
      <c r="P244" s="6">
        <v>12</v>
      </c>
      <c r="Q244" s="6">
        <v>14</v>
      </c>
      <c r="R244" s="6"/>
      <c r="S244" s="6"/>
      <c r="T244" s="6"/>
      <c r="U244" s="6"/>
      <c r="V244" s="6"/>
      <c r="W244" s="6">
        <f t="shared" si="9"/>
        <v>235</v>
      </c>
      <c r="X244" s="6"/>
      <c r="Y244" s="6"/>
      <c r="Z244" s="6"/>
      <c r="AA244" s="6"/>
      <c r="AB244" s="6"/>
      <c r="AC244" s="6"/>
      <c r="AD244" s="6">
        <f t="shared" si="10"/>
        <v>0</v>
      </c>
      <c r="AE244" s="6">
        <f t="shared" si="11"/>
        <v>235</v>
      </c>
    </row>
    <row r="245" spans="1:31">
      <c r="A245" s="5" t="s">
        <v>3216</v>
      </c>
      <c r="B245" s="6" t="s">
        <v>3217</v>
      </c>
      <c r="C245" s="5" t="s">
        <v>3218</v>
      </c>
      <c r="D245" s="6"/>
      <c r="E245" s="6">
        <v>41</v>
      </c>
      <c r="F245" s="6">
        <v>45</v>
      </c>
      <c r="G245" s="6">
        <v>56</v>
      </c>
      <c r="H245" s="6">
        <v>49</v>
      </c>
      <c r="I245" s="6">
        <v>47</v>
      </c>
      <c r="J245" s="6">
        <v>32</v>
      </c>
      <c r="K245" s="6"/>
      <c r="L245" s="6">
        <v>50</v>
      </c>
      <c r="M245" s="6">
        <v>50</v>
      </c>
      <c r="N245" s="6">
        <v>44</v>
      </c>
      <c r="O245" s="6">
        <v>62</v>
      </c>
      <c r="P245" s="6">
        <v>33</v>
      </c>
      <c r="Q245" s="6">
        <v>51</v>
      </c>
      <c r="R245" s="6"/>
      <c r="S245" s="6"/>
      <c r="T245" s="6"/>
      <c r="U245" s="6"/>
      <c r="V245" s="6"/>
      <c r="W245" s="6">
        <f t="shared" si="9"/>
        <v>560</v>
      </c>
      <c r="X245" s="6"/>
      <c r="Y245" s="6"/>
      <c r="Z245" s="6"/>
      <c r="AA245" s="6"/>
      <c r="AB245" s="6"/>
      <c r="AC245" s="6"/>
      <c r="AD245" s="6">
        <f t="shared" si="10"/>
        <v>0</v>
      </c>
      <c r="AE245" s="6">
        <f t="shared" si="11"/>
        <v>560</v>
      </c>
    </row>
    <row r="246" spans="1:31">
      <c r="A246" s="5" t="s">
        <v>3216</v>
      </c>
      <c r="B246" s="6" t="s">
        <v>3263</v>
      </c>
      <c r="C246" s="5" t="s">
        <v>108</v>
      </c>
      <c r="D246" s="6"/>
      <c r="E246" s="6">
        <v>18</v>
      </c>
      <c r="F246" s="6">
        <v>15</v>
      </c>
      <c r="G246" s="6">
        <v>24</v>
      </c>
      <c r="H246" s="6">
        <v>24</v>
      </c>
      <c r="I246" s="6">
        <v>15</v>
      </c>
      <c r="J246" s="6">
        <v>17</v>
      </c>
      <c r="K246" s="6"/>
      <c r="L246" s="6">
        <v>14</v>
      </c>
      <c r="M246" s="6">
        <v>20</v>
      </c>
      <c r="N246" s="6">
        <v>11</v>
      </c>
      <c r="O246" s="6">
        <v>20</v>
      </c>
      <c r="P246" s="6">
        <v>29</v>
      </c>
      <c r="Q246" s="6">
        <v>16</v>
      </c>
      <c r="R246" s="6"/>
      <c r="S246" s="6"/>
      <c r="T246" s="6"/>
      <c r="U246" s="6"/>
      <c r="V246" s="6"/>
      <c r="W246" s="6">
        <f t="shared" si="9"/>
        <v>223</v>
      </c>
      <c r="X246" s="6"/>
      <c r="Y246" s="6"/>
      <c r="Z246" s="6"/>
      <c r="AA246" s="6"/>
      <c r="AB246" s="6"/>
      <c r="AC246" s="6"/>
      <c r="AD246" s="6">
        <f t="shared" si="10"/>
        <v>0</v>
      </c>
      <c r="AE246" s="6">
        <f t="shared" si="11"/>
        <v>223</v>
      </c>
    </row>
    <row r="247" spans="1:31">
      <c r="A247" s="5" t="s">
        <v>3216</v>
      </c>
      <c r="B247" s="6" t="s">
        <v>3280</v>
      </c>
      <c r="C247" s="5" t="s">
        <v>3281</v>
      </c>
      <c r="D247" s="6"/>
      <c r="E247" s="6">
        <v>15</v>
      </c>
      <c r="F247" s="6">
        <v>20</v>
      </c>
      <c r="G247" s="6">
        <v>25</v>
      </c>
      <c r="H247" s="6">
        <v>24</v>
      </c>
      <c r="I247" s="6">
        <v>24</v>
      </c>
      <c r="J247" s="6">
        <v>26</v>
      </c>
      <c r="K247" s="6"/>
      <c r="L247" s="6">
        <v>27</v>
      </c>
      <c r="M247" s="6">
        <v>21</v>
      </c>
      <c r="N247" s="6">
        <v>18</v>
      </c>
      <c r="O247" s="6">
        <v>27</v>
      </c>
      <c r="P247" s="6">
        <v>13</v>
      </c>
      <c r="Q247" s="6">
        <v>26</v>
      </c>
      <c r="R247" s="6"/>
      <c r="S247" s="6"/>
      <c r="T247" s="6"/>
      <c r="U247" s="6"/>
      <c r="V247" s="6"/>
      <c r="W247" s="6">
        <f t="shared" si="9"/>
        <v>266</v>
      </c>
      <c r="X247" s="6"/>
      <c r="Y247" s="6"/>
      <c r="Z247" s="6"/>
      <c r="AA247" s="6"/>
      <c r="AB247" s="6"/>
      <c r="AC247" s="6"/>
      <c r="AD247" s="6">
        <f t="shared" si="10"/>
        <v>0</v>
      </c>
      <c r="AE247" s="6">
        <f t="shared" si="11"/>
        <v>266</v>
      </c>
    </row>
    <row r="248" spans="1:31">
      <c r="A248" s="5" t="s">
        <v>3317</v>
      </c>
      <c r="B248" s="6" t="s">
        <v>3318</v>
      </c>
      <c r="C248" s="5" t="s">
        <v>3319</v>
      </c>
      <c r="D248" s="6"/>
      <c r="E248" s="6">
        <v>81</v>
      </c>
      <c r="F248" s="6">
        <v>76</v>
      </c>
      <c r="G248" s="6">
        <v>94</v>
      </c>
      <c r="H248" s="6">
        <v>76</v>
      </c>
      <c r="I248" s="6">
        <v>88</v>
      </c>
      <c r="J248" s="6">
        <v>91</v>
      </c>
      <c r="K248" s="6"/>
      <c r="L248" s="6">
        <v>93</v>
      </c>
      <c r="M248" s="6">
        <v>108</v>
      </c>
      <c r="N248" s="6">
        <v>73</v>
      </c>
      <c r="O248" s="6">
        <v>118</v>
      </c>
      <c r="P248" s="6">
        <v>71</v>
      </c>
      <c r="Q248" s="6">
        <v>79</v>
      </c>
      <c r="R248" s="6"/>
      <c r="S248" s="6"/>
      <c r="T248" s="6"/>
      <c r="U248" s="6"/>
      <c r="V248" s="6"/>
      <c r="W248" s="6">
        <f t="shared" si="9"/>
        <v>1048</v>
      </c>
      <c r="X248" s="6"/>
      <c r="Y248" s="6"/>
      <c r="Z248" s="6"/>
      <c r="AA248" s="6"/>
      <c r="AB248" s="6"/>
      <c r="AC248" s="6"/>
      <c r="AD248" s="6">
        <f t="shared" si="10"/>
        <v>0</v>
      </c>
      <c r="AE248" s="6">
        <f t="shared" si="11"/>
        <v>1048</v>
      </c>
    </row>
    <row r="249" spans="1:31">
      <c r="A249" s="5" t="s">
        <v>3317</v>
      </c>
      <c r="B249" s="6" t="s">
        <v>3360</v>
      </c>
      <c r="C249" s="5" t="s">
        <v>3361</v>
      </c>
      <c r="D249" s="6"/>
      <c r="E249" s="6">
        <v>15</v>
      </c>
      <c r="F249" s="6">
        <v>14</v>
      </c>
      <c r="G249" s="6">
        <v>19</v>
      </c>
      <c r="H249" s="6">
        <v>16</v>
      </c>
      <c r="I249" s="6">
        <v>23</v>
      </c>
      <c r="J249" s="6">
        <v>18</v>
      </c>
      <c r="K249" s="6"/>
      <c r="L249" s="6">
        <v>12</v>
      </c>
      <c r="M249" s="6">
        <v>17</v>
      </c>
      <c r="N249" s="6">
        <v>23</v>
      </c>
      <c r="O249" s="6">
        <v>19</v>
      </c>
      <c r="P249" s="6">
        <v>12</v>
      </c>
      <c r="Q249" s="6">
        <v>15</v>
      </c>
      <c r="R249" s="6"/>
      <c r="S249" s="6"/>
      <c r="T249" s="6"/>
      <c r="U249" s="6"/>
      <c r="V249" s="6"/>
      <c r="W249" s="6">
        <f t="shared" si="9"/>
        <v>203</v>
      </c>
      <c r="X249" s="6"/>
      <c r="Y249" s="6"/>
      <c r="Z249" s="6"/>
      <c r="AA249" s="6"/>
      <c r="AB249" s="6"/>
      <c r="AC249" s="6"/>
      <c r="AD249" s="6">
        <f t="shared" si="10"/>
        <v>0</v>
      </c>
      <c r="AE249" s="6">
        <f t="shared" si="11"/>
        <v>203</v>
      </c>
    </row>
    <row r="250" spans="1:31">
      <c r="A250" s="5" t="s">
        <v>3317</v>
      </c>
      <c r="B250" s="6" t="s">
        <v>3386</v>
      </c>
      <c r="C250" s="5" t="s">
        <v>3387</v>
      </c>
      <c r="D250" s="6"/>
      <c r="E250" s="6"/>
      <c r="F250" s="6">
        <v>6</v>
      </c>
      <c r="G250" s="6">
        <v>11</v>
      </c>
      <c r="H250" s="6">
        <v>5</v>
      </c>
      <c r="I250" s="6">
        <v>5</v>
      </c>
      <c r="J250" s="6">
        <v>6</v>
      </c>
      <c r="K250" s="6"/>
      <c r="L250" s="6">
        <v>2</v>
      </c>
      <c r="M250" s="6">
        <v>4</v>
      </c>
      <c r="N250" s="6">
        <v>11</v>
      </c>
      <c r="O250" s="6">
        <v>2</v>
      </c>
      <c r="P250" s="6">
        <v>8</v>
      </c>
      <c r="Q250" s="6">
        <v>9</v>
      </c>
      <c r="R250" s="6"/>
      <c r="S250" s="6"/>
      <c r="T250" s="6"/>
      <c r="U250" s="6"/>
      <c r="V250" s="6"/>
      <c r="W250" s="6">
        <f t="shared" si="9"/>
        <v>69</v>
      </c>
      <c r="X250" s="6"/>
      <c r="Y250" s="6"/>
      <c r="Z250" s="6"/>
      <c r="AA250" s="6"/>
      <c r="AB250" s="6"/>
      <c r="AC250" s="6"/>
      <c r="AD250" s="6">
        <f t="shared" si="10"/>
        <v>0</v>
      </c>
      <c r="AE250" s="6">
        <f t="shared" si="11"/>
        <v>69</v>
      </c>
    </row>
    <row r="251" spans="1:31">
      <c r="A251" s="5" t="s">
        <v>3317</v>
      </c>
      <c r="B251" s="6" t="s">
        <v>3396</v>
      </c>
      <c r="C251" s="5" t="s">
        <v>3397</v>
      </c>
      <c r="D251" s="6"/>
      <c r="E251" s="6">
        <v>4</v>
      </c>
      <c r="F251" s="6">
        <v>7</v>
      </c>
      <c r="G251" s="6">
        <v>5</v>
      </c>
      <c r="H251" s="6">
        <v>8</v>
      </c>
      <c r="I251" s="6">
        <v>7</v>
      </c>
      <c r="J251" s="6">
        <v>10</v>
      </c>
      <c r="K251" s="6"/>
      <c r="L251" s="6">
        <v>4</v>
      </c>
      <c r="M251" s="6">
        <v>9</v>
      </c>
      <c r="N251" s="6">
        <v>7</v>
      </c>
      <c r="O251" s="6">
        <v>8</v>
      </c>
      <c r="P251" s="6">
        <v>5</v>
      </c>
      <c r="Q251" s="6">
        <v>5</v>
      </c>
      <c r="R251" s="6"/>
      <c r="S251" s="6"/>
      <c r="T251" s="6"/>
      <c r="U251" s="6"/>
      <c r="V251" s="6"/>
      <c r="W251" s="6">
        <f t="shared" si="9"/>
        <v>79</v>
      </c>
      <c r="X251" s="6"/>
      <c r="Y251" s="6"/>
      <c r="Z251" s="6"/>
      <c r="AA251" s="6"/>
      <c r="AB251" s="6"/>
      <c r="AC251" s="6"/>
      <c r="AD251" s="6">
        <f t="shared" si="10"/>
        <v>0</v>
      </c>
      <c r="AE251" s="6">
        <f t="shared" si="11"/>
        <v>79</v>
      </c>
    </row>
    <row r="252" spans="1:31">
      <c r="A252" s="5" t="s">
        <v>3403</v>
      </c>
      <c r="B252" s="6" t="s">
        <v>3404</v>
      </c>
      <c r="C252" s="5" t="s">
        <v>3405</v>
      </c>
      <c r="D252" s="6"/>
      <c r="E252" s="6">
        <v>163</v>
      </c>
      <c r="F252" s="6">
        <v>244</v>
      </c>
      <c r="G252" s="6">
        <v>266</v>
      </c>
      <c r="H252" s="6">
        <v>265</v>
      </c>
      <c r="I252" s="6">
        <v>232</v>
      </c>
      <c r="J252" s="6">
        <v>219</v>
      </c>
      <c r="K252" s="6"/>
      <c r="L252" s="6">
        <v>186</v>
      </c>
      <c r="M252" s="6">
        <v>179</v>
      </c>
      <c r="N252" s="6">
        <v>133</v>
      </c>
      <c r="O252" s="6">
        <v>86</v>
      </c>
      <c r="P252" s="6">
        <v>69</v>
      </c>
      <c r="Q252" s="6">
        <v>51</v>
      </c>
      <c r="R252" s="6"/>
      <c r="S252" s="6"/>
      <c r="T252" s="6"/>
      <c r="U252" s="6"/>
      <c r="V252" s="6"/>
      <c r="W252" s="6">
        <f t="shared" si="9"/>
        <v>2093</v>
      </c>
      <c r="X252" s="6"/>
      <c r="Y252" s="6"/>
      <c r="Z252" s="6"/>
      <c r="AA252" s="6"/>
      <c r="AB252" s="6"/>
      <c r="AC252" s="6"/>
      <c r="AD252" s="6">
        <f t="shared" si="10"/>
        <v>0</v>
      </c>
      <c r="AE252" s="6">
        <f t="shared" si="11"/>
        <v>2093</v>
      </c>
    </row>
    <row r="253" spans="1:31">
      <c r="A253" s="5" t="s">
        <v>3403</v>
      </c>
      <c r="B253" s="6" t="s">
        <v>3498</v>
      </c>
      <c r="C253" s="5" t="s">
        <v>3499</v>
      </c>
      <c r="D253" s="6"/>
      <c r="E253" s="6">
        <v>42</v>
      </c>
      <c r="F253" s="6">
        <v>52</v>
      </c>
      <c r="G253" s="6">
        <v>55</v>
      </c>
      <c r="H253" s="6">
        <v>53</v>
      </c>
      <c r="I253" s="6">
        <v>55</v>
      </c>
      <c r="J253" s="6">
        <v>38</v>
      </c>
      <c r="K253" s="6"/>
      <c r="L253" s="6">
        <v>24</v>
      </c>
      <c r="M253" s="6">
        <v>21</v>
      </c>
      <c r="N253" s="6">
        <v>5</v>
      </c>
      <c r="O253" s="6"/>
      <c r="P253" s="6">
        <v>1</v>
      </c>
      <c r="Q253" s="6"/>
      <c r="R253" s="6"/>
      <c r="S253" s="6"/>
      <c r="T253" s="6"/>
      <c r="U253" s="6"/>
      <c r="V253" s="6"/>
      <c r="W253" s="6">
        <f t="shared" si="9"/>
        <v>346</v>
      </c>
      <c r="X253" s="6"/>
      <c r="Y253" s="6"/>
      <c r="Z253" s="6"/>
      <c r="AA253" s="6"/>
      <c r="AB253" s="6"/>
      <c r="AC253" s="6"/>
      <c r="AD253" s="6">
        <f t="shared" si="10"/>
        <v>0</v>
      </c>
      <c r="AE253" s="6">
        <f t="shared" si="11"/>
        <v>346</v>
      </c>
    </row>
    <row r="254" spans="1:31">
      <c r="A254" s="5" t="s">
        <v>3526</v>
      </c>
      <c r="B254" s="6" t="s">
        <v>3527</v>
      </c>
      <c r="C254" s="5" t="s">
        <v>3528</v>
      </c>
      <c r="D254" s="6"/>
      <c r="E254" s="6">
        <v>14</v>
      </c>
      <c r="F254" s="6">
        <v>9</v>
      </c>
      <c r="G254" s="6">
        <v>19</v>
      </c>
      <c r="H254" s="6">
        <v>16</v>
      </c>
      <c r="I254" s="6">
        <v>10</v>
      </c>
      <c r="J254" s="6">
        <v>9</v>
      </c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>
        <f t="shared" si="9"/>
        <v>77</v>
      </c>
      <c r="X254" s="6"/>
      <c r="Y254" s="6"/>
      <c r="Z254" s="6"/>
      <c r="AA254" s="6"/>
      <c r="AB254" s="6"/>
      <c r="AC254" s="6"/>
      <c r="AD254" s="6">
        <f t="shared" si="10"/>
        <v>0</v>
      </c>
      <c r="AE254" s="6">
        <f t="shared" si="11"/>
        <v>77</v>
      </c>
    </row>
    <row r="255" spans="1:31">
      <c r="A255" s="5" t="s">
        <v>3526</v>
      </c>
      <c r="B255" s="6" t="s">
        <v>3530</v>
      </c>
      <c r="C255" s="5" t="s">
        <v>3531</v>
      </c>
      <c r="D255" s="6"/>
      <c r="E255" s="6">
        <v>16</v>
      </c>
      <c r="F255" s="6">
        <v>13</v>
      </c>
      <c r="G255" s="6">
        <v>24</v>
      </c>
      <c r="H255" s="6">
        <v>15</v>
      </c>
      <c r="I255" s="6">
        <v>19</v>
      </c>
      <c r="J255" s="6">
        <v>18</v>
      </c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>
        <f t="shared" si="9"/>
        <v>105</v>
      </c>
      <c r="X255" s="6"/>
      <c r="Y255" s="6"/>
      <c r="Z255" s="6"/>
      <c r="AA255" s="6"/>
      <c r="AB255" s="6"/>
      <c r="AC255" s="6"/>
      <c r="AD255" s="6">
        <f t="shared" si="10"/>
        <v>0</v>
      </c>
      <c r="AE255" s="6">
        <f t="shared" si="11"/>
        <v>105</v>
      </c>
    </row>
    <row r="256" spans="1:31">
      <c r="A256" s="5" t="s">
        <v>3526</v>
      </c>
      <c r="B256" s="6" t="s">
        <v>3533</v>
      </c>
      <c r="C256" s="5" t="s">
        <v>3534</v>
      </c>
      <c r="D256" s="6"/>
      <c r="E256" s="6">
        <v>1</v>
      </c>
      <c r="F256" s="6">
        <v>1</v>
      </c>
      <c r="G256" s="6">
        <v>2</v>
      </c>
      <c r="H256" s="6">
        <v>1</v>
      </c>
      <c r="I256" s="6">
        <v>2</v>
      </c>
      <c r="J256" s="6">
        <v>2</v>
      </c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>
        <f t="shared" si="9"/>
        <v>9</v>
      </c>
      <c r="X256" s="6"/>
      <c r="Y256" s="6"/>
      <c r="Z256" s="6"/>
      <c r="AA256" s="6"/>
      <c r="AB256" s="6"/>
      <c r="AC256" s="6"/>
      <c r="AD256" s="6">
        <f t="shared" si="10"/>
        <v>0</v>
      </c>
      <c r="AE256" s="6">
        <f t="shared" si="11"/>
        <v>9</v>
      </c>
    </row>
    <row r="257" spans="1:31">
      <c r="A257" s="5" t="s">
        <v>3526</v>
      </c>
      <c r="B257" s="6" t="s">
        <v>3536</v>
      </c>
      <c r="C257" s="5" t="s">
        <v>3537</v>
      </c>
      <c r="D257" s="6"/>
      <c r="E257" s="6">
        <v>4</v>
      </c>
      <c r="F257" s="6">
        <v>3</v>
      </c>
      <c r="G257" s="6">
        <v>11</v>
      </c>
      <c r="H257" s="6">
        <v>2</v>
      </c>
      <c r="I257" s="6">
        <v>1</v>
      </c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f t="shared" si="9"/>
        <v>21</v>
      </c>
      <c r="X257" s="6"/>
      <c r="Y257" s="6"/>
      <c r="Z257" s="6"/>
      <c r="AA257" s="6"/>
      <c r="AB257" s="6"/>
      <c r="AC257" s="6"/>
      <c r="AD257" s="6">
        <f t="shared" si="10"/>
        <v>0</v>
      </c>
      <c r="AE257" s="6">
        <f t="shared" si="11"/>
        <v>21</v>
      </c>
    </row>
    <row r="258" spans="1:31">
      <c r="A258" s="5" t="s">
        <v>3526</v>
      </c>
      <c r="B258" s="6" t="s">
        <v>3539</v>
      </c>
      <c r="C258" s="5" t="s">
        <v>3540</v>
      </c>
      <c r="D258" s="6"/>
      <c r="E258" s="6">
        <v>7</v>
      </c>
      <c r="F258" s="6">
        <v>2</v>
      </c>
      <c r="G258" s="6">
        <v>12</v>
      </c>
      <c r="H258" s="6">
        <v>5</v>
      </c>
      <c r="I258" s="6">
        <v>9</v>
      </c>
      <c r="J258" s="6">
        <v>7</v>
      </c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>
        <f t="shared" si="9"/>
        <v>42</v>
      </c>
      <c r="X258" s="6"/>
      <c r="Y258" s="6"/>
      <c r="Z258" s="6"/>
      <c r="AA258" s="6"/>
      <c r="AB258" s="6"/>
      <c r="AC258" s="6"/>
      <c r="AD258" s="6">
        <f t="shared" si="10"/>
        <v>0</v>
      </c>
      <c r="AE258" s="6">
        <f t="shared" si="11"/>
        <v>42</v>
      </c>
    </row>
    <row r="259" spans="1:31">
      <c r="A259" s="5" t="s">
        <v>3526</v>
      </c>
      <c r="B259" s="6" t="s">
        <v>3543</v>
      </c>
      <c r="C259" s="5" t="s">
        <v>3544</v>
      </c>
      <c r="D259" s="6"/>
      <c r="E259" s="6">
        <v>2</v>
      </c>
      <c r="F259" s="6"/>
      <c r="G259" s="6"/>
      <c r="H259" s="6">
        <v>1</v>
      </c>
      <c r="I259" s="6">
        <v>1</v>
      </c>
      <c r="J259" s="6">
        <v>2</v>
      </c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>
        <f t="shared" si="9"/>
        <v>6</v>
      </c>
      <c r="X259" s="6"/>
      <c r="Y259" s="6"/>
      <c r="Z259" s="6"/>
      <c r="AA259" s="6"/>
      <c r="AB259" s="6"/>
      <c r="AC259" s="6"/>
      <c r="AD259" s="6">
        <f t="shared" si="10"/>
        <v>0</v>
      </c>
      <c r="AE259" s="6">
        <f t="shared" si="11"/>
        <v>6</v>
      </c>
    </row>
    <row r="260" spans="1:31">
      <c r="A260" s="5" t="s">
        <v>3526</v>
      </c>
      <c r="B260" s="6" t="s">
        <v>3546</v>
      </c>
      <c r="C260" s="5" t="s">
        <v>3547</v>
      </c>
      <c r="D260" s="6"/>
      <c r="E260" s="6"/>
      <c r="F260" s="6"/>
      <c r="G260" s="6">
        <v>4</v>
      </c>
      <c r="H260" s="6">
        <v>2</v>
      </c>
      <c r="I260" s="6">
        <v>3</v>
      </c>
      <c r="J260" s="6">
        <v>3</v>
      </c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>
        <f t="shared" si="9"/>
        <v>12</v>
      </c>
      <c r="X260" s="6"/>
      <c r="Y260" s="6"/>
      <c r="Z260" s="6"/>
      <c r="AA260" s="6"/>
      <c r="AB260" s="6"/>
      <c r="AC260" s="6"/>
      <c r="AD260" s="6">
        <f t="shared" si="10"/>
        <v>0</v>
      </c>
      <c r="AE260" s="6">
        <f t="shared" si="11"/>
        <v>12</v>
      </c>
    </row>
    <row r="261" spans="1:31">
      <c r="A261" s="5" t="s">
        <v>3526</v>
      </c>
      <c r="B261" s="6" t="s">
        <v>3549</v>
      </c>
      <c r="C261" s="5" t="s">
        <v>1525</v>
      </c>
      <c r="D261" s="6"/>
      <c r="E261" s="6"/>
      <c r="F261" s="6">
        <v>1</v>
      </c>
      <c r="G261" s="6">
        <v>1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>
        <f t="shared" si="9"/>
        <v>2</v>
      </c>
      <c r="X261" s="6"/>
      <c r="Y261" s="6"/>
      <c r="Z261" s="6"/>
      <c r="AA261" s="6"/>
      <c r="AB261" s="6"/>
      <c r="AC261" s="6"/>
      <c r="AD261" s="6">
        <f t="shared" si="10"/>
        <v>0</v>
      </c>
      <c r="AE261" s="6">
        <f t="shared" si="11"/>
        <v>2</v>
      </c>
    </row>
    <row r="262" spans="1:31">
      <c r="A262" s="5" t="s">
        <v>3526</v>
      </c>
      <c r="B262" s="6" t="s">
        <v>3551</v>
      </c>
      <c r="C262" s="5" t="s">
        <v>3552</v>
      </c>
      <c r="D262" s="6"/>
      <c r="E262" s="6">
        <v>4</v>
      </c>
      <c r="F262" s="6">
        <v>5</v>
      </c>
      <c r="G262" s="6">
        <v>8</v>
      </c>
      <c r="H262" s="6">
        <v>9</v>
      </c>
      <c r="I262" s="6">
        <v>6</v>
      </c>
      <c r="J262" s="6">
        <v>5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>
        <f t="shared" si="9"/>
        <v>37</v>
      </c>
      <c r="X262" s="6"/>
      <c r="Y262" s="6"/>
      <c r="Z262" s="6"/>
      <c r="AA262" s="6"/>
      <c r="AB262" s="6"/>
      <c r="AC262" s="6"/>
      <c r="AD262" s="6">
        <f t="shared" si="10"/>
        <v>0</v>
      </c>
      <c r="AE262" s="6">
        <f t="shared" si="11"/>
        <v>37</v>
      </c>
    </row>
    <row r="263" spans="1:31">
      <c r="A263" s="5" t="s">
        <v>3526</v>
      </c>
      <c r="B263" s="6" t="s">
        <v>3554</v>
      </c>
      <c r="C263" s="5" t="s">
        <v>3555</v>
      </c>
      <c r="D263" s="6"/>
      <c r="E263" s="6">
        <v>2</v>
      </c>
      <c r="F263" s="6"/>
      <c r="G263" s="6"/>
      <c r="H263" s="6">
        <v>2</v>
      </c>
      <c r="I263" s="6">
        <v>2</v>
      </c>
      <c r="J263" s="6">
        <v>1</v>
      </c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>
        <f t="shared" si="9"/>
        <v>7</v>
      </c>
      <c r="X263" s="6"/>
      <c r="Y263" s="6"/>
      <c r="Z263" s="6"/>
      <c r="AA263" s="6"/>
      <c r="AB263" s="6"/>
      <c r="AC263" s="6"/>
      <c r="AD263" s="6">
        <f t="shared" si="10"/>
        <v>0</v>
      </c>
      <c r="AE263" s="6">
        <f t="shared" si="11"/>
        <v>7</v>
      </c>
    </row>
    <row r="264" spans="1:31">
      <c r="A264" s="5" t="s">
        <v>3526</v>
      </c>
      <c r="B264" s="6" t="s">
        <v>3557</v>
      </c>
      <c r="C264" s="5" t="s">
        <v>3558</v>
      </c>
      <c r="D264" s="6"/>
      <c r="E264" s="6">
        <v>3</v>
      </c>
      <c r="F264" s="6">
        <v>3</v>
      </c>
      <c r="G264" s="6">
        <v>2</v>
      </c>
      <c r="H264" s="6">
        <v>3</v>
      </c>
      <c r="I264" s="6">
        <v>3</v>
      </c>
      <c r="J264" s="6">
        <v>5</v>
      </c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f t="shared" si="9"/>
        <v>19</v>
      </c>
      <c r="X264" s="6"/>
      <c r="Y264" s="6"/>
      <c r="Z264" s="6"/>
      <c r="AA264" s="6"/>
      <c r="AB264" s="6"/>
      <c r="AC264" s="6"/>
      <c r="AD264" s="6">
        <f t="shared" si="10"/>
        <v>0</v>
      </c>
      <c r="AE264" s="6">
        <f t="shared" si="11"/>
        <v>19</v>
      </c>
    </row>
    <row r="265" spans="1:31">
      <c r="A265" s="5" t="s">
        <v>3526</v>
      </c>
      <c r="B265" s="6" t="s">
        <v>3560</v>
      </c>
      <c r="C265" s="5" t="s">
        <v>3561</v>
      </c>
      <c r="D265" s="6"/>
      <c r="E265" s="6">
        <v>3</v>
      </c>
      <c r="F265" s="6">
        <v>6</v>
      </c>
      <c r="G265" s="6">
        <v>7</v>
      </c>
      <c r="H265" s="6">
        <v>5</v>
      </c>
      <c r="I265" s="6">
        <v>7</v>
      </c>
      <c r="J265" s="6">
        <v>13</v>
      </c>
      <c r="K265" s="6"/>
      <c r="L265" s="6">
        <v>10</v>
      </c>
      <c r="M265" s="6">
        <v>10</v>
      </c>
      <c r="N265" s="6">
        <v>12</v>
      </c>
      <c r="O265" s="6">
        <v>13</v>
      </c>
      <c r="P265" s="6">
        <v>11</v>
      </c>
      <c r="Q265" s="6">
        <v>13</v>
      </c>
      <c r="R265" s="6"/>
      <c r="S265" s="6"/>
      <c r="T265" s="6"/>
      <c r="U265" s="6"/>
      <c r="V265" s="6"/>
      <c r="W265" s="6">
        <f t="shared" si="9"/>
        <v>110</v>
      </c>
      <c r="X265" s="6"/>
      <c r="Y265" s="6"/>
      <c r="Z265" s="6"/>
      <c r="AA265" s="6"/>
      <c r="AB265" s="6"/>
      <c r="AC265" s="6"/>
      <c r="AD265" s="6">
        <f t="shared" si="10"/>
        <v>0</v>
      </c>
      <c r="AE265" s="6">
        <f t="shared" si="11"/>
        <v>110</v>
      </c>
    </row>
    <row r="266" spans="1:31">
      <c r="A266" s="5" t="s">
        <v>3526</v>
      </c>
      <c r="B266" s="6" t="s">
        <v>3564</v>
      </c>
      <c r="C266" s="5" t="s">
        <v>1398</v>
      </c>
      <c r="D266" s="6"/>
      <c r="E266" s="6"/>
      <c r="F266" s="6">
        <v>1</v>
      </c>
      <c r="G266" s="6">
        <v>1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>
        <f t="shared" si="9"/>
        <v>2</v>
      </c>
      <c r="X266" s="6"/>
      <c r="Y266" s="6"/>
      <c r="Z266" s="6"/>
      <c r="AA266" s="6"/>
      <c r="AB266" s="6"/>
      <c r="AC266" s="6"/>
      <c r="AD266" s="6">
        <f t="shared" si="10"/>
        <v>0</v>
      </c>
      <c r="AE266" s="6">
        <f t="shared" si="11"/>
        <v>2</v>
      </c>
    </row>
    <row r="267" spans="1:31">
      <c r="A267" s="5" t="s">
        <v>3526</v>
      </c>
      <c r="B267" s="6" t="s">
        <v>3566</v>
      </c>
      <c r="C267" s="5" t="s">
        <v>3567</v>
      </c>
      <c r="D267" s="6"/>
      <c r="E267" s="6">
        <v>6</v>
      </c>
      <c r="F267" s="6">
        <v>9</v>
      </c>
      <c r="G267" s="6">
        <v>6</v>
      </c>
      <c r="H267" s="6">
        <v>13</v>
      </c>
      <c r="I267" s="6">
        <v>6</v>
      </c>
      <c r="J267" s="6">
        <v>1</v>
      </c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>
        <f t="shared" ref="W267:W330" si="12">SUM(D267:V267)</f>
        <v>41</v>
      </c>
      <c r="X267" s="6"/>
      <c r="Y267" s="6"/>
      <c r="Z267" s="6"/>
      <c r="AA267" s="6"/>
      <c r="AB267" s="6"/>
      <c r="AC267" s="6"/>
      <c r="AD267" s="6">
        <f t="shared" ref="AD267:AD330" si="13">SUM(X267:AC267)</f>
        <v>0</v>
      </c>
      <c r="AE267" s="6">
        <f t="shared" ref="AE267:AE330" si="14">AD267+W267</f>
        <v>41</v>
      </c>
    </row>
    <row r="268" spans="1:31">
      <c r="A268" s="5" t="s">
        <v>3526</v>
      </c>
      <c r="B268" s="6" t="s">
        <v>3569</v>
      </c>
      <c r="C268" s="5" t="s">
        <v>3570</v>
      </c>
      <c r="D268" s="6"/>
      <c r="E268" s="6">
        <v>2</v>
      </c>
      <c r="F268" s="6"/>
      <c r="G268" s="6">
        <v>2</v>
      </c>
      <c r="H268" s="6">
        <v>4</v>
      </c>
      <c r="I268" s="6">
        <v>1</v>
      </c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>
        <f t="shared" si="12"/>
        <v>9</v>
      </c>
      <c r="X268" s="6"/>
      <c r="Y268" s="6"/>
      <c r="Z268" s="6"/>
      <c r="AA268" s="6"/>
      <c r="AB268" s="6"/>
      <c r="AC268" s="6"/>
      <c r="AD268" s="6">
        <f t="shared" si="13"/>
        <v>0</v>
      </c>
      <c r="AE268" s="6">
        <f t="shared" si="14"/>
        <v>9</v>
      </c>
    </row>
    <row r="269" spans="1:31">
      <c r="A269" s="5" t="s">
        <v>3526</v>
      </c>
      <c r="B269" s="6" t="s">
        <v>3573</v>
      </c>
      <c r="C269" s="5" t="s">
        <v>3574</v>
      </c>
      <c r="D269" s="6"/>
      <c r="E269" s="6">
        <v>1</v>
      </c>
      <c r="F269" s="6"/>
      <c r="G269" s="6">
        <v>1</v>
      </c>
      <c r="H269" s="6"/>
      <c r="I269" s="6">
        <v>2</v>
      </c>
      <c r="J269" s="6">
        <v>2</v>
      </c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>
        <f t="shared" si="12"/>
        <v>6</v>
      </c>
      <c r="X269" s="6"/>
      <c r="Y269" s="6"/>
      <c r="Z269" s="6"/>
      <c r="AA269" s="6"/>
      <c r="AB269" s="6"/>
      <c r="AC269" s="6"/>
      <c r="AD269" s="6">
        <f t="shared" si="13"/>
        <v>0</v>
      </c>
      <c r="AE269" s="6">
        <f t="shared" si="14"/>
        <v>6</v>
      </c>
    </row>
    <row r="270" spans="1:31">
      <c r="A270" s="5" t="s">
        <v>3526</v>
      </c>
      <c r="B270" s="6" t="s">
        <v>3576</v>
      </c>
      <c r="C270" s="5" t="s">
        <v>3577</v>
      </c>
      <c r="D270" s="6"/>
      <c r="E270" s="6"/>
      <c r="F270" s="6">
        <v>3</v>
      </c>
      <c r="G270" s="6">
        <v>2</v>
      </c>
      <c r="H270" s="6"/>
      <c r="I270" s="6">
        <v>1</v>
      </c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>
        <f t="shared" si="12"/>
        <v>6</v>
      </c>
      <c r="X270" s="6"/>
      <c r="Y270" s="6"/>
      <c r="Z270" s="6"/>
      <c r="AA270" s="6"/>
      <c r="AB270" s="6"/>
      <c r="AC270" s="6"/>
      <c r="AD270" s="6">
        <f t="shared" si="13"/>
        <v>0</v>
      </c>
      <c r="AE270" s="6">
        <f t="shared" si="14"/>
        <v>6</v>
      </c>
    </row>
    <row r="271" spans="1:31">
      <c r="A271" s="5" t="s">
        <v>3526</v>
      </c>
      <c r="B271" s="6" t="s">
        <v>3579</v>
      </c>
      <c r="C271" s="5" t="s">
        <v>3580</v>
      </c>
      <c r="D271" s="6"/>
      <c r="E271" s="6">
        <v>6</v>
      </c>
      <c r="F271" s="6">
        <v>12</v>
      </c>
      <c r="G271" s="6">
        <v>17</v>
      </c>
      <c r="H271" s="6">
        <v>6</v>
      </c>
      <c r="I271" s="6">
        <v>20</v>
      </c>
      <c r="J271" s="6">
        <v>18</v>
      </c>
      <c r="K271" s="6"/>
      <c r="L271" s="6">
        <v>37</v>
      </c>
      <c r="M271" s="6">
        <v>32</v>
      </c>
      <c r="N271" s="6">
        <v>35</v>
      </c>
      <c r="O271" s="6">
        <v>29</v>
      </c>
      <c r="P271" s="6">
        <v>21</v>
      </c>
      <c r="Q271" s="6">
        <v>24</v>
      </c>
      <c r="R271" s="6"/>
      <c r="S271" s="6"/>
      <c r="T271" s="6"/>
      <c r="U271" s="6"/>
      <c r="V271" s="6"/>
      <c r="W271" s="6">
        <f t="shared" si="12"/>
        <v>257</v>
      </c>
      <c r="X271" s="6"/>
      <c r="Y271" s="6"/>
      <c r="Z271" s="6"/>
      <c r="AA271" s="6"/>
      <c r="AB271" s="6"/>
      <c r="AC271" s="6"/>
      <c r="AD271" s="6">
        <f t="shared" si="13"/>
        <v>0</v>
      </c>
      <c r="AE271" s="6">
        <f t="shared" si="14"/>
        <v>257</v>
      </c>
    </row>
    <row r="272" spans="1:31">
      <c r="A272" s="5" t="s">
        <v>3526</v>
      </c>
      <c r="B272" s="6" t="s">
        <v>3585</v>
      </c>
      <c r="C272" s="5" t="s">
        <v>3586</v>
      </c>
      <c r="D272" s="6"/>
      <c r="E272" s="6">
        <v>1</v>
      </c>
      <c r="F272" s="6">
        <v>3</v>
      </c>
      <c r="G272" s="6">
        <v>2</v>
      </c>
      <c r="H272" s="6">
        <v>3</v>
      </c>
      <c r="I272" s="6">
        <v>2</v>
      </c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>
        <f t="shared" si="12"/>
        <v>11</v>
      </c>
      <c r="X272" s="6"/>
      <c r="Y272" s="6"/>
      <c r="Z272" s="6"/>
      <c r="AA272" s="6"/>
      <c r="AB272" s="6"/>
      <c r="AC272" s="6"/>
      <c r="AD272" s="6">
        <f t="shared" si="13"/>
        <v>0</v>
      </c>
      <c r="AE272" s="6">
        <f t="shared" si="14"/>
        <v>11</v>
      </c>
    </row>
    <row r="273" spans="1:31">
      <c r="A273" s="5" t="s">
        <v>3526</v>
      </c>
      <c r="B273" s="6" t="s">
        <v>3588</v>
      </c>
      <c r="C273" s="5" t="s">
        <v>3589</v>
      </c>
      <c r="D273" s="6"/>
      <c r="E273" s="6">
        <v>17</v>
      </c>
      <c r="F273" s="6">
        <v>22</v>
      </c>
      <c r="G273" s="6">
        <v>25</v>
      </c>
      <c r="H273" s="6">
        <v>28</v>
      </c>
      <c r="I273" s="6">
        <v>34</v>
      </c>
      <c r="J273" s="6">
        <v>17</v>
      </c>
      <c r="K273" s="6"/>
      <c r="L273" s="6">
        <v>54</v>
      </c>
      <c r="M273" s="6">
        <v>61</v>
      </c>
      <c r="N273" s="6">
        <v>64</v>
      </c>
      <c r="O273" s="6">
        <v>49</v>
      </c>
      <c r="P273" s="6">
        <v>65</v>
      </c>
      <c r="Q273" s="6">
        <v>46</v>
      </c>
      <c r="R273" s="6"/>
      <c r="S273" s="6"/>
      <c r="T273" s="6"/>
      <c r="U273" s="6"/>
      <c r="V273" s="6"/>
      <c r="W273" s="6">
        <f t="shared" si="12"/>
        <v>482</v>
      </c>
      <c r="X273" s="6"/>
      <c r="Y273" s="6"/>
      <c r="Z273" s="6"/>
      <c r="AA273" s="6"/>
      <c r="AB273" s="6"/>
      <c r="AC273" s="6"/>
      <c r="AD273" s="6">
        <f t="shared" si="13"/>
        <v>0</v>
      </c>
      <c r="AE273" s="6">
        <f t="shared" si="14"/>
        <v>482</v>
      </c>
    </row>
    <row r="274" spans="1:31">
      <c r="A274" s="5" t="s">
        <v>3594</v>
      </c>
      <c r="B274" s="6" t="s">
        <v>3595</v>
      </c>
      <c r="C274" s="5" t="s">
        <v>3596</v>
      </c>
      <c r="D274" s="6"/>
      <c r="E274" s="6">
        <v>56</v>
      </c>
      <c r="F274" s="6">
        <v>90</v>
      </c>
      <c r="G274" s="6">
        <v>95</v>
      </c>
      <c r="H274" s="6">
        <v>90</v>
      </c>
      <c r="I274" s="6">
        <v>45</v>
      </c>
      <c r="J274" s="6">
        <v>69</v>
      </c>
      <c r="K274" s="6"/>
      <c r="L274" s="6">
        <v>84</v>
      </c>
      <c r="M274" s="6">
        <v>96</v>
      </c>
      <c r="N274" s="6">
        <v>96</v>
      </c>
      <c r="O274" s="6">
        <v>93</v>
      </c>
      <c r="P274" s="6">
        <v>73</v>
      </c>
      <c r="Q274" s="6">
        <v>89</v>
      </c>
      <c r="R274" s="6"/>
      <c r="S274" s="6"/>
      <c r="T274" s="6"/>
      <c r="U274" s="6"/>
      <c r="V274" s="6"/>
      <c r="W274" s="6">
        <f t="shared" si="12"/>
        <v>976</v>
      </c>
      <c r="X274" s="6"/>
      <c r="Y274" s="6"/>
      <c r="Z274" s="6"/>
      <c r="AA274" s="6"/>
      <c r="AB274" s="6"/>
      <c r="AC274" s="6"/>
      <c r="AD274" s="6">
        <f t="shared" si="13"/>
        <v>0</v>
      </c>
      <c r="AE274" s="6">
        <f t="shared" si="14"/>
        <v>976</v>
      </c>
    </row>
    <row r="275" spans="1:31">
      <c r="A275" s="5" t="s">
        <v>3594</v>
      </c>
      <c r="B275" s="6" t="s">
        <v>3599</v>
      </c>
      <c r="C275" s="5" t="s">
        <v>3600</v>
      </c>
      <c r="D275" s="6"/>
      <c r="E275" s="6">
        <v>28</v>
      </c>
      <c r="F275" s="6">
        <v>38</v>
      </c>
      <c r="G275" s="6">
        <v>25</v>
      </c>
      <c r="H275" s="6">
        <v>27</v>
      </c>
      <c r="I275" s="6">
        <v>32</v>
      </c>
      <c r="J275" s="6">
        <v>30</v>
      </c>
      <c r="K275" s="6"/>
      <c r="L275" s="6">
        <v>25</v>
      </c>
      <c r="M275" s="6">
        <v>15</v>
      </c>
      <c r="N275" s="6">
        <v>14</v>
      </c>
      <c r="O275" s="6">
        <v>10</v>
      </c>
      <c r="P275" s="6"/>
      <c r="Q275" s="6"/>
      <c r="R275" s="6"/>
      <c r="S275" s="6"/>
      <c r="T275" s="6"/>
      <c r="U275" s="6"/>
      <c r="V275" s="6"/>
      <c r="W275" s="6">
        <f t="shared" si="12"/>
        <v>244</v>
      </c>
      <c r="X275" s="6"/>
      <c r="Y275" s="6"/>
      <c r="Z275" s="6"/>
      <c r="AA275" s="6"/>
      <c r="AB275" s="6"/>
      <c r="AC275" s="6"/>
      <c r="AD275" s="6">
        <f t="shared" si="13"/>
        <v>0</v>
      </c>
      <c r="AE275" s="6">
        <f t="shared" si="14"/>
        <v>244</v>
      </c>
    </row>
    <row r="276" spans="1:31">
      <c r="A276" s="5" t="s">
        <v>3594</v>
      </c>
      <c r="B276" s="6" t="s">
        <v>3621</v>
      </c>
      <c r="C276" s="5" t="s">
        <v>3622</v>
      </c>
      <c r="D276" s="6"/>
      <c r="E276" s="6">
        <v>25</v>
      </c>
      <c r="F276" s="6">
        <v>40</v>
      </c>
      <c r="G276" s="6">
        <v>40</v>
      </c>
      <c r="H276" s="6">
        <v>29</v>
      </c>
      <c r="I276" s="6">
        <v>20</v>
      </c>
      <c r="J276" s="6">
        <v>22</v>
      </c>
      <c r="K276" s="6"/>
      <c r="L276" s="6">
        <v>17</v>
      </c>
      <c r="M276" s="6">
        <v>22</v>
      </c>
      <c r="N276" s="6">
        <v>13</v>
      </c>
      <c r="O276" s="6"/>
      <c r="P276" s="6"/>
      <c r="Q276" s="6"/>
      <c r="R276" s="6"/>
      <c r="S276" s="6"/>
      <c r="T276" s="6"/>
      <c r="U276" s="6"/>
      <c r="V276" s="6"/>
      <c r="W276" s="6">
        <f t="shared" si="12"/>
        <v>228</v>
      </c>
      <c r="X276" s="6"/>
      <c r="Y276" s="6"/>
      <c r="Z276" s="6"/>
      <c r="AA276" s="6"/>
      <c r="AB276" s="6"/>
      <c r="AC276" s="6"/>
      <c r="AD276" s="6">
        <f t="shared" si="13"/>
        <v>0</v>
      </c>
      <c r="AE276" s="6">
        <f t="shared" si="14"/>
        <v>228</v>
      </c>
    </row>
    <row r="277" spans="1:31">
      <c r="A277" s="5" t="s">
        <v>3594</v>
      </c>
      <c r="B277" s="6" t="s">
        <v>3649</v>
      </c>
      <c r="C277" s="5" t="s">
        <v>3650</v>
      </c>
      <c r="D277" s="6"/>
      <c r="E277" s="6">
        <v>20</v>
      </c>
      <c r="F277" s="6">
        <v>30</v>
      </c>
      <c r="G277" s="6">
        <v>35</v>
      </c>
      <c r="H277" s="6">
        <v>26</v>
      </c>
      <c r="I277" s="6">
        <v>35</v>
      </c>
      <c r="J277" s="6">
        <v>16</v>
      </c>
      <c r="K277" s="6"/>
      <c r="L277" s="6">
        <v>23</v>
      </c>
      <c r="M277" s="6">
        <v>13</v>
      </c>
      <c r="N277" s="6">
        <v>11</v>
      </c>
      <c r="O277" s="6">
        <v>13</v>
      </c>
      <c r="P277" s="6">
        <v>17</v>
      </c>
      <c r="Q277" s="6">
        <v>8</v>
      </c>
      <c r="R277" s="6"/>
      <c r="S277" s="6"/>
      <c r="T277" s="6"/>
      <c r="U277" s="6"/>
      <c r="V277" s="6"/>
      <c r="W277" s="6">
        <f t="shared" si="12"/>
        <v>247</v>
      </c>
      <c r="X277" s="6"/>
      <c r="Y277" s="6"/>
      <c r="Z277" s="6"/>
      <c r="AA277" s="6"/>
      <c r="AB277" s="6"/>
      <c r="AC277" s="6"/>
      <c r="AD277" s="6">
        <f t="shared" si="13"/>
        <v>0</v>
      </c>
      <c r="AE277" s="6">
        <f t="shared" si="14"/>
        <v>247</v>
      </c>
    </row>
    <row r="278" spans="1:31">
      <c r="A278" s="5" t="s">
        <v>3682</v>
      </c>
      <c r="B278" s="6" t="s">
        <v>3683</v>
      </c>
      <c r="C278" s="5" t="s">
        <v>3684</v>
      </c>
      <c r="D278" s="6"/>
      <c r="E278" s="6">
        <v>28</v>
      </c>
      <c r="F278" s="6">
        <v>38</v>
      </c>
      <c r="G278" s="6">
        <v>46</v>
      </c>
      <c r="H278" s="6">
        <v>34</v>
      </c>
      <c r="I278" s="6">
        <v>33</v>
      </c>
      <c r="J278" s="6">
        <v>28</v>
      </c>
      <c r="K278" s="6"/>
      <c r="L278" s="6">
        <v>41</v>
      </c>
      <c r="M278" s="6">
        <v>44</v>
      </c>
      <c r="N278" s="6">
        <v>44</v>
      </c>
      <c r="O278" s="6">
        <v>35</v>
      </c>
      <c r="P278" s="6">
        <v>39</v>
      </c>
      <c r="Q278" s="6">
        <v>43</v>
      </c>
      <c r="R278" s="6"/>
      <c r="S278" s="6"/>
      <c r="T278" s="6"/>
      <c r="U278" s="6"/>
      <c r="V278" s="6"/>
      <c r="W278" s="6">
        <f t="shared" si="12"/>
        <v>453</v>
      </c>
      <c r="X278" s="6"/>
      <c r="Y278" s="6"/>
      <c r="Z278" s="6"/>
      <c r="AA278" s="6"/>
      <c r="AB278" s="6"/>
      <c r="AC278" s="6"/>
      <c r="AD278" s="6">
        <f t="shared" si="13"/>
        <v>0</v>
      </c>
      <c r="AE278" s="6">
        <f t="shared" si="14"/>
        <v>453</v>
      </c>
    </row>
    <row r="279" spans="1:31">
      <c r="A279" s="5" t="s">
        <v>3692</v>
      </c>
      <c r="B279" s="6" t="s">
        <v>3693</v>
      </c>
      <c r="C279" s="5" t="s">
        <v>3694</v>
      </c>
      <c r="D279" s="6"/>
      <c r="E279" s="6">
        <v>107</v>
      </c>
      <c r="F279" s="6">
        <v>279</v>
      </c>
      <c r="G279" s="6">
        <v>269</v>
      </c>
      <c r="H279" s="6">
        <v>256</v>
      </c>
      <c r="I279" s="6">
        <v>201</v>
      </c>
      <c r="J279" s="6">
        <v>172</v>
      </c>
      <c r="K279" s="6"/>
      <c r="L279" s="6">
        <v>242</v>
      </c>
      <c r="M279" s="6">
        <v>131</v>
      </c>
      <c r="N279" s="6">
        <v>104</v>
      </c>
      <c r="O279" s="6">
        <v>90</v>
      </c>
      <c r="P279" s="6">
        <v>66</v>
      </c>
      <c r="Q279" s="6">
        <v>63</v>
      </c>
      <c r="R279" s="6"/>
      <c r="S279" s="6"/>
      <c r="T279" s="6"/>
      <c r="U279" s="6"/>
      <c r="V279" s="6"/>
      <c r="W279" s="6">
        <f t="shared" si="12"/>
        <v>1980</v>
      </c>
      <c r="X279" s="6"/>
      <c r="Y279" s="6"/>
      <c r="Z279" s="6"/>
      <c r="AA279" s="6"/>
      <c r="AB279" s="6"/>
      <c r="AC279" s="6"/>
      <c r="AD279" s="6">
        <f t="shared" si="13"/>
        <v>0</v>
      </c>
      <c r="AE279" s="6">
        <f t="shared" si="14"/>
        <v>1980</v>
      </c>
    </row>
    <row r="280" spans="1:31">
      <c r="A280" s="5" t="s">
        <v>3692</v>
      </c>
      <c r="B280" s="6" t="s">
        <v>3724</v>
      </c>
      <c r="C280" s="5" t="s">
        <v>3725</v>
      </c>
      <c r="D280" s="6"/>
      <c r="E280" s="6">
        <v>157</v>
      </c>
      <c r="F280" s="6">
        <v>201</v>
      </c>
      <c r="G280" s="6">
        <v>193</v>
      </c>
      <c r="H280" s="6">
        <v>153</v>
      </c>
      <c r="I280" s="6">
        <v>166</v>
      </c>
      <c r="J280" s="6">
        <v>116</v>
      </c>
      <c r="K280" s="6"/>
      <c r="L280" s="6">
        <v>173</v>
      </c>
      <c r="M280" s="6">
        <v>140</v>
      </c>
      <c r="N280" s="6">
        <v>81</v>
      </c>
      <c r="O280" s="6">
        <v>79</v>
      </c>
      <c r="P280" s="6">
        <v>51</v>
      </c>
      <c r="Q280" s="6">
        <v>46</v>
      </c>
      <c r="R280" s="6"/>
      <c r="S280" s="6"/>
      <c r="T280" s="6"/>
      <c r="U280" s="6"/>
      <c r="V280" s="6"/>
      <c r="W280" s="6">
        <f t="shared" si="12"/>
        <v>1556</v>
      </c>
      <c r="X280" s="6"/>
      <c r="Y280" s="6"/>
      <c r="Z280" s="6"/>
      <c r="AA280" s="6"/>
      <c r="AB280" s="6"/>
      <c r="AC280" s="6"/>
      <c r="AD280" s="6">
        <f t="shared" si="13"/>
        <v>0</v>
      </c>
      <c r="AE280" s="6">
        <f t="shared" si="14"/>
        <v>1556</v>
      </c>
    </row>
    <row r="281" spans="1:31">
      <c r="A281" s="5" t="s">
        <v>3692</v>
      </c>
      <c r="B281" s="6" t="s">
        <v>3749</v>
      </c>
      <c r="C281" s="5" t="s">
        <v>3750</v>
      </c>
      <c r="D281" s="6"/>
      <c r="E281" s="6">
        <v>22</v>
      </c>
      <c r="F281" s="6">
        <v>52</v>
      </c>
      <c r="G281" s="6">
        <v>48</v>
      </c>
      <c r="H281" s="6">
        <v>50</v>
      </c>
      <c r="I281" s="6">
        <v>60</v>
      </c>
      <c r="J281" s="6">
        <v>49</v>
      </c>
      <c r="K281" s="6"/>
      <c r="L281" s="6">
        <v>38</v>
      </c>
      <c r="M281" s="6">
        <v>20</v>
      </c>
      <c r="N281" s="6">
        <v>14</v>
      </c>
      <c r="O281" s="6">
        <v>11</v>
      </c>
      <c r="P281" s="6">
        <v>16</v>
      </c>
      <c r="Q281" s="6">
        <v>20</v>
      </c>
      <c r="R281" s="6"/>
      <c r="S281" s="6"/>
      <c r="T281" s="6"/>
      <c r="U281" s="6"/>
      <c r="V281" s="6"/>
      <c r="W281" s="6">
        <f t="shared" si="12"/>
        <v>400</v>
      </c>
      <c r="X281" s="6"/>
      <c r="Y281" s="6"/>
      <c r="Z281" s="6"/>
      <c r="AA281" s="6"/>
      <c r="AB281" s="6"/>
      <c r="AC281" s="6"/>
      <c r="AD281" s="6">
        <f t="shared" si="13"/>
        <v>0</v>
      </c>
      <c r="AE281" s="6">
        <f t="shared" si="14"/>
        <v>400</v>
      </c>
    </row>
    <row r="282" spans="1:31">
      <c r="A282" s="5" t="s">
        <v>3692</v>
      </c>
      <c r="B282" s="6" t="s">
        <v>3804</v>
      </c>
      <c r="C282" s="5" t="s">
        <v>3805</v>
      </c>
      <c r="D282" s="6"/>
      <c r="E282" s="6">
        <v>19</v>
      </c>
      <c r="F282" s="6">
        <v>26</v>
      </c>
      <c r="G282" s="6">
        <v>41</v>
      </c>
      <c r="H282" s="6">
        <v>38</v>
      </c>
      <c r="I282" s="6">
        <v>30</v>
      </c>
      <c r="J282" s="6">
        <v>37</v>
      </c>
      <c r="K282" s="6"/>
      <c r="L282" s="6">
        <v>27</v>
      </c>
      <c r="M282" s="6">
        <v>16</v>
      </c>
      <c r="N282" s="6">
        <v>13</v>
      </c>
      <c r="O282" s="6">
        <v>10</v>
      </c>
      <c r="P282" s="6">
        <v>14</v>
      </c>
      <c r="Q282" s="6">
        <v>6</v>
      </c>
      <c r="R282" s="6"/>
      <c r="S282" s="6"/>
      <c r="T282" s="6"/>
      <c r="U282" s="6"/>
      <c r="V282" s="6"/>
      <c r="W282" s="6">
        <f t="shared" si="12"/>
        <v>277</v>
      </c>
      <c r="X282" s="6"/>
      <c r="Y282" s="6"/>
      <c r="Z282" s="6"/>
      <c r="AA282" s="6"/>
      <c r="AB282" s="6"/>
      <c r="AC282" s="6"/>
      <c r="AD282" s="6">
        <f t="shared" si="13"/>
        <v>0</v>
      </c>
      <c r="AE282" s="6">
        <f t="shared" si="14"/>
        <v>277</v>
      </c>
    </row>
    <row r="283" spans="1:31">
      <c r="A283" s="5" t="s">
        <v>3692</v>
      </c>
      <c r="B283" s="6" t="s">
        <v>3820</v>
      </c>
      <c r="C283" s="5" t="s">
        <v>3821</v>
      </c>
      <c r="D283" s="6"/>
      <c r="E283" s="6">
        <v>56</v>
      </c>
      <c r="F283" s="6">
        <v>64</v>
      </c>
      <c r="G283" s="6">
        <v>66</v>
      </c>
      <c r="H283" s="6">
        <v>80</v>
      </c>
      <c r="I283" s="6">
        <v>81</v>
      </c>
      <c r="J283" s="6">
        <v>64</v>
      </c>
      <c r="K283" s="6"/>
      <c r="L283" s="6">
        <v>53</v>
      </c>
      <c r="M283" s="6">
        <v>40</v>
      </c>
      <c r="N283" s="6">
        <v>45</v>
      </c>
      <c r="O283" s="6">
        <v>25</v>
      </c>
      <c r="P283" s="6">
        <v>26</v>
      </c>
      <c r="Q283" s="6">
        <v>29</v>
      </c>
      <c r="R283" s="6"/>
      <c r="S283" s="6"/>
      <c r="T283" s="6"/>
      <c r="U283" s="6"/>
      <c r="V283" s="6"/>
      <c r="W283" s="6">
        <f t="shared" si="12"/>
        <v>629</v>
      </c>
      <c r="X283" s="6"/>
      <c r="Y283" s="6"/>
      <c r="Z283" s="6"/>
      <c r="AA283" s="6"/>
      <c r="AB283" s="6"/>
      <c r="AC283" s="6"/>
      <c r="AD283" s="6">
        <f t="shared" si="13"/>
        <v>0</v>
      </c>
      <c r="AE283" s="6">
        <f t="shared" si="14"/>
        <v>629</v>
      </c>
    </row>
    <row r="284" spans="1:31">
      <c r="A284" s="5" t="s">
        <v>3692</v>
      </c>
      <c r="B284" s="6" t="s">
        <v>3892</v>
      </c>
      <c r="C284" s="5" t="s">
        <v>3893</v>
      </c>
      <c r="D284" s="6"/>
      <c r="E284" s="6">
        <v>30</v>
      </c>
      <c r="F284" s="6">
        <v>38</v>
      </c>
      <c r="G284" s="6">
        <v>44</v>
      </c>
      <c r="H284" s="6">
        <v>40</v>
      </c>
      <c r="I284" s="6">
        <v>25</v>
      </c>
      <c r="J284" s="6">
        <v>35</v>
      </c>
      <c r="K284" s="6"/>
      <c r="L284" s="6">
        <v>34</v>
      </c>
      <c r="M284" s="6">
        <v>22</v>
      </c>
      <c r="N284" s="6">
        <v>17</v>
      </c>
      <c r="O284" s="6">
        <v>12</v>
      </c>
      <c r="P284" s="6">
        <v>7</v>
      </c>
      <c r="Q284" s="6">
        <v>6</v>
      </c>
      <c r="R284" s="6"/>
      <c r="S284" s="6"/>
      <c r="T284" s="6"/>
      <c r="U284" s="6"/>
      <c r="V284" s="6"/>
      <c r="W284" s="6">
        <f t="shared" si="12"/>
        <v>310</v>
      </c>
      <c r="X284" s="6"/>
      <c r="Y284" s="6"/>
      <c r="Z284" s="6"/>
      <c r="AA284" s="6"/>
      <c r="AB284" s="6"/>
      <c r="AC284" s="6"/>
      <c r="AD284" s="6">
        <f t="shared" si="13"/>
        <v>0</v>
      </c>
      <c r="AE284" s="6">
        <f t="shared" si="14"/>
        <v>310</v>
      </c>
    </row>
    <row r="285" spans="1:31">
      <c r="A285" s="5" t="s">
        <v>3923</v>
      </c>
      <c r="B285" s="6" t="s">
        <v>3924</v>
      </c>
      <c r="C285" s="5" t="s">
        <v>3925</v>
      </c>
      <c r="D285" s="6"/>
      <c r="E285" s="6">
        <v>22</v>
      </c>
      <c r="F285" s="6">
        <v>33</v>
      </c>
      <c r="G285" s="6">
        <v>39</v>
      </c>
      <c r="H285" s="6">
        <v>28</v>
      </c>
      <c r="I285" s="6">
        <v>34</v>
      </c>
      <c r="J285" s="6">
        <v>38</v>
      </c>
      <c r="K285" s="6"/>
      <c r="L285" s="6">
        <v>47</v>
      </c>
      <c r="M285" s="6">
        <v>39</v>
      </c>
      <c r="N285" s="6">
        <v>40</v>
      </c>
      <c r="O285" s="6">
        <v>44</v>
      </c>
      <c r="P285" s="6">
        <v>25</v>
      </c>
      <c r="Q285" s="6">
        <v>40</v>
      </c>
      <c r="R285" s="6"/>
      <c r="S285" s="6"/>
      <c r="T285" s="6"/>
      <c r="U285" s="6"/>
      <c r="V285" s="6"/>
      <c r="W285" s="6">
        <f t="shared" si="12"/>
        <v>429</v>
      </c>
      <c r="X285" s="6"/>
      <c r="Y285" s="6"/>
      <c r="Z285" s="6"/>
      <c r="AA285" s="6"/>
      <c r="AB285" s="6"/>
      <c r="AC285" s="6"/>
      <c r="AD285" s="6">
        <f t="shared" si="13"/>
        <v>0</v>
      </c>
      <c r="AE285" s="6">
        <f t="shared" si="14"/>
        <v>429</v>
      </c>
    </row>
    <row r="286" spans="1:31">
      <c r="A286" s="5" t="s">
        <v>3923</v>
      </c>
      <c r="B286" s="6" t="s">
        <v>3942</v>
      </c>
      <c r="C286" s="5" t="s">
        <v>3943</v>
      </c>
      <c r="D286" s="6"/>
      <c r="E286" s="6">
        <v>13</v>
      </c>
      <c r="F286" s="6">
        <v>17</v>
      </c>
      <c r="G286" s="6">
        <v>19</v>
      </c>
      <c r="H286" s="6">
        <v>21</v>
      </c>
      <c r="I286" s="6">
        <v>12</v>
      </c>
      <c r="J286" s="6">
        <v>19</v>
      </c>
      <c r="K286" s="6"/>
      <c r="L286" s="6">
        <v>16</v>
      </c>
      <c r="M286" s="6">
        <v>23</v>
      </c>
      <c r="N286" s="6">
        <v>14</v>
      </c>
      <c r="O286" s="6">
        <v>18</v>
      </c>
      <c r="P286" s="6">
        <v>19</v>
      </c>
      <c r="Q286" s="6">
        <v>11</v>
      </c>
      <c r="R286" s="6"/>
      <c r="S286" s="6"/>
      <c r="T286" s="6"/>
      <c r="U286" s="6"/>
      <c r="V286" s="6"/>
      <c r="W286" s="6">
        <f t="shared" si="12"/>
        <v>202</v>
      </c>
      <c r="X286" s="6"/>
      <c r="Y286" s="6"/>
      <c r="Z286" s="6"/>
      <c r="AA286" s="6"/>
      <c r="AB286" s="6"/>
      <c r="AC286" s="6"/>
      <c r="AD286" s="6">
        <f t="shared" si="13"/>
        <v>0</v>
      </c>
      <c r="AE286" s="6">
        <f t="shared" si="14"/>
        <v>202</v>
      </c>
    </row>
    <row r="287" spans="1:31">
      <c r="A287" s="5" t="s">
        <v>3923</v>
      </c>
      <c r="B287" s="6" t="s">
        <v>3958</v>
      </c>
      <c r="C287" s="5" t="s">
        <v>3959</v>
      </c>
      <c r="D287" s="6"/>
      <c r="E287" s="6">
        <v>9</v>
      </c>
      <c r="F287" s="6">
        <v>18</v>
      </c>
      <c r="G287" s="6">
        <v>17</v>
      </c>
      <c r="H287" s="6">
        <v>21</v>
      </c>
      <c r="I287" s="6">
        <v>12</v>
      </c>
      <c r="J287" s="6">
        <v>10</v>
      </c>
      <c r="K287" s="6"/>
      <c r="L287" s="6">
        <v>24</v>
      </c>
      <c r="M287" s="6">
        <v>27</v>
      </c>
      <c r="N287" s="6">
        <v>17</v>
      </c>
      <c r="O287" s="6">
        <v>7</v>
      </c>
      <c r="P287" s="6">
        <v>7</v>
      </c>
      <c r="Q287" s="6">
        <v>16</v>
      </c>
      <c r="R287" s="6"/>
      <c r="S287" s="6"/>
      <c r="T287" s="6"/>
      <c r="U287" s="6"/>
      <c r="V287" s="6"/>
      <c r="W287" s="6">
        <f t="shared" si="12"/>
        <v>185</v>
      </c>
      <c r="X287" s="6"/>
      <c r="Y287" s="6"/>
      <c r="Z287" s="6"/>
      <c r="AA287" s="6"/>
      <c r="AB287" s="6"/>
      <c r="AC287" s="6"/>
      <c r="AD287" s="6">
        <f t="shared" si="13"/>
        <v>0</v>
      </c>
      <c r="AE287" s="6">
        <f t="shared" si="14"/>
        <v>185</v>
      </c>
    </row>
    <row r="288" spans="1:31">
      <c r="A288" s="5" t="s">
        <v>3970</v>
      </c>
      <c r="B288" s="6" t="s">
        <v>3971</v>
      </c>
      <c r="C288" s="5" t="s">
        <v>3972</v>
      </c>
      <c r="D288" s="6"/>
      <c r="E288" s="6">
        <v>52</v>
      </c>
      <c r="F288" s="6">
        <v>64</v>
      </c>
      <c r="G288" s="6">
        <v>45</v>
      </c>
      <c r="H288" s="6">
        <v>57</v>
      </c>
      <c r="I288" s="6">
        <v>49</v>
      </c>
      <c r="J288" s="6">
        <v>45</v>
      </c>
      <c r="K288" s="6"/>
      <c r="L288" s="6">
        <v>57</v>
      </c>
      <c r="M288" s="6">
        <v>43</v>
      </c>
      <c r="N288" s="6">
        <v>37</v>
      </c>
      <c r="O288" s="6">
        <v>52</v>
      </c>
      <c r="P288" s="6">
        <v>42</v>
      </c>
      <c r="Q288" s="6">
        <v>28</v>
      </c>
      <c r="R288" s="6"/>
      <c r="S288" s="6"/>
      <c r="T288" s="6"/>
      <c r="U288" s="6"/>
      <c r="V288" s="6"/>
      <c r="W288" s="6">
        <f t="shared" si="12"/>
        <v>571</v>
      </c>
      <c r="X288" s="6"/>
      <c r="Y288" s="6"/>
      <c r="Z288" s="6"/>
      <c r="AA288" s="6"/>
      <c r="AB288" s="6"/>
      <c r="AC288" s="6"/>
      <c r="AD288" s="6">
        <f t="shared" si="13"/>
        <v>0</v>
      </c>
      <c r="AE288" s="6">
        <f t="shared" si="14"/>
        <v>571</v>
      </c>
    </row>
    <row r="289" spans="1:31">
      <c r="A289" s="5" t="s">
        <v>3970</v>
      </c>
      <c r="B289" s="6" t="s">
        <v>3995</v>
      </c>
      <c r="C289" s="5" t="s">
        <v>3996</v>
      </c>
      <c r="D289" s="6"/>
      <c r="E289" s="6">
        <v>33</v>
      </c>
      <c r="F289" s="6">
        <v>65</v>
      </c>
      <c r="G289" s="6">
        <v>60</v>
      </c>
      <c r="H289" s="6">
        <v>67</v>
      </c>
      <c r="I289" s="6">
        <v>49</v>
      </c>
      <c r="J289" s="6">
        <v>44</v>
      </c>
      <c r="K289" s="6"/>
      <c r="L289" s="6">
        <v>55</v>
      </c>
      <c r="M289" s="6">
        <v>35</v>
      </c>
      <c r="N289" s="6">
        <v>31</v>
      </c>
      <c r="O289" s="6">
        <v>27</v>
      </c>
      <c r="P289" s="6">
        <v>19</v>
      </c>
      <c r="Q289" s="6">
        <v>10</v>
      </c>
      <c r="R289" s="6"/>
      <c r="S289" s="6"/>
      <c r="T289" s="6"/>
      <c r="U289" s="6"/>
      <c r="V289" s="6"/>
      <c r="W289" s="6">
        <f t="shared" si="12"/>
        <v>495</v>
      </c>
      <c r="X289" s="6"/>
      <c r="Y289" s="6"/>
      <c r="Z289" s="6"/>
      <c r="AA289" s="6"/>
      <c r="AB289" s="6"/>
      <c r="AC289" s="6"/>
      <c r="AD289" s="6">
        <f t="shared" si="13"/>
        <v>0</v>
      </c>
      <c r="AE289" s="6">
        <f t="shared" si="14"/>
        <v>495</v>
      </c>
    </row>
    <row r="290" spans="1:31">
      <c r="A290" s="5" t="s">
        <v>3970</v>
      </c>
      <c r="B290" s="6" t="s">
        <v>4037</v>
      </c>
      <c r="C290" s="5" t="s">
        <v>4038</v>
      </c>
      <c r="D290" s="6"/>
      <c r="E290" s="6">
        <v>19</v>
      </c>
      <c r="F290" s="6">
        <v>36</v>
      </c>
      <c r="G290" s="6">
        <v>14</v>
      </c>
      <c r="H290" s="6">
        <v>20</v>
      </c>
      <c r="I290" s="6">
        <v>22</v>
      </c>
      <c r="J290" s="6">
        <v>19</v>
      </c>
      <c r="K290" s="6"/>
      <c r="L290" s="6">
        <v>25</v>
      </c>
      <c r="M290" s="6">
        <v>20</v>
      </c>
      <c r="N290" s="6">
        <v>15</v>
      </c>
      <c r="O290" s="6">
        <v>13</v>
      </c>
      <c r="P290" s="6">
        <v>7</v>
      </c>
      <c r="Q290" s="6">
        <v>15</v>
      </c>
      <c r="R290" s="6"/>
      <c r="S290" s="6"/>
      <c r="T290" s="6"/>
      <c r="U290" s="6"/>
      <c r="V290" s="6"/>
      <c r="W290" s="6">
        <f t="shared" si="12"/>
        <v>225</v>
      </c>
      <c r="X290" s="6"/>
      <c r="Y290" s="6"/>
      <c r="Z290" s="6"/>
      <c r="AA290" s="6"/>
      <c r="AB290" s="6"/>
      <c r="AC290" s="6"/>
      <c r="AD290" s="6">
        <f t="shared" si="13"/>
        <v>0</v>
      </c>
      <c r="AE290" s="6">
        <f t="shared" si="14"/>
        <v>225</v>
      </c>
    </row>
    <row r="291" spans="1:31">
      <c r="A291" s="5" t="s">
        <v>3970</v>
      </c>
      <c r="B291" s="6" t="s">
        <v>4050</v>
      </c>
      <c r="C291" s="5" t="s">
        <v>4051</v>
      </c>
      <c r="D291" s="6"/>
      <c r="E291" s="6">
        <v>13</v>
      </c>
      <c r="F291" s="6">
        <v>15</v>
      </c>
      <c r="G291" s="6">
        <v>12</v>
      </c>
      <c r="H291" s="6">
        <v>18</v>
      </c>
      <c r="I291" s="6">
        <v>14</v>
      </c>
      <c r="J291" s="6">
        <v>12</v>
      </c>
      <c r="K291" s="6"/>
      <c r="L291" s="6">
        <v>20</v>
      </c>
      <c r="M291" s="6">
        <v>16</v>
      </c>
      <c r="N291" s="6">
        <v>14</v>
      </c>
      <c r="O291" s="6">
        <v>21</v>
      </c>
      <c r="P291" s="6">
        <v>10</v>
      </c>
      <c r="Q291" s="6">
        <v>9</v>
      </c>
      <c r="R291" s="6"/>
      <c r="S291" s="6"/>
      <c r="T291" s="6"/>
      <c r="U291" s="6"/>
      <c r="V291" s="6"/>
      <c r="W291" s="6">
        <f t="shared" si="12"/>
        <v>174</v>
      </c>
      <c r="X291" s="6"/>
      <c r="Y291" s="6"/>
      <c r="Z291" s="6"/>
      <c r="AA291" s="6"/>
      <c r="AB291" s="6"/>
      <c r="AC291" s="6"/>
      <c r="AD291" s="6">
        <f t="shared" si="13"/>
        <v>0</v>
      </c>
      <c r="AE291" s="6">
        <f t="shared" si="14"/>
        <v>174</v>
      </c>
    </row>
    <row r="292" spans="1:31">
      <c r="A292" s="5" t="s">
        <v>3970</v>
      </c>
      <c r="B292" s="6" t="s">
        <v>4072</v>
      </c>
      <c r="C292" s="5" t="s">
        <v>4073</v>
      </c>
      <c r="D292" s="6"/>
      <c r="E292" s="6">
        <v>32</v>
      </c>
      <c r="F292" s="6">
        <v>46</v>
      </c>
      <c r="G292" s="6">
        <v>33</v>
      </c>
      <c r="H292" s="6">
        <v>34</v>
      </c>
      <c r="I292" s="6">
        <v>38</v>
      </c>
      <c r="J292" s="6">
        <v>38</v>
      </c>
      <c r="K292" s="6"/>
      <c r="L292" s="6">
        <v>30</v>
      </c>
      <c r="M292" s="6">
        <v>32</v>
      </c>
      <c r="N292" s="6">
        <v>17</v>
      </c>
      <c r="O292" s="6">
        <v>31</v>
      </c>
      <c r="P292" s="6">
        <v>16</v>
      </c>
      <c r="Q292" s="6">
        <v>17</v>
      </c>
      <c r="R292" s="6"/>
      <c r="S292" s="6"/>
      <c r="T292" s="6"/>
      <c r="U292" s="6"/>
      <c r="V292" s="6"/>
      <c r="W292" s="6">
        <f t="shared" si="12"/>
        <v>364</v>
      </c>
      <c r="X292" s="6"/>
      <c r="Y292" s="6"/>
      <c r="Z292" s="6"/>
      <c r="AA292" s="6"/>
      <c r="AB292" s="6"/>
      <c r="AC292" s="6"/>
      <c r="AD292" s="6">
        <f t="shared" si="13"/>
        <v>0</v>
      </c>
      <c r="AE292" s="6">
        <f t="shared" si="14"/>
        <v>364</v>
      </c>
    </row>
    <row r="293" spans="1:31">
      <c r="A293" s="5" t="s">
        <v>3970</v>
      </c>
      <c r="B293" s="6" t="s">
        <v>4085</v>
      </c>
      <c r="C293" s="5" t="s">
        <v>4086</v>
      </c>
      <c r="D293" s="6"/>
      <c r="E293" s="6">
        <v>23</v>
      </c>
      <c r="F293" s="6">
        <v>35</v>
      </c>
      <c r="G293" s="6">
        <v>20</v>
      </c>
      <c r="H293" s="6">
        <v>36</v>
      </c>
      <c r="I293" s="6">
        <v>21</v>
      </c>
      <c r="J293" s="6">
        <v>22</v>
      </c>
      <c r="K293" s="6">
        <v>15</v>
      </c>
      <c r="L293" s="6">
        <v>24</v>
      </c>
      <c r="M293" s="6">
        <v>22</v>
      </c>
      <c r="N293" s="6">
        <v>9</v>
      </c>
      <c r="O293" s="6">
        <v>8</v>
      </c>
      <c r="P293" s="6">
        <v>8</v>
      </c>
      <c r="Q293" s="6">
        <v>6</v>
      </c>
      <c r="R293" s="6"/>
      <c r="S293" s="6"/>
      <c r="T293" s="6"/>
      <c r="U293" s="6"/>
      <c r="V293" s="6"/>
      <c r="W293" s="6">
        <f t="shared" si="12"/>
        <v>249</v>
      </c>
      <c r="X293" s="6"/>
      <c r="Y293" s="6"/>
      <c r="Z293" s="6"/>
      <c r="AA293" s="6"/>
      <c r="AB293" s="6"/>
      <c r="AC293" s="6"/>
      <c r="AD293" s="6">
        <f t="shared" si="13"/>
        <v>0</v>
      </c>
      <c r="AE293" s="6">
        <f t="shared" si="14"/>
        <v>249</v>
      </c>
    </row>
    <row r="294" spans="1:31">
      <c r="A294" s="5" t="s">
        <v>3970</v>
      </c>
      <c r="B294" s="6" t="s">
        <v>4107</v>
      </c>
      <c r="C294" s="5" t="s">
        <v>4108</v>
      </c>
      <c r="D294" s="6"/>
      <c r="E294" s="6">
        <v>16</v>
      </c>
      <c r="F294" s="6">
        <v>14</v>
      </c>
      <c r="G294" s="6">
        <v>15</v>
      </c>
      <c r="H294" s="6">
        <v>11</v>
      </c>
      <c r="I294" s="6">
        <v>12</v>
      </c>
      <c r="J294" s="6">
        <v>12</v>
      </c>
      <c r="K294" s="6"/>
      <c r="L294" s="6">
        <v>14</v>
      </c>
      <c r="M294" s="6">
        <v>14</v>
      </c>
      <c r="N294" s="6">
        <v>15</v>
      </c>
      <c r="O294" s="6">
        <v>13</v>
      </c>
      <c r="P294" s="6">
        <v>14</v>
      </c>
      <c r="Q294" s="6">
        <v>14</v>
      </c>
      <c r="R294" s="6"/>
      <c r="S294" s="6"/>
      <c r="T294" s="6"/>
      <c r="U294" s="6"/>
      <c r="V294" s="6"/>
      <c r="W294" s="6">
        <f t="shared" si="12"/>
        <v>164</v>
      </c>
      <c r="X294" s="6"/>
      <c r="Y294" s="6"/>
      <c r="Z294" s="6"/>
      <c r="AA294" s="6"/>
      <c r="AB294" s="6"/>
      <c r="AC294" s="6"/>
      <c r="AD294" s="6">
        <f t="shared" si="13"/>
        <v>0</v>
      </c>
      <c r="AE294" s="6">
        <f t="shared" si="14"/>
        <v>164</v>
      </c>
    </row>
    <row r="295" spans="1:31">
      <c r="A295" s="5" t="s">
        <v>4129</v>
      </c>
      <c r="B295" s="6" t="s">
        <v>4130</v>
      </c>
      <c r="C295" s="5" t="s">
        <v>4131</v>
      </c>
      <c r="D295" s="6"/>
      <c r="E295" s="6">
        <v>52</v>
      </c>
      <c r="F295" s="6">
        <v>60</v>
      </c>
      <c r="G295" s="6">
        <v>56</v>
      </c>
      <c r="H295" s="6">
        <v>57</v>
      </c>
      <c r="I295" s="6">
        <v>68</v>
      </c>
      <c r="J295" s="6">
        <v>64</v>
      </c>
      <c r="K295" s="6"/>
      <c r="L295" s="6">
        <v>101</v>
      </c>
      <c r="M295" s="6">
        <v>55</v>
      </c>
      <c r="N295" s="6">
        <v>95</v>
      </c>
      <c r="O295" s="6">
        <v>69</v>
      </c>
      <c r="P295" s="6">
        <v>71</v>
      </c>
      <c r="Q295" s="6">
        <v>67</v>
      </c>
      <c r="R295" s="6"/>
      <c r="S295" s="6"/>
      <c r="T295" s="6"/>
      <c r="U295" s="6"/>
      <c r="V295" s="6"/>
      <c r="W295" s="6">
        <f t="shared" si="12"/>
        <v>815</v>
      </c>
      <c r="X295" s="6"/>
      <c r="Y295" s="6"/>
      <c r="Z295" s="6"/>
      <c r="AA295" s="6"/>
      <c r="AB295" s="6"/>
      <c r="AC295" s="6"/>
      <c r="AD295" s="6">
        <f t="shared" si="13"/>
        <v>0</v>
      </c>
      <c r="AE295" s="6">
        <f t="shared" si="14"/>
        <v>815</v>
      </c>
    </row>
    <row r="296" spans="1:31">
      <c r="A296" s="5" t="s">
        <v>4129</v>
      </c>
      <c r="B296" s="6" t="s">
        <v>4139</v>
      </c>
      <c r="C296" s="5" t="s">
        <v>4140</v>
      </c>
      <c r="D296" s="6"/>
      <c r="E296" s="6">
        <v>18</v>
      </c>
      <c r="F296" s="6">
        <v>25</v>
      </c>
      <c r="G296" s="6">
        <v>29</v>
      </c>
      <c r="H296" s="6">
        <v>16</v>
      </c>
      <c r="I296" s="6">
        <v>32</v>
      </c>
      <c r="J296" s="6">
        <v>22</v>
      </c>
      <c r="K296" s="6"/>
      <c r="L296" s="6">
        <v>29</v>
      </c>
      <c r="M296" s="6">
        <v>31</v>
      </c>
      <c r="N296" s="6">
        <v>24</v>
      </c>
      <c r="O296" s="6">
        <v>18</v>
      </c>
      <c r="P296" s="6">
        <v>17</v>
      </c>
      <c r="Q296" s="6">
        <v>18</v>
      </c>
      <c r="R296" s="6"/>
      <c r="S296" s="6"/>
      <c r="T296" s="6"/>
      <c r="U296" s="6"/>
      <c r="V296" s="6"/>
      <c r="W296" s="6">
        <f t="shared" si="12"/>
        <v>279</v>
      </c>
      <c r="X296" s="6"/>
      <c r="Y296" s="6"/>
      <c r="Z296" s="6"/>
      <c r="AA296" s="6"/>
      <c r="AB296" s="6"/>
      <c r="AC296" s="6"/>
      <c r="AD296" s="6">
        <f t="shared" si="13"/>
        <v>0</v>
      </c>
      <c r="AE296" s="6">
        <f t="shared" si="14"/>
        <v>279</v>
      </c>
    </row>
    <row r="297" spans="1:31">
      <c r="A297" s="5" t="s">
        <v>4129</v>
      </c>
      <c r="B297" s="6" t="s">
        <v>4157</v>
      </c>
      <c r="C297" s="5" t="s">
        <v>822</v>
      </c>
      <c r="D297" s="6"/>
      <c r="E297" s="6">
        <v>9</v>
      </c>
      <c r="F297" s="6">
        <v>16</v>
      </c>
      <c r="G297" s="6">
        <v>12</v>
      </c>
      <c r="H297" s="6">
        <v>15</v>
      </c>
      <c r="I297" s="6">
        <v>13</v>
      </c>
      <c r="J297" s="6">
        <v>28</v>
      </c>
      <c r="K297" s="6"/>
      <c r="L297" s="6">
        <v>13</v>
      </c>
      <c r="M297" s="6">
        <v>10</v>
      </c>
      <c r="N297" s="6">
        <v>15</v>
      </c>
      <c r="O297" s="6">
        <v>8</v>
      </c>
      <c r="P297" s="6">
        <v>15</v>
      </c>
      <c r="Q297" s="6">
        <v>16</v>
      </c>
      <c r="R297" s="6"/>
      <c r="S297" s="6"/>
      <c r="T297" s="6"/>
      <c r="U297" s="6"/>
      <c r="V297" s="6"/>
      <c r="W297" s="6">
        <f t="shared" si="12"/>
        <v>170</v>
      </c>
      <c r="X297" s="6"/>
      <c r="Y297" s="6"/>
      <c r="Z297" s="6"/>
      <c r="AA297" s="6"/>
      <c r="AB297" s="6"/>
      <c r="AC297" s="6"/>
      <c r="AD297" s="6">
        <f t="shared" si="13"/>
        <v>0</v>
      </c>
      <c r="AE297" s="6">
        <f t="shared" si="14"/>
        <v>170</v>
      </c>
    </row>
    <row r="298" spans="1:31">
      <c r="A298" s="5" t="s">
        <v>4129</v>
      </c>
      <c r="B298" s="6" t="s">
        <v>4173</v>
      </c>
      <c r="C298" s="5" t="s">
        <v>4174</v>
      </c>
      <c r="D298" s="6"/>
      <c r="E298" s="6">
        <v>9</v>
      </c>
      <c r="F298" s="6">
        <v>14</v>
      </c>
      <c r="G298" s="6">
        <v>12</v>
      </c>
      <c r="H298" s="6">
        <v>16</v>
      </c>
      <c r="I298" s="6">
        <v>14</v>
      </c>
      <c r="J298" s="6">
        <v>12</v>
      </c>
      <c r="K298" s="6"/>
      <c r="L298" s="6">
        <v>15</v>
      </c>
      <c r="M298" s="6">
        <v>10</v>
      </c>
      <c r="N298" s="6">
        <v>18</v>
      </c>
      <c r="O298" s="6">
        <v>10</v>
      </c>
      <c r="P298" s="6">
        <v>15</v>
      </c>
      <c r="Q298" s="6">
        <v>15</v>
      </c>
      <c r="R298" s="6"/>
      <c r="S298" s="6"/>
      <c r="T298" s="6"/>
      <c r="U298" s="6"/>
      <c r="V298" s="6"/>
      <c r="W298" s="6">
        <f t="shared" si="12"/>
        <v>160</v>
      </c>
      <c r="X298" s="6"/>
      <c r="Y298" s="6"/>
      <c r="Z298" s="6"/>
      <c r="AA298" s="6"/>
      <c r="AB298" s="6"/>
      <c r="AC298" s="6"/>
      <c r="AD298" s="6">
        <f t="shared" si="13"/>
        <v>0</v>
      </c>
      <c r="AE298" s="6">
        <f t="shared" si="14"/>
        <v>160</v>
      </c>
    </row>
    <row r="299" spans="1:31">
      <c r="A299" s="5" t="s">
        <v>4129</v>
      </c>
      <c r="B299" s="6" t="s">
        <v>4176</v>
      </c>
      <c r="C299" s="5" t="s">
        <v>4177</v>
      </c>
      <c r="D299" s="6"/>
      <c r="E299" s="6">
        <v>33</v>
      </c>
      <c r="F299" s="6">
        <v>37</v>
      </c>
      <c r="G299" s="6">
        <v>34</v>
      </c>
      <c r="H299" s="6">
        <v>42</v>
      </c>
      <c r="I299" s="6">
        <v>31</v>
      </c>
      <c r="J299" s="6">
        <v>39</v>
      </c>
      <c r="K299" s="6"/>
      <c r="L299" s="6">
        <v>37</v>
      </c>
      <c r="M299" s="6">
        <v>39</v>
      </c>
      <c r="N299" s="6">
        <v>26</v>
      </c>
      <c r="O299" s="6">
        <v>22</v>
      </c>
      <c r="P299" s="6">
        <v>28</v>
      </c>
      <c r="Q299" s="6">
        <v>16</v>
      </c>
      <c r="R299" s="6"/>
      <c r="S299" s="6"/>
      <c r="T299" s="6"/>
      <c r="U299" s="6"/>
      <c r="V299" s="6"/>
      <c r="W299" s="6">
        <f t="shared" si="12"/>
        <v>384</v>
      </c>
      <c r="X299" s="6"/>
      <c r="Y299" s="6"/>
      <c r="Z299" s="6"/>
      <c r="AA299" s="6"/>
      <c r="AB299" s="6"/>
      <c r="AC299" s="6"/>
      <c r="AD299" s="6">
        <f t="shared" si="13"/>
        <v>0</v>
      </c>
      <c r="AE299" s="6">
        <f t="shared" si="14"/>
        <v>384</v>
      </c>
    </row>
    <row r="300" spans="1:31">
      <c r="A300" s="5" t="s">
        <v>4129</v>
      </c>
      <c r="B300" s="6" t="s">
        <v>4200</v>
      </c>
      <c r="C300" s="5" t="s">
        <v>4201</v>
      </c>
      <c r="D300" s="6"/>
      <c r="E300" s="6"/>
      <c r="F300" s="6"/>
      <c r="G300" s="6">
        <v>2</v>
      </c>
      <c r="H300" s="6">
        <v>1</v>
      </c>
      <c r="I300" s="6"/>
      <c r="J300" s="6">
        <v>1</v>
      </c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f t="shared" si="12"/>
        <v>4</v>
      </c>
      <c r="X300" s="6"/>
      <c r="Y300" s="6"/>
      <c r="Z300" s="6"/>
      <c r="AA300" s="6"/>
      <c r="AB300" s="6"/>
      <c r="AC300" s="6"/>
      <c r="AD300" s="6">
        <f t="shared" si="13"/>
        <v>0</v>
      </c>
      <c r="AE300" s="6">
        <f t="shared" si="14"/>
        <v>4</v>
      </c>
    </row>
    <row r="301" spans="1:31">
      <c r="A301" s="5" t="s">
        <v>4203</v>
      </c>
      <c r="B301" s="6" t="s">
        <v>4204</v>
      </c>
      <c r="C301" s="5" t="s">
        <v>4205</v>
      </c>
      <c r="D301" s="6"/>
      <c r="E301" s="6">
        <v>48</v>
      </c>
      <c r="F301" s="6">
        <v>47</v>
      </c>
      <c r="G301" s="6">
        <v>49</v>
      </c>
      <c r="H301" s="6">
        <v>61</v>
      </c>
      <c r="I301" s="6">
        <v>55</v>
      </c>
      <c r="J301" s="6">
        <v>40</v>
      </c>
      <c r="K301" s="6"/>
      <c r="L301" s="6">
        <v>49</v>
      </c>
      <c r="M301" s="6">
        <v>65</v>
      </c>
      <c r="N301" s="6">
        <v>66</v>
      </c>
      <c r="O301" s="6">
        <v>60</v>
      </c>
      <c r="P301" s="6">
        <v>58</v>
      </c>
      <c r="Q301" s="6">
        <v>50</v>
      </c>
      <c r="R301" s="6"/>
      <c r="S301" s="6"/>
      <c r="T301" s="6"/>
      <c r="U301" s="6"/>
      <c r="V301" s="6"/>
      <c r="W301" s="6">
        <f t="shared" si="12"/>
        <v>648</v>
      </c>
      <c r="X301" s="6"/>
      <c r="Y301" s="6"/>
      <c r="Z301" s="6"/>
      <c r="AA301" s="6"/>
      <c r="AB301" s="6"/>
      <c r="AC301" s="6"/>
      <c r="AD301" s="6">
        <f t="shared" si="13"/>
        <v>0</v>
      </c>
      <c r="AE301" s="6">
        <f t="shared" si="14"/>
        <v>648</v>
      </c>
    </row>
    <row r="302" spans="1:31">
      <c r="A302" s="5" t="s">
        <v>4246</v>
      </c>
      <c r="B302" s="6" t="s">
        <v>4247</v>
      </c>
      <c r="C302" s="5" t="s">
        <v>4248</v>
      </c>
      <c r="D302" s="6"/>
      <c r="E302" s="6">
        <v>49</v>
      </c>
      <c r="F302" s="6">
        <v>73</v>
      </c>
      <c r="G302" s="6">
        <v>53</v>
      </c>
      <c r="H302" s="6">
        <v>69</v>
      </c>
      <c r="I302" s="6">
        <v>79</v>
      </c>
      <c r="J302" s="6">
        <v>83</v>
      </c>
      <c r="K302" s="6"/>
      <c r="L302" s="6">
        <v>89</v>
      </c>
      <c r="M302" s="6">
        <v>108</v>
      </c>
      <c r="N302" s="6">
        <v>100</v>
      </c>
      <c r="O302" s="6">
        <v>89</v>
      </c>
      <c r="P302" s="6">
        <v>58</v>
      </c>
      <c r="Q302" s="6">
        <v>65</v>
      </c>
      <c r="R302" s="6"/>
      <c r="S302" s="6"/>
      <c r="T302" s="6"/>
      <c r="U302" s="6"/>
      <c r="V302" s="6"/>
      <c r="W302" s="6">
        <f t="shared" si="12"/>
        <v>915</v>
      </c>
      <c r="X302" s="6"/>
      <c r="Y302" s="6"/>
      <c r="Z302" s="6"/>
      <c r="AA302" s="6"/>
      <c r="AB302" s="6"/>
      <c r="AC302" s="6"/>
      <c r="AD302" s="6">
        <f t="shared" si="13"/>
        <v>0</v>
      </c>
      <c r="AE302" s="6">
        <f t="shared" si="14"/>
        <v>915</v>
      </c>
    </row>
    <row r="303" spans="1:31">
      <c r="A303" s="5" t="s">
        <v>4246</v>
      </c>
      <c r="B303" s="6" t="s">
        <v>4269</v>
      </c>
      <c r="C303" s="5" t="s">
        <v>4270</v>
      </c>
      <c r="D303" s="6"/>
      <c r="E303" s="6">
        <v>12</v>
      </c>
      <c r="F303" s="6">
        <v>4</v>
      </c>
      <c r="G303" s="6">
        <v>5</v>
      </c>
      <c r="H303" s="6">
        <v>6</v>
      </c>
      <c r="I303" s="6">
        <v>6</v>
      </c>
      <c r="J303" s="6">
        <v>3</v>
      </c>
      <c r="K303" s="6"/>
      <c r="L303" s="6">
        <v>9</v>
      </c>
      <c r="M303" s="6">
        <v>10</v>
      </c>
      <c r="N303" s="6">
        <v>16</v>
      </c>
      <c r="O303" s="6">
        <v>11</v>
      </c>
      <c r="P303" s="6">
        <v>13</v>
      </c>
      <c r="Q303" s="6">
        <v>9</v>
      </c>
      <c r="R303" s="6"/>
      <c r="S303" s="6"/>
      <c r="T303" s="6"/>
      <c r="U303" s="6"/>
      <c r="V303" s="6"/>
      <c r="W303" s="6">
        <f t="shared" si="12"/>
        <v>104</v>
      </c>
      <c r="X303" s="6"/>
      <c r="Y303" s="6"/>
      <c r="Z303" s="6"/>
      <c r="AA303" s="6"/>
      <c r="AB303" s="6"/>
      <c r="AC303" s="6"/>
      <c r="AD303" s="6">
        <f t="shared" si="13"/>
        <v>0</v>
      </c>
      <c r="AE303" s="6">
        <f t="shared" si="14"/>
        <v>104</v>
      </c>
    </row>
    <row r="304" spans="1:31">
      <c r="A304" s="5" t="s">
        <v>4246</v>
      </c>
      <c r="B304" s="6" t="s">
        <v>4273</v>
      </c>
      <c r="C304" s="5" t="s">
        <v>4274</v>
      </c>
      <c r="D304" s="6"/>
      <c r="E304" s="6">
        <v>12</v>
      </c>
      <c r="F304" s="6">
        <v>17</v>
      </c>
      <c r="G304" s="6">
        <v>23</v>
      </c>
      <c r="H304" s="6">
        <v>20</v>
      </c>
      <c r="I304" s="6">
        <v>22</v>
      </c>
      <c r="J304" s="6">
        <v>22</v>
      </c>
      <c r="K304" s="6"/>
      <c r="L304" s="6">
        <v>10</v>
      </c>
      <c r="M304" s="6">
        <v>9</v>
      </c>
      <c r="N304" s="6">
        <v>9</v>
      </c>
      <c r="O304" s="6">
        <v>12</v>
      </c>
      <c r="P304" s="6">
        <v>11</v>
      </c>
      <c r="Q304" s="6">
        <v>17</v>
      </c>
      <c r="R304" s="6"/>
      <c r="S304" s="6"/>
      <c r="T304" s="6"/>
      <c r="U304" s="6"/>
      <c r="V304" s="6"/>
      <c r="W304" s="6">
        <f t="shared" si="12"/>
        <v>184</v>
      </c>
      <c r="X304" s="6"/>
      <c r="Y304" s="6"/>
      <c r="Z304" s="6"/>
      <c r="AA304" s="6"/>
      <c r="AB304" s="6"/>
      <c r="AC304" s="6"/>
      <c r="AD304" s="6">
        <f t="shared" si="13"/>
        <v>0</v>
      </c>
      <c r="AE304" s="6">
        <f t="shared" si="14"/>
        <v>184</v>
      </c>
    </row>
    <row r="305" spans="1:31">
      <c r="A305" s="5" t="s">
        <v>4304</v>
      </c>
      <c r="B305" s="6" t="s">
        <v>4305</v>
      </c>
      <c r="C305" s="5" t="s">
        <v>4306</v>
      </c>
      <c r="D305" s="6"/>
      <c r="E305" s="6">
        <v>56</v>
      </c>
      <c r="F305" s="6">
        <v>71</v>
      </c>
      <c r="G305" s="6">
        <v>75</v>
      </c>
      <c r="H305" s="6">
        <v>71</v>
      </c>
      <c r="I305" s="6">
        <v>68</v>
      </c>
      <c r="J305" s="6">
        <v>73</v>
      </c>
      <c r="K305" s="6"/>
      <c r="L305" s="6">
        <v>69</v>
      </c>
      <c r="M305" s="6">
        <v>75</v>
      </c>
      <c r="N305" s="6">
        <v>88</v>
      </c>
      <c r="O305" s="6">
        <v>65</v>
      </c>
      <c r="P305" s="6">
        <v>83</v>
      </c>
      <c r="Q305" s="6">
        <v>70</v>
      </c>
      <c r="R305" s="6">
        <v>26</v>
      </c>
      <c r="S305" s="6">
        <v>19</v>
      </c>
      <c r="T305" s="6">
        <v>32</v>
      </c>
      <c r="U305" s="6">
        <v>23</v>
      </c>
      <c r="V305" s="6">
        <v>39</v>
      </c>
      <c r="W305" s="6">
        <f t="shared" si="12"/>
        <v>1003</v>
      </c>
      <c r="X305" s="6"/>
      <c r="Y305" s="6"/>
      <c r="Z305" s="6"/>
      <c r="AA305" s="6"/>
      <c r="AB305" s="6"/>
      <c r="AC305" s="6"/>
      <c r="AD305" s="6">
        <f t="shared" si="13"/>
        <v>0</v>
      </c>
      <c r="AE305" s="6">
        <f t="shared" si="14"/>
        <v>1003</v>
      </c>
    </row>
    <row r="306" spans="1:31">
      <c r="A306" s="5" t="s">
        <v>4304</v>
      </c>
      <c r="B306" s="6" t="s">
        <v>4324</v>
      </c>
      <c r="C306" s="5" t="s">
        <v>4325</v>
      </c>
      <c r="D306" s="6"/>
      <c r="E306" s="6">
        <v>50</v>
      </c>
      <c r="F306" s="6">
        <v>58</v>
      </c>
      <c r="G306" s="6">
        <v>73</v>
      </c>
      <c r="H306" s="6">
        <v>68</v>
      </c>
      <c r="I306" s="6">
        <v>66</v>
      </c>
      <c r="J306" s="6">
        <v>58</v>
      </c>
      <c r="K306" s="6"/>
      <c r="L306" s="6">
        <v>77</v>
      </c>
      <c r="M306" s="6">
        <v>47</v>
      </c>
      <c r="N306" s="6">
        <v>51</v>
      </c>
      <c r="O306" s="6">
        <v>41</v>
      </c>
      <c r="P306" s="6">
        <v>48</v>
      </c>
      <c r="Q306" s="6">
        <v>37</v>
      </c>
      <c r="R306" s="6"/>
      <c r="S306" s="6"/>
      <c r="T306" s="6"/>
      <c r="U306" s="6"/>
      <c r="V306" s="6"/>
      <c r="W306" s="6">
        <f t="shared" si="12"/>
        <v>674</v>
      </c>
      <c r="X306" s="6"/>
      <c r="Y306" s="6"/>
      <c r="Z306" s="6"/>
      <c r="AA306" s="6"/>
      <c r="AB306" s="6"/>
      <c r="AC306" s="6"/>
      <c r="AD306" s="6">
        <f t="shared" si="13"/>
        <v>0</v>
      </c>
      <c r="AE306" s="6">
        <f t="shared" si="14"/>
        <v>674</v>
      </c>
    </row>
    <row r="307" spans="1:31">
      <c r="A307" s="5" t="s">
        <v>4304</v>
      </c>
      <c r="B307" s="6" t="s">
        <v>4345</v>
      </c>
      <c r="C307" s="5" t="s">
        <v>4346</v>
      </c>
      <c r="D307" s="6"/>
      <c r="E307" s="6">
        <v>21</v>
      </c>
      <c r="F307" s="6">
        <v>35</v>
      </c>
      <c r="G307" s="6">
        <v>46</v>
      </c>
      <c r="H307" s="6">
        <v>33</v>
      </c>
      <c r="I307" s="6">
        <v>40</v>
      </c>
      <c r="J307" s="6">
        <v>43</v>
      </c>
      <c r="K307" s="6"/>
      <c r="L307" s="6">
        <v>66</v>
      </c>
      <c r="M307" s="6">
        <v>76</v>
      </c>
      <c r="N307" s="6">
        <v>82</v>
      </c>
      <c r="O307" s="6">
        <v>54</v>
      </c>
      <c r="P307" s="6">
        <v>55</v>
      </c>
      <c r="Q307" s="6">
        <v>62</v>
      </c>
      <c r="R307" s="6"/>
      <c r="S307" s="6"/>
      <c r="T307" s="6"/>
      <c r="U307" s="6"/>
      <c r="V307" s="6"/>
      <c r="W307" s="6">
        <f t="shared" si="12"/>
        <v>613</v>
      </c>
      <c r="X307" s="6"/>
      <c r="Y307" s="6"/>
      <c r="Z307" s="6"/>
      <c r="AA307" s="6"/>
      <c r="AB307" s="6"/>
      <c r="AC307" s="6"/>
      <c r="AD307" s="6">
        <f t="shared" si="13"/>
        <v>0</v>
      </c>
      <c r="AE307" s="6">
        <f t="shared" si="14"/>
        <v>613</v>
      </c>
    </row>
    <row r="308" spans="1:31">
      <c r="A308" s="5" t="s">
        <v>4304</v>
      </c>
      <c r="B308" s="6" t="s">
        <v>4369</v>
      </c>
      <c r="C308" s="5" t="s">
        <v>4370</v>
      </c>
      <c r="D308" s="6"/>
      <c r="E308" s="6">
        <v>40</v>
      </c>
      <c r="F308" s="6">
        <v>40</v>
      </c>
      <c r="G308" s="6">
        <v>39</v>
      </c>
      <c r="H308" s="6">
        <v>45</v>
      </c>
      <c r="I308" s="6">
        <v>33</v>
      </c>
      <c r="J308" s="6">
        <v>44</v>
      </c>
      <c r="K308" s="6"/>
      <c r="L308" s="6">
        <v>38</v>
      </c>
      <c r="M308" s="6">
        <v>52</v>
      </c>
      <c r="N308" s="6">
        <v>35</v>
      </c>
      <c r="O308" s="6">
        <v>44</v>
      </c>
      <c r="P308" s="6">
        <v>31</v>
      </c>
      <c r="Q308" s="6">
        <v>55</v>
      </c>
      <c r="R308" s="6"/>
      <c r="S308" s="6"/>
      <c r="T308" s="6"/>
      <c r="U308" s="6"/>
      <c r="V308" s="6"/>
      <c r="W308" s="6">
        <f t="shared" si="12"/>
        <v>496</v>
      </c>
      <c r="X308" s="6"/>
      <c r="Y308" s="6"/>
      <c r="Z308" s="6"/>
      <c r="AA308" s="6"/>
      <c r="AB308" s="6"/>
      <c r="AC308" s="6"/>
      <c r="AD308" s="6">
        <f t="shared" si="13"/>
        <v>0</v>
      </c>
      <c r="AE308" s="6">
        <f t="shared" si="14"/>
        <v>496</v>
      </c>
    </row>
    <row r="309" spans="1:31">
      <c r="A309" s="5" t="s">
        <v>4396</v>
      </c>
      <c r="B309" s="6" t="s">
        <v>4397</v>
      </c>
      <c r="C309" s="5" t="s">
        <v>4398</v>
      </c>
      <c r="D309" s="6"/>
      <c r="E309" s="6">
        <v>116</v>
      </c>
      <c r="F309" s="6">
        <v>114</v>
      </c>
      <c r="G309" s="6">
        <v>136</v>
      </c>
      <c r="H309" s="6">
        <v>122</v>
      </c>
      <c r="I309" s="6">
        <v>116</v>
      </c>
      <c r="J309" s="6">
        <v>136</v>
      </c>
      <c r="K309" s="6"/>
      <c r="L309" s="6">
        <v>145</v>
      </c>
      <c r="M309" s="6">
        <v>141</v>
      </c>
      <c r="N309" s="6">
        <v>165</v>
      </c>
      <c r="O309" s="6">
        <v>129</v>
      </c>
      <c r="P309" s="6">
        <v>152</v>
      </c>
      <c r="Q309" s="6">
        <v>123</v>
      </c>
      <c r="R309" s="6"/>
      <c r="S309" s="6"/>
      <c r="T309" s="6"/>
      <c r="U309" s="6"/>
      <c r="V309" s="6"/>
      <c r="W309" s="6">
        <f t="shared" si="12"/>
        <v>1595</v>
      </c>
      <c r="X309" s="6"/>
      <c r="Y309" s="6"/>
      <c r="Z309" s="6"/>
      <c r="AA309" s="6"/>
      <c r="AB309" s="6"/>
      <c r="AC309" s="6"/>
      <c r="AD309" s="6">
        <f t="shared" si="13"/>
        <v>0</v>
      </c>
      <c r="AE309" s="6">
        <f t="shared" si="14"/>
        <v>1595</v>
      </c>
    </row>
    <row r="310" spans="1:31">
      <c r="A310" s="5" t="s">
        <v>4396</v>
      </c>
      <c r="B310" s="6" t="s">
        <v>4421</v>
      </c>
      <c r="C310" s="5" t="s">
        <v>4422</v>
      </c>
      <c r="D310" s="6"/>
      <c r="E310" s="6">
        <v>11</v>
      </c>
      <c r="F310" s="6">
        <v>15</v>
      </c>
      <c r="G310" s="6">
        <v>21</v>
      </c>
      <c r="H310" s="6">
        <v>18</v>
      </c>
      <c r="I310" s="6">
        <v>20</v>
      </c>
      <c r="J310" s="6">
        <v>16</v>
      </c>
      <c r="K310" s="6"/>
      <c r="L310" s="6">
        <v>48</v>
      </c>
      <c r="M310" s="6">
        <v>32</v>
      </c>
      <c r="N310" s="6">
        <v>42</v>
      </c>
      <c r="O310" s="6">
        <v>18</v>
      </c>
      <c r="P310" s="6">
        <v>40</v>
      </c>
      <c r="Q310" s="6">
        <v>17</v>
      </c>
      <c r="R310" s="6"/>
      <c r="S310" s="6"/>
      <c r="T310" s="6"/>
      <c r="U310" s="6"/>
      <c r="V310" s="6"/>
      <c r="W310" s="6">
        <f t="shared" si="12"/>
        <v>298</v>
      </c>
      <c r="X310" s="6"/>
      <c r="Y310" s="6"/>
      <c r="Z310" s="6"/>
      <c r="AA310" s="6"/>
      <c r="AB310" s="6"/>
      <c r="AC310" s="6"/>
      <c r="AD310" s="6">
        <f t="shared" si="13"/>
        <v>0</v>
      </c>
      <c r="AE310" s="6">
        <f t="shared" si="14"/>
        <v>298</v>
      </c>
    </row>
    <row r="311" spans="1:31">
      <c r="A311" s="5" t="s">
        <v>4396</v>
      </c>
      <c r="B311" s="6" t="s">
        <v>4425</v>
      </c>
      <c r="C311" s="5" t="s">
        <v>4426</v>
      </c>
      <c r="D311" s="6"/>
      <c r="E311" s="6">
        <v>30</v>
      </c>
      <c r="F311" s="6">
        <v>59</v>
      </c>
      <c r="G311" s="6">
        <v>37</v>
      </c>
      <c r="H311" s="6">
        <v>33</v>
      </c>
      <c r="I311" s="6">
        <v>32</v>
      </c>
      <c r="J311" s="6">
        <v>21</v>
      </c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>
        <f t="shared" si="12"/>
        <v>212</v>
      </c>
      <c r="X311" s="6"/>
      <c r="Y311" s="6"/>
      <c r="Z311" s="6"/>
      <c r="AA311" s="6"/>
      <c r="AB311" s="6"/>
      <c r="AC311" s="6"/>
      <c r="AD311" s="6">
        <f t="shared" si="13"/>
        <v>0</v>
      </c>
      <c r="AE311" s="6">
        <f t="shared" si="14"/>
        <v>212</v>
      </c>
    </row>
    <row r="312" spans="1:31">
      <c r="A312" s="5" t="s">
        <v>4396</v>
      </c>
      <c r="B312" s="6" t="s">
        <v>4451</v>
      </c>
      <c r="C312" s="5" t="s">
        <v>4452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>
        <f t="shared" si="12"/>
        <v>0</v>
      </c>
      <c r="X312" s="6">
        <v>5</v>
      </c>
      <c r="Y312" s="6">
        <v>10</v>
      </c>
      <c r="Z312" s="6">
        <v>14</v>
      </c>
      <c r="AA312" s="6">
        <v>9</v>
      </c>
      <c r="AB312" s="6"/>
      <c r="AC312" s="6">
        <v>2</v>
      </c>
      <c r="AD312" s="6">
        <f t="shared" si="13"/>
        <v>40</v>
      </c>
      <c r="AE312" s="6">
        <f t="shared" si="14"/>
        <v>40</v>
      </c>
    </row>
    <row r="313" spans="1:31">
      <c r="A313" s="5" t="s">
        <v>4396</v>
      </c>
      <c r="B313" s="6" t="s">
        <v>4455</v>
      </c>
      <c r="C313" s="5" t="s">
        <v>4456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>
        <f t="shared" si="12"/>
        <v>0</v>
      </c>
      <c r="X313" s="6">
        <v>1</v>
      </c>
      <c r="Y313" s="6"/>
      <c r="Z313" s="6">
        <v>1</v>
      </c>
      <c r="AA313" s="6">
        <v>1</v>
      </c>
      <c r="AB313" s="6">
        <v>3</v>
      </c>
      <c r="AC313" s="6">
        <v>1</v>
      </c>
      <c r="AD313" s="6">
        <f t="shared" si="13"/>
        <v>7</v>
      </c>
      <c r="AE313" s="6">
        <f t="shared" si="14"/>
        <v>7</v>
      </c>
    </row>
    <row r="314" spans="1:31">
      <c r="A314" s="5" t="s">
        <v>4396</v>
      </c>
      <c r="B314" s="6" t="s">
        <v>4459</v>
      </c>
      <c r="C314" s="5" t="s">
        <v>1398</v>
      </c>
      <c r="D314" s="6"/>
      <c r="E314" s="6">
        <v>19</v>
      </c>
      <c r="F314" s="6">
        <v>34</v>
      </c>
      <c r="G314" s="6">
        <v>37</v>
      </c>
      <c r="H314" s="6">
        <v>27</v>
      </c>
      <c r="I314" s="6">
        <v>34</v>
      </c>
      <c r="J314" s="6">
        <v>25</v>
      </c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>
        <f t="shared" si="12"/>
        <v>176</v>
      </c>
      <c r="X314" s="6"/>
      <c r="Y314" s="6"/>
      <c r="Z314" s="6"/>
      <c r="AA314" s="6"/>
      <c r="AB314" s="6"/>
      <c r="AC314" s="6"/>
      <c r="AD314" s="6">
        <f t="shared" si="13"/>
        <v>0</v>
      </c>
      <c r="AE314" s="6">
        <f t="shared" si="14"/>
        <v>176</v>
      </c>
    </row>
    <row r="315" spans="1:31">
      <c r="A315" s="5" t="s">
        <v>4396</v>
      </c>
      <c r="B315" s="6" t="s">
        <v>4483</v>
      </c>
      <c r="C315" s="5" t="s">
        <v>4484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>
        <f t="shared" si="12"/>
        <v>0</v>
      </c>
      <c r="X315" s="6"/>
      <c r="Y315" s="6">
        <v>3</v>
      </c>
      <c r="Z315" s="6">
        <v>2</v>
      </c>
      <c r="AA315" s="6">
        <v>1</v>
      </c>
      <c r="AB315" s="6"/>
      <c r="AC315" s="6"/>
      <c r="AD315" s="6">
        <f t="shared" si="13"/>
        <v>6</v>
      </c>
      <c r="AE315" s="6">
        <f t="shared" si="14"/>
        <v>6</v>
      </c>
    </row>
    <row r="316" spans="1:31">
      <c r="A316" s="5" t="s">
        <v>4396</v>
      </c>
      <c r="B316" s="6" t="s">
        <v>4487</v>
      </c>
      <c r="C316" s="5" t="s">
        <v>4488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>
        <f t="shared" si="12"/>
        <v>0</v>
      </c>
      <c r="X316" s="6">
        <v>1</v>
      </c>
      <c r="Y316" s="6">
        <v>2</v>
      </c>
      <c r="Z316" s="6">
        <v>1</v>
      </c>
      <c r="AA316" s="6">
        <v>7</v>
      </c>
      <c r="AB316" s="6">
        <v>1</v>
      </c>
      <c r="AC316" s="6">
        <v>3</v>
      </c>
      <c r="AD316" s="6">
        <f t="shared" si="13"/>
        <v>15</v>
      </c>
      <c r="AE316" s="6">
        <f t="shared" si="14"/>
        <v>15</v>
      </c>
    </row>
    <row r="317" spans="1:31">
      <c r="A317" s="5" t="s">
        <v>4396</v>
      </c>
      <c r="B317" s="6" t="s">
        <v>4490</v>
      </c>
      <c r="C317" s="5" t="s">
        <v>4491</v>
      </c>
      <c r="D317" s="6"/>
      <c r="E317" s="6">
        <v>12</v>
      </c>
      <c r="F317" s="6">
        <v>13</v>
      </c>
      <c r="G317" s="6">
        <v>20</v>
      </c>
      <c r="H317" s="6">
        <v>16</v>
      </c>
      <c r="I317" s="6">
        <v>13</v>
      </c>
      <c r="J317" s="6">
        <v>8</v>
      </c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>
        <f t="shared" si="12"/>
        <v>82</v>
      </c>
      <c r="X317" s="6"/>
      <c r="Y317" s="6"/>
      <c r="Z317" s="6"/>
      <c r="AA317" s="6"/>
      <c r="AB317" s="6"/>
      <c r="AC317" s="6"/>
      <c r="AD317" s="6">
        <f t="shared" si="13"/>
        <v>0</v>
      </c>
      <c r="AE317" s="6">
        <f t="shared" si="14"/>
        <v>82</v>
      </c>
    </row>
    <row r="318" spans="1:31">
      <c r="A318" s="5" t="s">
        <v>4396</v>
      </c>
      <c r="B318" s="6" t="s">
        <v>4507</v>
      </c>
      <c r="C318" s="5" t="s">
        <v>4508</v>
      </c>
      <c r="D318" s="6"/>
      <c r="E318" s="6">
        <v>20</v>
      </c>
      <c r="F318" s="6">
        <v>56</v>
      </c>
      <c r="G318" s="6">
        <v>29</v>
      </c>
      <c r="H318" s="6">
        <v>32</v>
      </c>
      <c r="I318" s="6">
        <v>39</v>
      </c>
      <c r="J318" s="6">
        <v>27</v>
      </c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>
        <f t="shared" si="12"/>
        <v>203</v>
      </c>
      <c r="X318" s="6"/>
      <c r="Y318" s="6"/>
      <c r="Z318" s="6"/>
      <c r="AA318" s="6"/>
      <c r="AB318" s="6"/>
      <c r="AC318" s="6"/>
      <c r="AD318" s="6">
        <f t="shared" si="13"/>
        <v>0</v>
      </c>
      <c r="AE318" s="6">
        <f t="shared" si="14"/>
        <v>203</v>
      </c>
    </row>
    <row r="319" spans="1:31">
      <c r="A319" s="5" t="s">
        <v>4396</v>
      </c>
      <c r="B319" s="6" t="s">
        <v>4533</v>
      </c>
      <c r="C319" s="5" t="s">
        <v>4534</v>
      </c>
      <c r="D319" s="6"/>
      <c r="E319" s="6">
        <v>17</v>
      </c>
      <c r="F319" s="6">
        <v>58</v>
      </c>
      <c r="G319" s="6">
        <v>22</v>
      </c>
      <c r="H319" s="6">
        <v>17</v>
      </c>
      <c r="I319" s="6">
        <v>8</v>
      </c>
      <c r="J319" s="6">
        <v>12</v>
      </c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>
        <f t="shared" si="12"/>
        <v>134</v>
      </c>
      <c r="X319" s="6"/>
      <c r="Y319" s="6"/>
      <c r="Z319" s="6"/>
      <c r="AA319" s="6"/>
      <c r="AB319" s="6"/>
      <c r="AC319" s="6"/>
      <c r="AD319" s="6">
        <f t="shared" si="13"/>
        <v>0</v>
      </c>
      <c r="AE319" s="6">
        <f t="shared" si="14"/>
        <v>134</v>
      </c>
    </row>
    <row r="320" spans="1:31">
      <c r="A320" s="5" t="s">
        <v>4396</v>
      </c>
      <c r="B320" s="6" t="s">
        <v>4558</v>
      </c>
      <c r="C320" s="5" t="s">
        <v>3540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>
        <f t="shared" si="12"/>
        <v>0</v>
      </c>
      <c r="X320" s="6">
        <v>5</v>
      </c>
      <c r="Y320" s="6">
        <v>16</v>
      </c>
      <c r="Z320" s="6">
        <v>14</v>
      </c>
      <c r="AA320" s="6">
        <v>10</v>
      </c>
      <c r="AB320" s="6">
        <v>13</v>
      </c>
      <c r="AC320" s="6">
        <v>8</v>
      </c>
      <c r="AD320" s="6">
        <f t="shared" si="13"/>
        <v>66</v>
      </c>
      <c r="AE320" s="6">
        <f t="shared" si="14"/>
        <v>66</v>
      </c>
    </row>
    <row r="321" spans="1:31">
      <c r="A321" s="5" t="s">
        <v>4396</v>
      </c>
      <c r="B321" s="6" t="s">
        <v>4560</v>
      </c>
      <c r="C321" s="5" t="s">
        <v>4561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>
        <f t="shared" si="12"/>
        <v>0</v>
      </c>
      <c r="X321" s="6">
        <v>2</v>
      </c>
      <c r="Y321" s="6">
        <v>13</v>
      </c>
      <c r="Z321" s="6">
        <v>12</v>
      </c>
      <c r="AA321" s="6">
        <v>7</v>
      </c>
      <c r="AB321" s="6">
        <v>2</v>
      </c>
      <c r="AC321" s="6">
        <v>3</v>
      </c>
      <c r="AD321" s="6">
        <f t="shared" si="13"/>
        <v>39</v>
      </c>
      <c r="AE321" s="6">
        <f t="shared" si="14"/>
        <v>39</v>
      </c>
    </row>
    <row r="322" spans="1:31">
      <c r="A322" s="5" t="s">
        <v>4396</v>
      </c>
      <c r="B322" s="6" t="s">
        <v>4563</v>
      </c>
      <c r="C322" s="5" t="s">
        <v>4564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>
        <f t="shared" si="12"/>
        <v>0</v>
      </c>
      <c r="X322" s="6"/>
      <c r="Y322" s="6">
        <v>18</v>
      </c>
      <c r="Z322" s="6">
        <v>15</v>
      </c>
      <c r="AA322" s="6">
        <v>14</v>
      </c>
      <c r="AB322" s="6">
        <v>4</v>
      </c>
      <c r="AC322" s="6">
        <v>3</v>
      </c>
      <c r="AD322" s="6">
        <f t="shared" si="13"/>
        <v>54</v>
      </c>
      <c r="AE322" s="6">
        <f t="shared" si="14"/>
        <v>54</v>
      </c>
    </row>
    <row r="323" spans="1:31">
      <c r="A323" s="5" t="s">
        <v>4396</v>
      </c>
      <c r="B323" s="6" t="s">
        <v>4567</v>
      </c>
      <c r="C323" s="5" t="s">
        <v>4568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>
        <f t="shared" si="12"/>
        <v>0</v>
      </c>
      <c r="X323" s="6">
        <v>7</v>
      </c>
      <c r="Y323" s="6">
        <v>22</v>
      </c>
      <c r="Z323" s="6">
        <v>17</v>
      </c>
      <c r="AA323" s="6">
        <v>14</v>
      </c>
      <c r="AB323" s="6">
        <v>7</v>
      </c>
      <c r="AC323" s="6">
        <v>9</v>
      </c>
      <c r="AD323" s="6">
        <f t="shared" si="13"/>
        <v>76</v>
      </c>
      <c r="AE323" s="6">
        <f t="shared" si="14"/>
        <v>76</v>
      </c>
    </row>
    <row r="324" spans="1:31">
      <c r="A324" s="5" t="s">
        <v>4396</v>
      </c>
      <c r="B324" s="6" t="s">
        <v>4571</v>
      </c>
      <c r="C324" s="5" t="s">
        <v>4572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>
        <f t="shared" si="12"/>
        <v>0</v>
      </c>
      <c r="X324" s="6">
        <v>1</v>
      </c>
      <c r="Y324" s="6">
        <v>5</v>
      </c>
      <c r="Z324" s="6">
        <v>7</v>
      </c>
      <c r="AA324" s="6">
        <v>4</v>
      </c>
      <c r="AB324" s="6">
        <v>3</v>
      </c>
      <c r="AC324" s="6"/>
      <c r="AD324" s="6">
        <f t="shared" si="13"/>
        <v>20</v>
      </c>
      <c r="AE324" s="6">
        <f t="shared" si="14"/>
        <v>20</v>
      </c>
    </row>
    <row r="325" spans="1:31">
      <c r="A325" s="5" t="s">
        <v>4396</v>
      </c>
      <c r="B325" s="6" t="s">
        <v>4574</v>
      </c>
      <c r="C325" s="5" t="s">
        <v>4575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>
        <f t="shared" si="12"/>
        <v>0</v>
      </c>
      <c r="X325" s="6"/>
      <c r="Y325" s="6">
        <v>9</v>
      </c>
      <c r="Z325" s="6">
        <v>11</v>
      </c>
      <c r="AA325" s="6">
        <v>7</v>
      </c>
      <c r="AB325" s="6">
        <v>2</v>
      </c>
      <c r="AC325" s="6">
        <v>3</v>
      </c>
      <c r="AD325" s="6">
        <f t="shared" si="13"/>
        <v>32</v>
      </c>
      <c r="AE325" s="6">
        <f t="shared" si="14"/>
        <v>32</v>
      </c>
    </row>
    <row r="326" spans="1:31">
      <c r="A326" s="5" t="s">
        <v>4396</v>
      </c>
      <c r="B326" s="6" t="s">
        <v>4578</v>
      </c>
      <c r="C326" s="5" t="s">
        <v>4579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>
        <f t="shared" si="12"/>
        <v>0</v>
      </c>
      <c r="X326" s="6">
        <v>2</v>
      </c>
      <c r="Y326" s="6">
        <v>6</v>
      </c>
      <c r="Z326" s="6">
        <v>3</v>
      </c>
      <c r="AA326" s="6">
        <v>4</v>
      </c>
      <c r="AB326" s="6">
        <v>5</v>
      </c>
      <c r="AC326" s="6"/>
      <c r="AD326" s="6">
        <f t="shared" si="13"/>
        <v>20</v>
      </c>
      <c r="AE326" s="6">
        <f t="shared" si="14"/>
        <v>20</v>
      </c>
    </row>
    <row r="327" spans="1:31">
      <c r="A327" s="5" t="s">
        <v>4396</v>
      </c>
      <c r="B327" s="6" t="s">
        <v>4582</v>
      </c>
      <c r="C327" s="5" t="s">
        <v>4583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>
        <f t="shared" si="12"/>
        <v>0</v>
      </c>
      <c r="X327" s="6">
        <v>13</v>
      </c>
      <c r="Y327" s="6">
        <v>19</v>
      </c>
      <c r="Z327" s="6">
        <v>13</v>
      </c>
      <c r="AA327" s="6">
        <v>10</v>
      </c>
      <c r="AB327" s="6">
        <v>11</v>
      </c>
      <c r="AC327" s="6">
        <v>4</v>
      </c>
      <c r="AD327" s="6">
        <f t="shared" si="13"/>
        <v>70</v>
      </c>
      <c r="AE327" s="6">
        <f t="shared" si="14"/>
        <v>70</v>
      </c>
    </row>
    <row r="328" spans="1:31">
      <c r="A328" s="5" t="s">
        <v>4396</v>
      </c>
      <c r="B328" s="6" t="s">
        <v>4585</v>
      </c>
      <c r="C328" s="5" t="s">
        <v>4586</v>
      </c>
      <c r="D328" s="6"/>
      <c r="E328" s="6">
        <v>22</v>
      </c>
      <c r="F328" s="6">
        <v>41</v>
      </c>
      <c r="G328" s="6">
        <v>34</v>
      </c>
      <c r="H328" s="6">
        <v>44</v>
      </c>
      <c r="I328" s="6">
        <v>37</v>
      </c>
      <c r="J328" s="6">
        <v>23</v>
      </c>
      <c r="K328" s="6"/>
      <c r="L328" s="6">
        <v>53</v>
      </c>
      <c r="M328" s="6">
        <v>34</v>
      </c>
      <c r="N328" s="6">
        <v>46</v>
      </c>
      <c r="O328" s="6">
        <v>38</v>
      </c>
      <c r="P328" s="6">
        <v>20</v>
      </c>
      <c r="Q328" s="6">
        <v>19</v>
      </c>
      <c r="R328" s="6"/>
      <c r="S328" s="6"/>
      <c r="T328" s="6"/>
      <c r="U328" s="6"/>
      <c r="V328" s="6"/>
      <c r="W328" s="6">
        <f t="shared" si="12"/>
        <v>411</v>
      </c>
      <c r="X328" s="6"/>
      <c r="Y328" s="6"/>
      <c r="Z328" s="6"/>
      <c r="AA328" s="6"/>
      <c r="AB328" s="6"/>
      <c r="AC328" s="6"/>
      <c r="AD328" s="6">
        <f t="shared" si="13"/>
        <v>0</v>
      </c>
      <c r="AE328" s="6">
        <f t="shared" si="14"/>
        <v>411</v>
      </c>
    </row>
    <row r="329" spans="1:31">
      <c r="A329" s="5" t="s">
        <v>4396</v>
      </c>
      <c r="B329" s="6" t="s">
        <v>4610</v>
      </c>
      <c r="C329" s="5" t="s">
        <v>4611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>
        <f t="shared" si="12"/>
        <v>0</v>
      </c>
      <c r="X329" s="6">
        <v>2</v>
      </c>
      <c r="Y329" s="6">
        <v>7</v>
      </c>
      <c r="Z329" s="6">
        <v>4</v>
      </c>
      <c r="AA329" s="6"/>
      <c r="AB329" s="6">
        <v>1</v>
      </c>
      <c r="AC329" s="6">
        <v>1</v>
      </c>
      <c r="AD329" s="6">
        <f t="shared" si="13"/>
        <v>15</v>
      </c>
      <c r="AE329" s="6">
        <f t="shared" si="14"/>
        <v>15</v>
      </c>
    </row>
    <row r="330" spans="1:31">
      <c r="A330" s="5" t="s">
        <v>4396</v>
      </c>
      <c r="B330" s="6" t="s">
        <v>4614</v>
      </c>
      <c r="C330" s="5" t="s">
        <v>4615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>
        <f t="shared" si="12"/>
        <v>0</v>
      </c>
      <c r="X330" s="6">
        <v>2</v>
      </c>
      <c r="Y330" s="6">
        <v>3</v>
      </c>
      <c r="Z330" s="6">
        <v>2</v>
      </c>
      <c r="AA330" s="6">
        <v>3</v>
      </c>
      <c r="AB330" s="6">
        <v>2</v>
      </c>
      <c r="AC330" s="6"/>
      <c r="AD330" s="6">
        <f t="shared" si="13"/>
        <v>12</v>
      </c>
      <c r="AE330" s="6">
        <f t="shared" si="14"/>
        <v>12</v>
      </c>
    </row>
    <row r="331" spans="1:31">
      <c r="A331" s="5" t="s">
        <v>4396</v>
      </c>
      <c r="B331" s="6" t="s">
        <v>4618</v>
      </c>
      <c r="C331" s="5" t="s">
        <v>4619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>
        <f t="shared" ref="W331:W394" si="15">SUM(D331:V331)</f>
        <v>0</v>
      </c>
      <c r="X331" s="6">
        <v>5</v>
      </c>
      <c r="Y331" s="6">
        <v>13</v>
      </c>
      <c r="Z331" s="6">
        <v>10</v>
      </c>
      <c r="AA331" s="6">
        <v>10</v>
      </c>
      <c r="AB331" s="6">
        <v>3</v>
      </c>
      <c r="AC331" s="6">
        <v>2</v>
      </c>
      <c r="AD331" s="6">
        <f t="shared" ref="AD331:AD394" si="16">SUM(X331:AC331)</f>
        <v>43</v>
      </c>
      <c r="AE331" s="6">
        <f t="shared" ref="AE331:AE394" si="17">AD331+W331</f>
        <v>43</v>
      </c>
    </row>
    <row r="332" spans="1:31">
      <c r="A332" s="5" t="s">
        <v>4396</v>
      </c>
      <c r="B332" s="6" t="s">
        <v>4622</v>
      </c>
      <c r="C332" s="5" t="s">
        <v>4623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>
        <f t="shared" si="15"/>
        <v>0</v>
      </c>
      <c r="X332" s="6"/>
      <c r="Y332" s="6">
        <v>5</v>
      </c>
      <c r="Z332" s="6">
        <v>2</v>
      </c>
      <c r="AA332" s="6">
        <v>4</v>
      </c>
      <c r="AB332" s="6">
        <v>3</v>
      </c>
      <c r="AC332" s="6">
        <v>5</v>
      </c>
      <c r="AD332" s="6">
        <f t="shared" si="16"/>
        <v>19</v>
      </c>
      <c r="AE332" s="6">
        <f t="shared" si="17"/>
        <v>19</v>
      </c>
    </row>
    <row r="333" spans="1:31">
      <c r="A333" s="5" t="s">
        <v>4396</v>
      </c>
      <c r="B333" s="6" t="s">
        <v>4626</v>
      </c>
      <c r="C333" s="5" t="s">
        <v>4627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>
        <f t="shared" si="15"/>
        <v>0</v>
      </c>
      <c r="X333" s="6">
        <v>2</v>
      </c>
      <c r="Y333" s="6">
        <v>5</v>
      </c>
      <c r="Z333" s="6"/>
      <c r="AA333" s="6">
        <v>4</v>
      </c>
      <c r="AB333" s="6">
        <v>2</v>
      </c>
      <c r="AC333" s="6">
        <v>1</v>
      </c>
      <c r="AD333" s="6">
        <f t="shared" si="16"/>
        <v>14</v>
      </c>
      <c r="AE333" s="6">
        <f t="shared" si="17"/>
        <v>14</v>
      </c>
    </row>
    <row r="334" spans="1:31">
      <c r="A334" s="5" t="s">
        <v>4396</v>
      </c>
      <c r="B334" s="6" t="s">
        <v>4630</v>
      </c>
      <c r="C334" s="5" t="s">
        <v>4631</v>
      </c>
      <c r="D334" s="6"/>
      <c r="E334" s="6">
        <v>13</v>
      </c>
      <c r="F334" s="6">
        <v>16</v>
      </c>
      <c r="G334" s="6">
        <v>27</v>
      </c>
      <c r="H334" s="6">
        <v>14</v>
      </c>
      <c r="I334" s="6">
        <v>21</v>
      </c>
      <c r="J334" s="6">
        <v>16</v>
      </c>
      <c r="K334" s="6"/>
      <c r="L334" s="6">
        <v>14</v>
      </c>
      <c r="M334" s="6">
        <v>19</v>
      </c>
      <c r="N334" s="6">
        <v>13</v>
      </c>
      <c r="O334" s="6">
        <v>10</v>
      </c>
      <c r="P334" s="6">
        <v>14</v>
      </c>
      <c r="Q334" s="6">
        <v>10</v>
      </c>
      <c r="R334" s="6"/>
      <c r="S334" s="6"/>
      <c r="T334" s="6"/>
      <c r="U334" s="6"/>
      <c r="V334" s="6"/>
      <c r="W334" s="6">
        <f t="shared" si="15"/>
        <v>187</v>
      </c>
      <c r="X334" s="6"/>
      <c r="Y334" s="6"/>
      <c r="Z334" s="6"/>
      <c r="AA334" s="6"/>
      <c r="AB334" s="6"/>
      <c r="AC334" s="6"/>
      <c r="AD334" s="6">
        <f t="shared" si="16"/>
        <v>0</v>
      </c>
      <c r="AE334" s="6">
        <f t="shared" si="17"/>
        <v>187</v>
      </c>
    </row>
    <row r="335" spans="1:31">
      <c r="A335" s="5" t="s">
        <v>4652</v>
      </c>
      <c r="B335" s="6" t="s">
        <v>4653</v>
      </c>
      <c r="C335" s="5" t="s">
        <v>4654</v>
      </c>
      <c r="D335" s="6"/>
      <c r="E335" s="6">
        <v>60</v>
      </c>
      <c r="F335" s="6">
        <v>86</v>
      </c>
      <c r="G335" s="6">
        <v>102</v>
      </c>
      <c r="H335" s="6">
        <v>104</v>
      </c>
      <c r="I335" s="6">
        <v>71</v>
      </c>
      <c r="J335" s="6">
        <v>66</v>
      </c>
      <c r="K335" s="6"/>
      <c r="L335" s="6">
        <v>39</v>
      </c>
      <c r="M335" s="6">
        <v>35</v>
      </c>
      <c r="N335" s="6">
        <v>27</v>
      </c>
      <c r="O335" s="6">
        <v>20</v>
      </c>
      <c r="P335" s="6">
        <v>10</v>
      </c>
      <c r="Q335" s="6">
        <v>2</v>
      </c>
      <c r="R335" s="6"/>
      <c r="S335" s="6"/>
      <c r="T335" s="6"/>
      <c r="U335" s="6"/>
      <c r="V335" s="6"/>
      <c r="W335" s="6">
        <f t="shared" si="15"/>
        <v>622</v>
      </c>
      <c r="X335" s="6"/>
      <c r="Y335" s="6"/>
      <c r="Z335" s="6"/>
      <c r="AA335" s="6"/>
      <c r="AB335" s="6"/>
      <c r="AC335" s="6"/>
      <c r="AD335" s="6">
        <f t="shared" si="16"/>
        <v>0</v>
      </c>
      <c r="AE335" s="6">
        <f t="shared" si="17"/>
        <v>622</v>
      </c>
    </row>
    <row r="336" spans="1:31">
      <c r="A336" s="5" t="s">
        <v>4652</v>
      </c>
      <c r="B336" s="6" t="s">
        <v>4713</v>
      </c>
      <c r="C336" s="5" t="s">
        <v>4714</v>
      </c>
      <c r="D336" s="6"/>
      <c r="E336" s="6">
        <v>70</v>
      </c>
      <c r="F336" s="6">
        <v>122</v>
      </c>
      <c r="G336" s="6">
        <v>148</v>
      </c>
      <c r="H336" s="6">
        <v>145</v>
      </c>
      <c r="I336" s="6">
        <v>134</v>
      </c>
      <c r="J336" s="6">
        <v>71</v>
      </c>
      <c r="K336" s="6"/>
      <c r="L336" s="6">
        <v>141</v>
      </c>
      <c r="M336" s="6">
        <v>92</v>
      </c>
      <c r="N336" s="6">
        <v>70</v>
      </c>
      <c r="O336" s="6">
        <v>38</v>
      </c>
      <c r="P336" s="6">
        <v>57</v>
      </c>
      <c r="Q336" s="6">
        <v>36</v>
      </c>
      <c r="R336" s="6"/>
      <c r="S336" s="6"/>
      <c r="T336" s="6"/>
      <c r="U336" s="6"/>
      <c r="V336" s="6"/>
      <c r="W336" s="6">
        <f t="shared" si="15"/>
        <v>1124</v>
      </c>
      <c r="X336" s="6"/>
      <c r="Y336" s="6"/>
      <c r="Z336" s="6"/>
      <c r="AA336" s="6"/>
      <c r="AB336" s="6"/>
      <c r="AC336" s="6"/>
      <c r="AD336" s="6">
        <f t="shared" si="16"/>
        <v>0</v>
      </c>
      <c r="AE336" s="6">
        <f t="shared" si="17"/>
        <v>1124</v>
      </c>
    </row>
    <row r="337" spans="1:31">
      <c r="A337" s="5" t="s">
        <v>4652</v>
      </c>
      <c r="B337" s="6" t="s">
        <v>4749</v>
      </c>
      <c r="C337" s="5" t="s">
        <v>4750</v>
      </c>
      <c r="D337" s="6"/>
      <c r="E337" s="6">
        <v>50</v>
      </c>
      <c r="F337" s="6">
        <v>103</v>
      </c>
      <c r="G337" s="6">
        <v>90</v>
      </c>
      <c r="H337" s="6">
        <v>82</v>
      </c>
      <c r="I337" s="6">
        <v>70</v>
      </c>
      <c r="J337" s="6">
        <v>66</v>
      </c>
      <c r="K337" s="6"/>
      <c r="L337" s="6">
        <v>82</v>
      </c>
      <c r="M337" s="6">
        <v>49</v>
      </c>
      <c r="N337" s="6">
        <v>36</v>
      </c>
      <c r="O337" s="6">
        <v>33</v>
      </c>
      <c r="P337" s="6">
        <v>21</v>
      </c>
      <c r="Q337" s="6">
        <v>22</v>
      </c>
      <c r="R337" s="6"/>
      <c r="S337" s="6"/>
      <c r="T337" s="6"/>
      <c r="U337" s="6"/>
      <c r="V337" s="6"/>
      <c r="W337" s="6">
        <f t="shared" si="15"/>
        <v>704</v>
      </c>
      <c r="X337" s="6"/>
      <c r="Y337" s="6"/>
      <c r="Z337" s="6"/>
      <c r="AA337" s="6"/>
      <c r="AB337" s="6"/>
      <c r="AC337" s="6"/>
      <c r="AD337" s="6">
        <f t="shared" si="16"/>
        <v>0</v>
      </c>
      <c r="AE337" s="6">
        <f t="shared" si="17"/>
        <v>704</v>
      </c>
    </row>
    <row r="338" spans="1:31">
      <c r="A338" s="5" t="s">
        <v>4652</v>
      </c>
      <c r="B338" s="6" t="s">
        <v>4807</v>
      </c>
      <c r="C338" s="5" t="s">
        <v>4808</v>
      </c>
      <c r="D338" s="6"/>
      <c r="E338" s="6">
        <v>27</v>
      </c>
      <c r="F338" s="6">
        <v>49</v>
      </c>
      <c r="G338" s="6">
        <v>71</v>
      </c>
      <c r="H338" s="6">
        <v>52</v>
      </c>
      <c r="I338" s="6">
        <v>48</v>
      </c>
      <c r="J338" s="6">
        <v>34</v>
      </c>
      <c r="K338" s="6"/>
      <c r="L338" s="6">
        <v>11</v>
      </c>
      <c r="M338" s="6">
        <v>13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>
        <f t="shared" si="15"/>
        <v>307</v>
      </c>
      <c r="X338" s="6"/>
      <c r="Y338" s="6"/>
      <c r="Z338" s="6"/>
      <c r="AA338" s="6"/>
      <c r="AB338" s="6"/>
      <c r="AC338" s="6"/>
      <c r="AD338" s="6">
        <f t="shared" si="16"/>
        <v>0</v>
      </c>
      <c r="AE338" s="6">
        <f t="shared" si="17"/>
        <v>307</v>
      </c>
    </row>
    <row r="339" spans="1:31">
      <c r="A339" s="5" t="s">
        <v>4850</v>
      </c>
      <c r="B339" s="6" t="s">
        <v>4851</v>
      </c>
      <c r="C339" s="5" t="s">
        <v>4852</v>
      </c>
      <c r="D339" s="6"/>
      <c r="E339" s="6">
        <v>100</v>
      </c>
      <c r="F339" s="6">
        <v>121</v>
      </c>
      <c r="G339" s="6">
        <v>130</v>
      </c>
      <c r="H339" s="6">
        <v>109</v>
      </c>
      <c r="I339" s="6">
        <v>87</v>
      </c>
      <c r="J339" s="6">
        <v>110</v>
      </c>
      <c r="K339" s="6"/>
      <c r="L339" s="6">
        <v>128</v>
      </c>
      <c r="M339" s="6">
        <v>96</v>
      </c>
      <c r="N339" s="6">
        <v>114</v>
      </c>
      <c r="O339" s="6">
        <v>108</v>
      </c>
      <c r="P339" s="6">
        <v>90</v>
      </c>
      <c r="Q339" s="6">
        <v>97</v>
      </c>
      <c r="R339" s="6"/>
      <c r="S339" s="6"/>
      <c r="T339" s="6"/>
      <c r="U339" s="6"/>
      <c r="V339" s="6"/>
      <c r="W339" s="6">
        <f t="shared" si="15"/>
        <v>1290</v>
      </c>
      <c r="X339" s="6"/>
      <c r="Y339" s="6"/>
      <c r="Z339" s="6"/>
      <c r="AA339" s="6"/>
      <c r="AB339" s="6"/>
      <c r="AC339" s="6"/>
      <c r="AD339" s="6">
        <f t="shared" si="16"/>
        <v>0</v>
      </c>
      <c r="AE339" s="6">
        <f t="shared" si="17"/>
        <v>1290</v>
      </c>
    </row>
    <row r="340" spans="1:31">
      <c r="A340" s="5" t="s">
        <v>4850</v>
      </c>
      <c r="B340" s="6" t="s">
        <v>4899</v>
      </c>
      <c r="C340" s="5" t="s">
        <v>4900</v>
      </c>
      <c r="D340" s="6"/>
      <c r="E340" s="6">
        <v>129</v>
      </c>
      <c r="F340" s="6">
        <v>160</v>
      </c>
      <c r="G340" s="6">
        <v>137</v>
      </c>
      <c r="H340" s="6">
        <v>121</v>
      </c>
      <c r="I340" s="6">
        <v>115</v>
      </c>
      <c r="J340" s="6">
        <v>93</v>
      </c>
      <c r="K340" s="6"/>
      <c r="L340" s="6">
        <v>137</v>
      </c>
      <c r="M340" s="6">
        <v>149</v>
      </c>
      <c r="N340" s="6">
        <v>126</v>
      </c>
      <c r="O340" s="6">
        <v>103</v>
      </c>
      <c r="P340" s="6">
        <v>124</v>
      </c>
      <c r="Q340" s="6">
        <v>93</v>
      </c>
      <c r="R340" s="6"/>
      <c r="S340" s="6"/>
      <c r="T340" s="6"/>
      <c r="U340" s="6"/>
      <c r="V340" s="6"/>
      <c r="W340" s="6">
        <f t="shared" si="15"/>
        <v>1487</v>
      </c>
      <c r="X340" s="6"/>
      <c r="Y340" s="6"/>
      <c r="Z340" s="6"/>
      <c r="AA340" s="6"/>
      <c r="AB340" s="6"/>
      <c r="AC340" s="6"/>
      <c r="AD340" s="6">
        <f t="shared" si="16"/>
        <v>0</v>
      </c>
      <c r="AE340" s="6">
        <f t="shared" si="17"/>
        <v>1487</v>
      </c>
    </row>
    <row r="341" spans="1:31">
      <c r="A341" s="5" t="s">
        <v>4850</v>
      </c>
      <c r="B341" s="6" t="s">
        <v>4936</v>
      </c>
      <c r="C341" s="5" t="s">
        <v>4937</v>
      </c>
      <c r="D341" s="6"/>
      <c r="E341" s="6">
        <v>38</v>
      </c>
      <c r="F341" s="6">
        <v>54</v>
      </c>
      <c r="G341" s="6">
        <v>49</v>
      </c>
      <c r="H341" s="6">
        <v>55</v>
      </c>
      <c r="I341" s="6">
        <v>61</v>
      </c>
      <c r="J341" s="6">
        <v>53</v>
      </c>
      <c r="K341" s="6"/>
      <c r="L341" s="6">
        <v>38</v>
      </c>
      <c r="M341" s="6">
        <v>38</v>
      </c>
      <c r="N341" s="6">
        <v>31</v>
      </c>
      <c r="O341" s="6">
        <v>19</v>
      </c>
      <c r="P341" s="6">
        <v>24</v>
      </c>
      <c r="Q341" s="6">
        <v>19</v>
      </c>
      <c r="R341" s="6"/>
      <c r="S341" s="6"/>
      <c r="T341" s="6"/>
      <c r="U341" s="6"/>
      <c r="V341" s="6"/>
      <c r="W341" s="6">
        <f t="shared" si="15"/>
        <v>479</v>
      </c>
      <c r="X341" s="6"/>
      <c r="Y341" s="6"/>
      <c r="Z341" s="6"/>
      <c r="AA341" s="6"/>
      <c r="AB341" s="6"/>
      <c r="AC341" s="6"/>
      <c r="AD341" s="6">
        <f t="shared" si="16"/>
        <v>0</v>
      </c>
      <c r="AE341" s="6">
        <f t="shared" si="17"/>
        <v>479</v>
      </c>
    </row>
    <row r="342" spans="1:31">
      <c r="A342" s="5" t="s">
        <v>4850</v>
      </c>
      <c r="B342" s="6" t="s">
        <v>4999</v>
      </c>
      <c r="C342" s="5" t="s">
        <v>5000</v>
      </c>
      <c r="D342" s="6"/>
      <c r="E342" s="6">
        <v>17</v>
      </c>
      <c r="F342" s="6">
        <v>27</v>
      </c>
      <c r="G342" s="6">
        <v>31</v>
      </c>
      <c r="H342" s="6">
        <v>23</v>
      </c>
      <c r="I342" s="6">
        <v>23</v>
      </c>
      <c r="J342" s="6">
        <v>18</v>
      </c>
      <c r="K342" s="6"/>
      <c r="L342" s="6">
        <v>34</v>
      </c>
      <c r="M342" s="6">
        <v>20</v>
      </c>
      <c r="N342" s="6">
        <v>17</v>
      </c>
      <c r="O342" s="6">
        <v>12</v>
      </c>
      <c r="P342" s="6">
        <v>14</v>
      </c>
      <c r="Q342" s="6">
        <v>13</v>
      </c>
      <c r="R342" s="6"/>
      <c r="S342" s="6"/>
      <c r="T342" s="6"/>
      <c r="U342" s="6"/>
      <c r="V342" s="6"/>
      <c r="W342" s="6">
        <f t="shared" si="15"/>
        <v>249</v>
      </c>
      <c r="X342" s="6"/>
      <c r="Y342" s="6"/>
      <c r="Z342" s="6"/>
      <c r="AA342" s="6"/>
      <c r="AB342" s="6"/>
      <c r="AC342" s="6"/>
      <c r="AD342" s="6">
        <f t="shared" si="16"/>
        <v>0</v>
      </c>
      <c r="AE342" s="6">
        <f t="shared" si="17"/>
        <v>249</v>
      </c>
    </row>
    <row r="343" spans="1:31">
      <c r="A343" s="5" t="s">
        <v>4850</v>
      </c>
      <c r="B343" s="6" t="s">
        <v>5021</v>
      </c>
      <c r="C343" s="5" t="s">
        <v>5022</v>
      </c>
      <c r="D343" s="6"/>
      <c r="E343" s="6">
        <v>40</v>
      </c>
      <c r="F343" s="6">
        <v>40</v>
      </c>
      <c r="G343" s="6">
        <v>41</v>
      </c>
      <c r="H343" s="6">
        <v>44</v>
      </c>
      <c r="I343" s="6">
        <v>34</v>
      </c>
      <c r="J343" s="6">
        <v>40</v>
      </c>
      <c r="K343" s="6"/>
      <c r="L343" s="6">
        <v>21</v>
      </c>
      <c r="M343" s="6">
        <v>17</v>
      </c>
      <c r="N343" s="6">
        <v>17</v>
      </c>
      <c r="O343" s="6">
        <v>13</v>
      </c>
      <c r="P343" s="6">
        <v>13</v>
      </c>
      <c r="Q343" s="6">
        <v>10</v>
      </c>
      <c r="R343" s="6"/>
      <c r="S343" s="6"/>
      <c r="T343" s="6"/>
      <c r="U343" s="6"/>
      <c r="V343" s="6"/>
      <c r="W343" s="6">
        <f t="shared" si="15"/>
        <v>330</v>
      </c>
      <c r="X343" s="6"/>
      <c r="Y343" s="6"/>
      <c r="Z343" s="6"/>
      <c r="AA343" s="6"/>
      <c r="AB343" s="6"/>
      <c r="AC343" s="6"/>
      <c r="AD343" s="6">
        <f t="shared" si="16"/>
        <v>0</v>
      </c>
      <c r="AE343" s="6">
        <f t="shared" si="17"/>
        <v>330</v>
      </c>
    </row>
    <row r="344" spans="1:31">
      <c r="A344" s="5" t="s">
        <v>5079</v>
      </c>
      <c r="B344" s="6" t="s">
        <v>5080</v>
      </c>
      <c r="C344" s="5" t="s">
        <v>5081</v>
      </c>
      <c r="D344" s="6"/>
      <c r="E344" s="6">
        <v>11</v>
      </c>
      <c r="F344" s="6">
        <v>18</v>
      </c>
      <c r="G344" s="6">
        <v>11</v>
      </c>
      <c r="H344" s="6">
        <v>20</v>
      </c>
      <c r="I344" s="6">
        <v>11</v>
      </c>
      <c r="J344" s="6">
        <v>20</v>
      </c>
      <c r="K344" s="6"/>
      <c r="L344" s="6">
        <v>19</v>
      </c>
      <c r="M344" s="6">
        <v>32</v>
      </c>
      <c r="N344" s="6">
        <v>32</v>
      </c>
      <c r="O344" s="6">
        <v>22</v>
      </c>
      <c r="P344" s="6">
        <v>27</v>
      </c>
      <c r="Q344" s="6">
        <v>28</v>
      </c>
      <c r="R344" s="6"/>
      <c r="S344" s="6"/>
      <c r="T344" s="6"/>
      <c r="U344" s="6"/>
      <c r="V344" s="6"/>
      <c r="W344" s="6">
        <f t="shared" si="15"/>
        <v>251</v>
      </c>
      <c r="X344" s="6"/>
      <c r="Y344" s="6"/>
      <c r="Z344" s="6"/>
      <c r="AA344" s="6"/>
      <c r="AB344" s="6"/>
      <c r="AC344" s="6"/>
      <c r="AD344" s="6">
        <f t="shared" si="16"/>
        <v>0</v>
      </c>
      <c r="AE344" s="6">
        <f t="shared" si="17"/>
        <v>251</v>
      </c>
    </row>
    <row r="345" spans="1:31">
      <c r="A345" s="5" t="s">
        <v>5079</v>
      </c>
      <c r="B345" s="6" t="s">
        <v>5101</v>
      </c>
      <c r="C345" s="5" t="s">
        <v>2590</v>
      </c>
      <c r="D345" s="6"/>
      <c r="E345" s="6">
        <v>61</v>
      </c>
      <c r="F345" s="6">
        <v>68</v>
      </c>
      <c r="G345" s="6">
        <v>75</v>
      </c>
      <c r="H345" s="6">
        <v>75</v>
      </c>
      <c r="I345" s="6">
        <v>75</v>
      </c>
      <c r="J345" s="6">
        <v>62</v>
      </c>
      <c r="K345" s="6"/>
      <c r="L345" s="6">
        <v>88</v>
      </c>
      <c r="M345" s="6">
        <v>78</v>
      </c>
      <c r="N345" s="6">
        <v>67</v>
      </c>
      <c r="O345" s="6">
        <v>70</v>
      </c>
      <c r="P345" s="6">
        <v>73</v>
      </c>
      <c r="Q345" s="6">
        <v>50</v>
      </c>
      <c r="R345" s="6"/>
      <c r="S345" s="6"/>
      <c r="T345" s="6"/>
      <c r="U345" s="6"/>
      <c r="V345" s="6"/>
      <c r="W345" s="6">
        <f t="shared" si="15"/>
        <v>842</v>
      </c>
      <c r="X345" s="6"/>
      <c r="Y345" s="6"/>
      <c r="Z345" s="6"/>
      <c r="AA345" s="6"/>
      <c r="AB345" s="6"/>
      <c r="AC345" s="6"/>
      <c r="AD345" s="6">
        <f t="shared" si="16"/>
        <v>0</v>
      </c>
      <c r="AE345" s="6">
        <f t="shared" si="17"/>
        <v>842</v>
      </c>
    </row>
    <row r="346" spans="1:31">
      <c r="A346" s="5" t="s">
        <v>5133</v>
      </c>
      <c r="B346" s="6" t="s">
        <v>5134</v>
      </c>
      <c r="C346" s="5" t="s">
        <v>5135</v>
      </c>
      <c r="D346" s="6"/>
      <c r="E346" s="6">
        <v>61</v>
      </c>
      <c r="F346" s="6">
        <v>79</v>
      </c>
      <c r="G346" s="6">
        <v>88</v>
      </c>
      <c r="H346" s="6">
        <v>89</v>
      </c>
      <c r="I346" s="6">
        <v>83</v>
      </c>
      <c r="J346" s="6">
        <v>46</v>
      </c>
      <c r="K346" s="6"/>
      <c r="L346" s="6">
        <v>78</v>
      </c>
      <c r="M346" s="6">
        <v>74</v>
      </c>
      <c r="N346" s="6">
        <v>72</v>
      </c>
      <c r="O346" s="6">
        <v>84</v>
      </c>
      <c r="P346" s="6">
        <v>79</v>
      </c>
      <c r="Q346" s="6">
        <v>65</v>
      </c>
      <c r="R346" s="6"/>
      <c r="S346" s="6"/>
      <c r="T346" s="6"/>
      <c r="U346" s="6"/>
      <c r="V346" s="6"/>
      <c r="W346" s="6">
        <f t="shared" si="15"/>
        <v>898</v>
      </c>
      <c r="X346" s="6"/>
      <c r="Y346" s="6"/>
      <c r="Z346" s="6"/>
      <c r="AA346" s="6"/>
      <c r="AB346" s="6"/>
      <c r="AC346" s="6"/>
      <c r="AD346" s="6">
        <f t="shared" si="16"/>
        <v>0</v>
      </c>
      <c r="AE346" s="6">
        <f t="shared" si="17"/>
        <v>898</v>
      </c>
    </row>
    <row r="347" spans="1:31">
      <c r="A347" s="5" t="s">
        <v>5133</v>
      </c>
      <c r="B347" s="6" t="s">
        <v>5188</v>
      </c>
      <c r="C347" s="5" t="s">
        <v>5189</v>
      </c>
      <c r="D347" s="6"/>
      <c r="E347" s="6">
        <v>10</v>
      </c>
      <c r="F347" s="6">
        <v>6</v>
      </c>
      <c r="G347" s="6">
        <v>5</v>
      </c>
      <c r="H347" s="6">
        <v>6</v>
      </c>
      <c r="I347" s="6">
        <v>5</v>
      </c>
      <c r="J347" s="6">
        <v>1</v>
      </c>
      <c r="K347" s="6"/>
      <c r="L347" s="6">
        <v>5</v>
      </c>
      <c r="M347" s="6">
        <v>9</v>
      </c>
      <c r="N347" s="6">
        <v>7</v>
      </c>
      <c r="O347" s="6">
        <v>14</v>
      </c>
      <c r="P347" s="6">
        <v>9</v>
      </c>
      <c r="Q347" s="6">
        <v>8</v>
      </c>
      <c r="R347" s="6"/>
      <c r="S347" s="6"/>
      <c r="T347" s="6"/>
      <c r="U347" s="6"/>
      <c r="V347" s="6"/>
      <c r="W347" s="6">
        <f t="shared" si="15"/>
        <v>85</v>
      </c>
      <c r="X347" s="6"/>
      <c r="Y347" s="6"/>
      <c r="Z347" s="6"/>
      <c r="AA347" s="6"/>
      <c r="AB347" s="6"/>
      <c r="AC347" s="6"/>
      <c r="AD347" s="6">
        <f t="shared" si="16"/>
        <v>0</v>
      </c>
      <c r="AE347" s="6">
        <f t="shared" si="17"/>
        <v>85</v>
      </c>
    </row>
    <row r="348" spans="1:31">
      <c r="A348" s="5" t="s">
        <v>5133</v>
      </c>
      <c r="B348" s="6" t="s">
        <v>5192</v>
      </c>
      <c r="C348" s="5" t="s">
        <v>5193</v>
      </c>
      <c r="D348" s="6"/>
      <c r="E348" s="6">
        <v>11</v>
      </c>
      <c r="F348" s="6">
        <v>12</v>
      </c>
      <c r="G348" s="6">
        <v>8</v>
      </c>
      <c r="H348" s="6">
        <v>23</v>
      </c>
      <c r="I348" s="6">
        <v>22</v>
      </c>
      <c r="J348" s="6">
        <v>16</v>
      </c>
      <c r="K348" s="6"/>
      <c r="L348" s="6">
        <v>9</v>
      </c>
      <c r="M348" s="6">
        <v>15</v>
      </c>
      <c r="N348" s="6">
        <v>12</v>
      </c>
      <c r="O348" s="6">
        <v>19</v>
      </c>
      <c r="P348" s="6">
        <v>6</v>
      </c>
      <c r="Q348" s="6">
        <v>12</v>
      </c>
      <c r="R348" s="6"/>
      <c r="S348" s="6"/>
      <c r="T348" s="6"/>
      <c r="U348" s="6"/>
      <c r="V348" s="6"/>
      <c r="W348" s="6">
        <f t="shared" si="15"/>
        <v>165</v>
      </c>
      <c r="X348" s="6"/>
      <c r="Y348" s="6"/>
      <c r="Z348" s="6"/>
      <c r="AA348" s="6"/>
      <c r="AB348" s="6"/>
      <c r="AC348" s="6"/>
      <c r="AD348" s="6">
        <f t="shared" si="16"/>
        <v>0</v>
      </c>
      <c r="AE348" s="6">
        <f t="shared" si="17"/>
        <v>165</v>
      </c>
    </row>
    <row r="349" spans="1:31">
      <c r="A349" s="5" t="s">
        <v>5133</v>
      </c>
      <c r="B349" s="6" t="s">
        <v>5205</v>
      </c>
      <c r="C349" s="5" t="s">
        <v>5206</v>
      </c>
      <c r="D349" s="6"/>
      <c r="E349" s="6">
        <v>9</v>
      </c>
      <c r="F349" s="6">
        <v>18</v>
      </c>
      <c r="G349" s="6">
        <v>27</v>
      </c>
      <c r="H349" s="6">
        <v>22</v>
      </c>
      <c r="I349" s="6">
        <v>19</v>
      </c>
      <c r="J349" s="6">
        <v>23</v>
      </c>
      <c r="K349" s="6"/>
      <c r="L349" s="6">
        <v>23</v>
      </c>
      <c r="M349" s="6">
        <v>14</v>
      </c>
      <c r="N349" s="6">
        <v>26</v>
      </c>
      <c r="O349" s="6">
        <v>24</v>
      </c>
      <c r="P349" s="6">
        <v>18</v>
      </c>
      <c r="Q349" s="6">
        <v>24</v>
      </c>
      <c r="R349" s="6"/>
      <c r="S349" s="6"/>
      <c r="T349" s="6"/>
      <c r="U349" s="6"/>
      <c r="V349" s="6"/>
      <c r="W349" s="6">
        <f t="shared" si="15"/>
        <v>247</v>
      </c>
      <c r="X349" s="6"/>
      <c r="Y349" s="6"/>
      <c r="Z349" s="6"/>
      <c r="AA349" s="6"/>
      <c r="AB349" s="6"/>
      <c r="AC349" s="6"/>
      <c r="AD349" s="6">
        <f t="shared" si="16"/>
        <v>0</v>
      </c>
      <c r="AE349" s="6">
        <f t="shared" si="17"/>
        <v>247</v>
      </c>
    </row>
    <row r="350" spans="1:31">
      <c r="A350" s="5" t="s">
        <v>5133</v>
      </c>
      <c r="B350" s="6" t="s">
        <v>5221</v>
      </c>
      <c r="C350" s="5" t="s">
        <v>5222</v>
      </c>
      <c r="D350" s="6"/>
      <c r="E350" s="6">
        <v>17</v>
      </c>
      <c r="F350" s="6">
        <v>15</v>
      </c>
      <c r="G350" s="6">
        <v>20</v>
      </c>
      <c r="H350" s="6">
        <v>14</v>
      </c>
      <c r="I350" s="6">
        <v>21</v>
      </c>
      <c r="J350" s="6">
        <v>16</v>
      </c>
      <c r="K350" s="6"/>
      <c r="L350" s="6">
        <v>28</v>
      </c>
      <c r="M350" s="6">
        <v>18</v>
      </c>
      <c r="N350" s="6">
        <v>19</v>
      </c>
      <c r="O350" s="6">
        <v>11</v>
      </c>
      <c r="P350" s="6">
        <v>15</v>
      </c>
      <c r="Q350" s="6">
        <v>19</v>
      </c>
      <c r="R350" s="6"/>
      <c r="S350" s="6"/>
      <c r="T350" s="6"/>
      <c r="U350" s="6"/>
      <c r="V350" s="6"/>
      <c r="W350" s="6">
        <f t="shared" si="15"/>
        <v>213</v>
      </c>
      <c r="X350" s="6"/>
      <c r="Y350" s="6"/>
      <c r="Z350" s="6"/>
      <c r="AA350" s="6"/>
      <c r="AB350" s="6"/>
      <c r="AC350" s="6"/>
      <c r="AD350" s="6">
        <f t="shared" si="16"/>
        <v>0</v>
      </c>
      <c r="AE350" s="6">
        <f t="shared" si="17"/>
        <v>213</v>
      </c>
    </row>
    <row r="351" spans="1:31">
      <c r="A351" s="5" t="s">
        <v>5133</v>
      </c>
      <c r="B351" s="6" t="s">
        <v>5233</v>
      </c>
      <c r="C351" s="5" t="s">
        <v>5234</v>
      </c>
      <c r="D351" s="6"/>
      <c r="E351" s="6">
        <v>23</v>
      </c>
      <c r="F351" s="6">
        <v>24</v>
      </c>
      <c r="G351" s="6">
        <v>27</v>
      </c>
      <c r="H351" s="6">
        <v>26</v>
      </c>
      <c r="I351" s="6">
        <v>25</v>
      </c>
      <c r="J351" s="6">
        <v>35</v>
      </c>
      <c r="K351" s="6"/>
      <c r="L351" s="6">
        <v>25</v>
      </c>
      <c r="M351" s="6">
        <v>21</v>
      </c>
      <c r="N351" s="6">
        <v>31</v>
      </c>
      <c r="O351" s="6">
        <v>14</v>
      </c>
      <c r="P351" s="6">
        <v>30</v>
      </c>
      <c r="Q351" s="6">
        <v>18</v>
      </c>
      <c r="R351" s="6"/>
      <c r="S351" s="6"/>
      <c r="T351" s="6"/>
      <c r="U351" s="6"/>
      <c r="V351" s="6"/>
      <c r="W351" s="6">
        <f t="shared" si="15"/>
        <v>299</v>
      </c>
      <c r="X351" s="6"/>
      <c r="Y351" s="6"/>
      <c r="Z351" s="6"/>
      <c r="AA351" s="6"/>
      <c r="AB351" s="6"/>
      <c r="AC351" s="6"/>
      <c r="AD351" s="6">
        <f t="shared" si="16"/>
        <v>0</v>
      </c>
      <c r="AE351" s="6">
        <f t="shared" si="17"/>
        <v>299</v>
      </c>
    </row>
    <row r="352" spans="1:31">
      <c r="A352" s="5" t="s">
        <v>5133</v>
      </c>
      <c r="B352" s="6" t="s">
        <v>5250</v>
      </c>
      <c r="C352" s="5" t="s">
        <v>2041</v>
      </c>
      <c r="D352" s="6"/>
      <c r="E352" s="6">
        <v>32</v>
      </c>
      <c r="F352" s="6">
        <v>34</v>
      </c>
      <c r="G352" s="6">
        <v>28</v>
      </c>
      <c r="H352" s="6">
        <v>34</v>
      </c>
      <c r="I352" s="6">
        <v>37</v>
      </c>
      <c r="J352" s="6">
        <v>30</v>
      </c>
      <c r="K352" s="6"/>
      <c r="L352" s="6">
        <v>33</v>
      </c>
      <c r="M352" s="6">
        <v>44</v>
      </c>
      <c r="N352" s="6">
        <v>36</v>
      </c>
      <c r="O352" s="6">
        <v>45</v>
      </c>
      <c r="P352" s="6">
        <v>41</v>
      </c>
      <c r="Q352" s="6">
        <v>50</v>
      </c>
      <c r="R352" s="6"/>
      <c r="S352" s="6"/>
      <c r="T352" s="6"/>
      <c r="U352" s="6"/>
      <c r="V352" s="6"/>
      <c r="W352" s="6">
        <f t="shared" si="15"/>
        <v>444</v>
      </c>
      <c r="X352" s="6"/>
      <c r="Y352" s="6"/>
      <c r="Z352" s="6"/>
      <c r="AA352" s="6"/>
      <c r="AB352" s="6"/>
      <c r="AC352" s="6"/>
      <c r="AD352" s="6">
        <f t="shared" si="16"/>
        <v>0</v>
      </c>
      <c r="AE352" s="6">
        <f t="shared" si="17"/>
        <v>444</v>
      </c>
    </row>
    <row r="353" spans="1:31">
      <c r="A353" s="5" t="s">
        <v>5275</v>
      </c>
      <c r="B353" s="6" t="s">
        <v>5276</v>
      </c>
      <c r="C353" s="5" t="s">
        <v>5277</v>
      </c>
      <c r="D353" s="6">
        <v>10</v>
      </c>
      <c r="E353" s="6">
        <v>61</v>
      </c>
      <c r="F353" s="6">
        <v>69</v>
      </c>
      <c r="G353" s="6">
        <v>73</v>
      </c>
      <c r="H353" s="6">
        <v>63</v>
      </c>
      <c r="I353" s="6">
        <v>69</v>
      </c>
      <c r="J353" s="6">
        <v>71</v>
      </c>
      <c r="K353" s="6"/>
      <c r="L353" s="6">
        <v>76</v>
      </c>
      <c r="M353" s="6">
        <v>79</v>
      </c>
      <c r="N353" s="6">
        <v>66</v>
      </c>
      <c r="O353" s="6">
        <v>54</v>
      </c>
      <c r="P353" s="6">
        <v>71</v>
      </c>
      <c r="Q353" s="6">
        <v>44</v>
      </c>
      <c r="R353" s="6">
        <v>19</v>
      </c>
      <c r="S353" s="6">
        <v>30</v>
      </c>
      <c r="T353" s="6">
        <v>5</v>
      </c>
      <c r="U353" s="6">
        <v>12</v>
      </c>
      <c r="V353" s="6">
        <v>19</v>
      </c>
      <c r="W353" s="6">
        <f t="shared" si="15"/>
        <v>891</v>
      </c>
      <c r="X353" s="6"/>
      <c r="Y353" s="6"/>
      <c r="Z353" s="6"/>
      <c r="AA353" s="6"/>
      <c r="AB353" s="6"/>
      <c r="AC353" s="6"/>
      <c r="AD353" s="6">
        <f t="shared" si="16"/>
        <v>0</v>
      </c>
      <c r="AE353" s="6">
        <f t="shared" si="17"/>
        <v>891</v>
      </c>
    </row>
    <row r="354" spans="1:31">
      <c r="A354" s="5" t="s">
        <v>5275</v>
      </c>
      <c r="B354" s="6" t="s">
        <v>5318</v>
      </c>
      <c r="C354" s="5" t="s">
        <v>5319</v>
      </c>
      <c r="D354" s="6"/>
      <c r="E354" s="6">
        <v>56</v>
      </c>
      <c r="F354" s="6">
        <v>50</v>
      </c>
      <c r="G354" s="6">
        <v>38</v>
      </c>
      <c r="H354" s="6">
        <v>67</v>
      </c>
      <c r="I354" s="6">
        <v>65</v>
      </c>
      <c r="J354" s="6">
        <v>45</v>
      </c>
      <c r="K354" s="6"/>
      <c r="L354" s="6">
        <v>112</v>
      </c>
      <c r="M354" s="6">
        <v>88</v>
      </c>
      <c r="N354" s="6">
        <v>72</v>
      </c>
      <c r="O354" s="6">
        <v>96</v>
      </c>
      <c r="P354" s="6">
        <v>95</v>
      </c>
      <c r="Q354" s="6">
        <v>68</v>
      </c>
      <c r="R354" s="6"/>
      <c r="S354" s="6"/>
      <c r="T354" s="6"/>
      <c r="U354" s="6"/>
      <c r="V354" s="6"/>
      <c r="W354" s="6">
        <f t="shared" si="15"/>
        <v>852</v>
      </c>
      <c r="X354" s="6"/>
      <c r="Y354" s="6"/>
      <c r="Z354" s="6"/>
      <c r="AA354" s="6"/>
      <c r="AB354" s="6"/>
      <c r="AC354" s="6"/>
      <c r="AD354" s="6">
        <f t="shared" si="16"/>
        <v>0</v>
      </c>
      <c r="AE354" s="6">
        <f t="shared" si="17"/>
        <v>852</v>
      </c>
    </row>
    <row r="355" spans="1:31">
      <c r="A355" s="5" t="s">
        <v>5275</v>
      </c>
      <c r="B355" s="6" t="s">
        <v>5354</v>
      </c>
      <c r="C355" s="5" t="s">
        <v>5355</v>
      </c>
      <c r="D355" s="6"/>
      <c r="E355" s="6">
        <v>23</v>
      </c>
      <c r="F355" s="6">
        <v>34</v>
      </c>
      <c r="G355" s="6">
        <v>25</v>
      </c>
      <c r="H355" s="6">
        <v>29</v>
      </c>
      <c r="I355" s="6">
        <v>16</v>
      </c>
      <c r="J355" s="6">
        <v>20</v>
      </c>
      <c r="K355" s="6"/>
      <c r="L355" s="6">
        <v>28</v>
      </c>
      <c r="M355" s="6">
        <v>33</v>
      </c>
      <c r="N355" s="6">
        <v>22</v>
      </c>
      <c r="O355" s="6">
        <v>20</v>
      </c>
      <c r="P355" s="6">
        <v>15</v>
      </c>
      <c r="Q355" s="6">
        <v>14</v>
      </c>
      <c r="R355" s="6"/>
      <c r="S355" s="6"/>
      <c r="T355" s="6"/>
      <c r="U355" s="6"/>
      <c r="V355" s="6"/>
      <c r="W355" s="6">
        <f t="shared" si="15"/>
        <v>279</v>
      </c>
      <c r="X355" s="6"/>
      <c r="Y355" s="6"/>
      <c r="Z355" s="6"/>
      <c r="AA355" s="6"/>
      <c r="AB355" s="6"/>
      <c r="AC355" s="6"/>
      <c r="AD355" s="6">
        <f t="shared" si="16"/>
        <v>0</v>
      </c>
      <c r="AE355" s="6">
        <f t="shared" si="17"/>
        <v>279</v>
      </c>
    </row>
    <row r="356" spans="1:31">
      <c r="A356" s="5" t="s">
        <v>5378</v>
      </c>
      <c r="B356" s="6" t="s">
        <v>5379</v>
      </c>
      <c r="C356" s="5" t="s">
        <v>5380</v>
      </c>
      <c r="D356" s="6"/>
      <c r="E356" s="6">
        <v>3</v>
      </c>
      <c r="F356" s="6">
        <v>7</v>
      </c>
      <c r="G356" s="6">
        <v>3</v>
      </c>
      <c r="H356" s="6">
        <v>5</v>
      </c>
      <c r="I356" s="6">
        <v>5</v>
      </c>
      <c r="J356" s="6">
        <v>7</v>
      </c>
      <c r="K356" s="6"/>
      <c r="L356" s="6">
        <v>17</v>
      </c>
      <c r="M356" s="6">
        <v>17</v>
      </c>
      <c r="N356" s="6">
        <v>15</v>
      </c>
      <c r="O356" s="6">
        <v>16</v>
      </c>
      <c r="P356" s="6">
        <v>20</v>
      </c>
      <c r="Q356" s="6">
        <v>11</v>
      </c>
      <c r="R356" s="6"/>
      <c r="S356" s="6"/>
      <c r="T356" s="6"/>
      <c r="U356" s="6"/>
      <c r="V356" s="6"/>
      <c r="W356" s="6">
        <f t="shared" si="15"/>
        <v>126</v>
      </c>
      <c r="X356" s="6"/>
      <c r="Y356" s="6"/>
      <c r="Z356" s="6"/>
      <c r="AA356" s="6"/>
      <c r="AB356" s="6"/>
      <c r="AC356" s="6"/>
      <c r="AD356" s="6">
        <f t="shared" si="16"/>
        <v>0</v>
      </c>
      <c r="AE356" s="6">
        <f t="shared" si="17"/>
        <v>126</v>
      </c>
    </row>
    <row r="357" spans="1:31">
      <c r="A357" s="5" t="s">
        <v>5378</v>
      </c>
      <c r="B357" s="6" t="s">
        <v>5383</v>
      </c>
      <c r="C357" s="5" t="s">
        <v>5384</v>
      </c>
      <c r="D357" s="6"/>
      <c r="E357" s="6">
        <v>61</v>
      </c>
      <c r="F357" s="6">
        <v>49</v>
      </c>
      <c r="G357" s="6">
        <v>65</v>
      </c>
      <c r="H357" s="6">
        <v>74</v>
      </c>
      <c r="I357" s="6">
        <v>53</v>
      </c>
      <c r="J357" s="6">
        <v>57</v>
      </c>
      <c r="K357" s="6"/>
      <c r="L357" s="6">
        <v>61</v>
      </c>
      <c r="M357" s="6">
        <v>62</v>
      </c>
      <c r="N357" s="6">
        <v>56</v>
      </c>
      <c r="O357" s="6">
        <v>54</v>
      </c>
      <c r="P357" s="6">
        <v>58</v>
      </c>
      <c r="Q357" s="6">
        <v>38</v>
      </c>
      <c r="R357" s="6"/>
      <c r="S357" s="6"/>
      <c r="T357" s="6"/>
      <c r="U357" s="6"/>
      <c r="V357" s="6"/>
      <c r="W357" s="6">
        <f t="shared" si="15"/>
        <v>688</v>
      </c>
      <c r="X357" s="6"/>
      <c r="Y357" s="6"/>
      <c r="Z357" s="6"/>
      <c r="AA357" s="6"/>
      <c r="AB357" s="6"/>
      <c r="AC357" s="6"/>
      <c r="AD357" s="6">
        <f t="shared" si="16"/>
        <v>0</v>
      </c>
      <c r="AE357" s="6">
        <f t="shared" si="17"/>
        <v>688</v>
      </c>
    </row>
    <row r="358" spans="1:31">
      <c r="A358" s="5" t="s">
        <v>5438</v>
      </c>
      <c r="B358" s="6" t="s">
        <v>5439</v>
      </c>
      <c r="C358" s="5" t="s">
        <v>5440</v>
      </c>
      <c r="D358" s="6"/>
      <c r="E358" s="6">
        <v>76</v>
      </c>
      <c r="F358" s="6">
        <v>91</v>
      </c>
      <c r="G358" s="6">
        <v>111</v>
      </c>
      <c r="H358" s="6">
        <v>110</v>
      </c>
      <c r="I358" s="6">
        <v>94</v>
      </c>
      <c r="J358" s="6">
        <v>100</v>
      </c>
      <c r="K358" s="6"/>
      <c r="L358" s="6">
        <v>91</v>
      </c>
      <c r="M358" s="6">
        <v>90</v>
      </c>
      <c r="N358" s="6">
        <v>78</v>
      </c>
      <c r="O358" s="6">
        <v>77</v>
      </c>
      <c r="P358" s="6">
        <v>64</v>
      </c>
      <c r="Q358" s="6">
        <v>81</v>
      </c>
      <c r="R358" s="6"/>
      <c r="S358" s="6"/>
      <c r="T358" s="6"/>
      <c r="U358" s="6"/>
      <c r="V358" s="6"/>
      <c r="W358" s="6">
        <f t="shared" si="15"/>
        <v>1063</v>
      </c>
      <c r="X358" s="6"/>
      <c r="Y358" s="6"/>
      <c r="Z358" s="6"/>
      <c r="AA358" s="6"/>
      <c r="AB358" s="6"/>
      <c r="AC358" s="6"/>
      <c r="AD358" s="6">
        <f t="shared" si="16"/>
        <v>0</v>
      </c>
      <c r="AE358" s="6">
        <f t="shared" si="17"/>
        <v>1063</v>
      </c>
    </row>
    <row r="359" spans="1:31">
      <c r="A359" s="5" t="s">
        <v>5438</v>
      </c>
      <c r="B359" s="6" t="s">
        <v>5457</v>
      </c>
      <c r="C359" s="5" t="s">
        <v>5458</v>
      </c>
      <c r="D359" s="6"/>
      <c r="E359" s="6">
        <v>68</v>
      </c>
      <c r="F359" s="6">
        <v>94</v>
      </c>
      <c r="G359" s="6">
        <v>74</v>
      </c>
      <c r="H359" s="6">
        <v>106</v>
      </c>
      <c r="I359" s="6">
        <v>97</v>
      </c>
      <c r="J359" s="6">
        <v>58</v>
      </c>
      <c r="K359" s="6"/>
      <c r="L359" s="6">
        <v>105</v>
      </c>
      <c r="M359" s="6">
        <v>93</v>
      </c>
      <c r="N359" s="6">
        <v>88</v>
      </c>
      <c r="O359" s="6">
        <v>102</v>
      </c>
      <c r="P359" s="6">
        <v>103</v>
      </c>
      <c r="Q359" s="6">
        <v>91</v>
      </c>
      <c r="R359" s="6"/>
      <c r="S359" s="6"/>
      <c r="T359" s="6"/>
      <c r="U359" s="6"/>
      <c r="V359" s="6"/>
      <c r="W359" s="6">
        <f t="shared" si="15"/>
        <v>1079</v>
      </c>
      <c r="X359" s="6"/>
      <c r="Y359" s="6"/>
      <c r="Z359" s="6"/>
      <c r="AA359" s="6"/>
      <c r="AB359" s="6"/>
      <c r="AC359" s="6"/>
      <c r="AD359" s="6">
        <f t="shared" si="16"/>
        <v>0</v>
      </c>
      <c r="AE359" s="6">
        <f t="shared" si="17"/>
        <v>1079</v>
      </c>
    </row>
    <row r="360" spans="1:31">
      <c r="A360" s="5" t="s">
        <v>5438</v>
      </c>
      <c r="B360" s="6" t="s">
        <v>5476</v>
      </c>
      <c r="C360" s="5" t="s">
        <v>5477</v>
      </c>
      <c r="D360" s="6"/>
      <c r="E360" s="6">
        <v>5</v>
      </c>
      <c r="F360" s="6">
        <v>14</v>
      </c>
      <c r="G360" s="6">
        <v>18</v>
      </c>
      <c r="H360" s="6">
        <v>13</v>
      </c>
      <c r="I360" s="6">
        <v>12</v>
      </c>
      <c r="J360" s="6">
        <v>13</v>
      </c>
      <c r="K360" s="6"/>
      <c r="L360" s="6">
        <v>16</v>
      </c>
      <c r="M360" s="6">
        <v>15</v>
      </c>
      <c r="N360" s="6">
        <v>13</v>
      </c>
      <c r="O360" s="6">
        <v>12</v>
      </c>
      <c r="P360" s="6">
        <v>12</v>
      </c>
      <c r="Q360" s="6">
        <v>16</v>
      </c>
      <c r="R360" s="6"/>
      <c r="S360" s="6"/>
      <c r="T360" s="6"/>
      <c r="U360" s="6"/>
      <c r="V360" s="6"/>
      <c r="W360" s="6">
        <f t="shared" si="15"/>
        <v>159</v>
      </c>
      <c r="X360" s="6"/>
      <c r="Y360" s="6"/>
      <c r="Z360" s="6"/>
      <c r="AA360" s="6"/>
      <c r="AB360" s="6"/>
      <c r="AC360" s="6"/>
      <c r="AD360" s="6">
        <f t="shared" si="16"/>
        <v>0</v>
      </c>
      <c r="AE360" s="6">
        <f t="shared" si="17"/>
        <v>159</v>
      </c>
    </row>
    <row r="361" spans="1:31">
      <c r="A361" s="5" t="s">
        <v>5438</v>
      </c>
      <c r="B361" s="6" t="s">
        <v>5488</v>
      </c>
      <c r="C361" s="5" t="s">
        <v>5489</v>
      </c>
      <c r="D361" s="6"/>
      <c r="E361" s="6">
        <v>8</v>
      </c>
      <c r="F361" s="6">
        <v>9</v>
      </c>
      <c r="G361" s="6">
        <v>17</v>
      </c>
      <c r="H361" s="6">
        <v>7</v>
      </c>
      <c r="I361" s="6">
        <v>8</v>
      </c>
      <c r="J361" s="6">
        <v>7</v>
      </c>
      <c r="K361" s="6"/>
      <c r="L361" s="6">
        <v>4</v>
      </c>
      <c r="M361" s="6">
        <v>5</v>
      </c>
      <c r="N361" s="6">
        <v>11</v>
      </c>
      <c r="O361" s="6">
        <v>9</v>
      </c>
      <c r="P361" s="6">
        <v>8</v>
      </c>
      <c r="Q361" s="6">
        <v>9</v>
      </c>
      <c r="R361" s="6"/>
      <c r="S361" s="6"/>
      <c r="T361" s="6"/>
      <c r="U361" s="6"/>
      <c r="V361" s="6"/>
      <c r="W361" s="6">
        <f t="shared" si="15"/>
        <v>102</v>
      </c>
      <c r="X361" s="6"/>
      <c r="Y361" s="6"/>
      <c r="Z361" s="6"/>
      <c r="AA361" s="6"/>
      <c r="AB361" s="6"/>
      <c r="AC361" s="6"/>
      <c r="AD361" s="6">
        <f t="shared" si="16"/>
        <v>0</v>
      </c>
      <c r="AE361" s="6">
        <f t="shared" si="17"/>
        <v>102</v>
      </c>
    </row>
    <row r="362" spans="1:31">
      <c r="A362" s="5" t="s">
        <v>5438</v>
      </c>
      <c r="B362" s="6" t="s">
        <v>5497</v>
      </c>
      <c r="C362" s="5" t="s">
        <v>2020</v>
      </c>
      <c r="D362" s="6"/>
      <c r="E362" s="6">
        <v>15</v>
      </c>
      <c r="F362" s="6">
        <v>16</v>
      </c>
      <c r="G362" s="6">
        <v>20</v>
      </c>
      <c r="H362" s="6">
        <v>13</v>
      </c>
      <c r="I362" s="6">
        <v>23</v>
      </c>
      <c r="J362" s="6">
        <v>15</v>
      </c>
      <c r="K362" s="6"/>
      <c r="L362" s="6">
        <v>19</v>
      </c>
      <c r="M362" s="6">
        <v>24</v>
      </c>
      <c r="N362" s="6">
        <v>18</v>
      </c>
      <c r="O362" s="6">
        <v>23</v>
      </c>
      <c r="P362" s="6">
        <v>13</v>
      </c>
      <c r="Q362" s="6">
        <v>25</v>
      </c>
      <c r="R362" s="6"/>
      <c r="S362" s="6"/>
      <c r="T362" s="6"/>
      <c r="U362" s="6"/>
      <c r="V362" s="6"/>
      <c r="W362" s="6">
        <f t="shared" si="15"/>
        <v>224</v>
      </c>
      <c r="X362" s="6"/>
      <c r="Y362" s="6"/>
      <c r="Z362" s="6"/>
      <c r="AA362" s="6"/>
      <c r="AB362" s="6"/>
      <c r="AC362" s="6"/>
      <c r="AD362" s="6">
        <f t="shared" si="16"/>
        <v>0</v>
      </c>
      <c r="AE362" s="6">
        <f t="shared" si="17"/>
        <v>224</v>
      </c>
    </row>
    <row r="363" spans="1:31">
      <c r="A363" s="5" t="s">
        <v>5512</v>
      </c>
      <c r="B363" s="6" t="s">
        <v>5513</v>
      </c>
      <c r="C363" s="5" t="s">
        <v>5514</v>
      </c>
      <c r="D363" s="6"/>
      <c r="E363" s="6">
        <v>83</v>
      </c>
      <c r="F363" s="6">
        <v>199</v>
      </c>
      <c r="G363" s="6">
        <v>133</v>
      </c>
      <c r="H363" s="6">
        <v>157</v>
      </c>
      <c r="I363" s="6">
        <v>124</v>
      </c>
      <c r="J363" s="6">
        <v>84</v>
      </c>
      <c r="K363" s="6"/>
      <c r="L363" s="6">
        <v>128</v>
      </c>
      <c r="M363" s="6">
        <v>86</v>
      </c>
      <c r="N363" s="6">
        <v>77</v>
      </c>
      <c r="O363" s="6">
        <v>63</v>
      </c>
      <c r="P363" s="6">
        <v>37</v>
      </c>
      <c r="Q363" s="6">
        <v>40</v>
      </c>
      <c r="R363" s="6"/>
      <c r="S363" s="6"/>
      <c r="T363" s="6"/>
      <c r="U363" s="6"/>
      <c r="V363" s="6"/>
      <c r="W363" s="6">
        <f t="shared" si="15"/>
        <v>1211</v>
      </c>
      <c r="X363" s="6"/>
      <c r="Y363" s="6"/>
      <c r="Z363" s="6"/>
      <c r="AA363" s="6"/>
      <c r="AB363" s="6"/>
      <c r="AC363" s="6"/>
      <c r="AD363" s="6">
        <f t="shared" si="16"/>
        <v>0</v>
      </c>
      <c r="AE363" s="6">
        <f t="shared" si="17"/>
        <v>1211</v>
      </c>
    </row>
    <row r="364" spans="1:31">
      <c r="A364" s="5" t="s">
        <v>5512</v>
      </c>
      <c r="B364" s="6" t="s">
        <v>5576</v>
      </c>
      <c r="C364" s="5" t="s">
        <v>5577</v>
      </c>
      <c r="D364" s="6"/>
      <c r="E364" s="6">
        <v>31</v>
      </c>
      <c r="F364" s="6">
        <v>81</v>
      </c>
      <c r="G364" s="6">
        <v>104</v>
      </c>
      <c r="H364" s="6">
        <v>51</v>
      </c>
      <c r="I364" s="6">
        <v>44</v>
      </c>
      <c r="J364" s="6">
        <v>38</v>
      </c>
      <c r="K364" s="6"/>
      <c r="L364" s="6">
        <v>13</v>
      </c>
      <c r="M364" s="6">
        <v>8</v>
      </c>
      <c r="N364" s="6">
        <v>14</v>
      </c>
      <c r="O364" s="6">
        <v>20</v>
      </c>
      <c r="P364" s="6">
        <v>14</v>
      </c>
      <c r="Q364" s="6">
        <v>6</v>
      </c>
      <c r="R364" s="6"/>
      <c r="S364" s="6"/>
      <c r="T364" s="6"/>
      <c r="U364" s="6"/>
      <c r="V364" s="6"/>
      <c r="W364" s="6">
        <f t="shared" si="15"/>
        <v>424</v>
      </c>
      <c r="X364" s="6"/>
      <c r="Y364" s="6"/>
      <c r="Z364" s="6"/>
      <c r="AA364" s="6"/>
      <c r="AB364" s="6"/>
      <c r="AC364" s="6"/>
      <c r="AD364" s="6">
        <f t="shared" si="16"/>
        <v>0</v>
      </c>
      <c r="AE364" s="6">
        <f t="shared" si="17"/>
        <v>424</v>
      </c>
    </row>
    <row r="365" spans="1:31">
      <c r="A365" s="5" t="s">
        <v>5512</v>
      </c>
      <c r="B365" s="6" t="s">
        <v>5670</v>
      </c>
      <c r="C365" s="5" t="s">
        <v>5671</v>
      </c>
      <c r="D365" s="6"/>
      <c r="E365" s="6">
        <v>57</v>
      </c>
      <c r="F365" s="6">
        <v>87</v>
      </c>
      <c r="G365" s="6">
        <v>72</v>
      </c>
      <c r="H365" s="6">
        <v>75</v>
      </c>
      <c r="I365" s="6">
        <v>73</v>
      </c>
      <c r="J365" s="6">
        <v>51</v>
      </c>
      <c r="K365" s="6"/>
      <c r="L365" s="6">
        <v>50</v>
      </c>
      <c r="M365" s="6">
        <v>43</v>
      </c>
      <c r="N365" s="6">
        <v>28</v>
      </c>
      <c r="O365" s="6">
        <v>32</v>
      </c>
      <c r="P365" s="6">
        <v>21</v>
      </c>
      <c r="Q365" s="6">
        <v>16</v>
      </c>
      <c r="R365" s="6"/>
      <c r="S365" s="6"/>
      <c r="T365" s="6"/>
      <c r="U365" s="6"/>
      <c r="V365" s="6"/>
      <c r="W365" s="6">
        <f t="shared" si="15"/>
        <v>605</v>
      </c>
      <c r="X365" s="6"/>
      <c r="Y365" s="6"/>
      <c r="Z365" s="6"/>
      <c r="AA365" s="6"/>
      <c r="AB365" s="6"/>
      <c r="AC365" s="6"/>
      <c r="AD365" s="6">
        <f t="shared" si="16"/>
        <v>0</v>
      </c>
      <c r="AE365" s="6">
        <f t="shared" si="17"/>
        <v>605</v>
      </c>
    </row>
    <row r="366" spans="1:31">
      <c r="A366" s="5" t="s">
        <v>5716</v>
      </c>
      <c r="B366" s="6" t="s">
        <v>5717</v>
      </c>
      <c r="C366" s="5" t="s">
        <v>5718</v>
      </c>
      <c r="D366" s="6"/>
      <c r="E366" s="6">
        <v>3</v>
      </c>
      <c r="F366" s="6">
        <v>2</v>
      </c>
      <c r="G366" s="6"/>
      <c r="H366" s="6">
        <v>1</v>
      </c>
      <c r="I366" s="6">
        <v>1</v>
      </c>
      <c r="J366" s="6">
        <v>1</v>
      </c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>
        <f t="shared" si="15"/>
        <v>8</v>
      </c>
      <c r="X366" s="6"/>
      <c r="Y366" s="6"/>
      <c r="Z366" s="6"/>
      <c r="AA366" s="6"/>
      <c r="AB366" s="6"/>
      <c r="AC366" s="6"/>
      <c r="AD366" s="6">
        <f t="shared" si="16"/>
        <v>0</v>
      </c>
      <c r="AE366" s="6">
        <f t="shared" si="17"/>
        <v>8</v>
      </c>
    </row>
    <row r="367" spans="1:31">
      <c r="A367" s="5" t="s">
        <v>5716</v>
      </c>
      <c r="B367" s="6" t="s">
        <v>5720</v>
      </c>
      <c r="C367" s="5" t="s">
        <v>5721</v>
      </c>
      <c r="D367" s="6"/>
      <c r="E367" s="6">
        <v>32</v>
      </c>
      <c r="F367" s="6">
        <v>41</v>
      </c>
      <c r="G367" s="6">
        <v>61</v>
      </c>
      <c r="H367" s="6">
        <v>39</v>
      </c>
      <c r="I367" s="6">
        <v>36</v>
      </c>
      <c r="J367" s="6">
        <v>28</v>
      </c>
      <c r="K367" s="6"/>
      <c r="L367" s="6">
        <v>52</v>
      </c>
      <c r="M367" s="6">
        <v>50</v>
      </c>
      <c r="N367" s="6">
        <v>44</v>
      </c>
      <c r="O367" s="6">
        <v>47</v>
      </c>
      <c r="P367" s="6">
        <v>52</v>
      </c>
      <c r="Q367" s="6">
        <v>55</v>
      </c>
      <c r="R367" s="6"/>
      <c r="S367" s="6"/>
      <c r="T367" s="6"/>
      <c r="U367" s="6"/>
      <c r="V367" s="6"/>
      <c r="W367" s="6">
        <f t="shared" si="15"/>
        <v>537</v>
      </c>
      <c r="X367" s="6"/>
      <c r="Y367" s="6"/>
      <c r="Z367" s="6"/>
      <c r="AA367" s="6"/>
      <c r="AB367" s="6"/>
      <c r="AC367" s="6"/>
      <c r="AD367" s="6">
        <f t="shared" si="16"/>
        <v>0</v>
      </c>
      <c r="AE367" s="6">
        <f t="shared" si="17"/>
        <v>537</v>
      </c>
    </row>
    <row r="368" spans="1:31">
      <c r="A368" s="5" t="s">
        <v>5716</v>
      </c>
      <c r="B368" s="6" t="s">
        <v>5723</v>
      </c>
      <c r="C368" s="5" t="s">
        <v>5724</v>
      </c>
      <c r="D368" s="6"/>
      <c r="E368" s="6">
        <v>4</v>
      </c>
      <c r="F368" s="6"/>
      <c r="G368" s="6">
        <v>7</v>
      </c>
      <c r="H368" s="6">
        <v>6</v>
      </c>
      <c r="I368" s="6">
        <v>5</v>
      </c>
      <c r="J368" s="6">
        <v>5</v>
      </c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>
        <f t="shared" si="15"/>
        <v>27</v>
      </c>
      <c r="X368" s="6"/>
      <c r="Y368" s="6"/>
      <c r="Z368" s="6"/>
      <c r="AA368" s="6"/>
      <c r="AB368" s="6"/>
      <c r="AC368" s="6"/>
      <c r="AD368" s="6">
        <f t="shared" si="16"/>
        <v>0</v>
      </c>
      <c r="AE368" s="6">
        <f t="shared" si="17"/>
        <v>27</v>
      </c>
    </row>
    <row r="369" spans="1:31">
      <c r="A369" s="5" t="s">
        <v>5716</v>
      </c>
      <c r="B369" s="6" t="s">
        <v>5726</v>
      </c>
      <c r="C369" s="5" t="s">
        <v>5727</v>
      </c>
      <c r="D369" s="6"/>
      <c r="E369" s="6">
        <v>2</v>
      </c>
      <c r="F369" s="6">
        <v>1</v>
      </c>
      <c r="G369" s="6"/>
      <c r="H369" s="6">
        <v>5</v>
      </c>
      <c r="I369" s="6">
        <v>1</v>
      </c>
      <c r="J369" s="6">
        <v>3</v>
      </c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>
        <f t="shared" si="15"/>
        <v>12</v>
      </c>
      <c r="X369" s="6"/>
      <c r="Y369" s="6"/>
      <c r="Z369" s="6"/>
      <c r="AA369" s="6"/>
      <c r="AB369" s="6"/>
      <c r="AC369" s="6"/>
      <c r="AD369" s="6">
        <f t="shared" si="16"/>
        <v>0</v>
      </c>
      <c r="AE369" s="6">
        <f t="shared" si="17"/>
        <v>12</v>
      </c>
    </row>
    <row r="370" spans="1:31">
      <c r="A370" s="5" t="s">
        <v>5716</v>
      </c>
      <c r="B370" s="6" t="s">
        <v>5729</v>
      </c>
      <c r="C370" s="5" t="s">
        <v>5730</v>
      </c>
      <c r="D370" s="6"/>
      <c r="E370" s="6">
        <v>2</v>
      </c>
      <c r="F370" s="6">
        <v>3</v>
      </c>
      <c r="G370" s="6">
        <v>5</v>
      </c>
      <c r="H370" s="6">
        <v>3</v>
      </c>
      <c r="I370" s="6">
        <v>1</v>
      </c>
      <c r="J370" s="6">
        <v>4</v>
      </c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>
        <f t="shared" si="15"/>
        <v>18</v>
      </c>
      <c r="X370" s="6"/>
      <c r="Y370" s="6"/>
      <c r="Z370" s="6"/>
      <c r="AA370" s="6"/>
      <c r="AB370" s="6"/>
      <c r="AC370" s="6"/>
      <c r="AD370" s="6">
        <f t="shared" si="16"/>
        <v>0</v>
      </c>
      <c r="AE370" s="6">
        <f t="shared" si="17"/>
        <v>18</v>
      </c>
    </row>
    <row r="371" spans="1:31">
      <c r="A371" s="5" t="s">
        <v>5716</v>
      </c>
      <c r="B371" s="6" t="s">
        <v>5732</v>
      </c>
      <c r="C371" s="5" t="s">
        <v>5733</v>
      </c>
      <c r="D371" s="6"/>
      <c r="E371" s="6">
        <v>2</v>
      </c>
      <c r="F371" s="6">
        <v>1</v>
      </c>
      <c r="G371" s="6">
        <v>5</v>
      </c>
      <c r="H371" s="6">
        <v>1</v>
      </c>
      <c r="I371" s="6">
        <v>2</v>
      </c>
      <c r="J371" s="6">
        <v>2</v>
      </c>
      <c r="K371" s="6"/>
      <c r="L371" s="6">
        <v>5</v>
      </c>
      <c r="M371" s="6">
        <v>1</v>
      </c>
      <c r="N371" s="6">
        <v>1</v>
      </c>
      <c r="O371" s="6"/>
      <c r="P371" s="6"/>
      <c r="Q371" s="6"/>
      <c r="R371" s="6"/>
      <c r="S371" s="6"/>
      <c r="T371" s="6"/>
      <c r="U371" s="6"/>
      <c r="V371" s="6"/>
      <c r="W371" s="6">
        <f t="shared" si="15"/>
        <v>20</v>
      </c>
      <c r="X371" s="6"/>
      <c r="Y371" s="6"/>
      <c r="Z371" s="6"/>
      <c r="AA371" s="6"/>
      <c r="AB371" s="6"/>
      <c r="AC371" s="6"/>
      <c r="AD371" s="6">
        <f t="shared" si="16"/>
        <v>0</v>
      </c>
      <c r="AE371" s="6">
        <f t="shared" si="17"/>
        <v>20</v>
      </c>
    </row>
    <row r="372" spans="1:31">
      <c r="A372" s="5" t="s">
        <v>5716</v>
      </c>
      <c r="B372" s="6" t="s">
        <v>5735</v>
      </c>
      <c r="C372" s="5" t="s">
        <v>1516</v>
      </c>
      <c r="D372" s="6"/>
      <c r="E372" s="6">
        <v>2</v>
      </c>
      <c r="F372" s="6"/>
      <c r="G372" s="6">
        <v>4</v>
      </c>
      <c r="H372" s="6">
        <v>4</v>
      </c>
      <c r="I372" s="6">
        <v>2</v>
      </c>
      <c r="J372" s="6">
        <v>1</v>
      </c>
      <c r="K372" s="6"/>
      <c r="L372" s="6">
        <v>7</v>
      </c>
      <c r="M372" s="6">
        <v>3</v>
      </c>
      <c r="N372" s="6">
        <v>5</v>
      </c>
      <c r="O372" s="6">
        <v>6</v>
      </c>
      <c r="P372" s="6"/>
      <c r="Q372" s="6"/>
      <c r="R372" s="6"/>
      <c r="S372" s="6"/>
      <c r="T372" s="6"/>
      <c r="U372" s="6"/>
      <c r="V372" s="6"/>
      <c r="W372" s="6">
        <f t="shared" si="15"/>
        <v>34</v>
      </c>
      <c r="X372" s="6"/>
      <c r="Y372" s="6"/>
      <c r="Z372" s="6"/>
      <c r="AA372" s="6"/>
      <c r="AB372" s="6"/>
      <c r="AC372" s="6"/>
      <c r="AD372" s="6">
        <f t="shared" si="16"/>
        <v>0</v>
      </c>
      <c r="AE372" s="6">
        <f t="shared" si="17"/>
        <v>34</v>
      </c>
    </row>
    <row r="373" spans="1:31">
      <c r="A373" s="5" t="s">
        <v>5716</v>
      </c>
      <c r="B373" s="6" t="s">
        <v>5737</v>
      </c>
      <c r="C373" s="5" t="s">
        <v>5738</v>
      </c>
      <c r="D373" s="6"/>
      <c r="E373" s="6">
        <v>2</v>
      </c>
      <c r="F373" s="6">
        <v>4</v>
      </c>
      <c r="G373" s="6">
        <v>3</v>
      </c>
      <c r="H373" s="6">
        <v>4</v>
      </c>
      <c r="I373" s="6">
        <v>6</v>
      </c>
      <c r="J373" s="6">
        <v>2</v>
      </c>
      <c r="K373" s="6"/>
      <c r="L373" s="6">
        <v>2</v>
      </c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>
        <f t="shared" si="15"/>
        <v>23</v>
      </c>
      <c r="X373" s="6"/>
      <c r="Y373" s="6"/>
      <c r="Z373" s="6"/>
      <c r="AA373" s="6"/>
      <c r="AB373" s="6"/>
      <c r="AC373" s="6"/>
      <c r="AD373" s="6">
        <f t="shared" si="16"/>
        <v>0</v>
      </c>
      <c r="AE373" s="6">
        <f t="shared" si="17"/>
        <v>23</v>
      </c>
    </row>
    <row r="374" spans="1:31">
      <c r="A374" s="5" t="s">
        <v>5716</v>
      </c>
      <c r="B374" s="6" t="s">
        <v>5740</v>
      </c>
      <c r="C374" s="5" t="s">
        <v>5741</v>
      </c>
      <c r="D374" s="6"/>
      <c r="E374" s="6">
        <v>2</v>
      </c>
      <c r="F374" s="6">
        <v>1</v>
      </c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>
        <f t="shared" si="15"/>
        <v>3</v>
      </c>
      <c r="X374" s="6"/>
      <c r="Y374" s="6"/>
      <c r="Z374" s="6"/>
      <c r="AA374" s="6"/>
      <c r="AB374" s="6"/>
      <c r="AC374" s="6"/>
      <c r="AD374" s="6">
        <f t="shared" si="16"/>
        <v>0</v>
      </c>
      <c r="AE374" s="6">
        <f t="shared" si="17"/>
        <v>3</v>
      </c>
    </row>
    <row r="375" spans="1:31">
      <c r="A375" s="5" t="s">
        <v>5716</v>
      </c>
      <c r="B375" s="6" t="s">
        <v>5743</v>
      </c>
      <c r="C375" s="5" t="s">
        <v>5744</v>
      </c>
      <c r="D375" s="6"/>
      <c r="E375" s="6">
        <v>11</v>
      </c>
      <c r="F375" s="6">
        <v>10</v>
      </c>
      <c r="G375" s="6">
        <v>11</v>
      </c>
      <c r="H375" s="6">
        <v>10</v>
      </c>
      <c r="I375" s="6">
        <v>5</v>
      </c>
      <c r="J375" s="6">
        <v>12</v>
      </c>
      <c r="K375" s="6"/>
      <c r="L375" s="6">
        <v>10</v>
      </c>
      <c r="M375" s="6">
        <v>12</v>
      </c>
      <c r="N375" s="6">
        <v>8</v>
      </c>
      <c r="O375" s="6">
        <v>8</v>
      </c>
      <c r="P375" s="6"/>
      <c r="Q375" s="6"/>
      <c r="R375" s="6"/>
      <c r="S375" s="6"/>
      <c r="T375" s="6"/>
      <c r="U375" s="6"/>
      <c r="V375" s="6"/>
      <c r="W375" s="6">
        <f t="shared" si="15"/>
        <v>97</v>
      </c>
      <c r="X375" s="6"/>
      <c r="Y375" s="6"/>
      <c r="Z375" s="6"/>
      <c r="AA375" s="6"/>
      <c r="AB375" s="6"/>
      <c r="AC375" s="6"/>
      <c r="AD375" s="6">
        <f t="shared" si="16"/>
        <v>0</v>
      </c>
      <c r="AE375" s="6">
        <f t="shared" si="17"/>
        <v>97</v>
      </c>
    </row>
    <row r="376" spans="1:31">
      <c r="A376" s="5" t="s">
        <v>5716</v>
      </c>
      <c r="B376" s="6" t="s">
        <v>5746</v>
      </c>
      <c r="C376" s="5" t="s">
        <v>5747</v>
      </c>
      <c r="D376" s="6"/>
      <c r="E376" s="6"/>
      <c r="F376" s="6">
        <v>1</v>
      </c>
      <c r="G376" s="6">
        <v>1</v>
      </c>
      <c r="H376" s="6">
        <v>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>
        <f t="shared" si="15"/>
        <v>3</v>
      </c>
      <c r="X376" s="6"/>
      <c r="Y376" s="6"/>
      <c r="Z376" s="6"/>
      <c r="AA376" s="6"/>
      <c r="AB376" s="6"/>
      <c r="AC376" s="6"/>
      <c r="AD376" s="6">
        <f t="shared" si="16"/>
        <v>0</v>
      </c>
      <c r="AE376" s="6">
        <f t="shared" si="17"/>
        <v>3</v>
      </c>
    </row>
    <row r="377" spans="1:31">
      <c r="A377" s="5" t="s">
        <v>5716</v>
      </c>
      <c r="B377" s="6" t="s">
        <v>5749</v>
      </c>
      <c r="C377" s="5" t="s">
        <v>5750</v>
      </c>
      <c r="D377" s="6"/>
      <c r="E377" s="6">
        <v>3</v>
      </c>
      <c r="F377" s="6">
        <v>10</v>
      </c>
      <c r="G377" s="6">
        <v>5</v>
      </c>
      <c r="H377" s="6">
        <v>3</v>
      </c>
      <c r="I377" s="6">
        <v>10</v>
      </c>
      <c r="J377" s="6">
        <v>5</v>
      </c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>
        <f t="shared" si="15"/>
        <v>36</v>
      </c>
      <c r="X377" s="6"/>
      <c r="Y377" s="6"/>
      <c r="Z377" s="6"/>
      <c r="AA377" s="6"/>
      <c r="AB377" s="6"/>
      <c r="AC377" s="6"/>
      <c r="AD377" s="6">
        <f t="shared" si="16"/>
        <v>0</v>
      </c>
      <c r="AE377" s="6">
        <f t="shared" si="17"/>
        <v>36</v>
      </c>
    </row>
    <row r="378" spans="1:31">
      <c r="A378" s="5" t="s">
        <v>5716</v>
      </c>
      <c r="B378" s="6" t="s">
        <v>5752</v>
      </c>
      <c r="C378" s="5" t="s">
        <v>5753</v>
      </c>
      <c r="D378" s="6"/>
      <c r="E378" s="6"/>
      <c r="F378" s="6">
        <v>1</v>
      </c>
      <c r="G378" s="6"/>
      <c r="H378" s="6">
        <v>1</v>
      </c>
      <c r="I378" s="6"/>
      <c r="J378" s="6">
        <v>3</v>
      </c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>
        <f t="shared" si="15"/>
        <v>5</v>
      </c>
      <c r="X378" s="6"/>
      <c r="Y378" s="6"/>
      <c r="Z378" s="6"/>
      <c r="AA378" s="6"/>
      <c r="AB378" s="6"/>
      <c r="AC378" s="6"/>
      <c r="AD378" s="6">
        <f t="shared" si="16"/>
        <v>0</v>
      </c>
      <c r="AE378" s="6">
        <f t="shared" si="17"/>
        <v>5</v>
      </c>
    </row>
    <row r="379" spans="1:31">
      <c r="A379" s="5" t="s">
        <v>5716</v>
      </c>
      <c r="B379" s="6" t="s">
        <v>5755</v>
      </c>
      <c r="C379" s="5" t="s">
        <v>5756</v>
      </c>
      <c r="D379" s="6"/>
      <c r="E379" s="6"/>
      <c r="F379" s="6"/>
      <c r="G379" s="6">
        <v>2</v>
      </c>
      <c r="H379" s="6">
        <v>1</v>
      </c>
      <c r="I379" s="6"/>
      <c r="J379" s="6">
        <v>1</v>
      </c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>
        <f t="shared" si="15"/>
        <v>4</v>
      </c>
      <c r="X379" s="6"/>
      <c r="Y379" s="6"/>
      <c r="Z379" s="6"/>
      <c r="AA379" s="6"/>
      <c r="AB379" s="6"/>
      <c r="AC379" s="6"/>
      <c r="AD379" s="6">
        <f t="shared" si="16"/>
        <v>0</v>
      </c>
      <c r="AE379" s="6">
        <f t="shared" si="17"/>
        <v>4</v>
      </c>
    </row>
    <row r="380" spans="1:31">
      <c r="A380" s="5" t="s">
        <v>5716</v>
      </c>
      <c r="B380" s="6" t="s">
        <v>5758</v>
      </c>
      <c r="C380" s="5" t="s">
        <v>5759</v>
      </c>
      <c r="D380" s="6"/>
      <c r="E380" s="6"/>
      <c r="F380" s="6"/>
      <c r="G380" s="6"/>
      <c r="H380" s="6">
        <v>2</v>
      </c>
      <c r="I380" s="6">
        <v>1</v>
      </c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>
        <f t="shared" si="15"/>
        <v>3</v>
      </c>
      <c r="X380" s="6"/>
      <c r="Y380" s="6"/>
      <c r="Z380" s="6"/>
      <c r="AA380" s="6"/>
      <c r="AB380" s="6"/>
      <c r="AC380" s="6"/>
      <c r="AD380" s="6">
        <f t="shared" si="16"/>
        <v>0</v>
      </c>
      <c r="AE380" s="6">
        <f t="shared" si="17"/>
        <v>3</v>
      </c>
    </row>
    <row r="381" spans="1:31">
      <c r="A381" s="5" t="s">
        <v>5716</v>
      </c>
      <c r="B381" s="6" t="s">
        <v>5761</v>
      </c>
      <c r="C381" s="5" t="s">
        <v>5762</v>
      </c>
      <c r="D381" s="6"/>
      <c r="E381" s="6"/>
      <c r="F381" s="6">
        <v>2</v>
      </c>
      <c r="G381" s="6"/>
      <c r="H381" s="6">
        <v>1</v>
      </c>
      <c r="I381" s="6">
        <v>1</v>
      </c>
      <c r="J381" s="6">
        <v>1</v>
      </c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>
        <f t="shared" si="15"/>
        <v>5</v>
      </c>
      <c r="X381" s="6"/>
      <c r="Y381" s="6"/>
      <c r="Z381" s="6"/>
      <c r="AA381" s="6"/>
      <c r="AB381" s="6"/>
      <c r="AC381" s="6"/>
      <c r="AD381" s="6">
        <f t="shared" si="16"/>
        <v>0</v>
      </c>
      <c r="AE381" s="6">
        <f t="shared" si="17"/>
        <v>5</v>
      </c>
    </row>
    <row r="382" spans="1:31">
      <c r="A382" s="5" t="s">
        <v>5716</v>
      </c>
      <c r="B382" s="6" t="s">
        <v>5764</v>
      </c>
      <c r="C382" s="5" t="s">
        <v>5765</v>
      </c>
      <c r="D382" s="6"/>
      <c r="E382" s="6">
        <v>1</v>
      </c>
      <c r="F382" s="6">
        <v>1</v>
      </c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f t="shared" si="15"/>
        <v>2</v>
      </c>
      <c r="X382" s="6"/>
      <c r="Y382" s="6"/>
      <c r="Z382" s="6"/>
      <c r="AA382" s="6"/>
      <c r="AB382" s="6"/>
      <c r="AC382" s="6"/>
      <c r="AD382" s="6">
        <f t="shared" si="16"/>
        <v>0</v>
      </c>
      <c r="AE382" s="6">
        <f t="shared" si="17"/>
        <v>2</v>
      </c>
    </row>
    <row r="383" spans="1:31">
      <c r="A383" s="5" t="s">
        <v>5716</v>
      </c>
      <c r="B383" s="6" t="s">
        <v>5767</v>
      </c>
      <c r="C383" s="5" t="s">
        <v>5768</v>
      </c>
      <c r="D383" s="6"/>
      <c r="E383" s="6">
        <v>1</v>
      </c>
      <c r="F383" s="6">
        <v>1</v>
      </c>
      <c r="G383" s="6">
        <v>2</v>
      </c>
      <c r="H383" s="6">
        <v>2</v>
      </c>
      <c r="I383" s="6">
        <v>2</v>
      </c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>
        <f t="shared" si="15"/>
        <v>8</v>
      </c>
      <c r="X383" s="6"/>
      <c r="Y383" s="6"/>
      <c r="Z383" s="6"/>
      <c r="AA383" s="6"/>
      <c r="AB383" s="6"/>
      <c r="AC383" s="6"/>
      <c r="AD383" s="6">
        <f t="shared" si="16"/>
        <v>0</v>
      </c>
      <c r="AE383" s="6">
        <f t="shared" si="17"/>
        <v>8</v>
      </c>
    </row>
    <row r="384" spans="1:31">
      <c r="A384" s="5" t="s">
        <v>5716</v>
      </c>
      <c r="B384" s="6" t="s">
        <v>5770</v>
      </c>
      <c r="C384" s="5" t="s">
        <v>5771</v>
      </c>
      <c r="D384" s="6"/>
      <c r="E384" s="6">
        <v>5</v>
      </c>
      <c r="F384" s="6">
        <v>3</v>
      </c>
      <c r="G384" s="6">
        <v>1</v>
      </c>
      <c r="H384" s="6"/>
      <c r="I384" s="6">
        <v>2</v>
      </c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>
        <f t="shared" si="15"/>
        <v>11</v>
      </c>
      <c r="X384" s="6"/>
      <c r="Y384" s="6"/>
      <c r="Z384" s="6"/>
      <c r="AA384" s="6"/>
      <c r="AB384" s="6"/>
      <c r="AC384" s="6"/>
      <c r="AD384" s="6">
        <f t="shared" si="16"/>
        <v>0</v>
      </c>
      <c r="AE384" s="6">
        <f t="shared" si="17"/>
        <v>11</v>
      </c>
    </row>
    <row r="385" spans="1:31">
      <c r="A385" s="5" t="s">
        <v>5716</v>
      </c>
      <c r="B385" s="6" t="s">
        <v>5773</v>
      </c>
      <c r="C385" s="5" t="s">
        <v>5774</v>
      </c>
      <c r="D385" s="6"/>
      <c r="E385" s="6">
        <v>1</v>
      </c>
      <c r="F385" s="6"/>
      <c r="G385" s="6">
        <v>1</v>
      </c>
      <c r="H385" s="6">
        <v>2</v>
      </c>
      <c r="I385" s="6"/>
      <c r="J385" s="6">
        <v>2</v>
      </c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>
        <f t="shared" si="15"/>
        <v>6</v>
      </c>
      <c r="X385" s="6"/>
      <c r="Y385" s="6"/>
      <c r="Z385" s="6"/>
      <c r="AA385" s="6"/>
      <c r="AB385" s="6"/>
      <c r="AC385" s="6"/>
      <c r="AD385" s="6">
        <f t="shared" si="16"/>
        <v>0</v>
      </c>
      <c r="AE385" s="6">
        <f t="shared" si="17"/>
        <v>6</v>
      </c>
    </row>
    <row r="386" spans="1:31">
      <c r="A386" s="5" t="s">
        <v>5716</v>
      </c>
      <c r="B386" s="6" t="s">
        <v>5776</v>
      </c>
      <c r="C386" s="5" t="s">
        <v>5777</v>
      </c>
      <c r="D386" s="6"/>
      <c r="E386" s="6"/>
      <c r="F386" s="6">
        <v>2</v>
      </c>
      <c r="G386" s="6">
        <v>2</v>
      </c>
      <c r="H386" s="6"/>
      <c r="I386" s="6">
        <v>1</v>
      </c>
      <c r="J386" s="6">
        <v>2</v>
      </c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>
        <f t="shared" si="15"/>
        <v>7</v>
      </c>
      <c r="X386" s="6"/>
      <c r="Y386" s="6"/>
      <c r="Z386" s="6"/>
      <c r="AA386" s="6"/>
      <c r="AB386" s="6"/>
      <c r="AC386" s="6"/>
      <c r="AD386" s="6">
        <f t="shared" si="16"/>
        <v>0</v>
      </c>
      <c r="AE386" s="6">
        <f t="shared" si="17"/>
        <v>7</v>
      </c>
    </row>
    <row r="387" spans="1:31">
      <c r="A387" s="5" t="s">
        <v>5716</v>
      </c>
      <c r="B387" s="6" t="s">
        <v>5779</v>
      </c>
      <c r="C387" s="5" t="s">
        <v>5780</v>
      </c>
      <c r="D387" s="6"/>
      <c r="E387" s="6"/>
      <c r="F387" s="6"/>
      <c r="G387" s="6"/>
      <c r="H387" s="6">
        <v>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>
        <f t="shared" si="15"/>
        <v>1</v>
      </c>
      <c r="X387" s="6"/>
      <c r="Y387" s="6"/>
      <c r="Z387" s="6"/>
      <c r="AA387" s="6"/>
      <c r="AB387" s="6"/>
      <c r="AC387" s="6"/>
      <c r="AD387" s="6">
        <f t="shared" si="16"/>
        <v>0</v>
      </c>
      <c r="AE387" s="6">
        <f t="shared" si="17"/>
        <v>1</v>
      </c>
    </row>
    <row r="388" spans="1:31">
      <c r="A388" s="5" t="s">
        <v>5716</v>
      </c>
      <c r="B388" s="6" t="s">
        <v>5782</v>
      </c>
      <c r="C388" s="5" t="s">
        <v>5783</v>
      </c>
      <c r="D388" s="6"/>
      <c r="E388" s="6">
        <v>1</v>
      </c>
      <c r="F388" s="6">
        <v>2</v>
      </c>
      <c r="G388" s="6">
        <v>1</v>
      </c>
      <c r="H388" s="6">
        <v>2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>
        <f t="shared" si="15"/>
        <v>6</v>
      </c>
      <c r="X388" s="6"/>
      <c r="Y388" s="6"/>
      <c r="Z388" s="6"/>
      <c r="AA388" s="6"/>
      <c r="AB388" s="6"/>
      <c r="AC388" s="6"/>
      <c r="AD388" s="6">
        <f t="shared" si="16"/>
        <v>0</v>
      </c>
      <c r="AE388" s="6">
        <f t="shared" si="17"/>
        <v>6</v>
      </c>
    </row>
    <row r="389" spans="1:31">
      <c r="A389" s="5" t="s">
        <v>5716</v>
      </c>
      <c r="B389" s="6" t="s">
        <v>5785</v>
      </c>
      <c r="C389" s="5" t="s">
        <v>5786</v>
      </c>
      <c r="D389" s="6"/>
      <c r="E389" s="6">
        <v>3</v>
      </c>
      <c r="F389" s="6">
        <v>5</v>
      </c>
      <c r="G389" s="6"/>
      <c r="H389" s="6"/>
      <c r="I389" s="6">
        <v>2</v>
      </c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>
        <f t="shared" si="15"/>
        <v>10</v>
      </c>
      <c r="X389" s="6"/>
      <c r="Y389" s="6"/>
      <c r="Z389" s="6"/>
      <c r="AA389" s="6"/>
      <c r="AB389" s="6"/>
      <c r="AC389" s="6"/>
      <c r="AD389" s="6">
        <f t="shared" si="16"/>
        <v>0</v>
      </c>
      <c r="AE389" s="6">
        <f t="shared" si="17"/>
        <v>10</v>
      </c>
    </row>
    <row r="390" spans="1:31">
      <c r="A390" s="5" t="s">
        <v>5716</v>
      </c>
      <c r="B390" s="6" t="s">
        <v>5788</v>
      </c>
      <c r="C390" s="5" t="s">
        <v>5789</v>
      </c>
      <c r="D390" s="6"/>
      <c r="E390" s="6"/>
      <c r="F390" s="6"/>
      <c r="G390" s="6"/>
      <c r="H390" s="6">
        <v>1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>
        <f t="shared" si="15"/>
        <v>1</v>
      </c>
      <c r="X390" s="6"/>
      <c r="Y390" s="6"/>
      <c r="Z390" s="6"/>
      <c r="AA390" s="6"/>
      <c r="AB390" s="6"/>
      <c r="AC390" s="6"/>
      <c r="AD390" s="6">
        <f t="shared" si="16"/>
        <v>0</v>
      </c>
      <c r="AE390" s="6">
        <f t="shared" si="17"/>
        <v>1</v>
      </c>
    </row>
    <row r="391" spans="1:31">
      <c r="A391" s="5" t="s">
        <v>5716</v>
      </c>
      <c r="B391" s="6" t="s">
        <v>5791</v>
      </c>
      <c r="C391" s="5" t="s">
        <v>5792</v>
      </c>
      <c r="D391" s="6"/>
      <c r="E391" s="6">
        <v>3</v>
      </c>
      <c r="F391" s="6">
        <v>8</v>
      </c>
      <c r="G391" s="6">
        <v>4</v>
      </c>
      <c r="H391" s="6">
        <v>4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>
        <f t="shared" si="15"/>
        <v>19</v>
      </c>
      <c r="X391" s="6"/>
      <c r="Y391" s="6"/>
      <c r="Z391" s="6"/>
      <c r="AA391" s="6"/>
      <c r="AB391" s="6"/>
      <c r="AC391" s="6"/>
      <c r="AD391" s="6">
        <f t="shared" si="16"/>
        <v>0</v>
      </c>
      <c r="AE391" s="6">
        <f t="shared" si="17"/>
        <v>19</v>
      </c>
    </row>
    <row r="392" spans="1:31">
      <c r="A392" s="5" t="s">
        <v>5716</v>
      </c>
      <c r="B392" s="6" t="s">
        <v>5794</v>
      </c>
      <c r="C392" s="5" t="s">
        <v>5795</v>
      </c>
      <c r="D392" s="6"/>
      <c r="E392" s="6"/>
      <c r="F392" s="6">
        <v>1</v>
      </c>
      <c r="G392" s="6">
        <v>2</v>
      </c>
      <c r="H392" s="6">
        <v>3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>
        <f t="shared" si="15"/>
        <v>6</v>
      </c>
      <c r="X392" s="6"/>
      <c r="Y392" s="6"/>
      <c r="Z392" s="6"/>
      <c r="AA392" s="6"/>
      <c r="AB392" s="6"/>
      <c r="AC392" s="6"/>
      <c r="AD392" s="6">
        <f t="shared" si="16"/>
        <v>0</v>
      </c>
      <c r="AE392" s="6">
        <f t="shared" si="17"/>
        <v>6</v>
      </c>
    </row>
    <row r="393" spans="1:31">
      <c r="A393" s="5" t="s">
        <v>5716</v>
      </c>
      <c r="B393" s="6" t="s">
        <v>5797</v>
      </c>
      <c r="C393" s="5" t="s">
        <v>5798</v>
      </c>
      <c r="D393" s="6"/>
      <c r="E393" s="6">
        <v>4</v>
      </c>
      <c r="F393" s="6">
        <v>3</v>
      </c>
      <c r="G393" s="6">
        <v>2</v>
      </c>
      <c r="H393" s="6">
        <v>2</v>
      </c>
      <c r="I393" s="6">
        <v>2</v>
      </c>
      <c r="J393" s="6">
        <v>2</v>
      </c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>
        <f t="shared" si="15"/>
        <v>15</v>
      </c>
      <c r="X393" s="6"/>
      <c r="Y393" s="6"/>
      <c r="Z393" s="6"/>
      <c r="AA393" s="6"/>
      <c r="AB393" s="6"/>
      <c r="AC393" s="6"/>
      <c r="AD393" s="6">
        <f t="shared" si="16"/>
        <v>0</v>
      </c>
      <c r="AE393" s="6">
        <f t="shared" si="17"/>
        <v>15</v>
      </c>
    </row>
    <row r="394" spans="1:31">
      <c r="A394" s="5" t="s">
        <v>5716</v>
      </c>
      <c r="B394" s="6" t="s">
        <v>5800</v>
      </c>
      <c r="C394" s="5" t="s">
        <v>5801</v>
      </c>
      <c r="D394" s="6"/>
      <c r="E394" s="6"/>
      <c r="F394" s="6">
        <v>1</v>
      </c>
      <c r="G394" s="6">
        <v>1</v>
      </c>
      <c r="H394" s="6">
        <v>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>
        <f t="shared" si="15"/>
        <v>3</v>
      </c>
      <c r="X394" s="6"/>
      <c r="Y394" s="6"/>
      <c r="Z394" s="6"/>
      <c r="AA394" s="6"/>
      <c r="AB394" s="6"/>
      <c r="AC394" s="6"/>
      <c r="AD394" s="6">
        <f t="shared" si="16"/>
        <v>0</v>
      </c>
      <c r="AE394" s="6">
        <f t="shared" si="17"/>
        <v>3</v>
      </c>
    </row>
    <row r="395" spans="1:31">
      <c r="A395" s="5" t="s">
        <v>5716</v>
      </c>
      <c r="B395" s="6" t="s">
        <v>5803</v>
      </c>
      <c r="C395" s="5" t="s">
        <v>5804</v>
      </c>
      <c r="D395" s="6"/>
      <c r="E395" s="6"/>
      <c r="F395" s="6">
        <v>2</v>
      </c>
      <c r="G395" s="6"/>
      <c r="H395" s="6">
        <v>1</v>
      </c>
      <c r="I395" s="6"/>
      <c r="J395" s="6">
        <v>1</v>
      </c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>
        <f t="shared" ref="W395:W451" si="18">SUM(D395:V395)</f>
        <v>4</v>
      </c>
      <c r="X395" s="6"/>
      <c r="Y395" s="6"/>
      <c r="Z395" s="6"/>
      <c r="AA395" s="6"/>
      <c r="AB395" s="6"/>
      <c r="AC395" s="6"/>
      <c r="AD395" s="6">
        <f t="shared" ref="AD395:AD451" si="19">SUM(X395:AC395)</f>
        <v>0</v>
      </c>
      <c r="AE395" s="6">
        <f t="shared" ref="AE395:AE451" si="20">AD395+W395</f>
        <v>4</v>
      </c>
    </row>
    <row r="396" spans="1:31">
      <c r="A396" s="5" t="s">
        <v>5716</v>
      </c>
      <c r="B396" s="6" t="s">
        <v>5806</v>
      </c>
      <c r="C396" s="5" t="s">
        <v>5807</v>
      </c>
      <c r="D396" s="6"/>
      <c r="E396" s="6"/>
      <c r="F396" s="6">
        <v>1</v>
      </c>
      <c r="G396" s="6">
        <v>2</v>
      </c>
      <c r="H396" s="6"/>
      <c r="I396" s="6">
        <v>2</v>
      </c>
      <c r="J396" s="6">
        <v>1</v>
      </c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>
        <f t="shared" si="18"/>
        <v>6</v>
      </c>
      <c r="X396" s="6"/>
      <c r="Y396" s="6"/>
      <c r="Z396" s="6"/>
      <c r="AA396" s="6"/>
      <c r="AB396" s="6"/>
      <c r="AC396" s="6"/>
      <c r="AD396" s="6">
        <f t="shared" si="19"/>
        <v>0</v>
      </c>
      <c r="AE396" s="6">
        <f t="shared" si="20"/>
        <v>6</v>
      </c>
    </row>
    <row r="397" spans="1:31">
      <c r="A397" s="5" t="s">
        <v>5716</v>
      </c>
      <c r="B397" s="6" t="s">
        <v>5809</v>
      </c>
      <c r="C397" s="5" t="s">
        <v>5810</v>
      </c>
      <c r="D397" s="6"/>
      <c r="E397" s="6"/>
      <c r="F397" s="6">
        <v>2</v>
      </c>
      <c r="G397" s="6">
        <v>1</v>
      </c>
      <c r="H397" s="6">
        <v>2</v>
      </c>
      <c r="I397" s="6">
        <v>1</v>
      </c>
      <c r="J397" s="6">
        <v>1</v>
      </c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>
        <f t="shared" si="18"/>
        <v>7</v>
      </c>
      <c r="X397" s="6"/>
      <c r="Y397" s="6"/>
      <c r="Z397" s="6"/>
      <c r="AA397" s="6"/>
      <c r="AB397" s="6"/>
      <c r="AC397" s="6"/>
      <c r="AD397" s="6">
        <f t="shared" si="19"/>
        <v>0</v>
      </c>
      <c r="AE397" s="6">
        <f t="shared" si="20"/>
        <v>7</v>
      </c>
    </row>
    <row r="398" spans="1:31">
      <c r="A398" s="5" t="s">
        <v>5716</v>
      </c>
      <c r="B398" s="6" t="s">
        <v>5812</v>
      </c>
      <c r="C398" s="5" t="s">
        <v>1306</v>
      </c>
      <c r="D398" s="6"/>
      <c r="E398" s="6">
        <v>3</v>
      </c>
      <c r="F398" s="6">
        <v>4</v>
      </c>
      <c r="G398" s="6">
        <v>1</v>
      </c>
      <c r="H398" s="6">
        <v>2</v>
      </c>
      <c r="I398" s="6">
        <v>3</v>
      </c>
      <c r="J398" s="6">
        <v>3</v>
      </c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>
        <f t="shared" si="18"/>
        <v>16</v>
      </c>
      <c r="X398" s="6"/>
      <c r="Y398" s="6"/>
      <c r="Z398" s="6"/>
      <c r="AA398" s="6"/>
      <c r="AB398" s="6"/>
      <c r="AC398" s="6"/>
      <c r="AD398" s="6">
        <f t="shared" si="19"/>
        <v>0</v>
      </c>
      <c r="AE398" s="6">
        <f t="shared" si="20"/>
        <v>16</v>
      </c>
    </row>
    <row r="399" spans="1:31">
      <c r="A399" s="5" t="s">
        <v>5716</v>
      </c>
      <c r="B399" s="6" t="s">
        <v>5814</v>
      </c>
      <c r="C399" s="5" t="s">
        <v>5815</v>
      </c>
      <c r="D399" s="6"/>
      <c r="E399" s="6">
        <v>1</v>
      </c>
      <c r="F399" s="6">
        <v>1</v>
      </c>
      <c r="G399" s="6">
        <v>2</v>
      </c>
      <c r="H399" s="6">
        <v>4</v>
      </c>
      <c r="I399" s="6">
        <v>1</v>
      </c>
      <c r="J399" s="6">
        <v>2</v>
      </c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>
        <f t="shared" si="18"/>
        <v>11</v>
      </c>
      <c r="X399" s="6"/>
      <c r="Y399" s="6"/>
      <c r="Z399" s="6"/>
      <c r="AA399" s="6"/>
      <c r="AB399" s="6"/>
      <c r="AC399" s="6"/>
      <c r="AD399" s="6">
        <f t="shared" si="19"/>
        <v>0</v>
      </c>
      <c r="AE399" s="6">
        <f t="shared" si="20"/>
        <v>11</v>
      </c>
    </row>
    <row r="400" spans="1:31">
      <c r="A400" s="5" t="s">
        <v>5716</v>
      </c>
      <c r="B400" s="6" t="s">
        <v>5817</v>
      </c>
      <c r="C400" s="5" t="s">
        <v>5818</v>
      </c>
      <c r="D400" s="6"/>
      <c r="E400" s="6">
        <v>2</v>
      </c>
      <c r="F400" s="6">
        <v>2</v>
      </c>
      <c r="G400" s="6">
        <v>1</v>
      </c>
      <c r="H400" s="6">
        <v>4</v>
      </c>
      <c r="I400" s="6">
        <v>1</v>
      </c>
      <c r="J400" s="6">
        <v>2</v>
      </c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>
        <f t="shared" si="18"/>
        <v>12</v>
      </c>
      <c r="X400" s="6"/>
      <c r="Y400" s="6"/>
      <c r="Z400" s="6"/>
      <c r="AA400" s="6"/>
      <c r="AB400" s="6"/>
      <c r="AC400" s="6"/>
      <c r="AD400" s="6">
        <f t="shared" si="19"/>
        <v>0</v>
      </c>
      <c r="AE400" s="6">
        <f t="shared" si="20"/>
        <v>12</v>
      </c>
    </row>
    <row r="401" spans="1:31">
      <c r="A401" s="5" t="s">
        <v>5716</v>
      </c>
      <c r="B401" s="6" t="s">
        <v>5820</v>
      </c>
      <c r="C401" s="5" t="s">
        <v>5821</v>
      </c>
      <c r="D401" s="6"/>
      <c r="E401" s="6"/>
      <c r="F401" s="6">
        <v>2</v>
      </c>
      <c r="G401" s="6"/>
      <c r="H401" s="6"/>
      <c r="I401" s="6">
        <v>1</v>
      </c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>
        <f t="shared" si="18"/>
        <v>3</v>
      </c>
      <c r="X401" s="6"/>
      <c r="Y401" s="6"/>
      <c r="Z401" s="6"/>
      <c r="AA401" s="6"/>
      <c r="AB401" s="6"/>
      <c r="AC401" s="6"/>
      <c r="AD401" s="6">
        <f t="shared" si="19"/>
        <v>0</v>
      </c>
      <c r="AE401" s="6">
        <f t="shared" si="20"/>
        <v>3</v>
      </c>
    </row>
    <row r="402" spans="1:31">
      <c r="A402" s="5" t="s">
        <v>5716</v>
      </c>
      <c r="B402" s="6" t="s">
        <v>5823</v>
      </c>
      <c r="C402" s="5" t="s">
        <v>5824</v>
      </c>
      <c r="D402" s="6"/>
      <c r="E402" s="6">
        <v>8</v>
      </c>
      <c r="F402" s="6">
        <v>6</v>
      </c>
      <c r="G402" s="6">
        <v>10</v>
      </c>
      <c r="H402" s="6">
        <v>5</v>
      </c>
      <c r="I402" s="6">
        <v>7</v>
      </c>
      <c r="J402" s="6">
        <v>12</v>
      </c>
      <c r="K402" s="6"/>
      <c r="L402" s="6">
        <v>38</v>
      </c>
      <c r="M402" s="6">
        <v>26</v>
      </c>
      <c r="N402" s="6">
        <v>25</v>
      </c>
      <c r="O402" s="6">
        <v>25</v>
      </c>
      <c r="P402" s="6">
        <v>19</v>
      </c>
      <c r="Q402" s="6">
        <v>27</v>
      </c>
      <c r="R402" s="6"/>
      <c r="S402" s="6"/>
      <c r="T402" s="6"/>
      <c r="U402" s="6"/>
      <c r="V402" s="6"/>
      <c r="W402" s="6">
        <f t="shared" si="18"/>
        <v>208</v>
      </c>
      <c r="X402" s="6"/>
      <c r="Y402" s="6"/>
      <c r="Z402" s="6"/>
      <c r="AA402" s="6"/>
      <c r="AB402" s="6"/>
      <c r="AC402" s="6"/>
      <c r="AD402" s="6">
        <f t="shared" si="19"/>
        <v>0</v>
      </c>
      <c r="AE402" s="6">
        <f t="shared" si="20"/>
        <v>208</v>
      </c>
    </row>
    <row r="403" spans="1:31">
      <c r="A403" s="5" t="s">
        <v>5716</v>
      </c>
      <c r="B403" s="6" t="s">
        <v>5827</v>
      </c>
      <c r="C403" s="5" t="s">
        <v>1498</v>
      </c>
      <c r="D403" s="6"/>
      <c r="E403" s="6">
        <v>3</v>
      </c>
      <c r="F403" s="6">
        <v>3</v>
      </c>
      <c r="G403" s="6">
        <v>4</v>
      </c>
      <c r="H403" s="6">
        <v>2</v>
      </c>
      <c r="I403" s="6">
        <v>2</v>
      </c>
      <c r="J403" s="6">
        <v>2</v>
      </c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>
        <f t="shared" si="18"/>
        <v>16</v>
      </c>
      <c r="X403" s="6"/>
      <c r="Y403" s="6"/>
      <c r="Z403" s="6"/>
      <c r="AA403" s="6"/>
      <c r="AB403" s="6"/>
      <c r="AC403" s="6"/>
      <c r="AD403" s="6">
        <f t="shared" si="19"/>
        <v>0</v>
      </c>
      <c r="AE403" s="6">
        <f t="shared" si="20"/>
        <v>16</v>
      </c>
    </row>
    <row r="404" spans="1:31">
      <c r="A404" s="5" t="s">
        <v>5716</v>
      </c>
      <c r="B404" s="6" t="s">
        <v>5829</v>
      </c>
      <c r="C404" s="5" t="s">
        <v>5830</v>
      </c>
      <c r="D404" s="6"/>
      <c r="E404" s="6"/>
      <c r="F404" s="6">
        <v>4</v>
      </c>
      <c r="G404" s="6">
        <v>4</v>
      </c>
      <c r="H404" s="6">
        <v>5</v>
      </c>
      <c r="I404" s="6"/>
      <c r="J404" s="6">
        <v>3</v>
      </c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f t="shared" si="18"/>
        <v>16</v>
      </c>
      <c r="X404" s="6"/>
      <c r="Y404" s="6"/>
      <c r="Z404" s="6"/>
      <c r="AA404" s="6"/>
      <c r="AB404" s="6"/>
      <c r="AC404" s="6"/>
      <c r="AD404" s="6">
        <f t="shared" si="19"/>
        <v>0</v>
      </c>
      <c r="AE404" s="6">
        <f t="shared" si="20"/>
        <v>16</v>
      </c>
    </row>
    <row r="405" spans="1:31">
      <c r="A405" s="5" t="s">
        <v>5716</v>
      </c>
      <c r="B405" s="6" t="s">
        <v>5832</v>
      </c>
      <c r="C405" s="5" t="s">
        <v>5833</v>
      </c>
      <c r="D405" s="6"/>
      <c r="E405" s="6"/>
      <c r="F405" s="6"/>
      <c r="G405" s="6">
        <v>1</v>
      </c>
      <c r="H405" s="6">
        <v>2</v>
      </c>
      <c r="I405" s="6"/>
      <c r="J405" s="6">
        <v>4</v>
      </c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>
        <f t="shared" si="18"/>
        <v>7</v>
      </c>
      <c r="X405" s="6"/>
      <c r="Y405" s="6"/>
      <c r="Z405" s="6"/>
      <c r="AA405" s="6"/>
      <c r="AB405" s="6"/>
      <c r="AC405" s="6"/>
      <c r="AD405" s="6">
        <f t="shared" si="19"/>
        <v>0</v>
      </c>
      <c r="AE405" s="6">
        <f t="shared" si="20"/>
        <v>7</v>
      </c>
    </row>
    <row r="406" spans="1:31">
      <c r="A406" s="5" t="s">
        <v>5716</v>
      </c>
      <c r="B406" s="6" t="s">
        <v>5835</v>
      </c>
      <c r="C406" s="5" t="s">
        <v>5836</v>
      </c>
      <c r="D406" s="6"/>
      <c r="E406" s="6">
        <v>3</v>
      </c>
      <c r="F406" s="6">
        <v>6</v>
      </c>
      <c r="G406" s="6">
        <v>5</v>
      </c>
      <c r="H406" s="6">
        <v>7</v>
      </c>
      <c r="I406" s="6">
        <v>2</v>
      </c>
      <c r="J406" s="6">
        <v>4</v>
      </c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f t="shared" si="18"/>
        <v>27</v>
      </c>
      <c r="X406" s="6"/>
      <c r="Y406" s="6"/>
      <c r="Z406" s="6"/>
      <c r="AA406" s="6"/>
      <c r="AB406" s="6"/>
      <c r="AC406" s="6"/>
      <c r="AD406" s="6">
        <f t="shared" si="19"/>
        <v>0</v>
      </c>
      <c r="AE406" s="6">
        <f t="shared" si="20"/>
        <v>27</v>
      </c>
    </row>
    <row r="407" spans="1:31">
      <c r="A407" s="5" t="s">
        <v>5716</v>
      </c>
      <c r="B407" s="6" t="s">
        <v>5838</v>
      </c>
      <c r="C407" s="5" t="s">
        <v>5839</v>
      </c>
      <c r="D407" s="6"/>
      <c r="E407" s="6">
        <v>2</v>
      </c>
      <c r="F407" s="6"/>
      <c r="G407" s="6">
        <v>1</v>
      </c>
      <c r="H407" s="6"/>
      <c r="I407" s="6">
        <v>2</v>
      </c>
      <c r="J407" s="6">
        <v>1</v>
      </c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>
        <f t="shared" si="18"/>
        <v>6</v>
      </c>
      <c r="X407" s="6"/>
      <c r="Y407" s="6"/>
      <c r="Z407" s="6"/>
      <c r="AA407" s="6"/>
      <c r="AB407" s="6"/>
      <c r="AC407" s="6"/>
      <c r="AD407" s="6">
        <f t="shared" si="19"/>
        <v>0</v>
      </c>
      <c r="AE407" s="6">
        <f t="shared" si="20"/>
        <v>6</v>
      </c>
    </row>
    <row r="408" spans="1:31">
      <c r="A408" s="5" t="s">
        <v>5842</v>
      </c>
      <c r="B408" s="6" t="s">
        <v>5843</v>
      </c>
      <c r="C408" s="5" t="s">
        <v>5844</v>
      </c>
      <c r="D408" s="6"/>
      <c r="E408" s="6">
        <v>27</v>
      </c>
      <c r="F408" s="6">
        <v>23</v>
      </c>
      <c r="G408" s="6">
        <v>36</v>
      </c>
      <c r="H408" s="6">
        <v>39</v>
      </c>
      <c r="I408" s="6">
        <v>21</v>
      </c>
      <c r="J408" s="6">
        <v>33</v>
      </c>
      <c r="K408" s="6"/>
      <c r="L408" s="6">
        <v>42</v>
      </c>
      <c r="M408" s="6">
        <v>38</v>
      </c>
      <c r="N408" s="6">
        <v>33</v>
      </c>
      <c r="O408" s="6">
        <v>35</v>
      </c>
      <c r="P408" s="6">
        <v>41</v>
      </c>
      <c r="Q408" s="6">
        <v>39</v>
      </c>
      <c r="R408" s="6"/>
      <c r="S408" s="6"/>
      <c r="T408" s="6"/>
      <c r="U408" s="6"/>
      <c r="V408" s="6"/>
      <c r="W408" s="6">
        <f t="shared" si="18"/>
        <v>407</v>
      </c>
      <c r="X408" s="6"/>
      <c r="Y408" s="6"/>
      <c r="Z408" s="6"/>
      <c r="AA408" s="6"/>
      <c r="AB408" s="6"/>
      <c r="AC408" s="6"/>
      <c r="AD408" s="6">
        <f t="shared" si="19"/>
        <v>0</v>
      </c>
      <c r="AE408" s="6">
        <f t="shared" si="20"/>
        <v>407</v>
      </c>
    </row>
    <row r="409" spans="1:31">
      <c r="A409" s="5" t="s">
        <v>5842</v>
      </c>
      <c r="B409" s="6" t="s">
        <v>5863</v>
      </c>
      <c r="C409" s="5" t="s">
        <v>5864</v>
      </c>
      <c r="D409" s="6"/>
      <c r="E409" s="6">
        <v>1</v>
      </c>
      <c r="F409" s="6">
        <v>7</v>
      </c>
      <c r="G409" s="6">
        <v>4</v>
      </c>
      <c r="H409" s="6">
        <v>1</v>
      </c>
      <c r="I409" s="6">
        <v>4</v>
      </c>
      <c r="J409" s="6">
        <v>5</v>
      </c>
      <c r="K409" s="6"/>
      <c r="L409" s="6">
        <v>8</v>
      </c>
      <c r="M409" s="6">
        <v>7</v>
      </c>
      <c r="N409" s="6">
        <v>6</v>
      </c>
      <c r="O409" s="6">
        <v>6</v>
      </c>
      <c r="P409" s="6">
        <v>8</v>
      </c>
      <c r="Q409" s="6">
        <v>9</v>
      </c>
      <c r="R409" s="6"/>
      <c r="S409" s="6"/>
      <c r="T409" s="6"/>
      <c r="U409" s="6"/>
      <c r="V409" s="6"/>
      <c r="W409" s="6">
        <f t="shared" si="18"/>
        <v>66</v>
      </c>
      <c r="X409" s="6"/>
      <c r="Y409" s="6"/>
      <c r="Z409" s="6"/>
      <c r="AA409" s="6"/>
      <c r="AB409" s="6"/>
      <c r="AC409" s="6"/>
      <c r="AD409" s="6">
        <f t="shared" si="19"/>
        <v>0</v>
      </c>
      <c r="AE409" s="6">
        <f t="shared" si="20"/>
        <v>66</v>
      </c>
    </row>
    <row r="410" spans="1:31">
      <c r="A410" s="5" t="s">
        <v>5842</v>
      </c>
      <c r="B410" s="6" t="s">
        <v>5867</v>
      </c>
      <c r="C410" s="5" t="s">
        <v>5868</v>
      </c>
      <c r="D410" s="6"/>
      <c r="E410" s="6">
        <v>29</v>
      </c>
      <c r="F410" s="6">
        <v>36</v>
      </c>
      <c r="G410" s="6">
        <v>27</v>
      </c>
      <c r="H410" s="6">
        <v>35</v>
      </c>
      <c r="I410" s="6">
        <v>33</v>
      </c>
      <c r="J410" s="6">
        <v>27</v>
      </c>
      <c r="K410" s="6"/>
      <c r="L410" s="6">
        <v>34</v>
      </c>
      <c r="M410" s="6">
        <v>26</v>
      </c>
      <c r="N410" s="6">
        <v>33</v>
      </c>
      <c r="O410" s="6">
        <v>40</v>
      </c>
      <c r="P410" s="6">
        <v>31</v>
      </c>
      <c r="Q410" s="6">
        <v>14</v>
      </c>
      <c r="R410" s="6"/>
      <c r="S410" s="6"/>
      <c r="T410" s="6"/>
      <c r="U410" s="6"/>
      <c r="V410" s="6"/>
      <c r="W410" s="6">
        <f t="shared" si="18"/>
        <v>365</v>
      </c>
      <c r="X410" s="6"/>
      <c r="Y410" s="6"/>
      <c r="Z410" s="6"/>
      <c r="AA410" s="6"/>
      <c r="AB410" s="6"/>
      <c r="AC410" s="6"/>
      <c r="AD410" s="6">
        <f t="shared" si="19"/>
        <v>0</v>
      </c>
      <c r="AE410" s="6">
        <f t="shared" si="20"/>
        <v>365</v>
      </c>
    </row>
    <row r="411" spans="1:31">
      <c r="A411" s="5" t="s">
        <v>5880</v>
      </c>
      <c r="B411" s="6" t="s">
        <v>5881</v>
      </c>
      <c r="C411" s="5" t="s">
        <v>5882</v>
      </c>
      <c r="D411" s="6"/>
      <c r="E411" s="6">
        <v>86</v>
      </c>
      <c r="F411" s="6">
        <v>71</v>
      </c>
      <c r="G411" s="6">
        <v>70</v>
      </c>
      <c r="H411" s="6">
        <v>93</v>
      </c>
      <c r="I411" s="6">
        <v>67</v>
      </c>
      <c r="J411" s="6">
        <v>72</v>
      </c>
      <c r="K411" s="6"/>
      <c r="L411" s="6">
        <v>54</v>
      </c>
      <c r="M411" s="6">
        <v>76</v>
      </c>
      <c r="N411" s="6">
        <v>86</v>
      </c>
      <c r="O411" s="6">
        <v>98</v>
      </c>
      <c r="P411" s="6">
        <v>79</v>
      </c>
      <c r="Q411" s="6">
        <v>105</v>
      </c>
      <c r="R411" s="6"/>
      <c r="S411" s="6"/>
      <c r="T411" s="6"/>
      <c r="U411" s="6"/>
      <c r="V411" s="6"/>
      <c r="W411" s="6">
        <f t="shared" si="18"/>
        <v>957</v>
      </c>
      <c r="X411" s="6"/>
      <c r="Y411" s="6"/>
      <c r="Z411" s="6"/>
      <c r="AA411" s="6"/>
      <c r="AB411" s="6"/>
      <c r="AC411" s="6"/>
      <c r="AD411" s="6">
        <f t="shared" si="19"/>
        <v>0</v>
      </c>
      <c r="AE411" s="6">
        <f t="shared" si="20"/>
        <v>957</v>
      </c>
    </row>
    <row r="412" spans="1:31">
      <c r="A412" s="5" t="s">
        <v>5880</v>
      </c>
      <c r="B412" s="6" t="s">
        <v>5933</v>
      </c>
      <c r="C412" s="5" t="s">
        <v>5934</v>
      </c>
      <c r="D412" s="6"/>
      <c r="E412" s="6">
        <v>16</v>
      </c>
      <c r="F412" s="6">
        <v>17</v>
      </c>
      <c r="G412" s="6">
        <v>13</v>
      </c>
      <c r="H412" s="6">
        <v>28</v>
      </c>
      <c r="I412" s="6">
        <v>25</v>
      </c>
      <c r="J412" s="6">
        <v>18</v>
      </c>
      <c r="K412" s="6"/>
      <c r="L412" s="6">
        <v>22</v>
      </c>
      <c r="M412" s="6">
        <v>27</v>
      </c>
      <c r="N412" s="6">
        <v>35</v>
      </c>
      <c r="O412" s="6">
        <v>38</v>
      </c>
      <c r="P412" s="6">
        <v>32</v>
      </c>
      <c r="Q412" s="6">
        <v>33</v>
      </c>
      <c r="R412" s="6"/>
      <c r="S412" s="6"/>
      <c r="T412" s="6"/>
      <c r="U412" s="6"/>
      <c r="V412" s="6"/>
      <c r="W412" s="6">
        <f t="shared" si="18"/>
        <v>304</v>
      </c>
      <c r="X412" s="6"/>
      <c r="Y412" s="6"/>
      <c r="Z412" s="6"/>
      <c r="AA412" s="6"/>
      <c r="AB412" s="6"/>
      <c r="AC412" s="6"/>
      <c r="AD412" s="6">
        <f t="shared" si="19"/>
        <v>0</v>
      </c>
      <c r="AE412" s="6">
        <f t="shared" si="20"/>
        <v>304</v>
      </c>
    </row>
    <row r="413" spans="1:31">
      <c r="A413" s="5" t="s">
        <v>5880</v>
      </c>
      <c r="B413" s="6" t="s">
        <v>5943</v>
      </c>
      <c r="C413" s="5" t="s">
        <v>5944</v>
      </c>
      <c r="D413" s="6"/>
      <c r="E413" s="6">
        <v>6</v>
      </c>
      <c r="F413" s="6">
        <v>8</v>
      </c>
      <c r="G413" s="6">
        <v>8</v>
      </c>
      <c r="H413" s="6">
        <v>10</v>
      </c>
      <c r="I413" s="6">
        <v>8</v>
      </c>
      <c r="J413" s="6">
        <v>12</v>
      </c>
      <c r="K413" s="6"/>
      <c r="L413" s="6">
        <v>9</v>
      </c>
      <c r="M413" s="6">
        <v>14</v>
      </c>
      <c r="N413" s="6">
        <v>15</v>
      </c>
      <c r="O413" s="6">
        <v>20</v>
      </c>
      <c r="P413" s="6">
        <v>15</v>
      </c>
      <c r="Q413" s="6">
        <v>15</v>
      </c>
      <c r="R413" s="6"/>
      <c r="S413" s="6"/>
      <c r="T413" s="6"/>
      <c r="U413" s="6"/>
      <c r="V413" s="6"/>
      <c r="W413" s="6">
        <f t="shared" si="18"/>
        <v>140</v>
      </c>
      <c r="X413" s="6"/>
      <c r="Y413" s="6"/>
      <c r="Z413" s="6"/>
      <c r="AA413" s="6"/>
      <c r="AB413" s="6"/>
      <c r="AC413" s="6"/>
      <c r="AD413" s="6">
        <f t="shared" si="19"/>
        <v>0</v>
      </c>
      <c r="AE413" s="6">
        <f t="shared" si="20"/>
        <v>140</v>
      </c>
    </row>
    <row r="414" spans="1:31">
      <c r="A414" s="5" t="s">
        <v>5880</v>
      </c>
      <c r="B414" s="6" t="s">
        <v>5947</v>
      </c>
      <c r="C414" s="5" t="s">
        <v>5948</v>
      </c>
      <c r="D414" s="6"/>
      <c r="E414" s="6">
        <v>9</v>
      </c>
      <c r="F414" s="6">
        <v>16</v>
      </c>
      <c r="G414" s="6">
        <v>13</v>
      </c>
      <c r="H414" s="6">
        <v>13</v>
      </c>
      <c r="I414" s="6">
        <v>8</v>
      </c>
      <c r="J414" s="6">
        <v>4</v>
      </c>
      <c r="K414" s="6"/>
      <c r="L414" s="6">
        <v>9</v>
      </c>
      <c r="M414" s="6">
        <v>9</v>
      </c>
      <c r="N414" s="6">
        <v>11</v>
      </c>
      <c r="O414" s="6">
        <v>12</v>
      </c>
      <c r="P414" s="6">
        <v>13</v>
      </c>
      <c r="Q414" s="6">
        <v>12</v>
      </c>
      <c r="R414" s="6"/>
      <c r="S414" s="6"/>
      <c r="T414" s="6"/>
      <c r="U414" s="6"/>
      <c r="V414" s="6"/>
      <c r="W414" s="6">
        <f t="shared" si="18"/>
        <v>129</v>
      </c>
      <c r="X414" s="6"/>
      <c r="Y414" s="6"/>
      <c r="Z414" s="6"/>
      <c r="AA414" s="6"/>
      <c r="AB414" s="6"/>
      <c r="AC414" s="6"/>
      <c r="AD414" s="6">
        <f t="shared" si="19"/>
        <v>0</v>
      </c>
      <c r="AE414" s="6">
        <f t="shared" si="20"/>
        <v>129</v>
      </c>
    </row>
    <row r="415" spans="1:31">
      <c r="A415" s="5" t="s">
        <v>5880</v>
      </c>
      <c r="B415" s="6" t="s">
        <v>5951</v>
      </c>
      <c r="C415" s="5" t="s">
        <v>5952</v>
      </c>
      <c r="D415" s="6"/>
      <c r="E415" s="6">
        <v>31</v>
      </c>
      <c r="F415" s="6">
        <v>48</v>
      </c>
      <c r="G415" s="6">
        <v>42</v>
      </c>
      <c r="H415" s="6">
        <v>33</v>
      </c>
      <c r="I415" s="6">
        <v>39</v>
      </c>
      <c r="J415" s="6">
        <v>27</v>
      </c>
      <c r="K415" s="6"/>
      <c r="L415" s="6">
        <v>47</v>
      </c>
      <c r="M415" s="6">
        <v>38</v>
      </c>
      <c r="N415" s="6">
        <v>28</v>
      </c>
      <c r="O415" s="6">
        <v>36</v>
      </c>
      <c r="P415" s="6">
        <v>36</v>
      </c>
      <c r="Q415" s="6">
        <v>27</v>
      </c>
      <c r="R415" s="6"/>
      <c r="S415" s="6"/>
      <c r="T415" s="6"/>
      <c r="U415" s="6"/>
      <c r="V415" s="6"/>
      <c r="W415" s="6">
        <f t="shared" si="18"/>
        <v>432</v>
      </c>
      <c r="X415" s="6"/>
      <c r="Y415" s="6"/>
      <c r="Z415" s="6"/>
      <c r="AA415" s="6"/>
      <c r="AB415" s="6"/>
      <c r="AC415" s="6"/>
      <c r="AD415" s="6">
        <f t="shared" si="19"/>
        <v>0</v>
      </c>
      <c r="AE415" s="6">
        <f t="shared" si="20"/>
        <v>432</v>
      </c>
    </row>
    <row r="416" spans="1:31">
      <c r="A416" s="5" t="s">
        <v>5880</v>
      </c>
      <c r="B416" s="6" t="s">
        <v>5958</v>
      </c>
      <c r="C416" s="5" t="s">
        <v>5959</v>
      </c>
      <c r="D416" s="6"/>
      <c r="E416" s="6">
        <v>14</v>
      </c>
      <c r="F416" s="6">
        <v>20</v>
      </c>
      <c r="G416" s="6">
        <v>17</v>
      </c>
      <c r="H416" s="6">
        <v>21</v>
      </c>
      <c r="I416" s="6">
        <v>15</v>
      </c>
      <c r="J416" s="6">
        <v>16</v>
      </c>
      <c r="K416" s="6"/>
      <c r="L416" s="6">
        <v>27</v>
      </c>
      <c r="M416" s="6">
        <v>21</v>
      </c>
      <c r="N416" s="6">
        <v>16</v>
      </c>
      <c r="O416" s="6">
        <v>17</v>
      </c>
      <c r="P416" s="6">
        <v>25</v>
      </c>
      <c r="Q416" s="6">
        <v>19</v>
      </c>
      <c r="R416" s="6"/>
      <c r="S416" s="6"/>
      <c r="T416" s="6"/>
      <c r="U416" s="6"/>
      <c r="V416" s="6"/>
      <c r="W416" s="6">
        <f t="shared" si="18"/>
        <v>228</v>
      </c>
      <c r="X416" s="6"/>
      <c r="Y416" s="6"/>
      <c r="Z416" s="6"/>
      <c r="AA416" s="6"/>
      <c r="AB416" s="6"/>
      <c r="AC416" s="6"/>
      <c r="AD416" s="6">
        <f t="shared" si="19"/>
        <v>0</v>
      </c>
      <c r="AE416" s="6">
        <f t="shared" si="20"/>
        <v>228</v>
      </c>
    </row>
    <row r="417" spans="1:31">
      <c r="A417" s="5" t="s">
        <v>5880</v>
      </c>
      <c r="B417" s="6" t="s">
        <v>5986</v>
      </c>
      <c r="C417" s="5" t="s">
        <v>5987</v>
      </c>
      <c r="D417" s="6"/>
      <c r="E417" s="6">
        <v>15</v>
      </c>
      <c r="F417" s="6">
        <v>27</v>
      </c>
      <c r="G417" s="6">
        <v>21</v>
      </c>
      <c r="H417" s="6">
        <v>15</v>
      </c>
      <c r="I417" s="6">
        <v>13</v>
      </c>
      <c r="J417" s="6">
        <v>18</v>
      </c>
      <c r="K417" s="6"/>
      <c r="L417" s="6">
        <v>25</v>
      </c>
      <c r="M417" s="6">
        <v>24</v>
      </c>
      <c r="N417" s="6">
        <v>21</v>
      </c>
      <c r="O417" s="6">
        <v>30</v>
      </c>
      <c r="P417" s="6">
        <v>14</v>
      </c>
      <c r="Q417" s="6">
        <v>18</v>
      </c>
      <c r="R417" s="6"/>
      <c r="S417" s="6"/>
      <c r="T417" s="6"/>
      <c r="U417" s="6"/>
      <c r="V417" s="6"/>
      <c r="W417" s="6">
        <f t="shared" si="18"/>
        <v>241</v>
      </c>
      <c r="X417" s="6"/>
      <c r="Y417" s="6"/>
      <c r="Z417" s="6"/>
      <c r="AA417" s="6"/>
      <c r="AB417" s="6"/>
      <c r="AC417" s="6"/>
      <c r="AD417" s="6">
        <f t="shared" si="19"/>
        <v>0</v>
      </c>
      <c r="AE417" s="6">
        <f t="shared" si="20"/>
        <v>241</v>
      </c>
    </row>
    <row r="418" spans="1:31">
      <c r="A418" s="5" t="s">
        <v>6008</v>
      </c>
      <c r="B418" s="6" t="s">
        <v>6009</v>
      </c>
      <c r="C418" s="5" t="s">
        <v>6010</v>
      </c>
      <c r="D418" s="6"/>
      <c r="E418" s="6">
        <v>40</v>
      </c>
      <c r="F418" s="6">
        <v>57</v>
      </c>
      <c r="G418" s="6">
        <v>53</v>
      </c>
      <c r="H418" s="6">
        <v>62</v>
      </c>
      <c r="I418" s="6">
        <v>56</v>
      </c>
      <c r="J418" s="6">
        <v>55</v>
      </c>
      <c r="K418" s="6"/>
      <c r="L418" s="6">
        <v>41</v>
      </c>
      <c r="M418" s="6">
        <v>59</v>
      </c>
      <c r="N418" s="6">
        <v>47</v>
      </c>
      <c r="O418" s="6">
        <v>36</v>
      </c>
      <c r="P418" s="6">
        <v>42</v>
      </c>
      <c r="Q418" s="6">
        <v>55</v>
      </c>
      <c r="R418" s="6"/>
      <c r="S418" s="6"/>
      <c r="T418" s="6"/>
      <c r="U418" s="6"/>
      <c r="V418" s="6"/>
      <c r="W418" s="6">
        <f t="shared" si="18"/>
        <v>603</v>
      </c>
      <c r="X418" s="6"/>
      <c r="Y418" s="6"/>
      <c r="Z418" s="6"/>
      <c r="AA418" s="6"/>
      <c r="AB418" s="6"/>
      <c r="AC418" s="6"/>
      <c r="AD418" s="6">
        <f t="shared" si="19"/>
        <v>0</v>
      </c>
      <c r="AE418" s="6">
        <f t="shared" si="20"/>
        <v>603</v>
      </c>
    </row>
    <row r="419" spans="1:31">
      <c r="A419" s="5" t="s">
        <v>6008</v>
      </c>
      <c r="B419" s="6" t="s">
        <v>6054</v>
      </c>
      <c r="C419" s="5" t="s">
        <v>6055</v>
      </c>
      <c r="D419" s="6"/>
      <c r="E419" s="6">
        <v>19</v>
      </c>
      <c r="F419" s="6">
        <v>13</v>
      </c>
      <c r="G419" s="6">
        <v>27</v>
      </c>
      <c r="H419" s="6">
        <v>25</v>
      </c>
      <c r="I419" s="6">
        <v>28</v>
      </c>
      <c r="J419" s="6">
        <v>26</v>
      </c>
      <c r="K419" s="6"/>
      <c r="L419" s="6">
        <v>14</v>
      </c>
      <c r="M419" s="6">
        <v>17</v>
      </c>
      <c r="N419" s="6">
        <v>12</v>
      </c>
      <c r="O419" s="6">
        <v>16</v>
      </c>
      <c r="P419" s="6">
        <v>20</v>
      </c>
      <c r="Q419" s="6">
        <v>15</v>
      </c>
      <c r="R419" s="6"/>
      <c r="S419" s="6"/>
      <c r="T419" s="6"/>
      <c r="U419" s="6"/>
      <c r="V419" s="6"/>
      <c r="W419" s="6">
        <f t="shared" si="18"/>
        <v>232</v>
      </c>
      <c r="X419" s="6"/>
      <c r="Y419" s="6"/>
      <c r="Z419" s="6"/>
      <c r="AA419" s="6"/>
      <c r="AB419" s="6"/>
      <c r="AC419" s="6"/>
      <c r="AD419" s="6">
        <f t="shared" si="19"/>
        <v>0</v>
      </c>
      <c r="AE419" s="6">
        <f t="shared" si="20"/>
        <v>232</v>
      </c>
    </row>
    <row r="420" spans="1:31">
      <c r="A420" s="5" t="s">
        <v>6008</v>
      </c>
      <c r="B420" s="6" t="s">
        <v>6070</v>
      </c>
      <c r="C420" s="5" t="s">
        <v>2041</v>
      </c>
      <c r="D420" s="6"/>
      <c r="E420" s="6">
        <v>25</v>
      </c>
      <c r="F420" s="6">
        <v>24</v>
      </c>
      <c r="G420" s="6">
        <v>23</v>
      </c>
      <c r="H420" s="6">
        <v>16</v>
      </c>
      <c r="I420" s="6">
        <v>23</v>
      </c>
      <c r="J420" s="6">
        <v>22</v>
      </c>
      <c r="K420" s="6"/>
      <c r="L420" s="6">
        <v>20</v>
      </c>
      <c r="M420" s="6">
        <v>26</v>
      </c>
      <c r="N420" s="6">
        <v>22</v>
      </c>
      <c r="O420" s="6">
        <v>18</v>
      </c>
      <c r="P420" s="6">
        <v>17</v>
      </c>
      <c r="Q420" s="6">
        <v>20</v>
      </c>
      <c r="R420" s="6"/>
      <c r="S420" s="6"/>
      <c r="T420" s="6"/>
      <c r="U420" s="6"/>
      <c r="V420" s="6"/>
      <c r="W420" s="6">
        <f t="shared" si="18"/>
        <v>256</v>
      </c>
      <c r="X420" s="6"/>
      <c r="Y420" s="6"/>
      <c r="Z420" s="6"/>
      <c r="AA420" s="6"/>
      <c r="AB420" s="6"/>
      <c r="AC420" s="6"/>
      <c r="AD420" s="6">
        <f t="shared" si="19"/>
        <v>0</v>
      </c>
      <c r="AE420" s="6">
        <f t="shared" si="20"/>
        <v>256</v>
      </c>
    </row>
    <row r="421" spans="1:31">
      <c r="A421" s="5" t="s">
        <v>6008</v>
      </c>
      <c r="B421" s="6" t="s">
        <v>6093</v>
      </c>
      <c r="C421" s="5" t="s">
        <v>6094</v>
      </c>
      <c r="D421" s="6"/>
      <c r="E421" s="6">
        <v>12</v>
      </c>
      <c r="F421" s="6">
        <v>17</v>
      </c>
      <c r="G421" s="6">
        <v>14</v>
      </c>
      <c r="H421" s="6">
        <v>17</v>
      </c>
      <c r="I421" s="6">
        <v>5</v>
      </c>
      <c r="J421" s="6">
        <v>16</v>
      </c>
      <c r="K421" s="6"/>
      <c r="L421" s="6">
        <v>9</v>
      </c>
      <c r="M421" s="6">
        <v>13</v>
      </c>
      <c r="N421" s="6">
        <v>9</v>
      </c>
      <c r="O421" s="6">
        <v>5</v>
      </c>
      <c r="P421" s="6">
        <v>6</v>
      </c>
      <c r="Q421" s="6">
        <v>7</v>
      </c>
      <c r="R421" s="6"/>
      <c r="S421" s="6"/>
      <c r="T421" s="6"/>
      <c r="U421" s="6"/>
      <c r="V421" s="6"/>
      <c r="W421" s="6">
        <f t="shared" si="18"/>
        <v>130</v>
      </c>
      <c r="X421" s="6"/>
      <c r="Y421" s="6"/>
      <c r="Z421" s="6"/>
      <c r="AA421" s="6"/>
      <c r="AB421" s="6"/>
      <c r="AC421" s="6"/>
      <c r="AD421" s="6">
        <f t="shared" si="19"/>
        <v>0</v>
      </c>
      <c r="AE421" s="6">
        <f t="shared" si="20"/>
        <v>130</v>
      </c>
    </row>
    <row r="422" spans="1:31">
      <c r="A422" s="5" t="s">
        <v>6108</v>
      </c>
      <c r="B422" s="6" t="s">
        <v>6109</v>
      </c>
      <c r="C422" s="5" t="s">
        <v>6110</v>
      </c>
      <c r="D422" s="6"/>
      <c r="E422" s="6">
        <v>99</v>
      </c>
      <c r="F422" s="6">
        <v>121</v>
      </c>
      <c r="G422" s="6">
        <v>112</v>
      </c>
      <c r="H422" s="6">
        <v>118</v>
      </c>
      <c r="I422" s="6">
        <v>127</v>
      </c>
      <c r="J422" s="6">
        <v>118</v>
      </c>
      <c r="K422" s="6"/>
      <c r="L422" s="6">
        <v>168</v>
      </c>
      <c r="M422" s="6">
        <v>123</v>
      </c>
      <c r="N422" s="6">
        <v>138</v>
      </c>
      <c r="O422" s="6">
        <v>138</v>
      </c>
      <c r="P422" s="6">
        <v>109</v>
      </c>
      <c r="Q422" s="6">
        <v>104</v>
      </c>
      <c r="R422" s="6"/>
      <c r="S422" s="6"/>
      <c r="T422" s="6"/>
      <c r="U422" s="6"/>
      <c r="V422" s="6"/>
      <c r="W422" s="6">
        <f t="shared" si="18"/>
        <v>1475</v>
      </c>
      <c r="X422" s="6"/>
      <c r="Y422" s="6"/>
      <c r="Z422" s="6"/>
      <c r="AA422" s="6"/>
      <c r="AB422" s="6"/>
      <c r="AC422" s="6"/>
      <c r="AD422" s="6">
        <f t="shared" si="19"/>
        <v>0</v>
      </c>
      <c r="AE422" s="6">
        <f t="shared" si="20"/>
        <v>1475</v>
      </c>
    </row>
    <row r="423" spans="1:31">
      <c r="A423" s="5" t="s">
        <v>6108</v>
      </c>
      <c r="B423" s="6" t="s">
        <v>6116</v>
      </c>
      <c r="C423" s="5" t="s">
        <v>6117</v>
      </c>
      <c r="D423" s="6"/>
      <c r="E423" s="6">
        <v>25</v>
      </c>
      <c r="F423" s="6">
        <v>36</v>
      </c>
      <c r="G423" s="6">
        <v>58</v>
      </c>
      <c r="H423" s="6">
        <v>36</v>
      </c>
      <c r="I423" s="6">
        <v>30</v>
      </c>
      <c r="J423" s="6">
        <v>36</v>
      </c>
      <c r="K423" s="6"/>
      <c r="L423" s="6">
        <v>17</v>
      </c>
      <c r="M423" s="6">
        <v>18</v>
      </c>
      <c r="N423" s="6">
        <v>10</v>
      </c>
      <c r="O423" s="6">
        <v>8</v>
      </c>
      <c r="P423" s="6">
        <v>8</v>
      </c>
      <c r="Q423" s="6">
        <v>7</v>
      </c>
      <c r="R423" s="6"/>
      <c r="S423" s="6"/>
      <c r="T423" s="6"/>
      <c r="U423" s="6"/>
      <c r="V423" s="6"/>
      <c r="W423" s="6">
        <f t="shared" si="18"/>
        <v>289</v>
      </c>
      <c r="X423" s="6"/>
      <c r="Y423" s="6"/>
      <c r="Z423" s="6"/>
      <c r="AA423" s="6"/>
      <c r="AB423" s="6"/>
      <c r="AC423" s="6"/>
      <c r="AD423" s="6">
        <f t="shared" si="19"/>
        <v>0</v>
      </c>
      <c r="AE423" s="6">
        <f t="shared" si="20"/>
        <v>289</v>
      </c>
    </row>
    <row r="424" spans="1:31">
      <c r="A424" s="5" t="s">
        <v>6108</v>
      </c>
      <c r="B424" s="6" t="s">
        <v>6155</v>
      </c>
      <c r="C424" s="5" t="s">
        <v>108</v>
      </c>
      <c r="D424" s="6"/>
      <c r="E424" s="6">
        <v>66</v>
      </c>
      <c r="F424" s="6">
        <v>83</v>
      </c>
      <c r="G424" s="6">
        <v>79</v>
      </c>
      <c r="H424" s="6">
        <v>81</v>
      </c>
      <c r="I424" s="6">
        <v>69</v>
      </c>
      <c r="J424" s="6">
        <v>66</v>
      </c>
      <c r="K424" s="6"/>
      <c r="L424" s="6">
        <v>105</v>
      </c>
      <c r="M424" s="6">
        <v>151</v>
      </c>
      <c r="N424" s="6">
        <v>62</v>
      </c>
      <c r="O424" s="6">
        <v>105</v>
      </c>
      <c r="P424" s="6">
        <v>64</v>
      </c>
      <c r="Q424" s="6">
        <v>66</v>
      </c>
      <c r="R424" s="6"/>
      <c r="S424" s="6"/>
      <c r="T424" s="6"/>
      <c r="U424" s="6"/>
      <c r="V424" s="6"/>
      <c r="W424" s="6">
        <f t="shared" si="18"/>
        <v>997</v>
      </c>
      <c r="X424" s="6"/>
      <c r="Y424" s="6"/>
      <c r="Z424" s="6"/>
      <c r="AA424" s="6"/>
      <c r="AB424" s="6"/>
      <c r="AC424" s="6"/>
      <c r="AD424" s="6">
        <f t="shared" si="19"/>
        <v>0</v>
      </c>
      <c r="AE424" s="6">
        <f t="shared" si="20"/>
        <v>997</v>
      </c>
    </row>
    <row r="425" spans="1:31">
      <c r="A425" s="5" t="s">
        <v>6108</v>
      </c>
      <c r="B425" s="6" t="s">
        <v>6163</v>
      </c>
      <c r="C425" s="5" t="s">
        <v>6164</v>
      </c>
      <c r="D425" s="6"/>
      <c r="E425" s="6">
        <v>27</v>
      </c>
      <c r="F425" s="6">
        <v>43</v>
      </c>
      <c r="G425" s="6">
        <v>46</v>
      </c>
      <c r="H425" s="6">
        <v>49</v>
      </c>
      <c r="I425" s="6">
        <v>41</v>
      </c>
      <c r="J425" s="6">
        <v>48</v>
      </c>
      <c r="K425" s="6"/>
      <c r="L425" s="6">
        <v>104</v>
      </c>
      <c r="M425" s="6">
        <v>88</v>
      </c>
      <c r="N425" s="6">
        <v>84</v>
      </c>
      <c r="O425" s="6">
        <v>86</v>
      </c>
      <c r="P425" s="6">
        <v>76</v>
      </c>
      <c r="Q425" s="6">
        <v>49</v>
      </c>
      <c r="R425" s="6"/>
      <c r="S425" s="6"/>
      <c r="T425" s="6"/>
      <c r="U425" s="6"/>
      <c r="V425" s="6"/>
      <c r="W425" s="6">
        <f t="shared" si="18"/>
        <v>741</v>
      </c>
      <c r="X425" s="6"/>
      <c r="Y425" s="6"/>
      <c r="Z425" s="6"/>
      <c r="AA425" s="6"/>
      <c r="AB425" s="6"/>
      <c r="AC425" s="6"/>
      <c r="AD425" s="6">
        <f t="shared" si="19"/>
        <v>0</v>
      </c>
      <c r="AE425" s="6">
        <f t="shared" si="20"/>
        <v>741</v>
      </c>
    </row>
    <row r="426" spans="1:31">
      <c r="A426" s="5" t="s">
        <v>6108</v>
      </c>
      <c r="B426" s="6" t="s">
        <v>6173</v>
      </c>
      <c r="C426" s="5" t="s">
        <v>6174</v>
      </c>
      <c r="D426" s="6"/>
      <c r="E426" s="6">
        <v>24</v>
      </c>
      <c r="F426" s="6">
        <v>29</v>
      </c>
      <c r="G426" s="6">
        <v>21</v>
      </c>
      <c r="H426" s="6">
        <v>26</v>
      </c>
      <c r="I426" s="6">
        <v>24</v>
      </c>
      <c r="J426" s="6">
        <v>26</v>
      </c>
      <c r="K426" s="6"/>
      <c r="L426" s="6">
        <v>18</v>
      </c>
      <c r="M426" s="6">
        <v>16</v>
      </c>
      <c r="N426" s="6">
        <v>16</v>
      </c>
      <c r="O426" s="6">
        <v>9</v>
      </c>
      <c r="P426" s="6">
        <v>3</v>
      </c>
      <c r="Q426" s="6">
        <v>6</v>
      </c>
      <c r="R426" s="6"/>
      <c r="S426" s="6"/>
      <c r="T426" s="6"/>
      <c r="U426" s="6"/>
      <c r="V426" s="6"/>
      <c r="W426" s="6">
        <f t="shared" si="18"/>
        <v>218</v>
      </c>
      <c r="X426" s="6"/>
      <c r="Y426" s="6"/>
      <c r="Z426" s="6"/>
      <c r="AA426" s="6"/>
      <c r="AB426" s="6"/>
      <c r="AC426" s="6"/>
      <c r="AD426" s="6">
        <f t="shared" si="19"/>
        <v>0</v>
      </c>
      <c r="AE426" s="6">
        <f t="shared" si="20"/>
        <v>218</v>
      </c>
    </row>
    <row r="427" spans="1:31">
      <c r="A427" s="5" t="s">
        <v>6108</v>
      </c>
      <c r="B427" s="6" t="s">
        <v>6198</v>
      </c>
      <c r="C427" s="5" t="s">
        <v>6199</v>
      </c>
      <c r="D427" s="6"/>
      <c r="E427" s="6">
        <v>5</v>
      </c>
      <c r="F427" s="6">
        <v>2</v>
      </c>
      <c r="G427" s="6">
        <v>2</v>
      </c>
      <c r="H427" s="6">
        <v>4</v>
      </c>
      <c r="I427" s="6">
        <v>6</v>
      </c>
      <c r="J427" s="6">
        <v>8</v>
      </c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>
        <f t="shared" si="18"/>
        <v>27</v>
      </c>
      <c r="X427" s="6"/>
      <c r="Y427" s="6"/>
      <c r="Z427" s="6"/>
      <c r="AA427" s="6"/>
      <c r="AB427" s="6"/>
      <c r="AC427" s="6"/>
      <c r="AD427" s="6">
        <f t="shared" si="19"/>
        <v>0</v>
      </c>
      <c r="AE427" s="6">
        <f t="shared" si="20"/>
        <v>27</v>
      </c>
    </row>
    <row r="428" spans="1:31">
      <c r="A428" s="5" t="s">
        <v>6108</v>
      </c>
      <c r="B428" s="6" t="s">
        <v>6201</v>
      </c>
      <c r="C428" s="5" t="s">
        <v>6202</v>
      </c>
      <c r="D428" s="6"/>
      <c r="E428" s="6">
        <v>14</v>
      </c>
      <c r="F428" s="6">
        <v>14</v>
      </c>
      <c r="G428" s="6">
        <v>13</v>
      </c>
      <c r="H428" s="6">
        <v>13</v>
      </c>
      <c r="I428" s="6">
        <v>13</v>
      </c>
      <c r="J428" s="6">
        <v>15</v>
      </c>
      <c r="K428" s="6"/>
      <c r="L428" s="6">
        <v>18</v>
      </c>
      <c r="M428" s="6">
        <v>18</v>
      </c>
      <c r="N428" s="6">
        <v>13</v>
      </c>
      <c r="O428" s="6">
        <v>8</v>
      </c>
      <c r="P428" s="6">
        <v>11</v>
      </c>
      <c r="Q428" s="6">
        <v>5</v>
      </c>
      <c r="R428" s="6"/>
      <c r="S428" s="6"/>
      <c r="T428" s="6"/>
      <c r="U428" s="6"/>
      <c r="V428" s="6"/>
      <c r="W428" s="6">
        <f t="shared" si="18"/>
        <v>155</v>
      </c>
      <c r="X428" s="6"/>
      <c r="Y428" s="6"/>
      <c r="Z428" s="6"/>
      <c r="AA428" s="6"/>
      <c r="AB428" s="6"/>
      <c r="AC428" s="6"/>
      <c r="AD428" s="6">
        <f t="shared" si="19"/>
        <v>0</v>
      </c>
      <c r="AE428" s="6">
        <f t="shared" si="20"/>
        <v>155</v>
      </c>
    </row>
    <row r="429" spans="1:31">
      <c r="A429" s="5" t="s">
        <v>6108</v>
      </c>
      <c r="B429" s="6" t="s">
        <v>6214</v>
      </c>
      <c r="C429" s="5" t="s">
        <v>6215</v>
      </c>
      <c r="D429" s="6"/>
      <c r="E429" s="6">
        <v>2</v>
      </c>
      <c r="F429" s="6">
        <v>2</v>
      </c>
      <c r="G429" s="6"/>
      <c r="H429" s="6">
        <v>3</v>
      </c>
      <c r="I429" s="6">
        <v>1</v>
      </c>
      <c r="J429" s="6">
        <v>2</v>
      </c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>
        <f t="shared" si="18"/>
        <v>10</v>
      </c>
      <c r="X429" s="6"/>
      <c r="Y429" s="6"/>
      <c r="Z429" s="6"/>
      <c r="AA429" s="6"/>
      <c r="AB429" s="6"/>
      <c r="AC429" s="6"/>
      <c r="AD429" s="6">
        <f t="shared" si="19"/>
        <v>0</v>
      </c>
      <c r="AE429" s="6">
        <f t="shared" si="20"/>
        <v>10</v>
      </c>
    </row>
    <row r="430" spans="1:31">
      <c r="A430" s="5" t="s">
        <v>6108</v>
      </c>
      <c r="B430" s="6" t="s">
        <v>6217</v>
      </c>
      <c r="C430" s="5" t="s">
        <v>1306</v>
      </c>
      <c r="D430" s="6"/>
      <c r="E430" s="6"/>
      <c r="F430" s="6">
        <v>2</v>
      </c>
      <c r="G430" s="6"/>
      <c r="H430" s="6">
        <v>2</v>
      </c>
      <c r="I430" s="6">
        <v>2</v>
      </c>
      <c r="J430" s="6">
        <v>2</v>
      </c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>
        <f t="shared" si="18"/>
        <v>8</v>
      </c>
      <c r="X430" s="6"/>
      <c r="Y430" s="6"/>
      <c r="Z430" s="6"/>
      <c r="AA430" s="6"/>
      <c r="AB430" s="6"/>
      <c r="AC430" s="6"/>
      <c r="AD430" s="6">
        <f t="shared" si="19"/>
        <v>0</v>
      </c>
      <c r="AE430" s="6">
        <f t="shared" si="20"/>
        <v>8</v>
      </c>
    </row>
    <row r="431" spans="1:31">
      <c r="A431" s="5" t="s">
        <v>6108</v>
      </c>
      <c r="B431" s="6" t="s">
        <v>6219</v>
      </c>
      <c r="C431" s="5" t="s">
        <v>1290</v>
      </c>
      <c r="D431" s="6"/>
      <c r="E431" s="6"/>
      <c r="F431" s="6">
        <v>1</v>
      </c>
      <c r="G431" s="6"/>
      <c r="H431" s="6">
        <v>1</v>
      </c>
      <c r="I431" s="6"/>
      <c r="J431" s="6">
        <v>2</v>
      </c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>
        <f t="shared" si="18"/>
        <v>4</v>
      </c>
      <c r="X431" s="6"/>
      <c r="Y431" s="6"/>
      <c r="Z431" s="6"/>
      <c r="AA431" s="6"/>
      <c r="AB431" s="6"/>
      <c r="AC431" s="6"/>
      <c r="AD431" s="6">
        <f t="shared" si="19"/>
        <v>0</v>
      </c>
      <c r="AE431" s="6">
        <f t="shared" si="20"/>
        <v>4</v>
      </c>
    </row>
    <row r="432" spans="1:31">
      <c r="A432" s="5" t="s">
        <v>6108</v>
      </c>
      <c r="B432" s="6" t="s">
        <v>6221</v>
      </c>
      <c r="C432" s="5" t="s">
        <v>6222</v>
      </c>
      <c r="D432" s="6"/>
      <c r="E432" s="6"/>
      <c r="F432" s="6">
        <v>3</v>
      </c>
      <c r="G432" s="6">
        <v>2</v>
      </c>
      <c r="H432" s="6">
        <v>1</v>
      </c>
      <c r="I432" s="6">
        <v>1</v>
      </c>
      <c r="J432" s="6">
        <v>3</v>
      </c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>
        <f t="shared" si="18"/>
        <v>10</v>
      </c>
      <c r="X432" s="6"/>
      <c r="Y432" s="6"/>
      <c r="Z432" s="6"/>
      <c r="AA432" s="6"/>
      <c r="AB432" s="6"/>
      <c r="AC432" s="6"/>
      <c r="AD432" s="6">
        <f t="shared" si="19"/>
        <v>0</v>
      </c>
      <c r="AE432" s="6">
        <f t="shared" si="20"/>
        <v>10</v>
      </c>
    </row>
    <row r="433" spans="1:31">
      <c r="A433" s="5" t="s">
        <v>6108</v>
      </c>
      <c r="B433" s="6" t="s">
        <v>6224</v>
      </c>
      <c r="C433" s="5" t="s">
        <v>6225</v>
      </c>
      <c r="D433" s="6"/>
      <c r="E433" s="6">
        <v>2</v>
      </c>
      <c r="F433" s="6">
        <v>3</v>
      </c>
      <c r="G433" s="6">
        <v>1</v>
      </c>
      <c r="H433" s="6">
        <v>3</v>
      </c>
      <c r="I433" s="6">
        <v>2</v>
      </c>
      <c r="J433" s="6">
        <v>1</v>
      </c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>
        <f t="shared" si="18"/>
        <v>12</v>
      </c>
      <c r="X433" s="6"/>
      <c r="Y433" s="6"/>
      <c r="Z433" s="6"/>
      <c r="AA433" s="6"/>
      <c r="AB433" s="6"/>
      <c r="AC433" s="6"/>
      <c r="AD433" s="6">
        <f t="shared" si="19"/>
        <v>0</v>
      </c>
      <c r="AE433" s="6">
        <f t="shared" si="20"/>
        <v>12</v>
      </c>
    </row>
    <row r="434" spans="1:31">
      <c r="A434" s="5" t="s">
        <v>6108</v>
      </c>
      <c r="B434" s="6" t="s">
        <v>6227</v>
      </c>
      <c r="C434" s="5" t="s">
        <v>6228</v>
      </c>
      <c r="D434" s="6"/>
      <c r="E434" s="6">
        <v>1</v>
      </c>
      <c r="F434" s="6">
        <v>2</v>
      </c>
      <c r="G434" s="6">
        <v>5</v>
      </c>
      <c r="H434" s="6">
        <v>6</v>
      </c>
      <c r="I434" s="6">
        <v>2</v>
      </c>
      <c r="J434" s="6">
        <v>1</v>
      </c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f t="shared" si="18"/>
        <v>17</v>
      </c>
      <c r="X434" s="6"/>
      <c r="Y434" s="6"/>
      <c r="Z434" s="6"/>
      <c r="AA434" s="6"/>
      <c r="AB434" s="6"/>
      <c r="AC434" s="6"/>
      <c r="AD434" s="6">
        <f t="shared" si="19"/>
        <v>0</v>
      </c>
      <c r="AE434" s="6">
        <f t="shared" si="20"/>
        <v>17</v>
      </c>
    </row>
    <row r="435" spans="1:31">
      <c r="A435" s="5" t="s">
        <v>6108</v>
      </c>
      <c r="B435" s="6" t="s">
        <v>6230</v>
      </c>
      <c r="C435" s="5" t="s">
        <v>6231</v>
      </c>
      <c r="D435" s="6"/>
      <c r="E435" s="6">
        <v>1</v>
      </c>
      <c r="F435" s="6"/>
      <c r="G435" s="6">
        <v>2</v>
      </c>
      <c r="H435" s="6">
        <v>1</v>
      </c>
      <c r="I435" s="6">
        <v>1</v>
      </c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>
        <f t="shared" si="18"/>
        <v>5</v>
      </c>
      <c r="X435" s="6"/>
      <c r="Y435" s="6"/>
      <c r="Z435" s="6"/>
      <c r="AA435" s="6"/>
      <c r="AB435" s="6"/>
      <c r="AC435" s="6"/>
      <c r="AD435" s="6">
        <f t="shared" si="19"/>
        <v>0</v>
      </c>
      <c r="AE435" s="6">
        <f t="shared" si="20"/>
        <v>5</v>
      </c>
    </row>
    <row r="436" spans="1:31">
      <c r="A436" s="5" t="s">
        <v>6108</v>
      </c>
      <c r="B436" s="6" t="s">
        <v>6233</v>
      </c>
      <c r="C436" s="5" t="s">
        <v>6234</v>
      </c>
      <c r="D436" s="6"/>
      <c r="E436" s="6">
        <v>1</v>
      </c>
      <c r="F436" s="6">
        <v>3</v>
      </c>
      <c r="G436" s="6">
        <v>5</v>
      </c>
      <c r="H436" s="6">
        <v>11</v>
      </c>
      <c r="I436" s="6">
        <v>8</v>
      </c>
      <c r="J436" s="6">
        <v>3</v>
      </c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>
        <f t="shared" si="18"/>
        <v>31</v>
      </c>
      <c r="X436" s="6"/>
      <c r="Y436" s="6"/>
      <c r="Z436" s="6"/>
      <c r="AA436" s="6"/>
      <c r="AB436" s="6"/>
      <c r="AC436" s="6"/>
      <c r="AD436" s="6">
        <f t="shared" si="19"/>
        <v>0</v>
      </c>
      <c r="AE436" s="6">
        <f t="shared" si="20"/>
        <v>31</v>
      </c>
    </row>
    <row r="437" spans="1:31">
      <c r="A437" s="5" t="s">
        <v>6108</v>
      </c>
      <c r="B437" s="6" t="s">
        <v>6236</v>
      </c>
      <c r="C437" s="5" t="s">
        <v>6237</v>
      </c>
      <c r="D437" s="6"/>
      <c r="E437" s="6">
        <v>2</v>
      </c>
      <c r="F437" s="6">
        <v>3</v>
      </c>
      <c r="G437" s="6">
        <v>5</v>
      </c>
      <c r="H437" s="6"/>
      <c r="I437" s="6">
        <v>3</v>
      </c>
      <c r="J437" s="6">
        <v>4</v>
      </c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>
        <f t="shared" si="18"/>
        <v>17</v>
      </c>
      <c r="X437" s="6"/>
      <c r="Y437" s="6"/>
      <c r="Z437" s="6"/>
      <c r="AA437" s="6"/>
      <c r="AB437" s="6"/>
      <c r="AC437" s="6"/>
      <c r="AD437" s="6">
        <f t="shared" si="19"/>
        <v>0</v>
      </c>
      <c r="AE437" s="6">
        <f t="shared" si="20"/>
        <v>17</v>
      </c>
    </row>
    <row r="438" spans="1:31">
      <c r="A438" s="5" t="s">
        <v>6108</v>
      </c>
      <c r="B438" s="6" t="s">
        <v>6239</v>
      </c>
      <c r="C438" s="5" t="s">
        <v>6240</v>
      </c>
      <c r="D438" s="6"/>
      <c r="E438" s="6">
        <v>1</v>
      </c>
      <c r="F438" s="6">
        <v>3</v>
      </c>
      <c r="G438" s="6">
        <v>5</v>
      </c>
      <c r="H438" s="6">
        <v>3</v>
      </c>
      <c r="I438" s="6">
        <v>8</v>
      </c>
      <c r="J438" s="6">
        <v>8</v>
      </c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>
        <f t="shared" si="18"/>
        <v>28</v>
      </c>
      <c r="X438" s="6"/>
      <c r="Y438" s="6"/>
      <c r="Z438" s="6"/>
      <c r="AA438" s="6"/>
      <c r="AB438" s="6"/>
      <c r="AC438" s="6"/>
      <c r="AD438" s="6">
        <f t="shared" si="19"/>
        <v>0</v>
      </c>
      <c r="AE438" s="6">
        <f t="shared" si="20"/>
        <v>28</v>
      </c>
    </row>
    <row r="439" spans="1:31">
      <c r="A439" s="5" t="s">
        <v>6108</v>
      </c>
      <c r="B439" s="6" t="s">
        <v>6243</v>
      </c>
      <c r="C439" s="5" t="s">
        <v>6244</v>
      </c>
      <c r="D439" s="6"/>
      <c r="E439" s="6">
        <v>14</v>
      </c>
      <c r="F439" s="6">
        <v>10</v>
      </c>
      <c r="G439" s="6">
        <v>12</v>
      </c>
      <c r="H439" s="6">
        <v>16</v>
      </c>
      <c r="I439" s="6">
        <v>17</v>
      </c>
      <c r="J439" s="6">
        <v>8</v>
      </c>
      <c r="K439" s="6"/>
      <c r="L439" s="6">
        <v>52</v>
      </c>
      <c r="M439" s="6">
        <v>38</v>
      </c>
      <c r="N439" s="6">
        <v>59</v>
      </c>
      <c r="O439" s="6">
        <v>33</v>
      </c>
      <c r="P439" s="6">
        <v>23</v>
      </c>
      <c r="Q439" s="6">
        <v>31</v>
      </c>
      <c r="R439" s="6"/>
      <c r="S439" s="6"/>
      <c r="T439" s="6"/>
      <c r="U439" s="6"/>
      <c r="V439" s="6"/>
      <c r="W439" s="6">
        <f t="shared" si="18"/>
        <v>313</v>
      </c>
      <c r="X439" s="6"/>
      <c r="Y439" s="6"/>
      <c r="Z439" s="6"/>
      <c r="AA439" s="6"/>
      <c r="AB439" s="6"/>
      <c r="AC439" s="6"/>
      <c r="AD439" s="6">
        <f t="shared" si="19"/>
        <v>0</v>
      </c>
      <c r="AE439" s="6">
        <f t="shared" si="20"/>
        <v>313</v>
      </c>
    </row>
    <row r="440" spans="1:31">
      <c r="A440" s="5" t="s">
        <v>6108</v>
      </c>
      <c r="B440" s="6" t="s">
        <v>6250</v>
      </c>
      <c r="C440" s="5" t="s">
        <v>6251</v>
      </c>
      <c r="D440" s="6"/>
      <c r="E440" s="6"/>
      <c r="F440" s="6">
        <v>2</v>
      </c>
      <c r="G440" s="6">
        <v>1</v>
      </c>
      <c r="H440" s="6">
        <v>3</v>
      </c>
      <c r="I440" s="6">
        <v>3</v>
      </c>
      <c r="J440" s="6">
        <v>3</v>
      </c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>
        <f t="shared" si="18"/>
        <v>12</v>
      </c>
      <c r="X440" s="6"/>
      <c r="Y440" s="6"/>
      <c r="Z440" s="6"/>
      <c r="AA440" s="6"/>
      <c r="AB440" s="6"/>
      <c r="AC440" s="6"/>
      <c r="AD440" s="6">
        <f t="shared" si="19"/>
        <v>0</v>
      </c>
      <c r="AE440" s="6">
        <f t="shared" si="20"/>
        <v>12</v>
      </c>
    </row>
    <row r="441" spans="1:31">
      <c r="A441" s="5" t="s">
        <v>6108</v>
      </c>
      <c r="B441" s="6" t="s">
        <v>6253</v>
      </c>
      <c r="C441" s="5" t="s">
        <v>6254</v>
      </c>
      <c r="D441" s="6"/>
      <c r="E441" s="6">
        <v>5</v>
      </c>
      <c r="F441" s="6">
        <v>1</v>
      </c>
      <c r="G441" s="6"/>
      <c r="H441" s="6">
        <v>2</v>
      </c>
      <c r="I441" s="6">
        <v>1</v>
      </c>
      <c r="J441" s="6">
        <v>1</v>
      </c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>
        <f t="shared" si="18"/>
        <v>10</v>
      </c>
      <c r="X441" s="6"/>
      <c r="Y441" s="6"/>
      <c r="Z441" s="6"/>
      <c r="AA441" s="6"/>
      <c r="AB441" s="6"/>
      <c r="AC441" s="6"/>
      <c r="AD441" s="6">
        <f t="shared" si="19"/>
        <v>0</v>
      </c>
      <c r="AE441" s="6">
        <f t="shared" si="20"/>
        <v>10</v>
      </c>
    </row>
    <row r="442" spans="1:31">
      <c r="A442" s="5" t="s">
        <v>6108</v>
      </c>
      <c r="B442" s="6" t="s">
        <v>6256</v>
      </c>
      <c r="C442" s="5" t="s">
        <v>6257</v>
      </c>
      <c r="D442" s="6"/>
      <c r="E442" s="6">
        <v>2</v>
      </c>
      <c r="F442" s="6">
        <v>1</v>
      </c>
      <c r="G442" s="6">
        <v>2</v>
      </c>
      <c r="H442" s="6">
        <v>1</v>
      </c>
      <c r="I442" s="6">
        <v>2</v>
      </c>
      <c r="J442" s="6">
        <v>1</v>
      </c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>
        <f t="shared" si="18"/>
        <v>9</v>
      </c>
      <c r="X442" s="6"/>
      <c r="Y442" s="6"/>
      <c r="Z442" s="6"/>
      <c r="AA442" s="6"/>
      <c r="AB442" s="6"/>
      <c r="AC442" s="6"/>
      <c r="AD442" s="6">
        <f t="shared" si="19"/>
        <v>0</v>
      </c>
      <c r="AE442" s="6">
        <f t="shared" si="20"/>
        <v>9</v>
      </c>
    </row>
    <row r="443" spans="1:31">
      <c r="A443" s="5" t="s">
        <v>6108</v>
      </c>
      <c r="B443" s="6" t="s">
        <v>6260</v>
      </c>
      <c r="C443" s="5" t="s">
        <v>6261</v>
      </c>
      <c r="D443" s="6"/>
      <c r="E443" s="6">
        <v>4</v>
      </c>
      <c r="F443" s="6">
        <v>7</v>
      </c>
      <c r="G443" s="6">
        <v>5</v>
      </c>
      <c r="H443" s="6">
        <v>2</v>
      </c>
      <c r="I443" s="6">
        <v>5</v>
      </c>
      <c r="J443" s="6">
        <v>3</v>
      </c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>
        <f t="shared" si="18"/>
        <v>26</v>
      </c>
      <c r="X443" s="6"/>
      <c r="Y443" s="6"/>
      <c r="Z443" s="6"/>
      <c r="AA443" s="6"/>
      <c r="AB443" s="6"/>
      <c r="AC443" s="6"/>
      <c r="AD443" s="6">
        <f t="shared" si="19"/>
        <v>0</v>
      </c>
      <c r="AE443" s="6">
        <f t="shared" si="20"/>
        <v>26</v>
      </c>
    </row>
    <row r="444" spans="1:31">
      <c r="A444" s="5" t="s">
        <v>6108</v>
      </c>
      <c r="B444" s="6" t="s">
        <v>6263</v>
      </c>
      <c r="C444" s="5" t="s">
        <v>6264</v>
      </c>
      <c r="D444" s="6"/>
      <c r="E444" s="6">
        <v>23</v>
      </c>
      <c r="F444" s="6">
        <v>36</v>
      </c>
      <c r="G444" s="6">
        <v>41</v>
      </c>
      <c r="H444" s="6">
        <v>29</v>
      </c>
      <c r="I444" s="6">
        <v>44</v>
      </c>
      <c r="J444" s="6">
        <v>33</v>
      </c>
      <c r="K444" s="6"/>
      <c r="L444" s="6">
        <v>25</v>
      </c>
      <c r="M444" s="6">
        <v>20</v>
      </c>
      <c r="N444" s="6">
        <v>27</v>
      </c>
      <c r="O444" s="6">
        <v>16</v>
      </c>
      <c r="P444" s="6">
        <v>9</v>
      </c>
      <c r="Q444" s="6">
        <v>12</v>
      </c>
      <c r="R444" s="6"/>
      <c r="S444" s="6"/>
      <c r="T444" s="6"/>
      <c r="U444" s="6"/>
      <c r="V444" s="6"/>
      <c r="W444" s="6">
        <f t="shared" si="18"/>
        <v>315</v>
      </c>
      <c r="X444" s="6"/>
      <c r="Y444" s="6"/>
      <c r="Z444" s="6"/>
      <c r="AA444" s="6"/>
      <c r="AB444" s="6"/>
      <c r="AC444" s="6"/>
      <c r="AD444" s="6">
        <f t="shared" si="19"/>
        <v>0</v>
      </c>
      <c r="AE444" s="6">
        <f t="shared" si="20"/>
        <v>315</v>
      </c>
    </row>
    <row r="445" spans="1:31">
      <c r="A445" s="5" t="s">
        <v>6108</v>
      </c>
      <c r="B445" s="6" t="s">
        <v>6290</v>
      </c>
      <c r="C445" s="5" t="s">
        <v>6291</v>
      </c>
      <c r="D445" s="6"/>
      <c r="E445" s="6">
        <v>58</v>
      </c>
      <c r="F445" s="6">
        <v>68</v>
      </c>
      <c r="G445" s="6">
        <v>74</v>
      </c>
      <c r="H445" s="6">
        <v>96</v>
      </c>
      <c r="I445" s="6">
        <v>75</v>
      </c>
      <c r="J445" s="6">
        <v>86</v>
      </c>
      <c r="K445" s="6"/>
      <c r="L445" s="6">
        <v>101</v>
      </c>
      <c r="M445" s="6">
        <v>116</v>
      </c>
      <c r="N445" s="6">
        <v>93</v>
      </c>
      <c r="O445" s="6">
        <v>83</v>
      </c>
      <c r="P445" s="6">
        <v>99</v>
      </c>
      <c r="Q445" s="6">
        <v>89</v>
      </c>
      <c r="R445" s="6"/>
      <c r="S445" s="6"/>
      <c r="T445" s="6"/>
      <c r="U445" s="6"/>
      <c r="V445" s="6"/>
      <c r="W445" s="6">
        <f t="shared" si="18"/>
        <v>1038</v>
      </c>
      <c r="X445" s="6"/>
      <c r="Y445" s="6"/>
      <c r="Z445" s="6"/>
      <c r="AA445" s="6"/>
      <c r="AB445" s="6"/>
      <c r="AC445" s="6"/>
      <c r="AD445" s="6">
        <f t="shared" si="19"/>
        <v>0</v>
      </c>
      <c r="AE445" s="6">
        <f t="shared" si="20"/>
        <v>1038</v>
      </c>
    </row>
    <row r="446" spans="1:31">
      <c r="A446" s="5" t="s">
        <v>6108</v>
      </c>
      <c r="B446" s="6" t="s">
        <v>6303</v>
      </c>
      <c r="C446" s="5" t="s">
        <v>6304</v>
      </c>
      <c r="D446" s="6"/>
      <c r="E446" s="6">
        <v>20</v>
      </c>
      <c r="F446" s="6">
        <v>25</v>
      </c>
      <c r="G446" s="6">
        <v>20</v>
      </c>
      <c r="H446" s="6">
        <v>19</v>
      </c>
      <c r="I446" s="6">
        <v>22</v>
      </c>
      <c r="J446" s="6">
        <v>32</v>
      </c>
      <c r="K446" s="6"/>
      <c r="L446" s="6">
        <v>32</v>
      </c>
      <c r="M446" s="6">
        <v>31</v>
      </c>
      <c r="N446" s="6">
        <v>24</v>
      </c>
      <c r="O446" s="6">
        <v>37</v>
      </c>
      <c r="P446" s="6">
        <v>29</v>
      </c>
      <c r="Q446" s="6">
        <v>20</v>
      </c>
      <c r="R446" s="6"/>
      <c r="S446" s="6"/>
      <c r="T446" s="6"/>
      <c r="U446" s="6"/>
      <c r="V446" s="6"/>
      <c r="W446" s="6">
        <f t="shared" si="18"/>
        <v>311</v>
      </c>
      <c r="X446" s="6"/>
      <c r="Y446" s="6"/>
      <c r="Z446" s="6"/>
      <c r="AA446" s="6"/>
      <c r="AB446" s="6"/>
      <c r="AC446" s="6"/>
      <c r="AD446" s="6">
        <f t="shared" si="19"/>
        <v>0</v>
      </c>
      <c r="AE446" s="6">
        <f t="shared" si="20"/>
        <v>311</v>
      </c>
    </row>
    <row r="447" spans="1:31">
      <c r="A447" s="5" t="s">
        <v>6108</v>
      </c>
      <c r="B447" s="6" t="s">
        <v>6313</v>
      </c>
      <c r="C447" s="5" t="s">
        <v>6314</v>
      </c>
      <c r="D447" s="6"/>
      <c r="E447" s="6">
        <v>1</v>
      </c>
      <c r="F447" s="6"/>
      <c r="G447" s="6"/>
      <c r="H447" s="6">
        <v>3</v>
      </c>
      <c r="I447" s="6">
        <v>2</v>
      </c>
      <c r="J447" s="6">
        <v>3</v>
      </c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>
        <f t="shared" si="18"/>
        <v>9</v>
      </c>
      <c r="X447" s="6"/>
      <c r="Y447" s="6"/>
      <c r="Z447" s="6"/>
      <c r="AA447" s="6"/>
      <c r="AB447" s="6"/>
      <c r="AC447" s="6"/>
      <c r="AD447" s="6">
        <f t="shared" si="19"/>
        <v>0</v>
      </c>
      <c r="AE447" s="6">
        <f t="shared" si="20"/>
        <v>9</v>
      </c>
    </row>
    <row r="448" spans="1:31">
      <c r="A448" s="5" t="s">
        <v>6316</v>
      </c>
      <c r="B448" s="6" t="s">
        <v>6317</v>
      </c>
      <c r="C448" s="5" t="s">
        <v>6318</v>
      </c>
      <c r="D448" s="6"/>
      <c r="E448" s="6">
        <v>56</v>
      </c>
      <c r="F448" s="6">
        <v>49</v>
      </c>
      <c r="G448" s="6">
        <v>65</v>
      </c>
      <c r="H448" s="6">
        <v>56</v>
      </c>
      <c r="I448" s="6">
        <v>66</v>
      </c>
      <c r="J448" s="6">
        <v>63</v>
      </c>
      <c r="K448" s="6"/>
      <c r="L448" s="6">
        <v>64</v>
      </c>
      <c r="M448" s="6">
        <v>75</v>
      </c>
      <c r="N448" s="6">
        <v>61</v>
      </c>
      <c r="O448" s="6">
        <v>73</v>
      </c>
      <c r="P448" s="6">
        <v>54</v>
      </c>
      <c r="Q448" s="6">
        <v>62</v>
      </c>
      <c r="R448" s="6"/>
      <c r="S448" s="6"/>
      <c r="T448" s="6"/>
      <c r="U448" s="6"/>
      <c r="V448" s="6"/>
      <c r="W448" s="6">
        <f t="shared" si="18"/>
        <v>744</v>
      </c>
      <c r="X448" s="6"/>
      <c r="Y448" s="6"/>
      <c r="Z448" s="6"/>
      <c r="AA448" s="6"/>
      <c r="AB448" s="6"/>
      <c r="AC448" s="6"/>
      <c r="AD448" s="6">
        <f t="shared" si="19"/>
        <v>0</v>
      </c>
      <c r="AE448" s="6">
        <f t="shared" si="20"/>
        <v>744</v>
      </c>
    </row>
    <row r="449" spans="1:31">
      <c r="A449" s="5" t="s">
        <v>6316</v>
      </c>
      <c r="B449" s="6" t="s">
        <v>6345</v>
      </c>
      <c r="C449" s="5" t="s">
        <v>6346</v>
      </c>
      <c r="D449" s="6"/>
      <c r="E449" s="6">
        <v>22</v>
      </c>
      <c r="F449" s="6">
        <v>28</v>
      </c>
      <c r="G449" s="6">
        <v>19</v>
      </c>
      <c r="H449" s="6">
        <v>26</v>
      </c>
      <c r="I449" s="6">
        <v>20</v>
      </c>
      <c r="J449" s="6">
        <v>14</v>
      </c>
      <c r="K449" s="6"/>
      <c r="L449" s="6">
        <v>16</v>
      </c>
      <c r="M449" s="6">
        <v>25</v>
      </c>
      <c r="N449" s="6">
        <v>20</v>
      </c>
      <c r="O449" s="6">
        <v>10</v>
      </c>
      <c r="P449" s="6">
        <v>21</v>
      </c>
      <c r="Q449" s="6">
        <v>14</v>
      </c>
      <c r="R449" s="6"/>
      <c r="S449" s="6"/>
      <c r="T449" s="6"/>
      <c r="U449" s="6"/>
      <c r="V449" s="6"/>
      <c r="W449" s="6">
        <f t="shared" si="18"/>
        <v>235</v>
      </c>
      <c r="X449" s="6"/>
      <c r="Y449" s="6"/>
      <c r="Z449" s="6"/>
      <c r="AA449" s="6"/>
      <c r="AB449" s="6"/>
      <c r="AC449" s="6"/>
      <c r="AD449" s="6">
        <f t="shared" si="19"/>
        <v>0</v>
      </c>
      <c r="AE449" s="6">
        <f t="shared" si="20"/>
        <v>235</v>
      </c>
    </row>
    <row r="450" spans="1:31">
      <c r="A450" s="5" t="s">
        <v>6316</v>
      </c>
      <c r="B450" s="6" t="s">
        <v>6361</v>
      </c>
      <c r="C450" s="5" t="s">
        <v>6362</v>
      </c>
      <c r="D450" s="6"/>
      <c r="E450" s="6">
        <v>27</v>
      </c>
      <c r="F450" s="6">
        <v>31</v>
      </c>
      <c r="G450" s="6">
        <v>30</v>
      </c>
      <c r="H450" s="6">
        <v>37</v>
      </c>
      <c r="I450" s="6">
        <v>28</v>
      </c>
      <c r="J450" s="6">
        <v>46</v>
      </c>
      <c r="K450" s="6"/>
      <c r="L450" s="6">
        <v>54</v>
      </c>
      <c r="M450" s="6">
        <v>20</v>
      </c>
      <c r="N450" s="6">
        <v>44</v>
      </c>
      <c r="O450" s="6">
        <v>36</v>
      </c>
      <c r="P450" s="6">
        <v>22</v>
      </c>
      <c r="Q450" s="6">
        <v>26</v>
      </c>
      <c r="R450" s="6"/>
      <c r="S450" s="6"/>
      <c r="T450" s="6"/>
      <c r="U450" s="6"/>
      <c r="V450" s="6"/>
      <c r="W450" s="6">
        <f t="shared" si="18"/>
        <v>401</v>
      </c>
      <c r="X450" s="6"/>
      <c r="Y450" s="6"/>
      <c r="Z450" s="6"/>
      <c r="AA450" s="6"/>
      <c r="AB450" s="6"/>
      <c r="AC450" s="6"/>
      <c r="AD450" s="6">
        <f t="shared" si="19"/>
        <v>0</v>
      </c>
      <c r="AE450" s="6">
        <f t="shared" si="20"/>
        <v>401</v>
      </c>
    </row>
    <row r="451" spans="1:31">
      <c r="A451" s="5" t="s">
        <v>6382</v>
      </c>
      <c r="B451" s="6"/>
      <c r="C451" s="5"/>
      <c r="D451" s="6">
        <v>49</v>
      </c>
      <c r="E451" s="6">
        <v>8647</v>
      </c>
      <c r="F451" s="6">
        <v>11495</v>
      </c>
      <c r="G451" s="6">
        <v>12024</v>
      </c>
      <c r="H451" s="6">
        <v>11369</v>
      </c>
      <c r="I451" s="6">
        <v>10800</v>
      </c>
      <c r="J451" s="6">
        <v>10320</v>
      </c>
      <c r="K451" s="6">
        <v>23</v>
      </c>
      <c r="L451" s="6">
        <v>11406</v>
      </c>
      <c r="M451" s="6">
        <v>10820</v>
      </c>
      <c r="N451" s="6">
        <v>9805</v>
      </c>
      <c r="O451" s="6">
        <v>9136</v>
      </c>
      <c r="P451" s="6">
        <v>8350</v>
      </c>
      <c r="Q451" s="6">
        <v>7742</v>
      </c>
      <c r="R451" s="6">
        <v>68</v>
      </c>
      <c r="S451" s="6">
        <v>92</v>
      </c>
      <c r="T451" s="6">
        <v>54</v>
      </c>
      <c r="U451" s="6">
        <v>102</v>
      </c>
      <c r="V451" s="6">
        <v>58</v>
      </c>
      <c r="W451" s="6">
        <f t="shared" si="18"/>
        <v>122360</v>
      </c>
      <c r="X451" s="6">
        <v>48</v>
      </c>
      <c r="Y451" s="6">
        <v>156</v>
      </c>
      <c r="Z451" s="6">
        <v>128</v>
      </c>
      <c r="AA451" s="6">
        <v>109</v>
      </c>
      <c r="AB451" s="6">
        <v>62</v>
      </c>
      <c r="AC451" s="6">
        <v>45</v>
      </c>
      <c r="AD451" s="6">
        <f t="shared" si="19"/>
        <v>548</v>
      </c>
      <c r="AE451" s="6">
        <f t="shared" si="20"/>
        <v>122908</v>
      </c>
    </row>
  </sheetData>
  <mergeCells count="6">
    <mergeCell ref="AE8:AE9"/>
    <mergeCell ref="A8:A9"/>
    <mergeCell ref="B8:B9"/>
    <mergeCell ref="C8:C9"/>
    <mergeCell ref="D8:W8"/>
    <mergeCell ref="X8:AD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71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2" max="20" width="7.5703125" style="1" customWidth="1"/>
    <col min="21" max="21" width="7.85546875" style="1" customWidth="1"/>
    <col min="22" max="28" width="7.5703125" style="1" customWidth="1"/>
    <col min="29" max="29" width="11.42578125" style="1"/>
  </cols>
  <sheetData>
    <row r="1" spans="1:60">
      <c r="A1" s="7" t="s">
        <v>6400</v>
      </c>
      <c r="C1"/>
      <c r="F1"/>
      <c r="Z1"/>
      <c r="AA1"/>
      <c r="AD1" s="1"/>
      <c r="AE1" s="1"/>
      <c r="AF1" s="1"/>
      <c r="AG1" s="1"/>
      <c r="AH1" s="1"/>
      <c r="AI1" s="1"/>
      <c r="BH1" s="1"/>
    </row>
    <row r="2" spans="1:60">
      <c r="A2" s="7" t="s">
        <v>6401</v>
      </c>
      <c r="C2"/>
      <c r="F2"/>
      <c r="T2" s="8"/>
      <c r="U2" s="8"/>
      <c r="V2" s="8"/>
      <c r="Z2"/>
      <c r="AA2"/>
      <c r="AD2" s="1"/>
      <c r="AE2" s="1"/>
      <c r="AF2" s="1"/>
      <c r="AG2" s="1"/>
      <c r="AH2" s="1"/>
      <c r="AI2" s="1"/>
      <c r="BH2" s="1"/>
    </row>
    <row r="3" spans="1:60">
      <c r="A3" s="9" t="s">
        <v>6402</v>
      </c>
      <c r="C3"/>
      <c r="F3"/>
      <c r="T3" s="8"/>
      <c r="U3" s="10"/>
      <c r="V3" s="8"/>
      <c r="Z3"/>
      <c r="AA3"/>
      <c r="AD3" s="1"/>
      <c r="AE3" s="1"/>
      <c r="AF3" s="1"/>
      <c r="AG3" s="1"/>
      <c r="AH3" s="1"/>
      <c r="AI3" s="1"/>
      <c r="BH3" s="1"/>
    </row>
    <row r="4" spans="1:60">
      <c r="A4" s="11" t="s">
        <v>6403</v>
      </c>
      <c r="B4" s="12"/>
      <c r="C4"/>
      <c r="F4"/>
      <c r="T4" s="8"/>
      <c r="U4" s="8"/>
      <c r="V4" s="8"/>
      <c r="Z4"/>
      <c r="AA4"/>
      <c r="AD4" s="1"/>
      <c r="AE4" s="1"/>
      <c r="AF4" s="1"/>
      <c r="AG4" s="1"/>
      <c r="AH4" s="1"/>
      <c r="AI4" s="1"/>
      <c r="BH4" s="1"/>
    </row>
    <row r="5" spans="1:60">
      <c r="A5" s="9" t="s">
        <v>6405</v>
      </c>
      <c r="C5"/>
      <c r="F5"/>
      <c r="Z5"/>
      <c r="AA5"/>
      <c r="AD5" s="1"/>
      <c r="AE5" s="1"/>
      <c r="AF5" s="1"/>
      <c r="AG5" s="1"/>
      <c r="AH5" s="1"/>
      <c r="AI5" s="1"/>
      <c r="BH5" s="1"/>
    </row>
    <row r="6" spans="1:60">
      <c r="A6" s="9" t="s">
        <v>6404</v>
      </c>
      <c r="C6"/>
      <c r="F6"/>
      <c r="Z6"/>
      <c r="AA6"/>
      <c r="AD6" s="1"/>
      <c r="AE6" s="1"/>
      <c r="AF6" s="1"/>
      <c r="AG6" s="1"/>
      <c r="AH6" s="1"/>
      <c r="AI6" s="1"/>
      <c r="BH6" s="1"/>
    </row>
    <row r="8" spans="1:60" s="14" customFormat="1">
      <c r="A8" s="54" t="s">
        <v>6383</v>
      </c>
      <c r="B8" s="54" t="s">
        <v>6406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5" t="s">
        <v>6407</v>
      </c>
      <c r="W8" s="55"/>
      <c r="X8" s="55"/>
      <c r="Y8" s="55"/>
      <c r="Z8" s="55"/>
      <c r="AA8" s="55"/>
      <c r="AB8" s="55"/>
      <c r="AC8" s="55" t="s">
        <v>6391</v>
      </c>
    </row>
    <row r="9" spans="1:60" s="14" customFormat="1">
      <c r="A9" s="54"/>
      <c r="B9" s="3">
        <v>-1</v>
      </c>
      <c r="C9" s="13">
        <v>0</v>
      </c>
      <c r="D9" s="13">
        <v>1</v>
      </c>
      <c r="E9" s="13">
        <v>2</v>
      </c>
      <c r="F9" s="13">
        <v>3</v>
      </c>
      <c r="G9" s="13">
        <v>4</v>
      </c>
      <c r="H9" s="13">
        <v>5</v>
      </c>
      <c r="I9" s="3" t="s">
        <v>6394</v>
      </c>
      <c r="J9" s="13">
        <v>6</v>
      </c>
      <c r="K9" s="13">
        <v>7</v>
      </c>
      <c r="L9" s="13">
        <v>8</v>
      </c>
      <c r="M9" s="13">
        <v>9</v>
      </c>
      <c r="N9" s="13">
        <v>10</v>
      </c>
      <c r="O9" s="13">
        <v>11</v>
      </c>
      <c r="P9" s="4" t="s">
        <v>6395</v>
      </c>
      <c r="Q9" s="4" t="s">
        <v>6396</v>
      </c>
      <c r="R9" s="4" t="s">
        <v>6397</v>
      </c>
      <c r="S9" s="4" t="s">
        <v>6398</v>
      </c>
      <c r="T9" s="4" t="s">
        <v>6399</v>
      </c>
      <c r="U9" s="3" t="s">
        <v>6390</v>
      </c>
      <c r="V9" s="3">
        <v>0</v>
      </c>
      <c r="W9" s="3">
        <v>1</v>
      </c>
      <c r="X9" s="3">
        <v>2</v>
      </c>
      <c r="Y9" s="3">
        <v>3</v>
      </c>
      <c r="Z9" s="3">
        <v>4</v>
      </c>
      <c r="AA9" s="3">
        <v>5</v>
      </c>
      <c r="AB9" s="3" t="s">
        <v>6390</v>
      </c>
      <c r="AC9" s="55"/>
    </row>
    <row r="10" spans="1:60">
      <c r="A10" s="5" t="s">
        <v>0</v>
      </c>
      <c r="B10" s="6"/>
      <c r="C10" s="6">
        <v>81</v>
      </c>
      <c r="D10" s="6">
        <v>83</v>
      </c>
      <c r="E10" s="6">
        <v>82</v>
      </c>
      <c r="F10" s="6">
        <v>66</v>
      </c>
      <c r="G10" s="6">
        <v>112</v>
      </c>
      <c r="H10" s="6">
        <v>83</v>
      </c>
      <c r="I10" s="6"/>
      <c r="J10" s="6">
        <v>117</v>
      </c>
      <c r="K10" s="6">
        <v>109</v>
      </c>
      <c r="L10" s="6">
        <v>100</v>
      </c>
      <c r="M10" s="6">
        <v>111</v>
      </c>
      <c r="N10" s="6">
        <v>109</v>
      </c>
      <c r="O10" s="6">
        <v>100</v>
      </c>
      <c r="P10" s="6"/>
      <c r="Q10" s="6"/>
      <c r="R10" s="6"/>
      <c r="S10" s="6"/>
      <c r="T10" s="6"/>
      <c r="U10" s="6">
        <f>SUM(B10:T10)</f>
        <v>1153</v>
      </c>
      <c r="V10" s="6"/>
      <c r="W10" s="6"/>
      <c r="X10" s="6"/>
      <c r="Y10" s="6"/>
      <c r="Z10" s="6"/>
      <c r="AA10" s="6"/>
      <c r="AB10" s="6">
        <f>SUM(V10:AA10)</f>
        <v>0</v>
      </c>
      <c r="AC10" s="6">
        <f>AB10+U10</f>
        <v>1153</v>
      </c>
    </row>
    <row r="11" spans="1:60">
      <c r="A11" s="5" t="s">
        <v>60</v>
      </c>
      <c r="B11" s="6"/>
      <c r="C11" s="6">
        <v>78</v>
      </c>
      <c r="D11" s="6">
        <v>105</v>
      </c>
      <c r="E11" s="6">
        <v>118</v>
      </c>
      <c r="F11" s="6">
        <v>111</v>
      </c>
      <c r="G11" s="6">
        <v>97</v>
      </c>
      <c r="H11" s="6">
        <v>106</v>
      </c>
      <c r="I11" s="6"/>
      <c r="J11" s="6">
        <v>130</v>
      </c>
      <c r="K11" s="6">
        <v>125</v>
      </c>
      <c r="L11" s="6">
        <v>105</v>
      </c>
      <c r="M11" s="6">
        <v>100</v>
      </c>
      <c r="N11" s="6">
        <v>108</v>
      </c>
      <c r="O11" s="6">
        <v>85</v>
      </c>
      <c r="P11" s="6"/>
      <c r="Q11" s="6"/>
      <c r="R11" s="6"/>
      <c r="S11" s="6"/>
      <c r="T11" s="6"/>
      <c r="U11" s="6">
        <f t="shared" ref="U11:U71" si="0">SUM(B11:T11)</f>
        <v>1268</v>
      </c>
      <c r="V11" s="6"/>
      <c r="W11" s="6"/>
      <c r="X11" s="6"/>
      <c r="Y11" s="6"/>
      <c r="Z11" s="6"/>
      <c r="AA11" s="6"/>
      <c r="AB11" s="6">
        <f t="shared" ref="AB11:AB71" si="1">SUM(V11:AA11)</f>
        <v>0</v>
      </c>
      <c r="AC11" s="6">
        <f t="shared" ref="AC11:AC71" si="2">AB11+U11</f>
        <v>1268</v>
      </c>
    </row>
    <row r="12" spans="1:60">
      <c r="A12" s="5" t="s">
        <v>87</v>
      </c>
      <c r="B12" s="6"/>
      <c r="C12" s="6">
        <v>50</v>
      </c>
      <c r="D12" s="6">
        <v>61</v>
      </c>
      <c r="E12" s="6">
        <v>69</v>
      </c>
      <c r="F12" s="6">
        <v>75</v>
      </c>
      <c r="G12" s="6">
        <v>63</v>
      </c>
      <c r="H12" s="6">
        <v>57</v>
      </c>
      <c r="I12" s="6"/>
      <c r="J12" s="6">
        <v>86</v>
      </c>
      <c r="K12" s="6">
        <v>83</v>
      </c>
      <c r="L12" s="6">
        <v>65</v>
      </c>
      <c r="M12" s="6">
        <v>90</v>
      </c>
      <c r="N12" s="6">
        <v>78</v>
      </c>
      <c r="O12" s="6">
        <v>80</v>
      </c>
      <c r="P12" s="6"/>
      <c r="Q12" s="6"/>
      <c r="R12" s="6"/>
      <c r="S12" s="6"/>
      <c r="T12" s="6"/>
      <c r="U12" s="6">
        <f t="shared" si="0"/>
        <v>857</v>
      </c>
      <c r="V12" s="6"/>
      <c r="W12" s="6"/>
      <c r="X12" s="6"/>
      <c r="Y12" s="6"/>
      <c r="Z12" s="6"/>
      <c r="AA12" s="6"/>
      <c r="AB12" s="6">
        <f t="shared" si="1"/>
        <v>0</v>
      </c>
      <c r="AC12" s="6">
        <f t="shared" si="2"/>
        <v>857</v>
      </c>
    </row>
    <row r="13" spans="1:60">
      <c r="A13" s="5" t="s">
        <v>154</v>
      </c>
      <c r="B13" s="6"/>
      <c r="C13" s="6">
        <v>75</v>
      </c>
      <c r="D13" s="6">
        <v>83</v>
      </c>
      <c r="E13" s="6">
        <v>88</v>
      </c>
      <c r="F13" s="6">
        <v>78</v>
      </c>
      <c r="G13" s="6">
        <v>77</v>
      </c>
      <c r="H13" s="6">
        <v>83</v>
      </c>
      <c r="I13" s="6"/>
      <c r="J13" s="6">
        <v>90</v>
      </c>
      <c r="K13" s="6">
        <v>97</v>
      </c>
      <c r="L13" s="6">
        <v>77</v>
      </c>
      <c r="M13" s="6">
        <v>88</v>
      </c>
      <c r="N13" s="6">
        <v>81</v>
      </c>
      <c r="O13" s="6">
        <v>109</v>
      </c>
      <c r="P13" s="6"/>
      <c r="Q13" s="6"/>
      <c r="R13" s="6"/>
      <c r="S13" s="6"/>
      <c r="T13" s="6"/>
      <c r="U13" s="6">
        <f t="shared" si="0"/>
        <v>1026</v>
      </c>
      <c r="V13" s="6"/>
      <c r="W13" s="6"/>
      <c r="X13" s="6"/>
      <c r="Y13" s="6"/>
      <c r="Z13" s="6"/>
      <c r="AA13" s="6"/>
      <c r="AB13" s="6">
        <f t="shared" si="1"/>
        <v>0</v>
      </c>
      <c r="AC13" s="6">
        <f t="shared" si="2"/>
        <v>1026</v>
      </c>
    </row>
    <row r="14" spans="1:60">
      <c r="A14" s="5" t="s">
        <v>239</v>
      </c>
      <c r="B14" s="6"/>
      <c r="C14" s="6">
        <v>648</v>
      </c>
      <c r="D14" s="6">
        <v>1049</v>
      </c>
      <c r="E14" s="6">
        <v>1043</v>
      </c>
      <c r="F14" s="6">
        <v>947</v>
      </c>
      <c r="G14" s="6">
        <v>834</v>
      </c>
      <c r="H14" s="6">
        <v>948</v>
      </c>
      <c r="I14" s="6"/>
      <c r="J14" s="6">
        <v>888</v>
      </c>
      <c r="K14" s="6">
        <v>837</v>
      </c>
      <c r="L14" s="6">
        <v>729</v>
      </c>
      <c r="M14" s="6">
        <v>584</v>
      </c>
      <c r="N14" s="6">
        <v>549</v>
      </c>
      <c r="O14" s="6">
        <v>433</v>
      </c>
      <c r="P14" s="6"/>
      <c r="Q14" s="6">
        <v>17</v>
      </c>
      <c r="R14" s="6"/>
      <c r="S14" s="6">
        <v>6</v>
      </c>
      <c r="T14" s="6"/>
      <c r="U14" s="6">
        <f t="shared" si="0"/>
        <v>9512</v>
      </c>
      <c r="V14" s="6"/>
      <c r="W14" s="6"/>
      <c r="X14" s="6"/>
      <c r="Y14" s="6"/>
      <c r="Z14" s="6"/>
      <c r="AA14" s="6"/>
      <c r="AB14" s="6">
        <f t="shared" si="1"/>
        <v>0</v>
      </c>
      <c r="AC14" s="6">
        <f t="shared" si="2"/>
        <v>9512</v>
      </c>
    </row>
    <row r="15" spans="1:60">
      <c r="A15" s="5" t="s">
        <v>708</v>
      </c>
      <c r="B15" s="6"/>
      <c r="C15" s="6">
        <v>57</v>
      </c>
      <c r="D15" s="6">
        <v>75</v>
      </c>
      <c r="E15" s="6">
        <v>69</v>
      </c>
      <c r="F15" s="6">
        <v>69</v>
      </c>
      <c r="G15" s="6">
        <v>48</v>
      </c>
      <c r="H15" s="6">
        <v>73</v>
      </c>
      <c r="I15" s="6"/>
      <c r="J15" s="6">
        <v>65</v>
      </c>
      <c r="K15" s="6">
        <v>69</v>
      </c>
      <c r="L15" s="6">
        <v>88</v>
      </c>
      <c r="M15" s="6">
        <v>73</v>
      </c>
      <c r="N15" s="6">
        <v>55</v>
      </c>
      <c r="O15" s="6">
        <v>65</v>
      </c>
      <c r="P15" s="6"/>
      <c r="Q15" s="6"/>
      <c r="R15" s="6"/>
      <c r="S15" s="6"/>
      <c r="T15" s="6"/>
      <c r="U15" s="6">
        <f t="shared" si="0"/>
        <v>806</v>
      </c>
      <c r="V15" s="6"/>
      <c r="W15" s="6"/>
      <c r="X15" s="6"/>
      <c r="Y15" s="6"/>
      <c r="Z15" s="6"/>
      <c r="AA15" s="6"/>
      <c r="AB15" s="6">
        <f t="shared" si="1"/>
        <v>0</v>
      </c>
      <c r="AC15" s="6">
        <f t="shared" si="2"/>
        <v>806</v>
      </c>
    </row>
    <row r="16" spans="1:60">
      <c r="A16" s="5" t="s">
        <v>748</v>
      </c>
      <c r="B16" s="6"/>
      <c r="C16" s="6">
        <v>202</v>
      </c>
      <c r="D16" s="6">
        <v>233</v>
      </c>
      <c r="E16" s="6">
        <v>291</v>
      </c>
      <c r="F16" s="6">
        <v>266</v>
      </c>
      <c r="G16" s="6">
        <v>308</v>
      </c>
      <c r="H16" s="6">
        <v>278</v>
      </c>
      <c r="I16" s="6"/>
      <c r="J16" s="6">
        <v>315</v>
      </c>
      <c r="K16" s="6">
        <v>341</v>
      </c>
      <c r="L16" s="6">
        <v>240</v>
      </c>
      <c r="M16" s="6">
        <v>227</v>
      </c>
      <c r="N16" s="6">
        <v>219</v>
      </c>
      <c r="O16" s="6">
        <v>195</v>
      </c>
      <c r="P16" s="6"/>
      <c r="Q16" s="6"/>
      <c r="R16" s="6"/>
      <c r="S16" s="6"/>
      <c r="T16" s="6"/>
      <c r="U16" s="6">
        <f t="shared" si="0"/>
        <v>3115</v>
      </c>
      <c r="V16" s="6"/>
      <c r="W16" s="6"/>
      <c r="X16" s="6"/>
      <c r="Y16" s="6"/>
      <c r="Z16" s="6"/>
      <c r="AA16" s="6"/>
      <c r="AB16" s="6">
        <f t="shared" si="1"/>
        <v>0</v>
      </c>
      <c r="AC16" s="6">
        <f t="shared" si="2"/>
        <v>3115</v>
      </c>
    </row>
    <row r="17" spans="1:29">
      <c r="A17" s="5" t="s">
        <v>967</v>
      </c>
      <c r="B17" s="6"/>
      <c r="C17" s="6">
        <v>134</v>
      </c>
      <c r="D17" s="6">
        <v>138</v>
      </c>
      <c r="E17" s="6">
        <v>175</v>
      </c>
      <c r="F17" s="6">
        <v>150</v>
      </c>
      <c r="G17" s="6">
        <v>150</v>
      </c>
      <c r="H17" s="6">
        <v>155</v>
      </c>
      <c r="I17" s="6"/>
      <c r="J17" s="6">
        <v>189</v>
      </c>
      <c r="K17" s="6">
        <v>176</v>
      </c>
      <c r="L17" s="6">
        <v>215</v>
      </c>
      <c r="M17" s="6">
        <v>144</v>
      </c>
      <c r="N17" s="6">
        <v>135</v>
      </c>
      <c r="O17" s="6">
        <v>111</v>
      </c>
      <c r="P17" s="6"/>
      <c r="Q17" s="6"/>
      <c r="R17" s="6"/>
      <c r="S17" s="6"/>
      <c r="T17" s="6"/>
      <c r="U17" s="6">
        <f t="shared" si="0"/>
        <v>1872</v>
      </c>
      <c r="V17" s="6"/>
      <c r="W17" s="6"/>
      <c r="X17" s="6"/>
      <c r="Y17" s="6"/>
      <c r="Z17" s="6"/>
      <c r="AA17" s="6"/>
      <c r="AB17" s="6">
        <f t="shared" si="1"/>
        <v>0</v>
      </c>
      <c r="AC17" s="6">
        <f t="shared" si="2"/>
        <v>1872</v>
      </c>
    </row>
    <row r="18" spans="1:29">
      <c r="A18" s="5" t="s">
        <v>1035</v>
      </c>
      <c r="B18" s="6"/>
      <c r="C18" s="6">
        <v>66</v>
      </c>
      <c r="D18" s="6">
        <v>80</v>
      </c>
      <c r="E18" s="6">
        <v>80</v>
      </c>
      <c r="F18" s="6">
        <v>92</v>
      </c>
      <c r="G18" s="6">
        <v>82</v>
      </c>
      <c r="H18" s="6">
        <v>117</v>
      </c>
      <c r="I18" s="6"/>
      <c r="J18" s="6">
        <v>107</v>
      </c>
      <c r="K18" s="6">
        <v>88</v>
      </c>
      <c r="L18" s="6">
        <v>90</v>
      </c>
      <c r="M18" s="6">
        <v>79</v>
      </c>
      <c r="N18" s="6">
        <v>95</v>
      </c>
      <c r="O18" s="6">
        <v>83</v>
      </c>
      <c r="P18" s="6"/>
      <c r="Q18" s="6"/>
      <c r="R18" s="6"/>
      <c r="S18" s="6"/>
      <c r="T18" s="6"/>
      <c r="U18" s="6">
        <f t="shared" si="0"/>
        <v>1059</v>
      </c>
      <c r="V18" s="6"/>
      <c r="W18" s="6"/>
      <c r="X18" s="6"/>
      <c r="Y18" s="6"/>
      <c r="Z18" s="6"/>
      <c r="AA18" s="6"/>
      <c r="AB18" s="6">
        <f t="shared" si="1"/>
        <v>0</v>
      </c>
      <c r="AC18" s="6">
        <f t="shared" si="2"/>
        <v>1059</v>
      </c>
    </row>
    <row r="19" spans="1:29">
      <c r="A19" s="5" t="s">
        <v>1115</v>
      </c>
      <c r="B19" s="6"/>
      <c r="C19" s="6">
        <v>94</v>
      </c>
      <c r="D19" s="6">
        <v>95</v>
      </c>
      <c r="E19" s="6">
        <v>98</v>
      </c>
      <c r="F19" s="6">
        <v>88</v>
      </c>
      <c r="G19" s="6">
        <v>74</v>
      </c>
      <c r="H19" s="6">
        <v>99</v>
      </c>
      <c r="I19" s="6"/>
      <c r="J19" s="6">
        <v>96</v>
      </c>
      <c r="K19" s="6">
        <v>122</v>
      </c>
      <c r="L19" s="6">
        <v>109</v>
      </c>
      <c r="M19" s="6">
        <v>127</v>
      </c>
      <c r="N19" s="6">
        <v>108</v>
      </c>
      <c r="O19" s="6">
        <v>97</v>
      </c>
      <c r="P19" s="6"/>
      <c r="Q19" s="6"/>
      <c r="R19" s="6"/>
      <c r="S19" s="6"/>
      <c r="T19" s="6"/>
      <c r="U19" s="6">
        <f t="shared" si="0"/>
        <v>1207</v>
      </c>
      <c r="V19" s="6"/>
      <c r="W19" s="6"/>
      <c r="X19" s="6"/>
      <c r="Y19" s="6"/>
      <c r="Z19" s="6"/>
      <c r="AA19" s="6"/>
      <c r="AB19" s="6">
        <f t="shared" si="1"/>
        <v>0</v>
      </c>
      <c r="AC19" s="6">
        <f t="shared" si="2"/>
        <v>1207</v>
      </c>
    </row>
    <row r="20" spans="1:29">
      <c r="A20" s="5" t="s">
        <v>1179</v>
      </c>
      <c r="B20" s="6"/>
      <c r="C20" s="6">
        <v>47</v>
      </c>
      <c r="D20" s="6">
        <v>52</v>
      </c>
      <c r="E20" s="6">
        <v>74</v>
      </c>
      <c r="F20" s="6">
        <v>66</v>
      </c>
      <c r="G20" s="6">
        <v>55</v>
      </c>
      <c r="H20" s="6">
        <v>62</v>
      </c>
      <c r="I20" s="6"/>
      <c r="J20" s="6">
        <v>62</v>
      </c>
      <c r="K20" s="6">
        <v>48</v>
      </c>
      <c r="L20" s="6">
        <v>50</v>
      </c>
      <c r="M20" s="6">
        <v>63</v>
      </c>
      <c r="N20" s="6">
        <v>47</v>
      </c>
      <c r="O20" s="6">
        <v>45</v>
      </c>
      <c r="P20" s="6"/>
      <c r="Q20" s="6"/>
      <c r="R20" s="6"/>
      <c r="S20" s="6"/>
      <c r="T20" s="6"/>
      <c r="U20" s="6">
        <f t="shared" si="0"/>
        <v>671</v>
      </c>
      <c r="V20" s="6"/>
      <c r="W20" s="6"/>
      <c r="X20" s="6"/>
      <c r="Y20" s="6"/>
      <c r="Z20" s="6"/>
      <c r="AA20" s="6"/>
      <c r="AB20" s="6">
        <f t="shared" si="1"/>
        <v>0</v>
      </c>
      <c r="AC20" s="6">
        <f t="shared" si="2"/>
        <v>671</v>
      </c>
    </row>
    <row r="21" spans="1:29">
      <c r="A21" s="5" t="s">
        <v>1233</v>
      </c>
      <c r="B21" s="6"/>
      <c r="C21" s="6">
        <v>147</v>
      </c>
      <c r="D21" s="6">
        <v>179</v>
      </c>
      <c r="E21" s="6">
        <v>207</v>
      </c>
      <c r="F21" s="6">
        <v>187</v>
      </c>
      <c r="G21" s="6">
        <v>185</v>
      </c>
      <c r="H21" s="6">
        <v>181</v>
      </c>
      <c r="I21" s="6"/>
      <c r="J21" s="6">
        <v>202</v>
      </c>
      <c r="K21" s="6">
        <v>209</v>
      </c>
      <c r="L21" s="6">
        <v>206</v>
      </c>
      <c r="M21" s="6">
        <v>179</v>
      </c>
      <c r="N21" s="6">
        <v>157</v>
      </c>
      <c r="O21" s="6">
        <v>170</v>
      </c>
      <c r="P21" s="6"/>
      <c r="Q21" s="6"/>
      <c r="R21" s="6"/>
      <c r="S21" s="6"/>
      <c r="T21" s="6"/>
      <c r="U21" s="6">
        <f t="shared" si="0"/>
        <v>2209</v>
      </c>
      <c r="V21" s="6"/>
      <c r="W21" s="6"/>
      <c r="X21" s="6"/>
      <c r="Y21" s="6"/>
      <c r="Z21" s="6"/>
      <c r="AA21" s="6"/>
      <c r="AB21" s="6">
        <f t="shared" si="1"/>
        <v>0</v>
      </c>
      <c r="AC21" s="6">
        <f t="shared" si="2"/>
        <v>2209</v>
      </c>
    </row>
    <row r="22" spans="1:29">
      <c r="A22" s="5" t="s">
        <v>1339</v>
      </c>
      <c r="B22" s="6"/>
      <c r="C22" s="6">
        <v>63</v>
      </c>
      <c r="D22" s="6">
        <v>86</v>
      </c>
      <c r="E22" s="6">
        <v>105</v>
      </c>
      <c r="F22" s="6">
        <v>84</v>
      </c>
      <c r="G22" s="6">
        <v>90</v>
      </c>
      <c r="H22" s="6">
        <v>84</v>
      </c>
      <c r="I22" s="6"/>
      <c r="J22" s="6">
        <v>102</v>
      </c>
      <c r="K22" s="6">
        <v>93</v>
      </c>
      <c r="L22" s="6">
        <v>89</v>
      </c>
      <c r="M22" s="6">
        <v>74</v>
      </c>
      <c r="N22" s="6">
        <v>83</v>
      </c>
      <c r="O22" s="6">
        <v>68</v>
      </c>
      <c r="P22" s="6"/>
      <c r="Q22" s="6"/>
      <c r="R22" s="6"/>
      <c r="S22" s="6"/>
      <c r="T22" s="6"/>
      <c r="U22" s="6">
        <f t="shared" si="0"/>
        <v>1021</v>
      </c>
      <c r="V22" s="6"/>
      <c r="W22" s="6"/>
      <c r="X22" s="6"/>
      <c r="Y22" s="6"/>
      <c r="Z22" s="6"/>
      <c r="AA22" s="6"/>
      <c r="AB22" s="6">
        <f t="shared" si="1"/>
        <v>0</v>
      </c>
      <c r="AC22" s="6">
        <f t="shared" si="2"/>
        <v>1021</v>
      </c>
    </row>
    <row r="23" spans="1:29">
      <c r="A23" s="5" t="s">
        <v>1384</v>
      </c>
      <c r="B23" s="6"/>
      <c r="C23" s="6">
        <v>344</v>
      </c>
      <c r="D23" s="6">
        <v>410</v>
      </c>
      <c r="E23" s="6">
        <v>494</v>
      </c>
      <c r="F23" s="6">
        <v>417</v>
      </c>
      <c r="G23" s="6">
        <v>444</v>
      </c>
      <c r="H23" s="6">
        <v>461</v>
      </c>
      <c r="I23" s="6"/>
      <c r="J23" s="6">
        <v>492</v>
      </c>
      <c r="K23" s="6">
        <v>551</v>
      </c>
      <c r="L23" s="6">
        <v>527</v>
      </c>
      <c r="M23" s="6">
        <v>469</v>
      </c>
      <c r="N23" s="6">
        <v>514</v>
      </c>
      <c r="O23" s="6">
        <v>453</v>
      </c>
      <c r="P23" s="6"/>
      <c r="Q23" s="6"/>
      <c r="R23" s="6"/>
      <c r="S23" s="6"/>
      <c r="T23" s="6"/>
      <c r="U23" s="6">
        <f t="shared" si="0"/>
        <v>5576</v>
      </c>
      <c r="V23" s="6"/>
      <c r="W23" s="6"/>
      <c r="X23" s="6"/>
      <c r="Y23" s="6"/>
      <c r="Z23" s="6"/>
      <c r="AA23" s="6"/>
      <c r="AB23" s="6">
        <f t="shared" si="1"/>
        <v>0</v>
      </c>
      <c r="AC23" s="6">
        <f t="shared" si="2"/>
        <v>5576</v>
      </c>
    </row>
    <row r="24" spans="1:29">
      <c r="A24" s="5" t="s">
        <v>1577</v>
      </c>
      <c r="B24" s="6"/>
      <c r="C24" s="6">
        <v>118</v>
      </c>
      <c r="D24" s="6">
        <v>131</v>
      </c>
      <c r="E24" s="6">
        <v>125</v>
      </c>
      <c r="F24" s="6">
        <v>111</v>
      </c>
      <c r="G24" s="6">
        <v>117</v>
      </c>
      <c r="H24" s="6">
        <v>95</v>
      </c>
      <c r="I24" s="6"/>
      <c r="J24" s="6">
        <v>109</v>
      </c>
      <c r="K24" s="6">
        <v>121</v>
      </c>
      <c r="L24" s="6">
        <v>107</v>
      </c>
      <c r="M24" s="6">
        <v>67</v>
      </c>
      <c r="N24" s="6">
        <v>68</v>
      </c>
      <c r="O24" s="6">
        <v>72</v>
      </c>
      <c r="P24" s="6"/>
      <c r="Q24" s="6"/>
      <c r="R24" s="6"/>
      <c r="S24" s="6"/>
      <c r="T24" s="6"/>
      <c r="U24" s="6">
        <f t="shared" si="0"/>
        <v>1241</v>
      </c>
      <c r="V24" s="6"/>
      <c r="W24" s="6"/>
      <c r="X24" s="6"/>
      <c r="Y24" s="6"/>
      <c r="Z24" s="6"/>
      <c r="AA24" s="6"/>
      <c r="AB24" s="6">
        <f t="shared" si="1"/>
        <v>0</v>
      </c>
      <c r="AC24" s="6">
        <f t="shared" si="2"/>
        <v>1241</v>
      </c>
    </row>
    <row r="25" spans="1:29">
      <c r="A25" s="5" t="s">
        <v>1720</v>
      </c>
      <c r="B25" s="6"/>
      <c r="C25" s="6">
        <v>394</v>
      </c>
      <c r="D25" s="6">
        <v>760</v>
      </c>
      <c r="E25" s="6">
        <v>854</v>
      </c>
      <c r="F25" s="6">
        <v>745</v>
      </c>
      <c r="G25" s="6">
        <v>567</v>
      </c>
      <c r="H25" s="6">
        <v>522</v>
      </c>
      <c r="I25" s="6">
        <v>8</v>
      </c>
      <c r="J25" s="6">
        <v>489</v>
      </c>
      <c r="K25" s="6">
        <v>471</v>
      </c>
      <c r="L25" s="6">
        <v>341</v>
      </c>
      <c r="M25" s="6">
        <v>336</v>
      </c>
      <c r="N25" s="6">
        <v>227</v>
      </c>
      <c r="O25" s="6">
        <v>202</v>
      </c>
      <c r="P25" s="6"/>
      <c r="Q25" s="6"/>
      <c r="R25" s="6"/>
      <c r="S25" s="6"/>
      <c r="T25" s="6"/>
      <c r="U25" s="6">
        <f t="shared" si="0"/>
        <v>5916</v>
      </c>
      <c r="V25" s="6"/>
      <c r="W25" s="6"/>
      <c r="X25" s="6"/>
      <c r="Y25" s="6"/>
      <c r="Z25" s="6"/>
      <c r="AA25" s="6"/>
      <c r="AB25" s="6">
        <f t="shared" si="1"/>
        <v>0</v>
      </c>
      <c r="AC25" s="6">
        <f t="shared" si="2"/>
        <v>5916</v>
      </c>
    </row>
    <row r="26" spans="1:29">
      <c r="A26" s="5" t="s">
        <v>1940</v>
      </c>
      <c r="B26" s="6"/>
      <c r="C26" s="6">
        <v>54</v>
      </c>
      <c r="D26" s="6">
        <v>66</v>
      </c>
      <c r="E26" s="6">
        <v>50</v>
      </c>
      <c r="F26" s="6">
        <v>48</v>
      </c>
      <c r="G26" s="6">
        <v>54</v>
      </c>
      <c r="H26" s="6">
        <v>53</v>
      </c>
      <c r="I26" s="6"/>
      <c r="J26" s="6">
        <v>65</v>
      </c>
      <c r="K26" s="6">
        <v>65</v>
      </c>
      <c r="L26" s="6">
        <v>58</v>
      </c>
      <c r="M26" s="6">
        <v>62</v>
      </c>
      <c r="N26" s="6">
        <v>68</v>
      </c>
      <c r="O26" s="6">
        <v>72</v>
      </c>
      <c r="P26" s="6"/>
      <c r="Q26" s="6"/>
      <c r="R26" s="6"/>
      <c r="S26" s="6"/>
      <c r="T26" s="6"/>
      <c r="U26" s="6">
        <f t="shared" si="0"/>
        <v>715</v>
      </c>
      <c r="V26" s="6"/>
      <c r="W26" s="6"/>
      <c r="X26" s="6"/>
      <c r="Y26" s="6"/>
      <c r="Z26" s="6"/>
      <c r="AA26" s="6"/>
      <c r="AB26" s="6">
        <f t="shared" si="1"/>
        <v>0</v>
      </c>
      <c r="AC26" s="6">
        <f t="shared" si="2"/>
        <v>715</v>
      </c>
    </row>
    <row r="27" spans="1:29">
      <c r="A27" s="5" t="s">
        <v>1983</v>
      </c>
      <c r="B27" s="6"/>
      <c r="C27" s="6">
        <v>73</v>
      </c>
      <c r="D27" s="6">
        <v>75</v>
      </c>
      <c r="E27" s="6">
        <v>82</v>
      </c>
      <c r="F27" s="6">
        <v>101</v>
      </c>
      <c r="G27" s="6">
        <v>91</v>
      </c>
      <c r="H27" s="6">
        <v>87</v>
      </c>
      <c r="I27" s="6"/>
      <c r="J27" s="6">
        <v>103</v>
      </c>
      <c r="K27" s="6">
        <v>80</v>
      </c>
      <c r="L27" s="6">
        <v>59</v>
      </c>
      <c r="M27" s="6">
        <v>81</v>
      </c>
      <c r="N27" s="6">
        <v>49</v>
      </c>
      <c r="O27" s="6">
        <v>55</v>
      </c>
      <c r="P27" s="6"/>
      <c r="Q27" s="6"/>
      <c r="R27" s="6"/>
      <c r="S27" s="6"/>
      <c r="T27" s="6"/>
      <c r="U27" s="6">
        <f t="shared" si="0"/>
        <v>936</v>
      </c>
      <c r="V27" s="6"/>
      <c r="W27" s="6"/>
      <c r="X27" s="6"/>
      <c r="Y27" s="6"/>
      <c r="Z27" s="6"/>
      <c r="AA27" s="6"/>
      <c r="AB27" s="6">
        <f t="shared" si="1"/>
        <v>0</v>
      </c>
      <c r="AC27" s="6">
        <f t="shared" si="2"/>
        <v>936</v>
      </c>
    </row>
    <row r="28" spans="1:29">
      <c r="A28" s="5" t="s">
        <v>2056</v>
      </c>
      <c r="B28" s="6"/>
      <c r="C28" s="6">
        <v>150</v>
      </c>
      <c r="D28" s="6">
        <v>135</v>
      </c>
      <c r="E28" s="6">
        <v>125</v>
      </c>
      <c r="F28" s="6">
        <v>144</v>
      </c>
      <c r="G28" s="6">
        <v>165</v>
      </c>
      <c r="H28" s="6">
        <v>146</v>
      </c>
      <c r="I28" s="6"/>
      <c r="J28" s="6">
        <v>156</v>
      </c>
      <c r="K28" s="6">
        <v>206</v>
      </c>
      <c r="L28" s="6">
        <v>185</v>
      </c>
      <c r="M28" s="6">
        <v>162</v>
      </c>
      <c r="N28" s="6">
        <v>156</v>
      </c>
      <c r="O28" s="6">
        <v>180</v>
      </c>
      <c r="P28" s="6"/>
      <c r="Q28" s="6"/>
      <c r="R28" s="6"/>
      <c r="S28" s="6"/>
      <c r="T28" s="6"/>
      <c r="U28" s="6">
        <f t="shared" si="0"/>
        <v>1910</v>
      </c>
      <c r="V28" s="6"/>
      <c r="W28" s="6"/>
      <c r="X28" s="6"/>
      <c r="Y28" s="6"/>
      <c r="Z28" s="6"/>
      <c r="AA28" s="6"/>
      <c r="AB28" s="6">
        <f t="shared" si="1"/>
        <v>0</v>
      </c>
      <c r="AC28" s="6">
        <f t="shared" si="2"/>
        <v>1910</v>
      </c>
    </row>
    <row r="29" spans="1:29">
      <c r="A29" s="5" t="s">
        <v>2186</v>
      </c>
      <c r="B29" s="6"/>
      <c r="C29" s="6">
        <v>123</v>
      </c>
      <c r="D29" s="6">
        <v>134</v>
      </c>
      <c r="E29" s="6">
        <v>155</v>
      </c>
      <c r="F29" s="6">
        <v>130</v>
      </c>
      <c r="G29" s="6">
        <v>168</v>
      </c>
      <c r="H29" s="6">
        <v>125</v>
      </c>
      <c r="I29" s="6"/>
      <c r="J29" s="6">
        <v>132</v>
      </c>
      <c r="K29" s="6">
        <v>151</v>
      </c>
      <c r="L29" s="6">
        <v>136</v>
      </c>
      <c r="M29" s="6">
        <v>172</v>
      </c>
      <c r="N29" s="6">
        <v>139</v>
      </c>
      <c r="O29" s="6">
        <v>135</v>
      </c>
      <c r="P29" s="6"/>
      <c r="Q29" s="6"/>
      <c r="R29" s="6"/>
      <c r="S29" s="6"/>
      <c r="T29" s="6"/>
      <c r="U29" s="6">
        <f t="shared" si="0"/>
        <v>1700</v>
      </c>
      <c r="V29" s="6"/>
      <c r="W29" s="6"/>
      <c r="X29" s="6"/>
      <c r="Y29" s="6"/>
      <c r="Z29" s="6"/>
      <c r="AA29" s="6"/>
      <c r="AB29" s="6">
        <f t="shared" si="1"/>
        <v>0</v>
      </c>
      <c r="AC29" s="6">
        <f t="shared" si="2"/>
        <v>1700</v>
      </c>
    </row>
    <row r="30" spans="1:29">
      <c r="A30" s="5" t="s">
        <v>2291</v>
      </c>
      <c r="B30" s="6"/>
      <c r="C30" s="6">
        <v>122</v>
      </c>
      <c r="D30" s="6">
        <v>179</v>
      </c>
      <c r="E30" s="6">
        <v>212</v>
      </c>
      <c r="F30" s="6">
        <v>166</v>
      </c>
      <c r="G30" s="6">
        <v>159</v>
      </c>
      <c r="H30" s="6">
        <v>173</v>
      </c>
      <c r="I30" s="6"/>
      <c r="J30" s="6">
        <v>199</v>
      </c>
      <c r="K30" s="6">
        <v>188</v>
      </c>
      <c r="L30" s="6">
        <v>142</v>
      </c>
      <c r="M30" s="6">
        <v>130</v>
      </c>
      <c r="N30" s="6">
        <v>60</v>
      </c>
      <c r="O30" s="6">
        <v>61</v>
      </c>
      <c r="P30" s="6"/>
      <c r="Q30" s="6"/>
      <c r="R30" s="6"/>
      <c r="S30" s="6"/>
      <c r="T30" s="6"/>
      <c r="U30" s="6">
        <f t="shared" si="0"/>
        <v>1791</v>
      </c>
      <c r="V30" s="6"/>
      <c r="W30" s="6"/>
      <c r="X30" s="6"/>
      <c r="Y30" s="6"/>
      <c r="Z30" s="6"/>
      <c r="AA30" s="6"/>
      <c r="AB30" s="6">
        <f t="shared" si="1"/>
        <v>0</v>
      </c>
      <c r="AC30" s="6">
        <f t="shared" si="2"/>
        <v>1791</v>
      </c>
    </row>
    <row r="31" spans="1:29">
      <c r="A31" s="5" t="s">
        <v>2346</v>
      </c>
      <c r="B31" s="6"/>
      <c r="C31" s="6">
        <v>58</v>
      </c>
      <c r="D31" s="6">
        <v>71</v>
      </c>
      <c r="E31" s="6">
        <v>65</v>
      </c>
      <c r="F31" s="6">
        <v>66</v>
      </c>
      <c r="G31" s="6">
        <v>49</v>
      </c>
      <c r="H31" s="6">
        <v>69</v>
      </c>
      <c r="I31" s="6"/>
      <c r="J31" s="6">
        <v>75</v>
      </c>
      <c r="K31" s="6">
        <v>72</v>
      </c>
      <c r="L31" s="6">
        <v>80</v>
      </c>
      <c r="M31" s="6">
        <v>81</v>
      </c>
      <c r="N31" s="6">
        <v>72</v>
      </c>
      <c r="O31" s="6">
        <v>63</v>
      </c>
      <c r="P31" s="6"/>
      <c r="Q31" s="6"/>
      <c r="R31" s="6"/>
      <c r="S31" s="6"/>
      <c r="T31" s="6"/>
      <c r="U31" s="6">
        <f t="shared" si="0"/>
        <v>821</v>
      </c>
      <c r="V31" s="6"/>
      <c r="W31" s="6"/>
      <c r="X31" s="6"/>
      <c r="Y31" s="6"/>
      <c r="Z31" s="6"/>
      <c r="AA31" s="6"/>
      <c r="AB31" s="6">
        <f t="shared" si="1"/>
        <v>0</v>
      </c>
      <c r="AC31" s="6">
        <f t="shared" si="2"/>
        <v>821</v>
      </c>
    </row>
    <row r="32" spans="1:29">
      <c r="A32" s="5" t="s">
        <v>2392</v>
      </c>
      <c r="B32" s="6"/>
      <c r="C32" s="6">
        <v>144</v>
      </c>
      <c r="D32" s="6">
        <v>178</v>
      </c>
      <c r="E32" s="6">
        <v>203</v>
      </c>
      <c r="F32" s="6">
        <v>190</v>
      </c>
      <c r="G32" s="6">
        <v>216</v>
      </c>
      <c r="H32" s="6">
        <v>204</v>
      </c>
      <c r="I32" s="6"/>
      <c r="J32" s="6">
        <v>212</v>
      </c>
      <c r="K32" s="6">
        <v>233</v>
      </c>
      <c r="L32" s="6">
        <v>204</v>
      </c>
      <c r="M32" s="6">
        <v>207</v>
      </c>
      <c r="N32" s="6">
        <v>215</v>
      </c>
      <c r="O32" s="6">
        <v>182</v>
      </c>
      <c r="P32" s="6"/>
      <c r="Q32" s="6"/>
      <c r="R32" s="6"/>
      <c r="S32" s="6"/>
      <c r="T32" s="6"/>
      <c r="U32" s="6">
        <f t="shared" si="0"/>
        <v>2388</v>
      </c>
      <c r="V32" s="6"/>
      <c r="W32" s="6"/>
      <c r="X32" s="6"/>
      <c r="Y32" s="6"/>
      <c r="Z32" s="6"/>
      <c r="AA32" s="6"/>
      <c r="AB32" s="6">
        <f t="shared" si="1"/>
        <v>0</v>
      </c>
      <c r="AC32" s="6">
        <f t="shared" si="2"/>
        <v>2388</v>
      </c>
    </row>
    <row r="33" spans="1:29">
      <c r="A33" s="5" t="s">
        <v>2467</v>
      </c>
      <c r="B33" s="6"/>
      <c r="C33" s="6">
        <v>83</v>
      </c>
      <c r="D33" s="6">
        <v>92</v>
      </c>
      <c r="E33" s="6">
        <v>104</v>
      </c>
      <c r="F33" s="6">
        <v>108</v>
      </c>
      <c r="G33" s="6">
        <v>123</v>
      </c>
      <c r="H33" s="6">
        <v>113</v>
      </c>
      <c r="I33" s="6"/>
      <c r="J33" s="6">
        <v>120</v>
      </c>
      <c r="K33" s="6">
        <v>124</v>
      </c>
      <c r="L33" s="6">
        <v>111</v>
      </c>
      <c r="M33" s="6">
        <v>131</v>
      </c>
      <c r="N33" s="6">
        <v>115</v>
      </c>
      <c r="O33" s="6">
        <v>98</v>
      </c>
      <c r="P33" s="6"/>
      <c r="Q33" s="6"/>
      <c r="R33" s="6"/>
      <c r="S33" s="6"/>
      <c r="T33" s="6"/>
      <c r="U33" s="6">
        <f t="shared" si="0"/>
        <v>1322</v>
      </c>
      <c r="V33" s="6"/>
      <c r="W33" s="6"/>
      <c r="X33" s="6"/>
      <c r="Y33" s="6"/>
      <c r="Z33" s="6"/>
      <c r="AA33" s="6"/>
      <c r="AB33" s="6">
        <f t="shared" si="1"/>
        <v>0</v>
      </c>
      <c r="AC33" s="6">
        <f t="shared" si="2"/>
        <v>1322</v>
      </c>
    </row>
    <row r="34" spans="1:29">
      <c r="A34" s="5" t="s">
        <v>2551</v>
      </c>
      <c r="B34" s="6"/>
      <c r="C34" s="6">
        <v>61</v>
      </c>
      <c r="D34" s="6">
        <v>71</v>
      </c>
      <c r="E34" s="6">
        <v>83</v>
      </c>
      <c r="F34" s="6">
        <v>72</v>
      </c>
      <c r="G34" s="6">
        <v>68</v>
      </c>
      <c r="H34" s="6">
        <v>69</v>
      </c>
      <c r="I34" s="6"/>
      <c r="J34" s="6">
        <v>78</v>
      </c>
      <c r="K34" s="6">
        <v>104</v>
      </c>
      <c r="L34" s="6">
        <v>112</v>
      </c>
      <c r="M34" s="6">
        <v>80</v>
      </c>
      <c r="N34" s="6">
        <v>98</v>
      </c>
      <c r="O34" s="6">
        <v>78</v>
      </c>
      <c r="P34" s="6"/>
      <c r="Q34" s="6"/>
      <c r="R34" s="6"/>
      <c r="S34" s="6"/>
      <c r="T34" s="6"/>
      <c r="U34" s="6">
        <f t="shared" si="0"/>
        <v>974</v>
      </c>
      <c r="V34" s="6"/>
      <c r="W34" s="6"/>
      <c r="X34" s="6"/>
      <c r="Y34" s="6"/>
      <c r="Z34" s="6"/>
      <c r="AA34" s="6"/>
      <c r="AB34" s="6">
        <f t="shared" si="1"/>
        <v>0</v>
      </c>
      <c r="AC34" s="6">
        <f t="shared" si="2"/>
        <v>974</v>
      </c>
    </row>
    <row r="35" spans="1:29">
      <c r="A35" s="5" t="s">
        <v>2588</v>
      </c>
      <c r="B35" s="6"/>
      <c r="C35" s="6">
        <v>70</v>
      </c>
      <c r="D35" s="6">
        <v>67</v>
      </c>
      <c r="E35" s="6">
        <v>91</v>
      </c>
      <c r="F35" s="6">
        <v>96</v>
      </c>
      <c r="G35" s="6">
        <v>73</v>
      </c>
      <c r="H35" s="6">
        <v>93</v>
      </c>
      <c r="I35" s="6"/>
      <c r="J35" s="6">
        <v>130</v>
      </c>
      <c r="K35" s="6">
        <v>99</v>
      </c>
      <c r="L35" s="6">
        <v>93</v>
      </c>
      <c r="M35" s="6">
        <v>81</v>
      </c>
      <c r="N35" s="6">
        <v>77</v>
      </c>
      <c r="O35" s="6">
        <v>76</v>
      </c>
      <c r="P35" s="6"/>
      <c r="Q35" s="6"/>
      <c r="R35" s="6"/>
      <c r="S35" s="6"/>
      <c r="T35" s="6"/>
      <c r="U35" s="6">
        <f t="shared" si="0"/>
        <v>1046</v>
      </c>
      <c r="V35" s="6"/>
      <c r="W35" s="6"/>
      <c r="X35" s="6"/>
      <c r="Y35" s="6"/>
      <c r="Z35" s="6"/>
      <c r="AA35" s="6"/>
      <c r="AB35" s="6">
        <f t="shared" si="1"/>
        <v>0</v>
      </c>
      <c r="AC35" s="6">
        <f t="shared" si="2"/>
        <v>1046</v>
      </c>
    </row>
    <row r="36" spans="1:29">
      <c r="A36" s="5" t="s">
        <v>2643</v>
      </c>
      <c r="B36" s="6">
        <v>15</v>
      </c>
      <c r="C36" s="6">
        <v>60</v>
      </c>
      <c r="D36" s="6">
        <v>66</v>
      </c>
      <c r="E36" s="6">
        <v>82</v>
      </c>
      <c r="F36" s="6">
        <v>65</v>
      </c>
      <c r="G36" s="6">
        <v>75</v>
      </c>
      <c r="H36" s="6">
        <v>73</v>
      </c>
      <c r="I36" s="6"/>
      <c r="J36" s="6">
        <v>83</v>
      </c>
      <c r="K36" s="6">
        <v>82</v>
      </c>
      <c r="L36" s="6">
        <v>86</v>
      </c>
      <c r="M36" s="6">
        <v>79</v>
      </c>
      <c r="N36" s="6">
        <v>78</v>
      </c>
      <c r="O36" s="6">
        <v>76</v>
      </c>
      <c r="P36" s="6"/>
      <c r="Q36" s="6"/>
      <c r="R36" s="6"/>
      <c r="S36" s="6"/>
      <c r="T36" s="6"/>
      <c r="U36" s="6">
        <f t="shared" si="0"/>
        <v>920</v>
      </c>
      <c r="V36" s="6"/>
      <c r="W36" s="6"/>
      <c r="X36" s="6"/>
      <c r="Y36" s="6"/>
      <c r="Z36" s="6"/>
      <c r="AA36" s="6"/>
      <c r="AB36" s="6">
        <f t="shared" si="1"/>
        <v>0</v>
      </c>
      <c r="AC36" s="6">
        <f t="shared" si="2"/>
        <v>920</v>
      </c>
    </row>
    <row r="37" spans="1:29">
      <c r="A37" s="5" t="s">
        <v>2701</v>
      </c>
      <c r="B37" s="6">
        <v>14</v>
      </c>
      <c r="C37" s="6">
        <v>199</v>
      </c>
      <c r="D37" s="6">
        <v>184</v>
      </c>
      <c r="E37" s="6">
        <v>174</v>
      </c>
      <c r="F37" s="6">
        <v>195</v>
      </c>
      <c r="G37" s="6">
        <v>188</v>
      </c>
      <c r="H37" s="6">
        <v>166</v>
      </c>
      <c r="I37" s="6"/>
      <c r="J37" s="6">
        <v>206</v>
      </c>
      <c r="K37" s="6">
        <v>173</v>
      </c>
      <c r="L37" s="6">
        <v>232</v>
      </c>
      <c r="M37" s="6">
        <v>205</v>
      </c>
      <c r="N37" s="6">
        <v>182</v>
      </c>
      <c r="O37" s="6">
        <v>190</v>
      </c>
      <c r="P37" s="6"/>
      <c r="Q37" s="6">
        <v>26</v>
      </c>
      <c r="R37" s="6"/>
      <c r="S37" s="6">
        <v>39</v>
      </c>
      <c r="T37" s="6"/>
      <c r="U37" s="6">
        <f t="shared" si="0"/>
        <v>2373</v>
      </c>
      <c r="V37" s="6"/>
      <c r="W37" s="6"/>
      <c r="X37" s="6"/>
      <c r="Y37" s="6"/>
      <c r="Z37" s="6"/>
      <c r="AA37" s="6"/>
      <c r="AB37" s="6">
        <f t="shared" si="1"/>
        <v>0</v>
      </c>
      <c r="AC37" s="6">
        <f t="shared" si="2"/>
        <v>2373</v>
      </c>
    </row>
    <row r="38" spans="1:29">
      <c r="A38" s="5" t="s">
        <v>2806</v>
      </c>
      <c r="B38" s="6">
        <v>10</v>
      </c>
      <c r="C38" s="6">
        <v>85</v>
      </c>
      <c r="D38" s="6">
        <v>99</v>
      </c>
      <c r="E38" s="6">
        <v>110</v>
      </c>
      <c r="F38" s="6">
        <v>88</v>
      </c>
      <c r="G38" s="6">
        <v>99</v>
      </c>
      <c r="H38" s="6">
        <v>90</v>
      </c>
      <c r="I38" s="6"/>
      <c r="J38" s="6">
        <v>97</v>
      </c>
      <c r="K38" s="6">
        <v>98</v>
      </c>
      <c r="L38" s="6">
        <v>109</v>
      </c>
      <c r="M38" s="6">
        <v>93</v>
      </c>
      <c r="N38" s="6">
        <v>80</v>
      </c>
      <c r="O38" s="6">
        <v>103</v>
      </c>
      <c r="P38" s="6"/>
      <c r="Q38" s="6"/>
      <c r="R38" s="6"/>
      <c r="S38" s="6"/>
      <c r="T38" s="6"/>
      <c r="U38" s="6">
        <f t="shared" si="0"/>
        <v>1161</v>
      </c>
      <c r="V38" s="6"/>
      <c r="W38" s="6"/>
      <c r="X38" s="6"/>
      <c r="Y38" s="6"/>
      <c r="Z38" s="6"/>
      <c r="AA38" s="6"/>
      <c r="AB38" s="6">
        <f t="shared" si="1"/>
        <v>0</v>
      </c>
      <c r="AC38" s="6">
        <f t="shared" si="2"/>
        <v>1161</v>
      </c>
    </row>
    <row r="39" spans="1:29">
      <c r="A39" s="5" t="s">
        <v>2902</v>
      </c>
      <c r="B39" s="6"/>
      <c r="C39" s="6">
        <v>59</v>
      </c>
      <c r="D39" s="6">
        <v>92</v>
      </c>
      <c r="E39" s="6">
        <v>61</v>
      </c>
      <c r="F39" s="6">
        <v>86</v>
      </c>
      <c r="G39" s="6">
        <v>62</v>
      </c>
      <c r="H39" s="6">
        <v>82</v>
      </c>
      <c r="I39" s="6"/>
      <c r="J39" s="6">
        <v>79</v>
      </c>
      <c r="K39" s="6">
        <v>90</v>
      </c>
      <c r="L39" s="6">
        <v>70</v>
      </c>
      <c r="M39" s="6">
        <v>88</v>
      </c>
      <c r="N39" s="6">
        <v>54</v>
      </c>
      <c r="O39" s="6">
        <v>64</v>
      </c>
      <c r="P39" s="6"/>
      <c r="Q39" s="6"/>
      <c r="R39" s="6"/>
      <c r="S39" s="6"/>
      <c r="T39" s="6"/>
      <c r="U39" s="6">
        <f t="shared" si="0"/>
        <v>887</v>
      </c>
      <c r="V39" s="6"/>
      <c r="W39" s="6"/>
      <c r="X39" s="6"/>
      <c r="Y39" s="6"/>
      <c r="Z39" s="6"/>
      <c r="AA39" s="6"/>
      <c r="AB39" s="6">
        <f t="shared" si="1"/>
        <v>0</v>
      </c>
      <c r="AC39" s="6">
        <f t="shared" si="2"/>
        <v>887</v>
      </c>
    </row>
    <row r="40" spans="1:29">
      <c r="A40" s="5" t="s">
        <v>2932</v>
      </c>
      <c r="B40" s="6"/>
      <c r="C40" s="6">
        <v>103</v>
      </c>
      <c r="D40" s="6">
        <v>176</v>
      </c>
      <c r="E40" s="6">
        <v>157</v>
      </c>
      <c r="F40" s="6">
        <v>149</v>
      </c>
      <c r="G40" s="6">
        <v>172</v>
      </c>
      <c r="H40" s="6">
        <v>166</v>
      </c>
      <c r="I40" s="6"/>
      <c r="J40" s="6">
        <v>177</v>
      </c>
      <c r="K40" s="6">
        <v>128</v>
      </c>
      <c r="L40" s="6">
        <v>118</v>
      </c>
      <c r="M40" s="6">
        <v>83</v>
      </c>
      <c r="N40" s="6">
        <v>97</v>
      </c>
      <c r="O40" s="6">
        <v>95</v>
      </c>
      <c r="P40" s="6"/>
      <c r="Q40" s="6"/>
      <c r="R40" s="6"/>
      <c r="S40" s="6"/>
      <c r="T40" s="6"/>
      <c r="U40" s="6">
        <f t="shared" si="0"/>
        <v>1621</v>
      </c>
      <c r="V40" s="6"/>
      <c r="W40" s="6"/>
      <c r="X40" s="6"/>
      <c r="Y40" s="6"/>
      <c r="Z40" s="6"/>
      <c r="AA40" s="6"/>
      <c r="AB40" s="6">
        <f t="shared" si="1"/>
        <v>0</v>
      </c>
      <c r="AC40" s="6">
        <f t="shared" si="2"/>
        <v>1621</v>
      </c>
    </row>
    <row r="41" spans="1:29">
      <c r="A41" s="5" t="s">
        <v>2993</v>
      </c>
      <c r="B41" s="6"/>
      <c r="C41" s="6">
        <v>309</v>
      </c>
      <c r="D41" s="6">
        <v>381</v>
      </c>
      <c r="E41" s="6">
        <v>401</v>
      </c>
      <c r="F41" s="6">
        <v>360</v>
      </c>
      <c r="G41" s="6">
        <v>422</v>
      </c>
      <c r="H41" s="6">
        <v>349</v>
      </c>
      <c r="I41" s="6"/>
      <c r="J41" s="6">
        <v>445</v>
      </c>
      <c r="K41" s="6">
        <v>373</v>
      </c>
      <c r="L41" s="6">
        <v>361</v>
      </c>
      <c r="M41" s="6">
        <v>386</v>
      </c>
      <c r="N41" s="6">
        <v>364</v>
      </c>
      <c r="O41" s="6">
        <v>292</v>
      </c>
      <c r="P41" s="6">
        <v>23</v>
      </c>
      <c r="Q41" s="6"/>
      <c r="R41" s="6">
        <v>17</v>
      </c>
      <c r="S41" s="6">
        <v>22</v>
      </c>
      <c r="T41" s="6"/>
      <c r="U41" s="6">
        <f t="shared" si="0"/>
        <v>4505</v>
      </c>
      <c r="V41" s="6"/>
      <c r="W41" s="6"/>
      <c r="X41" s="6"/>
      <c r="Y41" s="6"/>
      <c r="Z41" s="6"/>
      <c r="AA41" s="6"/>
      <c r="AB41" s="6">
        <f t="shared" si="1"/>
        <v>0</v>
      </c>
      <c r="AC41" s="6">
        <f t="shared" si="2"/>
        <v>4505</v>
      </c>
    </row>
    <row r="42" spans="1:29">
      <c r="A42" s="5" t="s">
        <v>3106</v>
      </c>
      <c r="B42" s="6"/>
      <c r="C42" s="6">
        <v>128</v>
      </c>
      <c r="D42" s="6">
        <v>130</v>
      </c>
      <c r="E42" s="6">
        <v>163</v>
      </c>
      <c r="F42" s="6">
        <v>135</v>
      </c>
      <c r="G42" s="6">
        <v>156</v>
      </c>
      <c r="H42" s="6">
        <v>122</v>
      </c>
      <c r="I42" s="6"/>
      <c r="J42" s="6">
        <v>158</v>
      </c>
      <c r="K42" s="6">
        <v>156</v>
      </c>
      <c r="L42" s="6">
        <v>115</v>
      </c>
      <c r="M42" s="6">
        <v>99</v>
      </c>
      <c r="N42" s="6">
        <v>110</v>
      </c>
      <c r="O42" s="6">
        <v>91</v>
      </c>
      <c r="P42" s="6"/>
      <c r="Q42" s="6"/>
      <c r="R42" s="6"/>
      <c r="S42" s="6"/>
      <c r="T42" s="6"/>
      <c r="U42" s="6">
        <f t="shared" si="0"/>
        <v>1563</v>
      </c>
      <c r="V42" s="6"/>
      <c r="W42" s="6"/>
      <c r="X42" s="6"/>
      <c r="Y42" s="6"/>
      <c r="Z42" s="6"/>
      <c r="AA42" s="6"/>
      <c r="AB42" s="6">
        <f t="shared" si="1"/>
        <v>0</v>
      </c>
      <c r="AC42" s="6">
        <f t="shared" si="2"/>
        <v>1563</v>
      </c>
    </row>
    <row r="43" spans="1:29">
      <c r="A43" s="5" t="s">
        <v>3216</v>
      </c>
      <c r="B43" s="6"/>
      <c r="C43" s="6">
        <v>74</v>
      </c>
      <c r="D43" s="6">
        <v>80</v>
      </c>
      <c r="E43" s="6">
        <v>105</v>
      </c>
      <c r="F43" s="6">
        <v>97</v>
      </c>
      <c r="G43" s="6">
        <v>86</v>
      </c>
      <c r="H43" s="6">
        <v>75</v>
      </c>
      <c r="I43" s="6"/>
      <c r="J43" s="6">
        <v>91</v>
      </c>
      <c r="K43" s="6">
        <v>91</v>
      </c>
      <c r="L43" s="6">
        <v>73</v>
      </c>
      <c r="M43" s="6">
        <v>109</v>
      </c>
      <c r="N43" s="6">
        <v>75</v>
      </c>
      <c r="O43" s="6">
        <v>93</v>
      </c>
      <c r="P43" s="6"/>
      <c r="Q43" s="6"/>
      <c r="R43" s="6"/>
      <c r="S43" s="6"/>
      <c r="T43" s="6"/>
      <c r="U43" s="6">
        <f t="shared" si="0"/>
        <v>1049</v>
      </c>
      <c r="V43" s="6"/>
      <c r="W43" s="6"/>
      <c r="X43" s="6"/>
      <c r="Y43" s="6"/>
      <c r="Z43" s="6"/>
      <c r="AA43" s="6"/>
      <c r="AB43" s="6">
        <f t="shared" si="1"/>
        <v>0</v>
      </c>
      <c r="AC43" s="6">
        <f t="shared" si="2"/>
        <v>1049</v>
      </c>
    </row>
    <row r="44" spans="1:29">
      <c r="A44" s="5" t="s">
        <v>3317</v>
      </c>
      <c r="B44" s="6"/>
      <c r="C44" s="6">
        <v>100</v>
      </c>
      <c r="D44" s="6">
        <v>103</v>
      </c>
      <c r="E44" s="6">
        <v>129</v>
      </c>
      <c r="F44" s="6">
        <v>105</v>
      </c>
      <c r="G44" s="6">
        <v>123</v>
      </c>
      <c r="H44" s="6">
        <v>125</v>
      </c>
      <c r="I44" s="6"/>
      <c r="J44" s="6">
        <v>111</v>
      </c>
      <c r="K44" s="6">
        <v>138</v>
      </c>
      <c r="L44" s="6">
        <v>114</v>
      </c>
      <c r="M44" s="6">
        <v>147</v>
      </c>
      <c r="N44" s="6">
        <v>96</v>
      </c>
      <c r="O44" s="6">
        <v>108</v>
      </c>
      <c r="P44" s="6"/>
      <c r="Q44" s="6"/>
      <c r="R44" s="6"/>
      <c r="S44" s="6"/>
      <c r="T44" s="6"/>
      <c r="U44" s="6">
        <f t="shared" si="0"/>
        <v>1399</v>
      </c>
      <c r="V44" s="6"/>
      <c r="W44" s="6"/>
      <c r="X44" s="6"/>
      <c r="Y44" s="6"/>
      <c r="Z44" s="6"/>
      <c r="AA44" s="6"/>
      <c r="AB44" s="6">
        <f t="shared" si="1"/>
        <v>0</v>
      </c>
      <c r="AC44" s="6">
        <f t="shared" si="2"/>
        <v>1399</v>
      </c>
    </row>
    <row r="45" spans="1:29">
      <c r="A45" s="5" t="s">
        <v>3403</v>
      </c>
      <c r="B45" s="6"/>
      <c r="C45" s="6">
        <v>205</v>
      </c>
      <c r="D45" s="6">
        <v>296</v>
      </c>
      <c r="E45" s="6">
        <v>321</v>
      </c>
      <c r="F45" s="6">
        <v>318</v>
      </c>
      <c r="G45" s="6">
        <v>287</v>
      </c>
      <c r="H45" s="6">
        <v>257</v>
      </c>
      <c r="I45" s="6"/>
      <c r="J45" s="6">
        <v>210</v>
      </c>
      <c r="K45" s="6">
        <v>200</v>
      </c>
      <c r="L45" s="6">
        <v>138</v>
      </c>
      <c r="M45" s="6">
        <v>86</v>
      </c>
      <c r="N45" s="6">
        <v>70</v>
      </c>
      <c r="O45" s="6">
        <v>51</v>
      </c>
      <c r="P45" s="6"/>
      <c r="Q45" s="6"/>
      <c r="R45" s="6"/>
      <c r="S45" s="6"/>
      <c r="T45" s="6"/>
      <c r="U45" s="6">
        <f t="shared" si="0"/>
        <v>2439</v>
      </c>
      <c r="V45" s="6"/>
      <c r="W45" s="6"/>
      <c r="X45" s="6"/>
      <c r="Y45" s="6"/>
      <c r="Z45" s="6"/>
      <c r="AA45" s="6"/>
      <c r="AB45" s="6">
        <f t="shared" si="1"/>
        <v>0</v>
      </c>
      <c r="AC45" s="6">
        <f t="shared" si="2"/>
        <v>2439</v>
      </c>
    </row>
    <row r="46" spans="1:29">
      <c r="A46" s="5" t="s">
        <v>3526</v>
      </c>
      <c r="B46" s="6"/>
      <c r="C46" s="6">
        <v>89</v>
      </c>
      <c r="D46" s="6">
        <v>93</v>
      </c>
      <c r="E46" s="6">
        <v>146</v>
      </c>
      <c r="F46" s="6">
        <v>115</v>
      </c>
      <c r="G46" s="6">
        <v>129</v>
      </c>
      <c r="H46" s="6">
        <v>103</v>
      </c>
      <c r="I46" s="6"/>
      <c r="J46" s="6">
        <v>101</v>
      </c>
      <c r="K46" s="6">
        <v>103</v>
      </c>
      <c r="L46" s="6">
        <v>111</v>
      </c>
      <c r="M46" s="6">
        <v>91</v>
      </c>
      <c r="N46" s="6">
        <v>97</v>
      </c>
      <c r="O46" s="6">
        <v>83</v>
      </c>
      <c r="P46" s="6"/>
      <c r="Q46" s="6"/>
      <c r="R46" s="6"/>
      <c r="S46" s="6"/>
      <c r="T46" s="6"/>
      <c r="U46" s="6">
        <f t="shared" si="0"/>
        <v>1261</v>
      </c>
      <c r="V46" s="6"/>
      <c r="W46" s="6"/>
      <c r="X46" s="6"/>
      <c r="Y46" s="6"/>
      <c r="Z46" s="6"/>
      <c r="AA46" s="6"/>
      <c r="AB46" s="6">
        <f t="shared" si="1"/>
        <v>0</v>
      </c>
      <c r="AC46" s="6">
        <f t="shared" si="2"/>
        <v>1261</v>
      </c>
    </row>
    <row r="47" spans="1:29">
      <c r="A47" s="5" t="s">
        <v>3594</v>
      </c>
      <c r="B47" s="6"/>
      <c r="C47" s="6">
        <v>129</v>
      </c>
      <c r="D47" s="6">
        <v>198</v>
      </c>
      <c r="E47" s="6">
        <v>195</v>
      </c>
      <c r="F47" s="6">
        <v>172</v>
      </c>
      <c r="G47" s="6">
        <v>132</v>
      </c>
      <c r="H47" s="6">
        <v>137</v>
      </c>
      <c r="I47" s="6"/>
      <c r="J47" s="6">
        <v>149</v>
      </c>
      <c r="K47" s="6">
        <v>146</v>
      </c>
      <c r="L47" s="6">
        <v>134</v>
      </c>
      <c r="M47" s="6">
        <v>116</v>
      </c>
      <c r="N47" s="6">
        <v>90</v>
      </c>
      <c r="O47" s="6">
        <v>97</v>
      </c>
      <c r="P47" s="6"/>
      <c r="Q47" s="6"/>
      <c r="R47" s="6"/>
      <c r="S47" s="6"/>
      <c r="T47" s="6"/>
      <c r="U47" s="6">
        <f t="shared" si="0"/>
        <v>1695</v>
      </c>
      <c r="V47" s="6"/>
      <c r="W47" s="6"/>
      <c r="X47" s="6"/>
      <c r="Y47" s="6"/>
      <c r="Z47" s="6"/>
      <c r="AA47" s="6"/>
      <c r="AB47" s="6">
        <f t="shared" si="1"/>
        <v>0</v>
      </c>
      <c r="AC47" s="6">
        <f t="shared" si="2"/>
        <v>1695</v>
      </c>
    </row>
    <row r="48" spans="1:29">
      <c r="A48" s="5" t="s">
        <v>3682</v>
      </c>
      <c r="B48" s="6"/>
      <c r="C48" s="6">
        <v>28</v>
      </c>
      <c r="D48" s="6">
        <v>38</v>
      </c>
      <c r="E48" s="6">
        <v>46</v>
      </c>
      <c r="F48" s="6">
        <v>34</v>
      </c>
      <c r="G48" s="6">
        <v>33</v>
      </c>
      <c r="H48" s="6">
        <v>28</v>
      </c>
      <c r="I48" s="6"/>
      <c r="J48" s="6">
        <v>41</v>
      </c>
      <c r="K48" s="6">
        <v>44</v>
      </c>
      <c r="L48" s="6">
        <v>44</v>
      </c>
      <c r="M48" s="6">
        <v>35</v>
      </c>
      <c r="N48" s="6">
        <v>39</v>
      </c>
      <c r="O48" s="6">
        <v>43</v>
      </c>
      <c r="P48" s="6"/>
      <c r="Q48" s="6"/>
      <c r="R48" s="6"/>
      <c r="S48" s="6"/>
      <c r="T48" s="6"/>
      <c r="U48" s="6">
        <f t="shared" si="0"/>
        <v>453</v>
      </c>
      <c r="V48" s="6"/>
      <c r="W48" s="6"/>
      <c r="X48" s="6"/>
      <c r="Y48" s="6"/>
      <c r="Z48" s="6"/>
      <c r="AA48" s="6"/>
      <c r="AB48" s="6">
        <f t="shared" si="1"/>
        <v>0</v>
      </c>
      <c r="AC48" s="6">
        <f t="shared" si="2"/>
        <v>453</v>
      </c>
    </row>
    <row r="49" spans="1:29">
      <c r="A49" s="5" t="s">
        <v>3692</v>
      </c>
      <c r="B49" s="6"/>
      <c r="C49" s="6">
        <v>391</v>
      </c>
      <c r="D49" s="6">
        <v>660</v>
      </c>
      <c r="E49" s="6">
        <v>661</v>
      </c>
      <c r="F49" s="6">
        <v>617</v>
      </c>
      <c r="G49" s="6">
        <v>563</v>
      </c>
      <c r="H49" s="6">
        <v>473</v>
      </c>
      <c r="I49" s="6"/>
      <c r="J49" s="6">
        <v>567</v>
      </c>
      <c r="K49" s="6">
        <v>369</v>
      </c>
      <c r="L49" s="6">
        <v>274</v>
      </c>
      <c r="M49" s="6">
        <v>227</v>
      </c>
      <c r="N49" s="6">
        <v>180</v>
      </c>
      <c r="O49" s="6">
        <v>170</v>
      </c>
      <c r="P49" s="6"/>
      <c r="Q49" s="6"/>
      <c r="R49" s="6"/>
      <c r="S49" s="6"/>
      <c r="T49" s="6"/>
      <c r="U49" s="6">
        <f t="shared" si="0"/>
        <v>5152</v>
      </c>
      <c r="V49" s="6"/>
      <c r="W49" s="6"/>
      <c r="X49" s="6"/>
      <c r="Y49" s="6"/>
      <c r="Z49" s="6"/>
      <c r="AA49" s="6"/>
      <c r="AB49" s="6">
        <f t="shared" si="1"/>
        <v>0</v>
      </c>
      <c r="AC49" s="6">
        <f t="shared" si="2"/>
        <v>5152</v>
      </c>
    </row>
    <row r="50" spans="1:29">
      <c r="A50" s="5" t="s">
        <v>3923</v>
      </c>
      <c r="B50" s="6"/>
      <c r="C50" s="6">
        <v>44</v>
      </c>
      <c r="D50" s="6">
        <v>68</v>
      </c>
      <c r="E50" s="6">
        <v>75</v>
      </c>
      <c r="F50" s="6">
        <v>70</v>
      </c>
      <c r="G50" s="6">
        <v>58</v>
      </c>
      <c r="H50" s="6">
        <v>67</v>
      </c>
      <c r="I50" s="6"/>
      <c r="J50" s="6">
        <v>87</v>
      </c>
      <c r="K50" s="6">
        <v>89</v>
      </c>
      <c r="L50" s="6">
        <v>71</v>
      </c>
      <c r="M50" s="6">
        <v>69</v>
      </c>
      <c r="N50" s="6">
        <v>51</v>
      </c>
      <c r="O50" s="6">
        <v>67</v>
      </c>
      <c r="P50" s="6"/>
      <c r="Q50" s="6"/>
      <c r="R50" s="6"/>
      <c r="S50" s="6"/>
      <c r="T50" s="6"/>
      <c r="U50" s="6">
        <f t="shared" si="0"/>
        <v>816</v>
      </c>
      <c r="V50" s="6"/>
      <c r="W50" s="6"/>
      <c r="X50" s="6"/>
      <c r="Y50" s="6"/>
      <c r="Z50" s="6"/>
      <c r="AA50" s="6"/>
      <c r="AB50" s="6">
        <f t="shared" si="1"/>
        <v>0</v>
      </c>
      <c r="AC50" s="6">
        <f t="shared" si="2"/>
        <v>816</v>
      </c>
    </row>
    <row r="51" spans="1:29">
      <c r="A51" s="5" t="s">
        <v>3970</v>
      </c>
      <c r="B51" s="6"/>
      <c r="C51" s="6">
        <v>188</v>
      </c>
      <c r="D51" s="6">
        <v>275</v>
      </c>
      <c r="E51" s="6">
        <v>199</v>
      </c>
      <c r="F51" s="6">
        <v>243</v>
      </c>
      <c r="G51" s="6">
        <v>205</v>
      </c>
      <c r="H51" s="6">
        <v>192</v>
      </c>
      <c r="I51" s="6">
        <v>15</v>
      </c>
      <c r="J51" s="6">
        <v>225</v>
      </c>
      <c r="K51" s="6">
        <v>182</v>
      </c>
      <c r="L51" s="6">
        <v>138</v>
      </c>
      <c r="M51" s="6">
        <v>165</v>
      </c>
      <c r="N51" s="6">
        <v>116</v>
      </c>
      <c r="O51" s="6">
        <v>99</v>
      </c>
      <c r="P51" s="6"/>
      <c r="Q51" s="6"/>
      <c r="R51" s="6"/>
      <c r="S51" s="6"/>
      <c r="T51" s="6"/>
      <c r="U51" s="6">
        <f t="shared" si="0"/>
        <v>2242</v>
      </c>
      <c r="V51" s="6"/>
      <c r="W51" s="6"/>
      <c r="X51" s="6"/>
      <c r="Y51" s="6"/>
      <c r="Z51" s="6"/>
      <c r="AA51" s="6"/>
      <c r="AB51" s="6">
        <f t="shared" si="1"/>
        <v>0</v>
      </c>
      <c r="AC51" s="6">
        <f t="shared" si="2"/>
        <v>2242</v>
      </c>
    </row>
    <row r="52" spans="1:29">
      <c r="A52" s="5" t="s">
        <v>4129</v>
      </c>
      <c r="B52" s="6"/>
      <c r="C52" s="6">
        <v>121</v>
      </c>
      <c r="D52" s="6">
        <v>152</v>
      </c>
      <c r="E52" s="6">
        <v>145</v>
      </c>
      <c r="F52" s="6">
        <v>147</v>
      </c>
      <c r="G52" s="6">
        <v>158</v>
      </c>
      <c r="H52" s="6">
        <v>166</v>
      </c>
      <c r="I52" s="6"/>
      <c r="J52" s="6">
        <v>195</v>
      </c>
      <c r="K52" s="6">
        <v>145</v>
      </c>
      <c r="L52" s="6">
        <v>178</v>
      </c>
      <c r="M52" s="6">
        <v>127</v>
      </c>
      <c r="N52" s="6">
        <v>146</v>
      </c>
      <c r="O52" s="6">
        <v>132</v>
      </c>
      <c r="P52" s="6"/>
      <c r="Q52" s="6"/>
      <c r="R52" s="6"/>
      <c r="S52" s="6"/>
      <c r="T52" s="6"/>
      <c r="U52" s="6">
        <f t="shared" si="0"/>
        <v>1812</v>
      </c>
      <c r="V52" s="6"/>
      <c r="W52" s="6"/>
      <c r="X52" s="6"/>
      <c r="Y52" s="6"/>
      <c r="Z52" s="6"/>
      <c r="AA52" s="6"/>
      <c r="AB52" s="6">
        <f t="shared" si="1"/>
        <v>0</v>
      </c>
      <c r="AC52" s="6">
        <f t="shared" si="2"/>
        <v>1812</v>
      </c>
    </row>
    <row r="53" spans="1:29">
      <c r="A53" s="5" t="s">
        <v>4203</v>
      </c>
      <c r="B53" s="6"/>
      <c r="C53" s="6">
        <v>48</v>
      </c>
      <c r="D53" s="6">
        <v>47</v>
      </c>
      <c r="E53" s="6">
        <v>49</v>
      </c>
      <c r="F53" s="6">
        <v>61</v>
      </c>
      <c r="G53" s="6">
        <v>55</v>
      </c>
      <c r="H53" s="6">
        <v>40</v>
      </c>
      <c r="I53" s="6"/>
      <c r="J53" s="6">
        <v>49</v>
      </c>
      <c r="K53" s="6">
        <v>65</v>
      </c>
      <c r="L53" s="6">
        <v>66</v>
      </c>
      <c r="M53" s="6">
        <v>60</v>
      </c>
      <c r="N53" s="6">
        <v>58</v>
      </c>
      <c r="O53" s="6">
        <v>50</v>
      </c>
      <c r="P53" s="6"/>
      <c r="Q53" s="6"/>
      <c r="R53" s="6"/>
      <c r="S53" s="6"/>
      <c r="T53" s="6"/>
      <c r="U53" s="6">
        <f t="shared" si="0"/>
        <v>648</v>
      </c>
      <c r="V53" s="6"/>
      <c r="W53" s="6"/>
      <c r="X53" s="6"/>
      <c r="Y53" s="6"/>
      <c r="Z53" s="6"/>
      <c r="AA53" s="6"/>
      <c r="AB53" s="6">
        <f t="shared" si="1"/>
        <v>0</v>
      </c>
      <c r="AC53" s="6">
        <f t="shared" si="2"/>
        <v>648</v>
      </c>
    </row>
    <row r="54" spans="1:29">
      <c r="A54" s="5" t="s">
        <v>4246</v>
      </c>
      <c r="B54" s="6"/>
      <c r="C54" s="6">
        <v>73</v>
      </c>
      <c r="D54" s="6">
        <v>94</v>
      </c>
      <c r="E54" s="6">
        <v>81</v>
      </c>
      <c r="F54" s="6">
        <v>95</v>
      </c>
      <c r="G54" s="6">
        <v>107</v>
      </c>
      <c r="H54" s="6">
        <v>108</v>
      </c>
      <c r="I54" s="6"/>
      <c r="J54" s="6">
        <v>108</v>
      </c>
      <c r="K54" s="6">
        <v>127</v>
      </c>
      <c r="L54" s="6">
        <v>125</v>
      </c>
      <c r="M54" s="6">
        <v>112</v>
      </c>
      <c r="N54" s="6">
        <v>82</v>
      </c>
      <c r="O54" s="6">
        <v>91</v>
      </c>
      <c r="P54" s="6"/>
      <c r="Q54" s="6"/>
      <c r="R54" s="6"/>
      <c r="S54" s="6"/>
      <c r="T54" s="6"/>
      <c r="U54" s="6">
        <f t="shared" si="0"/>
        <v>1203</v>
      </c>
      <c r="V54" s="6"/>
      <c r="W54" s="6"/>
      <c r="X54" s="6"/>
      <c r="Y54" s="6"/>
      <c r="Z54" s="6"/>
      <c r="AA54" s="6"/>
      <c r="AB54" s="6">
        <f t="shared" si="1"/>
        <v>0</v>
      </c>
      <c r="AC54" s="6">
        <f t="shared" si="2"/>
        <v>1203</v>
      </c>
    </row>
    <row r="55" spans="1:29">
      <c r="A55" s="5" t="s">
        <v>4304</v>
      </c>
      <c r="B55" s="6"/>
      <c r="C55" s="6">
        <v>167</v>
      </c>
      <c r="D55" s="6">
        <v>204</v>
      </c>
      <c r="E55" s="6">
        <v>233</v>
      </c>
      <c r="F55" s="6">
        <v>217</v>
      </c>
      <c r="G55" s="6">
        <v>207</v>
      </c>
      <c r="H55" s="6">
        <v>218</v>
      </c>
      <c r="I55" s="6"/>
      <c r="J55" s="6">
        <v>250</v>
      </c>
      <c r="K55" s="6">
        <v>250</v>
      </c>
      <c r="L55" s="6">
        <v>256</v>
      </c>
      <c r="M55" s="6">
        <v>204</v>
      </c>
      <c r="N55" s="6">
        <v>217</v>
      </c>
      <c r="O55" s="6">
        <v>224</v>
      </c>
      <c r="P55" s="6">
        <v>26</v>
      </c>
      <c r="Q55" s="6">
        <v>19</v>
      </c>
      <c r="R55" s="6">
        <v>32</v>
      </c>
      <c r="S55" s="6">
        <v>23</v>
      </c>
      <c r="T55" s="6">
        <v>39</v>
      </c>
      <c r="U55" s="6">
        <f t="shared" si="0"/>
        <v>2786</v>
      </c>
      <c r="V55" s="6"/>
      <c r="W55" s="6"/>
      <c r="X55" s="6"/>
      <c r="Y55" s="6"/>
      <c r="Z55" s="6"/>
      <c r="AA55" s="6"/>
      <c r="AB55" s="6">
        <f t="shared" si="1"/>
        <v>0</v>
      </c>
      <c r="AC55" s="6">
        <f t="shared" si="2"/>
        <v>2786</v>
      </c>
    </row>
    <row r="56" spans="1:29">
      <c r="A56" s="5" t="s">
        <v>4396</v>
      </c>
      <c r="B56" s="6"/>
      <c r="C56" s="6">
        <v>260</v>
      </c>
      <c r="D56" s="6">
        <v>406</v>
      </c>
      <c r="E56" s="6">
        <v>363</v>
      </c>
      <c r="F56" s="6">
        <v>323</v>
      </c>
      <c r="G56" s="6">
        <v>320</v>
      </c>
      <c r="H56" s="6">
        <v>284</v>
      </c>
      <c r="I56" s="6"/>
      <c r="J56" s="6">
        <v>260</v>
      </c>
      <c r="K56" s="6">
        <v>226</v>
      </c>
      <c r="L56" s="6">
        <v>266</v>
      </c>
      <c r="M56" s="6">
        <v>195</v>
      </c>
      <c r="N56" s="6">
        <v>226</v>
      </c>
      <c r="O56" s="6">
        <v>169</v>
      </c>
      <c r="P56" s="6"/>
      <c r="Q56" s="6"/>
      <c r="R56" s="6"/>
      <c r="S56" s="6"/>
      <c r="T56" s="6"/>
      <c r="U56" s="6">
        <f t="shared" si="0"/>
        <v>3298</v>
      </c>
      <c r="V56" s="6">
        <v>48</v>
      </c>
      <c r="W56" s="6">
        <v>156</v>
      </c>
      <c r="X56" s="6">
        <v>128</v>
      </c>
      <c r="Y56" s="6">
        <v>109</v>
      </c>
      <c r="Z56" s="6">
        <v>62</v>
      </c>
      <c r="AA56" s="6">
        <v>45</v>
      </c>
      <c r="AB56" s="6">
        <f t="shared" si="1"/>
        <v>548</v>
      </c>
      <c r="AC56" s="6">
        <f t="shared" si="2"/>
        <v>3846</v>
      </c>
    </row>
    <row r="57" spans="1:29">
      <c r="A57" s="5" t="s">
        <v>4652</v>
      </c>
      <c r="B57" s="6"/>
      <c r="C57" s="6">
        <v>207</v>
      </c>
      <c r="D57" s="6">
        <v>360</v>
      </c>
      <c r="E57" s="6">
        <v>411</v>
      </c>
      <c r="F57" s="6">
        <v>383</v>
      </c>
      <c r="G57" s="6">
        <v>323</v>
      </c>
      <c r="H57" s="6">
        <v>237</v>
      </c>
      <c r="I57" s="6"/>
      <c r="J57" s="6">
        <v>273</v>
      </c>
      <c r="K57" s="6">
        <v>189</v>
      </c>
      <c r="L57" s="6">
        <v>135</v>
      </c>
      <c r="M57" s="6">
        <v>91</v>
      </c>
      <c r="N57" s="6">
        <v>88</v>
      </c>
      <c r="O57" s="6">
        <v>60</v>
      </c>
      <c r="P57" s="6"/>
      <c r="Q57" s="6"/>
      <c r="R57" s="6"/>
      <c r="S57" s="6"/>
      <c r="T57" s="6"/>
      <c r="U57" s="6">
        <f t="shared" si="0"/>
        <v>2757</v>
      </c>
      <c r="V57" s="6"/>
      <c r="W57" s="6"/>
      <c r="X57" s="6"/>
      <c r="Y57" s="6"/>
      <c r="Z57" s="6"/>
      <c r="AA57" s="6"/>
      <c r="AB57" s="6">
        <f t="shared" si="1"/>
        <v>0</v>
      </c>
      <c r="AC57" s="6">
        <f t="shared" si="2"/>
        <v>2757</v>
      </c>
    </row>
    <row r="58" spans="1:29">
      <c r="A58" s="5" t="s">
        <v>4850</v>
      </c>
      <c r="B58" s="6"/>
      <c r="C58" s="6">
        <v>324</v>
      </c>
      <c r="D58" s="6">
        <v>402</v>
      </c>
      <c r="E58" s="6">
        <v>388</v>
      </c>
      <c r="F58" s="6">
        <v>352</v>
      </c>
      <c r="G58" s="6">
        <v>320</v>
      </c>
      <c r="H58" s="6">
        <v>314</v>
      </c>
      <c r="I58" s="6"/>
      <c r="J58" s="6">
        <v>358</v>
      </c>
      <c r="K58" s="6">
        <v>320</v>
      </c>
      <c r="L58" s="6">
        <v>305</v>
      </c>
      <c r="M58" s="6">
        <v>255</v>
      </c>
      <c r="N58" s="6">
        <v>265</v>
      </c>
      <c r="O58" s="6">
        <v>232</v>
      </c>
      <c r="P58" s="6"/>
      <c r="Q58" s="6"/>
      <c r="R58" s="6"/>
      <c r="S58" s="6"/>
      <c r="T58" s="6"/>
      <c r="U58" s="6">
        <f t="shared" si="0"/>
        <v>3835</v>
      </c>
      <c r="V58" s="6"/>
      <c r="W58" s="6"/>
      <c r="X58" s="6"/>
      <c r="Y58" s="6"/>
      <c r="Z58" s="6"/>
      <c r="AA58" s="6"/>
      <c r="AB58" s="6">
        <f t="shared" si="1"/>
        <v>0</v>
      </c>
      <c r="AC58" s="6">
        <f t="shared" si="2"/>
        <v>3835</v>
      </c>
    </row>
    <row r="59" spans="1:29">
      <c r="A59" s="5" t="s">
        <v>5079</v>
      </c>
      <c r="B59" s="6"/>
      <c r="C59" s="6">
        <v>72</v>
      </c>
      <c r="D59" s="6">
        <v>86</v>
      </c>
      <c r="E59" s="6">
        <v>86</v>
      </c>
      <c r="F59" s="6">
        <v>95</v>
      </c>
      <c r="G59" s="6">
        <v>86</v>
      </c>
      <c r="H59" s="6">
        <v>82</v>
      </c>
      <c r="I59" s="6"/>
      <c r="J59" s="6">
        <v>107</v>
      </c>
      <c r="K59" s="6">
        <v>110</v>
      </c>
      <c r="L59" s="6">
        <v>99</v>
      </c>
      <c r="M59" s="6">
        <v>92</v>
      </c>
      <c r="N59" s="6">
        <v>100</v>
      </c>
      <c r="O59" s="6">
        <v>78</v>
      </c>
      <c r="P59" s="6"/>
      <c r="Q59" s="6"/>
      <c r="R59" s="6"/>
      <c r="S59" s="6"/>
      <c r="T59" s="6"/>
      <c r="U59" s="6">
        <f t="shared" si="0"/>
        <v>1093</v>
      </c>
      <c r="V59" s="6"/>
      <c r="W59" s="6"/>
      <c r="X59" s="6"/>
      <c r="Y59" s="6"/>
      <c r="Z59" s="6"/>
      <c r="AA59" s="6"/>
      <c r="AB59" s="6">
        <f t="shared" si="1"/>
        <v>0</v>
      </c>
      <c r="AC59" s="6">
        <f t="shared" si="2"/>
        <v>1093</v>
      </c>
    </row>
    <row r="60" spans="1:29">
      <c r="A60" s="5" t="s">
        <v>5133</v>
      </c>
      <c r="B60" s="6"/>
      <c r="C60" s="6">
        <v>163</v>
      </c>
      <c r="D60" s="6">
        <v>188</v>
      </c>
      <c r="E60" s="6">
        <v>203</v>
      </c>
      <c r="F60" s="6">
        <v>214</v>
      </c>
      <c r="G60" s="6">
        <v>212</v>
      </c>
      <c r="H60" s="6">
        <v>167</v>
      </c>
      <c r="I60" s="6"/>
      <c r="J60" s="6">
        <v>201</v>
      </c>
      <c r="K60" s="6">
        <v>195</v>
      </c>
      <c r="L60" s="6">
        <v>203</v>
      </c>
      <c r="M60" s="6">
        <v>211</v>
      </c>
      <c r="N60" s="6">
        <v>198</v>
      </c>
      <c r="O60" s="6">
        <v>196</v>
      </c>
      <c r="P60" s="6"/>
      <c r="Q60" s="6"/>
      <c r="R60" s="6"/>
      <c r="S60" s="6"/>
      <c r="T60" s="6"/>
      <c r="U60" s="6">
        <f t="shared" si="0"/>
        <v>2351</v>
      </c>
      <c r="V60" s="6"/>
      <c r="W60" s="6"/>
      <c r="X60" s="6"/>
      <c r="Y60" s="6"/>
      <c r="Z60" s="6"/>
      <c r="AA60" s="6"/>
      <c r="AB60" s="6">
        <f t="shared" si="1"/>
        <v>0</v>
      </c>
      <c r="AC60" s="6">
        <f t="shared" si="2"/>
        <v>2351</v>
      </c>
    </row>
    <row r="61" spans="1:29">
      <c r="A61" s="5" t="s">
        <v>5275</v>
      </c>
      <c r="B61" s="6">
        <v>10</v>
      </c>
      <c r="C61" s="6">
        <v>140</v>
      </c>
      <c r="D61" s="6">
        <v>153</v>
      </c>
      <c r="E61" s="6">
        <v>136</v>
      </c>
      <c r="F61" s="6">
        <v>159</v>
      </c>
      <c r="G61" s="6">
        <v>150</v>
      </c>
      <c r="H61" s="6">
        <v>136</v>
      </c>
      <c r="I61" s="6"/>
      <c r="J61" s="6">
        <v>216</v>
      </c>
      <c r="K61" s="6">
        <v>200</v>
      </c>
      <c r="L61" s="6">
        <v>160</v>
      </c>
      <c r="M61" s="6">
        <v>170</v>
      </c>
      <c r="N61" s="6">
        <v>181</v>
      </c>
      <c r="O61" s="6">
        <v>126</v>
      </c>
      <c r="P61" s="6">
        <v>19</v>
      </c>
      <c r="Q61" s="6">
        <v>30</v>
      </c>
      <c r="R61" s="6">
        <v>5</v>
      </c>
      <c r="S61" s="6">
        <v>12</v>
      </c>
      <c r="T61" s="6">
        <v>19</v>
      </c>
      <c r="U61" s="6">
        <f t="shared" si="0"/>
        <v>2022</v>
      </c>
      <c r="V61" s="6"/>
      <c r="W61" s="6"/>
      <c r="X61" s="6"/>
      <c r="Y61" s="6"/>
      <c r="Z61" s="6"/>
      <c r="AA61" s="6"/>
      <c r="AB61" s="6">
        <f t="shared" si="1"/>
        <v>0</v>
      </c>
      <c r="AC61" s="6">
        <f t="shared" si="2"/>
        <v>2022</v>
      </c>
    </row>
    <row r="62" spans="1:29">
      <c r="A62" s="5" t="s">
        <v>5378</v>
      </c>
      <c r="B62" s="6"/>
      <c r="C62" s="6">
        <v>64</v>
      </c>
      <c r="D62" s="6">
        <v>56</v>
      </c>
      <c r="E62" s="6">
        <v>68</v>
      </c>
      <c r="F62" s="6">
        <v>79</v>
      </c>
      <c r="G62" s="6">
        <v>58</v>
      </c>
      <c r="H62" s="6">
        <v>64</v>
      </c>
      <c r="I62" s="6"/>
      <c r="J62" s="6">
        <v>78</v>
      </c>
      <c r="K62" s="6">
        <v>79</v>
      </c>
      <c r="L62" s="6">
        <v>71</v>
      </c>
      <c r="M62" s="6">
        <v>70</v>
      </c>
      <c r="N62" s="6">
        <v>78</v>
      </c>
      <c r="O62" s="6">
        <v>49</v>
      </c>
      <c r="P62" s="6"/>
      <c r="Q62" s="6"/>
      <c r="R62" s="6"/>
      <c r="S62" s="6"/>
      <c r="T62" s="6"/>
      <c r="U62" s="6">
        <f t="shared" si="0"/>
        <v>814</v>
      </c>
      <c r="V62" s="6"/>
      <c r="W62" s="6"/>
      <c r="X62" s="6"/>
      <c r="Y62" s="6"/>
      <c r="Z62" s="6"/>
      <c r="AA62" s="6"/>
      <c r="AB62" s="6">
        <f t="shared" si="1"/>
        <v>0</v>
      </c>
      <c r="AC62" s="6">
        <f t="shared" si="2"/>
        <v>814</v>
      </c>
    </row>
    <row r="63" spans="1:29">
      <c r="A63" s="5" t="s">
        <v>5438</v>
      </c>
      <c r="B63" s="6"/>
      <c r="C63" s="6">
        <v>172</v>
      </c>
      <c r="D63" s="6">
        <v>224</v>
      </c>
      <c r="E63" s="6">
        <v>240</v>
      </c>
      <c r="F63" s="6">
        <v>249</v>
      </c>
      <c r="G63" s="6">
        <v>234</v>
      </c>
      <c r="H63" s="6">
        <v>193</v>
      </c>
      <c r="I63" s="6"/>
      <c r="J63" s="6">
        <v>235</v>
      </c>
      <c r="K63" s="6">
        <v>227</v>
      </c>
      <c r="L63" s="6">
        <v>208</v>
      </c>
      <c r="M63" s="6">
        <v>223</v>
      </c>
      <c r="N63" s="6">
        <v>200</v>
      </c>
      <c r="O63" s="6">
        <v>222</v>
      </c>
      <c r="P63" s="6"/>
      <c r="Q63" s="6"/>
      <c r="R63" s="6"/>
      <c r="S63" s="6"/>
      <c r="T63" s="6"/>
      <c r="U63" s="6">
        <f t="shared" si="0"/>
        <v>2627</v>
      </c>
      <c r="V63" s="6"/>
      <c r="W63" s="6"/>
      <c r="X63" s="6"/>
      <c r="Y63" s="6"/>
      <c r="Z63" s="6"/>
      <c r="AA63" s="6"/>
      <c r="AB63" s="6">
        <f t="shared" si="1"/>
        <v>0</v>
      </c>
      <c r="AC63" s="6">
        <f t="shared" si="2"/>
        <v>2627</v>
      </c>
    </row>
    <row r="64" spans="1:29">
      <c r="A64" s="5" t="s">
        <v>5512</v>
      </c>
      <c r="B64" s="6"/>
      <c r="C64" s="6">
        <v>171</v>
      </c>
      <c r="D64" s="6">
        <v>367</v>
      </c>
      <c r="E64" s="6">
        <v>309</v>
      </c>
      <c r="F64" s="6">
        <v>283</v>
      </c>
      <c r="G64" s="6">
        <v>241</v>
      </c>
      <c r="H64" s="6">
        <v>173</v>
      </c>
      <c r="I64" s="6"/>
      <c r="J64" s="6">
        <v>191</v>
      </c>
      <c r="K64" s="6">
        <v>137</v>
      </c>
      <c r="L64" s="6">
        <v>119</v>
      </c>
      <c r="M64" s="6">
        <v>115</v>
      </c>
      <c r="N64" s="6">
        <v>72</v>
      </c>
      <c r="O64" s="6">
        <v>62</v>
      </c>
      <c r="P64" s="6"/>
      <c r="Q64" s="6"/>
      <c r="R64" s="6"/>
      <c r="S64" s="6"/>
      <c r="T64" s="6"/>
      <c r="U64" s="6">
        <f t="shared" si="0"/>
        <v>2240</v>
      </c>
      <c r="V64" s="6"/>
      <c r="W64" s="6"/>
      <c r="X64" s="6"/>
      <c r="Y64" s="6"/>
      <c r="Z64" s="6"/>
      <c r="AA64" s="6"/>
      <c r="AB64" s="6">
        <f t="shared" si="1"/>
        <v>0</v>
      </c>
      <c r="AC64" s="6">
        <f t="shared" si="2"/>
        <v>2240</v>
      </c>
    </row>
    <row r="65" spans="1:29">
      <c r="A65" s="5" t="s">
        <v>5716</v>
      </c>
      <c r="B65" s="6"/>
      <c r="C65" s="6">
        <v>106</v>
      </c>
      <c r="D65" s="6">
        <v>137</v>
      </c>
      <c r="E65" s="6">
        <v>152</v>
      </c>
      <c r="F65" s="6">
        <v>134</v>
      </c>
      <c r="G65" s="6">
        <v>102</v>
      </c>
      <c r="H65" s="6">
        <v>110</v>
      </c>
      <c r="I65" s="6"/>
      <c r="J65" s="6">
        <v>114</v>
      </c>
      <c r="K65" s="6">
        <v>92</v>
      </c>
      <c r="L65" s="6">
        <v>83</v>
      </c>
      <c r="M65" s="6">
        <v>86</v>
      </c>
      <c r="N65" s="6">
        <v>71</v>
      </c>
      <c r="O65" s="6">
        <v>82</v>
      </c>
      <c r="P65" s="6"/>
      <c r="Q65" s="6"/>
      <c r="R65" s="6"/>
      <c r="S65" s="6"/>
      <c r="T65" s="6"/>
      <c r="U65" s="6">
        <f t="shared" si="0"/>
        <v>1269</v>
      </c>
      <c r="V65" s="6"/>
      <c r="W65" s="6"/>
      <c r="X65" s="6"/>
      <c r="Y65" s="6"/>
      <c r="Z65" s="6"/>
      <c r="AA65" s="6"/>
      <c r="AB65" s="6">
        <f t="shared" si="1"/>
        <v>0</v>
      </c>
      <c r="AC65" s="6">
        <f t="shared" si="2"/>
        <v>1269</v>
      </c>
    </row>
    <row r="66" spans="1:29">
      <c r="A66" s="5" t="s">
        <v>5842</v>
      </c>
      <c r="B66" s="6"/>
      <c r="C66" s="6">
        <v>57</v>
      </c>
      <c r="D66" s="6">
        <v>66</v>
      </c>
      <c r="E66" s="6">
        <v>67</v>
      </c>
      <c r="F66" s="6">
        <v>75</v>
      </c>
      <c r="G66" s="6">
        <v>58</v>
      </c>
      <c r="H66" s="6">
        <v>65</v>
      </c>
      <c r="I66" s="6"/>
      <c r="J66" s="6">
        <v>84</v>
      </c>
      <c r="K66" s="6">
        <v>71</v>
      </c>
      <c r="L66" s="6">
        <v>72</v>
      </c>
      <c r="M66" s="6">
        <v>81</v>
      </c>
      <c r="N66" s="6">
        <v>80</v>
      </c>
      <c r="O66" s="6">
        <v>62</v>
      </c>
      <c r="P66" s="6"/>
      <c r="Q66" s="6"/>
      <c r="R66" s="6"/>
      <c r="S66" s="6"/>
      <c r="T66" s="6"/>
      <c r="U66" s="6">
        <f t="shared" si="0"/>
        <v>838</v>
      </c>
      <c r="V66" s="6"/>
      <c r="W66" s="6"/>
      <c r="X66" s="6"/>
      <c r="Y66" s="6"/>
      <c r="Z66" s="6"/>
      <c r="AA66" s="6"/>
      <c r="AB66" s="6">
        <f t="shared" si="1"/>
        <v>0</v>
      </c>
      <c r="AC66" s="6">
        <f t="shared" si="2"/>
        <v>838</v>
      </c>
    </row>
    <row r="67" spans="1:29">
      <c r="A67" s="5" t="s">
        <v>5880</v>
      </c>
      <c r="B67" s="6"/>
      <c r="C67" s="6">
        <v>177</v>
      </c>
      <c r="D67" s="6">
        <v>207</v>
      </c>
      <c r="E67" s="6">
        <v>184</v>
      </c>
      <c r="F67" s="6">
        <v>213</v>
      </c>
      <c r="G67" s="6">
        <v>175</v>
      </c>
      <c r="H67" s="6">
        <v>167</v>
      </c>
      <c r="I67" s="6"/>
      <c r="J67" s="6">
        <v>193</v>
      </c>
      <c r="K67" s="6">
        <v>209</v>
      </c>
      <c r="L67" s="6">
        <v>212</v>
      </c>
      <c r="M67" s="6">
        <v>251</v>
      </c>
      <c r="N67" s="6">
        <v>214</v>
      </c>
      <c r="O67" s="6">
        <v>229</v>
      </c>
      <c r="P67" s="6"/>
      <c r="Q67" s="6"/>
      <c r="R67" s="6"/>
      <c r="S67" s="6"/>
      <c r="T67" s="6"/>
      <c r="U67" s="6">
        <f t="shared" si="0"/>
        <v>2431</v>
      </c>
      <c r="V67" s="6"/>
      <c r="W67" s="6"/>
      <c r="X67" s="6"/>
      <c r="Y67" s="6"/>
      <c r="Z67" s="6"/>
      <c r="AA67" s="6"/>
      <c r="AB67" s="6">
        <f t="shared" si="1"/>
        <v>0</v>
      </c>
      <c r="AC67" s="6">
        <f t="shared" si="2"/>
        <v>2431</v>
      </c>
    </row>
    <row r="68" spans="1:29">
      <c r="A68" s="5" t="s">
        <v>6008</v>
      </c>
      <c r="B68" s="6"/>
      <c r="C68" s="6">
        <v>96</v>
      </c>
      <c r="D68" s="6">
        <v>111</v>
      </c>
      <c r="E68" s="6">
        <v>117</v>
      </c>
      <c r="F68" s="6">
        <v>120</v>
      </c>
      <c r="G68" s="6">
        <v>112</v>
      </c>
      <c r="H68" s="6">
        <v>119</v>
      </c>
      <c r="I68" s="6"/>
      <c r="J68" s="6">
        <v>84</v>
      </c>
      <c r="K68" s="6">
        <v>115</v>
      </c>
      <c r="L68" s="6">
        <v>90</v>
      </c>
      <c r="M68" s="6">
        <v>75</v>
      </c>
      <c r="N68" s="6">
        <v>85</v>
      </c>
      <c r="O68" s="6">
        <v>97</v>
      </c>
      <c r="P68" s="6"/>
      <c r="Q68" s="6"/>
      <c r="R68" s="6"/>
      <c r="S68" s="6"/>
      <c r="T68" s="6"/>
      <c r="U68" s="6">
        <f t="shared" si="0"/>
        <v>1221</v>
      </c>
      <c r="V68" s="6"/>
      <c r="W68" s="6"/>
      <c r="X68" s="6"/>
      <c r="Y68" s="6"/>
      <c r="Z68" s="6"/>
      <c r="AA68" s="6"/>
      <c r="AB68" s="6">
        <f t="shared" si="1"/>
        <v>0</v>
      </c>
      <c r="AC68" s="6">
        <f t="shared" si="2"/>
        <v>1221</v>
      </c>
    </row>
    <row r="69" spans="1:29">
      <c r="A69" s="5" t="s">
        <v>6108</v>
      </c>
      <c r="B69" s="6"/>
      <c r="C69" s="6">
        <v>397</v>
      </c>
      <c r="D69" s="6">
        <v>500</v>
      </c>
      <c r="E69" s="6">
        <v>511</v>
      </c>
      <c r="F69" s="6">
        <v>529</v>
      </c>
      <c r="G69" s="6">
        <v>509</v>
      </c>
      <c r="H69" s="6">
        <v>513</v>
      </c>
      <c r="I69" s="6"/>
      <c r="J69" s="6">
        <v>640</v>
      </c>
      <c r="K69" s="6">
        <v>619</v>
      </c>
      <c r="L69" s="6">
        <v>526</v>
      </c>
      <c r="M69" s="6">
        <v>523</v>
      </c>
      <c r="N69" s="6">
        <v>431</v>
      </c>
      <c r="O69" s="6">
        <v>389</v>
      </c>
      <c r="P69" s="6"/>
      <c r="Q69" s="6"/>
      <c r="R69" s="6"/>
      <c r="S69" s="6"/>
      <c r="T69" s="6"/>
      <c r="U69" s="6">
        <f t="shared" si="0"/>
        <v>6087</v>
      </c>
      <c r="V69" s="6"/>
      <c r="W69" s="6"/>
      <c r="X69" s="6"/>
      <c r="Y69" s="6"/>
      <c r="Z69" s="6"/>
      <c r="AA69" s="6"/>
      <c r="AB69" s="6">
        <f t="shared" si="1"/>
        <v>0</v>
      </c>
      <c r="AC69" s="6">
        <f t="shared" si="2"/>
        <v>6087</v>
      </c>
    </row>
    <row r="70" spans="1:29">
      <c r="A70" s="5" t="s">
        <v>6316</v>
      </c>
      <c r="B70" s="6"/>
      <c r="C70" s="6">
        <v>105</v>
      </c>
      <c r="D70" s="6">
        <v>108</v>
      </c>
      <c r="E70" s="6">
        <v>114</v>
      </c>
      <c r="F70" s="6">
        <v>119</v>
      </c>
      <c r="G70" s="6">
        <v>114</v>
      </c>
      <c r="H70" s="6">
        <v>123</v>
      </c>
      <c r="I70" s="6"/>
      <c r="J70" s="6">
        <v>134</v>
      </c>
      <c r="K70" s="6">
        <v>120</v>
      </c>
      <c r="L70" s="6">
        <v>125</v>
      </c>
      <c r="M70" s="6">
        <v>119</v>
      </c>
      <c r="N70" s="6">
        <v>97</v>
      </c>
      <c r="O70" s="6">
        <v>102</v>
      </c>
      <c r="P70" s="6"/>
      <c r="Q70" s="6"/>
      <c r="R70" s="6"/>
      <c r="S70" s="6"/>
      <c r="T70" s="6"/>
      <c r="U70" s="6">
        <f t="shared" si="0"/>
        <v>1380</v>
      </c>
      <c r="V70" s="6"/>
      <c r="W70" s="6"/>
      <c r="X70" s="6"/>
      <c r="Y70" s="6"/>
      <c r="Z70" s="6"/>
      <c r="AA70" s="6"/>
      <c r="AB70" s="6">
        <f t="shared" si="1"/>
        <v>0</v>
      </c>
      <c r="AC70" s="6">
        <f t="shared" si="2"/>
        <v>1380</v>
      </c>
    </row>
    <row r="71" spans="1:29">
      <c r="A71" s="5" t="s">
        <v>6382</v>
      </c>
      <c r="B71" s="6">
        <v>49</v>
      </c>
      <c r="C71" s="6">
        <v>8647</v>
      </c>
      <c r="D71" s="6">
        <v>11495</v>
      </c>
      <c r="E71" s="6">
        <v>12024</v>
      </c>
      <c r="F71" s="6">
        <v>11369</v>
      </c>
      <c r="G71" s="6">
        <v>10800</v>
      </c>
      <c r="H71" s="6">
        <v>10320</v>
      </c>
      <c r="I71" s="6">
        <v>23</v>
      </c>
      <c r="J71" s="6">
        <v>11406</v>
      </c>
      <c r="K71" s="6">
        <v>10820</v>
      </c>
      <c r="L71" s="6">
        <v>9805</v>
      </c>
      <c r="M71" s="6">
        <v>9136</v>
      </c>
      <c r="N71" s="6">
        <v>8350</v>
      </c>
      <c r="O71" s="6">
        <v>7742</v>
      </c>
      <c r="P71" s="6">
        <v>68</v>
      </c>
      <c r="Q71" s="6">
        <v>92</v>
      </c>
      <c r="R71" s="6">
        <v>54</v>
      </c>
      <c r="S71" s="6">
        <v>102</v>
      </c>
      <c r="T71" s="6">
        <v>58</v>
      </c>
      <c r="U71" s="6">
        <f t="shared" si="0"/>
        <v>122360</v>
      </c>
      <c r="V71" s="6">
        <v>48</v>
      </c>
      <c r="W71" s="6">
        <v>156</v>
      </c>
      <c r="X71" s="6">
        <v>128</v>
      </c>
      <c r="Y71" s="6">
        <v>109</v>
      </c>
      <c r="Z71" s="6">
        <v>62</v>
      </c>
      <c r="AA71" s="6">
        <v>45</v>
      </c>
      <c r="AB71" s="6">
        <f t="shared" si="1"/>
        <v>548</v>
      </c>
      <c r="AC71" s="6">
        <f t="shared" si="2"/>
        <v>122908</v>
      </c>
    </row>
  </sheetData>
  <mergeCells count="4">
    <mergeCell ref="A8:A9"/>
    <mergeCell ref="B8:U8"/>
    <mergeCell ref="V8:AB8"/>
    <mergeCell ref="AC8:AC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10"/>
  <sheetViews>
    <sheetView workbookViewId="0">
      <pane ySplit="9" topLeftCell="A10" activePane="bottomLeft" state="frozen"/>
      <selection activeCell="G1" sqref="G1"/>
      <selection pane="bottomLeft" sqref="A1:XFD6"/>
    </sheetView>
  </sheetViews>
  <sheetFormatPr baseColWidth="10" defaultRowHeight="15"/>
  <cols>
    <col min="1" max="1" width="13" customWidth="1"/>
    <col min="2" max="2" width="15" style="1" customWidth="1"/>
    <col min="3" max="3" width="15" customWidth="1"/>
    <col min="4" max="4" width="14.28515625" style="1" customWidth="1"/>
    <col min="5" max="5" width="17.7109375" style="1" customWidth="1"/>
    <col min="8" max="13" width="8.28515625" style="1" customWidth="1"/>
    <col min="14" max="14" width="6.42578125" style="1" customWidth="1"/>
    <col min="15" max="20" width="8.28515625" style="1" customWidth="1"/>
    <col min="21" max="21" width="11.42578125" style="1"/>
  </cols>
  <sheetData>
    <row r="1" spans="1:60">
      <c r="A1" s="7" t="s">
        <v>6400</v>
      </c>
      <c r="G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7" t="s">
        <v>6401</v>
      </c>
      <c r="G2" s="1"/>
      <c r="T2" s="8"/>
      <c r="U2" s="8"/>
      <c r="V2" s="8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9" t="s">
        <v>6402</v>
      </c>
      <c r="G3" s="1"/>
      <c r="T3" s="8"/>
      <c r="U3" s="10"/>
      <c r="V3" s="8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1" t="s">
        <v>6403</v>
      </c>
      <c r="B4" s="12"/>
      <c r="G4" s="1"/>
      <c r="T4" s="8"/>
      <c r="U4" s="8"/>
      <c r="V4" s="8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9" t="s">
        <v>6405</v>
      </c>
      <c r="G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9" t="s">
        <v>6404</v>
      </c>
      <c r="G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7" spans="1:60">
      <c r="A7" s="9"/>
      <c r="G7" s="1"/>
      <c r="V7" s="1"/>
      <c r="W7" s="1"/>
      <c r="X7" s="1"/>
      <c r="Y7" s="1"/>
      <c r="AB7" s="1"/>
      <c r="AC7" s="1"/>
      <c r="AD7" s="1"/>
      <c r="AE7" s="1"/>
      <c r="AF7" s="1"/>
      <c r="AG7" s="1"/>
      <c r="AH7" s="1"/>
      <c r="AI7" s="1"/>
      <c r="BH7" s="1"/>
    </row>
    <row r="8" spans="1:60" s="2" customFormat="1">
      <c r="A8" s="54" t="s">
        <v>6383</v>
      </c>
      <c r="B8" s="54" t="s">
        <v>6384</v>
      </c>
      <c r="C8" s="54" t="s">
        <v>6385</v>
      </c>
      <c r="D8" s="54" t="s">
        <v>6386</v>
      </c>
      <c r="E8" s="54" t="s">
        <v>6387</v>
      </c>
      <c r="F8" s="54" t="s">
        <v>6388</v>
      </c>
      <c r="G8" s="54" t="s">
        <v>6389</v>
      </c>
      <c r="H8" s="54" t="s">
        <v>6408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5" t="s">
        <v>6391</v>
      </c>
    </row>
    <row r="9" spans="1:60" s="2" customFormat="1">
      <c r="A9" s="54"/>
      <c r="B9" s="54"/>
      <c r="C9" s="54"/>
      <c r="D9" s="54"/>
      <c r="E9" s="54"/>
      <c r="F9" s="54"/>
      <c r="G9" s="54"/>
      <c r="H9" s="13">
        <v>0</v>
      </c>
      <c r="I9" s="13">
        <v>1</v>
      </c>
      <c r="J9" s="13">
        <v>2</v>
      </c>
      <c r="K9" s="13">
        <v>3</v>
      </c>
      <c r="L9" s="13">
        <v>4</v>
      </c>
      <c r="M9" s="13">
        <v>5</v>
      </c>
      <c r="N9" s="3" t="s">
        <v>6394</v>
      </c>
      <c r="O9" s="13">
        <v>6</v>
      </c>
      <c r="P9" s="13">
        <v>7</v>
      </c>
      <c r="Q9" s="13">
        <v>8</v>
      </c>
      <c r="R9" s="13">
        <v>9</v>
      </c>
      <c r="S9" s="13">
        <v>10</v>
      </c>
      <c r="T9" s="13">
        <v>11</v>
      </c>
      <c r="U9" s="55"/>
    </row>
    <row r="10" spans="1:60">
      <c r="A10" s="5" t="s">
        <v>0</v>
      </c>
      <c r="B10" s="6" t="s">
        <v>1</v>
      </c>
      <c r="C10" s="5" t="s">
        <v>2</v>
      </c>
      <c r="D10" s="6" t="s">
        <v>1</v>
      </c>
      <c r="E10" s="6" t="s">
        <v>3</v>
      </c>
      <c r="F10" s="5" t="s">
        <v>4</v>
      </c>
      <c r="G10" s="5" t="s">
        <v>5</v>
      </c>
      <c r="H10" s="6">
        <v>27</v>
      </c>
      <c r="I10" s="6">
        <v>27</v>
      </c>
      <c r="J10" s="6">
        <v>29</v>
      </c>
      <c r="K10" s="6">
        <v>23</v>
      </c>
      <c r="L10" s="6">
        <v>33</v>
      </c>
      <c r="M10" s="6">
        <v>29</v>
      </c>
      <c r="N10" s="6"/>
      <c r="O10" s="6">
        <v>49</v>
      </c>
      <c r="P10" s="6">
        <v>47</v>
      </c>
      <c r="Q10" s="6">
        <v>25</v>
      </c>
      <c r="R10" s="6">
        <v>45</v>
      </c>
      <c r="S10" s="6">
        <v>42</v>
      </c>
      <c r="T10" s="6">
        <v>28</v>
      </c>
      <c r="U10" s="6">
        <v>404</v>
      </c>
    </row>
    <row r="11" spans="1:60">
      <c r="A11" s="5" t="s">
        <v>0</v>
      </c>
      <c r="B11" s="6" t="s">
        <v>22</v>
      </c>
      <c r="C11" s="5" t="s">
        <v>23</v>
      </c>
      <c r="D11" s="6" t="s">
        <v>22</v>
      </c>
      <c r="E11" s="6" t="s">
        <v>27</v>
      </c>
      <c r="F11" s="5" t="s">
        <v>28</v>
      </c>
      <c r="G11" s="5" t="s">
        <v>5</v>
      </c>
      <c r="H11" s="6"/>
      <c r="I11" s="6"/>
      <c r="J11" s="6"/>
      <c r="K11" s="6"/>
      <c r="L11" s="6"/>
      <c r="M11" s="6"/>
      <c r="N11" s="6"/>
      <c r="O11" s="6">
        <v>56</v>
      </c>
      <c r="P11" s="6">
        <v>51</v>
      </c>
      <c r="Q11" s="6">
        <v>69</v>
      </c>
      <c r="R11" s="6">
        <v>62</v>
      </c>
      <c r="S11" s="6">
        <v>58</v>
      </c>
      <c r="T11" s="6">
        <v>67</v>
      </c>
      <c r="U11" s="6">
        <v>363</v>
      </c>
    </row>
    <row r="12" spans="1:60">
      <c r="A12" s="5" t="s">
        <v>239</v>
      </c>
      <c r="B12" s="6" t="s">
        <v>447</v>
      </c>
      <c r="C12" s="5" t="s">
        <v>448</v>
      </c>
      <c r="D12" s="6" t="s">
        <v>447</v>
      </c>
      <c r="E12" s="6" t="s">
        <v>449</v>
      </c>
      <c r="F12" s="5" t="s">
        <v>450</v>
      </c>
      <c r="G12" s="5" t="s">
        <v>9</v>
      </c>
      <c r="H12" s="6"/>
      <c r="I12" s="6"/>
      <c r="J12" s="6"/>
      <c r="K12" s="6"/>
      <c r="L12" s="6"/>
      <c r="M12" s="6"/>
      <c r="N12" s="6"/>
      <c r="O12" s="6">
        <v>73</v>
      </c>
      <c r="P12" s="6">
        <v>61</v>
      </c>
      <c r="Q12" s="6">
        <v>59</v>
      </c>
      <c r="R12" s="6">
        <v>49</v>
      </c>
      <c r="S12" s="6">
        <v>51</v>
      </c>
      <c r="T12" s="6">
        <v>51</v>
      </c>
      <c r="U12" s="6">
        <v>344</v>
      </c>
    </row>
    <row r="13" spans="1:60">
      <c r="A13" s="5" t="s">
        <v>239</v>
      </c>
      <c r="B13" s="6" t="s">
        <v>447</v>
      </c>
      <c r="C13" s="5" t="s">
        <v>448</v>
      </c>
      <c r="D13" s="6" t="s">
        <v>457</v>
      </c>
      <c r="E13" s="6" t="s">
        <v>458</v>
      </c>
      <c r="F13" s="5" t="s">
        <v>459</v>
      </c>
      <c r="G13" s="5" t="s">
        <v>9</v>
      </c>
      <c r="H13" s="6">
        <v>33</v>
      </c>
      <c r="I13" s="6">
        <v>25</v>
      </c>
      <c r="J13" s="6">
        <v>40</v>
      </c>
      <c r="K13" s="6">
        <v>32</v>
      </c>
      <c r="L13" s="6">
        <v>46</v>
      </c>
      <c r="M13" s="6">
        <v>42</v>
      </c>
      <c r="N13" s="6"/>
      <c r="O13" s="6"/>
      <c r="P13" s="6"/>
      <c r="Q13" s="6"/>
      <c r="R13" s="6"/>
      <c r="S13" s="6"/>
      <c r="T13" s="6"/>
      <c r="U13" s="6">
        <v>218</v>
      </c>
    </row>
    <row r="14" spans="1:60">
      <c r="A14" s="5" t="s">
        <v>708</v>
      </c>
      <c r="B14" s="6" t="s">
        <v>709</v>
      </c>
      <c r="C14" s="5" t="s">
        <v>710</v>
      </c>
      <c r="D14" s="6" t="s">
        <v>711</v>
      </c>
      <c r="E14" s="6" t="s">
        <v>712</v>
      </c>
      <c r="F14" s="5" t="s">
        <v>713</v>
      </c>
      <c r="G14" s="5" t="s">
        <v>5</v>
      </c>
      <c r="H14" s="6">
        <v>35</v>
      </c>
      <c r="I14" s="6">
        <v>39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>
        <v>74</v>
      </c>
    </row>
    <row r="15" spans="1:60">
      <c r="A15" s="5" t="s">
        <v>708</v>
      </c>
      <c r="B15" s="6" t="s">
        <v>709</v>
      </c>
      <c r="C15" s="5" t="s">
        <v>710</v>
      </c>
      <c r="D15" s="6" t="s">
        <v>714</v>
      </c>
      <c r="E15" s="6" t="s">
        <v>715</v>
      </c>
      <c r="F15" s="5" t="s">
        <v>716</v>
      </c>
      <c r="G15" s="5" t="s">
        <v>5</v>
      </c>
      <c r="H15" s="6"/>
      <c r="I15" s="6"/>
      <c r="J15" s="6">
        <v>48</v>
      </c>
      <c r="K15" s="6">
        <v>38</v>
      </c>
      <c r="L15" s="6">
        <v>35</v>
      </c>
      <c r="M15" s="6">
        <v>45</v>
      </c>
      <c r="N15" s="6"/>
      <c r="O15" s="6"/>
      <c r="P15" s="6"/>
      <c r="Q15" s="6"/>
      <c r="R15" s="6"/>
      <c r="S15" s="6"/>
      <c r="T15" s="6"/>
      <c r="U15" s="6">
        <v>166</v>
      </c>
    </row>
    <row r="16" spans="1:60">
      <c r="A16" s="5" t="s">
        <v>748</v>
      </c>
      <c r="B16" s="6" t="s">
        <v>802</v>
      </c>
      <c r="C16" s="5" t="s">
        <v>803</v>
      </c>
      <c r="D16" s="6" t="s">
        <v>802</v>
      </c>
      <c r="E16" s="6" t="s">
        <v>804</v>
      </c>
      <c r="F16" s="5" t="s">
        <v>805</v>
      </c>
      <c r="G16" s="5" t="s">
        <v>9</v>
      </c>
      <c r="H16" s="6">
        <v>2</v>
      </c>
      <c r="I16" s="6">
        <v>3</v>
      </c>
      <c r="J16" s="6">
        <v>3</v>
      </c>
      <c r="K16" s="6">
        <v>2</v>
      </c>
      <c r="L16" s="6"/>
      <c r="M16" s="6">
        <v>5</v>
      </c>
      <c r="N16" s="6"/>
      <c r="O16" s="6">
        <v>17</v>
      </c>
      <c r="P16" s="6">
        <v>11</v>
      </c>
      <c r="Q16" s="6">
        <v>11</v>
      </c>
      <c r="R16" s="6">
        <v>8</v>
      </c>
      <c r="S16" s="6">
        <v>10</v>
      </c>
      <c r="T16" s="6">
        <v>4</v>
      </c>
      <c r="U16" s="6">
        <v>76</v>
      </c>
    </row>
    <row r="17" spans="1:21">
      <c r="A17" s="5" t="s">
        <v>748</v>
      </c>
      <c r="B17" s="6" t="s">
        <v>840</v>
      </c>
      <c r="C17" s="5" t="s">
        <v>841</v>
      </c>
      <c r="D17" s="6" t="s">
        <v>842</v>
      </c>
      <c r="E17" s="6" t="s">
        <v>843</v>
      </c>
      <c r="F17" s="5" t="s">
        <v>844</v>
      </c>
      <c r="G17" s="5" t="s">
        <v>9</v>
      </c>
      <c r="H17" s="6"/>
      <c r="I17" s="6"/>
      <c r="J17" s="6">
        <v>2</v>
      </c>
      <c r="K17" s="6">
        <v>1</v>
      </c>
      <c r="L17" s="6">
        <v>1</v>
      </c>
      <c r="M17" s="6">
        <v>2</v>
      </c>
      <c r="N17" s="6"/>
      <c r="O17" s="6"/>
      <c r="P17" s="6"/>
      <c r="Q17" s="6"/>
      <c r="R17" s="6"/>
      <c r="S17" s="6"/>
      <c r="T17" s="6"/>
      <c r="U17" s="6">
        <v>6</v>
      </c>
    </row>
    <row r="18" spans="1:21">
      <c r="A18" s="5" t="s">
        <v>748</v>
      </c>
      <c r="B18" s="6" t="s">
        <v>840</v>
      </c>
      <c r="C18" s="5" t="s">
        <v>841</v>
      </c>
      <c r="D18" s="6" t="s">
        <v>845</v>
      </c>
      <c r="E18" s="6" t="s">
        <v>846</v>
      </c>
      <c r="F18" s="5" t="s">
        <v>847</v>
      </c>
      <c r="G18" s="5" t="s">
        <v>9</v>
      </c>
      <c r="H18" s="6"/>
      <c r="I18" s="6"/>
      <c r="J18" s="6">
        <v>1</v>
      </c>
      <c r="K18" s="6">
        <v>5</v>
      </c>
      <c r="L18" s="6">
        <v>1</v>
      </c>
      <c r="M18" s="6">
        <v>2</v>
      </c>
      <c r="N18" s="6"/>
      <c r="O18" s="6"/>
      <c r="P18" s="6"/>
      <c r="Q18" s="6"/>
      <c r="R18" s="6"/>
      <c r="S18" s="6"/>
      <c r="T18" s="6"/>
      <c r="U18" s="6">
        <v>9</v>
      </c>
    </row>
    <row r="19" spans="1:21">
      <c r="A19" s="5" t="s">
        <v>748</v>
      </c>
      <c r="B19" s="6" t="s">
        <v>840</v>
      </c>
      <c r="C19" s="5" t="s">
        <v>841</v>
      </c>
      <c r="D19" s="6" t="s">
        <v>851</v>
      </c>
      <c r="E19" s="6" t="s">
        <v>852</v>
      </c>
      <c r="F19" s="5" t="s">
        <v>853</v>
      </c>
      <c r="G19" s="5" t="s">
        <v>9</v>
      </c>
      <c r="H19" s="6"/>
      <c r="I19" s="6">
        <v>2</v>
      </c>
      <c r="J19" s="6"/>
      <c r="K19" s="6">
        <v>1</v>
      </c>
      <c r="L19" s="6">
        <v>3</v>
      </c>
      <c r="M19" s="6"/>
      <c r="N19" s="6"/>
      <c r="O19" s="6"/>
      <c r="P19" s="6"/>
      <c r="Q19" s="6"/>
      <c r="R19" s="6"/>
      <c r="S19" s="6"/>
      <c r="T19" s="6"/>
      <c r="U19" s="6">
        <v>6</v>
      </c>
    </row>
    <row r="20" spans="1:21">
      <c r="A20" s="5" t="s">
        <v>748</v>
      </c>
      <c r="B20" s="6" t="s">
        <v>840</v>
      </c>
      <c r="C20" s="5" t="s">
        <v>841</v>
      </c>
      <c r="D20" s="6" t="s">
        <v>856</v>
      </c>
      <c r="E20" s="6" t="s">
        <v>857</v>
      </c>
      <c r="F20" s="5" t="s">
        <v>858</v>
      </c>
      <c r="G20" s="5" t="s">
        <v>9</v>
      </c>
      <c r="H20" s="6">
        <v>2</v>
      </c>
      <c r="I20" s="6">
        <v>1</v>
      </c>
      <c r="J20" s="6">
        <v>2</v>
      </c>
      <c r="K20" s="6">
        <v>1</v>
      </c>
      <c r="L20" s="6">
        <v>1</v>
      </c>
      <c r="M20" s="6">
        <v>2</v>
      </c>
      <c r="N20" s="6"/>
      <c r="O20" s="6"/>
      <c r="P20" s="6"/>
      <c r="Q20" s="6"/>
      <c r="R20" s="6"/>
      <c r="S20" s="6"/>
      <c r="T20" s="6"/>
      <c r="U20" s="6">
        <v>9</v>
      </c>
    </row>
    <row r="21" spans="1:21">
      <c r="A21" s="5" t="s">
        <v>967</v>
      </c>
      <c r="B21" s="6" t="s">
        <v>968</v>
      </c>
      <c r="C21" s="5" t="s">
        <v>969</v>
      </c>
      <c r="D21" s="6" t="s">
        <v>1002</v>
      </c>
      <c r="E21" s="6" t="s">
        <v>1003</v>
      </c>
      <c r="F21" s="5" t="s">
        <v>1004</v>
      </c>
      <c r="G21" s="5" t="s">
        <v>9</v>
      </c>
      <c r="H21" s="6">
        <v>5</v>
      </c>
      <c r="I21" s="6">
        <v>6</v>
      </c>
      <c r="J21" s="6">
        <v>12</v>
      </c>
      <c r="K21" s="6">
        <v>8</v>
      </c>
      <c r="L21" s="6">
        <v>17</v>
      </c>
      <c r="M21" s="6">
        <v>11</v>
      </c>
      <c r="N21" s="6"/>
      <c r="O21" s="6">
        <v>14</v>
      </c>
      <c r="P21" s="6">
        <v>10</v>
      </c>
      <c r="Q21" s="6">
        <v>14</v>
      </c>
      <c r="R21" s="6"/>
      <c r="S21" s="6"/>
      <c r="T21" s="6"/>
      <c r="U21" s="6">
        <v>97</v>
      </c>
    </row>
    <row r="22" spans="1:21">
      <c r="A22" s="5" t="s">
        <v>1233</v>
      </c>
      <c r="B22" s="6" t="s">
        <v>1234</v>
      </c>
      <c r="C22" s="5" t="s">
        <v>1235</v>
      </c>
      <c r="D22" s="6" t="s">
        <v>1236</v>
      </c>
      <c r="E22" s="6" t="s">
        <v>1237</v>
      </c>
      <c r="F22" s="5" t="s">
        <v>1238</v>
      </c>
      <c r="G22" s="5" t="s">
        <v>5</v>
      </c>
      <c r="H22" s="6">
        <v>71</v>
      </c>
      <c r="I22" s="6">
        <v>73</v>
      </c>
      <c r="J22" s="6">
        <v>84</v>
      </c>
      <c r="K22" s="6">
        <v>72</v>
      </c>
      <c r="L22" s="6"/>
      <c r="M22" s="6"/>
      <c r="N22" s="6"/>
      <c r="O22" s="6"/>
      <c r="P22" s="6"/>
      <c r="Q22" s="6"/>
      <c r="R22" s="6"/>
      <c r="S22" s="6"/>
      <c r="T22" s="6"/>
      <c r="U22" s="6">
        <v>300</v>
      </c>
    </row>
    <row r="23" spans="1:21">
      <c r="A23" s="5" t="s">
        <v>1233</v>
      </c>
      <c r="B23" s="6" t="s">
        <v>1234</v>
      </c>
      <c r="C23" s="5" t="s">
        <v>1235</v>
      </c>
      <c r="D23" s="6" t="s">
        <v>1234</v>
      </c>
      <c r="E23" s="6" t="s">
        <v>1239</v>
      </c>
      <c r="F23" s="5" t="s">
        <v>1235</v>
      </c>
      <c r="G23" s="5" t="s">
        <v>5</v>
      </c>
      <c r="H23" s="6"/>
      <c r="I23" s="6"/>
      <c r="J23" s="6"/>
      <c r="K23" s="6"/>
      <c r="L23" s="6"/>
      <c r="M23" s="6"/>
      <c r="N23" s="6"/>
      <c r="O23" s="6"/>
      <c r="P23" s="6">
        <v>98</v>
      </c>
      <c r="Q23" s="6">
        <v>109</v>
      </c>
      <c r="R23" s="6">
        <v>92</v>
      </c>
      <c r="S23" s="6">
        <v>67</v>
      </c>
      <c r="T23" s="6">
        <v>101</v>
      </c>
      <c r="U23" s="6">
        <v>467</v>
      </c>
    </row>
    <row r="24" spans="1:21">
      <c r="A24" s="5" t="s">
        <v>1233</v>
      </c>
      <c r="B24" s="6" t="s">
        <v>1234</v>
      </c>
      <c r="C24" s="5" t="s">
        <v>1235</v>
      </c>
      <c r="D24" s="6" t="s">
        <v>1240</v>
      </c>
      <c r="E24" s="6" t="s">
        <v>1241</v>
      </c>
      <c r="F24" s="5" t="s">
        <v>1242</v>
      </c>
      <c r="G24" s="5" t="s">
        <v>5</v>
      </c>
      <c r="H24" s="6"/>
      <c r="I24" s="6"/>
      <c r="J24" s="6"/>
      <c r="K24" s="6"/>
      <c r="L24" s="6">
        <v>75</v>
      </c>
      <c r="M24" s="6">
        <v>83</v>
      </c>
      <c r="N24" s="6"/>
      <c r="O24" s="6">
        <v>81</v>
      </c>
      <c r="P24" s="6"/>
      <c r="Q24" s="6"/>
      <c r="R24" s="6"/>
      <c r="S24" s="6"/>
      <c r="T24" s="6"/>
      <c r="U24" s="6">
        <v>239</v>
      </c>
    </row>
    <row r="25" spans="1:21">
      <c r="A25" s="5" t="s">
        <v>1233</v>
      </c>
      <c r="B25" s="6" t="s">
        <v>1246</v>
      </c>
      <c r="C25" s="5" t="s">
        <v>1247</v>
      </c>
      <c r="D25" s="6" t="s">
        <v>1246</v>
      </c>
      <c r="E25" s="6" t="s">
        <v>1248</v>
      </c>
      <c r="F25" s="5" t="s">
        <v>1247</v>
      </c>
      <c r="G25" s="5" t="s">
        <v>9</v>
      </c>
      <c r="H25" s="6">
        <v>6</v>
      </c>
      <c r="I25" s="6">
        <v>13</v>
      </c>
      <c r="J25" s="6">
        <v>15</v>
      </c>
      <c r="K25" s="6">
        <v>16</v>
      </c>
      <c r="L25" s="6">
        <v>14</v>
      </c>
      <c r="M25" s="6">
        <v>15</v>
      </c>
      <c r="N25" s="6"/>
      <c r="O25" s="6">
        <v>18</v>
      </c>
      <c r="P25" s="6">
        <v>30</v>
      </c>
      <c r="Q25" s="6">
        <v>16</v>
      </c>
      <c r="R25" s="6">
        <v>19</v>
      </c>
      <c r="S25" s="6">
        <v>14</v>
      </c>
      <c r="T25" s="6">
        <v>7</v>
      </c>
      <c r="U25" s="6">
        <v>183</v>
      </c>
    </row>
    <row r="26" spans="1:21">
      <c r="A26" s="5" t="s">
        <v>1233</v>
      </c>
      <c r="B26" s="6" t="s">
        <v>1327</v>
      </c>
      <c r="C26" s="5" t="s">
        <v>1328</v>
      </c>
      <c r="D26" s="6" t="s">
        <v>1329</v>
      </c>
      <c r="E26" s="6" t="s">
        <v>1330</v>
      </c>
      <c r="F26" s="5" t="s">
        <v>1331</v>
      </c>
      <c r="G26" s="5" t="s">
        <v>9</v>
      </c>
      <c r="H26" s="6">
        <v>3</v>
      </c>
      <c r="I26" s="6">
        <v>3</v>
      </c>
      <c r="J26" s="6">
        <v>4</v>
      </c>
      <c r="K26" s="6">
        <v>6</v>
      </c>
      <c r="L26" s="6">
        <v>7</v>
      </c>
      <c r="M26" s="6">
        <v>7</v>
      </c>
      <c r="N26" s="6"/>
      <c r="O26" s="6"/>
      <c r="P26" s="6"/>
      <c r="Q26" s="6"/>
      <c r="R26" s="6"/>
      <c r="S26" s="6"/>
      <c r="T26" s="6"/>
      <c r="U26" s="6">
        <v>30</v>
      </c>
    </row>
    <row r="27" spans="1:21">
      <c r="A27" s="5" t="s">
        <v>1233</v>
      </c>
      <c r="B27" s="6" t="s">
        <v>1327</v>
      </c>
      <c r="C27" s="5" t="s">
        <v>1328</v>
      </c>
      <c r="D27" s="6" t="s">
        <v>1327</v>
      </c>
      <c r="E27" s="6" t="s">
        <v>1332</v>
      </c>
      <c r="F27" s="5" t="s">
        <v>1328</v>
      </c>
      <c r="G27" s="5" t="s">
        <v>9</v>
      </c>
      <c r="H27" s="6"/>
      <c r="I27" s="6"/>
      <c r="J27" s="6"/>
      <c r="K27" s="6"/>
      <c r="L27" s="6"/>
      <c r="M27" s="6"/>
      <c r="N27" s="6"/>
      <c r="O27" s="6">
        <v>19</v>
      </c>
      <c r="P27" s="6">
        <v>8</v>
      </c>
      <c r="Q27" s="6">
        <v>11</v>
      </c>
      <c r="R27" s="6">
        <v>7</v>
      </c>
      <c r="S27" s="6">
        <v>8</v>
      </c>
      <c r="T27" s="6">
        <v>14</v>
      </c>
      <c r="U27" s="6">
        <v>67</v>
      </c>
    </row>
    <row r="28" spans="1:21">
      <c r="A28" s="5" t="s">
        <v>1384</v>
      </c>
      <c r="B28" s="6" t="s">
        <v>1385</v>
      </c>
      <c r="C28" s="5" t="s">
        <v>1386</v>
      </c>
      <c r="D28" s="6" t="s">
        <v>1387</v>
      </c>
      <c r="E28" s="6" t="s">
        <v>1388</v>
      </c>
      <c r="F28" s="5" t="s">
        <v>1389</v>
      </c>
      <c r="G28" s="5" t="s">
        <v>5</v>
      </c>
      <c r="H28" s="6"/>
      <c r="I28" s="6"/>
      <c r="J28" s="6"/>
      <c r="K28" s="6"/>
      <c r="L28" s="6"/>
      <c r="M28" s="6"/>
      <c r="N28" s="6"/>
      <c r="O28" s="6">
        <v>92</v>
      </c>
      <c r="P28" s="6">
        <v>100</v>
      </c>
      <c r="Q28" s="6">
        <v>109</v>
      </c>
      <c r="R28" s="6">
        <v>107</v>
      </c>
      <c r="S28" s="6">
        <v>113</v>
      </c>
      <c r="T28" s="6">
        <v>91</v>
      </c>
      <c r="U28" s="6">
        <v>612</v>
      </c>
    </row>
    <row r="29" spans="1:21">
      <c r="A29" s="5" t="s">
        <v>1384</v>
      </c>
      <c r="B29" s="6" t="s">
        <v>1385</v>
      </c>
      <c r="C29" s="5" t="s">
        <v>1386</v>
      </c>
      <c r="D29" s="6" t="s">
        <v>1385</v>
      </c>
      <c r="E29" s="6" t="s">
        <v>1390</v>
      </c>
      <c r="F29" s="5" t="s">
        <v>1386</v>
      </c>
      <c r="G29" s="5" t="s">
        <v>5</v>
      </c>
      <c r="H29" s="6"/>
      <c r="I29" s="6">
        <v>102</v>
      </c>
      <c r="J29" s="6">
        <v>86</v>
      </c>
      <c r="K29" s="6">
        <v>76</v>
      </c>
      <c r="L29" s="6">
        <v>86</v>
      </c>
      <c r="M29" s="6">
        <v>85</v>
      </c>
      <c r="N29" s="6"/>
      <c r="O29" s="6"/>
      <c r="P29" s="6"/>
      <c r="Q29" s="6"/>
      <c r="R29" s="6"/>
      <c r="S29" s="6"/>
      <c r="T29" s="6"/>
      <c r="U29" s="6">
        <v>435</v>
      </c>
    </row>
    <row r="30" spans="1:21">
      <c r="A30" s="5" t="s">
        <v>1384</v>
      </c>
      <c r="B30" s="6" t="s">
        <v>1385</v>
      </c>
      <c r="C30" s="5" t="s">
        <v>1386</v>
      </c>
      <c r="D30" s="6" t="s">
        <v>1391</v>
      </c>
      <c r="E30" s="6" t="s">
        <v>1392</v>
      </c>
      <c r="F30" s="5" t="s">
        <v>1393</v>
      </c>
      <c r="G30" s="5" t="s">
        <v>5</v>
      </c>
      <c r="H30" s="6">
        <v>75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>
        <v>75</v>
      </c>
    </row>
    <row r="31" spans="1:21">
      <c r="A31" s="5" t="s">
        <v>1384</v>
      </c>
      <c r="B31" s="6" t="s">
        <v>1426</v>
      </c>
      <c r="C31" s="5" t="s">
        <v>1427</v>
      </c>
      <c r="D31" s="6" t="s">
        <v>1426</v>
      </c>
      <c r="E31" s="6" t="s">
        <v>1428</v>
      </c>
      <c r="F31" s="5" t="s">
        <v>1427</v>
      </c>
      <c r="G31" s="5" t="s">
        <v>9</v>
      </c>
      <c r="H31" s="6">
        <v>14</v>
      </c>
      <c r="I31" s="6">
        <v>13</v>
      </c>
      <c r="J31" s="6">
        <v>17</v>
      </c>
      <c r="K31" s="6">
        <v>14</v>
      </c>
      <c r="L31" s="6">
        <v>18</v>
      </c>
      <c r="M31" s="6">
        <v>20</v>
      </c>
      <c r="N31" s="6"/>
      <c r="O31" s="6">
        <v>39</v>
      </c>
      <c r="P31" s="6">
        <v>50</v>
      </c>
      <c r="Q31" s="6">
        <v>45</v>
      </c>
      <c r="R31" s="6">
        <v>43</v>
      </c>
      <c r="S31" s="6">
        <v>52</v>
      </c>
      <c r="T31" s="6">
        <v>29</v>
      </c>
      <c r="U31" s="6">
        <v>354</v>
      </c>
    </row>
    <row r="32" spans="1:21">
      <c r="A32" s="5" t="s">
        <v>1720</v>
      </c>
      <c r="B32" s="6" t="s">
        <v>1721</v>
      </c>
      <c r="C32" s="5" t="s">
        <v>1722</v>
      </c>
      <c r="D32" s="6" t="s">
        <v>1723</v>
      </c>
      <c r="E32" s="6" t="s">
        <v>1724</v>
      </c>
      <c r="F32" s="5" t="s">
        <v>1725</v>
      </c>
      <c r="G32" s="5" t="s">
        <v>5</v>
      </c>
      <c r="H32" s="6">
        <v>58</v>
      </c>
      <c r="I32" s="6">
        <v>81</v>
      </c>
      <c r="J32" s="6">
        <v>95</v>
      </c>
      <c r="K32" s="6">
        <v>69</v>
      </c>
      <c r="L32" s="6">
        <v>50</v>
      </c>
      <c r="M32" s="6">
        <v>62</v>
      </c>
      <c r="N32" s="6">
        <v>8</v>
      </c>
      <c r="O32" s="6"/>
      <c r="P32" s="6"/>
      <c r="Q32" s="6"/>
      <c r="R32" s="6"/>
      <c r="S32" s="6"/>
      <c r="T32" s="6"/>
      <c r="U32" s="6">
        <v>423</v>
      </c>
    </row>
    <row r="33" spans="1:21">
      <c r="A33" s="5" t="s">
        <v>1720</v>
      </c>
      <c r="B33" s="6" t="s">
        <v>1721</v>
      </c>
      <c r="C33" s="5" t="s">
        <v>1722</v>
      </c>
      <c r="D33" s="6" t="s">
        <v>1721</v>
      </c>
      <c r="E33" s="6" t="s">
        <v>1726</v>
      </c>
      <c r="F33" s="5" t="s">
        <v>1727</v>
      </c>
      <c r="G33" s="5" t="s">
        <v>5</v>
      </c>
      <c r="H33" s="6"/>
      <c r="I33" s="6"/>
      <c r="J33" s="6"/>
      <c r="K33" s="6"/>
      <c r="L33" s="6"/>
      <c r="M33" s="6"/>
      <c r="N33" s="6"/>
      <c r="O33" s="6">
        <v>78</v>
      </c>
      <c r="P33" s="6">
        <v>72</v>
      </c>
      <c r="Q33" s="6">
        <v>57</v>
      </c>
      <c r="R33" s="6">
        <v>44</v>
      </c>
      <c r="S33" s="6">
        <v>36</v>
      </c>
      <c r="T33" s="6">
        <v>36</v>
      </c>
      <c r="U33" s="6">
        <v>323</v>
      </c>
    </row>
    <row r="34" spans="1:21">
      <c r="A34" s="5" t="s">
        <v>1720</v>
      </c>
      <c r="B34" s="6" t="s">
        <v>1754</v>
      </c>
      <c r="C34" s="5" t="s">
        <v>1755</v>
      </c>
      <c r="D34" s="6" t="s">
        <v>1754</v>
      </c>
      <c r="E34" s="6" t="s">
        <v>1759</v>
      </c>
      <c r="F34" s="5" t="s">
        <v>1760</v>
      </c>
      <c r="G34" s="5" t="s">
        <v>9</v>
      </c>
      <c r="H34" s="6">
        <v>21</v>
      </c>
      <c r="I34" s="6">
        <v>19</v>
      </c>
      <c r="J34" s="6">
        <v>34</v>
      </c>
      <c r="K34" s="6">
        <v>32</v>
      </c>
      <c r="L34" s="6">
        <v>20</v>
      </c>
      <c r="M34" s="6">
        <v>30</v>
      </c>
      <c r="N34" s="6"/>
      <c r="O34" s="6">
        <v>95</v>
      </c>
      <c r="P34" s="6">
        <v>71</v>
      </c>
      <c r="Q34" s="6">
        <v>78</v>
      </c>
      <c r="R34" s="6">
        <v>73</v>
      </c>
      <c r="S34" s="6">
        <v>32</v>
      </c>
      <c r="T34" s="6">
        <v>23</v>
      </c>
      <c r="U34" s="6">
        <v>528</v>
      </c>
    </row>
    <row r="35" spans="1:21">
      <c r="A35" s="5" t="s">
        <v>1720</v>
      </c>
      <c r="B35" s="6" t="s">
        <v>1779</v>
      </c>
      <c r="C35" s="5" t="s">
        <v>1780</v>
      </c>
      <c r="D35" s="6" t="s">
        <v>1779</v>
      </c>
      <c r="E35" s="6" t="s">
        <v>1781</v>
      </c>
      <c r="F35" s="5" t="s">
        <v>1782</v>
      </c>
      <c r="G35" s="5" t="s">
        <v>9</v>
      </c>
      <c r="H35" s="6">
        <v>10</v>
      </c>
      <c r="I35" s="6">
        <v>9</v>
      </c>
      <c r="J35" s="6">
        <v>19</v>
      </c>
      <c r="K35" s="6">
        <v>14</v>
      </c>
      <c r="L35" s="6">
        <v>19</v>
      </c>
      <c r="M35" s="6">
        <v>15</v>
      </c>
      <c r="N35" s="6"/>
      <c r="O35" s="6">
        <v>22</v>
      </c>
      <c r="P35" s="6">
        <v>45</v>
      </c>
      <c r="Q35" s="6">
        <v>38</v>
      </c>
      <c r="R35" s="6">
        <v>47</v>
      </c>
      <c r="S35" s="6">
        <v>23</v>
      </c>
      <c r="T35" s="6">
        <v>13</v>
      </c>
      <c r="U35" s="6">
        <v>274</v>
      </c>
    </row>
    <row r="36" spans="1:21">
      <c r="A36" s="5" t="s">
        <v>1720</v>
      </c>
      <c r="B36" s="6" t="s">
        <v>1779</v>
      </c>
      <c r="C36" s="5" t="s">
        <v>1780</v>
      </c>
      <c r="D36" s="6" t="s">
        <v>1792</v>
      </c>
      <c r="E36" s="6" t="s">
        <v>1793</v>
      </c>
      <c r="F36" s="5" t="s">
        <v>1794</v>
      </c>
      <c r="G36" s="5" t="s">
        <v>9</v>
      </c>
      <c r="H36" s="6">
        <v>4</v>
      </c>
      <c r="I36" s="6">
        <v>3</v>
      </c>
      <c r="J36" s="6">
        <v>6</v>
      </c>
      <c r="K36" s="6">
        <v>9</v>
      </c>
      <c r="L36" s="6">
        <v>8</v>
      </c>
      <c r="M36" s="6">
        <v>2</v>
      </c>
      <c r="N36" s="6"/>
      <c r="O36" s="6">
        <v>8</v>
      </c>
      <c r="P36" s="6">
        <v>5</v>
      </c>
      <c r="Q36" s="6">
        <v>3</v>
      </c>
      <c r="R36" s="6">
        <v>4</v>
      </c>
      <c r="S36" s="6"/>
      <c r="T36" s="6"/>
      <c r="U36" s="6">
        <v>52</v>
      </c>
    </row>
    <row r="37" spans="1:21">
      <c r="A37" s="5" t="s">
        <v>1720</v>
      </c>
      <c r="B37" s="6" t="s">
        <v>1825</v>
      </c>
      <c r="C37" s="5" t="s">
        <v>1826</v>
      </c>
      <c r="D37" s="6" t="s">
        <v>1825</v>
      </c>
      <c r="E37" s="6" t="s">
        <v>1836</v>
      </c>
      <c r="F37" s="5" t="s">
        <v>1837</v>
      </c>
      <c r="G37" s="5" t="s">
        <v>9</v>
      </c>
      <c r="H37" s="6">
        <v>7</v>
      </c>
      <c r="I37" s="6">
        <v>18</v>
      </c>
      <c r="J37" s="6">
        <v>18</v>
      </c>
      <c r="K37" s="6">
        <v>6</v>
      </c>
      <c r="L37" s="6">
        <v>16</v>
      </c>
      <c r="M37" s="6">
        <v>11</v>
      </c>
      <c r="N37" s="6"/>
      <c r="O37" s="6">
        <v>47</v>
      </c>
      <c r="P37" s="6">
        <v>37</v>
      </c>
      <c r="Q37" s="6">
        <v>30</v>
      </c>
      <c r="R37" s="6">
        <v>24</v>
      </c>
      <c r="S37" s="6">
        <v>33</v>
      </c>
      <c r="T37" s="6">
        <v>23</v>
      </c>
      <c r="U37" s="6">
        <v>270</v>
      </c>
    </row>
    <row r="38" spans="1:21">
      <c r="A38" s="5" t="s">
        <v>1720</v>
      </c>
      <c r="B38" s="6" t="s">
        <v>1936</v>
      </c>
      <c r="C38" s="5" t="s">
        <v>1937</v>
      </c>
      <c r="D38" s="6" t="s">
        <v>1936</v>
      </c>
      <c r="E38" s="6" t="s">
        <v>1938</v>
      </c>
      <c r="F38" s="5" t="s">
        <v>1939</v>
      </c>
      <c r="G38" s="5" t="s">
        <v>5</v>
      </c>
      <c r="H38" s="6">
        <v>27</v>
      </c>
      <c r="I38" s="6">
        <v>50</v>
      </c>
      <c r="J38" s="6">
        <v>51</v>
      </c>
      <c r="K38" s="6">
        <v>54</v>
      </c>
      <c r="L38" s="6">
        <v>51</v>
      </c>
      <c r="M38" s="6">
        <v>49</v>
      </c>
      <c r="N38" s="6"/>
      <c r="O38" s="6">
        <v>48</v>
      </c>
      <c r="P38" s="6">
        <v>47</v>
      </c>
      <c r="Q38" s="6">
        <v>29</v>
      </c>
      <c r="R38" s="6">
        <v>28</v>
      </c>
      <c r="S38" s="6">
        <v>29</v>
      </c>
      <c r="T38" s="6">
        <v>36</v>
      </c>
      <c r="U38" s="6">
        <v>499</v>
      </c>
    </row>
    <row r="39" spans="1:21">
      <c r="A39" s="5" t="s">
        <v>2467</v>
      </c>
      <c r="B39" s="6" t="s">
        <v>2529</v>
      </c>
      <c r="C39" s="5" t="s">
        <v>2530</v>
      </c>
      <c r="D39" s="6" t="s">
        <v>2529</v>
      </c>
      <c r="E39" s="6" t="s">
        <v>2534</v>
      </c>
      <c r="F39" s="5" t="s">
        <v>2535</v>
      </c>
      <c r="G39" s="5" t="s">
        <v>9</v>
      </c>
      <c r="H39" s="6">
        <v>6</v>
      </c>
      <c r="I39" s="6">
        <v>4</v>
      </c>
      <c r="J39" s="6">
        <v>5</v>
      </c>
      <c r="K39" s="6">
        <v>8</v>
      </c>
      <c r="L39" s="6">
        <v>9</v>
      </c>
      <c r="M39" s="6">
        <v>11</v>
      </c>
      <c r="N39" s="6"/>
      <c r="O39" s="6">
        <v>12</v>
      </c>
      <c r="P39" s="6">
        <v>19</v>
      </c>
      <c r="Q39" s="6">
        <v>9</v>
      </c>
      <c r="R39" s="6">
        <v>27</v>
      </c>
      <c r="S39" s="6">
        <v>19</v>
      </c>
      <c r="T39" s="6">
        <v>11</v>
      </c>
      <c r="U39" s="6">
        <v>140</v>
      </c>
    </row>
    <row r="40" spans="1:21">
      <c r="A40" s="5" t="s">
        <v>2588</v>
      </c>
      <c r="B40" s="6" t="s">
        <v>2625</v>
      </c>
      <c r="C40" s="5" t="s">
        <v>108</v>
      </c>
      <c r="D40" s="6" t="s">
        <v>2626</v>
      </c>
      <c r="E40" s="6" t="s">
        <v>2627</v>
      </c>
      <c r="F40" s="5" t="s">
        <v>2628</v>
      </c>
      <c r="G40" s="5" t="s">
        <v>9</v>
      </c>
      <c r="H40" s="6">
        <v>10</v>
      </c>
      <c r="I40" s="6">
        <v>4</v>
      </c>
      <c r="J40" s="6">
        <v>9</v>
      </c>
      <c r="K40" s="6">
        <v>2</v>
      </c>
      <c r="L40" s="6">
        <v>5</v>
      </c>
      <c r="M40" s="6">
        <v>9</v>
      </c>
      <c r="N40" s="6"/>
      <c r="O40" s="6"/>
      <c r="P40" s="6"/>
      <c r="Q40" s="6"/>
      <c r="R40" s="6"/>
      <c r="S40" s="6"/>
      <c r="T40" s="6"/>
      <c r="U40" s="6">
        <v>39</v>
      </c>
    </row>
    <row r="41" spans="1:21">
      <c r="A41" s="5" t="s">
        <v>2588</v>
      </c>
      <c r="B41" s="6" t="s">
        <v>2625</v>
      </c>
      <c r="C41" s="5" t="s">
        <v>108</v>
      </c>
      <c r="D41" s="6" t="s">
        <v>2629</v>
      </c>
      <c r="E41" s="6" t="s">
        <v>2630</v>
      </c>
      <c r="F41" s="5" t="s">
        <v>2631</v>
      </c>
      <c r="G41" s="5" t="s">
        <v>9</v>
      </c>
      <c r="H41" s="6"/>
      <c r="I41" s="6"/>
      <c r="J41" s="6">
        <v>1</v>
      </c>
      <c r="K41" s="6">
        <v>6</v>
      </c>
      <c r="L41" s="6"/>
      <c r="M41" s="6">
        <v>1</v>
      </c>
      <c r="N41" s="6"/>
      <c r="O41" s="6"/>
      <c r="P41" s="6"/>
      <c r="Q41" s="6"/>
      <c r="R41" s="6"/>
      <c r="S41" s="6"/>
      <c r="T41" s="6"/>
      <c r="U41" s="6">
        <v>8</v>
      </c>
    </row>
    <row r="42" spans="1:21">
      <c r="A42" s="5" t="s">
        <v>2588</v>
      </c>
      <c r="B42" s="6" t="s">
        <v>2625</v>
      </c>
      <c r="C42" s="5" t="s">
        <v>108</v>
      </c>
      <c r="D42" s="6" t="s">
        <v>2632</v>
      </c>
      <c r="E42" s="6" t="s">
        <v>2633</v>
      </c>
      <c r="F42" s="5" t="s">
        <v>2634</v>
      </c>
      <c r="G42" s="5" t="s">
        <v>9</v>
      </c>
      <c r="H42" s="6">
        <v>1</v>
      </c>
      <c r="I42" s="6">
        <v>7</v>
      </c>
      <c r="J42" s="6">
        <v>7</v>
      </c>
      <c r="K42" s="6">
        <v>4</v>
      </c>
      <c r="L42" s="6">
        <v>3</v>
      </c>
      <c r="M42" s="6">
        <v>6</v>
      </c>
      <c r="N42" s="6"/>
      <c r="O42" s="6"/>
      <c r="P42" s="6"/>
      <c r="Q42" s="6"/>
      <c r="R42" s="6"/>
      <c r="S42" s="6"/>
      <c r="T42" s="6"/>
      <c r="U42" s="6">
        <v>28</v>
      </c>
    </row>
    <row r="43" spans="1:21">
      <c r="A43" s="5" t="s">
        <v>2588</v>
      </c>
      <c r="B43" s="6" t="s">
        <v>2625</v>
      </c>
      <c r="C43" s="5" t="s">
        <v>108</v>
      </c>
      <c r="D43" s="6" t="s">
        <v>2635</v>
      </c>
      <c r="E43" s="6" t="s">
        <v>2636</v>
      </c>
      <c r="F43" s="5" t="s">
        <v>2637</v>
      </c>
      <c r="G43" s="5" t="s">
        <v>9</v>
      </c>
      <c r="H43" s="6">
        <v>3</v>
      </c>
      <c r="I43" s="6"/>
      <c r="J43" s="6">
        <v>1</v>
      </c>
      <c r="K43" s="6">
        <v>2</v>
      </c>
      <c r="L43" s="6">
        <v>2</v>
      </c>
      <c r="M43" s="6">
        <v>1</v>
      </c>
      <c r="N43" s="6"/>
      <c r="O43" s="6"/>
      <c r="P43" s="6"/>
      <c r="Q43" s="6"/>
      <c r="R43" s="6"/>
      <c r="S43" s="6"/>
      <c r="T43" s="6"/>
      <c r="U43" s="6">
        <v>9</v>
      </c>
    </row>
    <row r="44" spans="1:21">
      <c r="A44" s="5" t="s">
        <v>2588</v>
      </c>
      <c r="B44" s="6" t="s">
        <v>2625</v>
      </c>
      <c r="C44" s="5" t="s">
        <v>108</v>
      </c>
      <c r="D44" s="6" t="s">
        <v>2625</v>
      </c>
      <c r="E44" s="6" t="s">
        <v>2638</v>
      </c>
      <c r="F44" s="5" t="s">
        <v>2639</v>
      </c>
      <c r="G44" s="5" t="s">
        <v>9</v>
      </c>
      <c r="H44" s="6"/>
      <c r="I44" s="6"/>
      <c r="J44" s="6"/>
      <c r="K44" s="6"/>
      <c r="L44" s="6"/>
      <c r="M44" s="6"/>
      <c r="N44" s="6"/>
      <c r="O44" s="6">
        <v>21</v>
      </c>
      <c r="P44" s="6">
        <v>21</v>
      </c>
      <c r="Q44" s="6">
        <v>17</v>
      </c>
      <c r="R44" s="6">
        <v>19</v>
      </c>
      <c r="S44" s="6">
        <v>12</v>
      </c>
      <c r="T44" s="6">
        <v>19</v>
      </c>
      <c r="U44" s="6">
        <v>109</v>
      </c>
    </row>
    <row r="45" spans="1:21">
      <c r="A45" s="5" t="s">
        <v>2588</v>
      </c>
      <c r="B45" s="6" t="s">
        <v>2625</v>
      </c>
      <c r="C45" s="5" t="s">
        <v>108</v>
      </c>
      <c r="D45" s="6" t="s">
        <v>2640</v>
      </c>
      <c r="E45" s="6" t="s">
        <v>2641</v>
      </c>
      <c r="F45" s="5" t="s">
        <v>2642</v>
      </c>
      <c r="G45" s="5" t="s">
        <v>9</v>
      </c>
      <c r="H45" s="6">
        <v>1</v>
      </c>
      <c r="I45" s="6"/>
      <c r="J45" s="6"/>
      <c r="K45" s="6"/>
      <c r="L45" s="6">
        <v>2</v>
      </c>
      <c r="M45" s="6">
        <v>2</v>
      </c>
      <c r="N45" s="6"/>
      <c r="O45" s="6"/>
      <c r="P45" s="6"/>
      <c r="Q45" s="6"/>
      <c r="R45" s="6"/>
      <c r="S45" s="6"/>
      <c r="T45" s="6"/>
      <c r="U45" s="6">
        <v>5</v>
      </c>
    </row>
    <row r="46" spans="1:21">
      <c r="A46" s="5" t="s">
        <v>2806</v>
      </c>
      <c r="B46" s="6" t="s">
        <v>2843</v>
      </c>
      <c r="C46" s="5" t="s">
        <v>2844</v>
      </c>
      <c r="D46" s="6" t="s">
        <v>2845</v>
      </c>
      <c r="E46" s="6" t="s">
        <v>2846</v>
      </c>
      <c r="F46" s="5" t="s">
        <v>2847</v>
      </c>
      <c r="G46" s="5" t="s">
        <v>9</v>
      </c>
      <c r="H46" s="6">
        <v>7</v>
      </c>
      <c r="I46" s="6">
        <v>4</v>
      </c>
      <c r="J46" s="6">
        <v>2</v>
      </c>
      <c r="K46" s="6">
        <v>4</v>
      </c>
      <c r="L46" s="6">
        <v>13</v>
      </c>
      <c r="M46" s="6">
        <v>3</v>
      </c>
      <c r="N46" s="6"/>
      <c r="O46" s="6"/>
      <c r="P46" s="6"/>
      <c r="Q46" s="6"/>
      <c r="R46" s="6"/>
      <c r="S46" s="6"/>
      <c r="T46" s="6"/>
      <c r="U46" s="6">
        <v>33</v>
      </c>
    </row>
    <row r="47" spans="1:21">
      <c r="A47" s="5" t="s">
        <v>2806</v>
      </c>
      <c r="B47" s="6" t="s">
        <v>2843</v>
      </c>
      <c r="C47" s="5" t="s">
        <v>2844</v>
      </c>
      <c r="D47" s="6" t="s">
        <v>2843</v>
      </c>
      <c r="E47" s="6" t="s">
        <v>2863</v>
      </c>
      <c r="F47" s="5" t="s">
        <v>2864</v>
      </c>
      <c r="G47" s="5" t="s">
        <v>9</v>
      </c>
      <c r="H47" s="6"/>
      <c r="I47" s="6"/>
      <c r="J47" s="6"/>
      <c r="K47" s="6"/>
      <c r="L47" s="6"/>
      <c r="M47" s="6"/>
      <c r="N47" s="6"/>
      <c r="O47" s="6">
        <v>13</v>
      </c>
      <c r="P47" s="6">
        <v>12</v>
      </c>
      <c r="Q47" s="6">
        <v>21</v>
      </c>
      <c r="R47" s="6">
        <v>13</v>
      </c>
      <c r="S47" s="6">
        <v>9</v>
      </c>
      <c r="T47" s="6">
        <v>13</v>
      </c>
      <c r="U47" s="6">
        <v>81</v>
      </c>
    </row>
    <row r="48" spans="1:21">
      <c r="A48" s="5" t="s">
        <v>3403</v>
      </c>
      <c r="B48" s="6" t="s">
        <v>3404</v>
      </c>
      <c r="C48" s="5" t="s">
        <v>3405</v>
      </c>
      <c r="D48" s="6" t="s">
        <v>3406</v>
      </c>
      <c r="E48" s="6" t="s">
        <v>3407</v>
      </c>
      <c r="F48" s="5" t="s">
        <v>3408</v>
      </c>
      <c r="G48" s="5" t="s">
        <v>5</v>
      </c>
      <c r="H48" s="6">
        <v>119</v>
      </c>
      <c r="I48" s="6">
        <v>180</v>
      </c>
      <c r="J48" s="6">
        <v>157</v>
      </c>
      <c r="K48" s="6">
        <v>139</v>
      </c>
      <c r="L48" s="6">
        <v>110</v>
      </c>
      <c r="M48" s="6">
        <v>113</v>
      </c>
      <c r="N48" s="6"/>
      <c r="O48" s="6"/>
      <c r="P48" s="6"/>
      <c r="Q48" s="6"/>
      <c r="R48" s="6"/>
      <c r="S48" s="6"/>
      <c r="T48" s="6"/>
      <c r="U48" s="6">
        <v>818</v>
      </c>
    </row>
    <row r="49" spans="1:21">
      <c r="A49" s="5" t="s">
        <v>3403</v>
      </c>
      <c r="B49" s="6" t="s">
        <v>3404</v>
      </c>
      <c r="C49" s="5" t="s">
        <v>3405</v>
      </c>
      <c r="D49" s="6" t="s">
        <v>3404</v>
      </c>
      <c r="E49" s="6" t="s">
        <v>3409</v>
      </c>
      <c r="F49" s="5" t="s">
        <v>3410</v>
      </c>
      <c r="G49" s="5" t="s">
        <v>5</v>
      </c>
      <c r="H49" s="6"/>
      <c r="I49" s="6"/>
      <c r="J49" s="6"/>
      <c r="K49" s="6"/>
      <c r="L49" s="6"/>
      <c r="M49" s="6"/>
      <c r="N49" s="6"/>
      <c r="O49" s="6">
        <v>167</v>
      </c>
      <c r="P49" s="6">
        <v>173</v>
      </c>
      <c r="Q49" s="6">
        <v>132</v>
      </c>
      <c r="R49" s="6">
        <v>80</v>
      </c>
      <c r="S49" s="6">
        <v>69</v>
      </c>
      <c r="T49" s="6">
        <v>51</v>
      </c>
      <c r="U49" s="6">
        <v>672</v>
      </c>
    </row>
    <row r="50" spans="1:21">
      <c r="A50" s="5" t="s">
        <v>3692</v>
      </c>
      <c r="B50" s="6" t="s">
        <v>3820</v>
      </c>
      <c r="C50" s="5" t="s">
        <v>3821</v>
      </c>
      <c r="D50" s="6" t="s">
        <v>3822</v>
      </c>
      <c r="E50" s="6" t="s">
        <v>3823</v>
      </c>
      <c r="F50" s="5" t="s">
        <v>3824</v>
      </c>
      <c r="G50" s="5" t="s">
        <v>9</v>
      </c>
      <c r="H50" s="6">
        <v>4</v>
      </c>
      <c r="I50" s="6">
        <v>7</v>
      </c>
      <c r="J50" s="6">
        <v>3</v>
      </c>
      <c r="K50" s="6">
        <v>4</v>
      </c>
      <c r="L50" s="6">
        <v>4</v>
      </c>
      <c r="M50" s="6">
        <v>2</v>
      </c>
      <c r="N50" s="6"/>
      <c r="O50" s="6"/>
      <c r="P50" s="6"/>
      <c r="Q50" s="6"/>
      <c r="R50" s="6"/>
      <c r="S50" s="6"/>
      <c r="T50" s="6"/>
      <c r="U50" s="6">
        <v>24</v>
      </c>
    </row>
    <row r="51" spans="1:21">
      <c r="A51" s="5" t="s">
        <v>3692</v>
      </c>
      <c r="B51" s="6" t="s">
        <v>3820</v>
      </c>
      <c r="C51" s="5" t="s">
        <v>3821</v>
      </c>
      <c r="D51" s="6" t="s">
        <v>3825</v>
      </c>
      <c r="E51" s="6" t="s">
        <v>3826</v>
      </c>
      <c r="F51" s="5" t="s">
        <v>3505</v>
      </c>
      <c r="G51" s="5" t="s">
        <v>9</v>
      </c>
      <c r="H51" s="6"/>
      <c r="I51" s="6">
        <v>1</v>
      </c>
      <c r="J51" s="6"/>
      <c r="K51" s="6">
        <v>2</v>
      </c>
      <c r="L51" s="6">
        <v>2</v>
      </c>
      <c r="M51" s="6"/>
      <c r="N51" s="6"/>
      <c r="O51" s="6"/>
      <c r="P51" s="6"/>
      <c r="Q51" s="6"/>
      <c r="R51" s="6"/>
      <c r="S51" s="6"/>
      <c r="T51" s="6"/>
      <c r="U51" s="6">
        <v>5</v>
      </c>
    </row>
    <row r="52" spans="1:21">
      <c r="A52" s="5" t="s">
        <v>3692</v>
      </c>
      <c r="B52" s="6" t="s">
        <v>3820</v>
      </c>
      <c r="C52" s="5" t="s">
        <v>3821</v>
      </c>
      <c r="D52" s="6" t="s">
        <v>3827</v>
      </c>
      <c r="E52" s="6" t="s">
        <v>3828</v>
      </c>
      <c r="F52" s="5" t="s">
        <v>3829</v>
      </c>
      <c r="G52" s="5" t="s">
        <v>9</v>
      </c>
      <c r="H52" s="6">
        <v>5</v>
      </c>
      <c r="I52" s="6">
        <v>4</v>
      </c>
      <c r="J52" s="6">
        <v>8</v>
      </c>
      <c r="K52" s="6">
        <v>6</v>
      </c>
      <c r="L52" s="6">
        <v>11</v>
      </c>
      <c r="M52" s="6">
        <v>4</v>
      </c>
      <c r="N52" s="6"/>
      <c r="O52" s="6"/>
      <c r="P52" s="6"/>
      <c r="Q52" s="6"/>
      <c r="R52" s="6"/>
      <c r="S52" s="6"/>
      <c r="T52" s="6"/>
      <c r="U52" s="6">
        <v>38</v>
      </c>
    </row>
    <row r="53" spans="1:21">
      <c r="A53" s="5" t="s">
        <v>3692</v>
      </c>
      <c r="B53" s="6" t="s">
        <v>3820</v>
      </c>
      <c r="C53" s="5" t="s">
        <v>3821</v>
      </c>
      <c r="D53" s="6" t="s">
        <v>3830</v>
      </c>
      <c r="E53" s="6" t="s">
        <v>3831</v>
      </c>
      <c r="F53" s="5" t="s">
        <v>3832</v>
      </c>
      <c r="G53" s="5" t="s">
        <v>9</v>
      </c>
      <c r="H53" s="6">
        <v>2</v>
      </c>
      <c r="I53" s="6">
        <v>1</v>
      </c>
      <c r="J53" s="6">
        <v>3</v>
      </c>
      <c r="K53" s="6">
        <v>1</v>
      </c>
      <c r="L53" s="6"/>
      <c r="M53" s="6"/>
      <c r="N53" s="6"/>
      <c r="O53" s="6"/>
      <c r="P53" s="6"/>
      <c r="Q53" s="6"/>
      <c r="R53" s="6"/>
      <c r="S53" s="6"/>
      <c r="T53" s="6"/>
      <c r="U53" s="6">
        <v>7</v>
      </c>
    </row>
    <row r="54" spans="1:21">
      <c r="A54" s="5" t="s">
        <v>3692</v>
      </c>
      <c r="B54" s="6" t="s">
        <v>3820</v>
      </c>
      <c r="C54" s="5" t="s">
        <v>3821</v>
      </c>
      <c r="D54" s="6" t="s">
        <v>3842</v>
      </c>
      <c r="E54" s="6" t="s">
        <v>3843</v>
      </c>
      <c r="F54" s="5" t="s">
        <v>3844</v>
      </c>
      <c r="G54" s="5" t="s">
        <v>9</v>
      </c>
      <c r="H54" s="6">
        <v>1</v>
      </c>
      <c r="I54" s="6"/>
      <c r="J54" s="6">
        <v>1</v>
      </c>
      <c r="K54" s="6">
        <v>2</v>
      </c>
      <c r="L54" s="6">
        <v>2</v>
      </c>
      <c r="M54" s="6">
        <v>2</v>
      </c>
      <c r="N54" s="6"/>
      <c r="O54" s="6"/>
      <c r="P54" s="6"/>
      <c r="Q54" s="6"/>
      <c r="R54" s="6"/>
      <c r="S54" s="6"/>
      <c r="T54" s="6"/>
      <c r="U54" s="6">
        <v>8</v>
      </c>
    </row>
    <row r="55" spans="1:21">
      <c r="A55" s="5" t="s">
        <v>3692</v>
      </c>
      <c r="B55" s="6" t="s">
        <v>3820</v>
      </c>
      <c r="C55" s="5" t="s">
        <v>3821</v>
      </c>
      <c r="D55" s="6" t="s">
        <v>3845</v>
      </c>
      <c r="E55" s="6" t="s">
        <v>3846</v>
      </c>
      <c r="F55" s="5" t="s">
        <v>3847</v>
      </c>
      <c r="G55" s="5" t="s">
        <v>9</v>
      </c>
      <c r="H55" s="6"/>
      <c r="I55" s="6">
        <v>1</v>
      </c>
      <c r="J55" s="6">
        <v>2</v>
      </c>
      <c r="K55" s="6">
        <v>2</v>
      </c>
      <c r="L55" s="6"/>
      <c r="M55" s="6"/>
      <c r="N55" s="6"/>
      <c r="O55" s="6"/>
      <c r="P55" s="6"/>
      <c r="Q55" s="6"/>
      <c r="R55" s="6"/>
      <c r="S55" s="6"/>
      <c r="T55" s="6"/>
      <c r="U55" s="6">
        <v>5</v>
      </c>
    </row>
    <row r="56" spans="1:21">
      <c r="A56" s="5" t="s">
        <v>3692</v>
      </c>
      <c r="B56" s="6" t="s">
        <v>3820</v>
      </c>
      <c r="C56" s="5" t="s">
        <v>3821</v>
      </c>
      <c r="D56" s="6" t="s">
        <v>3854</v>
      </c>
      <c r="E56" s="6" t="s">
        <v>3855</v>
      </c>
      <c r="F56" s="5" t="s">
        <v>3856</v>
      </c>
      <c r="G56" s="5" t="s">
        <v>9</v>
      </c>
      <c r="H56" s="6"/>
      <c r="I56" s="6"/>
      <c r="J56" s="6">
        <v>3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>
        <v>3</v>
      </c>
    </row>
    <row r="57" spans="1:21">
      <c r="A57" s="5" t="s">
        <v>3692</v>
      </c>
      <c r="B57" s="6" t="s">
        <v>3820</v>
      </c>
      <c r="C57" s="5" t="s">
        <v>3821</v>
      </c>
      <c r="D57" s="6" t="s">
        <v>3820</v>
      </c>
      <c r="E57" s="6" t="s">
        <v>3866</v>
      </c>
      <c r="F57" s="5" t="s">
        <v>3867</v>
      </c>
      <c r="G57" s="5" t="s">
        <v>9</v>
      </c>
      <c r="H57" s="6">
        <v>9</v>
      </c>
      <c r="I57" s="6">
        <v>12</v>
      </c>
      <c r="J57" s="6">
        <v>12</v>
      </c>
      <c r="K57" s="6">
        <v>15</v>
      </c>
      <c r="L57" s="6">
        <v>23</v>
      </c>
      <c r="M57" s="6">
        <v>26</v>
      </c>
      <c r="N57" s="6"/>
      <c r="O57" s="6">
        <v>53</v>
      </c>
      <c r="P57" s="6">
        <v>40</v>
      </c>
      <c r="Q57" s="6">
        <v>45</v>
      </c>
      <c r="R57" s="6">
        <v>25</v>
      </c>
      <c r="S57" s="6">
        <v>26</v>
      </c>
      <c r="T57" s="6">
        <v>29</v>
      </c>
      <c r="U57" s="6">
        <v>315</v>
      </c>
    </row>
    <row r="58" spans="1:21">
      <c r="A58" s="5" t="s">
        <v>3970</v>
      </c>
      <c r="B58" s="6" t="s">
        <v>3995</v>
      </c>
      <c r="C58" s="5" t="s">
        <v>3996</v>
      </c>
      <c r="D58" s="6" t="s">
        <v>3995</v>
      </c>
      <c r="E58" s="6" t="s">
        <v>3997</v>
      </c>
      <c r="F58" s="5" t="s">
        <v>3998</v>
      </c>
      <c r="G58" s="5" t="s">
        <v>9</v>
      </c>
      <c r="H58" s="6">
        <v>10</v>
      </c>
      <c r="I58" s="6">
        <v>18</v>
      </c>
      <c r="J58" s="6">
        <v>16</v>
      </c>
      <c r="K58" s="6">
        <v>21</v>
      </c>
      <c r="L58" s="6">
        <v>10</v>
      </c>
      <c r="M58" s="6">
        <v>13</v>
      </c>
      <c r="N58" s="6"/>
      <c r="O58" s="6">
        <v>32</v>
      </c>
      <c r="P58" s="6">
        <v>35</v>
      </c>
      <c r="Q58" s="6">
        <v>31</v>
      </c>
      <c r="R58" s="6">
        <v>27</v>
      </c>
      <c r="S58" s="6">
        <v>19</v>
      </c>
      <c r="T58" s="6">
        <v>10</v>
      </c>
      <c r="U58" s="6">
        <v>242</v>
      </c>
    </row>
    <row r="59" spans="1:21">
      <c r="A59" s="5" t="s">
        <v>4652</v>
      </c>
      <c r="B59" s="6" t="s">
        <v>4653</v>
      </c>
      <c r="C59" s="5" t="s">
        <v>4654</v>
      </c>
      <c r="D59" s="6" t="s">
        <v>4655</v>
      </c>
      <c r="E59" s="6" t="s">
        <v>4656</v>
      </c>
      <c r="F59" s="5" t="s">
        <v>4657</v>
      </c>
      <c r="G59" s="5" t="s">
        <v>9</v>
      </c>
      <c r="H59" s="6">
        <v>2</v>
      </c>
      <c r="I59" s="6">
        <v>11</v>
      </c>
      <c r="J59" s="6">
        <v>12</v>
      </c>
      <c r="K59" s="6">
        <v>8</v>
      </c>
      <c r="L59" s="6">
        <v>10</v>
      </c>
      <c r="M59" s="6">
        <v>11</v>
      </c>
      <c r="N59" s="6"/>
      <c r="O59" s="6">
        <v>9</v>
      </c>
      <c r="P59" s="6">
        <v>18</v>
      </c>
      <c r="Q59" s="6">
        <v>5</v>
      </c>
      <c r="R59" s="6"/>
      <c r="S59" s="6"/>
      <c r="T59" s="6"/>
      <c r="U59" s="6">
        <v>86</v>
      </c>
    </row>
    <row r="60" spans="1:21">
      <c r="A60" s="5" t="s">
        <v>4652</v>
      </c>
      <c r="B60" s="6" t="s">
        <v>4653</v>
      </c>
      <c r="C60" s="5" t="s">
        <v>4654</v>
      </c>
      <c r="D60" s="6" t="s">
        <v>4658</v>
      </c>
      <c r="E60" s="6" t="s">
        <v>4659</v>
      </c>
      <c r="F60" s="5" t="s">
        <v>4660</v>
      </c>
      <c r="G60" s="5" t="s">
        <v>9</v>
      </c>
      <c r="H60" s="6">
        <v>2</v>
      </c>
      <c r="I60" s="6">
        <v>6</v>
      </c>
      <c r="J60" s="6">
        <v>6</v>
      </c>
      <c r="K60" s="6">
        <v>6</v>
      </c>
      <c r="L60" s="6">
        <v>2</v>
      </c>
      <c r="M60" s="6">
        <v>4</v>
      </c>
      <c r="N60" s="6"/>
      <c r="O60" s="6"/>
      <c r="P60" s="6"/>
      <c r="Q60" s="6"/>
      <c r="R60" s="6"/>
      <c r="S60" s="6"/>
      <c r="T60" s="6"/>
      <c r="U60" s="6">
        <v>26</v>
      </c>
    </row>
    <row r="61" spans="1:21">
      <c r="A61" s="5" t="s">
        <v>4652</v>
      </c>
      <c r="B61" s="6" t="s">
        <v>4653</v>
      </c>
      <c r="C61" s="5" t="s">
        <v>4654</v>
      </c>
      <c r="D61" s="6" t="s">
        <v>4653</v>
      </c>
      <c r="E61" s="6" t="s">
        <v>4661</v>
      </c>
      <c r="F61" s="5" t="s">
        <v>4662</v>
      </c>
      <c r="G61" s="5" t="s">
        <v>9</v>
      </c>
      <c r="H61" s="6">
        <v>13</v>
      </c>
      <c r="I61" s="6">
        <v>9</v>
      </c>
      <c r="J61" s="6">
        <v>10</v>
      </c>
      <c r="K61" s="6">
        <v>10</v>
      </c>
      <c r="L61" s="6">
        <v>7</v>
      </c>
      <c r="M61" s="6">
        <v>15</v>
      </c>
      <c r="N61" s="6"/>
      <c r="O61" s="6">
        <v>21</v>
      </c>
      <c r="P61" s="6">
        <v>8</v>
      </c>
      <c r="Q61" s="6">
        <v>9</v>
      </c>
      <c r="R61" s="6">
        <v>14</v>
      </c>
      <c r="S61" s="6">
        <v>7</v>
      </c>
      <c r="T61" s="6">
        <v>2</v>
      </c>
      <c r="U61" s="6">
        <v>125</v>
      </c>
    </row>
    <row r="62" spans="1:21">
      <c r="A62" s="5" t="s">
        <v>4652</v>
      </c>
      <c r="B62" s="6" t="s">
        <v>4653</v>
      </c>
      <c r="C62" s="5" t="s">
        <v>4654</v>
      </c>
      <c r="D62" s="6" t="s">
        <v>4663</v>
      </c>
      <c r="E62" s="6" t="s">
        <v>4664</v>
      </c>
      <c r="F62" s="5" t="s">
        <v>4665</v>
      </c>
      <c r="G62" s="5" t="s">
        <v>9</v>
      </c>
      <c r="H62" s="6">
        <v>2</v>
      </c>
      <c r="I62" s="6">
        <v>2</v>
      </c>
      <c r="J62" s="6">
        <v>2</v>
      </c>
      <c r="K62" s="6">
        <v>1</v>
      </c>
      <c r="L62" s="6">
        <v>4</v>
      </c>
      <c r="M62" s="6"/>
      <c r="N62" s="6"/>
      <c r="O62" s="6"/>
      <c r="P62" s="6"/>
      <c r="Q62" s="6"/>
      <c r="R62" s="6"/>
      <c r="S62" s="6"/>
      <c r="T62" s="6"/>
      <c r="U62" s="6">
        <v>11</v>
      </c>
    </row>
    <row r="63" spans="1:21">
      <c r="A63" s="5" t="s">
        <v>4652</v>
      </c>
      <c r="B63" s="6" t="s">
        <v>4653</v>
      </c>
      <c r="C63" s="5" t="s">
        <v>4654</v>
      </c>
      <c r="D63" s="6" t="s">
        <v>4666</v>
      </c>
      <c r="E63" s="6" t="s">
        <v>4667</v>
      </c>
      <c r="F63" s="5" t="s">
        <v>4668</v>
      </c>
      <c r="G63" s="5" t="s">
        <v>9</v>
      </c>
      <c r="H63" s="6">
        <v>3</v>
      </c>
      <c r="I63" s="6">
        <v>7</v>
      </c>
      <c r="J63" s="6">
        <v>5</v>
      </c>
      <c r="K63" s="6">
        <v>4</v>
      </c>
      <c r="L63" s="6">
        <v>3</v>
      </c>
      <c r="M63" s="6">
        <v>5</v>
      </c>
      <c r="N63" s="6"/>
      <c r="O63" s="6"/>
      <c r="P63" s="6"/>
      <c r="Q63" s="6"/>
      <c r="R63" s="6"/>
      <c r="S63" s="6"/>
      <c r="T63" s="6"/>
      <c r="U63" s="6">
        <v>27</v>
      </c>
    </row>
    <row r="64" spans="1:21">
      <c r="A64" s="5" t="s">
        <v>4652</v>
      </c>
      <c r="B64" s="6" t="s">
        <v>4653</v>
      </c>
      <c r="C64" s="5" t="s">
        <v>4654</v>
      </c>
      <c r="D64" s="6" t="s">
        <v>4669</v>
      </c>
      <c r="E64" s="6" t="s">
        <v>4670</v>
      </c>
      <c r="F64" s="5" t="s">
        <v>2978</v>
      </c>
      <c r="G64" s="5" t="s">
        <v>9</v>
      </c>
      <c r="H64" s="6">
        <v>3</v>
      </c>
      <c r="I64" s="6">
        <v>3</v>
      </c>
      <c r="J64" s="6">
        <v>5</v>
      </c>
      <c r="K64" s="6">
        <v>5</v>
      </c>
      <c r="L64" s="6"/>
      <c r="M64" s="6"/>
      <c r="N64" s="6"/>
      <c r="O64" s="6"/>
      <c r="P64" s="6"/>
      <c r="Q64" s="6"/>
      <c r="R64" s="6"/>
      <c r="S64" s="6"/>
      <c r="T64" s="6"/>
      <c r="U64" s="6">
        <v>16</v>
      </c>
    </row>
    <row r="65" spans="1:21">
      <c r="A65" s="5" t="s">
        <v>4652</v>
      </c>
      <c r="B65" s="6" t="s">
        <v>4653</v>
      </c>
      <c r="C65" s="5" t="s">
        <v>4654</v>
      </c>
      <c r="D65" s="6" t="s">
        <v>4671</v>
      </c>
      <c r="E65" s="6" t="s">
        <v>4672</v>
      </c>
      <c r="F65" s="5" t="s">
        <v>4673</v>
      </c>
      <c r="G65" s="5" t="s">
        <v>9</v>
      </c>
      <c r="H65" s="6">
        <v>3</v>
      </c>
      <c r="I65" s="6">
        <v>1</v>
      </c>
      <c r="J65" s="6">
        <v>4</v>
      </c>
      <c r="K65" s="6">
        <v>2</v>
      </c>
      <c r="L65" s="6">
        <v>4</v>
      </c>
      <c r="M65" s="6">
        <v>1</v>
      </c>
      <c r="N65" s="6"/>
      <c r="O65" s="6"/>
      <c r="P65" s="6"/>
      <c r="Q65" s="6"/>
      <c r="R65" s="6"/>
      <c r="S65" s="6"/>
      <c r="T65" s="6"/>
      <c r="U65" s="6">
        <v>15</v>
      </c>
    </row>
    <row r="66" spans="1:21">
      <c r="A66" s="5" t="s">
        <v>4652</v>
      </c>
      <c r="B66" s="6" t="s">
        <v>4653</v>
      </c>
      <c r="C66" s="5" t="s">
        <v>4654</v>
      </c>
      <c r="D66" s="6" t="s">
        <v>4674</v>
      </c>
      <c r="E66" s="6" t="s">
        <v>4675</v>
      </c>
      <c r="F66" s="5" t="s">
        <v>4676</v>
      </c>
      <c r="G66" s="5" t="s">
        <v>9</v>
      </c>
      <c r="H66" s="6">
        <v>10</v>
      </c>
      <c r="I66" s="6">
        <v>10</v>
      </c>
      <c r="J66" s="6">
        <v>12</v>
      </c>
      <c r="K66" s="6">
        <v>12</v>
      </c>
      <c r="L66" s="6">
        <v>6</v>
      </c>
      <c r="M66" s="6">
        <v>3</v>
      </c>
      <c r="N66" s="6"/>
      <c r="O66" s="6"/>
      <c r="P66" s="6"/>
      <c r="Q66" s="6"/>
      <c r="R66" s="6"/>
      <c r="S66" s="6"/>
      <c r="T66" s="6"/>
      <c r="U66" s="6">
        <v>53</v>
      </c>
    </row>
    <row r="67" spans="1:21">
      <c r="A67" s="5" t="s">
        <v>4652</v>
      </c>
      <c r="B67" s="6" t="s">
        <v>4653</v>
      </c>
      <c r="C67" s="5" t="s">
        <v>4654</v>
      </c>
      <c r="D67" s="6" t="s">
        <v>4677</v>
      </c>
      <c r="E67" s="6" t="s">
        <v>4678</v>
      </c>
      <c r="F67" s="5" t="s">
        <v>4679</v>
      </c>
      <c r="G67" s="5" t="s">
        <v>9</v>
      </c>
      <c r="H67" s="6">
        <v>1</v>
      </c>
      <c r="I67" s="6">
        <v>5</v>
      </c>
      <c r="J67" s="6">
        <v>4</v>
      </c>
      <c r="K67" s="6">
        <v>9</v>
      </c>
      <c r="L67" s="6">
        <v>8</v>
      </c>
      <c r="M67" s="6">
        <v>5</v>
      </c>
      <c r="N67" s="6"/>
      <c r="O67" s="6"/>
      <c r="P67" s="6"/>
      <c r="Q67" s="6"/>
      <c r="R67" s="6"/>
      <c r="S67" s="6"/>
      <c r="T67" s="6"/>
      <c r="U67" s="6">
        <v>32</v>
      </c>
    </row>
    <row r="68" spans="1:21">
      <c r="A68" s="5" t="s">
        <v>4652</v>
      </c>
      <c r="B68" s="6" t="s">
        <v>4653</v>
      </c>
      <c r="C68" s="5" t="s">
        <v>4654</v>
      </c>
      <c r="D68" s="6" t="s">
        <v>4680</v>
      </c>
      <c r="E68" s="6" t="s">
        <v>4681</v>
      </c>
      <c r="F68" s="5" t="s">
        <v>4682</v>
      </c>
      <c r="G68" s="5" t="s">
        <v>9</v>
      </c>
      <c r="H68" s="6">
        <v>3</v>
      </c>
      <c r="I68" s="6">
        <v>11</v>
      </c>
      <c r="J68" s="6"/>
      <c r="K68" s="6">
        <v>4</v>
      </c>
      <c r="L68" s="6"/>
      <c r="M68" s="6">
        <v>3</v>
      </c>
      <c r="N68" s="6"/>
      <c r="O68" s="6"/>
      <c r="P68" s="6"/>
      <c r="Q68" s="6"/>
      <c r="R68" s="6"/>
      <c r="S68" s="6"/>
      <c r="T68" s="6"/>
      <c r="U68" s="6">
        <v>21</v>
      </c>
    </row>
    <row r="69" spans="1:21">
      <c r="A69" s="5" t="s">
        <v>4652</v>
      </c>
      <c r="B69" s="6" t="s">
        <v>4653</v>
      </c>
      <c r="C69" s="5" t="s">
        <v>4654</v>
      </c>
      <c r="D69" s="6" t="s">
        <v>4683</v>
      </c>
      <c r="E69" s="6" t="s">
        <v>4684</v>
      </c>
      <c r="F69" s="5" t="s">
        <v>4685</v>
      </c>
      <c r="G69" s="5" t="s">
        <v>9</v>
      </c>
      <c r="H69" s="6">
        <v>2</v>
      </c>
      <c r="I69" s="6">
        <v>3</v>
      </c>
      <c r="J69" s="6">
        <v>10</v>
      </c>
      <c r="K69" s="6">
        <v>8</v>
      </c>
      <c r="L69" s="6">
        <v>3</v>
      </c>
      <c r="M69" s="6">
        <v>3</v>
      </c>
      <c r="N69" s="6"/>
      <c r="O69" s="6"/>
      <c r="P69" s="6"/>
      <c r="Q69" s="6"/>
      <c r="R69" s="6"/>
      <c r="S69" s="6"/>
      <c r="T69" s="6"/>
      <c r="U69" s="6">
        <v>29</v>
      </c>
    </row>
    <row r="70" spans="1:21">
      <c r="A70" s="5" t="s">
        <v>4652</v>
      </c>
      <c r="B70" s="6" t="s">
        <v>4653</v>
      </c>
      <c r="C70" s="5" t="s">
        <v>4654</v>
      </c>
      <c r="D70" s="6" t="s">
        <v>4686</v>
      </c>
      <c r="E70" s="6" t="s">
        <v>4687</v>
      </c>
      <c r="F70" s="5" t="s">
        <v>4688</v>
      </c>
      <c r="G70" s="5" t="s">
        <v>9</v>
      </c>
      <c r="H70" s="6"/>
      <c r="I70" s="6">
        <v>2</v>
      </c>
      <c r="J70" s="6">
        <v>2</v>
      </c>
      <c r="K70" s="6">
        <v>1</v>
      </c>
      <c r="L70" s="6"/>
      <c r="M70" s="6"/>
      <c r="N70" s="6"/>
      <c r="O70" s="6"/>
      <c r="P70" s="6"/>
      <c r="Q70" s="6"/>
      <c r="R70" s="6"/>
      <c r="S70" s="6"/>
      <c r="T70" s="6"/>
      <c r="U70" s="6">
        <v>5</v>
      </c>
    </row>
    <row r="71" spans="1:21">
      <c r="A71" s="5" t="s">
        <v>4652</v>
      </c>
      <c r="B71" s="6" t="s">
        <v>4653</v>
      </c>
      <c r="C71" s="5" t="s">
        <v>4654</v>
      </c>
      <c r="D71" s="6" t="s">
        <v>4689</v>
      </c>
      <c r="E71" s="6" t="s">
        <v>4690</v>
      </c>
      <c r="F71" s="5" t="s">
        <v>4691</v>
      </c>
      <c r="G71" s="5" t="s">
        <v>9</v>
      </c>
      <c r="H71" s="6">
        <v>1</v>
      </c>
      <c r="I71" s="6">
        <v>6</v>
      </c>
      <c r="J71" s="6">
        <v>4</v>
      </c>
      <c r="K71" s="6">
        <v>2</v>
      </c>
      <c r="L71" s="6">
        <v>2</v>
      </c>
      <c r="M71" s="6">
        <v>2</v>
      </c>
      <c r="N71" s="6"/>
      <c r="O71" s="6"/>
      <c r="P71" s="6"/>
      <c r="Q71" s="6"/>
      <c r="R71" s="6"/>
      <c r="S71" s="6"/>
      <c r="T71" s="6"/>
      <c r="U71" s="6">
        <v>17</v>
      </c>
    </row>
    <row r="72" spans="1:21">
      <c r="A72" s="5" t="s">
        <v>4652</v>
      </c>
      <c r="B72" s="6" t="s">
        <v>4653</v>
      </c>
      <c r="C72" s="5" t="s">
        <v>4654</v>
      </c>
      <c r="D72" s="6" t="s">
        <v>4695</v>
      </c>
      <c r="E72" s="6" t="s">
        <v>4696</v>
      </c>
      <c r="F72" s="5" t="s">
        <v>4697</v>
      </c>
      <c r="G72" s="5" t="s">
        <v>9</v>
      </c>
      <c r="H72" s="6">
        <v>4</v>
      </c>
      <c r="I72" s="6">
        <v>1</v>
      </c>
      <c r="J72" s="6">
        <v>10</v>
      </c>
      <c r="K72" s="6">
        <v>9</v>
      </c>
      <c r="L72" s="6">
        <v>8</v>
      </c>
      <c r="M72" s="6">
        <v>7</v>
      </c>
      <c r="N72" s="6"/>
      <c r="O72" s="6">
        <v>9</v>
      </c>
      <c r="P72" s="6">
        <v>9</v>
      </c>
      <c r="Q72" s="6">
        <v>13</v>
      </c>
      <c r="R72" s="6">
        <v>6</v>
      </c>
      <c r="S72" s="6">
        <v>3</v>
      </c>
      <c r="T72" s="6"/>
      <c r="U72" s="6">
        <v>79</v>
      </c>
    </row>
    <row r="73" spans="1:21">
      <c r="A73" s="5" t="s">
        <v>4652</v>
      </c>
      <c r="B73" s="6" t="s">
        <v>4653</v>
      </c>
      <c r="C73" s="5" t="s">
        <v>4654</v>
      </c>
      <c r="D73" s="6" t="s">
        <v>4698</v>
      </c>
      <c r="E73" s="6" t="s">
        <v>4699</v>
      </c>
      <c r="F73" s="5" t="s">
        <v>4700</v>
      </c>
      <c r="G73" s="5" t="s">
        <v>9</v>
      </c>
      <c r="H73" s="6">
        <v>2</v>
      </c>
      <c r="I73" s="6">
        <v>1</v>
      </c>
      <c r="J73" s="6">
        <v>5</v>
      </c>
      <c r="K73" s="6">
        <v>2</v>
      </c>
      <c r="L73" s="6">
        <v>5</v>
      </c>
      <c r="M73" s="6">
        <v>1</v>
      </c>
      <c r="N73" s="6"/>
      <c r="O73" s="6"/>
      <c r="P73" s="6"/>
      <c r="Q73" s="6"/>
      <c r="R73" s="6"/>
      <c r="S73" s="6"/>
      <c r="T73" s="6"/>
      <c r="U73" s="6">
        <v>16</v>
      </c>
    </row>
    <row r="74" spans="1:21">
      <c r="A74" s="5" t="s">
        <v>4652</v>
      </c>
      <c r="B74" s="6" t="s">
        <v>4653</v>
      </c>
      <c r="C74" s="5" t="s">
        <v>4654</v>
      </c>
      <c r="D74" s="6" t="s">
        <v>4701</v>
      </c>
      <c r="E74" s="6" t="s">
        <v>4702</v>
      </c>
      <c r="F74" s="5" t="s">
        <v>4703</v>
      </c>
      <c r="G74" s="5" t="s">
        <v>9</v>
      </c>
      <c r="H74" s="6"/>
      <c r="I74" s="6">
        <v>1</v>
      </c>
      <c r="J74" s="6">
        <v>4</v>
      </c>
      <c r="K74" s="6">
        <v>4</v>
      </c>
      <c r="L74" s="6">
        <v>2</v>
      </c>
      <c r="M74" s="6">
        <v>3</v>
      </c>
      <c r="N74" s="6"/>
      <c r="O74" s="6"/>
      <c r="P74" s="6"/>
      <c r="Q74" s="6"/>
      <c r="R74" s="6"/>
      <c r="S74" s="6"/>
      <c r="T74" s="6"/>
      <c r="U74" s="6">
        <v>14</v>
      </c>
    </row>
    <row r="75" spans="1:21">
      <c r="A75" s="5" t="s">
        <v>4652</v>
      </c>
      <c r="B75" s="6" t="s">
        <v>4653</v>
      </c>
      <c r="C75" s="5" t="s">
        <v>4654</v>
      </c>
      <c r="D75" s="6" t="s">
        <v>4707</v>
      </c>
      <c r="E75" s="6" t="s">
        <v>4708</v>
      </c>
      <c r="F75" s="5" t="s">
        <v>4709</v>
      </c>
      <c r="G75" s="5" t="s">
        <v>9</v>
      </c>
      <c r="H75" s="6">
        <v>4</v>
      </c>
      <c r="I75" s="6">
        <v>2</v>
      </c>
      <c r="J75" s="6">
        <v>3</v>
      </c>
      <c r="K75" s="6">
        <v>5</v>
      </c>
      <c r="L75" s="6">
        <v>3</v>
      </c>
      <c r="M75" s="6"/>
      <c r="N75" s="6"/>
      <c r="O75" s="6"/>
      <c r="P75" s="6"/>
      <c r="Q75" s="6"/>
      <c r="R75" s="6"/>
      <c r="S75" s="6"/>
      <c r="T75" s="6"/>
      <c r="U75" s="6">
        <v>17</v>
      </c>
    </row>
    <row r="76" spans="1:21">
      <c r="A76" s="5" t="s">
        <v>4652</v>
      </c>
      <c r="B76" s="6" t="s">
        <v>4653</v>
      </c>
      <c r="C76" s="5" t="s">
        <v>4654</v>
      </c>
      <c r="D76" s="6" t="s">
        <v>4710</v>
      </c>
      <c r="E76" s="6" t="s">
        <v>4711</v>
      </c>
      <c r="F76" s="5" t="s">
        <v>4712</v>
      </c>
      <c r="G76" s="5" t="s">
        <v>9</v>
      </c>
      <c r="H76" s="6">
        <v>1</v>
      </c>
      <c r="I76" s="6">
        <v>1</v>
      </c>
      <c r="J76" s="6">
        <v>1</v>
      </c>
      <c r="K76" s="6">
        <v>5</v>
      </c>
      <c r="L76" s="6">
        <v>1</v>
      </c>
      <c r="M76" s="6"/>
      <c r="N76" s="6"/>
      <c r="O76" s="6"/>
      <c r="P76" s="6"/>
      <c r="Q76" s="6"/>
      <c r="R76" s="6"/>
      <c r="S76" s="6"/>
      <c r="T76" s="6"/>
      <c r="U76" s="6">
        <v>9</v>
      </c>
    </row>
    <row r="77" spans="1:21">
      <c r="A77" s="5" t="s">
        <v>4652</v>
      </c>
      <c r="B77" s="6" t="s">
        <v>4749</v>
      </c>
      <c r="C77" s="5" t="s">
        <v>4750</v>
      </c>
      <c r="D77" s="6" t="s">
        <v>4754</v>
      </c>
      <c r="E77" s="6" t="s">
        <v>4755</v>
      </c>
      <c r="F77" s="5" t="s">
        <v>4756</v>
      </c>
      <c r="G77" s="5" t="s">
        <v>9</v>
      </c>
      <c r="H77" s="6">
        <v>28</v>
      </c>
      <c r="I77" s="6">
        <v>36</v>
      </c>
      <c r="J77" s="6">
        <v>39</v>
      </c>
      <c r="K77" s="6">
        <v>31</v>
      </c>
      <c r="L77" s="6">
        <v>30</v>
      </c>
      <c r="M77" s="6">
        <v>38</v>
      </c>
      <c r="N77" s="6"/>
      <c r="O77" s="6">
        <v>9</v>
      </c>
      <c r="P77" s="6"/>
      <c r="Q77" s="6"/>
      <c r="R77" s="6"/>
      <c r="S77" s="6"/>
      <c r="T77" s="6"/>
      <c r="U77" s="6">
        <v>211</v>
      </c>
    </row>
    <row r="78" spans="1:21">
      <c r="A78" s="5" t="s">
        <v>4652</v>
      </c>
      <c r="B78" s="6" t="s">
        <v>4749</v>
      </c>
      <c r="C78" s="5" t="s">
        <v>4750</v>
      </c>
      <c r="D78" s="6" t="s">
        <v>4749</v>
      </c>
      <c r="E78" s="6" t="s">
        <v>4757</v>
      </c>
      <c r="F78" s="5" t="s">
        <v>4758</v>
      </c>
      <c r="G78" s="5" t="s">
        <v>9</v>
      </c>
      <c r="H78" s="6"/>
      <c r="I78" s="6"/>
      <c r="J78" s="6"/>
      <c r="K78" s="6"/>
      <c r="L78" s="6"/>
      <c r="M78" s="6"/>
      <c r="N78" s="6"/>
      <c r="O78" s="6">
        <v>73</v>
      </c>
      <c r="P78" s="6">
        <v>49</v>
      </c>
      <c r="Q78" s="6">
        <v>36</v>
      </c>
      <c r="R78" s="6">
        <v>33</v>
      </c>
      <c r="S78" s="6">
        <v>21</v>
      </c>
      <c r="T78" s="6">
        <v>22</v>
      </c>
      <c r="U78" s="6">
        <v>234</v>
      </c>
    </row>
    <row r="79" spans="1:21">
      <c r="A79" s="5" t="s">
        <v>4850</v>
      </c>
      <c r="B79" s="6" t="s">
        <v>4851</v>
      </c>
      <c r="C79" s="5" t="s">
        <v>4852</v>
      </c>
      <c r="D79" s="6" t="s">
        <v>4863</v>
      </c>
      <c r="E79" s="6" t="s">
        <v>4864</v>
      </c>
      <c r="F79" s="5" t="s">
        <v>4865</v>
      </c>
      <c r="G79" s="5" t="s">
        <v>9</v>
      </c>
      <c r="H79" s="6">
        <v>8</v>
      </c>
      <c r="I79" s="6">
        <v>8</v>
      </c>
      <c r="J79" s="6">
        <v>11</v>
      </c>
      <c r="K79" s="6">
        <v>11</v>
      </c>
      <c r="L79" s="6">
        <v>5</v>
      </c>
      <c r="M79" s="6">
        <v>7</v>
      </c>
      <c r="N79" s="6"/>
      <c r="O79" s="6"/>
      <c r="P79" s="6"/>
      <c r="Q79" s="6"/>
      <c r="R79" s="6"/>
      <c r="S79" s="6"/>
      <c r="T79" s="6"/>
      <c r="U79" s="6">
        <v>50</v>
      </c>
    </row>
    <row r="80" spans="1:21">
      <c r="A80" s="5" t="s">
        <v>4850</v>
      </c>
      <c r="B80" s="6" t="s">
        <v>4851</v>
      </c>
      <c r="C80" s="5" t="s">
        <v>4852</v>
      </c>
      <c r="D80" s="6" t="s">
        <v>4884</v>
      </c>
      <c r="E80" s="6" t="s">
        <v>4885</v>
      </c>
      <c r="F80" s="5" t="s">
        <v>4886</v>
      </c>
      <c r="G80" s="5" t="s">
        <v>9</v>
      </c>
      <c r="H80" s="6">
        <v>3</v>
      </c>
      <c r="I80" s="6">
        <v>4</v>
      </c>
      <c r="J80" s="6">
        <v>4</v>
      </c>
      <c r="K80" s="6">
        <v>1</v>
      </c>
      <c r="L80" s="6">
        <v>2</v>
      </c>
      <c r="M80" s="6">
        <v>1</v>
      </c>
      <c r="N80" s="6"/>
      <c r="O80" s="6"/>
      <c r="P80" s="6"/>
      <c r="Q80" s="6"/>
      <c r="R80" s="6"/>
      <c r="S80" s="6"/>
      <c r="T80" s="6"/>
      <c r="U80" s="6">
        <v>15</v>
      </c>
    </row>
    <row r="81" spans="1:21">
      <c r="A81" s="5" t="s">
        <v>4850</v>
      </c>
      <c r="B81" s="6" t="s">
        <v>4851</v>
      </c>
      <c r="C81" s="5" t="s">
        <v>4852</v>
      </c>
      <c r="D81" s="6" t="s">
        <v>4890</v>
      </c>
      <c r="E81" s="6" t="s">
        <v>4891</v>
      </c>
      <c r="F81" s="5" t="s">
        <v>4892</v>
      </c>
      <c r="G81" s="5" t="s">
        <v>9</v>
      </c>
      <c r="H81" s="6">
        <v>2</v>
      </c>
      <c r="I81" s="6">
        <v>4</v>
      </c>
      <c r="J81" s="6"/>
      <c r="K81" s="6">
        <v>3</v>
      </c>
      <c r="L81" s="6">
        <v>2</v>
      </c>
      <c r="M81" s="6"/>
      <c r="N81" s="6"/>
      <c r="O81" s="6"/>
      <c r="P81" s="6"/>
      <c r="Q81" s="6"/>
      <c r="R81" s="6"/>
      <c r="S81" s="6"/>
      <c r="T81" s="6"/>
      <c r="U81" s="6">
        <v>11</v>
      </c>
    </row>
    <row r="82" spans="1:21">
      <c r="A82" s="5" t="s">
        <v>4850</v>
      </c>
      <c r="B82" s="6" t="s">
        <v>4899</v>
      </c>
      <c r="C82" s="5" t="s">
        <v>4900</v>
      </c>
      <c r="D82" s="6" t="s">
        <v>4930</v>
      </c>
      <c r="E82" s="6" t="s">
        <v>4931</v>
      </c>
      <c r="F82" s="5" t="s">
        <v>4932</v>
      </c>
      <c r="G82" s="5" t="s">
        <v>9</v>
      </c>
      <c r="H82" s="6"/>
      <c r="I82" s="6">
        <v>7</v>
      </c>
      <c r="J82" s="6">
        <v>2</v>
      </c>
      <c r="K82" s="6">
        <v>4</v>
      </c>
      <c r="L82" s="6">
        <v>3</v>
      </c>
      <c r="M82" s="6">
        <v>1</v>
      </c>
      <c r="N82" s="6"/>
      <c r="O82" s="6">
        <v>9</v>
      </c>
      <c r="P82" s="6">
        <v>6</v>
      </c>
      <c r="Q82" s="6">
        <v>4</v>
      </c>
      <c r="R82" s="6">
        <v>3</v>
      </c>
      <c r="S82" s="6"/>
      <c r="T82" s="6"/>
      <c r="U82" s="6">
        <v>39</v>
      </c>
    </row>
    <row r="83" spans="1:21">
      <c r="A83" s="5" t="s">
        <v>4850</v>
      </c>
      <c r="B83" s="6" t="s">
        <v>4936</v>
      </c>
      <c r="C83" s="5" t="s">
        <v>4937</v>
      </c>
      <c r="D83" s="6" t="s">
        <v>4936</v>
      </c>
      <c r="E83" s="6" t="s">
        <v>4962</v>
      </c>
      <c r="F83" s="5" t="s">
        <v>4963</v>
      </c>
      <c r="G83" s="5" t="s">
        <v>9</v>
      </c>
      <c r="H83" s="6"/>
      <c r="I83" s="6">
        <v>12</v>
      </c>
      <c r="J83" s="6">
        <v>12</v>
      </c>
      <c r="K83" s="6">
        <v>10</v>
      </c>
      <c r="L83" s="6">
        <v>19</v>
      </c>
      <c r="M83" s="6">
        <v>10</v>
      </c>
      <c r="N83" s="6"/>
      <c r="O83" s="6">
        <v>17</v>
      </c>
      <c r="P83" s="6">
        <v>17</v>
      </c>
      <c r="Q83" s="6">
        <v>10</v>
      </c>
      <c r="R83" s="6">
        <v>6</v>
      </c>
      <c r="S83" s="6">
        <v>24</v>
      </c>
      <c r="T83" s="6">
        <v>19</v>
      </c>
      <c r="U83" s="6">
        <v>156</v>
      </c>
    </row>
    <row r="84" spans="1:21">
      <c r="A84" s="5" t="s">
        <v>4850</v>
      </c>
      <c r="B84" s="6" t="s">
        <v>5021</v>
      </c>
      <c r="C84" s="5" t="s">
        <v>5022</v>
      </c>
      <c r="D84" s="6" t="s">
        <v>5023</v>
      </c>
      <c r="E84" s="6" t="s">
        <v>5024</v>
      </c>
      <c r="F84" s="5" t="s">
        <v>5025</v>
      </c>
      <c r="G84" s="5" t="s">
        <v>9</v>
      </c>
      <c r="H84" s="6">
        <v>10</v>
      </c>
      <c r="I84" s="6">
        <v>11</v>
      </c>
      <c r="J84" s="6">
        <v>11</v>
      </c>
      <c r="K84" s="6">
        <v>8</v>
      </c>
      <c r="L84" s="6">
        <v>7</v>
      </c>
      <c r="M84" s="6">
        <v>13</v>
      </c>
      <c r="N84" s="6"/>
      <c r="O84" s="6"/>
      <c r="P84" s="6"/>
      <c r="Q84" s="6"/>
      <c r="R84" s="6"/>
      <c r="S84" s="6"/>
      <c r="T84" s="6"/>
      <c r="U84" s="6">
        <v>60</v>
      </c>
    </row>
    <row r="85" spans="1:21">
      <c r="A85" s="5" t="s">
        <v>4850</v>
      </c>
      <c r="B85" s="6" t="s">
        <v>5021</v>
      </c>
      <c r="C85" s="5" t="s">
        <v>5022</v>
      </c>
      <c r="D85" s="6" t="s">
        <v>5032</v>
      </c>
      <c r="E85" s="6" t="s">
        <v>5033</v>
      </c>
      <c r="F85" s="5" t="s">
        <v>5034</v>
      </c>
      <c r="G85" s="5" t="s">
        <v>9</v>
      </c>
      <c r="H85" s="6"/>
      <c r="I85" s="6">
        <v>2</v>
      </c>
      <c r="J85" s="6">
        <v>1</v>
      </c>
      <c r="K85" s="6">
        <v>2</v>
      </c>
      <c r="L85" s="6">
        <v>2</v>
      </c>
      <c r="M85" s="6"/>
      <c r="N85" s="6"/>
      <c r="O85" s="6"/>
      <c r="P85" s="6"/>
      <c r="Q85" s="6"/>
      <c r="R85" s="6"/>
      <c r="S85" s="6"/>
      <c r="T85" s="6"/>
      <c r="U85" s="6">
        <v>7</v>
      </c>
    </row>
    <row r="86" spans="1:21">
      <c r="A86" s="5" t="s">
        <v>4850</v>
      </c>
      <c r="B86" s="6" t="s">
        <v>5021</v>
      </c>
      <c r="C86" s="5" t="s">
        <v>5022</v>
      </c>
      <c r="D86" s="6" t="s">
        <v>5053</v>
      </c>
      <c r="E86" s="6" t="s">
        <v>5054</v>
      </c>
      <c r="F86" s="5" t="s">
        <v>5055</v>
      </c>
      <c r="G86" s="5" t="s">
        <v>9</v>
      </c>
      <c r="H86" s="6">
        <v>1</v>
      </c>
      <c r="I86" s="6">
        <v>1</v>
      </c>
      <c r="J86" s="6">
        <v>1</v>
      </c>
      <c r="K86" s="6">
        <v>2</v>
      </c>
      <c r="L86" s="6">
        <v>1</v>
      </c>
      <c r="M86" s="6"/>
      <c r="N86" s="6"/>
      <c r="O86" s="6"/>
      <c r="P86" s="6"/>
      <c r="Q86" s="6"/>
      <c r="R86" s="6"/>
      <c r="S86" s="6"/>
      <c r="T86" s="6"/>
      <c r="U86" s="6">
        <v>6</v>
      </c>
    </row>
    <row r="87" spans="1:21">
      <c r="A87" s="5" t="s">
        <v>4850</v>
      </c>
      <c r="B87" s="6" t="s">
        <v>5021</v>
      </c>
      <c r="C87" s="5" t="s">
        <v>5022</v>
      </c>
      <c r="D87" s="6" t="s">
        <v>5056</v>
      </c>
      <c r="E87" s="6" t="s">
        <v>5057</v>
      </c>
      <c r="F87" s="5" t="s">
        <v>5058</v>
      </c>
      <c r="G87" s="5" t="s">
        <v>9</v>
      </c>
      <c r="H87" s="6">
        <v>2</v>
      </c>
      <c r="I87" s="6">
        <v>3</v>
      </c>
      <c r="J87" s="6">
        <v>4</v>
      </c>
      <c r="K87" s="6">
        <v>4</v>
      </c>
      <c r="L87" s="6">
        <v>3</v>
      </c>
      <c r="M87" s="6">
        <v>2</v>
      </c>
      <c r="N87" s="6"/>
      <c r="O87" s="6"/>
      <c r="P87" s="6"/>
      <c r="Q87" s="6"/>
      <c r="R87" s="6"/>
      <c r="S87" s="6"/>
      <c r="T87" s="6"/>
      <c r="U87" s="6">
        <v>18</v>
      </c>
    </row>
    <row r="88" spans="1:21">
      <c r="A88" s="5" t="s">
        <v>5133</v>
      </c>
      <c r="B88" s="6" t="s">
        <v>5192</v>
      </c>
      <c r="C88" s="5" t="s">
        <v>5193</v>
      </c>
      <c r="D88" s="6" t="s">
        <v>5192</v>
      </c>
      <c r="E88" s="6" t="s">
        <v>5197</v>
      </c>
      <c r="F88" s="5" t="s">
        <v>5198</v>
      </c>
      <c r="G88" s="5" t="s">
        <v>9</v>
      </c>
      <c r="H88" s="6">
        <v>5</v>
      </c>
      <c r="I88" s="6">
        <v>5</v>
      </c>
      <c r="J88" s="6">
        <v>4</v>
      </c>
      <c r="K88" s="6">
        <v>13</v>
      </c>
      <c r="L88" s="6">
        <v>11</v>
      </c>
      <c r="M88" s="6">
        <v>9</v>
      </c>
      <c r="N88" s="6"/>
      <c r="O88" s="6">
        <v>9</v>
      </c>
      <c r="P88" s="6">
        <v>15</v>
      </c>
      <c r="Q88" s="6">
        <v>12</v>
      </c>
      <c r="R88" s="6">
        <v>19</v>
      </c>
      <c r="S88" s="6">
        <v>6</v>
      </c>
      <c r="T88" s="6">
        <v>12</v>
      </c>
      <c r="U88" s="6">
        <v>120</v>
      </c>
    </row>
    <row r="89" spans="1:21">
      <c r="A89" s="5" t="s">
        <v>5133</v>
      </c>
      <c r="B89" s="6" t="s">
        <v>5221</v>
      </c>
      <c r="C89" s="5" t="s">
        <v>5222</v>
      </c>
      <c r="D89" s="6" t="s">
        <v>5223</v>
      </c>
      <c r="E89" s="6" t="s">
        <v>5224</v>
      </c>
      <c r="F89" s="5" t="s">
        <v>5225</v>
      </c>
      <c r="G89" s="5" t="s">
        <v>9</v>
      </c>
      <c r="H89" s="6">
        <v>6</v>
      </c>
      <c r="I89" s="6">
        <v>5</v>
      </c>
      <c r="J89" s="6">
        <v>4</v>
      </c>
      <c r="K89" s="6">
        <v>3</v>
      </c>
      <c r="L89" s="6">
        <v>7</v>
      </c>
      <c r="M89" s="6">
        <v>4</v>
      </c>
      <c r="N89" s="6"/>
      <c r="O89" s="6"/>
      <c r="P89" s="6"/>
      <c r="Q89" s="6"/>
      <c r="R89" s="6"/>
      <c r="S89" s="6"/>
      <c r="T89" s="6"/>
      <c r="U89" s="6">
        <v>29</v>
      </c>
    </row>
    <row r="90" spans="1:21">
      <c r="A90" s="5" t="s">
        <v>5133</v>
      </c>
      <c r="B90" s="6" t="s">
        <v>5221</v>
      </c>
      <c r="C90" s="5" t="s">
        <v>5222</v>
      </c>
      <c r="D90" s="6" t="s">
        <v>5221</v>
      </c>
      <c r="E90" s="6" t="s">
        <v>5231</v>
      </c>
      <c r="F90" s="5" t="s">
        <v>5232</v>
      </c>
      <c r="G90" s="5" t="s">
        <v>9</v>
      </c>
      <c r="H90" s="6">
        <v>4</v>
      </c>
      <c r="I90" s="6">
        <v>8</v>
      </c>
      <c r="J90" s="6">
        <v>10</v>
      </c>
      <c r="K90" s="6">
        <v>10</v>
      </c>
      <c r="L90" s="6">
        <v>8</v>
      </c>
      <c r="M90" s="6">
        <v>10</v>
      </c>
      <c r="N90" s="6"/>
      <c r="O90" s="6">
        <v>28</v>
      </c>
      <c r="P90" s="6">
        <v>18</v>
      </c>
      <c r="Q90" s="6">
        <v>19</v>
      </c>
      <c r="R90" s="6">
        <v>11</v>
      </c>
      <c r="S90" s="6">
        <v>15</v>
      </c>
      <c r="T90" s="6">
        <v>19</v>
      </c>
      <c r="U90" s="6">
        <v>160</v>
      </c>
    </row>
    <row r="91" spans="1:21">
      <c r="A91" s="5" t="s">
        <v>5133</v>
      </c>
      <c r="B91" s="6" t="s">
        <v>5233</v>
      </c>
      <c r="C91" s="5" t="s">
        <v>5234</v>
      </c>
      <c r="D91" s="6" t="s">
        <v>5233</v>
      </c>
      <c r="E91" s="6" t="s">
        <v>5248</v>
      </c>
      <c r="F91" s="5" t="s">
        <v>5249</v>
      </c>
      <c r="G91" s="5" t="s">
        <v>9</v>
      </c>
      <c r="H91" s="6">
        <v>11</v>
      </c>
      <c r="I91" s="6">
        <v>11</v>
      </c>
      <c r="J91" s="6">
        <v>16</v>
      </c>
      <c r="K91" s="6">
        <v>8</v>
      </c>
      <c r="L91" s="6">
        <v>14</v>
      </c>
      <c r="M91" s="6">
        <v>19</v>
      </c>
      <c r="N91" s="6"/>
      <c r="O91" s="6">
        <v>16</v>
      </c>
      <c r="P91" s="6">
        <v>16</v>
      </c>
      <c r="Q91" s="6">
        <v>25</v>
      </c>
      <c r="R91" s="6">
        <v>10</v>
      </c>
      <c r="S91" s="6">
        <v>30</v>
      </c>
      <c r="T91" s="6">
        <v>18</v>
      </c>
      <c r="U91" s="6">
        <v>194</v>
      </c>
    </row>
    <row r="92" spans="1:21">
      <c r="A92" s="5" t="s">
        <v>5716</v>
      </c>
      <c r="B92" s="6" t="s">
        <v>5823</v>
      </c>
      <c r="C92" s="5" t="s">
        <v>5824</v>
      </c>
      <c r="D92" s="6" t="s">
        <v>5823</v>
      </c>
      <c r="E92" s="6" t="s">
        <v>5825</v>
      </c>
      <c r="F92" s="5" t="s">
        <v>5826</v>
      </c>
      <c r="G92" s="5" t="s">
        <v>9</v>
      </c>
      <c r="H92" s="6">
        <v>8</v>
      </c>
      <c r="I92" s="6">
        <v>6</v>
      </c>
      <c r="J92" s="6">
        <v>10</v>
      </c>
      <c r="K92" s="6">
        <v>5</v>
      </c>
      <c r="L92" s="6">
        <v>7</v>
      </c>
      <c r="M92" s="6">
        <v>12</v>
      </c>
      <c r="N92" s="6"/>
      <c r="O92" s="6">
        <v>38</v>
      </c>
      <c r="P92" s="6">
        <v>26</v>
      </c>
      <c r="Q92" s="6">
        <v>25</v>
      </c>
      <c r="R92" s="6">
        <v>25</v>
      </c>
      <c r="S92" s="6">
        <v>19</v>
      </c>
      <c r="T92" s="6">
        <v>27</v>
      </c>
      <c r="U92" s="6">
        <v>208</v>
      </c>
    </row>
    <row r="93" spans="1:21">
      <c r="A93" s="5" t="s">
        <v>5880</v>
      </c>
      <c r="B93" s="6" t="s">
        <v>5881</v>
      </c>
      <c r="C93" s="5" t="s">
        <v>5882</v>
      </c>
      <c r="D93" s="6" t="s">
        <v>5881</v>
      </c>
      <c r="E93" s="6" t="s">
        <v>5886</v>
      </c>
      <c r="F93" s="5" t="s">
        <v>5887</v>
      </c>
      <c r="G93" s="5" t="s">
        <v>5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>
        <v>79</v>
      </c>
      <c r="T93" s="6">
        <v>93</v>
      </c>
      <c r="U93" s="6">
        <v>172</v>
      </c>
    </row>
    <row r="94" spans="1:21">
      <c r="A94" s="5" t="s">
        <v>5880</v>
      </c>
      <c r="B94" s="6" t="s">
        <v>5933</v>
      </c>
      <c r="C94" s="5" t="s">
        <v>5934</v>
      </c>
      <c r="D94" s="6" t="s">
        <v>5937</v>
      </c>
      <c r="E94" s="6" t="s">
        <v>5938</v>
      </c>
      <c r="F94" s="5" t="s">
        <v>5939</v>
      </c>
      <c r="G94" s="5" t="s">
        <v>9</v>
      </c>
      <c r="H94" s="6"/>
      <c r="I94" s="6">
        <v>11</v>
      </c>
      <c r="J94" s="6">
        <v>12</v>
      </c>
      <c r="K94" s="6">
        <v>21</v>
      </c>
      <c r="L94" s="6">
        <v>18</v>
      </c>
      <c r="M94" s="6">
        <v>15</v>
      </c>
      <c r="N94" s="6"/>
      <c r="O94" s="6"/>
      <c r="P94" s="6"/>
      <c r="Q94" s="6"/>
      <c r="R94" s="6"/>
      <c r="S94" s="6"/>
      <c r="T94" s="6"/>
      <c r="U94" s="6">
        <v>77</v>
      </c>
    </row>
    <row r="95" spans="1:21">
      <c r="A95" s="5" t="s">
        <v>5880</v>
      </c>
      <c r="B95" s="6" t="s">
        <v>5933</v>
      </c>
      <c r="C95" s="5" t="s">
        <v>5934</v>
      </c>
      <c r="D95" s="6" t="s">
        <v>5940</v>
      </c>
      <c r="E95" s="6" t="s">
        <v>5941</v>
      </c>
      <c r="F95" s="5" t="s">
        <v>5942</v>
      </c>
      <c r="G95" s="5" t="s">
        <v>9</v>
      </c>
      <c r="H95" s="6"/>
      <c r="I95" s="6"/>
      <c r="J95" s="6"/>
      <c r="K95" s="6"/>
      <c r="L95" s="6"/>
      <c r="M95" s="6"/>
      <c r="N95" s="6"/>
      <c r="O95" s="6">
        <v>22</v>
      </c>
      <c r="P95" s="6">
        <v>27</v>
      </c>
      <c r="Q95" s="6">
        <v>35</v>
      </c>
      <c r="R95" s="6">
        <v>38</v>
      </c>
      <c r="S95" s="6">
        <v>32</v>
      </c>
      <c r="T95" s="6">
        <v>33</v>
      </c>
      <c r="U95" s="6">
        <v>187</v>
      </c>
    </row>
    <row r="96" spans="1:21">
      <c r="A96" s="5" t="s">
        <v>6108</v>
      </c>
      <c r="B96" s="6" t="s">
        <v>6163</v>
      </c>
      <c r="C96" s="5" t="s">
        <v>6164</v>
      </c>
      <c r="D96" s="6" t="s">
        <v>6165</v>
      </c>
      <c r="E96" s="6" t="s">
        <v>6166</v>
      </c>
      <c r="F96" s="5" t="s">
        <v>6167</v>
      </c>
      <c r="G96" s="5" t="s">
        <v>5</v>
      </c>
      <c r="H96" s="6">
        <v>6</v>
      </c>
      <c r="I96" s="6">
        <v>19</v>
      </c>
      <c r="J96" s="6">
        <v>15</v>
      </c>
      <c r="K96" s="6">
        <v>18</v>
      </c>
      <c r="L96" s="6">
        <v>18</v>
      </c>
      <c r="M96" s="6">
        <v>23</v>
      </c>
      <c r="N96" s="6"/>
      <c r="O96" s="6"/>
      <c r="P96" s="6"/>
      <c r="Q96" s="6"/>
      <c r="R96" s="6"/>
      <c r="S96" s="6"/>
      <c r="T96" s="6"/>
      <c r="U96" s="6">
        <v>99</v>
      </c>
    </row>
    <row r="97" spans="1:21">
      <c r="A97" s="5" t="s">
        <v>6108</v>
      </c>
      <c r="B97" s="6" t="s">
        <v>6163</v>
      </c>
      <c r="C97" s="5" t="s">
        <v>6164</v>
      </c>
      <c r="D97" s="6" t="s">
        <v>6168</v>
      </c>
      <c r="E97" s="6" t="s">
        <v>6169</v>
      </c>
      <c r="F97" s="5" t="s">
        <v>6170</v>
      </c>
      <c r="G97" s="5" t="s">
        <v>5</v>
      </c>
      <c r="H97" s="6">
        <v>21</v>
      </c>
      <c r="I97" s="6">
        <v>24</v>
      </c>
      <c r="J97" s="6">
        <v>31</v>
      </c>
      <c r="K97" s="6">
        <v>31</v>
      </c>
      <c r="L97" s="6">
        <v>23</v>
      </c>
      <c r="M97" s="6">
        <v>25</v>
      </c>
      <c r="N97" s="6"/>
      <c r="O97" s="6"/>
      <c r="P97" s="6"/>
      <c r="Q97" s="6"/>
      <c r="R97" s="6"/>
      <c r="S97" s="6"/>
      <c r="T97" s="6"/>
      <c r="U97" s="6">
        <v>155</v>
      </c>
    </row>
    <row r="98" spans="1:21">
      <c r="A98" s="5" t="s">
        <v>6108</v>
      </c>
      <c r="B98" s="6" t="s">
        <v>6163</v>
      </c>
      <c r="C98" s="5" t="s">
        <v>6164</v>
      </c>
      <c r="D98" s="6" t="s">
        <v>6163</v>
      </c>
      <c r="E98" s="6" t="s">
        <v>6171</v>
      </c>
      <c r="F98" s="5" t="s">
        <v>6172</v>
      </c>
      <c r="G98" s="5" t="s">
        <v>5</v>
      </c>
      <c r="H98" s="6"/>
      <c r="I98" s="6"/>
      <c r="J98" s="6"/>
      <c r="K98" s="6"/>
      <c r="L98" s="6"/>
      <c r="M98" s="6"/>
      <c r="N98" s="6"/>
      <c r="O98" s="6">
        <v>104</v>
      </c>
      <c r="P98" s="6">
        <v>88</v>
      </c>
      <c r="Q98" s="6">
        <v>84</v>
      </c>
      <c r="R98" s="6">
        <v>86</v>
      </c>
      <c r="S98" s="6">
        <v>76</v>
      </c>
      <c r="T98" s="6">
        <v>49</v>
      </c>
      <c r="U98" s="6">
        <v>487</v>
      </c>
    </row>
    <row r="99" spans="1:21">
      <c r="A99" s="5" t="s">
        <v>6108</v>
      </c>
      <c r="B99" s="6" t="s">
        <v>6198</v>
      </c>
      <c r="C99" s="5" t="s">
        <v>6199</v>
      </c>
      <c r="D99" s="6" t="s">
        <v>6198</v>
      </c>
      <c r="E99" s="6" t="s">
        <v>6200</v>
      </c>
      <c r="F99" s="5" t="s">
        <v>6199</v>
      </c>
      <c r="G99" s="5" t="s">
        <v>9</v>
      </c>
      <c r="H99" s="6">
        <v>5</v>
      </c>
      <c r="I99" s="6">
        <v>2</v>
      </c>
      <c r="J99" s="6">
        <v>2</v>
      </c>
      <c r="K99" s="6">
        <v>4</v>
      </c>
      <c r="L99" s="6">
        <v>6</v>
      </c>
      <c r="M99" s="6">
        <v>8</v>
      </c>
      <c r="N99" s="6"/>
      <c r="O99" s="6"/>
      <c r="P99" s="6"/>
      <c r="Q99" s="6"/>
      <c r="R99" s="6"/>
      <c r="S99" s="6"/>
      <c r="T99" s="6"/>
      <c r="U99" s="6">
        <v>27</v>
      </c>
    </row>
    <row r="100" spans="1:21">
      <c r="A100" s="5" t="s">
        <v>6108</v>
      </c>
      <c r="B100" s="6" t="s">
        <v>6219</v>
      </c>
      <c r="C100" s="5" t="s">
        <v>1290</v>
      </c>
      <c r="D100" s="6" t="s">
        <v>6219</v>
      </c>
      <c r="E100" s="6" t="s">
        <v>6220</v>
      </c>
      <c r="F100" s="5" t="s">
        <v>1290</v>
      </c>
      <c r="G100" s="5" t="s">
        <v>9</v>
      </c>
      <c r="H100" s="6"/>
      <c r="I100" s="6">
        <v>1</v>
      </c>
      <c r="J100" s="6"/>
      <c r="K100" s="6">
        <v>1</v>
      </c>
      <c r="L100" s="6"/>
      <c r="M100" s="6">
        <v>2</v>
      </c>
      <c r="N100" s="6"/>
      <c r="O100" s="6"/>
      <c r="P100" s="6"/>
      <c r="Q100" s="6"/>
      <c r="R100" s="6"/>
      <c r="S100" s="6"/>
      <c r="T100" s="6"/>
      <c r="U100" s="6">
        <v>4</v>
      </c>
    </row>
    <row r="101" spans="1:21">
      <c r="A101" s="5" t="s">
        <v>6108</v>
      </c>
      <c r="B101" s="6" t="s">
        <v>6236</v>
      </c>
      <c r="C101" s="5" t="s">
        <v>6237</v>
      </c>
      <c r="D101" s="6" t="s">
        <v>6236</v>
      </c>
      <c r="E101" s="6" t="s">
        <v>6238</v>
      </c>
      <c r="F101" s="5" t="s">
        <v>6237</v>
      </c>
      <c r="G101" s="5" t="s">
        <v>9</v>
      </c>
      <c r="H101" s="6">
        <v>2</v>
      </c>
      <c r="I101" s="6">
        <v>3</v>
      </c>
      <c r="J101" s="6">
        <v>5</v>
      </c>
      <c r="K101" s="6"/>
      <c r="L101" s="6">
        <v>3</v>
      </c>
      <c r="M101" s="6">
        <v>4</v>
      </c>
      <c r="N101" s="6"/>
      <c r="O101" s="6"/>
      <c r="P101" s="6"/>
      <c r="Q101" s="6"/>
      <c r="R101" s="6"/>
      <c r="S101" s="6"/>
      <c r="T101" s="6"/>
      <c r="U101" s="6">
        <v>17</v>
      </c>
    </row>
    <row r="102" spans="1:21">
      <c r="A102" s="5" t="s">
        <v>6108</v>
      </c>
      <c r="B102" s="6" t="s">
        <v>6239</v>
      </c>
      <c r="C102" s="5" t="s">
        <v>6240</v>
      </c>
      <c r="D102" s="6" t="s">
        <v>6239</v>
      </c>
      <c r="E102" s="6" t="s">
        <v>6241</v>
      </c>
      <c r="F102" s="5" t="s">
        <v>6242</v>
      </c>
      <c r="G102" s="5" t="s">
        <v>9</v>
      </c>
      <c r="H102" s="6">
        <v>1</v>
      </c>
      <c r="I102" s="6">
        <v>3</v>
      </c>
      <c r="J102" s="6">
        <v>5</v>
      </c>
      <c r="K102" s="6">
        <v>3</v>
      </c>
      <c r="L102" s="6">
        <v>8</v>
      </c>
      <c r="M102" s="6">
        <v>8</v>
      </c>
      <c r="N102" s="6"/>
      <c r="O102" s="6"/>
      <c r="P102" s="6"/>
      <c r="Q102" s="6"/>
      <c r="R102" s="6"/>
      <c r="S102" s="6"/>
      <c r="T102" s="6"/>
      <c r="U102" s="6">
        <v>28</v>
      </c>
    </row>
    <row r="103" spans="1:21">
      <c r="A103" s="5" t="s">
        <v>6108</v>
      </c>
      <c r="B103" s="6" t="s">
        <v>6243</v>
      </c>
      <c r="C103" s="5" t="s">
        <v>6244</v>
      </c>
      <c r="D103" s="6" t="s">
        <v>6245</v>
      </c>
      <c r="E103" s="6" t="s">
        <v>6246</v>
      </c>
      <c r="F103" s="5" t="s">
        <v>6247</v>
      </c>
      <c r="G103" s="5" t="s">
        <v>9</v>
      </c>
      <c r="H103" s="6">
        <v>14</v>
      </c>
      <c r="I103" s="6">
        <v>10</v>
      </c>
      <c r="J103" s="6">
        <v>12</v>
      </c>
      <c r="K103" s="6">
        <v>16</v>
      </c>
      <c r="L103" s="6">
        <v>17</v>
      </c>
      <c r="M103" s="6">
        <v>8</v>
      </c>
      <c r="N103" s="6"/>
      <c r="O103" s="6"/>
      <c r="P103" s="6"/>
      <c r="Q103" s="6"/>
      <c r="R103" s="6"/>
      <c r="S103" s="6"/>
      <c r="T103" s="6"/>
      <c r="U103" s="6">
        <v>77</v>
      </c>
    </row>
    <row r="104" spans="1:21">
      <c r="A104" s="5" t="s">
        <v>6108</v>
      </c>
      <c r="B104" s="6" t="s">
        <v>6253</v>
      </c>
      <c r="C104" s="5" t="s">
        <v>6254</v>
      </c>
      <c r="D104" s="6" t="s">
        <v>6253</v>
      </c>
      <c r="E104" s="6" t="s">
        <v>6255</v>
      </c>
      <c r="F104" s="5" t="s">
        <v>6254</v>
      </c>
      <c r="G104" s="5" t="s">
        <v>9</v>
      </c>
      <c r="H104" s="6">
        <v>5</v>
      </c>
      <c r="I104" s="6">
        <v>1</v>
      </c>
      <c r="J104" s="6"/>
      <c r="K104" s="6">
        <v>2</v>
      </c>
      <c r="L104" s="6">
        <v>1</v>
      </c>
      <c r="M104" s="6">
        <v>1</v>
      </c>
      <c r="N104" s="6"/>
      <c r="O104" s="6"/>
      <c r="P104" s="6"/>
      <c r="Q104" s="6"/>
      <c r="R104" s="6"/>
      <c r="S104" s="6"/>
      <c r="T104" s="6"/>
      <c r="U104" s="6">
        <v>10</v>
      </c>
    </row>
    <row r="105" spans="1:21">
      <c r="A105" s="5" t="s">
        <v>6108</v>
      </c>
      <c r="B105" s="6" t="s">
        <v>6290</v>
      </c>
      <c r="C105" s="5" t="s">
        <v>6291</v>
      </c>
      <c r="D105" s="6" t="s">
        <v>6292</v>
      </c>
      <c r="E105" s="6" t="s">
        <v>6293</v>
      </c>
      <c r="F105" s="5" t="s">
        <v>6294</v>
      </c>
      <c r="G105" s="5" t="s">
        <v>5</v>
      </c>
      <c r="H105" s="6">
        <v>55</v>
      </c>
      <c r="I105" s="6">
        <v>60</v>
      </c>
      <c r="J105" s="6">
        <v>66</v>
      </c>
      <c r="K105" s="6">
        <v>91</v>
      </c>
      <c r="L105" s="6">
        <v>75</v>
      </c>
      <c r="M105" s="6">
        <v>83</v>
      </c>
      <c r="N105" s="6"/>
      <c r="O105" s="6"/>
      <c r="P105" s="6"/>
      <c r="Q105" s="6"/>
      <c r="R105" s="6"/>
      <c r="S105" s="6"/>
      <c r="T105" s="6"/>
      <c r="U105" s="6">
        <v>430</v>
      </c>
    </row>
    <row r="106" spans="1:21">
      <c r="A106" s="5" t="s">
        <v>6108</v>
      </c>
      <c r="B106" s="6" t="s">
        <v>6290</v>
      </c>
      <c r="C106" s="5" t="s">
        <v>6291</v>
      </c>
      <c r="D106" s="6" t="s">
        <v>6295</v>
      </c>
      <c r="E106" s="6" t="s">
        <v>6296</v>
      </c>
      <c r="F106" s="5" t="s">
        <v>6297</v>
      </c>
      <c r="G106" s="5" t="s">
        <v>9</v>
      </c>
      <c r="H106" s="6">
        <v>1</v>
      </c>
      <c r="I106" s="6">
        <v>5</v>
      </c>
      <c r="J106" s="6">
        <v>2</v>
      </c>
      <c r="K106" s="6">
        <v>2</v>
      </c>
      <c r="L106" s="6"/>
      <c r="M106" s="6">
        <v>2</v>
      </c>
      <c r="N106" s="6"/>
      <c r="O106" s="6"/>
      <c r="P106" s="6"/>
      <c r="Q106" s="6"/>
      <c r="R106" s="6"/>
      <c r="S106" s="6"/>
      <c r="T106" s="6"/>
      <c r="U106" s="6">
        <v>12</v>
      </c>
    </row>
    <row r="107" spans="1:21">
      <c r="A107" s="5" t="s">
        <v>6108</v>
      </c>
      <c r="B107" s="6" t="s">
        <v>6290</v>
      </c>
      <c r="C107" s="5" t="s">
        <v>6291</v>
      </c>
      <c r="D107" s="6" t="s">
        <v>6298</v>
      </c>
      <c r="E107" s="6" t="s">
        <v>6299</v>
      </c>
      <c r="F107" s="5" t="s">
        <v>6300</v>
      </c>
      <c r="G107" s="5" t="s">
        <v>9</v>
      </c>
      <c r="H107" s="6">
        <v>2</v>
      </c>
      <c r="I107" s="6">
        <v>3</v>
      </c>
      <c r="J107" s="6">
        <v>6</v>
      </c>
      <c r="K107" s="6">
        <v>3</v>
      </c>
      <c r="L107" s="6"/>
      <c r="M107" s="6">
        <v>1</v>
      </c>
      <c r="N107" s="6"/>
      <c r="O107" s="6"/>
      <c r="P107" s="6"/>
      <c r="Q107" s="6"/>
      <c r="R107" s="6"/>
      <c r="S107" s="6"/>
      <c r="T107" s="6"/>
      <c r="U107" s="6">
        <v>15</v>
      </c>
    </row>
    <row r="108" spans="1:21">
      <c r="A108" s="5" t="s">
        <v>6108</v>
      </c>
      <c r="B108" s="6" t="s">
        <v>6290</v>
      </c>
      <c r="C108" s="5" t="s">
        <v>6291</v>
      </c>
      <c r="D108" s="6" t="s">
        <v>6290</v>
      </c>
      <c r="E108" s="6" t="s">
        <v>6301</v>
      </c>
      <c r="F108" s="5" t="s">
        <v>6302</v>
      </c>
      <c r="G108" s="5" t="s">
        <v>5</v>
      </c>
      <c r="H108" s="6"/>
      <c r="I108" s="6"/>
      <c r="J108" s="6"/>
      <c r="K108" s="6"/>
      <c r="L108" s="6"/>
      <c r="M108" s="6"/>
      <c r="N108" s="6"/>
      <c r="O108" s="6">
        <v>101</v>
      </c>
      <c r="P108" s="6">
        <v>116</v>
      </c>
      <c r="Q108" s="6">
        <v>93</v>
      </c>
      <c r="R108" s="6">
        <v>83</v>
      </c>
      <c r="S108" s="6">
        <v>99</v>
      </c>
      <c r="T108" s="6">
        <v>89</v>
      </c>
      <c r="U108" s="6">
        <v>581</v>
      </c>
    </row>
    <row r="109" spans="1:21">
      <c r="A109" s="5" t="s">
        <v>6108</v>
      </c>
      <c r="B109" s="6" t="s">
        <v>6313</v>
      </c>
      <c r="C109" s="5" t="s">
        <v>6314</v>
      </c>
      <c r="D109" s="6" t="s">
        <v>6313</v>
      </c>
      <c r="E109" s="6" t="s">
        <v>6315</v>
      </c>
      <c r="F109" s="5" t="s">
        <v>6314</v>
      </c>
      <c r="G109" s="5" t="s">
        <v>9</v>
      </c>
      <c r="H109" s="6">
        <v>1</v>
      </c>
      <c r="I109" s="6"/>
      <c r="J109" s="6"/>
      <c r="K109" s="6">
        <v>3</v>
      </c>
      <c r="L109" s="6">
        <v>2</v>
      </c>
      <c r="M109" s="6">
        <v>3</v>
      </c>
      <c r="N109" s="6"/>
      <c r="O109" s="6"/>
      <c r="P109" s="6"/>
      <c r="Q109" s="6"/>
      <c r="R109" s="6"/>
      <c r="S109" s="6"/>
      <c r="T109" s="6"/>
      <c r="U109" s="6">
        <v>9</v>
      </c>
    </row>
    <row r="110" spans="1:21">
      <c r="A110" s="5" t="s">
        <v>6382</v>
      </c>
      <c r="B110" s="6"/>
      <c r="C110" s="5"/>
      <c r="D110" s="6"/>
      <c r="E110" s="6"/>
      <c r="F110" s="5"/>
      <c r="G110" s="5"/>
      <c r="H110" s="6">
        <v>835</v>
      </c>
      <c r="I110" s="6">
        <v>1077</v>
      </c>
      <c r="J110" s="6">
        <v>1180</v>
      </c>
      <c r="K110" s="6">
        <v>1104</v>
      </c>
      <c r="L110" s="6">
        <v>1057</v>
      </c>
      <c r="M110" s="6">
        <v>1082</v>
      </c>
      <c r="N110" s="6">
        <v>8</v>
      </c>
      <c r="O110" s="6">
        <v>1519</v>
      </c>
      <c r="P110" s="6">
        <v>1456</v>
      </c>
      <c r="Q110" s="6">
        <v>1328</v>
      </c>
      <c r="R110" s="6">
        <v>1177</v>
      </c>
      <c r="S110" s="6">
        <v>1133</v>
      </c>
      <c r="T110" s="6">
        <v>1039</v>
      </c>
      <c r="U110" s="6">
        <v>13995</v>
      </c>
    </row>
  </sheetData>
  <mergeCells count="9">
    <mergeCell ref="G8:G9"/>
    <mergeCell ref="H8:T8"/>
    <mergeCell ref="U8:U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6"/>
  <sheetViews>
    <sheetView workbookViewId="0">
      <selection sqref="A1:XFD6"/>
    </sheetView>
  </sheetViews>
  <sheetFormatPr baseColWidth="10" defaultRowHeight="15"/>
  <cols>
    <col min="2" max="2" width="15.140625" style="1" customWidth="1"/>
    <col min="8" max="60" width="8.5703125" style="1" customWidth="1"/>
    <col min="61" max="61" width="11.42578125" style="1"/>
  </cols>
  <sheetData>
    <row r="1" spans="1:61">
      <c r="A1" s="7" t="s">
        <v>6400</v>
      </c>
      <c r="D1" s="1"/>
      <c r="E1" s="1"/>
      <c r="G1" s="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/>
    </row>
    <row r="2" spans="1:61">
      <c r="A2" s="7" t="s">
        <v>6401</v>
      </c>
      <c r="D2" s="1"/>
      <c r="E2" s="1"/>
      <c r="G2" s="1"/>
      <c r="T2" s="8"/>
      <c r="U2" s="8"/>
      <c r="V2" s="8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I2"/>
    </row>
    <row r="3" spans="1:61">
      <c r="A3" s="9" t="s">
        <v>6402</v>
      </c>
      <c r="D3" s="1"/>
      <c r="E3" s="1"/>
      <c r="G3" s="1"/>
      <c r="T3" s="8"/>
      <c r="U3" s="10"/>
      <c r="V3" s="8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I3"/>
    </row>
    <row r="4" spans="1:61">
      <c r="A4" s="11" t="s">
        <v>6403</v>
      </c>
      <c r="B4" s="12"/>
      <c r="D4" s="1"/>
      <c r="E4" s="1"/>
      <c r="G4" s="1"/>
      <c r="T4" s="8"/>
      <c r="U4" s="8"/>
      <c r="V4" s="8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I4"/>
    </row>
    <row r="5" spans="1:61">
      <c r="A5" s="9" t="s">
        <v>6405</v>
      </c>
      <c r="D5" s="1"/>
      <c r="E5" s="1"/>
      <c r="G5" s="1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I5"/>
    </row>
    <row r="6" spans="1:61">
      <c r="A6" s="9" t="s">
        <v>6404</v>
      </c>
      <c r="D6" s="1"/>
      <c r="E6" s="1"/>
      <c r="G6" s="1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I6"/>
    </row>
    <row r="7" spans="1:61" ht="15" customHeight="1"/>
    <row r="8" spans="1:61" ht="30" customHeight="1">
      <c r="A8" s="54" t="s">
        <v>6383</v>
      </c>
      <c r="B8" s="54" t="s">
        <v>6384</v>
      </c>
      <c r="C8" s="54" t="s">
        <v>6385</v>
      </c>
      <c r="D8" s="55" t="s">
        <v>6386</v>
      </c>
      <c r="E8" s="55" t="s">
        <v>6387</v>
      </c>
      <c r="F8" s="54" t="s">
        <v>6388</v>
      </c>
      <c r="G8" s="59" t="s">
        <v>6389</v>
      </c>
      <c r="H8" s="56" t="s">
        <v>6563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8" t="s">
        <v>6568</v>
      </c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7" t="s">
        <v>6569</v>
      </c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5" t="s">
        <v>6391</v>
      </c>
    </row>
    <row r="9" spans="1:61">
      <c r="A9" s="54"/>
      <c r="B9" s="54"/>
      <c r="C9" s="54"/>
      <c r="D9" s="55"/>
      <c r="E9" s="55"/>
      <c r="F9" s="54"/>
      <c r="G9" s="60"/>
      <c r="H9" s="56" t="s">
        <v>6564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 t="s">
        <v>6565</v>
      </c>
      <c r="U9" s="56"/>
      <c r="V9" s="56"/>
      <c r="W9" s="56"/>
      <c r="X9" s="56"/>
      <c r="Y9" s="56"/>
      <c r="Z9" s="56"/>
      <c r="AA9" s="56" t="s">
        <v>6566</v>
      </c>
      <c r="AB9" s="56"/>
      <c r="AC9" s="56" t="s">
        <v>6390</v>
      </c>
      <c r="AD9" s="58" t="s">
        <v>6564</v>
      </c>
      <c r="AE9" s="58"/>
      <c r="AF9" s="58"/>
      <c r="AG9" s="58"/>
      <c r="AH9" s="58"/>
      <c r="AI9" s="58"/>
      <c r="AJ9" s="58"/>
      <c r="AK9" s="58"/>
      <c r="AL9" s="58"/>
      <c r="AM9" s="58"/>
      <c r="AN9" s="58" t="s">
        <v>6565</v>
      </c>
      <c r="AO9" s="58"/>
      <c r="AP9" s="58" t="s">
        <v>6566</v>
      </c>
      <c r="AQ9" s="58"/>
      <c r="AR9" s="58" t="s">
        <v>6390</v>
      </c>
      <c r="AS9" s="57" t="s">
        <v>6564</v>
      </c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 t="s">
        <v>6565</v>
      </c>
      <c r="BE9" s="57"/>
      <c r="BF9" s="57" t="s">
        <v>6566</v>
      </c>
      <c r="BG9" s="57"/>
      <c r="BH9" s="57" t="s">
        <v>6390</v>
      </c>
      <c r="BI9" s="55"/>
    </row>
    <row r="10" spans="1:61">
      <c r="A10" s="54"/>
      <c r="B10" s="54"/>
      <c r="C10" s="54"/>
      <c r="D10" s="55"/>
      <c r="E10" s="55"/>
      <c r="F10" s="54"/>
      <c r="G10" s="61"/>
      <c r="H10" s="49">
        <v>-1</v>
      </c>
      <c r="I10" s="49">
        <v>0</v>
      </c>
      <c r="J10" s="49">
        <v>1</v>
      </c>
      <c r="K10" s="49">
        <v>2</v>
      </c>
      <c r="L10" s="49">
        <v>3</v>
      </c>
      <c r="M10" s="49">
        <v>4</v>
      </c>
      <c r="N10" s="49">
        <v>5</v>
      </c>
      <c r="O10" s="49" t="s">
        <v>6394</v>
      </c>
      <c r="P10" s="49">
        <v>6</v>
      </c>
      <c r="Q10" s="49">
        <v>7</v>
      </c>
      <c r="R10" s="49">
        <v>8</v>
      </c>
      <c r="S10" s="49">
        <v>9</v>
      </c>
      <c r="T10" s="49">
        <v>10</v>
      </c>
      <c r="U10" s="49">
        <v>11</v>
      </c>
      <c r="V10" s="50" t="s">
        <v>6567</v>
      </c>
      <c r="W10" s="50" t="s">
        <v>6396</v>
      </c>
      <c r="X10" s="50" t="s">
        <v>6397</v>
      </c>
      <c r="Y10" s="50" t="s">
        <v>6398</v>
      </c>
      <c r="Z10" s="50" t="s">
        <v>6399</v>
      </c>
      <c r="AA10" s="49">
        <v>10</v>
      </c>
      <c r="AB10" s="49">
        <v>11</v>
      </c>
      <c r="AC10" s="56"/>
      <c r="AD10" s="51">
        <v>0</v>
      </c>
      <c r="AE10" s="51">
        <v>1</v>
      </c>
      <c r="AF10" s="51">
        <v>2</v>
      </c>
      <c r="AG10" s="51">
        <v>3</v>
      </c>
      <c r="AH10" s="51">
        <v>4</v>
      </c>
      <c r="AI10" s="51">
        <v>5</v>
      </c>
      <c r="AJ10" s="51">
        <v>6</v>
      </c>
      <c r="AK10" s="51">
        <v>7</v>
      </c>
      <c r="AL10" s="51">
        <v>8</v>
      </c>
      <c r="AM10" s="51">
        <v>9</v>
      </c>
      <c r="AN10" s="51">
        <v>10</v>
      </c>
      <c r="AO10" s="51">
        <v>11</v>
      </c>
      <c r="AP10" s="51">
        <v>10</v>
      </c>
      <c r="AQ10" s="51">
        <v>11</v>
      </c>
      <c r="AR10" s="58"/>
      <c r="AS10" s="52">
        <v>0</v>
      </c>
      <c r="AT10" s="52">
        <v>1</v>
      </c>
      <c r="AU10" s="52">
        <v>2</v>
      </c>
      <c r="AV10" s="52">
        <v>3</v>
      </c>
      <c r="AW10" s="52">
        <v>4</v>
      </c>
      <c r="AX10" s="52">
        <v>5</v>
      </c>
      <c r="AY10" s="52" t="s">
        <v>6394</v>
      </c>
      <c r="AZ10" s="52">
        <v>6</v>
      </c>
      <c r="BA10" s="52">
        <v>7</v>
      </c>
      <c r="BB10" s="52">
        <v>8</v>
      </c>
      <c r="BC10" s="52">
        <v>9</v>
      </c>
      <c r="BD10" s="52">
        <v>10</v>
      </c>
      <c r="BE10" s="52">
        <v>11</v>
      </c>
      <c r="BF10" s="52">
        <v>10</v>
      </c>
      <c r="BG10" s="52">
        <v>11</v>
      </c>
      <c r="BH10" s="57"/>
      <c r="BI10" s="55"/>
    </row>
    <row r="11" spans="1:61">
      <c r="A11" s="5" t="s">
        <v>0</v>
      </c>
      <c r="B11" s="6" t="s">
        <v>1</v>
      </c>
      <c r="C11" s="5" t="s">
        <v>2</v>
      </c>
      <c r="D11" s="5" t="s">
        <v>1</v>
      </c>
      <c r="E11" s="5" t="s">
        <v>3</v>
      </c>
      <c r="F11" s="5" t="s">
        <v>4</v>
      </c>
      <c r="G11" s="5" t="s"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>
        <f>SUM(H11:AB11)</f>
        <v>0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>
        <f>SUM(AD11:AQ11)</f>
        <v>0</v>
      </c>
      <c r="AS11" s="6">
        <v>27</v>
      </c>
      <c r="AT11" s="6">
        <v>27</v>
      </c>
      <c r="AU11" s="6">
        <v>29</v>
      </c>
      <c r="AV11" s="6">
        <v>23</v>
      </c>
      <c r="AW11" s="6">
        <v>33</v>
      </c>
      <c r="AX11" s="6">
        <v>29</v>
      </c>
      <c r="AY11" s="6"/>
      <c r="AZ11" s="6">
        <v>49</v>
      </c>
      <c r="BA11" s="6">
        <v>47</v>
      </c>
      <c r="BB11" s="6">
        <v>25</v>
      </c>
      <c r="BC11" s="6">
        <v>45</v>
      </c>
      <c r="BD11" s="6">
        <v>17</v>
      </c>
      <c r="BE11" s="6">
        <v>27</v>
      </c>
      <c r="BF11" s="6">
        <v>25</v>
      </c>
      <c r="BG11" s="6">
        <v>1</v>
      </c>
      <c r="BH11" s="6">
        <f>SUM(AS11:BG11)</f>
        <v>404</v>
      </c>
      <c r="BI11" s="6">
        <f>BH11+AR11+AC11</f>
        <v>404</v>
      </c>
    </row>
    <row r="12" spans="1:61">
      <c r="A12" s="5" t="s">
        <v>0</v>
      </c>
      <c r="B12" s="6" t="s">
        <v>1</v>
      </c>
      <c r="C12" s="5" t="s">
        <v>2</v>
      </c>
      <c r="D12" s="5" t="s">
        <v>6</v>
      </c>
      <c r="E12" s="5" t="s">
        <v>7</v>
      </c>
      <c r="F12" s="5" t="s">
        <v>8</v>
      </c>
      <c r="G12" s="5" t="s">
        <v>9</v>
      </c>
      <c r="H12" s="6"/>
      <c r="I12" s="6">
        <v>3</v>
      </c>
      <c r="J12" s="6">
        <v>5</v>
      </c>
      <c r="K12" s="6">
        <v>4</v>
      </c>
      <c r="L12" s="6">
        <v>3</v>
      </c>
      <c r="M12" s="6">
        <v>3</v>
      </c>
      <c r="N12" s="6">
        <v>2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>
        <f t="shared" ref="AC12:AC75" si="0">SUM(H12:AB12)</f>
        <v>20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>
        <f t="shared" ref="AR12:AR75" si="1">SUM(AD12:AQ12)</f>
        <v>0</v>
      </c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>
        <f t="shared" ref="BH12:BH75" si="2">SUM(AS12:BG12)</f>
        <v>0</v>
      </c>
      <c r="BI12" s="6">
        <f t="shared" ref="BI12:BI75" si="3">BH12+AR12+AC12</f>
        <v>20</v>
      </c>
    </row>
    <row r="13" spans="1:61">
      <c r="A13" s="5" t="s">
        <v>0</v>
      </c>
      <c r="B13" s="6" t="s">
        <v>1</v>
      </c>
      <c r="C13" s="5" t="s">
        <v>2</v>
      </c>
      <c r="D13" s="5" t="s">
        <v>10</v>
      </c>
      <c r="E13" s="5" t="s">
        <v>11</v>
      </c>
      <c r="F13" s="5" t="s">
        <v>12</v>
      </c>
      <c r="G13" s="5" t="s">
        <v>9</v>
      </c>
      <c r="H13" s="6"/>
      <c r="I13" s="6">
        <v>2</v>
      </c>
      <c r="J13" s="6">
        <v>2</v>
      </c>
      <c r="K13" s="6">
        <v>2</v>
      </c>
      <c r="L13" s="6">
        <v>6</v>
      </c>
      <c r="M13" s="6">
        <v>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>
        <f t="shared" si="0"/>
        <v>13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>
        <f t="shared" si="1"/>
        <v>0</v>
      </c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f t="shared" si="2"/>
        <v>0</v>
      </c>
      <c r="BI13" s="6">
        <f t="shared" si="3"/>
        <v>13</v>
      </c>
    </row>
    <row r="14" spans="1:61">
      <c r="A14" s="5" t="s">
        <v>0</v>
      </c>
      <c r="B14" s="6" t="s">
        <v>1</v>
      </c>
      <c r="C14" s="5" t="s">
        <v>2</v>
      </c>
      <c r="D14" s="5" t="s">
        <v>13</v>
      </c>
      <c r="E14" s="5" t="s">
        <v>14</v>
      </c>
      <c r="F14" s="5" t="s">
        <v>15</v>
      </c>
      <c r="G14" s="5" t="s">
        <v>9</v>
      </c>
      <c r="H14" s="6"/>
      <c r="I14" s="6">
        <v>2</v>
      </c>
      <c r="J14" s="6">
        <v>1</v>
      </c>
      <c r="K14" s="6">
        <v>4</v>
      </c>
      <c r="L14" s="6">
        <v>1</v>
      </c>
      <c r="M14" s="6">
        <v>2</v>
      </c>
      <c r="N14" s="6">
        <v>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>
        <f t="shared" si="0"/>
        <v>12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>
        <f t="shared" si="1"/>
        <v>0</v>
      </c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f t="shared" si="2"/>
        <v>0</v>
      </c>
      <c r="BI14" s="6">
        <f t="shared" si="3"/>
        <v>12</v>
      </c>
    </row>
    <row r="15" spans="1:61">
      <c r="A15" s="5" t="s">
        <v>0</v>
      </c>
      <c r="B15" s="6" t="s">
        <v>1</v>
      </c>
      <c r="C15" s="5" t="s">
        <v>2</v>
      </c>
      <c r="D15" s="5" t="s">
        <v>16</v>
      </c>
      <c r="E15" s="5" t="s">
        <v>17</v>
      </c>
      <c r="F15" s="5" t="s">
        <v>18</v>
      </c>
      <c r="G15" s="5" t="s">
        <v>9</v>
      </c>
      <c r="H15" s="6"/>
      <c r="I15" s="6">
        <v>1</v>
      </c>
      <c r="J15" s="6"/>
      <c r="K15" s="6">
        <v>1</v>
      </c>
      <c r="L15" s="6"/>
      <c r="M15" s="6">
        <v>1</v>
      </c>
      <c r="N15" s="6">
        <v>2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>
        <f t="shared" si="0"/>
        <v>5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>
        <f t="shared" si="1"/>
        <v>0</v>
      </c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>
        <f t="shared" si="2"/>
        <v>0</v>
      </c>
      <c r="BI15" s="6">
        <f t="shared" si="3"/>
        <v>5</v>
      </c>
    </row>
    <row r="16" spans="1:61">
      <c r="A16" s="5" t="s">
        <v>0</v>
      </c>
      <c r="B16" s="6" t="s">
        <v>1</v>
      </c>
      <c r="C16" s="5" t="s">
        <v>2</v>
      </c>
      <c r="D16" s="5" t="s">
        <v>19</v>
      </c>
      <c r="E16" s="5" t="s">
        <v>20</v>
      </c>
      <c r="F16" s="5" t="s">
        <v>21</v>
      </c>
      <c r="G16" s="5" t="s">
        <v>9</v>
      </c>
      <c r="H16" s="6"/>
      <c r="I16" s="6"/>
      <c r="J16" s="6"/>
      <c r="K16" s="6">
        <v>1</v>
      </c>
      <c r="L16" s="6"/>
      <c r="M16" s="6">
        <v>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>
        <f t="shared" si="0"/>
        <v>3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>
        <f t="shared" si="1"/>
        <v>0</v>
      </c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>
        <f t="shared" si="2"/>
        <v>0</v>
      </c>
      <c r="BI16" s="6">
        <f t="shared" si="3"/>
        <v>3</v>
      </c>
    </row>
    <row r="17" spans="1:61">
      <c r="A17" s="5" t="s">
        <v>0</v>
      </c>
      <c r="B17" s="6" t="s">
        <v>22</v>
      </c>
      <c r="C17" s="5" t="s">
        <v>23</v>
      </c>
      <c r="D17" s="5" t="s">
        <v>24</v>
      </c>
      <c r="E17" s="5" t="s">
        <v>25</v>
      </c>
      <c r="F17" s="5" t="s">
        <v>26</v>
      </c>
      <c r="G17" s="5" t="s">
        <v>5</v>
      </c>
      <c r="H17" s="6"/>
      <c r="I17" s="6">
        <v>15</v>
      </c>
      <c r="J17" s="6">
        <v>33</v>
      </c>
      <c r="K17" s="6">
        <v>26</v>
      </c>
      <c r="L17" s="6">
        <v>20</v>
      </c>
      <c r="M17" s="6">
        <v>46</v>
      </c>
      <c r="N17" s="6">
        <v>20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>
        <f t="shared" si="0"/>
        <v>160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>
        <f t="shared" si="1"/>
        <v>0</v>
      </c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f t="shared" si="2"/>
        <v>0</v>
      </c>
      <c r="BI17" s="6">
        <f t="shared" si="3"/>
        <v>160</v>
      </c>
    </row>
    <row r="18" spans="1:61">
      <c r="A18" s="5" t="s">
        <v>0</v>
      </c>
      <c r="B18" s="6" t="s">
        <v>22</v>
      </c>
      <c r="C18" s="5" t="s">
        <v>23</v>
      </c>
      <c r="D18" s="5" t="s">
        <v>22</v>
      </c>
      <c r="E18" s="5" t="s">
        <v>27</v>
      </c>
      <c r="F18" s="5" t="s">
        <v>28</v>
      </c>
      <c r="G18" s="5" t="s">
        <v>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>
        <f t="shared" si="0"/>
        <v>0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>
        <f t="shared" si="1"/>
        <v>0</v>
      </c>
      <c r="AS18" s="6"/>
      <c r="AT18" s="6"/>
      <c r="AU18" s="6"/>
      <c r="AV18" s="6"/>
      <c r="AW18" s="6"/>
      <c r="AX18" s="6"/>
      <c r="AY18" s="6"/>
      <c r="AZ18" s="6">
        <v>56</v>
      </c>
      <c r="BA18" s="6">
        <v>51</v>
      </c>
      <c r="BB18" s="6">
        <v>69</v>
      </c>
      <c r="BC18" s="6">
        <v>62</v>
      </c>
      <c r="BD18" s="6">
        <v>23</v>
      </c>
      <c r="BE18" s="6">
        <v>27</v>
      </c>
      <c r="BF18" s="6">
        <v>35</v>
      </c>
      <c r="BG18" s="6">
        <v>40</v>
      </c>
      <c r="BH18" s="6">
        <f t="shared" si="2"/>
        <v>363</v>
      </c>
      <c r="BI18" s="6">
        <f t="shared" si="3"/>
        <v>363</v>
      </c>
    </row>
    <row r="19" spans="1:61">
      <c r="A19" s="5" t="s">
        <v>0</v>
      </c>
      <c r="B19" s="6" t="s">
        <v>22</v>
      </c>
      <c r="C19" s="5" t="s">
        <v>23</v>
      </c>
      <c r="D19" s="5" t="s">
        <v>29</v>
      </c>
      <c r="E19" s="5" t="s">
        <v>30</v>
      </c>
      <c r="F19" s="5" t="s">
        <v>31</v>
      </c>
      <c r="G19" s="5" t="s">
        <v>9</v>
      </c>
      <c r="H19" s="6"/>
      <c r="I19" s="6">
        <v>2</v>
      </c>
      <c r="J19" s="6"/>
      <c r="K19" s="6">
        <v>1</v>
      </c>
      <c r="L19" s="6">
        <v>1</v>
      </c>
      <c r="M19" s="6">
        <v>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>
        <f t="shared" si="0"/>
        <v>6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>
        <f t="shared" si="1"/>
        <v>0</v>
      </c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>
        <f t="shared" si="2"/>
        <v>0</v>
      </c>
      <c r="BI19" s="6">
        <f t="shared" si="3"/>
        <v>6</v>
      </c>
    </row>
    <row r="20" spans="1:61">
      <c r="A20" s="5" t="s">
        <v>0</v>
      </c>
      <c r="B20" s="6" t="s">
        <v>22</v>
      </c>
      <c r="C20" s="5" t="s">
        <v>23</v>
      </c>
      <c r="D20" s="5" t="s">
        <v>32</v>
      </c>
      <c r="E20" s="5" t="s">
        <v>33</v>
      </c>
      <c r="F20" s="5" t="s">
        <v>34</v>
      </c>
      <c r="G20" s="5" t="s">
        <v>9</v>
      </c>
      <c r="H20" s="6"/>
      <c r="I20" s="6">
        <v>1</v>
      </c>
      <c r="J20" s="6">
        <v>2</v>
      </c>
      <c r="K20" s="6"/>
      <c r="L20" s="6">
        <v>2</v>
      </c>
      <c r="M20" s="6"/>
      <c r="N20" s="6">
        <v>1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>
        <f t="shared" si="0"/>
        <v>6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>
        <f t="shared" si="1"/>
        <v>0</v>
      </c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>
        <f t="shared" si="2"/>
        <v>0</v>
      </c>
      <c r="BI20" s="6">
        <f t="shared" si="3"/>
        <v>6</v>
      </c>
    </row>
    <row r="21" spans="1:61">
      <c r="A21" s="5" t="s">
        <v>0</v>
      </c>
      <c r="B21" s="6" t="s">
        <v>22</v>
      </c>
      <c r="C21" s="5" t="s">
        <v>23</v>
      </c>
      <c r="D21" s="5" t="s">
        <v>35</v>
      </c>
      <c r="E21" s="5" t="s">
        <v>36</v>
      </c>
      <c r="F21" s="5" t="s">
        <v>37</v>
      </c>
      <c r="G21" s="5" t="s">
        <v>9</v>
      </c>
      <c r="H21" s="6"/>
      <c r="I21" s="6">
        <v>2</v>
      </c>
      <c r="J21" s="6"/>
      <c r="K21" s="6">
        <v>1</v>
      </c>
      <c r="L21" s="6"/>
      <c r="M21" s="6"/>
      <c r="N21" s="6">
        <v>2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>
        <f t="shared" si="0"/>
        <v>5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>
        <f t="shared" si="1"/>
        <v>0</v>
      </c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f t="shared" si="2"/>
        <v>0</v>
      </c>
      <c r="BI21" s="6">
        <f t="shared" si="3"/>
        <v>5</v>
      </c>
    </row>
    <row r="22" spans="1:61">
      <c r="A22" s="5" t="s">
        <v>0</v>
      </c>
      <c r="B22" s="6" t="s">
        <v>22</v>
      </c>
      <c r="C22" s="5" t="s">
        <v>23</v>
      </c>
      <c r="D22" s="5" t="s">
        <v>38</v>
      </c>
      <c r="E22" s="5" t="s">
        <v>39</v>
      </c>
      <c r="F22" s="5" t="s">
        <v>40</v>
      </c>
      <c r="G22" s="5" t="s">
        <v>9</v>
      </c>
      <c r="H22" s="6"/>
      <c r="I22" s="6">
        <v>7</v>
      </c>
      <c r="J22" s="6">
        <v>6</v>
      </c>
      <c r="K22" s="6">
        <v>5</v>
      </c>
      <c r="L22" s="6">
        <v>3</v>
      </c>
      <c r="M22" s="6">
        <v>7</v>
      </c>
      <c r="N22" s="6">
        <v>7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>
        <f t="shared" si="0"/>
        <v>35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>
        <f t="shared" si="1"/>
        <v>0</v>
      </c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>
        <f t="shared" si="2"/>
        <v>0</v>
      </c>
      <c r="BI22" s="6">
        <f t="shared" si="3"/>
        <v>35</v>
      </c>
    </row>
    <row r="23" spans="1:61">
      <c r="A23" s="5" t="s">
        <v>0</v>
      </c>
      <c r="B23" s="6" t="s">
        <v>22</v>
      </c>
      <c r="C23" s="5" t="s">
        <v>23</v>
      </c>
      <c r="D23" s="5" t="s">
        <v>41</v>
      </c>
      <c r="E23" s="5" t="s">
        <v>42</v>
      </c>
      <c r="F23" s="5" t="s">
        <v>43</v>
      </c>
      <c r="G23" s="5" t="s">
        <v>9</v>
      </c>
      <c r="H23" s="6"/>
      <c r="I23" s="6">
        <v>1</v>
      </c>
      <c r="J23" s="6">
        <v>2</v>
      </c>
      <c r="K23" s="6">
        <v>1</v>
      </c>
      <c r="L23" s="6"/>
      <c r="M23" s="6">
        <v>3</v>
      </c>
      <c r="N23" s="6">
        <v>3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>
        <f t="shared" si="0"/>
        <v>10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>
        <f t="shared" si="1"/>
        <v>0</v>
      </c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>
        <f t="shared" si="2"/>
        <v>0</v>
      </c>
      <c r="BI23" s="6">
        <f t="shared" si="3"/>
        <v>10</v>
      </c>
    </row>
    <row r="24" spans="1:61">
      <c r="A24" s="5" t="s">
        <v>0</v>
      </c>
      <c r="B24" s="6" t="s">
        <v>22</v>
      </c>
      <c r="C24" s="5" t="s">
        <v>23</v>
      </c>
      <c r="D24" s="5" t="s">
        <v>44</v>
      </c>
      <c r="E24" s="5" t="s">
        <v>45</v>
      </c>
      <c r="F24" s="5" t="s">
        <v>46</v>
      </c>
      <c r="G24" s="5" t="s">
        <v>9</v>
      </c>
      <c r="H24" s="6"/>
      <c r="I24" s="6">
        <v>1</v>
      </c>
      <c r="J24" s="6">
        <v>1</v>
      </c>
      <c r="K24" s="6"/>
      <c r="L24" s="6"/>
      <c r="M24" s="6"/>
      <c r="N24" s="6">
        <v>1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>
        <f t="shared" si="0"/>
        <v>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>
        <f t="shared" si="1"/>
        <v>0</v>
      </c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f t="shared" si="2"/>
        <v>0</v>
      </c>
      <c r="BI24" s="6">
        <f t="shared" si="3"/>
        <v>3</v>
      </c>
    </row>
    <row r="25" spans="1:61">
      <c r="A25" s="5" t="s">
        <v>0</v>
      </c>
      <c r="B25" s="6" t="s">
        <v>22</v>
      </c>
      <c r="C25" s="5" t="s">
        <v>23</v>
      </c>
      <c r="D25" s="5" t="s">
        <v>47</v>
      </c>
      <c r="E25" s="5" t="s">
        <v>48</v>
      </c>
      <c r="F25" s="5" t="s">
        <v>49</v>
      </c>
      <c r="G25" s="5" t="s">
        <v>9</v>
      </c>
      <c r="H25" s="6"/>
      <c r="I25" s="6"/>
      <c r="J25" s="6"/>
      <c r="K25" s="6"/>
      <c r="L25" s="6">
        <v>2</v>
      </c>
      <c r="M25" s="6">
        <v>3</v>
      </c>
      <c r="N25" s="6">
        <v>2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>
        <f t="shared" si="0"/>
        <v>7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>
        <f t="shared" si="1"/>
        <v>0</v>
      </c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>
        <f t="shared" si="2"/>
        <v>0</v>
      </c>
      <c r="BI25" s="6">
        <f t="shared" si="3"/>
        <v>7</v>
      </c>
    </row>
    <row r="26" spans="1:61">
      <c r="A26" s="5" t="s">
        <v>0</v>
      </c>
      <c r="B26" s="6" t="s">
        <v>22</v>
      </c>
      <c r="C26" s="5" t="s">
        <v>23</v>
      </c>
      <c r="D26" s="5" t="s">
        <v>50</v>
      </c>
      <c r="E26" s="5" t="s">
        <v>51</v>
      </c>
      <c r="F26" s="5" t="s">
        <v>52</v>
      </c>
      <c r="G26" s="5" t="s">
        <v>9</v>
      </c>
      <c r="H26" s="6"/>
      <c r="I26" s="6">
        <v>2</v>
      </c>
      <c r="J26" s="6"/>
      <c r="K26" s="6"/>
      <c r="L26" s="6"/>
      <c r="M26" s="6">
        <v>2</v>
      </c>
      <c r="N26" s="6">
        <v>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>
        <f t="shared" si="0"/>
        <v>5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>
        <f t="shared" si="1"/>
        <v>0</v>
      </c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>
        <f t="shared" si="2"/>
        <v>0</v>
      </c>
      <c r="BI26" s="6">
        <f t="shared" si="3"/>
        <v>5</v>
      </c>
    </row>
    <row r="27" spans="1:61">
      <c r="A27" s="5" t="s">
        <v>0</v>
      </c>
      <c r="B27" s="6" t="s">
        <v>53</v>
      </c>
      <c r="C27" s="5" t="s">
        <v>54</v>
      </c>
      <c r="D27" s="5" t="s">
        <v>55</v>
      </c>
      <c r="E27" s="5" t="s">
        <v>56</v>
      </c>
      <c r="F27" s="5" t="s">
        <v>57</v>
      </c>
      <c r="G27" s="5" t="s">
        <v>9</v>
      </c>
      <c r="H27" s="6"/>
      <c r="I27" s="6">
        <v>3</v>
      </c>
      <c r="J27" s="6"/>
      <c r="K27" s="6">
        <v>3</v>
      </c>
      <c r="L27" s="6">
        <v>1</v>
      </c>
      <c r="M27" s="6"/>
      <c r="N27" s="6">
        <v>3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>
        <f t="shared" si="0"/>
        <v>10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>
        <f t="shared" si="1"/>
        <v>0</v>
      </c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>
        <f t="shared" si="2"/>
        <v>0</v>
      </c>
      <c r="BI27" s="6">
        <f t="shared" si="3"/>
        <v>10</v>
      </c>
    </row>
    <row r="28" spans="1:61">
      <c r="A28" s="5" t="s">
        <v>0</v>
      </c>
      <c r="B28" s="6" t="s">
        <v>53</v>
      </c>
      <c r="C28" s="5" t="s">
        <v>54</v>
      </c>
      <c r="D28" s="5" t="s">
        <v>53</v>
      </c>
      <c r="E28" s="5" t="s">
        <v>58</v>
      </c>
      <c r="F28" s="5" t="s">
        <v>59</v>
      </c>
      <c r="G28" s="5" t="s">
        <v>9</v>
      </c>
      <c r="H28" s="6"/>
      <c r="I28" s="6">
        <v>12</v>
      </c>
      <c r="J28" s="6">
        <v>4</v>
      </c>
      <c r="K28" s="6">
        <v>4</v>
      </c>
      <c r="L28" s="6">
        <v>4</v>
      </c>
      <c r="M28" s="6">
        <v>7</v>
      </c>
      <c r="N28" s="6">
        <v>8</v>
      </c>
      <c r="O28" s="6"/>
      <c r="P28" s="6">
        <v>12</v>
      </c>
      <c r="Q28" s="6">
        <v>11</v>
      </c>
      <c r="R28" s="6">
        <v>6</v>
      </c>
      <c r="S28" s="6">
        <v>4</v>
      </c>
      <c r="T28" s="6">
        <v>9</v>
      </c>
      <c r="U28" s="6">
        <v>5</v>
      </c>
      <c r="V28" s="6"/>
      <c r="W28" s="6"/>
      <c r="X28" s="6"/>
      <c r="Y28" s="6"/>
      <c r="Z28" s="6"/>
      <c r="AA28" s="6"/>
      <c r="AB28" s="6"/>
      <c r="AC28" s="6">
        <f t="shared" si="0"/>
        <v>86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>
        <f t="shared" si="1"/>
        <v>0</v>
      </c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f t="shared" si="2"/>
        <v>0</v>
      </c>
      <c r="BI28" s="6">
        <f t="shared" si="3"/>
        <v>86</v>
      </c>
    </row>
    <row r="29" spans="1:61">
      <c r="A29" s="5" t="s">
        <v>60</v>
      </c>
      <c r="B29" s="6" t="s">
        <v>61</v>
      </c>
      <c r="C29" s="5" t="s">
        <v>62</v>
      </c>
      <c r="D29" s="5" t="s">
        <v>61</v>
      </c>
      <c r="E29" s="5" t="s">
        <v>63</v>
      </c>
      <c r="F29" s="5" t="s">
        <v>64</v>
      </c>
      <c r="G29" s="5" t="s">
        <v>9</v>
      </c>
      <c r="H29" s="6"/>
      <c r="I29" s="6">
        <v>36</v>
      </c>
      <c r="J29" s="6">
        <v>55</v>
      </c>
      <c r="K29" s="6">
        <v>52</v>
      </c>
      <c r="L29" s="6">
        <v>49</v>
      </c>
      <c r="M29" s="6">
        <v>51</v>
      </c>
      <c r="N29" s="6">
        <v>44</v>
      </c>
      <c r="O29" s="6"/>
      <c r="P29" s="6">
        <v>67</v>
      </c>
      <c r="Q29" s="6">
        <v>79</v>
      </c>
      <c r="R29" s="6">
        <v>65</v>
      </c>
      <c r="S29" s="6">
        <v>54</v>
      </c>
      <c r="T29" s="6">
        <v>78</v>
      </c>
      <c r="U29" s="6">
        <v>57</v>
      </c>
      <c r="V29" s="6"/>
      <c r="W29" s="6"/>
      <c r="X29" s="6"/>
      <c r="Y29" s="6"/>
      <c r="Z29" s="6"/>
      <c r="AA29" s="6"/>
      <c r="AB29" s="6"/>
      <c r="AC29" s="6">
        <f t="shared" si="0"/>
        <v>687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>
        <f t="shared" si="1"/>
        <v>0</v>
      </c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>
        <f t="shared" si="2"/>
        <v>0</v>
      </c>
      <c r="BI29" s="6">
        <f t="shared" si="3"/>
        <v>687</v>
      </c>
    </row>
    <row r="30" spans="1:61">
      <c r="A30" s="5" t="s">
        <v>60</v>
      </c>
      <c r="B30" s="6" t="s">
        <v>61</v>
      </c>
      <c r="C30" s="5" t="s">
        <v>62</v>
      </c>
      <c r="D30" s="5" t="s">
        <v>65</v>
      </c>
      <c r="E30" s="5" t="s">
        <v>66</v>
      </c>
      <c r="F30" s="5" t="s">
        <v>67</v>
      </c>
      <c r="G30" s="5" t="s">
        <v>9</v>
      </c>
      <c r="H30" s="6"/>
      <c r="I30" s="6">
        <v>1</v>
      </c>
      <c r="J30" s="6">
        <v>3</v>
      </c>
      <c r="K30" s="6">
        <v>3</v>
      </c>
      <c r="L30" s="6">
        <v>1</v>
      </c>
      <c r="M30" s="6">
        <v>1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f t="shared" si="0"/>
        <v>9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>
        <f t="shared" si="1"/>
        <v>0</v>
      </c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>
        <f t="shared" si="2"/>
        <v>0</v>
      </c>
      <c r="BI30" s="6">
        <f t="shared" si="3"/>
        <v>9</v>
      </c>
    </row>
    <row r="31" spans="1:61">
      <c r="A31" s="5" t="s">
        <v>60</v>
      </c>
      <c r="B31" s="6" t="s">
        <v>61</v>
      </c>
      <c r="C31" s="5" t="s">
        <v>62</v>
      </c>
      <c r="D31" s="5" t="s">
        <v>68</v>
      </c>
      <c r="E31" s="5" t="s">
        <v>69</v>
      </c>
      <c r="F31" s="5" t="s">
        <v>70</v>
      </c>
      <c r="G31" s="5" t="s">
        <v>9</v>
      </c>
      <c r="H31" s="6"/>
      <c r="I31" s="6">
        <v>3</v>
      </c>
      <c r="J31" s="6">
        <v>4</v>
      </c>
      <c r="K31" s="6">
        <v>5</v>
      </c>
      <c r="L31" s="6">
        <v>1</v>
      </c>
      <c r="M31" s="6">
        <v>1</v>
      </c>
      <c r="N31" s="6">
        <v>4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>
        <f t="shared" si="0"/>
        <v>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>
        <f t="shared" si="1"/>
        <v>0</v>
      </c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>
        <f t="shared" si="2"/>
        <v>0</v>
      </c>
      <c r="BI31" s="6">
        <f t="shared" si="3"/>
        <v>18</v>
      </c>
    </row>
    <row r="32" spans="1:61">
      <c r="A32" s="5" t="s">
        <v>60</v>
      </c>
      <c r="B32" s="6" t="s">
        <v>61</v>
      </c>
      <c r="C32" s="5" t="s">
        <v>62</v>
      </c>
      <c r="D32" s="5" t="s">
        <v>71</v>
      </c>
      <c r="E32" s="5" t="s">
        <v>72</v>
      </c>
      <c r="F32" s="5" t="s">
        <v>73</v>
      </c>
      <c r="G32" s="5" t="s">
        <v>9</v>
      </c>
      <c r="H32" s="6"/>
      <c r="I32" s="6">
        <v>9</v>
      </c>
      <c r="J32" s="6">
        <v>10</v>
      </c>
      <c r="K32" s="6">
        <v>12</v>
      </c>
      <c r="L32" s="6">
        <v>13</v>
      </c>
      <c r="M32" s="6">
        <v>16</v>
      </c>
      <c r="N32" s="6">
        <v>11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>
        <f t="shared" si="0"/>
        <v>71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>
        <f t="shared" si="1"/>
        <v>0</v>
      </c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>
        <f t="shared" si="2"/>
        <v>0</v>
      </c>
      <c r="BI32" s="6">
        <f t="shared" si="3"/>
        <v>71</v>
      </c>
    </row>
    <row r="33" spans="1:61">
      <c r="A33" s="5" t="s">
        <v>60</v>
      </c>
      <c r="B33" s="6" t="s">
        <v>61</v>
      </c>
      <c r="C33" s="5" t="s">
        <v>62</v>
      </c>
      <c r="D33" s="5" t="s">
        <v>74</v>
      </c>
      <c r="E33" s="5" t="s">
        <v>75</v>
      </c>
      <c r="F33" s="5" t="s">
        <v>76</v>
      </c>
      <c r="G33" s="5" t="s">
        <v>9</v>
      </c>
      <c r="H33" s="6"/>
      <c r="I33" s="6">
        <v>3</v>
      </c>
      <c r="J33" s="6">
        <v>1</v>
      </c>
      <c r="K33" s="6">
        <v>1</v>
      </c>
      <c r="L33" s="6">
        <v>3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>
        <f t="shared" si="0"/>
        <v>8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>
        <f t="shared" si="1"/>
        <v>0</v>
      </c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>
        <f t="shared" si="2"/>
        <v>0</v>
      </c>
      <c r="BI33" s="6">
        <f t="shared" si="3"/>
        <v>8</v>
      </c>
    </row>
    <row r="34" spans="1:61">
      <c r="A34" s="5" t="s">
        <v>60</v>
      </c>
      <c r="B34" s="6" t="s">
        <v>77</v>
      </c>
      <c r="C34" s="5" t="s">
        <v>78</v>
      </c>
      <c r="D34" s="5" t="s">
        <v>79</v>
      </c>
      <c r="E34" s="5" t="s">
        <v>80</v>
      </c>
      <c r="F34" s="5" t="s">
        <v>81</v>
      </c>
      <c r="G34" s="5" t="s">
        <v>9</v>
      </c>
      <c r="H34" s="6"/>
      <c r="I34" s="6">
        <v>26</v>
      </c>
      <c r="J34" s="6">
        <v>31</v>
      </c>
      <c r="K34" s="6">
        <v>45</v>
      </c>
      <c r="L34" s="6">
        <v>44</v>
      </c>
      <c r="M34" s="6">
        <v>28</v>
      </c>
      <c r="N34" s="6">
        <v>45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>
        <f t="shared" si="0"/>
        <v>219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>
        <f t="shared" si="1"/>
        <v>0</v>
      </c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>
        <f t="shared" si="2"/>
        <v>0</v>
      </c>
      <c r="BI34" s="6">
        <f t="shared" si="3"/>
        <v>219</v>
      </c>
    </row>
    <row r="35" spans="1:61">
      <c r="A35" s="5" t="s">
        <v>60</v>
      </c>
      <c r="B35" s="6" t="s">
        <v>77</v>
      </c>
      <c r="C35" s="5" t="s">
        <v>78</v>
      </c>
      <c r="D35" s="5" t="s">
        <v>82</v>
      </c>
      <c r="E35" s="5" t="s">
        <v>83</v>
      </c>
      <c r="F35" s="5" t="s">
        <v>84</v>
      </c>
      <c r="G35" s="5" t="s">
        <v>9</v>
      </c>
      <c r="H35" s="6"/>
      <c r="I35" s="6"/>
      <c r="J35" s="6">
        <v>1</v>
      </c>
      <c r="K35" s="6"/>
      <c r="L35" s="6"/>
      <c r="M35" s="6"/>
      <c r="N35" s="6">
        <v>2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>
        <f t="shared" si="0"/>
        <v>3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>
        <f t="shared" si="1"/>
        <v>0</v>
      </c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>
        <f t="shared" si="2"/>
        <v>0</v>
      </c>
      <c r="BI35" s="6">
        <f t="shared" si="3"/>
        <v>3</v>
      </c>
    </row>
    <row r="36" spans="1:61">
      <c r="A36" s="5" t="s">
        <v>60</v>
      </c>
      <c r="B36" s="6" t="s">
        <v>77</v>
      </c>
      <c r="C36" s="5" t="s">
        <v>78</v>
      </c>
      <c r="D36" s="5" t="s">
        <v>77</v>
      </c>
      <c r="E36" s="5" t="s">
        <v>85</v>
      </c>
      <c r="F36" s="5" t="s">
        <v>86</v>
      </c>
      <c r="G36" s="5" t="s">
        <v>9</v>
      </c>
      <c r="H36" s="6"/>
      <c r="I36" s="6"/>
      <c r="J36" s="6"/>
      <c r="K36" s="6"/>
      <c r="L36" s="6"/>
      <c r="M36" s="6"/>
      <c r="N36" s="6"/>
      <c r="O36" s="6"/>
      <c r="P36" s="6">
        <v>63</v>
      </c>
      <c r="Q36" s="6">
        <v>46</v>
      </c>
      <c r="R36" s="6">
        <v>40</v>
      </c>
      <c r="S36" s="6">
        <v>46</v>
      </c>
      <c r="T36" s="6"/>
      <c r="U36" s="6"/>
      <c r="V36" s="6"/>
      <c r="W36" s="6"/>
      <c r="X36" s="6"/>
      <c r="Y36" s="6"/>
      <c r="Z36" s="6"/>
      <c r="AA36" s="6">
        <v>30</v>
      </c>
      <c r="AB36" s="6">
        <v>28</v>
      </c>
      <c r="AC36" s="6">
        <f t="shared" si="0"/>
        <v>253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>
        <f t="shared" si="1"/>
        <v>0</v>
      </c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>
        <f t="shared" si="2"/>
        <v>0</v>
      </c>
      <c r="BI36" s="6">
        <f t="shared" si="3"/>
        <v>253</v>
      </c>
    </row>
    <row r="37" spans="1:61">
      <c r="A37" s="5" t="s">
        <v>87</v>
      </c>
      <c r="B37" s="6" t="s">
        <v>88</v>
      </c>
      <c r="C37" s="5" t="s">
        <v>89</v>
      </c>
      <c r="D37" s="5" t="s">
        <v>88</v>
      </c>
      <c r="E37" s="5" t="s">
        <v>90</v>
      </c>
      <c r="F37" s="5" t="s">
        <v>91</v>
      </c>
      <c r="G37" s="5" t="s">
        <v>5</v>
      </c>
      <c r="H37" s="6"/>
      <c r="I37" s="6"/>
      <c r="J37" s="6"/>
      <c r="K37" s="6"/>
      <c r="L37" s="6"/>
      <c r="M37" s="6"/>
      <c r="N37" s="6"/>
      <c r="O37" s="6"/>
      <c r="P37" s="6">
        <v>30</v>
      </c>
      <c r="Q37" s="6">
        <v>20</v>
      </c>
      <c r="R37" s="6">
        <v>16</v>
      </c>
      <c r="S37" s="6">
        <v>36</v>
      </c>
      <c r="T37" s="6">
        <v>35</v>
      </c>
      <c r="U37" s="6">
        <v>35</v>
      </c>
      <c r="V37" s="6"/>
      <c r="W37" s="6"/>
      <c r="X37" s="6"/>
      <c r="Y37" s="6"/>
      <c r="Z37" s="6"/>
      <c r="AA37" s="6">
        <v>3</v>
      </c>
      <c r="AB37" s="6">
        <v>5</v>
      </c>
      <c r="AC37" s="6">
        <f t="shared" si="0"/>
        <v>180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>
        <f t="shared" si="1"/>
        <v>0</v>
      </c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>
        <f t="shared" si="2"/>
        <v>0</v>
      </c>
      <c r="BI37" s="6">
        <f t="shared" si="3"/>
        <v>180</v>
      </c>
    </row>
    <row r="38" spans="1:61">
      <c r="A38" s="5" t="s">
        <v>87</v>
      </c>
      <c r="B38" s="6" t="s">
        <v>88</v>
      </c>
      <c r="C38" s="5" t="s">
        <v>89</v>
      </c>
      <c r="D38" s="5" t="s">
        <v>92</v>
      </c>
      <c r="E38" s="5" t="s">
        <v>93</v>
      </c>
      <c r="F38" s="5" t="s">
        <v>94</v>
      </c>
      <c r="G38" s="5" t="s">
        <v>5</v>
      </c>
      <c r="H38" s="6"/>
      <c r="I38" s="6">
        <v>9</v>
      </c>
      <c r="J38" s="6">
        <v>13</v>
      </c>
      <c r="K38" s="6">
        <v>15</v>
      </c>
      <c r="L38" s="6">
        <v>17</v>
      </c>
      <c r="M38" s="6">
        <v>12</v>
      </c>
      <c r="N38" s="6">
        <v>10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>
        <f t="shared" si="0"/>
        <v>76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>
        <f t="shared" si="1"/>
        <v>0</v>
      </c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>
        <f t="shared" si="2"/>
        <v>0</v>
      </c>
      <c r="BI38" s="6">
        <f t="shared" si="3"/>
        <v>76</v>
      </c>
    </row>
    <row r="39" spans="1:61">
      <c r="A39" s="5" t="s">
        <v>87</v>
      </c>
      <c r="B39" s="6" t="s">
        <v>88</v>
      </c>
      <c r="C39" s="5" t="s">
        <v>89</v>
      </c>
      <c r="D39" s="5" t="s">
        <v>95</v>
      </c>
      <c r="E39" s="5" t="s">
        <v>96</v>
      </c>
      <c r="F39" s="5" t="s">
        <v>97</v>
      </c>
      <c r="G39" s="5" t="s">
        <v>9</v>
      </c>
      <c r="H39" s="6"/>
      <c r="I39" s="6">
        <v>3</v>
      </c>
      <c r="J39" s="6">
        <v>3</v>
      </c>
      <c r="K39" s="6">
        <v>3</v>
      </c>
      <c r="L39" s="6">
        <v>5</v>
      </c>
      <c r="M39" s="6">
        <v>3</v>
      </c>
      <c r="N39" s="6">
        <v>5</v>
      </c>
      <c r="O39" s="6"/>
      <c r="P39" s="6">
        <v>5</v>
      </c>
      <c r="Q39" s="6">
        <v>8</v>
      </c>
      <c r="R39" s="6">
        <v>8</v>
      </c>
      <c r="S39" s="6">
        <v>4</v>
      </c>
      <c r="T39" s="6"/>
      <c r="U39" s="6"/>
      <c r="V39" s="6"/>
      <c r="W39" s="6"/>
      <c r="X39" s="6"/>
      <c r="Y39" s="6"/>
      <c r="Z39" s="6"/>
      <c r="AA39" s="6"/>
      <c r="AB39" s="6"/>
      <c r="AC39" s="6">
        <f t="shared" si="0"/>
        <v>47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>
        <f t="shared" si="1"/>
        <v>0</v>
      </c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>
        <f t="shared" si="2"/>
        <v>0</v>
      </c>
      <c r="BI39" s="6">
        <f t="shared" si="3"/>
        <v>47</v>
      </c>
    </row>
    <row r="40" spans="1:61">
      <c r="A40" s="5" t="s">
        <v>87</v>
      </c>
      <c r="B40" s="6" t="s">
        <v>88</v>
      </c>
      <c r="C40" s="5" t="s">
        <v>89</v>
      </c>
      <c r="D40" s="5" t="s">
        <v>98</v>
      </c>
      <c r="E40" s="5" t="s">
        <v>99</v>
      </c>
      <c r="F40" s="5" t="s">
        <v>100</v>
      </c>
      <c r="G40" s="5" t="s">
        <v>9</v>
      </c>
      <c r="H40" s="6"/>
      <c r="I40" s="6">
        <v>1</v>
      </c>
      <c r="J40" s="6">
        <v>1</v>
      </c>
      <c r="K40" s="6">
        <v>1</v>
      </c>
      <c r="L40" s="6">
        <v>2</v>
      </c>
      <c r="M40" s="6"/>
      <c r="N40" s="6">
        <v>2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>
        <f t="shared" si="0"/>
        <v>7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>
        <f t="shared" si="1"/>
        <v>0</v>
      </c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>
        <f t="shared" si="2"/>
        <v>0</v>
      </c>
      <c r="BI40" s="6">
        <f t="shared" si="3"/>
        <v>7</v>
      </c>
    </row>
    <row r="41" spans="1:61">
      <c r="A41" s="5" t="s">
        <v>87</v>
      </c>
      <c r="B41" s="6" t="s">
        <v>88</v>
      </c>
      <c r="C41" s="5" t="s">
        <v>89</v>
      </c>
      <c r="D41" s="5" t="s">
        <v>101</v>
      </c>
      <c r="E41" s="5" t="s">
        <v>102</v>
      </c>
      <c r="F41" s="5" t="s">
        <v>103</v>
      </c>
      <c r="G41" s="5" t="s">
        <v>9</v>
      </c>
      <c r="H41" s="6"/>
      <c r="I41" s="6"/>
      <c r="J41" s="6">
        <v>1</v>
      </c>
      <c r="K41" s="6"/>
      <c r="L41" s="6">
        <v>2</v>
      </c>
      <c r="M41" s="6">
        <v>1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>
        <f t="shared" si="0"/>
        <v>4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>
        <f t="shared" si="1"/>
        <v>0</v>
      </c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>
        <f t="shared" si="2"/>
        <v>0</v>
      </c>
      <c r="BI41" s="6">
        <f t="shared" si="3"/>
        <v>4</v>
      </c>
    </row>
    <row r="42" spans="1:61">
      <c r="A42" s="5" t="s">
        <v>87</v>
      </c>
      <c r="B42" s="6" t="s">
        <v>88</v>
      </c>
      <c r="C42" s="5" t="s">
        <v>89</v>
      </c>
      <c r="D42" s="5" t="s">
        <v>104</v>
      </c>
      <c r="E42" s="5" t="s">
        <v>105</v>
      </c>
      <c r="F42" s="5" t="s">
        <v>106</v>
      </c>
      <c r="G42" s="5" t="s">
        <v>9</v>
      </c>
      <c r="H42" s="6"/>
      <c r="I42" s="6">
        <v>1</v>
      </c>
      <c r="J42" s="6">
        <v>4</v>
      </c>
      <c r="K42" s="6">
        <v>7</v>
      </c>
      <c r="L42" s="6">
        <v>4</v>
      </c>
      <c r="M42" s="6">
        <v>3</v>
      </c>
      <c r="N42" s="6">
        <v>1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>
        <f t="shared" si="0"/>
        <v>20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>
        <f t="shared" si="1"/>
        <v>0</v>
      </c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>
        <f t="shared" si="2"/>
        <v>0</v>
      </c>
      <c r="BI42" s="6">
        <f t="shared" si="3"/>
        <v>20</v>
      </c>
    </row>
    <row r="43" spans="1:61">
      <c r="A43" s="5" t="s">
        <v>87</v>
      </c>
      <c r="B43" s="6" t="s">
        <v>107</v>
      </c>
      <c r="C43" s="5" t="s">
        <v>108</v>
      </c>
      <c r="D43" s="5" t="s">
        <v>107</v>
      </c>
      <c r="E43" s="5" t="s">
        <v>109</v>
      </c>
      <c r="F43" s="5" t="s">
        <v>110</v>
      </c>
      <c r="G43" s="5" t="s">
        <v>5</v>
      </c>
      <c r="H43" s="6"/>
      <c r="I43" s="6">
        <v>10</v>
      </c>
      <c r="J43" s="6">
        <v>13</v>
      </c>
      <c r="K43" s="6">
        <v>17</v>
      </c>
      <c r="L43" s="6">
        <v>14</v>
      </c>
      <c r="M43" s="6">
        <v>10</v>
      </c>
      <c r="N43" s="6">
        <v>13</v>
      </c>
      <c r="O43" s="6"/>
      <c r="P43" s="6">
        <v>19</v>
      </c>
      <c r="Q43" s="6">
        <v>20</v>
      </c>
      <c r="R43" s="6">
        <v>18</v>
      </c>
      <c r="S43" s="6">
        <v>24</v>
      </c>
      <c r="T43" s="6"/>
      <c r="U43" s="6"/>
      <c r="V43" s="6"/>
      <c r="W43" s="6"/>
      <c r="X43" s="6"/>
      <c r="Y43" s="6"/>
      <c r="Z43" s="6"/>
      <c r="AA43" s="6">
        <v>22</v>
      </c>
      <c r="AB43" s="6">
        <v>22</v>
      </c>
      <c r="AC43" s="6">
        <f t="shared" si="0"/>
        <v>202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>
        <f t="shared" si="1"/>
        <v>0</v>
      </c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>
        <f t="shared" si="2"/>
        <v>0</v>
      </c>
      <c r="BI43" s="6">
        <f t="shared" si="3"/>
        <v>202</v>
      </c>
    </row>
    <row r="44" spans="1:61">
      <c r="A44" s="5" t="s">
        <v>87</v>
      </c>
      <c r="B44" s="6" t="s">
        <v>107</v>
      </c>
      <c r="C44" s="5" t="s">
        <v>108</v>
      </c>
      <c r="D44" s="5" t="s">
        <v>111</v>
      </c>
      <c r="E44" s="5" t="s">
        <v>112</v>
      </c>
      <c r="F44" s="5" t="s">
        <v>113</v>
      </c>
      <c r="G44" s="5" t="s">
        <v>9</v>
      </c>
      <c r="H44" s="6"/>
      <c r="I44" s="6">
        <v>6</v>
      </c>
      <c r="J44" s="6">
        <v>5</v>
      </c>
      <c r="K44" s="6">
        <v>4</v>
      </c>
      <c r="L44" s="6">
        <v>3</v>
      </c>
      <c r="M44" s="6">
        <v>6</v>
      </c>
      <c r="N44" s="6">
        <v>1</v>
      </c>
      <c r="O44" s="6"/>
      <c r="P44" s="6">
        <v>4</v>
      </c>
      <c r="Q44" s="6">
        <v>8</v>
      </c>
      <c r="R44" s="6">
        <v>4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>
        <f t="shared" si="0"/>
        <v>41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>
        <f t="shared" si="1"/>
        <v>0</v>
      </c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>
        <f t="shared" si="2"/>
        <v>0</v>
      </c>
      <c r="BI44" s="6">
        <f t="shared" si="3"/>
        <v>41</v>
      </c>
    </row>
    <row r="45" spans="1:61">
      <c r="A45" s="5" t="s">
        <v>87</v>
      </c>
      <c r="B45" s="6" t="s">
        <v>107</v>
      </c>
      <c r="C45" s="5" t="s">
        <v>108</v>
      </c>
      <c r="D45" s="5" t="s">
        <v>114</v>
      </c>
      <c r="E45" s="5" t="s">
        <v>115</v>
      </c>
      <c r="F45" s="5" t="s">
        <v>116</v>
      </c>
      <c r="G45" s="5" t="s">
        <v>9</v>
      </c>
      <c r="H45" s="6"/>
      <c r="I45" s="6">
        <v>3</v>
      </c>
      <c r="J45" s="6">
        <v>6</v>
      </c>
      <c r="K45" s="6">
        <v>9</v>
      </c>
      <c r="L45" s="6">
        <v>7</v>
      </c>
      <c r="M45" s="6">
        <v>6</v>
      </c>
      <c r="N45" s="6">
        <v>11</v>
      </c>
      <c r="O45" s="6"/>
      <c r="P45" s="6">
        <v>11</v>
      </c>
      <c r="Q45" s="6">
        <v>5</v>
      </c>
      <c r="R45" s="6">
        <v>9</v>
      </c>
      <c r="S45" s="6">
        <v>8</v>
      </c>
      <c r="T45" s="6"/>
      <c r="U45" s="6"/>
      <c r="V45" s="6"/>
      <c r="W45" s="6"/>
      <c r="X45" s="6"/>
      <c r="Y45" s="6"/>
      <c r="Z45" s="6"/>
      <c r="AA45" s="6"/>
      <c r="AB45" s="6"/>
      <c r="AC45" s="6">
        <f t="shared" si="0"/>
        <v>75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>
        <f t="shared" si="1"/>
        <v>0</v>
      </c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>
        <f t="shared" si="2"/>
        <v>0</v>
      </c>
      <c r="BI45" s="6">
        <f t="shared" si="3"/>
        <v>75</v>
      </c>
    </row>
    <row r="46" spans="1:61">
      <c r="A46" s="5" t="s">
        <v>87</v>
      </c>
      <c r="B46" s="6" t="s">
        <v>107</v>
      </c>
      <c r="C46" s="5" t="s">
        <v>108</v>
      </c>
      <c r="D46" s="5" t="s">
        <v>117</v>
      </c>
      <c r="E46" s="5" t="s">
        <v>118</v>
      </c>
      <c r="F46" s="5" t="s">
        <v>119</v>
      </c>
      <c r="G46" s="5" t="s">
        <v>9</v>
      </c>
      <c r="H46" s="6"/>
      <c r="I46" s="6">
        <v>2</v>
      </c>
      <c r="J46" s="6">
        <v>1</v>
      </c>
      <c r="K46" s="6"/>
      <c r="L46" s="6"/>
      <c r="M46" s="6">
        <v>2</v>
      </c>
      <c r="N46" s="6">
        <v>3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>
        <f t="shared" si="0"/>
        <v>8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>
        <f t="shared" si="1"/>
        <v>0</v>
      </c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>
        <f t="shared" si="2"/>
        <v>0</v>
      </c>
      <c r="BI46" s="6">
        <f t="shared" si="3"/>
        <v>8</v>
      </c>
    </row>
    <row r="47" spans="1:61">
      <c r="A47" s="5" t="s">
        <v>87</v>
      </c>
      <c r="B47" s="6" t="s">
        <v>107</v>
      </c>
      <c r="C47" s="5" t="s">
        <v>108</v>
      </c>
      <c r="D47" s="5" t="s">
        <v>120</v>
      </c>
      <c r="E47" s="5" t="s">
        <v>121</v>
      </c>
      <c r="F47" s="5" t="s">
        <v>122</v>
      </c>
      <c r="G47" s="5" t="s">
        <v>9</v>
      </c>
      <c r="H47" s="6"/>
      <c r="I47" s="6"/>
      <c r="J47" s="6"/>
      <c r="K47" s="6"/>
      <c r="L47" s="6"/>
      <c r="M47" s="6">
        <v>2</v>
      </c>
      <c r="N47" s="6">
        <v>1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>
        <f t="shared" si="0"/>
        <v>3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>
        <f t="shared" si="1"/>
        <v>0</v>
      </c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>
        <f t="shared" si="2"/>
        <v>0</v>
      </c>
      <c r="BI47" s="6">
        <f t="shared" si="3"/>
        <v>3</v>
      </c>
    </row>
    <row r="48" spans="1:61">
      <c r="A48" s="5" t="s">
        <v>87</v>
      </c>
      <c r="B48" s="6" t="s">
        <v>107</v>
      </c>
      <c r="C48" s="5" t="s">
        <v>108</v>
      </c>
      <c r="D48" s="5" t="s">
        <v>123</v>
      </c>
      <c r="E48" s="5" t="s">
        <v>124</v>
      </c>
      <c r="F48" s="5" t="s">
        <v>125</v>
      </c>
      <c r="G48" s="5" t="s">
        <v>9</v>
      </c>
      <c r="H48" s="6"/>
      <c r="I48" s="6">
        <v>1</v>
      </c>
      <c r="J48" s="6">
        <v>1</v>
      </c>
      <c r="K48" s="6"/>
      <c r="L48" s="6"/>
      <c r="M48" s="6">
        <v>4</v>
      </c>
      <c r="N48" s="6">
        <v>1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>
        <f t="shared" si="0"/>
        <v>7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>
        <f t="shared" si="1"/>
        <v>0</v>
      </c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>
        <f t="shared" si="2"/>
        <v>0</v>
      </c>
      <c r="BI48" s="6">
        <f t="shared" si="3"/>
        <v>7</v>
      </c>
    </row>
    <row r="49" spans="1:61">
      <c r="A49" s="5" t="s">
        <v>87</v>
      </c>
      <c r="B49" s="6" t="s">
        <v>107</v>
      </c>
      <c r="C49" s="5" t="s">
        <v>108</v>
      </c>
      <c r="D49" s="5" t="s">
        <v>126</v>
      </c>
      <c r="E49" s="5" t="s">
        <v>127</v>
      </c>
      <c r="F49" s="5" t="s">
        <v>128</v>
      </c>
      <c r="G49" s="5" t="s">
        <v>9</v>
      </c>
      <c r="H49" s="6"/>
      <c r="I49" s="6"/>
      <c r="J49" s="6">
        <v>1</v>
      </c>
      <c r="K49" s="6">
        <v>1</v>
      </c>
      <c r="L49" s="6">
        <v>2</v>
      </c>
      <c r="M49" s="6">
        <v>1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>
        <f t="shared" si="0"/>
        <v>5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>
        <f t="shared" si="1"/>
        <v>0</v>
      </c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f t="shared" si="2"/>
        <v>0</v>
      </c>
      <c r="BI49" s="6">
        <f t="shared" si="3"/>
        <v>5</v>
      </c>
    </row>
    <row r="50" spans="1:61">
      <c r="A50" s="5" t="s">
        <v>87</v>
      </c>
      <c r="B50" s="6" t="s">
        <v>107</v>
      </c>
      <c r="C50" s="5" t="s">
        <v>108</v>
      </c>
      <c r="D50" s="5" t="s">
        <v>129</v>
      </c>
      <c r="E50" s="5" t="s">
        <v>130</v>
      </c>
      <c r="F50" s="5" t="s">
        <v>131</v>
      </c>
      <c r="G50" s="5" t="s">
        <v>9</v>
      </c>
      <c r="H50" s="6"/>
      <c r="I50" s="6">
        <v>2</v>
      </c>
      <c r="J50" s="6">
        <v>1</v>
      </c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>
        <f t="shared" si="0"/>
        <v>5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>
        <f t="shared" si="1"/>
        <v>0</v>
      </c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>
        <f t="shared" si="2"/>
        <v>0</v>
      </c>
      <c r="BI50" s="6">
        <f t="shared" si="3"/>
        <v>5</v>
      </c>
    </row>
    <row r="51" spans="1:61">
      <c r="A51" s="5" t="s">
        <v>87</v>
      </c>
      <c r="B51" s="6" t="s">
        <v>132</v>
      </c>
      <c r="C51" s="5" t="s">
        <v>133</v>
      </c>
      <c r="D51" s="5" t="s">
        <v>132</v>
      </c>
      <c r="E51" s="5" t="s">
        <v>134</v>
      </c>
      <c r="F51" s="5" t="s">
        <v>135</v>
      </c>
      <c r="G51" s="5" t="s">
        <v>9</v>
      </c>
      <c r="H51" s="6"/>
      <c r="I51" s="6">
        <v>3</v>
      </c>
      <c r="J51" s="6">
        <v>4</v>
      </c>
      <c r="K51" s="6">
        <v>4</v>
      </c>
      <c r="L51" s="6">
        <v>10</v>
      </c>
      <c r="M51" s="6">
        <v>4</v>
      </c>
      <c r="N51" s="6">
        <v>5</v>
      </c>
      <c r="O51" s="6"/>
      <c r="P51" s="6">
        <v>17</v>
      </c>
      <c r="Q51" s="6">
        <v>22</v>
      </c>
      <c r="R51" s="6">
        <v>10</v>
      </c>
      <c r="S51" s="6">
        <v>18</v>
      </c>
      <c r="T51" s="6">
        <v>18</v>
      </c>
      <c r="U51" s="6">
        <v>18</v>
      </c>
      <c r="V51" s="6"/>
      <c r="W51" s="6"/>
      <c r="X51" s="6"/>
      <c r="Y51" s="6"/>
      <c r="Z51" s="6"/>
      <c r="AA51" s="6"/>
      <c r="AB51" s="6"/>
      <c r="AC51" s="6">
        <f t="shared" si="0"/>
        <v>133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>
        <f t="shared" si="1"/>
        <v>0</v>
      </c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>
        <f t="shared" si="2"/>
        <v>0</v>
      </c>
      <c r="BI51" s="6">
        <f t="shared" si="3"/>
        <v>133</v>
      </c>
    </row>
    <row r="52" spans="1:61">
      <c r="A52" s="5" t="s">
        <v>87</v>
      </c>
      <c r="B52" s="6" t="s">
        <v>132</v>
      </c>
      <c r="C52" s="5" t="s">
        <v>133</v>
      </c>
      <c r="D52" s="5" t="s">
        <v>136</v>
      </c>
      <c r="E52" s="5" t="s">
        <v>137</v>
      </c>
      <c r="F52" s="5" t="s">
        <v>138</v>
      </c>
      <c r="G52" s="5" t="s">
        <v>9</v>
      </c>
      <c r="H52" s="6"/>
      <c r="I52" s="6">
        <v>4</v>
      </c>
      <c r="J52" s="6">
        <v>1</v>
      </c>
      <c r="K52" s="6">
        <v>4</v>
      </c>
      <c r="L52" s="6">
        <v>1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>
        <f t="shared" si="0"/>
        <v>10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>
        <f t="shared" si="1"/>
        <v>0</v>
      </c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>
        <f t="shared" si="2"/>
        <v>0</v>
      </c>
      <c r="BI52" s="6">
        <f t="shared" si="3"/>
        <v>10</v>
      </c>
    </row>
    <row r="53" spans="1:61">
      <c r="A53" s="5" t="s">
        <v>87</v>
      </c>
      <c r="B53" s="6" t="s">
        <v>132</v>
      </c>
      <c r="C53" s="5" t="s">
        <v>133</v>
      </c>
      <c r="D53" s="5" t="s">
        <v>139</v>
      </c>
      <c r="E53" s="5" t="s">
        <v>140</v>
      </c>
      <c r="F53" s="5" t="s">
        <v>141</v>
      </c>
      <c r="G53" s="5" t="s">
        <v>9</v>
      </c>
      <c r="H53" s="6"/>
      <c r="I53" s="6">
        <v>1</v>
      </c>
      <c r="J53" s="6">
        <v>2</v>
      </c>
      <c r="K53" s="6">
        <v>1</v>
      </c>
      <c r="L53" s="6">
        <v>1</v>
      </c>
      <c r="M53" s="6">
        <v>4</v>
      </c>
      <c r="N53" s="6">
        <v>2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>
        <f t="shared" si="0"/>
        <v>11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>
        <f t="shared" si="1"/>
        <v>0</v>
      </c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>
        <f t="shared" si="2"/>
        <v>0</v>
      </c>
      <c r="BI53" s="6">
        <f t="shared" si="3"/>
        <v>11</v>
      </c>
    </row>
    <row r="54" spans="1:61">
      <c r="A54" s="5" t="s">
        <v>87</v>
      </c>
      <c r="B54" s="6" t="s">
        <v>132</v>
      </c>
      <c r="C54" s="5" t="s">
        <v>133</v>
      </c>
      <c r="D54" s="5" t="s">
        <v>142</v>
      </c>
      <c r="E54" s="5" t="s">
        <v>143</v>
      </c>
      <c r="F54" s="5" t="s">
        <v>144</v>
      </c>
      <c r="G54" s="5" t="s">
        <v>9</v>
      </c>
      <c r="H54" s="6"/>
      <c r="I54" s="6">
        <v>1</v>
      </c>
      <c r="J54" s="6">
        <v>1</v>
      </c>
      <c r="K54" s="6">
        <v>1</v>
      </c>
      <c r="L54" s="6">
        <v>2</v>
      </c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>
        <f t="shared" si="0"/>
        <v>5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>
        <f t="shared" si="1"/>
        <v>0</v>
      </c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>
        <f t="shared" si="2"/>
        <v>0</v>
      </c>
      <c r="BI54" s="6">
        <f t="shared" si="3"/>
        <v>5</v>
      </c>
    </row>
    <row r="55" spans="1:61">
      <c r="A55" s="5" t="s">
        <v>87</v>
      </c>
      <c r="B55" s="6" t="s">
        <v>132</v>
      </c>
      <c r="C55" s="5" t="s">
        <v>133</v>
      </c>
      <c r="D55" s="5" t="s">
        <v>145</v>
      </c>
      <c r="E55" s="5" t="s">
        <v>146</v>
      </c>
      <c r="F55" s="5" t="s">
        <v>147</v>
      </c>
      <c r="G55" s="5" t="s">
        <v>9</v>
      </c>
      <c r="H55" s="6"/>
      <c r="I55" s="6">
        <v>1</v>
      </c>
      <c r="J55" s="6">
        <v>3</v>
      </c>
      <c r="K55" s="6">
        <v>2</v>
      </c>
      <c r="L55" s="6">
        <v>1</v>
      </c>
      <c r="M55" s="6">
        <v>1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>
        <f t="shared" si="0"/>
        <v>8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>
        <f t="shared" si="1"/>
        <v>0</v>
      </c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>
        <f t="shared" si="2"/>
        <v>0</v>
      </c>
      <c r="BI55" s="6">
        <f t="shared" si="3"/>
        <v>8</v>
      </c>
    </row>
    <row r="56" spans="1:61">
      <c r="A56" s="5" t="s">
        <v>87</v>
      </c>
      <c r="B56" s="6" t="s">
        <v>132</v>
      </c>
      <c r="C56" s="5" t="s">
        <v>133</v>
      </c>
      <c r="D56" s="5" t="s">
        <v>148</v>
      </c>
      <c r="E56" s="5" t="s">
        <v>149</v>
      </c>
      <c r="F56" s="5" t="s">
        <v>150</v>
      </c>
      <c r="G56" s="5" t="s">
        <v>9</v>
      </c>
      <c r="H56" s="6"/>
      <c r="I56" s="6">
        <v>1</v>
      </c>
      <c r="J56" s="6"/>
      <c r="K56" s="6"/>
      <c r="L56" s="6"/>
      <c r="M56" s="6"/>
      <c r="N56" s="6">
        <v>1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>
        <f t="shared" si="0"/>
        <v>2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>
        <f t="shared" si="1"/>
        <v>0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>
        <f t="shared" si="2"/>
        <v>0</v>
      </c>
      <c r="BI56" s="6">
        <f t="shared" si="3"/>
        <v>2</v>
      </c>
    </row>
    <row r="57" spans="1:61">
      <c r="A57" s="5" t="s">
        <v>87</v>
      </c>
      <c r="B57" s="6" t="s">
        <v>132</v>
      </c>
      <c r="C57" s="5" t="s">
        <v>133</v>
      </c>
      <c r="D57" s="5" t="s">
        <v>151</v>
      </c>
      <c r="E57" s="5" t="s">
        <v>152</v>
      </c>
      <c r="F57" s="5" t="s">
        <v>153</v>
      </c>
      <c r="G57" s="5" t="s">
        <v>9</v>
      </c>
      <c r="H57" s="6"/>
      <c r="I57" s="6">
        <v>1</v>
      </c>
      <c r="J57" s="6"/>
      <c r="K57" s="6"/>
      <c r="L57" s="6">
        <v>3</v>
      </c>
      <c r="M57" s="6">
        <v>3</v>
      </c>
      <c r="N57" s="6">
        <v>1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>
        <f t="shared" si="0"/>
        <v>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>
        <f t="shared" si="1"/>
        <v>0</v>
      </c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>
        <f t="shared" si="2"/>
        <v>0</v>
      </c>
      <c r="BI57" s="6">
        <f t="shared" si="3"/>
        <v>8</v>
      </c>
    </row>
    <row r="58" spans="1:61">
      <c r="A58" s="5" t="s">
        <v>154</v>
      </c>
      <c r="B58" s="6" t="s">
        <v>155</v>
      </c>
      <c r="C58" s="5" t="s">
        <v>156</v>
      </c>
      <c r="D58" s="5" t="s">
        <v>155</v>
      </c>
      <c r="E58" s="5" t="s">
        <v>157</v>
      </c>
      <c r="F58" s="5" t="s">
        <v>158</v>
      </c>
      <c r="G58" s="5" t="s">
        <v>9</v>
      </c>
      <c r="H58" s="6"/>
      <c r="I58" s="6"/>
      <c r="J58" s="6"/>
      <c r="K58" s="6"/>
      <c r="L58" s="6"/>
      <c r="M58" s="6"/>
      <c r="N58" s="6"/>
      <c r="O58" s="6"/>
      <c r="P58" s="6">
        <v>34</v>
      </c>
      <c r="Q58" s="6">
        <v>46</v>
      </c>
      <c r="R58" s="6">
        <v>36</v>
      </c>
      <c r="S58" s="6">
        <v>35</v>
      </c>
      <c r="T58" s="6"/>
      <c r="U58" s="6"/>
      <c r="V58" s="6"/>
      <c r="W58" s="6"/>
      <c r="X58" s="6"/>
      <c r="Y58" s="6"/>
      <c r="Z58" s="6"/>
      <c r="AA58" s="6">
        <v>35</v>
      </c>
      <c r="AB58" s="6">
        <v>60</v>
      </c>
      <c r="AC58" s="6">
        <f t="shared" si="0"/>
        <v>246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>
        <f t="shared" si="1"/>
        <v>0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>
        <f t="shared" si="2"/>
        <v>0</v>
      </c>
      <c r="BI58" s="6">
        <f t="shared" si="3"/>
        <v>246</v>
      </c>
    </row>
    <row r="59" spans="1:61">
      <c r="A59" s="5" t="s">
        <v>154</v>
      </c>
      <c r="B59" s="6" t="s">
        <v>155</v>
      </c>
      <c r="C59" s="5" t="s">
        <v>156</v>
      </c>
      <c r="D59" s="5" t="s">
        <v>159</v>
      </c>
      <c r="E59" s="5" t="s">
        <v>160</v>
      </c>
      <c r="F59" s="5" t="s">
        <v>161</v>
      </c>
      <c r="G59" s="5" t="s">
        <v>9</v>
      </c>
      <c r="H59" s="6"/>
      <c r="I59" s="6">
        <v>20</v>
      </c>
      <c r="J59" s="6">
        <v>14</v>
      </c>
      <c r="K59" s="6">
        <v>16</v>
      </c>
      <c r="L59" s="6">
        <v>28</v>
      </c>
      <c r="M59" s="6">
        <v>15</v>
      </c>
      <c r="N59" s="6">
        <v>16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>
        <f t="shared" si="0"/>
        <v>109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>
        <f t="shared" si="1"/>
        <v>0</v>
      </c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>
        <f t="shared" si="2"/>
        <v>0</v>
      </c>
      <c r="BI59" s="6">
        <f t="shared" si="3"/>
        <v>109</v>
      </c>
    </row>
    <row r="60" spans="1:61">
      <c r="A60" s="5" t="s">
        <v>154</v>
      </c>
      <c r="B60" s="6" t="s">
        <v>155</v>
      </c>
      <c r="C60" s="5" t="s">
        <v>156</v>
      </c>
      <c r="D60" s="5" t="s">
        <v>162</v>
      </c>
      <c r="E60" s="5" t="s">
        <v>163</v>
      </c>
      <c r="F60" s="5" t="s">
        <v>164</v>
      </c>
      <c r="G60" s="5" t="s">
        <v>9</v>
      </c>
      <c r="H60" s="6"/>
      <c r="I60" s="6">
        <v>3</v>
      </c>
      <c r="J60" s="6">
        <v>3</v>
      </c>
      <c r="K60" s="6">
        <v>2</v>
      </c>
      <c r="L60" s="6">
        <v>1</v>
      </c>
      <c r="M60" s="6">
        <v>3</v>
      </c>
      <c r="N60" s="6">
        <v>1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>
        <f t="shared" si="0"/>
        <v>13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>
        <f t="shared" si="1"/>
        <v>0</v>
      </c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>
        <f t="shared" si="2"/>
        <v>0</v>
      </c>
      <c r="BI60" s="6">
        <f t="shared" si="3"/>
        <v>13</v>
      </c>
    </row>
    <row r="61" spans="1:61">
      <c r="A61" s="5" t="s">
        <v>154</v>
      </c>
      <c r="B61" s="6" t="s">
        <v>155</v>
      </c>
      <c r="C61" s="5" t="s">
        <v>156</v>
      </c>
      <c r="D61" s="5" t="s">
        <v>165</v>
      </c>
      <c r="E61" s="5" t="s">
        <v>166</v>
      </c>
      <c r="F61" s="5" t="s">
        <v>167</v>
      </c>
      <c r="G61" s="5" t="s">
        <v>9</v>
      </c>
      <c r="H61" s="6"/>
      <c r="I61" s="6">
        <v>1</v>
      </c>
      <c r="J61" s="6">
        <v>8</v>
      </c>
      <c r="K61" s="6">
        <v>5</v>
      </c>
      <c r="L61" s="6">
        <v>2</v>
      </c>
      <c r="M61" s="6">
        <v>2</v>
      </c>
      <c r="N61" s="6">
        <v>3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>
        <f t="shared" si="0"/>
        <v>21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>
        <f t="shared" si="1"/>
        <v>0</v>
      </c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>
        <f t="shared" si="2"/>
        <v>0</v>
      </c>
      <c r="BI61" s="6">
        <f t="shared" si="3"/>
        <v>21</v>
      </c>
    </row>
    <row r="62" spans="1:61">
      <c r="A62" s="5" t="s">
        <v>154</v>
      </c>
      <c r="B62" s="6" t="s">
        <v>155</v>
      </c>
      <c r="C62" s="5" t="s">
        <v>156</v>
      </c>
      <c r="D62" s="5" t="s">
        <v>168</v>
      </c>
      <c r="E62" s="5" t="s">
        <v>169</v>
      </c>
      <c r="F62" s="5" t="s">
        <v>170</v>
      </c>
      <c r="G62" s="5" t="s">
        <v>9</v>
      </c>
      <c r="H62" s="6"/>
      <c r="I62" s="6">
        <v>3</v>
      </c>
      <c r="J62" s="6">
        <v>3</v>
      </c>
      <c r="K62" s="6">
        <v>3</v>
      </c>
      <c r="L62" s="6">
        <v>2</v>
      </c>
      <c r="M62" s="6">
        <v>3</v>
      </c>
      <c r="N62" s="6">
        <v>3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>
        <f t="shared" si="0"/>
        <v>17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>
        <f t="shared" si="1"/>
        <v>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>
        <f t="shared" si="2"/>
        <v>0</v>
      </c>
      <c r="BI62" s="6">
        <f t="shared" si="3"/>
        <v>17</v>
      </c>
    </row>
    <row r="63" spans="1:61">
      <c r="A63" s="5" t="s">
        <v>154</v>
      </c>
      <c r="B63" s="6" t="s">
        <v>155</v>
      </c>
      <c r="C63" s="5" t="s">
        <v>156</v>
      </c>
      <c r="D63" s="5" t="s">
        <v>171</v>
      </c>
      <c r="E63" s="5" t="s">
        <v>172</v>
      </c>
      <c r="F63" s="5" t="s">
        <v>173</v>
      </c>
      <c r="G63" s="5" t="s">
        <v>9</v>
      </c>
      <c r="H63" s="6"/>
      <c r="I63" s="6">
        <v>1</v>
      </c>
      <c r="J63" s="6">
        <v>3</v>
      </c>
      <c r="K63" s="6">
        <v>2</v>
      </c>
      <c r="L63" s="6"/>
      <c r="M63" s="6">
        <v>6</v>
      </c>
      <c r="N63" s="6">
        <v>3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>
        <f t="shared" si="0"/>
        <v>15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>
        <f t="shared" si="1"/>
        <v>0</v>
      </c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>
        <f t="shared" si="2"/>
        <v>0</v>
      </c>
      <c r="BI63" s="6">
        <f t="shared" si="3"/>
        <v>15</v>
      </c>
    </row>
    <row r="64" spans="1:61">
      <c r="A64" s="5" t="s">
        <v>154</v>
      </c>
      <c r="B64" s="6" t="s">
        <v>155</v>
      </c>
      <c r="C64" s="5" t="s">
        <v>156</v>
      </c>
      <c r="D64" s="5" t="s">
        <v>174</v>
      </c>
      <c r="E64" s="5" t="s">
        <v>175</v>
      </c>
      <c r="F64" s="5" t="s">
        <v>176</v>
      </c>
      <c r="G64" s="5" t="s">
        <v>9</v>
      </c>
      <c r="H64" s="6"/>
      <c r="I64" s="6"/>
      <c r="J64" s="6">
        <v>3</v>
      </c>
      <c r="K64" s="6">
        <v>1</v>
      </c>
      <c r="L64" s="6"/>
      <c r="M64" s="6">
        <v>3</v>
      </c>
      <c r="N64" s="6">
        <v>1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>
        <f t="shared" si="0"/>
        <v>8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>
        <f t="shared" si="1"/>
        <v>0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>
        <f t="shared" si="2"/>
        <v>0</v>
      </c>
      <c r="BI64" s="6">
        <f t="shared" si="3"/>
        <v>8</v>
      </c>
    </row>
    <row r="65" spans="1:61">
      <c r="A65" s="5" t="s">
        <v>154</v>
      </c>
      <c r="B65" s="6" t="s">
        <v>155</v>
      </c>
      <c r="C65" s="5" t="s">
        <v>156</v>
      </c>
      <c r="D65" s="5" t="s">
        <v>177</v>
      </c>
      <c r="E65" s="5" t="s">
        <v>178</v>
      </c>
      <c r="F65" s="5" t="s">
        <v>179</v>
      </c>
      <c r="G65" s="5" t="s">
        <v>9</v>
      </c>
      <c r="H65" s="6"/>
      <c r="I65" s="6">
        <v>1</v>
      </c>
      <c r="J65" s="6">
        <v>2</v>
      </c>
      <c r="K65" s="6">
        <v>3</v>
      </c>
      <c r="L65" s="6">
        <v>1</v>
      </c>
      <c r="M65" s="6"/>
      <c r="N65" s="6">
        <v>1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>
        <f t="shared" si="0"/>
        <v>8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>
        <f t="shared" si="1"/>
        <v>0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>
        <f t="shared" si="2"/>
        <v>0</v>
      </c>
      <c r="BI65" s="6">
        <f t="shared" si="3"/>
        <v>8</v>
      </c>
    </row>
    <row r="66" spans="1:61">
      <c r="A66" s="5" t="s">
        <v>154</v>
      </c>
      <c r="B66" s="6" t="s">
        <v>155</v>
      </c>
      <c r="C66" s="5" t="s">
        <v>156</v>
      </c>
      <c r="D66" s="5" t="s">
        <v>180</v>
      </c>
      <c r="E66" s="5" t="s">
        <v>181</v>
      </c>
      <c r="F66" s="5" t="s">
        <v>182</v>
      </c>
      <c r="G66" s="5" t="s">
        <v>9</v>
      </c>
      <c r="H66" s="6"/>
      <c r="I66" s="6"/>
      <c r="J66" s="6">
        <v>5</v>
      </c>
      <c r="K66" s="6">
        <v>1</v>
      </c>
      <c r="L66" s="6">
        <v>1</v>
      </c>
      <c r="M66" s="6">
        <v>2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>
        <f t="shared" si="0"/>
        <v>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>
        <f t="shared" si="1"/>
        <v>0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>
        <f t="shared" si="2"/>
        <v>0</v>
      </c>
      <c r="BI66" s="6">
        <f t="shared" si="3"/>
        <v>9</v>
      </c>
    </row>
    <row r="67" spans="1:61">
      <c r="A67" s="5" t="s">
        <v>154</v>
      </c>
      <c r="B67" s="6" t="s">
        <v>155</v>
      </c>
      <c r="C67" s="5" t="s">
        <v>156</v>
      </c>
      <c r="D67" s="5" t="s">
        <v>183</v>
      </c>
      <c r="E67" s="5" t="s">
        <v>184</v>
      </c>
      <c r="F67" s="5" t="s">
        <v>185</v>
      </c>
      <c r="G67" s="5" t="s">
        <v>9</v>
      </c>
      <c r="H67" s="6"/>
      <c r="I67" s="6">
        <v>1</v>
      </c>
      <c r="J67" s="6">
        <v>1</v>
      </c>
      <c r="K67" s="6">
        <v>2</v>
      </c>
      <c r="L67" s="6">
        <v>2</v>
      </c>
      <c r="M67" s="6">
        <v>4</v>
      </c>
      <c r="N67" s="6">
        <v>2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>
        <f t="shared" si="0"/>
        <v>12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>
        <f t="shared" si="1"/>
        <v>0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>
        <f t="shared" si="2"/>
        <v>0</v>
      </c>
      <c r="BI67" s="6">
        <f t="shared" si="3"/>
        <v>12</v>
      </c>
    </row>
    <row r="68" spans="1:61">
      <c r="A68" s="5" t="s">
        <v>154</v>
      </c>
      <c r="B68" s="6" t="s">
        <v>155</v>
      </c>
      <c r="C68" s="5" t="s">
        <v>156</v>
      </c>
      <c r="D68" s="5" t="s">
        <v>186</v>
      </c>
      <c r="E68" s="5" t="s">
        <v>187</v>
      </c>
      <c r="F68" s="5" t="s">
        <v>188</v>
      </c>
      <c r="G68" s="5" t="s">
        <v>9</v>
      </c>
      <c r="H68" s="6"/>
      <c r="I68" s="6">
        <v>3</v>
      </c>
      <c r="J68" s="6">
        <v>3</v>
      </c>
      <c r="K68" s="6">
        <v>3</v>
      </c>
      <c r="L68" s="6">
        <v>3</v>
      </c>
      <c r="M68" s="6">
        <v>1</v>
      </c>
      <c r="N68" s="6">
        <v>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f t="shared" si="0"/>
        <v>16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>
        <f t="shared" si="1"/>
        <v>0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>
        <f t="shared" si="2"/>
        <v>0</v>
      </c>
      <c r="BI68" s="6">
        <f t="shared" si="3"/>
        <v>16</v>
      </c>
    </row>
    <row r="69" spans="1:61">
      <c r="A69" s="5" t="s">
        <v>154</v>
      </c>
      <c r="B69" s="6" t="s">
        <v>155</v>
      </c>
      <c r="C69" s="5" t="s">
        <v>156</v>
      </c>
      <c r="D69" s="5" t="s">
        <v>189</v>
      </c>
      <c r="E69" s="5" t="s">
        <v>190</v>
      </c>
      <c r="F69" s="5" t="s">
        <v>191</v>
      </c>
      <c r="G69" s="5" t="s">
        <v>9</v>
      </c>
      <c r="H69" s="6"/>
      <c r="I69" s="6"/>
      <c r="J69" s="6"/>
      <c r="K69" s="6">
        <v>1</v>
      </c>
      <c r="L69" s="6"/>
      <c r="M69" s="6">
        <v>1</v>
      </c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f t="shared" si="0"/>
        <v>2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>
        <f t="shared" si="1"/>
        <v>0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>
        <f t="shared" si="2"/>
        <v>0</v>
      </c>
      <c r="BI69" s="6">
        <f t="shared" si="3"/>
        <v>2</v>
      </c>
    </row>
    <row r="70" spans="1:61">
      <c r="A70" s="5" t="s">
        <v>154</v>
      </c>
      <c r="B70" s="6" t="s">
        <v>192</v>
      </c>
      <c r="C70" s="5" t="s">
        <v>193</v>
      </c>
      <c r="D70" s="5" t="s">
        <v>194</v>
      </c>
      <c r="E70" s="5" t="s">
        <v>195</v>
      </c>
      <c r="F70" s="5" t="s">
        <v>196</v>
      </c>
      <c r="G70" s="5" t="s">
        <v>9</v>
      </c>
      <c r="H70" s="6"/>
      <c r="I70" s="6">
        <v>4</v>
      </c>
      <c r="J70" s="6">
        <v>1</v>
      </c>
      <c r="K70" s="6">
        <v>1</v>
      </c>
      <c r="L70" s="6">
        <v>2</v>
      </c>
      <c r="M70" s="6">
        <v>1</v>
      </c>
      <c r="N70" s="6">
        <v>2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>
        <f t="shared" si="0"/>
        <v>11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f t="shared" si="1"/>
        <v>0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>
        <f t="shared" si="2"/>
        <v>0</v>
      </c>
      <c r="BI70" s="6">
        <f t="shared" si="3"/>
        <v>11</v>
      </c>
    </row>
    <row r="71" spans="1:61">
      <c r="A71" s="5" t="s">
        <v>154</v>
      </c>
      <c r="B71" s="6" t="s">
        <v>192</v>
      </c>
      <c r="C71" s="5" t="s">
        <v>193</v>
      </c>
      <c r="D71" s="5" t="s">
        <v>197</v>
      </c>
      <c r="E71" s="5" t="s">
        <v>198</v>
      </c>
      <c r="F71" s="5" t="s">
        <v>199</v>
      </c>
      <c r="G71" s="5" t="s">
        <v>9</v>
      </c>
      <c r="H71" s="6"/>
      <c r="I71" s="6">
        <v>2</v>
      </c>
      <c r="J71" s="6"/>
      <c r="K71" s="6">
        <v>2</v>
      </c>
      <c r="L71" s="6"/>
      <c r="M71" s="6"/>
      <c r="N71" s="6">
        <v>2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>
        <f t="shared" si="0"/>
        <v>6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>
        <f t="shared" si="1"/>
        <v>0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>
        <f t="shared" si="2"/>
        <v>0</v>
      </c>
      <c r="BI71" s="6">
        <f t="shared" si="3"/>
        <v>6</v>
      </c>
    </row>
    <row r="72" spans="1:61">
      <c r="A72" s="5" t="s">
        <v>154</v>
      </c>
      <c r="B72" s="6" t="s">
        <v>192</v>
      </c>
      <c r="C72" s="5" t="s">
        <v>193</v>
      </c>
      <c r="D72" s="5" t="s">
        <v>200</v>
      </c>
      <c r="E72" s="5" t="s">
        <v>201</v>
      </c>
      <c r="F72" s="5" t="s">
        <v>202</v>
      </c>
      <c r="G72" s="5" t="s">
        <v>9</v>
      </c>
      <c r="H72" s="6"/>
      <c r="I72" s="6">
        <v>14</v>
      </c>
      <c r="J72" s="6">
        <v>11</v>
      </c>
      <c r="K72" s="6">
        <v>13</v>
      </c>
      <c r="L72" s="6">
        <v>13</v>
      </c>
      <c r="M72" s="6">
        <v>11</v>
      </c>
      <c r="N72" s="6">
        <v>18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>
        <f t="shared" si="0"/>
        <v>80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>
        <f t="shared" si="1"/>
        <v>0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>
        <f t="shared" si="2"/>
        <v>0</v>
      </c>
      <c r="BI72" s="6">
        <f t="shared" si="3"/>
        <v>80</v>
      </c>
    </row>
    <row r="73" spans="1:61">
      <c r="A73" s="5" t="s">
        <v>154</v>
      </c>
      <c r="B73" s="6" t="s">
        <v>192</v>
      </c>
      <c r="C73" s="5" t="s">
        <v>193</v>
      </c>
      <c r="D73" s="5" t="s">
        <v>203</v>
      </c>
      <c r="E73" s="5" t="s">
        <v>204</v>
      </c>
      <c r="F73" s="5" t="s">
        <v>205</v>
      </c>
      <c r="G73" s="5" t="s">
        <v>9</v>
      </c>
      <c r="H73" s="6"/>
      <c r="I73" s="6"/>
      <c r="J73" s="6">
        <v>2</v>
      </c>
      <c r="K73" s="6"/>
      <c r="L73" s="6">
        <v>1</v>
      </c>
      <c r="M73" s="6">
        <v>1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>
        <f t="shared" si="0"/>
        <v>4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>
        <f t="shared" si="1"/>
        <v>0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>
        <f t="shared" si="2"/>
        <v>0</v>
      </c>
      <c r="BI73" s="6">
        <f t="shared" si="3"/>
        <v>4</v>
      </c>
    </row>
    <row r="74" spans="1:61">
      <c r="A74" s="5" t="s">
        <v>154</v>
      </c>
      <c r="B74" s="6" t="s">
        <v>192</v>
      </c>
      <c r="C74" s="5" t="s">
        <v>193</v>
      </c>
      <c r="D74" s="5" t="s">
        <v>206</v>
      </c>
      <c r="E74" s="5" t="s">
        <v>207</v>
      </c>
      <c r="F74" s="5" t="s">
        <v>208</v>
      </c>
      <c r="G74" s="5" t="s">
        <v>9</v>
      </c>
      <c r="H74" s="6"/>
      <c r="I74" s="6"/>
      <c r="J74" s="6">
        <v>1</v>
      </c>
      <c r="K74" s="6"/>
      <c r="L74" s="6">
        <v>1</v>
      </c>
      <c r="M74" s="6">
        <v>2</v>
      </c>
      <c r="N74" s="6">
        <v>2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>
        <f t="shared" si="0"/>
        <v>6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>
        <f t="shared" si="1"/>
        <v>0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f t="shared" si="2"/>
        <v>0</v>
      </c>
      <c r="BI74" s="6">
        <f t="shared" si="3"/>
        <v>6</v>
      </c>
    </row>
    <row r="75" spans="1:61">
      <c r="A75" s="5" t="s">
        <v>154</v>
      </c>
      <c r="B75" s="6" t="s">
        <v>192</v>
      </c>
      <c r="C75" s="5" t="s">
        <v>193</v>
      </c>
      <c r="D75" s="5" t="s">
        <v>209</v>
      </c>
      <c r="E75" s="5" t="s">
        <v>210</v>
      </c>
      <c r="F75" s="5" t="s">
        <v>211</v>
      </c>
      <c r="G75" s="5" t="s">
        <v>9</v>
      </c>
      <c r="H75" s="6"/>
      <c r="I75" s="6"/>
      <c r="J75" s="6">
        <v>2</v>
      </c>
      <c r="K75" s="6">
        <v>1</v>
      </c>
      <c r="L75" s="6"/>
      <c r="M75" s="6"/>
      <c r="N75" s="6">
        <v>1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>
        <f t="shared" si="0"/>
        <v>4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>
        <f t="shared" si="1"/>
        <v>0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>
        <f t="shared" si="2"/>
        <v>0</v>
      </c>
      <c r="BI75" s="6">
        <f t="shared" si="3"/>
        <v>4</v>
      </c>
    </row>
    <row r="76" spans="1:61">
      <c r="A76" s="5" t="s">
        <v>154</v>
      </c>
      <c r="B76" s="6" t="s">
        <v>192</v>
      </c>
      <c r="C76" s="5" t="s">
        <v>193</v>
      </c>
      <c r="D76" s="5" t="s">
        <v>212</v>
      </c>
      <c r="E76" s="5" t="s">
        <v>213</v>
      </c>
      <c r="F76" s="5" t="s">
        <v>214</v>
      </c>
      <c r="G76" s="5" t="s">
        <v>9</v>
      </c>
      <c r="H76" s="6"/>
      <c r="I76" s="6">
        <v>3</v>
      </c>
      <c r="J76" s="6">
        <v>2</v>
      </c>
      <c r="K76" s="6">
        <v>4</v>
      </c>
      <c r="L76" s="6">
        <v>2</v>
      </c>
      <c r="M76" s="6">
        <v>4</v>
      </c>
      <c r="N76" s="6">
        <v>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>
        <f t="shared" ref="AC76:AC139" si="4">SUM(H76:AB76)</f>
        <v>21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>
        <f t="shared" ref="AR76:AR139" si="5">SUM(AD76:AQ76)</f>
        <v>0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>
        <f t="shared" ref="BH76:BH139" si="6">SUM(AS76:BG76)</f>
        <v>0</v>
      </c>
      <c r="BI76" s="6">
        <f t="shared" ref="BI76:BI139" si="7">BH76+AR76+AC76</f>
        <v>21</v>
      </c>
    </row>
    <row r="77" spans="1:61">
      <c r="A77" s="5" t="s">
        <v>154</v>
      </c>
      <c r="B77" s="6" t="s">
        <v>192</v>
      </c>
      <c r="C77" s="5" t="s">
        <v>193</v>
      </c>
      <c r="D77" s="5" t="s">
        <v>215</v>
      </c>
      <c r="E77" s="5" t="s">
        <v>216</v>
      </c>
      <c r="F77" s="5" t="s">
        <v>217</v>
      </c>
      <c r="G77" s="5" t="s">
        <v>9</v>
      </c>
      <c r="H77" s="6"/>
      <c r="I77" s="6">
        <v>4</v>
      </c>
      <c r="J77" s="6">
        <v>3</v>
      </c>
      <c r="K77" s="6">
        <v>10</v>
      </c>
      <c r="L77" s="6">
        <v>6</v>
      </c>
      <c r="M77" s="6">
        <v>6</v>
      </c>
      <c r="N77" s="6">
        <v>7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>
        <f t="shared" si="4"/>
        <v>36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>
        <f t="shared" si="5"/>
        <v>0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>
        <f t="shared" si="6"/>
        <v>0</v>
      </c>
      <c r="BI77" s="6">
        <f t="shared" si="7"/>
        <v>36</v>
      </c>
    </row>
    <row r="78" spans="1:61">
      <c r="A78" s="5" t="s">
        <v>154</v>
      </c>
      <c r="B78" s="6" t="s">
        <v>192</v>
      </c>
      <c r="C78" s="5" t="s">
        <v>193</v>
      </c>
      <c r="D78" s="5" t="s">
        <v>192</v>
      </c>
      <c r="E78" s="5" t="s">
        <v>218</v>
      </c>
      <c r="F78" s="5" t="s">
        <v>219</v>
      </c>
      <c r="G78" s="5" t="s">
        <v>9</v>
      </c>
      <c r="H78" s="6"/>
      <c r="I78" s="6"/>
      <c r="J78" s="6"/>
      <c r="K78" s="6"/>
      <c r="L78" s="6"/>
      <c r="M78" s="6"/>
      <c r="N78" s="6"/>
      <c r="O78" s="6"/>
      <c r="P78" s="6">
        <v>38</v>
      </c>
      <c r="Q78" s="6">
        <v>32</v>
      </c>
      <c r="R78" s="6">
        <v>28</v>
      </c>
      <c r="S78" s="6">
        <v>37</v>
      </c>
      <c r="T78" s="6"/>
      <c r="U78" s="6"/>
      <c r="V78" s="6"/>
      <c r="W78" s="6"/>
      <c r="X78" s="6"/>
      <c r="Y78" s="6"/>
      <c r="Z78" s="6"/>
      <c r="AA78" s="6">
        <v>35</v>
      </c>
      <c r="AB78" s="6">
        <v>25</v>
      </c>
      <c r="AC78" s="6">
        <f t="shared" si="4"/>
        <v>195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>
        <f t="shared" si="5"/>
        <v>0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>
        <f t="shared" si="6"/>
        <v>0</v>
      </c>
      <c r="BI78" s="6">
        <f t="shared" si="7"/>
        <v>195</v>
      </c>
    </row>
    <row r="79" spans="1:61">
      <c r="A79" s="5" t="s">
        <v>154</v>
      </c>
      <c r="B79" s="6" t="s">
        <v>192</v>
      </c>
      <c r="C79" s="5" t="s">
        <v>193</v>
      </c>
      <c r="D79" s="5" t="s">
        <v>220</v>
      </c>
      <c r="E79" s="5" t="s">
        <v>221</v>
      </c>
      <c r="F79" s="5" t="s">
        <v>222</v>
      </c>
      <c r="G79" s="5" t="s">
        <v>9</v>
      </c>
      <c r="H79" s="6"/>
      <c r="I79" s="6"/>
      <c r="J79" s="6">
        <v>1</v>
      </c>
      <c r="K79" s="6">
        <v>4</v>
      </c>
      <c r="L79" s="6">
        <v>3</v>
      </c>
      <c r="M79" s="6"/>
      <c r="N79" s="6">
        <v>2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>
        <f t="shared" si="4"/>
        <v>10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>
        <f t="shared" si="5"/>
        <v>0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>
        <f t="shared" si="6"/>
        <v>0</v>
      </c>
      <c r="BI79" s="6">
        <f t="shared" si="7"/>
        <v>10</v>
      </c>
    </row>
    <row r="80" spans="1:61">
      <c r="A80" s="5" t="s">
        <v>154</v>
      </c>
      <c r="B80" s="6" t="s">
        <v>192</v>
      </c>
      <c r="C80" s="5" t="s">
        <v>193</v>
      </c>
      <c r="D80" s="5" t="s">
        <v>223</v>
      </c>
      <c r="E80" s="5" t="s">
        <v>224</v>
      </c>
      <c r="F80" s="5" t="s">
        <v>225</v>
      </c>
      <c r="G80" s="5" t="s">
        <v>9</v>
      </c>
      <c r="H80" s="6"/>
      <c r="I80" s="6">
        <v>2</v>
      </c>
      <c r="J80" s="6">
        <v>1</v>
      </c>
      <c r="K80" s="6">
        <v>2</v>
      </c>
      <c r="L80" s="6">
        <v>1</v>
      </c>
      <c r="M80" s="6"/>
      <c r="N80" s="6">
        <v>1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>
        <f t="shared" si="4"/>
        <v>7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>
        <f t="shared" si="5"/>
        <v>0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>
        <f t="shared" si="6"/>
        <v>0</v>
      </c>
      <c r="BI80" s="6">
        <f t="shared" si="7"/>
        <v>7</v>
      </c>
    </row>
    <row r="81" spans="1:61">
      <c r="A81" s="5" t="s">
        <v>154</v>
      </c>
      <c r="B81" s="6" t="s">
        <v>192</v>
      </c>
      <c r="C81" s="5" t="s">
        <v>193</v>
      </c>
      <c r="D81" s="5" t="s">
        <v>226</v>
      </c>
      <c r="E81" s="5" t="s">
        <v>227</v>
      </c>
      <c r="F81" s="5" t="s">
        <v>228</v>
      </c>
      <c r="G81" s="5" t="s">
        <v>9</v>
      </c>
      <c r="H81" s="6"/>
      <c r="I81" s="6">
        <v>4</v>
      </c>
      <c r="J81" s="6">
        <v>3</v>
      </c>
      <c r="K81" s="6"/>
      <c r="L81" s="6"/>
      <c r="M81" s="6">
        <v>2</v>
      </c>
      <c r="N81" s="6">
        <v>2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>
        <f t="shared" si="4"/>
        <v>11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>
        <f t="shared" si="5"/>
        <v>0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>
        <f t="shared" si="6"/>
        <v>0</v>
      </c>
      <c r="BI81" s="6">
        <f t="shared" si="7"/>
        <v>11</v>
      </c>
    </row>
    <row r="82" spans="1:61">
      <c r="A82" s="5" t="s">
        <v>154</v>
      </c>
      <c r="B82" s="6" t="s">
        <v>192</v>
      </c>
      <c r="C82" s="5" t="s">
        <v>193</v>
      </c>
      <c r="D82" s="5" t="s">
        <v>229</v>
      </c>
      <c r="E82" s="5" t="s">
        <v>230</v>
      </c>
      <c r="F82" s="5" t="s">
        <v>231</v>
      </c>
      <c r="G82" s="5" t="s">
        <v>9</v>
      </c>
      <c r="H82" s="6"/>
      <c r="I82" s="6"/>
      <c r="J82" s="6">
        <v>1</v>
      </c>
      <c r="K82" s="6">
        <v>2</v>
      </c>
      <c r="L82" s="6"/>
      <c r="M82" s="6">
        <v>1</v>
      </c>
      <c r="N82" s="6">
        <v>1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>
        <f t="shared" si="4"/>
        <v>5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>
        <f t="shared" si="5"/>
        <v>0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>
        <f t="shared" si="6"/>
        <v>0</v>
      </c>
      <c r="BI82" s="6">
        <f t="shared" si="7"/>
        <v>5</v>
      </c>
    </row>
    <row r="83" spans="1:61">
      <c r="A83" s="5" t="s">
        <v>154</v>
      </c>
      <c r="B83" s="6" t="s">
        <v>232</v>
      </c>
      <c r="C83" s="5" t="s">
        <v>233</v>
      </c>
      <c r="D83" s="5" t="s">
        <v>234</v>
      </c>
      <c r="E83" s="5" t="s">
        <v>235</v>
      </c>
      <c r="F83" s="5" t="s">
        <v>236</v>
      </c>
      <c r="G83" s="5" t="s">
        <v>9</v>
      </c>
      <c r="H83" s="6"/>
      <c r="I83" s="6">
        <v>9</v>
      </c>
      <c r="J83" s="6">
        <v>10</v>
      </c>
      <c r="K83" s="6">
        <v>10</v>
      </c>
      <c r="L83" s="6">
        <v>9</v>
      </c>
      <c r="M83" s="6">
        <v>9</v>
      </c>
      <c r="N83" s="6">
        <v>6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>
        <f t="shared" si="4"/>
        <v>53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>
        <f t="shared" si="5"/>
        <v>0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>
        <f t="shared" si="6"/>
        <v>0</v>
      </c>
      <c r="BI83" s="6">
        <f t="shared" si="7"/>
        <v>53</v>
      </c>
    </row>
    <row r="84" spans="1:61">
      <c r="A84" s="5" t="s">
        <v>154</v>
      </c>
      <c r="B84" s="6" t="s">
        <v>232</v>
      </c>
      <c r="C84" s="5" t="s">
        <v>233</v>
      </c>
      <c r="D84" s="5" t="s">
        <v>232</v>
      </c>
      <c r="E84" s="5" t="s">
        <v>237</v>
      </c>
      <c r="F84" s="5" t="s">
        <v>238</v>
      </c>
      <c r="G84" s="5" t="s">
        <v>9</v>
      </c>
      <c r="H84" s="6"/>
      <c r="I84" s="6"/>
      <c r="J84" s="6"/>
      <c r="K84" s="6"/>
      <c r="L84" s="6"/>
      <c r="M84" s="6"/>
      <c r="N84" s="6"/>
      <c r="O84" s="6"/>
      <c r="P84" s="6">
        <v>18</v>
      </c>
      <c r="Q84" s="6">
        <v>19</v>
      </c>
      <c r="R84" s="6">
        <v>13</v>
      </c>
      <c r="S84" s="6">
        <v>16</v>
      </c>
      <c r="T84" s="6"/>
      <c r="U84" s="6"/>
      <c r="V84" s="6"/>
      <c r="W84" s="6"/>
      <c r="X84" s="6"/>
      <c r="Y84" s="6"/>
      <c r="Z84" s="6"/>
      <c r="AA84" s="6">
        <v>11</v>
      </c>
      <c r="AB84" s="6">
        <v>24</v>
      </c>
      <c r="AC84" s="6">
        <f t="shared" si="4"/>
        <v>101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>
        <f t="shared" si="5"/>
        <v>0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>
        <f t="shared" si="6"/>
        <v>0</v>
      </c>
      <c r="BI84" s="6">
        <f t="shared" si="7"/>
        <v>101</v>
      </c>
    </row>
    <row r="85" spans="1:61">
      <c r="A85" s="5" t="s">
        <v>239</v>
      </c>
      <c r="B85" s="6" t="s">
        <v>240</v>
      </c>
      <c r="C85" s="5" t="s">
        <v>241</v>
      </c>
      <c r="D85" s="5" t="s">
        <v>240</v>
      </c>
      <c r="E85" s="5" t="s">
        <v>242</v>
      </c>
      <c r="F85" s="5" t="s">
        <v>243</v>
      </c>
      <c r="G85" s="5" t="s">
        <v>5</v>
      </c>
      <c r="H85" s="6"/>
      <c r="I85" s="6"/>
      <c r="J85" s="6"/>
      <c r="K85" s="6"/>
      <c r="L85" s="6"/>
      <c r="M85" s="6"/>
      <c r="N85" s="6"/>
      <c r="O85" s="6"/>
      <c r="P85" s="6">
        <v>168</v>
      </c>
      <c r="Q85" s="6">
        <v>159</v>
      </c>
      <c r="R85" s="6">
        <v>141</v>
      </c>
      <c r="S85" s="6">
        <v>127</v>
      </c>
      <c r="T85" s="6">
        <v>73</v>
      </c>
      <c r="U85" s="6">
        <v>75</v>
      </c>
      <c r="V85" s="6"/>
      <c r="W85" s="6"/>
      <c r="X85" s="6"/>
      <c r="Y85" s="6"/>
      <c r="Z85" s="6"/>
      <c r="AA85" s="6">
        <v>23</v>
      </c>
      <c r="AB85" s="6">
        <v>11</v>
      </c>
      <c r="AC85" s="6">
        <f t="shared" si="4"/>
        <v>777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>
        <f t="shared" si="5"/>
        <v>0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>
        <f t="shared" si="6"/>
        <v>0</v>
      </c>
      <c r="BI85" s="6">
        <f t="shared" si="7"/>
        <v>777</v>
      </c>
    </row>
    <row r="86" spans="1:61">
      <c r="A86" s="5" t="s">
        <v>239</v>
      </c>
      <c r="B86" s="6" t="s">
        <v>240</v>
      </c>
      <c r="C86" s="5" t="s">
        <v>241</v>
      </c>
      <c r="D86" s="5" t="s">
        <v>244</v>
      </c>
      <c r="E86" s="5" t="s">
        <v>245</v>
      </c>
      <c r="F86" s="5" t="s">
        <v>246</v>
      </c>
      <c r="G86" s="5" t="s">
        <v>5</v>
      </c>
      <c r="H86" s="6"/>
      <c r="I86" s="6">
        <v>19</v>
      </c>
      <c r="J86" s="6">
        <v>43</v>
      </c>
      <c r="K86" s="6">
        <v>54</v>
      </c>
      <c r="L86" s="6">
        <v>30</v>
      </c>
      <c r="M86" s="6">
        <v>49</v>
      </c>
      <c r="N86" s="6">
        <v>40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>
        <f t="shared" si="4"/>
        <v>235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>
        <f t="shared" si="5"/>
        <v>0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>
        <f t="shared" si="6"/>
        <v>0</v>
      </c>
      <c r="BI86" s="6">
        <f t="shared" si="7"/>
        <v>235</v>
      </c>
    </row>
    <row r="87" spans="1:61">
      <c r="A87" s="5" t="s">
        <v>239</v>
      </c>
      <c r="B87" s="6" t="s">
        <v>240</v>
      </c>
      <c r="C87" s="5" t="s">
        <v>241</v>
      </c>
      <c r="D87" s="5" t="s">
        <v>247</v>
      </c>
      <c r="E87" s="5" t="s">
        <v>248</v>
      </c>
      <c r="F87" s="5" t="s">
        <v>249</v>
      </c>
      <c r="G87" s="5" t="s">
        <v>5</v>
      </c>
      <c r="H87" s="6"/>
      <c r="I87" s="6">
        <v>11</v>
      </c>
      <c r="J87" s="6">
        <v>18</v>
      </c>
      <c r="K87" s="6">
        <v>26</v>
      </c>
      <c r="L87" s="6">
        <v>17</v>
      </c>
      <c r="M87" s="6">
        <v>22</v>
      </c>
      <c r="N87" s="6">
        <v>29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>
        <f t="shared" si="4"/>
        <v>123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>
        <f t="shared" si="5"/>
        <v>0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>
        <f t="shared" si="6"/>
        <v>0</v>
      </c>
      <c r="BI87" s="6">
        <f t="shared" si="7"/>
        <v>123</v>
      </c>
    </row>
    <row r="88" spans="1:61">
      <c r="A88" s="5" t="s">
        <v>239</v>
      </c>
      <c r="B88" s="6" t="s">
        <v>240</v>
      </c>
      <c r="C88" s="5" t="s">
        <v>241</v>
      </c>
      <c r="D88" s="5" t="s">
        <v>250</v>
      </c>
      <c r="E88" s="5" t="s">
        <v>251</v>
      </c>
      <c r="F88" s="5" t="s">
        <v>252</v>
      </c>
      <c r="G88" s="5" t="s">
        <v>5</v>
      </c>
      <c r="H88" s="6"/>
      <c r="I88" s="6">
        <v>20</v>
      </c>
      <c r="J88" s="6">
        <v>27</v>
      </c>
      <c r="K88" s="6">
        <v>23</v>
      </c>
      <c r="L88" s="6">
        <v>22</v>
      </c>
      <c r="M88" s="6">
        <v>21</v>
      </c>
      <c r="N88" s="6">
        <v>34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>
        <f t="shared" si="4"/>
        <v>147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>
        <f t="shared" si="5"/>
        <v>0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>
        <f t="shared" si="6"/>
        <v>0</v>
      </c>
      <c r="BI88" s="6">
        <f t="shared" si="7"/>
        <v>147</v>
      </c>
    </row>
    <row r="89" spans="1:61">
      <c r="A89" s="5" t="s">
        <v>239</v>
      </c>
      <c r="B89" s="6" t="s">
        <v>240</v>
      </c>
      <c r="C89" s="5" t="s">
        <v>241</v>
      </c>
      <c r="D89" s="5" t="s">
        <v>253</v>
      </c>
      <c r="E89" s="5" t="s">
        <v>254</v>
      </c>
      <c r="F89" s="5" t="s">
        <v>255</v>
      </c>
      <c r="G89" s="5" t="s">
        <v>5</v>
      </c>
      <c r="H89" s="6"/>
      <c r="I89" s="6">
        <v>43</v>
      </c>
      <c r="J89" s="6">
        <v>49</v>
      </c>
      <c r="K89" s="6">
        <v>60</v>
      </c>
      <c r="L89" s="6">
        <v>51</v>
      </c>
      <c r="M89" s="6">
        <v>47</v>
      </c>
      <c r="N89" s="6">
        <v>55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>
        <f t="shared" si="4"/>
        <v>305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>
        <f t="shared" si="5"/>
        <v>0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>
        <f t="shared" si="6"/>
        <v>0</v>
      </c>
      <c r="BI89" s="6">
        <f t="shared" si="7"/>
        <v>305</v>
      </c>
    </row>
    <row r="90" spans="1:61">
      <c r="A90" s="5" t="s">
        <v>239</v>
      </c>
      <c r="B90" s="6" t="s">
        <v>240</v>
      </c>
      <c r="C90" s="5" t="s">
        <v>241</v>
      </c>
      <c r="D90" s="5" t="s">
        <v>256</v>
      </c>
      <c r="E90" s="5" t="s">
        <v>257</v>
      </c>
      <c r="F90" s="5" t="s">
        <v>258</v>
      </c>
      <c r="G90" s="5" t="s">
        <v>5</v>
      </c>
      <c r="H90" s="6"/>
      <c r="I90" s="6">
        <v>10</v>
      </c>
      <c r="J90" s="6">
        <v>20</v>
      </c>
      <c r="K90" s="6">
        <v>43</v>
      </c>
      <c r="L90" s="6">
        <v>25</v>
      </c>
      <c r="M90" s="6">
        <v>22</v>
      </c>
      <c r="N90" s="6">
        <v>40</v>
      </c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>
        <f t="shared" si="4"/>
        <v>160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>
        <f t="shared" si="5"/>
        <v>0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f t="shared" si="6"/>
        <v>0</v>
      </c>
      <c r="BI90" s="6">
        <f t="shared" si="7"/>
        <v>160</v>
      </c>
    </row>
    <row r="91" spans="1:61">
      <c r="A91" s="5" t="s">
        <v>239</v>
      </c>
      <c r="B91" s="6" t="s">
        <v>240</v>
      </c>
      <c r="C91" s="5" t="s">
        <v>241</v>
      </c>
      <c r="D91" s="5" t="s">
        <v>259</v>
      </c>
      <c r="E91" s="5" t="s">
        <v>260</v>
      </c>
      <c r="F91" s="5" t="s">
        <v>261</v>
      </c>
      <c r="G91" s="5" t="s">
        <v>9</v>
      </c>
      <c r="H91" s="6"/>
      <c r="I91" s="6">
        <v>1</v>
      </c>
      <c r="J91" s="6">
        <v>3</v>
      </c>
      <c r="K91" s="6"/>
      <c r="L91" s="6">
        <v>3</v>
      </c>
      <c r="M91" s="6">
        <v>3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>
        <f t="shared" si="4"/>
        <v>10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f t="shared" si="5"/>
        <v>0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f t="shared" si="6"/>
        <v>0</v>
      </c>
      <c r="BI91" s="6">
        <f t="shared" si="7"/>
        <v>10</v>
      </c>
    </row>
    <row r="92" spans="1:61">
      <c r="A92" s="5" t="s">
        <v>239</v>
      </c>
      <c r="B92" s="6" t="s">
        <v>240</v>
      </c>
      <c r="C92" s="5" t="s">
        <v>241</v>
      </c>
      <c r="D92" s="5" t="s">
        <v>262</v>
      </c>
      <c r="E92" s="5" t="s">
        <v>263</v>
      </c>
      <c r="F92" s="5" t="s">
        <v>264</v>
      </c>
      <c r="G92" s="5" t="s">
        <v>9</v>
      </c>
      <c r="H92" s="6"/>
      <c r="I92" s="6">
        <v>3</v>
      </c>
      <c r="J92" s="6">
        <v>3</v>
      </c>
      <c r="K92" s="6">
        <v>8</v>
      </c>
      <c r="L92" s="6">
        <v>5</v>
      </c>
      <c r="M92" s="6">
        <v>2</v>
      </c>
      <c r="N92" s="6">
        <v>2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>
        <f t="shared" si="4"/>
        <v>23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>
        <f t="shared" si="5"/>
        <v>0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f t="shared" si="6"/>
        <v>0</v>
      </c>
      <c r="BI92" s="6">
        <f t="shared" si="7"/>
        <v>23</v>
      </c>
    </row>
    <row r="93" spans="1:61">
      <c r="A93" s="5" t="s">
        <v>239</v>
      </c>
      <c r="B93" s="6" t="s">
        <v>240</v>
      </c>
      <c r="C93" s="5" t="s">
        <v>241</v>
      </c>
      <c r="D93" s="5" t="s">
        <v>265</v>
      </c>
      <c r="E93" s="5" t="s">
        <v>266</v>
      </c>
      <c r="F93" s="5" t="s">
        <v>267</v>
      </c>
      <c r="G93" s="5" t="s">
        <v>9</v>
      </c>
      <c r="H93" s="6"/>
      <c r="I93" s="6">
        <v>2</v>
      </c>
      <c r="J93" s="6">
        <v>11</v>
      </c>
      <c r="K93" s="6">
        <v>12</v>
      </c>
      <c r="L93" s="6">
        <v>18</v>
      </c>
      <c r="M93" s="6">
        <v>7</v>
      </c>
      <c r="N93" s="6">
        <v>14</v>
      </c>
      <c r="O93" s="6"/>
      <c r="P93" s="6">
        <v>32</v>
      </c>
      <c r="Q93" s="6">
        <v>19</v>
      </c>
      <c r="R93" s="6">
        <v>19</v>
      </c>
      <c r="S93" s="6">
        <v>6</v>
      </c>
      <c r="T93" s="6">
        <v>2</v>
      </c>
      <c r="U93" s="6"/>
      <c r="V93" s="6"/>
      <c r="W93" s="6"/>
      <c r="X93" s="6"/>
      <c r="Y93" s="6"/>
      <c r="Z93" s="6"/>
      <c r="AA93" s="6"/>
      <c r="AB93" s="6"/>
      <c r="AC93" s="6">
        <f t="shared" si="4"/>
        <v>142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>
        <f t="shared" si="5"/>
        <v>0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>
        <f t="shared" si="6"/>
        <v>0</v>
      </c>
      <c r="BI93" s="6">
        <f t="shared" si="7"/>
        <v>142</v>
      </c>
    </row>
    <row r="94" spans="1:61">
      <c r="A94" s="5" t="s">
        <v>239</v>
      </c>
      <c r="B94" s="6" t="s">
        <v>240</v>
      </c>
      <c r="C94" s="5" t="s">
        <v>241</v>
      </c>
      <c r="D94" s="5" t="s">
        <v>268</v>
      </c>
      <c r="E94" s="5" t="s">
        <v>269</v>
      </c>
      <c r="F94" s="5" t="s">
        <v>270</v>
      </c>
      <c r="G94" s="5" t="s">
        <v>9</v>
      </c>
      <c r="H94" s="6"/>
      <c r="I94" s="6">
        <v>2</v>
      </c>
      <c r="J94" s="6"/>
      <c r="K94" s="6">
        <v>5</v>
      </c>
      <c r="L94" s="6">
        <v>5</v>
      </c>
      <c r="M94" s="6"/>
      <c r="N94" s="6">
        <v>1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>
        <f t="shared" si="4"/>
        <v>13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>
        <f t="shared" si="5"/>
        <v>0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>
        <f t="shared" si="6"/>
        <v>0</v>
      </c>
      <c r="BI94" s="6">
        <f t="shared" si="7"/>
        <v>13</v>
      </c>
    </row>
    <row r="95" spans="1:61">
      <c r="A95" s="5" t="s">
        <v>239</v>
      </c>
      <c r="B95" s="6" t="s">
        <v>240</v>
      </c>
      <c r="C95" s="5" t="s">
        <v>241</v>
      </c>
      <c r="D95" s="5" t="s">
        <v>271</v>
      </c>
      <c r="E95" s="5" t="s">
        <v>272</v>
      </c>
      <c r="F95" s="5" t="s">
        <v>273</v>
      </c>
      <c r="G95" s="5" t="s">
        <v>9</v>
      </c>
      <c r="H95" s="6"/>
      <c r="I95" s="6">
        <v>4</v>
      </c>
      <c r="J95" s="6">
        <v>2</v>
      </c>
      <c r="K95" s="6">
        <v>5</v>
      </c>
      <c r="L95" s="6">
        <v>2</v>
      </c>
      <c r="M95" s="6">
        <v>2</v>
      </c>
      <c r="N95" s="6">
        <v>1</v>
      </c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>
        <f t="shared" si="4"/>
        <v>16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>
        <f t="shared" si="5"/>
        <v>0</v>
      </c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f t="shared" si="6"/>
        <v>0</v>
      </c>
      <c r="BI95" s="6">
        <f t="shared" si="7"/>
        <v>16</v>
      </c>
    </row>
    <row r="96" spans="1:61">
      <c r="A96" s="5" t="s">
        <v>239</v>
      </c>
      <c r="B96" s="6" t="s">
        <v>240</v>
      </c>
      <c r="C96" s="5" t="s">
        <v>241</v>
      </c>
      <c r="D96" s="5" t="s">
        <v>274</v>
      </c>
      <c r="E96" s="5" t="s">
        <v>275</v>
      </c>
      <c r="F96" s="5" t="s">
        <v>276</v>
      </c>
      <c r="G96" s="5" t="s">
        <v>9</v>
      </c>
      <c r="H96" s="6"/>
      <c r="I96" s="6">
        <v>1</v>
      </c>
      <c r="J96" s="6"/>
      <c r="K96" s="6">
        <v>5</v>
      </c>
      <c r="L96" s="6">
        <v>1</v>
      </c>
      <c r="M96" s="6">
        <v>1</v>
      </c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>
        <f t="shared" si="4"/>
        <v>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>
        <f t="shared" si="5"/>
        <v>0</v>
      </c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>
        <f t="shared" si="6"/>
        <v>0</v>
      </c>
      <c r="BI96" s="6">
        <f t="shared" si="7"/>
        <v>8</v>
      </c>
    </row>
    <row r="97" spans="1:61">
      <c r="A97" s="5" t="s">
        <v>239</v>
      </c>
      <c r="B97" s="6" t="s">
        <v>240</v>
      </c>
      <c r="C97" s="5" t="s">
        <v>241</v>
      </c>
      <c r="D97" s="5" t="s">
        <v>277</v>
      </c>
      <c r="E97" s="5" t="s">
        <v>278</v>
      </c>
      <c r="F97" s="5" t="s">
        <v>279</v>
      </c>
      <c r="G97" s="5" t="s">
        <v>9</v>
      </c>
      <c r="H97" s="6"/>
      <c r="I97" s="6">
        <v>2</v>
      </c>
      <c r="J97" s="6">
        <v>4</v>
      </c>
      <c r="K97" s="6">
        <v>6</v>
      </c>
      <c r="L97" s="6">
        <v>6</v>
      </c>
      <c r="M97" s="6">
        <v>4</v>
      </c>
      <c r="N97" s="6">
        <v>1</v>
      </c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>
        <f t="shared" si="4"/>
        <v>23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>
        <f t="shared" si="5"/>
        <v>0</v>
      </c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>
        <f t="shared" si="6"/>
        <v>0</v>
      </c>
      <c r="BI97" s="6">
        <f t="shared" si="7"/>
        <v>23</v>
      </c>
    </row>
    <row r="98" spans="1:61">
      <c r="A98" s="5" t="s">
        <v>239</v>
      </c>
      <c r="B98" s="6" t="s">
        <v>240</v>
      </c>
      <c r="C98" s="5" t="s">
        <v>241</v>
      </c>
      <c r="D98" s="5" t="s">
        <v>280</v>
      </c>
      <c r="E98" s="5" t="s">
        <v>281</v>
      </c>
      <c r="F98" s="5" t="s">
        <v>282</v>
      </c>
      <c r="G98" s="5" t="s">
        <v>9</v>
      </c>
      <c r="H98" s="6"/>
      <c r="I98" s="6"/>
      <c r="J98" s="6">
        <v>5</v>
      </c>
      <c r="K98" s="6">
        <v>3</v>
      </c>
      <c r="L98" s="6">
        <v>1</v>
      </c>
      <c r="M98" s="6">
        <v>4</v>
      </c>
      <c r="N98" s="6">
        <v>1</v>
      </c>
      <c r="O98" s="6"/>
      <c r="P98" s="6">
        <v>18</v>
      </c>
      <c r="Q98" s="6">
        <v>7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>
        <f t="shared" si="4"/>
        <v>39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>
        <f t="shared" si="5"/>
        <v>0</v>
      </c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>
        <f t="shared" si="6"/>
        <v>0</v>
      </c>
      <c r="BI98" s="6">
        <f t="shared" si="7"/>
        <v>39</v>
      </c>
    </row>
    <row r="99" spans="1:61">
      <c r="A99" s="5" t="s">
        <v>239</v>
      </c>
      <c r="B99" s="6" t="s">
        <v>240</v>
      </c>
      <c r="C99" s="5" t="s">
        <v>241</v>
      </c>
      <c r="D99" s="5" t="s">
        <v>283</v>
      </c>
      <c r="E99" s="5" t="s">
        <v>284</v>
      </c>
      <c r="F99" s="5" t="s">
        <v>285</v>
      </c>
      <c r="G99" s="5" t="s">
        <v>9</v>
      </c>
      <c r="H99" s="6"/>
      <c r="I99" s="6">
        <v>1</v>
      </c>
      <c r="J99" s="6">
        <v>1</v>
      </c>
      <c r="K99" s="6">
        <v>2</v>
      </c>
      <c r="L99" s="6">
        <v>1</v>
      </c>
      <c r="M99" s="6">
        <v>4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>
        <f t="shared" si="4"/>
        <v>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>
        <f t="shared" si="5"/>
        <v>0</v>
      </c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>
        <f t="shared" si="6"/>
        <v>0</v>
      </c>
      <c r="BI99" s="6">
        <f t="shared" si="7"/>
        <v>9</v>
      </c>
    </row>
    <row r="100" spans="1:61">
      <c r="A100" s="5" t="s">
        <v>239</v>
      </c>
      <c r="B100" s="6" t="s">
        <v>240</v>
      </c>
      <c r="C100" s="5" t="s">
        <v>241</v>
      </c>
      <c r="D100" s="5" t="s">
        <v>286</v>
      </c>
      <c r="E100" s="5" t="s">
        <v>287</v>
      </c>
      <c r="F100" s="5" t="s">
        <v>288</v>
      </c>
      <c r="G100" s="5" t="s">
        <v>9</v>
      </c>
      <c r="H100" s="6"/>
      <c r="I100" s="6"/>
      <c r="J100" s="6">
        <v>6</v>
      </c>
      <c r="K100" s="6">
        <v>4</v>
      </c>
      <c r="L100" s="6">
        <v>4</v>
      </c>
      <c r="M100" s="6">
        <v>7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>
        <f t="shared" si="4"/>
        <v>21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>
        <f t="shared" si="5"/>
        <v>0</v>
      </c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>
        <f t="shared" si="6"/>
        <v>0</v>
      </c>
      <c r="BI100" s="6">
        <f t="shared" si="7"/>
        <v>21</v>
      </c>
    </row>
    <row r="101" spans="1:61">
      <c r="A101" s="5" t="s">
        <v>239</v>
      </c>
      <c r="B101" s="6" t="s">
        <v>240</v>
      </c>
      <c r="C101" s="5" t="s">
        <v>241</v>
      </c>
      <c r="D101" s="5" t="s">
        <v>289</v>
      </c>
      <c r="E101" s="5" t="s">
        <v>290</v>
      </c>
      <c r="F101" s="5" t="s">
        <v>291</v>
      </c>
      <c r="G101" s="5" t="s">
        <v>9</v>
      </c>
      <c r="H101" s="6"/>
      <c r="I101" s="6">
        <v>1</v>
      </c>
      <c r="J101" s="6">
        <v>2</v>
      </c>
      <c r="K101" s="6">
        <v>3</v>
      </c>
      <c r="L101" s="6">
        <v>2</v>
      </c>
      <c r="M101" s="6">
        <v>2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>
        <f t="shared" si="4"/>
        <v>10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>
        <f t="shared" si="5"/>
        <v>0</v>
      </c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>
        <f t="shared" si="6"/>
        <v>0</v>
      </c>
      <c r="BI101" s="6">
        <f t="shared" si="7"/>
        <v>10</v>
      </c>
    </row>
    <row r="102" spans="1:61">
      <c r="A102" s="5" t="s">
        <v>239</v>
      </c>
      <c r="B102" s="6" t="s">
        <v>240</v>
      </c>
      <c r="C102" s="5" t="s">
        <v>241</v>
      </c>
      <c r="D102" s="5" t="s">
        <v>292</v>
      </c>
      <c r="E102" s="5" t="s">
        <v>293</v>
      </c>
      <c r="F102" s="5" t="s">
        <v>294</v>
      </c>
      <c r="G102" s="5" t="s">
        <v>9</v>
      </c>
      <c r="H102" s="6"/>
      <c r="I102" s="6">
        <v>4</v>
      </c>
      <c r="J102" s="6"/>
      <c r="K102" s="6">
        <v>5</v>
      </c>
      <c r="L102" s="6">
        <v>1</v>
      </c>
      <c r="M102" s="6">
        <v>4</v>
      </c>
      <c r="N102" s="6">
        <v>1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>
        <f t="shared" si="4"/>
        <v>15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>
        <f t="shared" si="5"/>
        <v>0</v>
      </c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>
        <f t="shared" si="6"/>
        <v>0</v>
      </c>
      <c r="BI102" s="6">
        <f t="shared" si="7"/>
        <v>15</v>
      </c>
    </row>
    <row r="103" spans="1:61">
      <c r="A103" s="5" t="s">
        <v>239</v>
      </c>
      <c r="B103" s="6" t="s">
        <v>240</v>
      </c>
      <c r="C103" s="5" t="s">
        <v>241</v>
      </c>
      <c r="D103" s="5" t="s">
        <v>295</v>
      </c>
      <c r="E103" s="5" t="s">
        <v>296</v>
      </c>
      <c r="F103" s="5" t="s">
        <v>297</v>
      </c>
      <c r="G103" s="5" t="s">
        <v>9</v>
      </c>
      <c r="H103" s="6"/>
      <c r="I103" s="6">
        <v>1</v>
      </c>
      <c r="J103" s="6">
        <v>6</v>
      </c>
      <c r="K103" s="6">
        <v>10</v>
      </c>
      <c r="L103" s="6"/>
      <c r="M103" s="6">
        <v>5</v>
      </c>
      <c r="N103" s="6">
        <v>4</v>
      </c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>
        <f t="shared" si="4"/>
        <v>26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>
        <f t="shared" si="5"/>
        <v>0</v>
      </c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>
        <f t="shared" si="6"/>
        <v>0</v>
      </c>
      <c r="BI103" s="6">
        <f t="shared" si="7"/>
        <v>26</v>
      </c>
    </row>
    <row r="104" spans="1:61">
      <c r="A104" s="5" t="s">
        <v>239</v>
      </c>
      <c r="B104" s="6" t="s">
        <v>240</v>
      </c>
      <c r="C104" s="5" t="s">
        <v>241</v>
      </c>
      <c r="D104" s="5" t="s">
        <v>298</v>
      </c>
      <c r="E104" s="5" t="s">
        <v>299</v>
      </c>
      <c r="F104" s="5" t="s">
        <v>300</v>
      </c>
      <c r="G104" s="5" t="s">
        <v>9</v>
      </c>
      <c r="H104" s="6"/>
      <c r="I104" s="6">
        <v>1</v>
      </c>
      <c r="J104" s="6">
        <v>7</v>
      </c>
      <c r="K104" s="6">
        <v>4</v>
      </c>
      <c r="L104" s="6">
        <v>4</v>
      </c>
      <c r="M104" s="6">
        <v>3</v>
      </c>
      <c r="N104" s="6">
        <v>2</v>
      </c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>
        <f t="shared" si="4"/>
        <v>21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>
        <f t="shared" si="5"/>
        <v>0</v>
      </c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>
        <f t="shared" si="6"/>
        <v>0</v>
      </c>
      <c r="BI104" s="6">
        <f t="shared" si="7"/>
        <v>21</v>
      </c>
    </row>
    <row r="105" spans="1:61">
      <c r="A105" s="5" t="s">
        <v>239</v>
      </c>
      <c r="B105" s="6" t="s">
        <v>240</v>
      </c>
      <c r="C105" s="5" t="s">
        <v>241</v>
      </c>
      <c r="D105" s="5" t="s">
        <v>301</v>
      </c>
      <c r="E105" s="5" t="s">
        <v>302</v>
      </c>
      <c r="F105" s="5" t="s">
        <v>303</v>
      </c>
      <c r="G105" s="5" t="s">
        <v>9</v>
      </c>
      <c r="H105" s="6"/>
      <c r="I105" s="6"/>
      <c r="J105" s="6"/>
      <c r="K105" s="6">
        <v>4</v>
      </c>
      <c r="L105" s="6"/>
      <c r="M105" s="6">
        <v>3</v>
      </c>
      <c r="N105" s="6">
        <v>4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>
        <f t="shared" si="4"/>
        <v>11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>
        <f t="shared" si="5"/>
        <v>0</v>
      </c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>
        <f t="shared" si="6"/>
        <v>0</v>
      </c>
      <c r="BI105" s="6">
        <f t="shared" si="7"/>
        <v>11</v>
      </c>
    </row>
    <row r="106" spans="1:61">
      <c r="A106" s="5" t="s">
        <v>239</v>
      </c>
      <c r="B106" s="6" t="s">
        <v>240</v>
      </c>
      <c r="C106" s="5" t="s">
        <v>241</v>
      </c>
      <c r="D106" s="5" t="s">
        <v>304</v>
      </c>
      <c r="E106" s="5" t="s">
        <v>305</v>
      </c>
      <c r="F106" s="5" t="s">
        <v>306</v>
      </c>
      <c r="G106" s="5" t="s">
        <v>9</v>
      </c>
      <c r="H106" s="6"/>
      <c r="I106" s="6"/>
      <c r="J106" s="6"/>
      <c r="K106" s="6">
        <v>1</v>
      </c>
      <c r="L106" s="6">
        <v>1</v>
      </c>
      <c r="M106" s="6">
        <v>2</v>
      </c>
      <c r="N106" s="6">
        <v>3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>
        <f t="shared" si="4"/>
        <v>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>
        <f t="shared" si="5"/>
        <v>0</v>
      </c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>
        <f t="shared" si="6"/>
        <v>0</v>
      </c>
      <c r="BI106" s="6">
        <f t="shared" si="7"/>
        <v>7</v>
      </c>
    </row>
    <row r="107" spans="1:61">
      <c r="A107" s="5" t="s">
        <v>239</v>
      </c>
      <c r="B107" s="6" t="s">
        <v>240</v>
      </c>
      <c r="C107" s="5" t="s">
        <v>241</v>
      </c>
      <c r="D107" s="5" t="s">
        <v>307</v>
      </c>
      <c r="E107" s="5" t="s">
        <v>308</v>
      </c>
      <c r="F107" s="5" t="s">
        <v>309</v>
      </c>
      <c r="G107" s="5" t="s">
        <v>9</v>
      </c>
      <c r="H107" s="6"/>
      <c r="I107" s="6">
        <v>4</v>
      </c>
      <c r="J107" s="6">
        <v>7</v>
      </c>
      <c r="K107" s="6">
        <v>2</v>
      </c>
      <c r="L107" s="6"/>
      <c r="M107" s="6">
        <v>4</v>
      </c>
      <c r="N107" s="6">
        <v>3</v>
      </c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>
        <f t="shared" si="4"/>
        <v>20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>
        <f t="shared" si="5"/>
        <v>0</v>
      </c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>
        <f t="shared" si="6"/>
        <v>0</v>
      </c>
      <c r="BI107" s="6">
        <f t="shared" si="7"/>
        <v>20</v>
      </c>
    </row>
    <row r="108" spans="1:61">
      <c r="A108" s="5" t="s">
        <v>239</v>
      </c>
      <c r="B108" s="6" t="s">
        <v>240</v>
      </c>
      <c r="C108" s="5" t="s">
        <v>241</v>
      </c>
      <c r="D108" s="5" t="s">
        <v>310</v>
      </c>
      <c r="E108" s="5" t="s">
        <v>311</v>
      </c>
      <c r="F108" s="5" t="s">
        <v>312</v>
      </c>
      <c r="G108" s="5" t="s">
        <v>9</v>
      </c>
      <c r="H108" s="6"/>
      <c r="I108" s="6"/>
      <c r="J108" s="6">
        <v>5</v>
      </c>
      <c r="K108" s="6">
        <v>4</v>
      </c>
      <c r="L108" s="6">
        <v>2</v>
      </c>
      <c r="M108" s="6">
        <v>3</v>
      </c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>
        <f t="shared" si="4"/>
        <v>14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>
        <f t="shared" si="5"/>
        <v>0</v>
      </c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f t="shared" si="6"/>
        <v>0</v>
      </c>
      <c r="BI108" s="6">
        <f t="shared" si="7"/>
        <v>14</v>
      </c>
    </row>
    <row r="109" spans="1:61">
      <c r="A109" s="5" t="s">
        <v>239</v>
      </c>
      <c r="B109" s="6" t="s">
        <v>240</v>
      </c>
      <c r="C109" s="5" t="s">
        <v>241</v>
      </c>
      <c r="D109" s="5" t="s">
        <v>313</v>
      </c>
      <c r="E109" s="5" t="s">
        <v>314</v>
      </c>
      <c r="F109" s="5" t="s">
        <v>315</v>
      </c>
      <c r="G109" s="5" t="s">
        <v>9</v>
      </c>
      <c r="H109" s="6"/>
      <c r="I109" s="6"/>
      <c r="J109" s="6"/>
      <c r="K109" s="6"/>
      <c r="L109" s="6"/>
      <c r="M109" s="6">
        <v>2</v>
      </c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>
        <f t="shared" si="4"/>
        <v>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>
        <f t="shared" si="5"/>
        <v>0</v>
      </c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>
        <f t="shared" si="6"/>
        <v>0</v>
      </c>
      <c r="BI109" s="6">
        <f t="shared" si="7"/>
        <v>2</v>
      </c>
    </row>
    <row r="110" spans="1:61">
      <c r="A110" s="5" t="s">
        <v>239</v>
      </c>
      <c r="B110" s="6" t="s">
        <v>240</v>
      </c>
      <c r="C110" s="5" t="s">
        <v>241</v>
      </c>
      <c r="D110" s="5" t="s">
        <v>316</v>
      </c>
      <c r="E110" s="5" t="s">
        <v>317</v>
      </c>
      <c r="F110" s="5" t="s">
        <v>318</v>
      </c>
      <c r="G110" s="5" t="s">
        <v>9</v>
      </c>
      <c r="H110" s="6"/>
      <c r="I110" s="6"/>
      <c r="J110" s="6">
        <v>1</v>
      </c>
      <c r="K110" s="6">
        <v>2</v>
      </c>
      <c r="L110" s="6"/>
      <c r="M110" s="6"/>
      <c r="N110" s="6">
        <v>1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>
        <f t="shared" si="4"/>
        <v>4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>
        <f t="shared" si="5"/>
        <v>0</v>
      </c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f t="shared" si="6"/>
        <v>0</v>
      </c>
      <c r="BI110" s="6">
        <f t="shared" si="7"/>
        <v>4</v>
      </c>
    </row>
    <row r="111" spans="1:61">
      <c r="A111" s="5" t="s">
        <v>239</v>
      </c>
      <c r="B111" s="6" t="s">
        <v>240</v>
      </c>
      <c r="C111" s="5" t="s">
        <v>241</v>
      </c>
      <c r="D111" s="5" t="s">
        <v>319</v>
      </c>
      <c r="E111" s="5" t="s">
        <v>320</v>
      </c>
      <c r="F111" s="5" t="s">
        <v>321</v>
      </c>
      <c r="G111" s="5" t="s">
        <v>9</v>
      </c>
      <c r="H111" s="6"/>
      <c r="I111" s="6">
        <v>4</v>
      </c>
      <c r="J111" s="6">
        <v>5</v>
      </c>
      <c r="K111" s="6">
        <v>4</v>
      </c>
      <c r="L111" s="6">
        <v>3</v>
      </c>
      <c r="M111" s="6">
        <v>7</v>
      </c>
      <c r="N111" s="6">
        <v>4</v>
      </c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>
        <f t="shared" si="4"/>
        <v>27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>
        <f t="shared" si="5"/>
        <v>0</v>
      </c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f t="shared" si="6"/>
        <v>0</v>
      </c>
      <c r="BI111" s="6">
        <f t="shared" si="7"/>
        <v>27</v>
      </c>
    </row>
    <row r="112" spans="1:61">
      <c r="A112" s="5" t="s">
        <v>239</v>
      </c>
      <c r="B112" s="6" t="s">
        <v>240</v>
      </c>
      <c r="C112" s="5" t="s">
        <v>241</v>
      </c>
      <c r="D112" s="5" t="s">
        <v>322</v>
      </c>
      <c r="E112" s="5" t="s">
        <v>323</v>
      </c>
      <c r="F112" s="5" t="s">
        <v>324</v>
      </c>
      <c r="G112" s="5" t="s">
        <v>9</v>
      </c>
      <c r="H112" s="6"/>
      <c r="I112" s="6">
        <v>6</v>
      </c>
      <c r="J112" s="6">
        <v>6</v>
      </c>
      <c r="K112" s="6">
        <v>5</v>
      </c>
      <c r="L112" s="6">
        <v>6</v>
      </c>
      <c r="M112" s="6">
        <v>5</v>
      </c>
      <c r="N112" s="6">
        <v>3</v>
      </c>
      <c r="O112" s="6"/>
      <c r="P112" s="6">
        <v>14</v>
      </c>
      <c r="Q112" s="6">
        <v>27</v>
      </c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>
        <f t="shared" si="4"/>
        <v>72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>
        <f t="shared" si="5"/>
        <v>0</v>
      </c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>
        <f t="shared" si="6"/>
        <v>0</v>
      </c>
      <c r="BI112" s="6">
        <f t="shared" si="7"/>
        <v>72</v>
      </c>
    </row>
    <row r="113" spans="1:61">
      <c r="A113" s="5" t="s">
        <v>239</v>
      </c>
      <c r="B113" s="6" t="s">
        <v>240</v>
      </c>
      <c r="C113" s="5" t="s">
        <v>241</v>
      </c>
      <c r="D113" s="5" t="s">
        <v>325</v>
      </c>
      <c r="E113" s="5" t="s">
        <v>326</v>
      </c>
      <c r="F113" s="5" t="s">
        <v>327</v>
      </c>
      <c r="G113" s="5" t="s">
        <v>9</v>
      </c>
      <c r="H113" s="6"/>
      <c r="I113" s="6"/>
      <c r="J113" s="6">
        <v>3</v>
      </c>
      <c r="K113" s="6">
        <v>9</v>
      </c>
      <c r="L113" s="6">
        <v>5</v>
      </c>
      <c r="M113" s="6">
        <v>2</v>
      </c>
      <c r="N113" s="6">
        <v>8</v>
      </c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f t="shared" si="4"/>
        <v>27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>
        <f t="shared" si="5"/>
        <v>0</v>
      </c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f t="shared" si="6"/>
        <v>0</v>
      </c>
      <c r="BI113" s="6">
        <f t="shared" si="7"/>
        <v>27</v>
      </c>
    </row>
    <row r="114" spans="1:61">
      <c r="A114" s="5" t="s">
        <v>239</v>
      </c>
      <c r="B114" s="6" t="s">
        <v>328</v>
      </c>
      <c r="C114" s="5" t="s">
        <v>329</v>
      </c>
      <c r="D114" s="5" t="s">
        <v>328</v>
      </c>
      <c r="E114" s="5" t="s">
        <v>330</v>
      </c>
      <c r="F114" s="5" t="s">
        <v>331</v>
      </c>
      <c r="G114" s="5" t="s">
        <v>5</v>
      </c>
      <c r="H114" s="6"/>
      <c r="I114" s="6"/>
      <c r="J114" s="6"/>
      <c r="K114" s="6"/>
      <c r="L114" s="6"/>
      <c r="M114" s="6"/>
      <c r="N114" s="6"/>
      <c r="O114" s="6"/>
      <c r="P114" s="6">
        <v>233</v>
      </c>
      <c r="Q114" s="6">
        <v>276</v>
      </c>
      <c r="R114" s="6">
        <v>241</v>
      </c>
      <c r="S114" s="6">
        <v>168</v>
      </c>
      <c r="T114" s="6">
        <v>222</v>
      </c>
      <c r="U114" s="6">
        <v>151</v>
      </c>
      <c r="V114" s="6"/>
      <c r="W114" s="6">
        <v>17</v>
      </c>
      <c r="X114" s="6"/>
      <c r="Y114" s="6">
        <v>6</v>
      </c>
      <c r="Z114" s="6"/>
      <c r="AA114" s="6"/>
      <c r="AB114" s="6"/>
      <c r="AC114" s="6">
        <f t="shared" si="4"/>
        <v>1314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>
        <f t="shared" si="5"/>
        <v>0</v>
      </c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f t="shared" si="6"/>
        <v>0</v>
      </c>
      <c r="BI114" s="6">
        <f t="shared" si="7"/>
        <v>1314</v>
      </c>
    </row>
    <row r="115" spans="1:61">
      <c r="A115" s="5" t="s">
        <v>239</v>
      </c>
      <c r="B115" s="6" t="s">
        <v>328</v>
      </c>
      <c r="C115" s="5" t="s">
        <v>329</v>
      </c>
      <c r="D115" s="5" t="s">
        <v>332</v>
      </c>
      <c r="E115" s="5" t="s">
        <v>333</v>
      </c>
      <c r="F115" s="5" t="s">
        <v>334</v>
      </c>
      <c r="G115" s="5" t="s">
        <v>5</v>
      </c>
      <c r="H115" s="6"/>
      <c r="I115" s="6">
        <v>24</v>
      </c>
      <c r="J115" s="6">
        <v>34</v>
      </c>
      <c r="K115" s="6">
        <v>34</v>
      </c>
      <c r="L115" s="6">
        <v>37</v>
      </c>
      <c r="M115" s="6">
        <v>32</v>
      </c>
      <c r="N115" s="6">
        <v>35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>
        <f t="shared" si="4"/>
        <v>196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>
        <f t="shared" si="5"/>
        <v>0</v>
      </c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>
        <f t="shared" si="6"/>
        <v>0</v>
      </c>
      <c r="BI115" s="6">
        <f t="shared" si="7"/>
        <v>196</v>
      </c>
    </row>
    <row r="116" spans="1:61">
      <c r="A116" s="5" t="s">
        <v>239</v>
      </c>
      <c r="B116" s="6" t="s">
        <v>328</v>
      </c>
      <c r="C116" s="5" t="s">
        <v>329</v>
      </c>
      <c r="D116" s="5" t="s">
        <v>335</v>
      </c>
      <c r="E116" s="5" t="s">
        <v>336</v>
      </c>
      <c r="F116" s="5" t="s">
        <v>337</v>
      </c>
      <c r="G116" s="5" t="s">
        <v>5</v>
      </c>
      <c r="H116" s="6"/>
      <c r="I116" s="6">
        <v>20</v>
      </c>
      <c r="J116" s="6">
        <v>40</v>
      </c>
      <c r="K116" s="6">
        <v>28</v>
      </c>
      <c r="L116" s="6">
        <v>39</v>
      </c>
      <c r="M116" s="6">
        <v>21</v>
      </c>
      <c r="N116" s="6">
        <v>20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>
        <f t="shared" si="4"/>
        <v>168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>
        <f t="shared" si="5"/>
        <v>0</v>
      </c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>
        <f t="shared" si="6"/>
        <v>0</v>
      </c>
      <c r="BI116" s="6">
        <f t="shared" si="7"/>
        <v>168</v>
      </c>
    </row>
    <row r="117" spans="1:61">
      <c r="A117" s="5" t="s">
        <v>239</v>
      </c>
      <c r="B117" s="6" t="s">
        <v>328</v>
      </c>
      <c r="C117" s="5" t="s">
        <v>329</v>
      </c>
      <c r="D117" s="5" t="s">
        <v>338</v>
      </c>
      <c r="E117" s="5" t="s">
        <v>339</v>
      </c>
      <c r="F117" s="5" t="s">
        <v>340</v>
      </c>
      <c r="G117" s="5" t="s">
        <v>5</v>
      </c>
      <c r="H117" s="6"/>
      <c r="I117" s="6">
        <v>38</v>
      </c>
      <c r="J117" s="6">
        <v>60</v>
      </c>
      <c r="K117" s="6">
        <v>74</v>
      </c>
      <c r="L117" s="6">
        <v>58</v>
      </c>
      <c r="M117" s="6">
        <v>42</v>
      </c>
      <c r="N117" s="6">
        <v>73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>
        <f t="shared" si="4"/>
        <v>345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>
        <f t="shared" si="5"/>
        <v>0</v>
      </c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>
        <f t="shared" si="6"/>
        <v>0</v>
      </c>
      <c r="BI117" s="6">
        <f t="shared" si="7"/>
        <v>345</v>
      </c>
    </row>
    <row r="118" spans="1:61">
      <c r="A118" s="5" t="s">
        <v>239</v>
      </c>
      <c r="B118" s="6" t="s">
        <v>328</v>
      </c>
      <c r="C118" s="5" t="s">
        <v>329</v>
      </c>
      <c r="D118" s="5" t="s">
        <v>341</v>
      </c>
      <c r="E118" s="5" t="s">
        <v>342</v>
      </c>
      <c r="F118" s="5" t="s">
        <v>343</v>
      </c>
      <c r="G118" s="5" t="s">
        <v>5</v>
      </c>
      <c r="H118" s="6"/>
      <c r="I118" s="6">
        <v>53</v>
      </c>
      <c r="J118" s="6">
        <v>72</v>
      </c>
      <c r="K118" s="6">
        <v>47</v>
      </c>
      <c r="L118" s="6">
        <v>48</v>
      </c>
      <c r="M118" s="6">
        <v>47</v>
      </c>
      <c r="N118" s="6">
        <v>57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>
        <f t="shared" si="4"/>
        <v>324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>
        <f t="shared" si="5"/>
        <v>0</v>
      </c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>
        <f t="shared" si="6"/>
        <v>0</v>
      </c>
      <c r="BI118" s="6">
        <f t="shared" si="7"/>
        <v>324</v>
      </c>
    </row>
    <row r="119" spans="1:61">
      <c r="A119" s="5" t="s">
        <v>239</v>
      </c>
      <c r="B119" s="6" t="s">
        <v>328</v>
      </c>
      <c r="C119" s="5" t="s">
        <v>329</v>
      </c>
      <c r="D119" s="5" t="s">
        <v>344</v>
      </c>
      <c r="E119" s="5" t="s">
        <v>345</v>
      </c>
      <c r="F119" s="5" t="s">
        <v>346</v>
      </c>
      <c r="G119" s="5" t="s">
        <v>9</v>
      </c>
      <c r="H119" s="6"/>
      <c r="I119" s="6"/>
      <c r="J119" s="6">
        <v>1</v>
      </c>
      <c r="K119" s="6">
        <v>4</v>
      </c>
      <c r="L119" s="6">
        <v>1</v>
      </c>
      <c r="M119" s="6">
        <v>1</v>
      </c>
      <c r="N119" s="6">
        <v>3</v>
      </c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>
        <f t="shared" si="4"/>
        <v>10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>
        <f t="shared" si="5"/>
        <v>0</v>
      </c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>
        <f t="shared" si="6"/>
        <v>0</v>
      </c>
      <c r="BI119" s="6">
        <f t="shared" si="7"/>
        <v>10</v>
      </c>
    </row>
    <row r="120" spans="1:61">
      <c r="A120" s="5" t="s">
        <v>239</v>
      </c>
      <c r="B120" s="6" t="s">
        <v>328</v>
      </c>
      <c r="C120" s="5" t="s">
        <v>329</v>
      </c>
      <c r="D120" s="5" t="s">
        <v>347</v>
      </c>
      <c r="E120" s="5" t="s">
        <v>348</v>
      </c>
      <c r="F120" s="5" t="s">
        <v>349</v>
      </c>
      <c r="G120" s="5" t="s">
        <v>9</v>
      </c>
      <c r="H120" s="6"/>
      <c r="I120" s="6"/>
      <c r="J120" s="6">
        <v>3</v>
      </c>
      <c r="K120" s="6">
        <v>2</v>
      </c>
      <c r="L120" s="6">
        <v>3</v>
      </c>
      <c r="M120" s="6">
        <v>1</v>
      </c>
      <c r="N120" s="6">
        <v>3</v>
      </c>
      <c r="O120" s="6"/>
      <c r="P120" s="6">
        <v>10</v>
      </c>
      <c r="Q120" s="6">
        <v>11</v>
      </c>
      <c r="R120" s="6">
        <v>14</v>
      </c>
      <c r="S120" s="6">
        <v>10</v>
      </c>
      <c r="T120" s="6">
        <v>7</v>
      </c>
      <c r="U120" s="6"/>
      <c r="V120" s="6"/>
      <c r="W120" s="6"/>
      <c r="X120" s="6"/>
      <c r="Y120" s="6"/>
      <c r="Z120" s="6"/>
      <c r="AA120" s="6"/>
      <c r="AB120" s="6"/>
      <c r="AC120" s="6">
        <f t="shared" si="4"/>
        <v>64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>
        <f t="shared" si="5"/>
        <v>0</v>
      </c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>
        <f t="shared" si="6"/>
        <v>0</v>
      </c>
      <c r="BI120" s="6">
        <f t="shared" si="7"/>
        <v>64</v>
      </c>
    </row>
    <row r="121" spans="1:61">
      <c r="A121" s="5" t="s">
        <v>239</v>
      </c>
      <c r="B121" s="6" t="s">
        <v>328</v>
      </c>
      <c r="C121" s="5" t="s">
        <v>329</v>
      </c>
      <c r="D121" s="5" t="s">
        <v>350</v>
      </c>
      <c r="E121" s="5" t="s">
        <v>351</v>
      </c>
      <c r="F121" s="5" t="s">
        <v>352</v>
      </c>
      <c r="G121" s="5" t="s">
        <v>9</v>
      </c>
      <c r="H121" s="6"/>
      <c r="I121" s="6">
        <v>1</v>
      </c>
      <c r="J121" s="6"/>
      <c r="K121" s="6">
        <v>2</v>
      </c>
      <c r="L121" s="6">
        <v>4</v>
      </c>
      <c r="M121" s="6">
        <v>1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>
        <f t="shared" si="4"/>
        <v>9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>
        <f t="shared" si="5"/>
        <v>0</v>
      </c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>
        <f t="shared" si="6"/>
        <v>0</v>
      </c>
      <c r="BI121" s="6">
        <f t="shared" si="7"/>
        <v>9</v>
      </c>
    </row>
    <row r="122" spans="1:61">
      <c r="A122" s="5" t="s">
        <v>239</v>
      </c>
      <c r="B122" s="6" t="s">
        <v>328</v>
      </c>
      <c r="C122" s="5" t="s">
        <v>329</v>
      </c>
      <c r="D122" s="5" t="s">
        <v>353</v>
      </c>
      <c r="E122" s="5" t="s">
        <v>354</v>
      </c>
      <c r="F122" s="5" t="s">
        <v>355</v>
      </c>
      <c r="G122" s="5" t="s">
        <v>9</v>
      </c>
      <c r="H122" s="6"/>
      <c r="I122" s="6">
        <v>1</v>
      </c>
      <c r="J122" s="6">
        <v>5</v>
      </c>
      <c r="K122" s="6">
        <v>3</v>
      </c>
      <c r="L122" s="6">
        <v>1</v>
      </c>
      <c r="M122" s="6">
        <v>3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>
        <f t="shared" si="4"/>
        <v>14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>
        <f t="shared" si="5"/>
        <v>0</v>
      </c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f t="shared" si="6"/>
        <v>0</v>
      </c>
      <c r="BI122" s="6">
        <f t="shared" si="7"/>
        <v>14</v>
      </c>
    </row>
    <row r="123" spans="1:61">
      <c r="A123" s="5" t="s">
        <v>239</v>
      </c>
      <c r="B123" s="6" t="s">
        <v>328</v>
      </c>
      <c r="C123" s="5" t="s">
        <v>329</v>
      </c>
      <c r="D123" s="5" t="s">
        <v>356</v>
      </c>
      <c r="E123" s="5" t="s">
        <v>357</v>
      </c>
      <c r="F123" s="5" t="s">
        <v>358</v>
      </c>
      <c r="G123" s="5" t="s">
        <v>9</v>
      </c>
      <c r="H123" s="6"/>
      <c r="I123" s="6"/>
      <c r="J123" s="6">
        <v>2</v>
      </c>
      <c r="K123" s="6">
        <v>1</v>
      </c>
      <c r="L123" s="6">
        <v>2</v>
      </c>
      <c r="M123" s="6">
        <v>2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>
        <f t="shared" si="4"/>
        <v>8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>
        <f t="shared" si="5"/>
        <v>0</v>
      </c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f t="shared" si="6"/>
        <v>0</v>
      </c>
      <c r="BI123" s="6">
        <f t="shared" si="7"/>
        <v>8</v>
      </c>
    </row>
    <row r="124" spans="1:61">
      <c r="A124" s="5" t="s">
        <v>239</v>
      </c>
      <c r="B124" s="6" t="s">
        <v>328</v>
      </c>
      <c r="C124" s="5" t="s">
        <v>329</v>
      </c>
      <c r="D124" s="5" t="s">
        <v>359</v>
      </c>
      <c r="E124" s="5" t="s">
        <v>360</v>
      </c>
      <c r="F124" s="5" t="s">
        <v>361</v>
      </c>
      <c r="G124" s="5" t="s">
        <v>9</v>
      </c>
      <c r="H124" s="6"/>
      <c r="I124" s="6"/>
      <c r="J124" s="6"/>
      <c r="K124" s="6">
        <v>1</v>
      </c>
      <c r="L124" s="6"/>
      <c r="M124" s="6"/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>
        <f t="shared" si="4"/>
        <v>2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>
        <f t="shared" si="5"/>
        <v>0</v>
      </c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f t="shared" si="6"/>
        <v>0</v>
      </c>
      <c r="BI124" s="6">
        <f t="shared" si="7"/>
        <v>2</v>
      </c>
    </row>
    <row r="125" spans="1:61">
      <c r="A125" s="5" t="s">
        <v>239</v>
      </c>
      <c r="B125" s="6" t="s">
        <v>328</v>
      </c>
      <c r="C125" s="5" t="s">
        <v>329</v>
      </c>
      <c r="D125" s="5" t="s">
        <v>362</v>
      </c>
      <c r="E125" s="5" t="s">
        <v>363</v>
      </c>
      <c r="F125" s="5" t="s">
        <v>364</v>
      </c>
      <c r="G125" s="5" t="s">
        <v>9</v>
      </c>
      <c r="H125" s="6"/>
      <c r="I125" s="6"/>
      <c r="J125" s="6"/>
      <c r="K125" s="6">
        <v>1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>
        <f t="shared" si="4"/>
        <v>1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>
        <f t="shared" si="5"/>
        <v>0</v>
      </c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>
        <f t="shared" si="6"/>
        <v>0</v>
      </c>
      <c r="BI125" s="6">
        <f t="shared" si="7"/>
        <v>1</v>
      </c>
    </row>
    <row r="126" spans="1:61">
      <c r="A126" s="5" t="s">
        <v>239</v>
      </c>
      <c r="B126" s="6" t="s">
        <v>328</v>
      </c>
      <c r="C126" s="5" t="s">
        <v>329</v>
      </c>
      <c r="D126" s="5" t="s">
        <v>365</v>
      </c>
      <c r="E126" s="5" t="s">
        <v>366</v>
      </c>
      <c r="F126" s="5" t="s">
        <v>367</v>
      </c>
      <c r="G126" s="5" t="s">
        <v>9</v>
      </c>
      <c r="H126" s="6"/>
      <c r="I126" s="6"/>
      <c r="J126" s="6"/>
      <c r="K126" s="6">
        <v>1</v>
      </c>
      <c r="L126" s="6">
        <v>1</v>
      </c>
      <c r="M126" s="6">
        <v>1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>
        <f t="shared" si="4"/>
        <v>3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>
        <f t="shared" si="5"/>
        <v>0</v>
      </c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f t="shared" si="6"/>
        <v>0</v>
      </c>
      <c r="BI126" s="6">
        <f t="shared" si="7"/>
        <v>3</v>
      </c>
    </row>
    <row r="127" spans="1:61">
      <c r="A127" s="5" t="s">
        <v>239</v>
      </c>
      <c r="B127" s="6" t="s">
        <v>328</v>
      </c>
      <c r="C127" s="5" t="s">
        <v>329</v>
      </c>
      <c r="D127" s="5" t="s">
        <v>368</v>
      </c>
      <c r="E127" s="5" t="s">
        <v>369</v>
      </c>
      <c r="F127" s="5" t="s">
        <v>370</v>
      </c>
      <c r="G127" s="5" t="s">
        <v>9</v>
      </c>
      <c r="H127" s="6"/>
      <c r="I127" s="6"/>
      <c r="J127" s="6">
        <v>1</v>
      </c>
      <c r="K127" s="6">
        <v>2</v>
      </c>
      <c r="L127" s="6">
        <v>1</v>
      </c>
      <c r="M127" s="6">
        <v>2</v>
      </c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>
        <f t="shared" si="4"/>
        <v>6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>
        <f t="shared" si="5"/>
        <v>0</v>
      </c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>
        <f t="shared" si="6"/>
        <v>0</v>
      </c>
      <c r="BI127" s="6">
        <f t="shared" si="7"/>
        <v>6</v>
      </c>
    </row>
    <row r="128" spans="1:61">
      <c r="A128" s="5" t="s">
        <v>239</v>
      </c>
      <c r="B128" s="6" t="s">
        <v>328</v>
      </c>
      <c r="C128" s="5" t="s">
        <v>329</v>
      </c>
      <c r="D128" s="5" t="s">
        <v>371</v>
      </c>
      <c r="E128" s="5" t="s">
        <v>372</v>
      </c>
      <c r="F128" s="5" t="s">
        <v>373</v>
      </c>
      <c r="G128" s="5" t="s">
        <v>9</v>
      </c>
      <c r="H128" s="6"/>
      <c r="I128" s="6">
        <v>1</v>
      </c>
      <c r="J128" s="6">
        <v>1</v>
      </c>
      <c r="K128" s="6">
        <v>2</v>
      </c>
      <c r="L128" s="6"/>
      <c r="M128" s="6">
        <v>1</v>
      </c>
      <c r="N128" s="6">
        <v>4</v>
      </c>
      <c r="O128" s="6"/>
      <c r="P128" s="6">
        <v>15</v>
      </c>
      <c r="Q128" s="6">
        <v>13</v>
      </c>
      <c r="R128" s="6">
        <v>8</v>
      </c>
      <c r="S128" s="6">
        <v>10</v>
      </c>
      <c r="T128" s="6">
        <v>4</v>
      </c>
      <c r="U128" s="6"/>
      <c r="V128" s="6"/>
      <c r="W128" s="6"/>
      <c r="X128" s="6"/>
      <c r="Y128" s="6"/>
      <c r="Z128" s="6"/>
      <c r="AA128" s="6"/>
      <c r="AB128" s="6"/>
      <c r="AC128" s="6">
        <f t="shared" si="4"/>
        <v>59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>
        <f t="shared" si="5"/>
        <v>0</v>
      </c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>
        <f t="shared" si="6"/>
        <v>0</v>
      </c>
      <c r="BI128" s="6">
        <f t="shared" si="7"/>
        <v>59</v>
      </c>
    </row>
    <row r="129" spans="1:61">
      <c r="A129" s="5" t="s">
        <v>239</v>
      </c>
      <c r="B129" s="6" t="s">
        <v>328</v>
      </c>
      <c r="C129" s="5" t="s">
        <v>329</v>
      </c>
      <c r="D129" s="5" t="s">
        <v>374</v>
      </c>
      <c r="E129" s="5" t="s">
        <v>375</v>
      </c>
      <c r="F129" s="5" t="s">
        <v>376</v>
      </c>
      <c r="G129" s="5" t="s">
        <v>9</v>
      </c>
      <c r="H129" s="6"/>
      <c r="I129" s="6"/>
      <c r="J129" s="6">
        <v>3</v>
      </c>
      <c r="K129" s="6">
        <v>1</v>
      </c>
      <c r="L129" s="6">
        <v>1</v>
      </c>
      <c r="M129" s="6">
        <v>1</v>
      </c>
      <c r="N129" s="6">
        <v>2</v>
      </c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>
        <f t="shared" si="4"/>
        <v>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>
        <f t="shared" si="5"/>
        <v>0</v>
      </c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>
        <f t="shared" si="6"/>
        <v>0</v>
      </c>
      <c r="BI129" s="6">
        <f t="shared" si="7"/>
        <v>8</v>
      </c>
    </row>
    <row r="130" spans="1:61">
      <c r="A130" s="5" t="s">
        <v>239</v>
      </c>
      <c r="B130" s="6" t="s">
        <v>328</v>
      </c>
      <c r="C130" s="5" t="s">
        <v>329</v>
      </c>
      <c r="D130" s="5" t="s">
        <v>377</v>
      </c>
      <c r="E130" s="5" t="s">
        <v>378</v>
      </c>
      <c r="F130" s="5" t="s">
        <v>379</v>
      </c>
      <c r="G130" s="5" t="s">
        <v>9</v>
      </c>
      <c r="H130" s="6"/>
      <c r="I130" s="6"/>
      <c r="J130" s="6"/>
      <c r="K130" s="6">
        <v>2</v>
      </c>
      <c r="L130" s="6"/>
      <c r="M130" s="6">
        <v>1</v>
      </c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>
        <f t="shared" si="4"/>
        <v>3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>
        <f t="shared" si="5"/>
        <v>0</v>
      </c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>
        <f t="shared" si="6"/>
        <v>0</v>
      </c>
      <c r="BI130" s="6">
        <f t="shared" si="7"/>
        <v>3</v>
      </c>
    </row>
    <row r="131" spans="1:61">
      <c r="A131" s="5" t="s">
        <v>239</v>
      </c>
      <c r="B131" s="6" t="s">
        <v>328</v>
      </c>
      <c r="C131" s="5" t="s">
        <v>329</v>
      </c>
      <c r="D131" s="5" t="s">
        <v>380</v>
      </c>
      <c r="E131" s="5" t="s">
        <v>381</v>
      </c>
      <c r="F131" s="5" t="s">
        <v>382</v>
      </c>
      <c r="G131" s="5" t="s">
        <v>9</v>
      </c>
      <c r="H131" s="6"/>
      <c r="I131" s="6"/>
      <c r="J131" s="6">
        <v>5</v>
      </c>
      <c r="K131" s="6">
        <v>1</v>
      </c>
      <c r="L131" s="6">
        <v>1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>
        <f t="shared" si="4"/>
        <v>7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>
        <f t="shared" si="5"/>
        <v>0</v>
      </c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>
        <f t="shared" si="6"/>
        <v>0</v>
      </c>
      <c r="BI131" s="6">
        <f t="shared" si="7"/>
        <v>7</v>
      </c>
    </row>
    <row r="132" spans="1:61">
      <c r="A132" s="5" t="s">
        <v>239</v>
      </c>
      <c r="B132" s="6" t="s">
        <v>328</v>
      </c>
      <c r="C132" s="5" t="s">
        <v>329</v>
      </c>
      <c r="D132" s="5" t="s">
        <v>383</v>
      </c>
      <c r="E132" s="5" t="s">
        <v>384</v>
      </c>
      <c r="F132" s="5" t="s">
        <v>385</v>
      </c>
      <c r="G132" s="5" t="s">
        <v>9</v>
      </c>
      <c r="H132" s="6"/>
      <c r="I132" s="6">
        <v>2</v>
      </c>
      <c r="J132" s="6">
        <v>6</v>
      </c>
      <c r="K132" s="6">
        <v>11</v>
      </c>
      <c r="L132" s="6">
        <v>5</v>
      </c>
      <c r="M132" s="6"/>
      <c r="N132" s="6">
        <v>1</v>
      </c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>
        <f t="shared" si="4"/>
        <v>25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>
        <f t="shared" si="5"/>
        <v>0</v>
      </c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>
        <f t="shared" si="6"/>
        <v>0</v>
      </c>
      <c r="BI132" s="6">
        <f t="shared" si="7"/>
        <v>25</v>
      </c>
    </row>
    <row r="133" spans="1:61">
      <c r="A133" s="5" t="s">
        <v>239</v>
      </c>
      <c r="B133" s="6" t="s">
        <v>328</v>
      </c>
      <c r="C133" s="5" t="s">
        <v>329</v>
      </c>
      <c r="D133" s="5" t="s">
        <v>386</v>
      </c>
      <c r="E133" s="5" t="s">
        <v>387</v>
      </c>
      <c r="F133" s="5" t="s">
        <v>388</v>
      </c>
      <c r="G133" s="5" t="s">
        <v>9</v>
      </c>
      <c r="H133" s="6"/>
      <c r="I133" s="6">
        <v>7</v>
      </c>
      <c r="J133" s="6">
        <v>9</v>
      </c>
      <c r="K133" s="6">
        <v>9</v>
      </c>
      <c r="L133" s="6">
        <v>11</v>
      </c>
      <c r="M133" s="6">
        <v>3</v>
      </c>
      <c r="N133" s="6">
        <v>2</v>
      </c>
      <c r="O133" s="6"/>
      <c r="P133" s="6">
        <v>5</v>
      </c>
      <c r="Q133" s="6">
        <v>10</v>
      </c>
      <c r="R133" s="6">
        <v>5</v>
      </c>
      <c r="S133" s="6">
        <v>1</v>
      </c>
      <c r="T133" s="6">
        <v>5</v>
      </c>
      <c r="U133" s="6"/>
      <c r="V133" s="6"/>
      <c r="W133" s="6"/>
      <c r="X133" s="6"/>
      <c r="Y133" s="6"/>
      <c r="Z133" s="6"/>
      <c r="AA133" s="6"/>
      <c r="AB133" s="6"/>
      <c r="AC133" s="6">
        <f t="shared" si="4"/>
        <v>67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>
        <f t="shared" si="5"/>
        <v>0</v>
      </c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>
        <f t="shared" si="6"/>
        <v>0</v>
      </c>
      <c r="BI133" s="6">
        <f t="shared" si="7"/>
        <v>67</v>
      </c>
    </row>
    <row r="134" spans="1:61">
      <c r="A134" s="5" t="s">
        <v>239</v>
      </c>
      <c r="B134" s="6" t="s">
        <v>328</v>
      </c>
      <c r="C134" s="5" t="s">
        <v>329</v>
      </c>
      <c r="D134" s="5" t="s">
        <v>389</v>
      </c>
      <c r="E134" s="5" t="s">
        <v>390</v>
      </c>
      <c r="F134" s="5" t="s">
        <v>391</v>
      </c>
      <c r="G134" s="5" t="s">
        <v>9</v>
      </c>
      <c r="H134" s="6"/>
      <c r="I134" s="6">
        <v>5</v>
      </c>
      <c r="J134" s="6">
        <v>11</v>
      </c>
      <c r="K134" s="6">
        <v>9</v>
      </c>
      <c r="L134" s="6">
        <v>5</v>
      </c>
      <c r="M134" s="6">
        <v>3</v>
      </c>
      <c r="N134" s="6">
        <v>14</v>
      </c>
      <c r="O134" s="6"/>
      <c r="P134" s="6">
        <v>8</v>
      </c>
      <c r="Q134" s="6">
        <v>15</v>
      </c>
      <c r="R134" s="6">
        <v>8</v>
      </c>
      <c r="S134" s="6">
        <v>4</v>
      </c>
      <c r="T134" s="6">
        <v>4</v>
      </c>
      <c r="U134" s="6"/>
      <c r="V134" s="6"/>
      <c r="W134" s="6"/>
      <c r="X134" s="6"/>
      <c r="Y134" s="6"/>
      <c r="Z134" s="6"/>
      <c r="AA134" s="6"/>
      <c r="AB134" s="6"/>
      <c r="AC134" s="6">
        <f t="shared" si="4"/>
        <v>86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>
        <f t="shared" si="5"/>
        <v>0</v>
      </c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>
        <f t="shared" si="6"/>
        <v>0</v>
      </c>
      <c r="BI134" s="6">
        <f t="shared" si="7"/>
        <v>86</v>
      </c>
    </row>
    <row r="135" spans="1:61">
      <c r="A135" s="5" t="s">
        <v>239</v>
      </c>
      <c r="B135" s="6" t="s">
        <v>328</v>
      </c>
      <c r="C135" s="5" t="s">
        <v>329</v>
      </c>
      <c r="D135" s="5" t="s">
        <v>392</v>
      </c>
      <c r="E135" s="5" t="s">
        <v>393</v>
      </c>
      <c r="F135" s="5" t="s">
        <v>394</v>
      </c>
      <c r="G135" s="5" t="s">
        <v>9</v>
      </c>
      <c r="H135" s="6"/>
      <c r="I135" s="6">
        <v>1</v>
      </c>
      <c r="J135" s="6">
        <v>1</v>
      </c>
      <c r="K135" s="6">
        <v>2</v>
      </c>
      <c r="L135" s="6">
        <v>1</v>
      </c>
      <c r="M135" s="6">
        <v>1</v>
      </c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>
        <f t="shared" si="4"/>
        <v>6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>
        <f t="shared" si="5"/>
        <v>0</v>
      </c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>
        <f t="shared" si="6"/>
        <v>0</v>
      </c>
      <c r="BI135" s="6">
        <f t="shared" si="7"/>
        <v>6</v>
      </c>
    </row>
    <row r="136" spans="1:61">
      <c r="A136" s="5" t="s">
        <v>239</v>
      </c>
      <c r="B136" s="6" t="s">
        <v>328</v>
      </c>
      <c r="C136" s="5" t="s">
        <v>329</v>
      </c>
      <c r="D136" s="5" t="s">
        <v>395</v>
      </c>
      <c r="E136" s="5" t="s">
        <v>396</v>
      </c>
      <c r="F136" s="5" t="s">
        <v>397</v>
      </c>
      <c r="G136" s="5" t="s">
        <v>9</v>
      </c>
      <c r="H136" s="6"/>
      <c r="I136" s="6"/>
      <c r="J136" s="6">
        <v>2</v>
      </c>
      <c r="K136" s="6">
        <v>7</v>
      </c>
      <c r="L136" s="6">
        <v>2</v>
      </c>
      <c r="M136" s="6">
        <v>4</v>
      </c>
      <c r="N136" s="6">
        <v>4</v>
      </c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>
        <f t="shared" si="4"/>
        <v>19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>
        <f t="shared" si="5"/>
        <v>0</v>
      </c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>
        <f t="shared" si="6"/>
        <v>0</v>
      </c>
      <c r="BI136" s="6">
        <f t="shared" si="7"/>
        <v>19</v>
      </c>
    </row>
    <row r="137" spans="1:61">
      <c r="A137" s="5" t="s">
        <v>239</v>
      </c>
      <c r="B137" s="6" t="s">
        <v>328</v>
      </c>
      <c r="C137" s="5" t="s">
        <v>329</v>
      </c>
      <c r="D137" s="5" t="s">
        <v>398</v>
      </c>
      <c r="E137" s="5" t="s">
        <v>399</v>
      </c>
      <c r="F137" s="5" t="s">
        <v>400</v>
      </c>
      <c r="G137" s="5" t="s">
        <v>9</v>
      </c>
      <c r="H137" s="6"/>
      <c r="I137" s="6"/>
      <c r="J137" s="6">
        <v>2</v>
      </c>
      <c r="K137" s="6">
        <v>3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>
        <f t="shared" si="4"/>
        <v>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>
        <f t="shared" si="5"/>
        <v>0</v>
      </c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>
        <f t="shared" si="6"/>
        <v>0</v>
      </c>
      <c r="BI137" s="6">
        <f t="shared" si="7"/>
        <v>5</v>
      </c>
    </row>
    <row r="138" spans="1:61">
      <c r="A138" s="5" t="s">
        <v>239</v>
      </c>
      <c r="B138" s="6" t="s">
        <v>328</v>
      </c>
      <c r="C138" s="5" t="s">
        <v>329</v>
      </c>
      <c r="D138" s="5" t="s">
        <v>401</v>
      </c>
      <c r="E138" s="5" t="s">
        <v>402</v>
      </c>
      <c r="F138" s="5" t="s">
        <v>403</v>
      </c>
      <c r="G138" s="5" t="s">
        <v>9</v>
      </c>
      <c r="H138" s="6"/>
      <c r="I138" s="6">
        <v>1</v>
      </c>
      <c r="J138" s="6">
        <v>9</v>
      </c>
      <c r="K138" s="6">
        <v>9</v>
      </c>
      <c r="L138" s="6">
        <v>2</v>
      </c>
      <c r="M138" s="6">
        <v>4</v>
      </c>
      <c r="N138" s="6">
        <v>6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>
        <f t="shared" si="4"/>
        <v>31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>
        <f t="shared" si="5"/>
        <v>0</v>
      </c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>
        <f t="shared" si="6"/>
        <v>0</v>
      </c>
      <c r="BI138" s="6">
        <f t="shared" si="7"/>
        <v>31</v>
      </c>
    </row>
    <row r="139" spans="1:61">
      <c r="A139" s="5" t="s">
        <v>239</v>
      </c>
      <c r="B139" s="6" t="s">
        <v>328</v>
      </c>
      <c r="C139" s="5" t="s">
        <v>329</v>
      </c>
      <c r="D139" s="5" t="s">
        <v>404</v>
      </c>
      <c r="E139" s="5" t="s">
        <v>405</v>
      </c>
      <c r="F139" s="5" t="s">
        <v>406</v>
      </c>
      <c r="G139" s="5" t="s">
        <v>9</v>
      </c>
      <c r="H139" s="6"/>
      <c r="I139" s="6">
        <v>6</v>
      </c>
      <c r="J139" s="6">
        <v>10</v>
      </c>
      <c r="K139" s="6">
        <v>5</v>
      </c>
      <c r="L139" s="6">
        <v>11</v>
      </c>
      <c r="M139" s="6">
        <v>2</v>
      </c>
      <c r="N139" s="6">
        <v>4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>
        <f t="shared" si="4"/>
        <v>38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>
        <f t="shared" si="5"/>
        <v>0</v>
      </c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>
        <f t="shared" si="6"/>
        <v>0</v>
      </c>
      <c r="BI139" s="6">
        <f t="shared" si="7"/>
        <v>38</v>
      </c>
    </row>
    <row r="140" spans="1:61">
      <c r="A140" s="5" t="s">
        <v>239</v>
      </c>
      <c r="B140" s="6" t="s">
        <v>328</v>
      </c>
      <c r="C140" s="5" t="s">
        <v>329</v>
      </c>
      <c r="D140" s="5" t="s">
        <v>407</v>
      </c>
      <c r="E140" s="5" t="s">
        <v>408</v>
      </c>
      <c r="F140" s="5" t="s">
        <v>409</v>
      </c>
      <c r="G140" s="5" t="s">
        <v>9</v>
      </c>
      <c r="H140" s="6"/>
      <c r="I140" s="6">
        <v>2</v>
      </c>
      <c r="J140" s="6">
        <v>6</v>
      </c>
      <c r="K140" s="6">
        <v>8</v>
      </c>
      <c r="L140" s="6">
        <v>1</v>
      </c>
      <c r="M140" s="6">
        <v>1</v>
      </c>
      <c r="N140" s="6">
        <v>1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>
        <f t="shared" ref="AC140:AC203" si="8">SUM(H140:AB140)</f>
        <v>19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>
        <f t="shared" ref="AR140:AR203" si="9">SUM(AD140:AQ140)</f>
        <v>0</v>
      </c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>
        <f t="shared" ref="BH140:BH203" si="10">SUM(AS140:BG140)</f>
        <v>0</v>
      </c>
      <c r="BI140" s="6">
        <f t="shared" ref="BI140:BI203" si="11">BH140+AR140+AC140</f>
        <v>19</v>
      </c>
    </row>
    <row r="141" spans="1:61">
      <c r="A141" s="5" t="s">
        <v>239</v>
      </c>
      <c r="B141" s="6" t="s">
        <v>328</v>
      </c>
      <c r="C141" s="5" t="s">
        <v>329</v>
      </c>
      <c r="D141" s="5" t="s">
        <v>410</v>
      </c>
      <c r="E141" s="5" t="s">
        <v>411</v>
      </c>
      <c r="F141" s="5" t="s">
        <v>412</v>
      </c>
      <c r="G141" s="5" t="s">
        <v>9</v>
      </c>
      <c r="H141" s="6"/>
      <c r="I141" s="6"/>
      <c r="J141" s="6"/>
      <c r="K141" s="6">
        <v>3</v>
      </c>
      <c r="L141" s="6">
        <v>3</v>
      </c>
      <c r="M141" s="6">
        <v>1</v>
      </c>
      <c r="N141" s="6">
        <v>1</v>
      </c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>
        <f t="shared" si="8"/>
        <v>8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>
        <f t="shared" si="9"/>
        <v>0</v>
      </c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>
        <f t="shared" si="10"/>
        <v>0</v>
      </c>
      <c r="BI141" s="6">
        <f t="shared" si="11"/>
        <v>8</v>
      </c>
    </row>
    <row r="142" spans="1:61">
      <c r="A142" s="5" t="s">
        <v>239</v>
      </c>
      <c r="B142" s="6" t="s">
        <v>328</v>
      </c>
      <c r="C142" s="5" t="s">
        <v>329</v>
      </c>
      <c r="D142" s="5" t="s">
        <v>413</v>
      </c>
      <c r="E142" s="5" t="s">
        <v>414</v>
      </c>
      <c r="F142" s="5" t="s">
        <v>415</v>
      </c>
      <c r="G142" s="5" t="s">
        <v>9</v>
      </c>
      <c r="H142" s="6"/>
      <c r="I142" s="6"/>
      <c r="J142" s="6">
        <v>3</v>
      </c>
      <c r="K142" s="6">
        <v>1</v>
      </c>
      <c r="L142" s="6">
        <v>5</v>
      </c>
      <c r="M142" s="6">
        <v>5</v>
      </c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>
        <f t="shared" si="8"/>
        <v>14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>
        <f t="shared" si="9"/>
        <v>0</v>
      </c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>
        <f t="shared" si="10"/>
        <v>0</v>
      </c>
      <c r="BI142" s="6">
        <f t="shared" si="11"/>
        <v>14</v>
      </c>
    </row>
    <row r="143" spans="1:61">
      <c r="A143" s="5" t="s">
        <v>239</v>
      </c>
      <c r="B143" s="6" t="s">
        <v>328</v>
      </c>
      <c r="C143" s="5" t="s">
        <v>329</v>
      </c>
      <c r="D143" s="5" t="s">
        <v>416</v>
      </c>
      <c r="E143" s="5" t="s">
        <v>417</v>
      </c>
      <c r="F143" s="5" t="s">
        <v>418</v>
      </c>
      <c r="G143" s="5" t="s">
        <v>9</v>
      </c>
      <c r="H143" s="6"/>
      <c r="I143" s="6">
        <v>3</v>
      </c>
      <c r="J143" s="6">
        <v>1</v>
      </c>
      <c r="K143" s="6">
        <v>7</v>
      </c>
      <c r="L143" s="6">
        <v>1</v>
      </c>
      <c r="M143" s="6">
        <v>2</v>
      </c>
      <c r="N143" s="6">
        <v>5</v>
      </c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>
        <f t="shared" si="8"/>
        <v>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>
        <f t="shared" si="9"/>
        <v>0</v>
      </c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>
        <f t="shared" si="10"/>
        <v>0</v>
      </c>
      <c r="BI143" s="6">
        <f t="shared" si="11"/>
        <v>19</v>
      </c>
    </row>
    <row r="144" spans="1:61">
      <c r="A144" s="5" t="s">
        <v>239</v>
      </c>
      <c r="B144" s="6" t="s">
        <v>419</v>
      </c>
      <c r="C144" s="5" t="s">
        <v>420</v>
      </c>
      <c r="D144" s="5" t="s">
        <v>419</v>
      </c>
      <c r="E144" s="5" t="s">
        <v>421</v>
      </c>
      <c r="F144" s="5" t="s">
        <v>422</v>
      </c>
      <c r="G144" s="5" t="s">
        <v>9</v>
      </c>
      <c r="H144" s="6"/>
      <c r="I144" s="6">
        <v>10</v>
      </c>
      <c r="J144" s="6">
        <v>19</v>
      </c>
      <c r="K144" s="6">
        <v>10</v>
      </c>
      <c r="L144" s="6">
        <v>28</v>
      </c>
      <c r="M144" s="6">
        <v>18</v>
      </c>
      <c r="N144" s="6">
        <v>26</v>
      </c>
      <c r="O144" s="6"/>
      <c r="P144" s="6">
        <v>37</v>
      </c>
      <c r="Q144" s="6">
        <v>21</v>
      </c>
      <c r="R144" s="6">
        <v>8</v>
      </c>
      <c r="S144" s="6">
        <v>6</v>
      </c>
      <c r="T144" s="6">
        <v>3</v>
      </c>
      <c r="U144" s="6"/>
      <c r="V144" s="6"/>
      <c r="W144" s="6"/>
      <c r="X144" s="6"/>
      <c r="Y144" s="6"/>
      <c r="Z144" s="6"/>
      <c r="AA144" s="6"/>
      <c r="AB144" s="6"/>
      <c r="AC144" s="6">
        <f t="shared" si="8"/>
        <v>186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>
        <f t="shared" si="9"/>
        <v>0</v>
      </c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>
        <f t="shared" si="10"/>
        <v>0</v>
      </c>
      <c r="BI144" s="6">
        <f t="shared" si="11"/>
        <v>186</v>
      </c>
    </row>
    <row r="145" spans="1:61">
      <c r="A145" s="5" t="s">
        <v>239</v>
      </c>
      <c r="B145" s="6" t="s">
        <v>419</v>
      </c>
      <c r="C145" s="5" t="s">
        <v>420</v>
      </c>
      <c r="D145" s="5" t="s">
        <v>423</v>
      </c>
      <c r="E145" s="5" t="s">
        <v>424</v>
      </c>
      <c r="F145" s="5" t="s">
        <v>425</v>
      </c>
      <c r="G145" s="5" t="s">
        <v>9</v>
      </c>
      <c r="H145" s="6"/>
      <c r="I145" s="6">
        <v>2</v>
      </c>
      <c r="J145" s="6">
        <v>14</v>
      </c>
      <c r="K145" s="6">
        <v>3</v>
      </c>
      <c r="L145" s="6">
        <v>5</v>
      </c>
      <c r="M145" s="6">
        <v>9</v>
      </c>
      <c r="N145" s="6">
        <v>3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>
        <f t="shared" si="8"/>
        <v>36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>
        <f t="shared" si="9"/>
        <v>0</v>
      </c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>
        <f t="shared" si="10"/>
        <v>0</v>
      </c>
      <c r="BI145" s="6">
        <f t="shared" si="11"/>
        <v>36</v>
      </c>
    </row>
    <row r="146" spans="1:61">
      <c r="A146" s="5" t="s">
        <v>239</v>
      </c>
      <c r="B146" s="6" t="s">
        <v>419</v>
      </c>
      <c r="C146" s="5" t="s">
        <v>420</v>
      </c>
      <c r="D146" s="5" t="s">
        <v>426</v>
      </c>
      <c r="E146" s="5" t="s">
        <v>427</v>
      </c>
      <c r="F146" s="5" t="s">
        <v>428</v>
      </c>
      <c r="G146" s="5" t="s">
        <v>9</v>
      </c>
      <c r="H146" s="6"/>
      <c r="I146" s="6"/>
      <c r="J146" s="6">
        <v>4</v>
      </c>
      <c r="K146" s="6">
        <v>3</v>
      </c>
      <c r="L146" s="6">
        <v>2</v>
      </c>
      <c r="M146" s="6">
        <v>1</v>
      </c>
      <c r="N146" s="6">
        <v>1</v>
      </c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>
        <f t="shared" si="8"/>
        <v>11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>
        <f t="shared" si="9"/>
        <v>0</v>
      </c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>
        <f t="shared" si="10"/>
        <v>0</v>
      </c>
      <c r="BI146" s="6">
        <f t="shared" si="11"/>
        <v>11</v>
      </c>
    </row>
    <row r="147" spans="1:61">
      <c r="A147" s="5" t="s">
        <v>239</v>
      </c>
      <c r="B147" s="6" t="s">
        <v>419</v>
      </c>
      <c r="C147" s="5" t="s">
        <v>420</v>
      </c>
      <c r="D147" s="5" t="s">
        <v>429</v>
      </c>
      <c r="E147" s="5" t="s">
        <v>430</v>
      </c>
      <c r="F147" s="5" t="s">
        <v>431</v>
      </c>
      <c r="G147" s="5" t="s">
        <v>9</v>
      </c>
      <c r="H147" s="6"/>
      <c r="I147" s="6"/>
      <c r="J147" s="6">
        <v>1</v>
      </c>
      <c r="K147" s="6">
        <v>3</v>
      </c>
      <c r="L147" s="6">
        <v>2</v>
      </c>
      <c r="M147" s="6">
        <v>2</v>
      </c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>
        <f t="shared" si="8"/>
        <v>8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>
        <f t="shared" si="9"/>
        <v>0</v>
      </c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>
        <f t="shared" si="10"/>
        <v>0</v>
      </c>
      <c r="BI147" s="6">
        <f t="shared" si="11"/>
        <v>8</v>
      </c>
    </row>
    <row r="148" spans="1:61">
      <c r="A148" s="5" t="s">
        <v>239</v>
      </c>
      <c r="B148" s="6" t="s">
        <v>419</v>
      </c>
      <c r="C148" s="5" t="s">
        <v>420</v>
      </c>
      <c r="D148" s="5" t="s">
        <v>432</v>
      </c>
      <c r="E148" s="5" t="s">
        <v>433</v>
      </c>
      <c r="F148" s="5" t="s">
        <v>434</v>
      </c>
      <c r="G148" s="5" t="s">
        <v>9</v>
      </c>
      <c r="H148" s="6"/>
      <c r="I148" s="6">
        <v>2</v>
      </c>
      <c r="J148" s="6">
        <v>7</v>
      </c>
      <c r="K148" s="6">
        <v>3</v>
      </c>
      <c r="L148" s="6">
        <v>12</v>
      </c>
      <c r="M148" s="6">
        <v>4</v>
      </c>
      <c r="N148" s="6">
        <v>9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>
        <f t="shared" si="8"/>
        <v>37</v>
      </c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>
        <f t="shared" si="9"/>
        <v>0</v>
      </c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>
        <f t="shared" si="10"/>
        <v>0</v>
      </c>
      <c r="BI148" s="6">
        <f t="shared" si="11"/>
        <v>37</v>
      </c>
    </row>
    <row r="149" spans="1:61">
      <c r="A149" s="5" t="s">
        <v>239</v>
      </c>
      <c r="B149" s="6" t="s">
        <v>419</v>
      </c>
      <c r="C149" s="5" t="s">
        <v>420</v>
      </c>
      <c r="D149" s="5" t="s">
        <v>435</v>
      </c>
      <c r="E149" s="5" t="s">
        <v>436</v>
      </c>
      <c r="F149" s="5" t="s">
        <v>437</v>
      </c>
      <c r="G149" s="5" t="s">
        <v>9</v>
      </c>
      <c r="H149" s="6"/>
      <c r="I149" s="6">
        <v>1</v>
      </c>
      <c r="J149" s="6">
        <v>1</v>
      </c>
      <c r="K149" s="6">
        <v>3</v>
      </c>
      <c r="L149" s="6">
        <v>2</v>
      </c>
      <c r="M149" s="6">
        <v>2</v>
      </c>
      <c r="N149" s="6">
        <v>2</v>
      </c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>
        <f t="shared" si="8"/>
        <v>11</v>
      </c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>
        <f t="shared" si="9"/>
        <v>0</v>
      </c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>
        <f t="shared" si="10"/>
        <v>0</v>
      </c>
      <c r="BI149" s="6">
        <f t="shared" si="11"/>
        <v>11</v>
      </c>
    </row>
    <row r="150" spans="1:61">
      <c r="A150" s="5" t="s">
        <v>239</v>
      </c>
      <c r="B150" s="6" t="s">
        <v>419</v>
      </c>
      <c r="C150" s="5" t="s">
        <v>420</v>
      </c>
      <c r="D150" s="5" t="s">
        <v>438</v>
      </c>
      <c r="E150" s="5" t="s">
        <v>439</v>
      </c>
      <c r="F150" s="5" t="s">
        <v>440</v>
      </c>
      <c r="G150" s="5" t="s">
        <v>9</v>
      </c>
      <c r="H150" s="6"/>
      <c r="I150" s="6">
        <v>2</v>
      </c>
      <c r="J150" s="6"/>
      <c r="K150" s="6"/>
      <c r="L150" s="6">
        <v>1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>
        <f t="shared" si="8"/>
        <v>3</v>
      </c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>
        <f t="shared" si="9"/>
        <v>0</v>
      </c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>
        <f t="shared" si="10"/>
        <v>0</v>
      </c>
      <c r="BI150" s="6">
        <f t="shared" si="11"/>
        <v>3</v>
      </c>
    </row>
    <row r="151" spans="1:61">
      <c r="A151" s="5" t="s">
        <v>239</v>
      </c>
      <c r="B151" s="6" t="s">
        <v>419</v>
      </c>
      <c r="C151" s="5" t="s">
        <v>420</v>
      </c>
      <c r="D151" s="5" t="s">
        <v>441</v>
      </c>
      <c r="E151" s="5" t="s">
        <v>442</v>
      </c>
      <c r="F151" s="5" t="s">
        <v>443</v>
      </c>
      <c r="G151" s="5" t="s">
        <v>9</v>
      </c>
      <c r="H151" s="6"/>
      <c r="I151" s="6">
        <v>3</v>
      </c>
      <c r="J151" s="6">
        <v>3</v>
      </c>
      <c r="K151" s="6">
        <v>4</v>
      </c>
      <c r="L151" s="6">
        <v>8</v>
      </c>
      <c r="M151" s="6">
        <v>5</v>
      </c>
      <c r="N151" s="6">
        <v>6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>
        <f t="shared" si="8"/>
        <v>29</v>
      </c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>
        <f t="shared" si="9"/>
        <v>0</v>
      </c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>
        <f t="shared" si="10"/>
        <v>0</v>
      </c>
      <c r="BI151" s="6">
        <f t="shared" si="11"/>
        <v>29</v>
      </c>
    </row>
    <row r="152" spans="1:61">
      <c r="A152" s="5" t="s">
        <v>239</v>
      </c>
      <c r="B152" s="6" t="s">
        <v>419</v>
      </c>
      <c r="C152" s="5" t="s">
        <v>420</v>
      </c>
      <c r="D152" s="5" t="s">
        <v>444</v>
      </c>
      <c r="E152" s="5" t="s">
        <v>445</v>
      </c>
      <c r="F152" s="5" t="s">
        <v>446</v>
      </c>
      <c r="G152" s="5" t="s">
        <v>9</v>
      </c>
      <c r="H152" s="6"/>
      <c r="I152" s="6">
        <v>5</v>
      </c>
      <c r="J152" s="6">
        <v>5</v>
      </c>
      <c r="K152" s="6">
        <v>4</v>
      </c>
      <c r="L152" s="6">
        <v>4</v>
      </c>
      <c r="M152" s="6">
        <v>7</v>
      </c>
      <c r="N152" s="6">
        <v>8</v>
      </c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>
        <f t="shared" si="8"/>
        <v>33</v>
      </c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>
        <f t="shared" si="9"/>
        <v>0</v>
      </c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>
        <f t="shared" si="10"/>
        <v>0</v>
      </c>
      <c r="BI152" s="6">
        <f t="shared" si="11"/>
        <v>33</v>
      </c>
    </row>
    <row r="153" spans="1:61">
      <c r="A153" s="5" t="s">
        <v>239</v>
      </c>
      <c r="B153" s="6" t="s">
        <v>447</v>
      </c>
      <c r="C153" s="5" t="s">
        <v>448</v>
      </c>
      <c r="D153" s="5" t="s">
        <v>447</v>
      </c>
      <c r="E153" s="5" t="s">
        <v>449</v>
      </c>
      <c r="F153" s="5" t="s">
        <v>450</v>
      </c>
      <c r="G153" s="5" t="s">
        <v>9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>
        <f t="shared" si="8"/>
        <v>0</v>
      </c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>
        <f t="shared" si="9"/>
        <v>0</v>
      </c>
      <c r="AS153" s="6"/>
      <c r="AT153" s="6"/>
      <c r="AU153" s="6"/>
      <c r="AV153" s="6"/>
      <c r="AW153" s="6"/>
      <c r="AX153" s="6"/>
      <c r="AY153" s="6"/>
      <c r="AZ153" s="6">
        <v>73</v>
      </c>
      <c r="BA153" s="6">
        <v>61</v>
      </c>
      <c r="BB153" s="6">
        <v>59</v>
      </c>
      <c r="BC153" s="6">
        <v>49</v>
      </c>
      <c r="BD153" s="6">
        <v>51</v>
      </c>
      <c r="BE153" s="6">
        <v>51</v>
      </c>
      <c r="BF153" s="6"/>
      <c r="BG153" s="6"/>
      <c r="BH153" s="6">
        <f t="shared" si="10"/>
        <v>344</v>
      </c>
      <c r="BI153" s="6">
        <f t="shared" si="11"/>
        <v>344</v>
      </c>
    </row>
    <row r="154" spans="1:61">
      <c r="A154" s="5" t="s">
        <v>239</v>
      </c>
      <c r="B154" s="6" t="s">
        <v>447</v>
      </c>
      <c r="C154" s="5" t="s">
        <v>448</v>
      </c>
      <c r="D154" s="5" t="s">
        <v>451</v>
      </c>
      <c r="E154" s="5" t="s">
        <v>452</v>
      </c>
      <c r="F154" s="5" t="s">
        <v>453</v>
      </c>
      <c r="G154" s="5" t="s">
        <v>9</v>
      </c>
      <c r="H154" s="6"/>
      <c r="I154" s="6">
        <v>3</v>
      </c>
      <c r="J154" s="6">
        <v>3</v>
      </c>
      <c r="K154" s="6">
        <v>1</v>
      </c>
      <c r="L154" s="6">
        <v>1</v>
      </c>
      <c r="M154" s="6">
        <v>1</v>
      </c>
      <c r="N154" s="6">
        <v>2</v>
      </c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>
        <f t="shared" si="8"/>
        <v>11</v>
      </c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>
        <f t="shared" si="9"/>
        <v>0</v>
      </c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>
        <f t="shared" si="10"/>
        <v>0</v>
      </c>
      <c r="BI154" s="6">
        <f t="shared" si="11"/>
        <v>11</v>
      </c>
    </row>
    <row r="155" spans="1:61">
      <c r="A155" s="5" t="s">
        <v>239</v>
      </c>
      <c r="B155" s="6" t="s">
        <v>447</v>
      </c>
      <c r="C155" s="5" t="s">
        <v>448</v>
      </c>
      <c r="D155" s="5" t="s">
        <v>454</v>
      </c>
      <c r="E155" s="5" t="s">
        <v>455</v>
      </c>
      <c r="F155" s="5" t="s">
        <v>456</v>
      </c>
      <c r="G155" s="5" t="s">
        <v>9</v>
      </c>
      <c r="H155" s="6"/>
      <c r="I155" s="6">
        <v>2</v>
      </c>
      <c r="J155" s="6">
        <v>3</v>
      </c>
      <c r="K155" s="6">
        <v>2</v>
      </c>
      <c r="L155" s="6">
        <v>1</v>
      </c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>
        <f t="shared" si="8"/>
        <v>8</v>
      </c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>
        <f t="shared" si="9"/>
        <v>0</v>
      </c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>
        <f t="shared" si="10"/>
        <v>0</v>
      </c>
      <c r="BI155" s="6">
        <f t="shared" si="11"/>
        <v>8</v>
      </c>
    </row>
    <row r="156" spans="1:61">
      <c r="A156" s="5" t="s">
        <v>239</v>
      </c>
      <c r="B156" s="6" t="s">
        <v>447</v>
      </c>
      <c r="C156" s="5" t="s">
        <v>448</v>
      </c>
      <c r="D156" s="5" t="s">
        <v>457</v>
      </c>
      <c r="E156" s="5" t="s">
        <v>458</v>
      </c>
      <c r="F156" s="5" t="s">
        <v>459</v>
      </c>
      <c r="G156" s="5" t="s">
        <v>9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>
        <f t="shared" si="8"/>
        <v>0</v>
      </c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>
        <f t="shared" si="9"/>
        <v>0</v>
      </c>
      <c r="AS156" s="6">
        <v>33</v>
      </c>
      <c r="AT156" s="6">
        <v>25</v>
      </c>
      <c r="AU156" s="6">
        <v>40</v>
      </c>
      <c r="AV156" s="6">
        <v>32</v>
      </c>
      <c r="AW156" s="6">
        <v>46</v>
      </c>
      <c r="AX156" s="6">
        <v>42</v>
      </c>
      <c r="AY156" s="6"/>
      <c r="AZ156" s="6"/>
      <c r="BA156" s="6"/>
      <c r="BB156" s="6"/>
      <c r="BC156" s="6"/>
      <c r="BD156" s="6"/>
      <c r="BE156" s="6"/>
      <c r="BF156" s="6"/>
      <c r="BG156" s="6"/>
      <c r="BH156" s="6">
        <f t="shared" si="10"/>
        <v>218</v>
      </c>
      <c r="BI156" s="6">
        <f t="shared" si="11"/>
        <v>218</v>
      </c>
    </row>
    <row r="157" spans="1:61">
      <c r="A157" s="5" t="s">
        <v>239</v>
      </c>
      <c r="B157" s="6" t="s">
        <v>447</v>
      </c>
      <c r="C157" s="5" t="s">
        <v>448</v>
      </c>
      <c r="D157" s="5" t="s">
        <v>460</v>
      </c>
      <c r="E157" s="5" t="s">
        <v>461</v>
      </c>
      <c r="F157" s="5" t="s">
        <v>462</v>
      </c>
      <c r="G157" s="5" t="s">
        <v>9</v>
      </c>
      <c r="H157" s="6"/>
      <c r="I157" s="6">
        <v>1</v>
      </c>
      <c r="J157" s="6">
        <v>1</v>
      </c>
      <c r="K157" s="6">
        <v>4</v>
      </c>
      <c r="L157" s="6"/>
      <c r="M157" s="6">
        <v>1</v>
      </c>
      <c r="N157" s="6">
        <v>2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>
        <f t="shared" si="8"/>
        <v>9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>
        <f t="shared" si="9"/>
        <v>0</v>
      </c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>
        <f t="shared" si="10"/>
        <v>0</v>
      </c>
      <c r="BI157" s="6">
        <f t="shared" si="11"/>
        <v>9</v>
      </c>
    </row>
    <row r="158" spans="1:61">
      <c r="A158" s="5" t="s">
        <v>239</v>
      </c>
      <c r="B158" s="6" t="s">
        <v>463</v>
      </c>
      <c r="C158" s="5" t="s">
        <v>464</v>
      </c>
      <c r="D158" s="5" t="s">
        <v>465</v>
      </c>
      <c r="E158" s="5" t="s">
        <v>466</v>
      </c>
      <c r="F158" s="5" t="s">
        <v>467</v>
      </c>
      <c r="G158" s="5" t="s">
        <v>9</v>
      </c>
      <c r="H158" s="6"/>
      <c r="I158" s="6">
        <v>4</v>
      </c>
      <c r="J158" s="6"/>
      <c r="K158" s="6">
        <v>4</v>
      </c>
      <c r="L158" s="6">
        <v>2</v>
      </c>
      <c r="M158" s="6"/>
      <c r="N158" s="6">
        <v>1</v>
      </c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>
        <f t="shared" si="8"/>
        <v>11</v>
      </c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>
        <f t="shared" si="9"/>
        <v>0</v>
      </c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>
        <f t="shared" si="10"/>
        <v>0</v>
      </c>
      <c r="BI158" s="6">
        <f t="shared" si="11"/>
        <v>11</v>
      </c>
    </row>
    <row r="159" spans="1:61">
      <c r="A159" s="5" t="s">
        <v>239</v>
      </c>
      <c r="B159" s="6" t="s">
        <v>463</v>
      </c>
      <c r="C159" s="5" t="s">
        <v>464</v>
      </c>
      <c r="D159" s="5" t="s">
        <v>463</v>
      </c>
      <c r="E159" s="5" t="s">
        <v>468</v>
      </c>
      <c r="F159" s="5" t="s">
        <v>469</v>
      </c>
      <c r="G159" s="5" t="s">
        <v>9</v>
      </c>
      <c r="H159" s="6"/>
      <c r="I159" s="6">
        <v>15</v>
      </c>
      <c r="J159" s="6">
        <v>20</v>
      </c>
      <c r="K159" s="6">
        <v>19</v>
      </c>
      <c r="L159" s="6">
        <v>23</v>
      </c>
      <c r="M159" s="6">
        <v>10</v>
      </c>
      <c r="N159" s="6">
        <v>12</v>
      </c>
      <c r="O159" s="6"/>
      <c r="P159" s="6">
        <v>12</v>
      </c>
      <c r="Q159" s="6">
        <v>12</v>
      </c>
      <c r="R159" s="6">
        <v>12</v>
      </c>
      <c r="S159" s="6">
        <v>7</v>
      </c>
      <c r="T159" s="6">
        <v>11</v>
      </c>
      <c r="U159" s="6">
        <v>7</v>
      </c>
      <c r="V159" s="6"/>
      <c r="W159" s="6"/>
      <c r="X159" s="6"/>
      <c r="Y159" s="6"/>
      <c r="Z159" s="6"/>
      <c r="AA159" s="6"/>
      <c r="AB159" s="6"/>
      <c r="AC159" s="6">
        <f t="shared" si="8"/>
        <v>160</v>
      </c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>
        <f t="shared" si="9"/>
        <v>0</v>
      </c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>
        <f t="shared" si="10"/>
        <v>0</v>
      </c>
      <c r="BI159" s="6">
        <f t="shared" si="11"/>
        <v>160</v>
      </c>
    </row>
    <row r="160" spans="1:61">
      <c r="A160" s="5" t="s">
        <v>239</v>
      </c>
      <c r="B160" s="6" t="s">
        <v>463</v>
      </c>
      <c r="C160" s="5" t="s">
        <v>464</v>
      </c>
      <c r="D160" s="5" t="s">
        <v>470</v>
      </c>
      <c r="E160" s="5" t="s">
        <v>471</v>
      </c>
      <c r="F160" s="5" t="s">
        <v>472</v>
      </c>
      <c r="G160" s="5" t="s">
        <v>9</v>
      </c>
      <c r="H160" s="6"/>
      <c r="I160" s="6">
        <v>3</v>
      </c>
      <c r="J160" s="6">
        <v>5</v>
      </c>
      <c r="K160" s="6">
        <v>1</v>
      </c>
      <c r="L160" s="6">
        <v>3</v>
      </c>
      <c r="M160" s="6">
        <v>3</v>
      </c>
      <c r="N160" s="6">
        <v>5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>
        <f t="shared" si="8"/>
        <v>20</v>
      </c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>
        <f t="shared" si="9"/>
        <v>0</v>
      </c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>
        <f t="shared" si="10"/>
        <v>0</v>
      </c>
      <c r="BI160" s="6">
        <f t="shared" si="11"/>
        <v>20</v>
      </c>
    </row>
    <row r="161" spans="1:61">
      <c r="A161" s="5" t="s">
        <v>239</v>
      </c>
      <c r="B161" s="6" t="s">
        <v>463</v>
      </c>
      <c r="C161" s="5" t="s">
        <v>464</v>
      </c>
      <c r="D161" s="5" t="s">
        <v>473</v>
      </c>
      <c r="E161" s="5" t="s">
        <v>474</v>
      </c>
      <c r="F161" s="5" t="s">
        <v>475</v>
      </c>
      <c r="G161" s="5" t="s">
        <v>9</v>
      </c>
      <c r="H161" s="6"/>
      <c r="I161" s="6">
        <v>4</v>
      </c>
      <c r="J161" s="6">
        <v>4</v>
      </c>
      <c r="K161" s="6">
        <v>3</v>
      </c>
      <c r="L161" s="6">
        <v>1</v>
      </c>
      <c r="M161" s="6">
        <v>3</v>
      </c>
      <c r="N161" s="6">
        <v>2</v>
      </c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>
        <f t="shared" si="8"/>
        <v>17</v>
      </c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>
        <f t="shared" si="9"/>
        <v>0</v>
      </c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>
        <f t="shared" si="10"/>
        <v>0</v>
      </c>
      <c r="BI161" s="6">
        <f t="shared" si="11"/>
        <v>17</v>
      </c>
    </row>
    <row r="162" spans="1:61">
      <c r="A162" s="5" t="s">
        <v>239</v>
      </c>
      <c r="B162" s="6" t="s">
        <v>476</v>
      </c>
      <c r="C162" s="5" t="s">
        <v>477</v>
      </c>
      <c r="D162" s="5" t="s">
        <v>478</v>
      </c>
      <c r="E162" s="5" t="s">
        <v>479</v>
      </c>
      <c r="F162" s="5" t="s">
        <v>480</v>
      </c>
      <c r="G162" s="5" t="s">
        <v>9</v>
      </c>
      <c r="H162" s="6"/>
      <c r="I162" s="6"/>
      <c r="J162" s="6">
        <v>1</v>
      </c>
      <c r="K162" s="6">
        <v>1</v>
      </c>
      <c r="L162" s="6">
        <v>2</v>
      </c>
      <c r="M162" s="6">
        <v>2</v>
      </c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>
        <f t="shared" si="8"/>
        <v>6</v>
      </c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>
        <f t="shared" si="9"/>
        <v>0</v>
      </c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>
        <f t="shared" si="10"/>
        <v>0</v>
      </c>
      <c r="BI162" s="6">
        <f t="shared" si="11"/>
        <v>6</v>
      </c>
    </row>
    <row r="163" spans="1:61">
      <c r="A163" s="5" t="s">
        <v>239</v>
      </c>
      <c r="B163" s="6" t="s">
        <v>476</v>
      </c>
      <c r="C163" s="5" t="s">
        <v>477</v>
      </c>
      <c r="D163" s="5" t="s">
        <v>476</v>
      </c>
      <c r="E163" s="5" t="s">
        <v>481</v>
      </c>
      <c r="F163" s="5" t="s">
        <v>482</v>
      </c>
      <c r="G163" s="5" t="s">
        <v>9</v>
      </c>
      <c r="H163" s="6"/>
      <c r="I163" s="6">
        <v>9</v>
      </c>
      <c r="J163" s="6">
        <v>9</v>
      </c>
      <c r="K163" s="6">
        <v>6</v>
      </c>
      <c r="L163" s="6">
        <v>10</v>
      </c>
      <c r="M163" s="6">
        <v>7</v>
      </c>
      <c r="N163" s="6">
        <v>5</v>
      </c>
      <c r="O163" s="6"/>
      <c r="P163" s="6">
        <v>11</v>
      </c>
      <c r="Q163" s="6">
        <v>5</v>
      </c>
      <c r="R163" s="6">
        <v>15</v>
      </c>
      <c r="S163" s="6">
        <v>11</v>
      </c>
      <c r="T163" s="6">
        <v>5</v>
      </c>
      <c r="U163" s="6"/>
      <c r="V163" s="6"/>
      <c r="W163" s="6"/>
      <c r="X163" s="6"/>
      <c r="Y163" s="6"/>
      <c r="Z163" s="6"/>
      <c r="AA163" s="6"/>
      <c r="AB163" s="6"/>
      <c r="AC163" s="6">
        <f t="shared" si="8"/>
        <v>93</v>
      </c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>
        <f t="shared" si="9"/>
        <v>0</v>
      </c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>
        <f t="shared" si="10"/>
        <v>0</v>
      </c>
      <c r="BI163" s="6">
        <f t="shared" si="11"/>
        <v>93</v>
      </c>
    </row>
    <row r="164" spans="1:61">
      <c r="A164" s="5" t="s">
        <v>239</v>
      </c>
      <c r="B164" s="6" t="s">
        <v>476</v>
      </c>
      <c r="C164" s="5" t="s">
        <v>477</v>
      </c>
      <c r="D164" s="5" t="s">
        <v>483</v>
      </c>
      <c r="E164" s="5" t="s">
        <v>484</v>
      </c>
      <c r="F164" s="5" t="s">
        <v>485</v>
      </c>
      <c r="G164" s="5" t="s">
        <v>9</v>
      </c>
      <c r="H164" s="6"/>
      <c r="I164" s="6"/>
      <c r="J164" s="6"/>
      <c r="K164" s="6"/>
      <c r="L164" s="6"/>
      <c r="M164" s="6"/>
      <c r="N164" s="6">
        <v>1</v>
      </c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f t="shared" si="8"/>
        <v>1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>
        <f t="shared" si="9"/>
        <v>0</v>
      </c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>
        <f t="shared" si="10"/>
        <v>0</v>
      </c>
      <c r="BI164" s="6">
        <f t="shared" si="11"/>
        <v>1</v>
      </c>
    </row>
    <row r="165" spans="1:61">
      <c r="A165" s="5" t="s">
        <v>239</v>
      </c>
      <c r="B165" s="6" t="s">
        <v>476</v>
      </c>
      <c r="C165" s="5" t="s">
        <v>477</v>
      </c>
      <c r="D165" s="5" t="s">
        <v>486</v>
      </c>
      <c r="E165" s="5" t="s">
        <v>487</v>
      </c>
      <c r="F165" s="5" t="s">
        <v>488</v>
      </c>
      <c r="G165" s="5" t="s">
        <v>9</v>
      </c>
      <c r="H165" s="6"/>
      <c r="I165" s="6">
        <v>6</v>
      </c>
      <c r="J165" s="6">
        <v>3</v>
      </c>
      <c r="K165" s="6">
        <v>2</v>
      </c>
      <c r="L165" s="6">
        <v>3</v>
      </c>
      <c r="M165" s="6">
        <v>4</v>
      </c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>
        <f t="shared" si="8"/>
        <v>18</v>
      </c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>
        <f t="shared" si="9"/>
        <v>0</v>
      </c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>
        <f t="shared" si="10"/>
        <v>0</v>
      </c>
      <c r="BI165" s="6">
        <f t="shared" si="11"/>
        <v>18</v>
      </c>
    </row>
    <row r="166" spans="1:61">
      <c r="A166" s="5" t="s">
        <v>239</v>
      </c>
      <c r="B166" s="6" t="s">
        <v>476</v>
      </c>
      <c r="C166" s="5" t="s">
        <v>477</v>
      </c>
      <c r="D166" s="5" t="s">
        <v>489</v>
      </c>
      <c r="E166" s="5" t="s">
        <v>490</v>
      </c>
      <c r="F166" s="5" t="s">
        <v>491</v>
      </c>
      <c r="G166" s="5" t="s">
        <v>9</v>
      </c>
      <c r="H166" s="6"/>
      <c r="I166" s="6"/>
      <c r="J166" s="6">
        <v>5</v>
      </c>
      <c r="K166" s="6">
        <v>4</v>
      </c>
      <c r="L166" s="6">
        <v>4</v>
      </c>
      <c r="M166" s="6">
        <v>2</v>
      </c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>
        <f t="shared" si="8"/>
        <v>15</v>
      </c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>
        <f t="shared" si="9"/>
        <v>0</v>
      </c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>
        <f t="shared" si="10"/>
        <v>0</v>
      </c>
      <c r="BI166" s="6">
        <f t="shared" si="11"/>
        <v>15</v>
      </c>
    </row>
    <row r="167" spans="1:61">
      <c r="A167" s="5" t="s">
        <v>239</v>
      </c>
      <c r="B167" s="6" t="s">
        <v>476</v>
      </c>
      <c r="C167" s="5" t="s">
        <v>477</v>
      </c>
      <c r="D167" s="5" t="s">
        <v>492</v>
      </c>
      <c r="E167" s="5" t="s">
        <v>493</v>
      </c>
      <c r="F167" s="5" t="s">
        <v>494</v>
      </c>
      <c r="G167" s="5" t="s">
        <v>9</v>
      </c>
      <c r="H167" s="6"/>
      <c r="I167" s="6"/>
      <c r="J167" s="6">
        <v>2</v>
      </c>
      <c r="K167" s="6">
        <v>3</v>
      </c>
      <c r="L167" s="6">
        <v>1</v>
      </c>
      <c r="M167" s="6">
        <v>2</v>
      </c>
      <c r="N167" s="6">
        <v>8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>
        <f t="shared" si="8"/>
        <v>16</v>
      </c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>
        <f t="shared" si="9"/>
        <v>0</v>
      </c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>
        <f t="shared" si="10"/>
        <v>0</v>
      </c>
      <c r="BI167" s="6">
        <f t="shared" si="11"/>
        <v>16</v>
      </c>
    </row>
    <row r="168" spans="1:61">
      <c r="A168" s="5" t="s">
        <v>239</v>
      </c>
      <c r="B168" s="6" t="s">
        <v>476</v>
      </c>
      <c r="C168" s="5" t="s">
        <v>477</v>
      </c>
      <c r="D168" s="5" t="s">
        <v>495</v>
      </c>
      <c r="E168" s="5" t="s">
        <v>496</v>
      </c>
      <c r="F168" s="5" t="s">
        <v>497</v>
      </c>
      <c r="G168" s="5" t="s">
        <v>9</v>
      </c>
      <c r="H168" s="6"/>
      <c r="I168" s="6"/>
      <c r="J168" s="6">
        <v>2</v>
      </c>
      <c r="K168" s="6"/>
      <c r="L168" s="6"/>
      <c r="M168" s="6">
        <v>2</v>
      </c>
      <c r="N168" s="6">
        <v>3</v>
      </c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>
        <f t="shared" si="8"/>
        <v>7</v>
      </c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>
        <f t="shared" si="9"/>
        <v>0</v>
      </c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>
        <f t="shared" si="10"/>
        <v>0</v>
      </c>
      <c r="BI168" s="6">
        <f t="shared" si="11"/>
        <v>7</v>
      </c>
    </row>
    <row r="169" spans="1:61">
      <c r="A169" s="5" t="s">
        <v>239</v>
      </c>
      <c r="B169" s="6" t="s">
        <v>476</v>
      </c>
      <c r="C169" s="5" t="s">
        <v>477</v>
      </c>
      <c r="D169" s="5" t="s">
        <v>498</v>
      </c>
      <c r="E169" s="5" t="s">
        <v>499</v>
      </c>
      <c r="F169" s="5" t="s">
        <v>500</v>
      </c>
      <c r="G169" s="5" t="s">
        <v>9</v>
      </c>
      <c r="H169" s="6"/>
      <c r="I169" s="6">
        <v>1</v>
      </c>
      <c r="J169" s="6">
        <v>1</v>
      </c>
      <c r="K169" s="6">
        <v>1</v>
      </c>
      <c r="L169" s="6"/>
      <c r="M169" s="6">
        <v>1</v>
      </c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>
        <f t="shared" si="8"/>
        <v>4</v>
      </c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>
        <f t="shared" si="9"/>
        <v>0</v>
      </c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>
        <f t="shared" si="10"/>
        <v>0</v>
      </c>
      <c r="BI169" s="6">
        <f t="shared" si="11"/>
        <v>4</v>
      </c>
    </row>
    <row r="170" spans="1:61">
      <c r="A170" s="5" t="s">
        <v>239</v>
      </c>
      <c r="B170" s="6" t="s">
        <v>476</v>
      </c>
      <c r="C170" s="5" t="s">
        <v>477</v>
      </c>
      <c r="D170" s="5" t="s">
        <v>501</v>
      </c>
      <c r="E170" s="5" t="s">
        <v>502</v>
      </c>
      <c r="F170" s="5" t="s">
        <v>503</v>
      </c>
      <c r="G170" s="5" t="s">
        <v>9</v>
      </c>
      <c r="H170" s="6"/>
      <c r="I170" s="6">
        <v>2</v>
      </c>
      <c r="J170" s="6">
        <v>5</v>
      </c>
      <c r="K170" s="6">
        <v>2</v>
      </c>
      <c r="L170" s="6">
        <v>4</v>
      </c>
      <c r="M170" s="6">
        <v>5</v>
      </c>
      <c r="N170" s="6">
        <v>1</v>
      </c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>
        <f t="shared" si="8"/>
        <v>19</v>
      </c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>
        <f t="shared" si="9"/>
        <v>0</v>
      </c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>
        <f t="shared" si="10"/>
        <v>0</v>
      </c>
      <c r="BI170" s="6">
        <f t="shared" si="11"/>
        <v>19</v>
      </c>
    </row>
    <row r="171" spans="1:61">
      <c r="A171" s="5" t="s">
        <v>239</v>
      </c>
      <c r="B171" s="6" t="s">
        <v>504</v>
      </c>
      <c r="C171" s="5" t="s">
        <v>505</v>
      </c>
      <c r="D171" s="5" t="s">
        <v>504</v>
      </c>
      <c r="E171" s="5" t="s">
        <v>506</v>
      </c>
      <c r="F171" s="5" t="s">
        <v>507</v>
      </c>
      <c r="G171" s="5" t="s">
        <v>9</v>
      </c>
      <c r="H171" s="6"/>
      <c r="I171" s="6">
        <v>27</v>
      </c>
      <c r="J171" s="6">
        <v>27</v>
      </c>
      <c r="K171" s="6">
        <v>21</v>
      </c>
      <c r="L171" s="6">
        <v>31</v>
      </c>
      <c r="M171" s="6">
        <v>22</v>
      </c>
      <c r="N171" s="6">
        <v>19</v>
      </c>
      <c r="O171" s="6"/>
      <c r="P171" s="6">
        <v>49</v>
      </c>
      <c r="Q171" s="6">
        <v>40</v>
      </c>
      <c r="R171" s="6">
        <v>35</v>
      </c>
      <c r="S171" s="6">
        <v>47</v>
      </c>
      <c r="T171" s="6">
        <v>23</v>
      </c>
      <c r="U171" s="6">
        <v>24</v>
      </c>
      <c r="V171" s="6"/>
      <c r="W171" s="6"/>
      <c r="X171" s="6"/>
      <c r="Y171" s="6"/>
      <c r="Z171" s="6"/>
      <c r="AA171" s="6"/>
      <c r="AB171" s="6"/>
      <c r="AC171" s="6">
        <f t="shared" si="8"/>
        <v>365</v>
      </c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>
        <f t="shared" si="9"/>
        <v>0</v>
      </c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>
        <f t="shared" si="10"/>
        <v>0</v>
      </c>
      <c r="BI171" s="6">
        <f t="shared" si="11"/>
        <v>365</v>
      </c>
    </row>
    <row r="172" spans="1:61">
      <c r="A172" s="5" t="s">
        <v>239</v>
      </c>
      <c r="B172" s="6" t="s">
        <v>504</v>
      </c>
      <c r="C172" s="5" t="s">
        <v>505</v>
      </c>
      <c r="D172" s="5" t="s">
        <v>508</v>
      </c>
      <c r="E172" s="5" t="s">
        <v>509</v>
      </c>
      <c r="F172" s="5" t="s">
        <v>510</v>
      </c>
      <c r="G172" s="5" t="s">
        <v>9</v>
      </c>
      <c r="H172" s="6"/>
      <c r="I172" s="6">
        <v>8</v>
      </c>
      <c r="J172" s="6">
        <v>2</v>
      </c>
      <c r="K172" s="6">
        <v>5</v>
      </c>
      <c r="L172" s="6">
        <v>2</v>
      </c>
      <c r="M172" s="6">
        <v>4</v>
      </c>
      <c r="N172" s="6">
        <v>1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>
        <f t="shared" si="8"/>
        <v>22</v>
      </c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>
        <f t="shared" si="9"/>
        <v>0</v>
      </c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f t="shared" si="10"/>
        <v>0</v>
      </c>
      <c r="BI172" s="6">
        <f t="shared" si="11"/>
        <v>22</v>
      </c>
    </row>
    <row r="173" spans="1:61">
      <c r="A173" s="5" t="s">
        <v>239</v>
      </c>
      <c r="B173" s="6" t="s">
        <v>504</v>
      </c>
      <c r="C173" s="5" t="s">
        <v>505</v>
      </c>
      <c r="D173" s="5" t="s">
        <v>511</v>
      </c>
      <c r="E173" s="5" t="s">
        <v>512</v>
      </c>
      <c r="F173" s="5" t="s">
        <v>513</v>
      </c>
      <c r="G173" s="5" t="s">
        <v>9</v>
      </c>
      <c r="H173" s="6"/>
      <c r="I173" s="6">
        <v>10</v>
      </c>
      <c r="J173" s="6">
        <v>6</v>
      </c>
      <c r="K173" s="6">
        <v>12</v>
      </c>
      <c r="L173" s="6">
        <v>5</v>
      </c>
      <c r="M173" s="6">
        <v>12</v>
      </c>
      <c r="N173" s="6">
        <v>8</v>
      </c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>
        <f t="shared" si="8"/>
        <v>53</v>
      </c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>
        <f t="shared" si="9"/>
        <v>0</v>
      </c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>
        <f t="shared" si="10"/>
        <v>0</v>
      </c>
      <c r="BI173" s="6">
        <f t="shared" si="11"/>
        <v>53</v>
      </c>
    </row>
    <row r="174" spans="1:61">
      <c r="A174" s="5" t="s">
        <v>239</v>
      </c>
      <c r="B174" s="6" t="s">
        <v>504</v>
      </c>
      <c r="C174" s="5" t="s">
        <v>505</v>
      </c>
      <c r="D174" s="5" t="s">
        <v>514</v>
      </c>
      <c r="E174" s="5" t="s">
        <v>515</v>
      </c>
      <c r="F174" s="5" t="s">
        <v>516</v>
      </c>
      <c r="G174" s="5" t="s">
        <v>9</v>
      </c>
      <c r="H174" s="6"/>
      <c r="I174" s="6"/>
      <c r="J174" s="6">
        <v>3</v>
      </c>
      <c r="K174" s="6">
        <v>2</v>
      </c>
      <c r="L174" s="6">
        <v>1</v>
      </c>
      <c r="M174" s="6">
        <v>2</v>
      </c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>
        <f t="shared" si="8"/>
        <v>8</v>
      </c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>
        <f t="shared" si="9"/>
        <v>0</v>
      </c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>
        <f t="shared" si="10"/>
        <v>0</v>
      </c>
      <c r="BI174" s="6">
        <f t="shared" si="11"/>
        <v>8</v>
      </c>
    </row>
    <row r="175" spans="1:61">
      <c r="A175" s="5" t="s">
        <v>239</v>
      </c>
      <c r="B175" s="6" t="s">
        <v>504</v>
      </c>
      <c r="C175" s="5" t="s">
        <v>505</v>
      </c>
      <c r="D175" s="5" t="s">
        <v>517</v>
      </c>
      <c r="E175" s="5" t="s">
        <v>518</v>
      </c>
      <c r="F175" s="5" t="s">
        <v>519</v>
      </c>
      <c r="G175" s="5" t="s">
        <v>9</v>
      </c>
      <c r="H175" s="6"/>
      <c r="I175" s="6">
        <v>8</v>
      </c>
      <c r="J175" s="6">
        <v>8</v>
      </c>
      <c r="K175" s="6">
        <v>3</v>
      </c>
      <c r="L175" s="6">
        <v>4</v>
      </c>
      <c r="M175" s="6">
        <v>4</v>
      </c>
      <c r="N175" s="6">
        <v>2</v>
      </c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>
        <f t="shared" si="8"/>
        <v>29</v>
      </c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>
        <f t="shared" si="9"/>
        <v>0</v>
      </c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>
        <f t="shared" si="10"/>
        <v>0</v>
      </c>
      <c r="BI175" s="6">
        <f t="shared" si="11"/>
        <v>29</v>
      </c>
    </row>
    <row r="176" spans="1:61">
      <c r="A176" s="5" t="s">
        <v>239</v>
      </c>
      <c r="B176" s="6" t="s">
        <v>504</v>
      </c>
      <c r="C176" s="5" t="s">
        <v>505</v>
      </c>
      <c r="D176" s="5" t="s">
        <v>520</v>
      </c>
      <c r="E176" s="5" t="s">
        <v>521</v>
      </c>
      <c r="F176" s="5" t="s">
        <v>522</v>
      </c>
      <c r="G176" s="5" t="s">
        <v>5</v>
      </c>
      <c r="H176" s="6"/>
      <c r="I176" s="6"/>
      <c r="J176" s="6"/>
      <c r="K176" s="6"/>
      <c r="L176" s="6">
        <v>1</v>
      </c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>
        <f t="shared" si="8"/>
        <v>1</v>
      </c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>
        <f t="shared" si="9"/>
        <v>0</v>
      </c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>
        <f t="shared" si="10"/>
        <v>0</v>
      </c>
      <c r="BI176" s="6">
        <f t="shared" si="11"/>
        <v>1</v>
      </c>
    </row>
    <row r="177" spans="1:61">
      <c r="A177" s="5" t="s">
        <v>239</v>
      </c>
      <c r="B177" s="6" t="s">
        <v>504</v>
      </c>
      <c r="C177" s="5" t="s">
        <v>505</v>
      </c>
      <c r="D177" s="5" t="s">
        <v>523</v>
      </c>
      <c r="E177" s="5" t="s">
        <v>524</v>
      </c>
      <c r="F177" s="5" t="s">
        <v>525</v>
      </c>
      <c r="G177" s="5" t="s">
        <v>9</v>
      </c>
      <c r="H177" s="6"/>
      <c r="I177" s="6"/>
      <c r="J177" s="6">
        <v>2</v>
      </c>
      <c r="K177" s="6"/>
      <c r="L177" s="6">
        <v>1</v>
      </c>
      <c r="M177" s="6"/>
      <c r="N177" s="6">
        <v>3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>
        <f t="shared" si="8"/>
        <v>6</v>
      </c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>
        <f t="shared" si="9"/>
        <v>0</v>
      </c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>
        <f t="shared" si="10"/>
        <v>0</v>
      </c>
      <c r="BI177" s="6">
        <f t="shared" si="11"/>
        <v>6</v>
      </c>
    </row>
    <row r="178" spans="1:61">
      <c r="A178" s="5" t="s">
        <v>239</v>
      </c>
      <c r="B178" s="6" t="s">
        <v>526</v>
      </c>
      <c r="C178" s="5" t="s">
        <v>527</v>
      </c>
      <c r="D178" s="5" t="s">
        <v>528</v>
      </c>
      <c r="E178" s="5" t="s">
        <v>529</v>
      </c>
      <c r="F178" s="5" t="s">
        <v>530</v>
      </c>
      <c r="G178" s="5" t="s">
        <v>9</v>
      </c>
      <c r="H178" s="6"/>
      <c r="I178" s="6">
        <v>3</v>
      </c>
      <c r="J178" s="6">
        <v>6</v>
      </c>
      <c r="K178" s="6">
        <v>4</v>
      </c>
      <c r="L178" s="6">
        <v>5</v>
      </c>
      <c r="M178" s="6">
        <v>3</v>
      </c>
      <c r="N178" s="6">
        <v>4</v>
      </c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>
        <f t="shared" si="8"/>
        <v>25</v>
      </c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>
        <f t="shared" si="9"/>
        <v>0</v>
      </c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>
        <f t="shared" si="10"/>
        <v>0</v>
      </c>
      <c r="BI178" s="6">
        <f t="shared" si="11"/>
        <v>25</v>
      </c>
    </row>
    <row r="179" spans="1:61">
      <c r="A179" s="5" t="s">
        <v>239</v>
      </c>
      <c r="B179" s="6" t="s">
        <v>526</v>
      </c>
      <c r="C179" s="5" t="s">
        <v>527</v>
      </c>
      <c r="D179" s="5" t="s">
        <v>531</v>
      </c>
      <c r="E179" s="5" t="s">
        <v>532</v>
      </c>
      <c r="F179" s="5" t="s">
        <v>533</v>
      </c>
      <c r="G179" s="5" t="s">
        <v>9</v>
      </c>
      <c r="H179" s="6"/>
      <c r="I179" s="6"/>
      <c r="J179" s="6">
        <v>5</v>
      </c>
      <c r="K179" s="6">
        <v>4</v>
      </c>
      <c r="L179" s="6">
        <v>2</v>
      </c>
      <c r="M179" s="6">
        <v>5</v>
      </c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>
        <f t="shared" si="8"/>
        <v>16</v>
      </c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>
        <f t="shared" si="9"/>
        <v>0</v>
      </c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>
        <f t="shared" si="10"/>
        <v>0</v>
      </c>
      <c r="BI179" s="6">
        <f t="shared" si="11"/>
        <v>16</v>
      </c>
    </row>
    <row r="180" spans="1:61">
      <c r="A180" s="5" t="s">
        <v>239</v>
      </c>
      <c r="B180" s="6" t="s">
        <v>526</v>
      </c>
      <c r="C180" s="5" t="s">
        <v>527</v>
      </c>
      <c r="D180" s="5" t="s">
        <v>534</v>
      </c>
      <c r="E180" s="5" t="s">
        <v>535</v>
      </c>
      <c r="F180" s="5" t="s">
        <v>536</v>
      </c>
      <c r="G180" s="5" t="s">
        <v>9</v>
      </c>
      <c r="H180" s="6"/>
      <c r="I180" s="6">
        <v>6</v>
      </c>
      <c r="J180" s="6">
        <v>10</v>
      </c>
      <c r="K180" s="6">
        <v>9</v>
      </c>
      <c r="L180" s="6">
        <v>4</v>
      </c>
      <c r="M180" s="6">
        <v>1</v>
      </c>
      <c r="N180" s="6">
        <v>7</v>
      </c>
      <c r="O180" s="6"/>
      <c r="P180" s="6">
        <v>9</v>
      </c>
      <c r="Q180" s="6">
        <v>5</v>
      </c>
      <c r="R180" s="6">
        <v>6</v>
      </c>
      <c r="S180" s="6">
        <v>4</v>
      </c>
      <c r="T180" s="6"/>
      <c r="U180" s="6"/>
      <c r="V180" s="6"/>
      <c r="W180" s="6"/>
      <c r="X180" s="6"/>
      <c r="Y180" s="6"/>
      <c r="Z180" s="6"/>
      <c r="AA180" s="6"/>
      <c r="AB180" s="6"/>
      <c r="AC180" s="6">
        <f t="shared" si="8"/>
        <v>61</v>
      </c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>
        <f t="shared" si="9"/>
        <v>0</v>
      </c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>
        <f t="shared" si="10"/>
        <v>0</v>
      </c>
      <c r="BI180" s="6">
        <f t="shared" si="11"/>
        <v>61</v>
      </c>
    </row>
    <row r="181" spans="1:61">
      <c r="A181" s="5" t="s">
        <v>239</v>
      </c>
      <c r="B181" s="6" t="s">
        <v>526</v>
      </c>
      <c r="C181" s="5" t="s">
        <v>527</v>
      </c>
      <c r="D181" s="5" t="s">
        <v>537</v>
      </c>
      <c r="E181" s="5" t="s">
        <v>538</v>
      </c>
      <c r="F181" s="5" t="s">
        <v>539</v>
      </c>
      <c r="G181" s="5" t="s">
        <v>9</v>
      </c>
      <c r="H181" s="6"/>
      <c r="I181" s="6">
        <v>3</v>
      </c>
      <c r="J181" s="6">
        <v>6</v>
      </c>
      <c r="K181" s="6">
        <v>5</v>
      </c>
      <c r="L181" s="6">
        <v>7</v>
      </c>
      <c r="M181" s="6">
        <v>1</v>
      </c>
      <c r="N181" s="6">
        <v>3</v>
      </c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>
        <f t="shared" si="8"/>
        <v>25</v>
      </c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>
        <f t="shared" si="9"/>
        <v>0</v>
      </c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>
        <f t="shared" si="10"/>
        <v>0</v>
      </c>
      <c r="BI181" s="6">
        <f t="shared" si="11"/>
        <v>25</v>
      </c>
    </row>
    <row r="182" spans="1:61">
      <c r="A182" s="5" t="s">
        <v>239</v>
      </c>
      <c r="B182" s="6" t="s">
        <v>526</v>
      </c>
      <c r="C182" s="5" t="s">
        <v>527</v>
      </c>
      <c r="D182" s="5" t="s">
        <v>540</v>
      </c>
      <c r="E182" s="5" t="s">
        <v>541</v>
      </c>
      <c r="F182" s="5" t="s">
        <v>542</v>
      </c>
      <c r="G182" s="5" t="s">
        <v>9</v>
      </c>
      <c r="H182" s="6"/>
      <c r="I182" s="6"/>
      <c r="J182" s="6"/>
      <c r="K182" s="6">
        <v>1</v>
      </c>
      <c r="L182" s="6"/>
      <c r="M182" s="6">
        <v>1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>
        <f t="shared" si="8"/>
        <v>2</v>
      </c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>
        <f t="shared" si="9"/>
        <v>0</v>
      </c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>
        <f t="shared" si="10"/>
        <v>0</v>
      </c>
      <c r="BI182" s="6">
        <f t="shared" si="11"/>
        <v>2</v>
      </c>
    </row>
    <row r="183" spans="1:61">
      <c r="A183" s="5" t="s">
        <v>239</v>
      </c>
      <c r="B183" s="6" t="s">
        <v>526</v>
      </c>
      <c r="C183" s="5" t="s">
        <v>527</v>
      </c>
      <c r="D183" s="5" t="s">
        <v>543</v>
      </c>
      <c r="E183" s="5" t="s">
        <v>544</v>
      </c>
      <c r="F183" s="5" t="s">
        <v>545</v>
      </c>
      <c r="G183" s="5" t="s">
        <v>9</v>
      </c>
      <c r="H183" s="6"/>
      <c r="I183" s="6">
        <v>1</v>
      </c>
      <c r="J183" s="6">
        <v>2</v>
      </c>
      <c r="K183" s="6">
        <v>1</v>
      </c>
      <c r="L183" s="6">
        <v>3</v>
      </c>
      <c r="M183" s="6">
        <v>1</v>
      </c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>
        <f t="shared" si="8"/>
        <v>8</v>
      </c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>
        <f t="shared" si="9"/>
        <v>0</v>
      </c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>
        <f t="shared" si="10"/>
        <v>0</v>
      </c>
      <c r="BI183" s="6">
        <f t="shared" si="11"/>
        <v>8</v>
      </c>
    </row>
    <row r="184" spans="1:61">
      <c r="A184" s="5" t="s">
        <v>239</v>
      </c>
      <c r="B184" s="6" t="s">
        <v>526</v>
      </c>
      <c r="C184" s="5" t="s">
        <v>527</v>
      </c>
      <c r="D184" s="5" t="s">
        <v>546</v>
      </c>
      <c r="E184" s="5" t="s">
        <v>547</v>
      </c>
      <c r="F184" s="5" t="s">
        <v>548</v>
      </c>
      <c r="G184" s="5" t="s">
        <v>9</v>
      </c>
      <c r="H184" s="6"/>
      <c r="I184" s="6">
        <v>1</v>
      </c>
      <c r="J184" s="6">
        <v>3</v>
      </c>
      <c r="K184" s="6">
        <v>6</v>
      </c>
      <c r="L184" s="6">
        <v>5</v>
      </c>
      <c r="M184" s="6"/>
      <c r="N184" s="6">
        <v>1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>
        <f t="shared" si="8"/>
        <v>16</v>
      </c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>
        <f t="shared" si="9"/>
        <v>0</v>
      </c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>
        <f t="shared" si="10"/>
        <v>0</v>
      </c>
      <c r="BI184" s="6">
        <f t="shared" si="11"/>
        <v>16</v>
      </c>
    </row>
    <row r="185" spans="1:61">
      <c r="A185" s="5" t="s">
        <v>239</v>
      </c>
      <c r="B185" s="6" t="s">
        <v>526</v>
      </c>
      <c r="C185" s="5" t="s">
        <v>527</v>
      </c>
      <c r="D185" s="5" t="s">
        <v>526</v>
      </c>
      <c r="E185" s="5" t="s">
        <v>549</v>
      </c>
      <c r="F185" s="5" t="s">
        <v>550</v>
      </c>
      <c r="G185" s="5" t="s">
        <v>9</v>
      </c>
      <c r="H185" s="6"/>
      <c r="I185" s="6">
        <v>1</v>
      </c>
      <c r="J185" s="6">
        <v>10</v>
      </c>
      <c r="K185" s="6">
        <v>7</v>
      </c>
      <c r="L185" s="6">
        <v>10</v>
      </c>
      <c r="M185" s="6">
        <v>8</v>
      </c>
      <c r="N185" s="6">
        <v>9</v>
      </c>
      <c r="O185" s="6"/>
      <c r="P185" s="6">
        <v>27</v>
      </c>
      <c r="Q185" s="6">
        <v>12</v>
      </c>
      <c r="R185" s="6">
        <v>24</v>
      </c>
      <c r="S185" s="6">
        <v>13</v>
      </c>
      <c r="T185" s="6">
        <v>17</v>
      </c>
      <c r="U185" s="6">
        <v>24</v>
      </c>
      <c r="V185" s="6"/>
      <c r="W185" s="6"/>
      <c r="X185" s="6"/>
      <c r="Y185" s="6"/>
      <c r="Z185" s="6"/>
      <c r="AA185" s="6"/>
      <c r="AB185" s="6"/>
      <c r="AC185" s="6">
        <f t="shared" si="8"/>
        <v>162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>
        <f t="shared" si="9"/>
        <v>0</v>
      </c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>
        <f t="shared" si="10"/>
        <v>0</v>
      </c>
      <c r="BI185" s="6">
        <f t="shared" si="11"/>
        <v>162</v>
      </c>
    </row>
    <row r="186" spans="1:61">
      <c r="A186" s="5" t="s">
        <v>239</v>
      </c>
      <c r="B186" s="6" t="s">
        <v>526</v>
      </c>
      <c r="C186" s="5" t="s">
        <v>527</v>
      </c>
      <c r="D186" s="5" t="s">
        <v>551</v>
      </c>
      <c r="E186" s="5" t="s">
        <v>552</v>
      </c>
      <c r="F186" s="5" t="s">
        <v>553</v>
      </c>
      <c r="G186" s="5" t="s">
        <v>9</v>
      </c>
      <c r="H186" s="6"/>
      <c r="I186" s="6">
        <v>2</v>
      </c>
      <c r="J186" s="6">
        <v>6</v>
      </c>
      <c r="K186" s="6">
        <v>4</v>
      </c>
      <c r="L186" s="6">
        <v>9</v>
      </c>
      <c r="M186" s="6">
        <v>6</v>
      </c>
      <c r="N186" s="6">
        <v>2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>
        <f t="shared" si="8"/>
        <v>29</v>
      </c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>
        <f t="shared" si="9"/>
        <v>0</v>
      </c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f t="shared" si="10"/>
        <v>0</v>
      </c>
      <c r="BI186" s="6">
        <f t="shared" si="11"/>
        <v>29</v>
      </c>
    </row>
    <row r="187" spans="1:61">
      <c r="A187" s="5" t="s">
        <v>239</v>
      </c>
      <c r="B187" s="6" t="s">
        <v>526</v>
      </c>
      <c r="C187" s="5" t="s">
        <v>527</v>
      </c>
      <c r="D187" s="5" t="s">
        <v>554</v>
      </c>
      <c r="E187" s="5" t="s">
        <v>555</v>
      </c>
      <c r="F187" s="5" t="s">
        <v>556</v>
      </c>
      <c r="G187" s="5" t="s">
        <v>9</v>
      </c>
      <c r="H187" s="6"/>
      <c r="I187" s="6">
        <v>1</v>
      </c>
      <c r="J187" s="6">
        <v>7</v>
      </c>
      <c r="K187" s="6">
        <v>7</v>
      </c>
      <c r="L187" s="6">
        <v>11</v>
      </c>
      <c r="M187" s="6">
        <v>6</v>
      </c>
      <c r="N187" s="6">
        <v>6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>
        <f t="shared" si="8"/>
        <v>38</v>
      </c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>
        <f t="shared" si="9"/>
        <v>0</v>
      </c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>
        <f t="shared" si="10"/>
        <v>0</v>
      </c>
      <c r="BI187" s="6">
        <f t="shared" si="11"/>
        <v>38</v>
      </c>
    </row>
    <row r="188" spans="1:61">
      <c r="A188" s="5" t="s">
        <v>239</v>
      </c>
      <c r="B188" s="6" t="s">
        <v>526</v>
      </c>
      <c r="C188" s="5" t="s">
        <v>527</v>
      </c>
      <c r="D188" s="5" t="s">
        <v>557</v>
      </c>
      <c r="E188" s="5" t="s">
        <v>558</v>
      </c>
      <c r="F188" s="5" t="s">
        <v>559</v>
      </c>
      <c r="G188" s="5" t="s">
        <v>9</v>
      </c>
      <c r="H188" s="6"/>
      <c r="I188" s="6">
        <v>3</v>
      </c>
      <c r="J188" s="6">
        <v>2</v>
      </c>
      <c r="K188" s="6">
        <v>3</v>
      </c>
      <c r="L188" s="6">
        <v>3</v>
      </c>
      <c r="M188" s="6">
        <v>2</v>
      </c>
      <c r="N188" s="6">
        <v>1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>
        <f t="shared" si="8"/>
        <v>14</v>
      </c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>
        <f t="shared" si="9"/>
        <v>0</v>
      </c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>
        <f t="shared" si="10"/>
        <v>0</v>
      </c>
      <c r="BI188" s="6">
        <f t="shared" si="11"/>
        <v>14</v>
      </c>
    </row>
    <row r="189" spans="1:61">
      <c r="A189" s="5" t="s">
        <v>239</v>
      </c>
      <c r="B189" s="6" t="s">
        <v>526</v>
      </c>
      <c r="C189" s="5" t="s">
        <v>527</v>
      </c>
      <c r="D189" s="5" t="s">
        <v>560</v>
      </c>
      <c r="E189" s="5" t="s">
        <v>561</v>
      </c>
      <c r="F189" s="5" t="s">
        <v>562</v>
      </c>
      <c r="G189" s="5" t="s">
        <v>9</v>
      </c>
      <c r="H189" s="6"/>
      <c r="I189" s="6">
        <v>2</v>
      </c>
      <c r="J189" s="6">
        <v>4</v>
      </c>
      <c r="K189" s="6">
        <v>5</v>
      </c>
      <c r="L189" s="6">
        <v>4</v>
      </c>
      <c r="M189" s="6"/>
      <c r="N189" s="6">
        <v>1</v>
      </c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>
        <f t="shared" si="8"/>
        <v>16</v>
      </c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>
        <f t="shared" si="9"/>
        <v>0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>
        <f t="shared" si="10"/>
        <v>0</v>
      </c>
      <c r="BI189" s="6">
        <f t="shared" si="11"/>
        <v>16</v>
      </c>
    </row>
    <row r="190" spans="1:61">
      <c r="A190" s="5" t="s">
        <v>239</v>
      </c>
      <c r="B190" s="6" t="s">
        <v>563</v>
      </c>
      <c r="C190" s="5" t="s">
        <v>564</v>
      </c>
      <c r="D190" s="5" t="s">
        <v>563</v>
      </c>
      <c r="E190" s="5" t="s">
        <v>565</v>
      </c>
      <c r="F190" s="5" t="s">
        <v>566</v>
      </c>
      <c r="G190" s="5" t="s">
        <v>9</v>
      </c>
      <c r="H190" s="6"/>
      <c r="I190" s="6">
        <v>12</v>
      </c>
      <c r="J190" s="6">
        <v>9</v>
      </c>
      <c r="K190" s="6">
        <v>18</v>
      </c>
      <c r="L190" s="6">
        <v>6</v>
      </c>
      <c r="M190" s="6">
        <v>10</v>
      </c>
      <c r="N190" s="6">
        <v>8</v>
      </c>
      <c r="O190" s="6"/>
      <c r="P190" s="6">
        <v>15</v>
      </c>
      <c r="Q190" s="6">
        <v>8</v>
      </c>
      <c r="R190" s="6">
        <v>11</v>
      </c>
      <c r="S190" s="6">
        <v>7</v>
      </c>
      <c r="T190" s="6"/>
      <c r="U190" s="6"/>
      <c r="V190" s="6"/>
      <c r="W190" s="6"/>
      <c r="X190" s="6"/>
      <c r="Y190" s="6"/>
      <c r="Z190" s="6"/>
      <c r="AA190" s="6"/>
      <c r="AB190" s="6"/>
      <c r="AC190" s="6">
        <f t="shared" si="8"/>
        <v>104</v>
      </c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>
        <f t="shared" si="9"/>
        <v>0</v>
      </c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>
        <f t="shared" si="10"/>
        <v>0</v>
      </c>
      <c r="BI190" s="6">
        <f t="shared" si="11"/>
        <v>104</v>
      </c>
    </row>
    <row r="191" spans="1:61">
      <c r="A191" s="5" t="s">
        <v>239</v>
      </c>
      <c r="B191" s="6" t="s">
        <v>563</v>
      </c>
      <c r="C191" s="5" t="s">
        <v>564</v>
      </c>
      <c r="D191" s="5" t="s">
        <v>567</v>
      </c>
      <c r="E191" s="5" t="s">
        <v>568</v>
      </c>
      <c r="F191" s="5" t="s">
        <v>569</v>
      </c>
      <c r="G191" s="5" t="s">
        <v>9</v>
      </c>
      <c r="H191" s="6"/>
      <c r="I191" s="6">
        <v>6</v>
      </c>
      <c r="J191" s="6">
        <v>7</v>
      </c>
      <c r="K191" s="6">
        <v>9</v>
      </c>
      <c r="L191" s="6">
        <v>10</v>
      </c>
      <c r="M191" s="6">
        <v>5</v>
      </c>
      <c r="N191" s="6">
        <v>8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>
        <f t="shared" si="8"/>
        <v>45</v>
      </c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>
        <f t="shared" si="9"/>
        <v>0</v>
      </c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>
        <f t="shared" si="10"/>
        <v>0</v>
      </c>
      <c r="BI191" s="6">
        <f t="shared" si="11"/>
        <v>45</v>
      </c>
    </row>
    <row r="192" spans="1:61">
      <c r="A192" s="5" t="s">
        <v>239</v>
      </c>
      <c r="B192" s="6" t="s">
        <v>563</v>
      </c>
      <c r="C192" s="5" t="s">
        <v>564</v>
      </c>
      <c r="D192" s="5" t="s">
        <v>570</v>
      </c>
      <c r="E192" s="5" t="s">
        <v>571</v>
      </c>
      <c r="F192" s="5" t="s">
        <v>572</v>
      </c>
      <c r="G192" s="5" t="s">
        <v>9</v>
      </c>
      <c r="H192" s="6"/>
      <c r="I192" s="6">
        <v>5</v>
      </c>
      <c r="J192" s="6">
        <v>3</v>
      </c>
      <c r="K192" s="6">
        <v>2</v>
      </c>
      <c r="L192" s="6">
        <v>7</v>
      </c>
      <c r="M192" s="6">
        <v>1</v>
      </c>
      <c r="N192" s="6">
        <v>5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>
        <f t="shared" si="8"/>
        <v>23</v>
      </c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>
        <f t="shared" si="9"/>
        <v>0</v>
      </c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>
        <f t="shared" si="10"/>
        <v>0</v>
      </c>
      <c r="BI192" s="6">
        <f t="shared" si="11"/>
        <v>23</v>
      </c>
    </row>
    <row r="193" spans="1:61">
      <c r="A193" s="5" t="s">
        <v>239</v>
      </c>
      <c r="B193" s="6" t="s">
        <v>563</v>
      </c>
      <c r="C193" s="5" t="s">
        <v>564</v>
      </c>
      <c r="D193" s="5" t="s">
        <v>573</v>
      </c>
      <c r="E193" s="5" t="s">
        <v>574</v>
      </c>
      <c r="F193" s="5" t="s">
        <v>575</v>
      </c>
      <c r="G193" s="5" t="s">
        <v>9</v>
      </c>
      <c r="H193" s="6"/>
      <c r="I193" s="6">
        <v>8</v>
      </c>
      <c r="J193" s="6">
        <v>17</v>
      </c>
      <c r="K193" s="6">
        <v>8</v>
      </c>
      <c r="L193" s="6">
        <v>7</v>
      </c>
      <c r="M193" s="6">
        <v>7</v>
      </c>
      <c r="N193" s="6">
        <v>9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>
        <f t="shared" si="8"/>
        <v>56</v>
      </c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>
        <f t="shared" si="9"/>
        <v>0</v>
      </c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>
        <f t="shared" si="10"/>
        <v>0</v>
      </c>
      <c r="BI193" s="6">
        <f t="shared" si="11"/>
        <v>56</v>
      </c>
    </row>
    <row r="194" spans="1:61">
      <c r="A194" s="5" t="s">
        <v>239</v>
      </c>
      <c r="B194" s="6" t="s">
        <v>563</v>
      </c>
      <c r="C194" s="5" t="s">
        <v>564</v>
      </c>
      <c r="D194" s="5" t="s">
        <v>576</v>
      </c>
      <c r="E194" s="5" t="s">
        <v>577</v>
      </c>
      <c r="F194" s="5" t="s">
        <v>578</v>
      </c>
      <c r="G194" s="5" t="s">
        <v>9</v>
      </c>
      <c r="H194" s="6"/>
      <c r="I194" s="6">
        <v>1</v>
      </c>
      <c r="J194" s="6">
        <v>6</v>
      </c>
      <c r="K194" s="6">
        <v>1</v>
      </c>
      <c r="L194" s="6">
        <v>2</v>
      </c>
      <c r="M194" s="6">
        <v>6</v>
      </c>
      <c r="N194" s="6">
        <v>5</v>
      </c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>
        <f t="shared" si="8"/>
        <v>21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>
        <f t="shared" si="9"/>
        <v>0</v>
      </c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>
        <f t="shared" si="10"/>
        <v>0</v>
      </c>
      <c r="BI194" s="6">
        <f t="shared" si="11"/>
        <v>21</v>
      </c>
    </row>
    <row r="195" spans="1:61">
      <c r="A195" s="5" t="s">
        <v>239</v>
      </c>
      <c r="B195" s="6" t="s">
        <v>563</v>
      </c>
      <c r="C195" s="5" t="s">
        <v>564</v>
      </c>
      <c r="D195" s="5" t="s">
        <v>579</v>
      </c>
      <c r="E195" s="5" t="s">
        <v>580</v>
      </c>
      <c r="F195" s="5" t="s">
        <v>581</v>
      </c>
      <c r="G195" s="5" t="s">
        <v>9</v>
      </c>
      <c r="H195" s="6"/>
      <c r="I195" s="6"/>
      <c r="J195" s="6">
        <v>1</v>
      </c>
      <c r="K195" s="6"/>
      <c r="L195" s="6"/>
      <c r="M195" s="6">
        <v>2</v>
      </c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>
        <f t="shared" si="8"/>
        <v>3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>
        <f t="shared" si="9"/>
        <v>0</v>
      </c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>
        <f t="shared" si="10"/>
        <v>0</v>
      </c>
      <c r="BI195" s="6">
        <f t="shared" si="11"/>
        <v>3</v>
      </c>
    </row>
    <row r="196" spans="1:61">
      <c r="A196" s="5" t="s">
        <v>239</v>
      </c>
      <c r="B196" s="6" t="s">
        <v>563</v>
      </c>
      <c r="C196" s="5" t="s">
        <v>564</v>
      </c>
      <c r="D196" s="5" t="s">
        <v>582</v>
      </c>
      <c r="E196" s="5" t="s">
        <v>583</v>
      </c>
      <c r="F196" s="5" t="s">
        <v>584</v>
      </c>
      <c r="G196" s="5" t="s">
        <v>9</v>
      </c>
      <c r="H196" s="6"/>
      <c r="I196" s="6">
        <v>4</v>
      </c>
      <c r="J196" s="6">
        <v>8</v>
      </c>
      <c r="K196" s="6">
        <v>5</v>
      </c>
      <c r="L196" s="6">
        <v>8</v>
      </c>
      <c r="M196" s="6">
        <v>16</v>
      </c>
      <c r="N196" s="6">
        <v>5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>
        <f t="shared" si="8"/>
        <v>46</v>
      </c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>
        <f t="shared" si="9"/>
        <v>0</v>
      </c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>
        <f t="shared" si="10"/>
        <v>0</v>
      </c>
      <c r="BI196" s="6">
        <f t="shared" si="11"/>
        <v>46</v>
      </c>
    </row>
    <row r="197" spans="1:61">
      <c r="A197" s="5" t="s">
        <v>239</v>
      </c>
      <c r="B197" s="6" t="s">
        <v>563</v>
      </c>
      <c r="C197" s="5" t="s">
        <v>564</v>
      </c>
      <c r="D197" s="5" t="s">
        <v>585</v>
      </c>
      <c r="E197" s="5" t="s">
        <v>586</v>
      </c>
      <c r="F197" s="5" t="s">
        <v>587</v>
      </c>
      <c r="G197" s="5" t="s">
        <v>9</v>
      </c>
      <c r="H197" s="6"/>
      <c r="I197" s="6">
        <v>4</v>
      </c>
      <c r="J197" s="6">
        <v>9</v>
      </c>
      <c r="K197" s="6">
        <v>5</v>
      </c>
      <c r="L197" s="6">
        <v>4</v>
      </c>
      <c r="M197" s="6">
        <v>2</v>
      </c>
      <c r="N197" s="6">
        <v>1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>
        <f t="shared" si="8"/>
        <v>25</v>
      </c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>
        <f t="shared" si="9"/>
        <v>0</v>
      </c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>
        <f t="shared" si="10"/>
        <v>0</v>
      </c>
      <c r="BI197" s="6">
        <f t="shared" si="11"/>
        <v>25</v>
      </c>
    </row>
    <row r="198" spans="1:61">
      <c r="A198" s="5" t="s">
        <v>239</v>
      </c>
      <c r="B198" s="6" t="s">
        <v>563</v>
      </c>
      <c r="C198" s="5" t="s">
        <v>564</v>
      </c>
      <c r="D198" s="5" t="s">
        <v>588</v>
      </c>
      <c r="E198" s="5" t="s">
        <v>589</v>
      </c>
      <c r="F198" s="5" t="s">
        <v>590</v>
      </c>
      <c r="G198" s="5" t="s">
        <v>9</v>
      </c>
      <c r="H198" s="6"/>
      <c r="I198" s="6">
        <v>2</v>
      </c>
      <c r="J198" s="6">
        <v>1</v>
      </c>
      <c r="K198" s="6">
        <v>2</v>
      </c>
      <c r="L198" s="6">
        <v>3</v>
      </c>
      <c r="M198" s="6">
        <v>2</v>
      </c>
      <c r="N198" s="6">
        <v>3</v>
      </c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>
        <f t="shared" si="8"/>
        <v>13</v>
      </c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>
        <f t="shared" si="9"/>
        <v>0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>
        <f t="shared" si="10"/>
        <v>0</v>
      </c>
      <c r="BI198" s="6">
        <f t="shared" si="11"/>
        <v>13</v>
      </c>
    </row>
    <row r="199" spans="1:61">
      <c r="A199" s="5" t="s">
        <v>239</v>
      </c>
      <c r="B199" s="6" t="s">
        <v>563</v>
      </c>
      <c r="C199" s="5" t="s">
        <v>564</v>
      </c>
      <c r="D199" s="5" t="s">
        <v>591</v>
      </c>
      <c r="E199" s="5" t="s">
        <v>592</v>
      </c>
      <c r="F199" s="5" t="s">
        <v>593</v>
      </c>
      <c r="G199" s="5" t="s">
        <v>9</v>
      </c>
      <c r="H199" s="6"/>
      <c r="I199" s="6">
        <v>2</v>
      </c>
      <c r="J199" s="6">
        <v>2</v>
      </c>
      <c r="K199" s="6">
        <v>1</v>
      </c>
      <c r="L199" s="6">
        <v>1</v>
      </c>
      <c r="M199" s="6">
        <v>1</v>
      </c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>
        <f t="shared" si="8"/>
        <v>7</v>
      </c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>
        <f t="shared" si="9"/>
        <v>0</v>
      </c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>
        <f t="shared" si="10"/>
        <v>0</v>
      </c>
      <c r="BI199" s="6">
        <f t="shared" si="11"/>
        <v>7</v>
      </c>
    </row>
    <row r="200" spans="1:61">
      <c r="A200" s="5" t="s">
        <v>239</v>
      </c>
      <c r="B200" s="6" t="s">
        <v>563</v>
      </c>
      <c r="C200" s="5" t="s">
        <v>564</v>
      </c>
      <c r="D200" s="5" t="s">
        <v>594</v>
      </c>
      <c r="E200" s="5" t="s">
        <v>595</v>
      </c>
      <c r="F200" s="5" t="s">
        <v>596</v>
      </c>
      <c r="G200" s="5" t="s">
        <v>9</v>
      </c>
      <c r="H200" s="6"/>
      <c r="I200" s="6"/>
      <c r="J200" s="6"/>
      <c r="K200" s="6"/>
      <c r="L200" s="6"/>
      <c r="M200" s="6">
        <v>1</v>
      </c>
      <c r="N200" s="6">
        <v>1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>
        <f t="shared" si="8"/>
        <v>2</v>
      </c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>
        <f t="shared" si="9"/>
        <v>0</v>
      </c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>
        <f t="shared" si="10"/>
        <v>0</v>
      </c>
      <c r="BI200" s="6">
        <f t="shared" si="11"/>
        <v>2</v>
      </c>
    </row>
    <row r="201" spans="1:61">
      <c r="A201" s="5" t="s">
        <v>239</v>
      </c>
      <c r="B201" s="6" t="s">
        <v>563</v>
      </c>
      <c r="C201" s="5" t="s">
        <v>564</v>
      </c>
      <c r="D201" s="5" t="s">
        <v>597</v>
      </c>
      <c r="E201" s="5" t="s">
        <v>598</v>
      </c>
      <c r="F201" s="5" t="s">
        <v>599</v>
      </c>
      <c r="G201" s="5" t="s">
        <v>9</v>
      </c>
      <c r="H201" s="6"/>
      <c r="I201" s="6">
        <v>4</v>
      </c>
      <c r="J201" s="6">
        <v>5</v>
      </c>
      <c r="K201" s="6">
        <v>2</v>
      </c>
      <c r="L201" s="6">
        <v>6</v>
      </c>
      <c r="M201" s="6">
        <v>4</v>
      </c>
      <c r="N201" s="6">
        <v>9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>
        <f t="shared" si="8"/>
        <v>30</v>
      </c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>
        <f t="shared" si="9"/>
        <v>0</v>
      </c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>
        <f t="shared" si="10"/>
        <v>0</v>
      </c>
      <c r="BI201" s="6">
        <f t="shared" si="11"/>
        <v>30</v>
      </c>
    </row>
    <row r="202" spans="1:61">
      <c r="A202" s="5" t="s">
        <v>239</v>
      </c>
      <c r="B202" s="6" t="s">
        <v>600</v>
      </c>
      <c r="C202" s="5" t="s">
        <v>601</v>
      </c>
      <c r="D202" s="5" t="s">
        <v>602</v>
      </c>
      <c r="E202" s="5" t="s">
        <v>603</v>
      </c>
      <c r="F202" s="5" t="s">
        <v>604</v>
      </c>
      <c r="G202" s="5" t="s">
        <v>9</v>
      </c>
      <c r="H202" s="6"/>
      <c r="I202" s="6">
        <v>1</v>
      </c>
      <c r="J202" s="6">
        <v>1</v>
      </c>
      <c r="K202" s="6"/>
      <c r="L202" s="6">
        <v>1</v>
      </c>
      <c r="M202" s="6">
        <v>1</v>
      </c>
      <c r="N202" s="6">
        <v>8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>
        <f t="shared" si="8"/>
        <v>12</v>
      </c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>
        <f t="shared" si="9"/>
        <v>0</v>
      </c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>
        <f t="shared" si="10"/>
        <v>0</v>
      </c>
      <c r="BI202" s="6">
        <f t="shared" si="11"/>
        <v>12</v>
      </c>
    </row>
    <row r="203" spans="1:61">
      <c r="A203" s="5" t="s">
        <v>239</v>
      </c>
      <c r="B203" s="6" t="s">
        <v>600</v>
      </c>
      <c r="C203" s="5" t="s">
        <v>601</v>
      </c>
      <c r="D203" s="5" t="s">
        <v>605</v>
      </c>
      <c r="E203" s="5" t="s">
        <v>606</v>
      </c>
      <c r="F203" s="5" t="s">
        <v>607</v>
      </c>
      <c r="G203" s="5" t="s">
        <v>9</v>
      </c>
      <c r="H203" s="6"/>
      <c r="I203" s="6"/>
      <c r="J203" s="6">
        <v>1</v>
      </c>
      <c r="K203" s="6">
        <v>6</v>
      </c>
      <c r="L203" s="6">
        <v>2</v>
      </c>
      <c r="M203" s="6">
        <v>1</v>
      </c>
      <c r="N203" s="6">
        <v>1</v>
      </c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f t="shared" si="8"/>
        <v>11</v>
      </c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>
        <f t="shared" si="9"/>
        <v>0</v>
      </c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>
        <f t="shared" si="10"/>
        <v>0</v>
      </c>
      <c r="BI203" s="6">
        <f t="shared" si="11"/>
        <v>11</v>
      </c>
    </row>
    <row r="204" spans="1:61">
      <c r="A204" s="5" t="s">
        <v>239</v>
      </c>
      <c r="B204" s="6" t="s">
        <v>600</v>
      </c>
      <c r="C204" s="5" t="s">
        <v>601</v>
      </c>
      <c r="D204" s="5" t="s">
        <v>600</v>
      </c>
      <c r="E204" s="5" t="s">
        <v>608</v>
      </c>
      <c r="F204" s="5" t="s">
        <v>609</v>
      </c>
      <c r="G204" s="5" t="s">
        <v>9</v>
      </c>
      <c r="H204" s="6"/>
      <c r="I204" s="6">
        <v>1</v>
      </c>
      <c r="J204" s="6">
        <v>3</v>
      </c>
      <c r="K204" s="6">
        <v>2</v>
      </c>
      <c r="L204" s="6">
        <v>2</v>
      </c>
      <c r="M204" s="6">
        <v>3</v>
      </c>
      <c r="N204" s="6">
        <v>2</v>
      </c>
      <c r="O204" s="6"/>
      <c r="P204" s="6">
        <v>2</v>
      </c>
      <c r="Q204" s="6">
        <v>1</v>
      </c>
      <c r="R204" s="6">
        <v>4</v>
      </c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>
        <f t="shared" ref="AC204:AC267" si="12">SUM(H204:AB204)</f>
        <v>20</v>
      </c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>
        <f t="shared" ref="AR204:AR267" si="13">SUM(AD204:AQ204)</f>
        <v>0</v>
      </c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>
        <f t="shared" ref="BH204:BH267" si="14">SUM(AS204:BG204)</f>
        <v>0</v>
      </c>
      <c r="BI204" s="6">
        <f t="shared" ref="BI204:BI267" si="15">BH204+AR204+AC204</f>
        <v>20</v>
      </c>
    </row>
    <row r="205" spans="1:61">
      <c r="A205" s="5" t="s">
        <v>239</v>
      </c>
      <c r="B205" s="6" t="s">
        <v>600</v>
      </c>
      <c r="C205" s="5" t="s">
        <v>601</v>
      </c>
      <c r="D205" s="5" t="s">
        <v>610</v>
      </c>
      <c r="E205" s="5" t="s">
        <v>611</v>
      </c>
      <c r="F205" s="5" t="s">
        <v>612</v>
      </c>
      <c r="G205" s="5" t="s">
        <v>9</v>
      </c>
      <c r="H205" s="6"/>
      <c r="I205" s="6">
        <v>4</v>
      </c>
      <c r="J205" s="6">
        <v>11</v>
      </c>
      <c r="K205" s="6">
        <v>9</v>
      </c>
      <c r="L205" s="6">
        <v>3</v>
      </c>
      <c r="M205" s="6">
        <v>9</v>
      </c>
      <c r="N205" s="6">
        <v>13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>
        <f t="shared" si="12"/>
        <v>49</v>
      </c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>
        <f t="shared" si="13"/>
        <v>0</v>
      </c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>
        <f t="shared" si="14"/>
        <v>0</v>
      </c>
      <c r="BI205" s="6">
        <f t="shared" si="15"/>
        <v>49</v>
      </c>
    </row>
    <row r="206" spans="1:61">
      <c r="A206" s="5" t="s">
        <v>239</v>
      </c>
      <c r="B206" s="6" t="s">
        <v>600</v>
      </c>
      <c r="C206" s="5" t="s">
        <v>601</v>
      </c>
      <c r="D206" s="5" t="s">
        <v>613</v>
      </c>
      <c r="E206" s="5" t="s">
        <v>614</v>
      </c>
      <c r="F206" s="5" t="s">
        <v>615</v>
      </c>
      <c r="G206" s="5" t="s">
        <v>9</v>
      </c>
      <c r="H206" s="6"/>
      <c r="I206" s="6">
        <v>2</v>
      </c>
      <c r="J206" s="6"/>
      <c r="K206" s="6">
        <v>2</v>
      </c>
      <c r="L206" s="6">
        <v>1</v>
      </c>
      <c r="M206" s="6">
        <v>1</v>
      </c>
      <c r="N206" s="6">
        <v>2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>
        <f t="shared" si="12"/>
        <v>8</v>
      </c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>
        <f t="shared" si="13"/>
        <v>0</v>
      </c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>
        <f t="shared" si="14"/>
        <v>0</v>
      </c>
      <c r="BI206" s="6">
        <f t="shared" si="15"/>
        <v>8</v>
      </c>
    </row>
    <row r="207" spans="1:61">
      <c r="A207" s="5" t="s">
        <v>239</v>
      </c>
      <c r="B207" s="6" t="s">
        <v>600</v>
      </c>
      <c r="C207" s="5" t="s">
        <v>601</v>
      </c>
      <c r="D207" s="5" t="s">
        <v>616</v>
      </c>
      <c r="E207" s="5" t="s">
        <v>617</v>
      </c>
      <c r="F207" s="5" t="s">
        <v>618</v>
      </c>
      <c r="G207" s="5" t="s">
        <v>9</v>
      </c>
      <c r="H207" s="6"/>
      <c r="I207" s="6">
        <v>2</v>
      </c>
      <c r="J207" s="6">
        <v>1</v>
      </c>
      <c r="K207" s="6">
        <v>4</v>
      </c>
      <c r="L207" s="6"/>
      <c r="M207" s="6">
        <v>1</v>
      </c>
      <c r="N207" s="6">
        <v>1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>
        <f t="shared" si="12"/>
        <v>9</v>
      </c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>
        <f t="shared" si="13"/>
        <v>0</v>
      </c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>
        <f t="shared" si="14"/>
        <v>0</v>
      </c>
      <c r="BI207" s="6">
        <f t="shared" si="15"/>
        <v>9</v>
      </c>
    </row>
    <row r="208" spans="1:61">
      <c r="A208" s="5" t="s">
        <v>239</v>
      </c>
      <c r="B208" s="6" t="s">
        <v>600</v>
      </c>
      <c r="C208" s="5" t="s">
        <v>601</v>
      </c>
      <c r="D208" s="5" t="s">
        <v>619</v>
      </c>
      <c r="E208" s="5" t="s">
        <v>620</v>
      </c>
      <c r="F208" s="5" t="s">
        <v>621</v>
      </c>
      <c r="G208" s="5" t="s">
        <v>9</v>
      </c>
      <c r="H208" s="6"/>
      <c r="I208" s="6">
        <v>2</v>
      </c>
      <c r="J208" s="6">
        <v>2</v>
      </c>
      <c r="K208" s="6">
        <v>2</v>
      </c>
      <c r="L208" s="6">
        <v>2</v>
      </c>
      <c r="M208" s="6">
        <v>1</v>
      </c>
      <c r="N208" s="6">
        <v>1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>
        <f t="shared" si="12"/>
        <v>10</v>
      </c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>
        <f t="shared" si="13"/>
        <v>0</v>
      </c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>
        <f t="shared" si="14"/>
        <v>0</v>
      </c>
      <c r="BI208" s="6">
        <f t="shared" si="15"/>
        <v>10</v>
      </c>
    </row>
    <row r="209" spans="1:61">
      <c r="A209" s="5" t="s">
        <v>239</v>
      </c>
      <c r="B209" s="6" t="s">
        <v>600</v>
      </c>
      <c r="C209" s="5" t="s">
        <v>601</v>
      </c>
      <c r="D209" s="5" t="s">
        <v>622</v>
      </c>
      <c r="E209" s="5" t="s">
        <v>623</v>
      </c>
      <c r="F209" s="5" t="s">
        <v>624</v>
      </c>
      <c r="G209" s="5" t="s">
        <v>9</v>
      </c>
      <c r="H209" s="6"/>
      <c r="I209" s="6">
        <v>3</v>
      </c>
      <c r="J209" s="6">
        <v>8</v>
      </c>
      <c r="K209" s="6">
        <v>7</v>
      </c>
      <c r="L209" s="6">
        <v>6</v>
      </c>
      <c r="M209" s="6">
        <v>4</v>
      </c>
      <c r="N209" s="6">
        <v>2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>
        <f t="shared" si="12"/>
        <v>30</v>
      </c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>
        <f t="shared" si="13"/>
        <v>0</v>
      </c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>
        <f t="shared" si="14"/>
        <v>0</v>
      </c>
      <c r="BI209" s="6">
        <f t="shared" si="15"/>
        <v>30</v>
      </c>
    </row>
    <row r="210" spans="1:61">
      <c r="A210" s="5" t="s">
        <v>239</v>
      </c>
      <c r="B210" s="6" t="s">
        <v>600</v>
      </c>
      <c r="C210" s="5" t="s">
        <v>601</v>
      </c>
      <c r="D210" s="5" t="s">
        <v>625</v>
      </c>
      <c r="E210" s="5" t="s">
        <v>626</v>
      </c>
      <c r="F210" s="5" t="s">
        <v>627</v>
      </c>
      <c r="G210" s="5" t="s">
        <v>9</v>
      </c>
      <c r="H210" s="6"/>
      <c r="I210" s="6"/>
      <c r="J210" s="6">
        <v>3</v>
      </c>
      <c r="K210" s="6">
        <v>4</v>
      </c>
      <c r="L210" s="6">
        <v>2</v>
      </c>
      <c r="M210" s="6">
        <v>3</v>
      </c>
      <c r="N210" s="6">
        <v>1</v>
      </c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>
        <f t="shared" si="12"/>
        <v>13</v>
      </c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>
        <f t="shared" si="13"/>
        <v>0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>
        <f t="shared" si="14"/>
        <v>0</v>
      </c>
      <c r="BI210" s="6">
        <f t="shared" si="15"/>
        <v>13</v>
      </c>
    </row>
    <row r="211" spans="1:61">
      <c r="A211" s="5" t="s">
        <v>239</v>
      </c>
      <c r="B211" s="6" t="s">
        <v>628</v>
      </c>
      <c r="C211" s="5" t="s">
        <v>629</v>
      </c>
      <c r="D211" s="5" t="s">
        <v>630</v>
      </c>
      <c r="E211" s="5" t="s">
        <v>631</v>
      </c>
      <c r="F211" s="5" t="s">
        <v>632</v>
      </c>
      <c r="G211" s="5" t="s">
        <v>9</v>
      </c>
      <c r="H211" s="6"/>
      <c r="I211" s="6">
        <v>1</v>
      </c>
      <c r="J211" s="6">
        <v>2</v>
      </c>
      <c r="K211" s="6">
        <v>2</v>
      </c>
      <c r="L211" s="6">
        <v>1</v>
      </c>
      <c r="M211" s="6">
        <v>1</v>
      </c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>
        <f t="shared" si="12"/>
        <v>7</v>
      </c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>
        <f t="shared" si="13"/>
        <v>0</v>
      </c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>
        <f t="shared" si="14"/>
        <v>0</v>
      </c>
      <c r="BI211" s="6">
        <f t="shared" si="15"/>
        <v>7</v>
      </c>
    </row>
    <row r="212" spans="1:61">
      <c r="A212" s="5" t="s">
        <v>239</v>
      </c>
      <c r="B212" s="6" t="s">
        <v>628</v>
      </c>
      <c r="C212" s="5" t="s">
        <v>629</v>
      </c>
      <c r="D212" s="5" t="s">
        <v>633</v>
      </c>
      <c r="E212" s="5" t="s">
        <v>634</v>
      </c>
      <c r="F212" s="5" t="s">
        <v>635</v>
      </c>
      <c r="G212" s="5" t="s">
        <v>9</v>
      </c>
      <c r="H212" s="6"/>
      <c r="I212" s="6">
        <v>3</v>
      </c>
      <c r="J212" s="6"/>
      <c r="K212" s="6">
        <v>5</v>
      </c>
      <c r="L212" s="6"/>
      <c r="M212" s="6"/>
      <c r="N212" s="6">
        <v>1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>
        <f t="shared" si="12"/>
        <v>9</v>
      </c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>
        <f t="shared" si="13"/>
        <v>0</v>
      </c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>
        <f t="shared" si="14"/>
        <v>0</v>
      </c>
      <c r="BI212" s="6">
        <f t="shared" si="15"/>
        <v>9</v>
      </c>
    </row>
    <row r="213" spans="1:61">
      <c r="A213" s="5" t="s">
        <v>239</v>
      </c>
      <c r="B213" s="6" t="s">
        <v>628</v>
      </c>
      <c r="C213" s="5" t="s">
        <v>629</v>
      </c>
      <c r="D213" s="5" t="s">
        <v>636</v>
      </c>
      <c r="E213" s="5" t="s">
        <v>637</v>
      </c>
      <c r="F213" s="5" t="s">
        <v>638</v>
      </c>
      <c r="G213" s="5" t="s">
        <v>9</v>
      </c>
      <c r="H213" s="6"/>
      <c r="I213" s="6">
        <v>1</v>
      </c>
      <c r="J213" s="6"/>
      <c r="K213" s="6">
        <v>1</v>
      </c>
      <c r="L213" s="6">
        <v>3</v>
      </c>
      <c r="M213" s="6">
        <v>1</v>
      </c>
      <c r="N213" s="6">
        <v>3</v>
      </c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>
        <f t="shared" si="12"/>
        <v>9</v>
      </c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>
        <f t="shared" si="13"/>
        <v>0</v>
      </c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>
        <f t="shared" si="14"/>
        <v>0</v>
      </c>
      <c r="BI213" s="6">
        <f t="shared" si="15"/>
        <v>9</v>
      </c>
    </row>
    <row r="214" spans="1:61">
      <c r="A214" s="5" t="s">
        <v>239</v>
      </c>
      <c r="B214" s="6" t="s">
        <v>628</v>
      </c>
      <c r="C214" s="5" t="s">
        <v>629</v>
      </c>
      <c r="D214" s="5" t="s">
        <v>639</v>
      </c>
      <c r="E214" s="5" t="s">
        <v>640</v>
      </c>
      <c r="F214" s="5" t="s">
        <v>641</v>
      </c>
      <c r="G214" s="5" t="s">
        <v>9</v>
      </c>
      <c r="H214" s="6"/>
      <c r="I214" s="6">
        <v>2</v>
      </c>
      <c r="J214" s="6">
        <v>1</v>
      </c>
      <c r="K214" s="6">
        <v>1</v>
      </c>
      <c r="L214" s="6"/>
      <c r="M214" s="6"/>
      <c r="N214" s="6">
        <v>2</v>
      </c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>
        <f t="shared" si="12"/>
        <v>6</v>
      </c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>
        <f t="shared" si="13"/>
        <v>0</v>
      </c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f t="shared" si="14"/>
        <v>0</v>
      </c>
      <c r="BI214" s="6">
        <f t="shared" si="15"/>
        <v>6</v>
      </c>
    </row>
    <row r="215" spans="1:61">
      <c r="A215" s="5" t="s">
        <v>239</v>
      </c>
      <c r="B215" s="6" t="s">
        <v>628</v>
      </c>
      <c r="C215" s="5" t="s">
        <v>629</v>
      </c>
      <c r="D215" s="5" t="s">
        <v>642</v>
      </c>
      <c r="E215" s="5" t="s">
        <v>643</v>
      </c>
      <c r="F215" s="5" t="s">
        <v>644</v>
      </c>
      <c r="G215" s="5" t="s">
        <v>9</v>
      </c>
      <c r="H215" s="6"/>
      <c r="I215" s="6">
        <v>1</v>
      </c>
      <c r="J215" s="6">
        <v>3</v>
      </c>
      <c r="K215" s="6">
        <v>3</v>
      </c>
      <c r="L215" s="6">
        <v>2</v>
      </c>
      <c r="M215" s="6">
        <v>2</v>
      </c>
      <c r="N215" s="6">
        <v>3</v>
      </c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>
        <f t="shared" si="12"/>
        <v>14</v>
      </c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>
        <f t="shared" si="13"/>
        <v>0</v>
      </c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>
        <f t="shared" si="14"/>
        <v>0</v>
      </c>
      <c r="BI215" s="6">
        <f t="shared" si="15"/>
        <v>14</v>
      </c>
    </row>
    <row r="216" spans="1:61">
      <c r="A216" s="5" t="s">
        <v>239</v>
      </c>
      <c r="B216" s="6" t="s">
        <v>628</v>
      </c>
      <c r="C216" s="5" t="s">
        <v>629</v>
      </c>
      <c r="D216" s="5" t="s">
        <v>645</v>
      </c>
      <c r="E216" s="5" t="s">
        <v>646</v>
      </c>
      <c r="F216" s="5" t="s">
        <v>647</v>
      </c>
      <c r="G216" s="5" t="s">
        <v>9</v>
      </c>
      <c r="H216" s="6"/>
      <c r="I216" s="6">
        <v>6</v>
      </c>
      <c r="J216" s="6">
        <v>11</v>
      </c>
      <c r="K216" s="6">
        <v>5</v>
      </c>
      <c r="L216" s="6">
        <v>7</v>
      </c>
      <c r="M216" s="6">
        <v>5</v>
      </c>
      <c r="N216" s="6">
        <v>8</v>
      </c>
      <c r="O216" s="6"/>
      <c r="P216" s="6">
        <v>8</v>
      </c>
      <c r="Q216" s="6">
        <v>4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>
        <f t="shared" si="12"/>
        <v>54</v>
      </c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>
        <f t="shared" si="13"/>
        <v>0</v>
      </c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>
        <f t="shared" si="14"/>
        <v>0</v>
      </c>
      <c r="BI216" s="6">
        <f t="shared" si="15"/>
        <v>54</v>
      </c>
    </row>
    <row r="217" spans="1:61">
      <c r="A217" s="5" t="s">
        <v>239</v>
      </c>
      <c r="B217" s="6" t="s">
        <v>628</v>
      </c>
      <c r="C217" s="5" t="s">
        <v>629</v>
      </c>
      <c r="D217" s="5" t="s">
        <v>648</v>
      </c>
      <c r="E217" s="5" t="s">
        <v>649</v>
      </c>
      <c r="F217" s="5" t="s">
        <v>650</v>
      </c>
      <c r="G217" s="5" t="s">
        <v>9</v>
      </c>
      <c r="H217" s="6"/>
      <c r="I217" s="6">
        <v>1</v>
      </c>
      <c r="J217" s="6"/>
      <c r="K217" s="6">
        <v>1</v>
      </c>
      <c r="L217" s="6">
        <v>1</v>
      </c>
      <c r="M217" s="6">
        <v>3</v>
      </c>
      <c r="N217" s="6">
        <v>1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>
        <f t="shared" si="12"/>
        <v>7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>
        <f t="shared" si="13"/>
        <v>0</v>
      </c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>
        <f t="shared" si="14"/>
        <v>0</v>
      </c>
      <c r="BI217" s="6">
        <f t="shared" si="15"/>
        <v>7</v>
      </c>
    </row>
    <row r="218" spans="1:61">
      <c r="A218" s="5" t="s">
        <v>239</v>
      </c>
      <c r="B218" s="6" t="s">
        <v>628</v>
      </c>
      <c r="C218" s="5" t="s">
        <v>629</v>
      </c>
      <c r="D218" s="5" t="s">
        <v>651</v>
      </c>
      <c r="E218" s="5" t="s">
        <v>652</v>
      </c>
      <c r="F218" s="5" t="s">
        <v>653</v>
      </c>
      <c r="G218" s="5" t="s">
        <v>9</v>
      </c>
      <c r="H218" s="6"/>
      <c r="I218" s="6">
        <v>1</v>
      </c>
      <c r="J218" s="6"/>
      <c r="K218" s="6"/>
      <c r="L218" s="6">
        <v>2</v>
      </c>
      <c r="M218" s="6"/>
      <c r="N218" s="6">
        <v>2</v>
      </c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>
        <f t="shared" si="12"/>
        <v>5</v>
      </c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>
        <f t="shared" si="13"/>
        <v>0</v>
      </c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>
        <f t="shared" si="14"/>
        <v>0</v>
      </c>
      <c r="BI218" s="6">
        <f t="shared" si="15"/>
        <v>5</v>
      </c>
    </row>
    <row r="219" spans="1:61">
      <c r="A219" s="5" t="s">
        <v>239</v>
      </c>
      <c r="B219" s="6" t="s">
        <v>628</v>
      </c>
      <c r="C219" s="5" t="s">
        <v>629</v>
      </c>
      <c r="D219" s="5" t="s">
        <v>654</v>
      </c>
      <c r="E219" s="5" t="s">
        <v>655</v>
      </c>
      <c r="F219" s="5" t="s">
        <v>656</v>
      </c>
      <c r="G219" s="5" t="s">
        <v>9</v>
      </c>
      <c r="H219" s="6"/>
      <c r="I219" s="6">
        <v>3</v>
      </c>
      <c r="J219" s="6">
        <v>1</v>
      </c>
      <c r="K219" s="6">
        <v>1</v>
      </c>
      <c r="L219" s="6">
        <v>3</v>
      </c>
      <c r="M219" s="6">
        <v>1</v>
      </c>
      <c r="N219" s="6">
        <v>3</v>
      </c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>
        <f t="shared" si="12"/>
        <v>12</v>
      </c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>
        <f t="shared" si="13"/>
        <v>0</v>
      </c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>
        <f t="shared" si="14"/>
        <v>0</v>
      </c>
      <c r="BI219" s="6">
        <f t="shared" si="15"/>
        <v>12</v>
      </c>
    </row>
    <row r="220" spans="1:61">
      <c r="A220" s="5" t="s">
        <v>239</v>
      </c>
      <c r="B220" s="6" t="s">
        <v>628</v>
      </c>
      <c r="C220" s="5" t="s">
        <v>629</v>
      </c>
      <c r="D220" s="5" t="s">
        <v>628</v>
      </c>
      <c r="E220" s="5" t="s">
        <v>657</v>
      </c>
      <c r="F220" s="5" t="s">
        <v>658</v>
      </c>
      <c r="G220" s="5" t="s">
        <v>9</v>
      </c>
      <c r="H220" s="6"/>
      <c r="I220" s="6">
        <v>41</v>
      </c>
      <c r="J220" s="6">
        <v>59</v>
      </c>
      <c r="K220" s="6">
        <v>51</v>
      </c>
      <c r="L220" s="6">
        <v>52</v>
      </c>
      <c r="M220" s="6">
        <v>51</v>
      </c>
      <c r="N220" s="6">
        <v>62</v>
      </c>
      <c r="O220" s="6"/>
      <c r="P220" s="6">
        <v>128</v>
      </c>
      <c r="Q220" s="6">
        <v>122</v>
      </c>
      <c r="R220" s="6">
        <v>112</v>
      </c>
      <c r="S220" s="6">
        <v>110</v>
      </c>
      <c r="T220" s="6"/>
      <c r="U220" s="6"/>
      <c r="V220" s="6"/>
      <c r="W220" s="6"/>
      <c r="X220" s="6"/>
      <c r="Y220" s="6"/>
      <c r="Z220" s="6"/>
      <c r="AA220" s="6">
        <v>99</v>
      </c>
      <c r="AB220" s="6">
        <v>90</v>
      </c>
      <c r="AC220" s="6">
        <f t="shared" si="12"/>
        <v>977</v>
      </c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>
        <f t="shared" si="13"/>
        <v>0</v>
      </c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>
        <f t="shared" si="14"/>
        <v>0</v>
      </c>
      <c r="BI220" s="6">
        <f t="shared" si="15"/>
        <v>977</v>
      </c>
    </row>
    <row r="221" spans="1:61">
      <c r="A221" s="5" t="s">
        <v>239</v>
      </c>
      <c r="B221" s="6" t="s">
        <v>628</v>
      </c>
      <c r="C221" s="5" t="s">
        <v>629</v>
      </c>
      <c r="D221" s="5" t="s">
        <v>659</v>
      </c>
      <c r="E221" s="5" t="s">
        <v>660</v>
      </c>
      <c r="F221" s="5" t="s">
        <v>661</v>
      </c>
      <c r="G221" s="5" t="s">
        <v>9</v>
      </c>
      <c r="H221" s="6"/>
      <c r="I221" s="6">
        <v>1</v>
      </c>
      <c r="J221" s="6"/>
      <c r="K221" s="6">
        <v>1</v>
      </c>
      <c r="L221" s="6">
        <v>1</v>
      </c>
      <c r="M221" s="6"/>
      <c r="N221" s="6">
        <v>2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>
        <f t="shared" si="12"/>
        <v>5</v>
      </c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>
        <f t="shared" si="13"/>
        <v>0</v>
      </c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>
        <f t="shared" si="14"/>
        <v>0</v>
      </c>
      <c r="BI221" s="6">
        <f t="shared" si="15"/>
        <v>5</v>
      </c>
    </row>
    <row r="222" spans="1:61">
      <c r="A222" s="5" t="s">
        <v>239</v>
      </c>
      <c r="B222" s="6" t="s">
        <v>628</v>
      </c>
      <c r="C222" s="5" t="s">
        <v>629</v>
      </c>
      <c r="D222" s="5" t="s">
        <v>662</v>
      </c>
      <c r="E222" s="5" t="s">
        <v>663</v>
      </c>
      <c r="F222" s="5" t="s">
        <v>664</v>
      </c>
      <c r="G222" s="5" t="s">
        <v>9</v>
      </c>
      <c r="H222" s="6"/>
      <c r="I222" s="6">
        <v>1</v>
      </c>
      <c r="J222" s="6">
        <v>5</v>
      </c>
      <c r="K222" s="6">
        <v>5</v>
      </c>
      <c r="L222" s="6">
        <v>4</v>
      </c>
      <c r="M222" s="6">
        <v>2</v>
      </c>
      <c r="N222" s="6">
        <v>2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>
        <f t="shared" si="12"/>
        <v>19</v>
      </c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>
        <f t="shared" si="13"/>
        <v>0</v>
      </c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>
        <f t="shared" si="14"/>
        <v>0</v>
      </c>
      <c r="BI222" s="6">
        <f t="shared" si="15"/>
        <v>19</v>
      </c>
    </row>
    <row r="223" spans="1:61">
      <c r="A223" s="5" t="s">
        <v>239</v>
      </c>
      <c r="B223" s="6" t="s">
        <v>628</v>
      </c>
      <c r="C223" s="5" t="s">
        <v>629</v>
      </c>
      <c r="D223" s="5" t="s">
        <v>665</v>
      </c>
      <c r="E223" s="5" t="s">
        <v>666</v>
      </c>
      <c r="F223" s="5" t="s">
        <v>667</v>
      </c>
      <c r="G223" s="5" t="s">
        <v>9</v>
      </c>
      <c r="H223" s="6"/>
      <c r="I223" s="6">
        <v>6</v>
      </c>
      <c r="J223" s="6">
        <v>28</v>
      </c>
      <c r="K223" s="6">
        <v>14</v>
      </c>
      <c r="L223" s="6">
        <v>26</v>
      </c>
      <c r="M223" s="6">
        <v>3</v>
      </c>
      <c r="N223" s="6">
        <v>8</v>
      </c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>
        <f t="shared" si="12"/>
        <v>85</v>
      </c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>
        <f t="shared" si="13"/>
        <v>0</v>
      </c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>
        <f t="shared" si="14"/>
        <v>0</v>
      </c>
      <c r="BI223" s="6">
        <f t="shared" si="15"/>
        <v>85</v>
      </c>
    </row>
    <row r="224" spans="1:61">
      <c r="A224" s="5" t="s">
        <v>239</v>
      </c>
      <c r="B224" s="6" t="s">
        <v>628</v>
      </c>
      <c r="C224" s="5" t="s">
        <v>629</v>
      </c>
      <c r="D224" s="5" t="s">
        <v>668</v>
      </c>
      <c r="E224" s="5" t="s">
        <v>669</v>
      </c>
      <c r="F224" s="5" t="s">
        <v>670</v>
      </c>
      <c r="G224" s="5" t="s">
        <v>9</v>
      </c>
      <c r="H224" s="6"/>
      <c r="I224" s="6">
        <v>2</v>
      </c>
      <c r="J224" s="6">
        <v>2</v>
      </c>
      <c r="K224" s="6">
        <v>3</v>
      </c>
      <c r="L224" s="6">
        <v>3</v>
      </c>
      <c r="M224" s="6">
        <v>6</v>
      </c>
      <c r="N224" s="6">
        <v>2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>
        <f t="shared" si="12"/>
        <v>18</v>
      </c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>
        <f t="shared" si="13"/>
        <v>0</v>
      </c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>
        <f t="shared" si="14"/>
        <v>0</v>
      </c>
      <c r="BI224" s="6">
        <f t="shared" si="15"/>
        <v>18</v>
      </c>
    </row>
    <row r="225" spans="1:61">
      <c r="A225" s="5" t="s">
        <v>239</v>
      </c>
      <c r="B225" s="6" t="s">
        <v>628</v>
      </c>
      <c r="C225" s="5" t="s">
        <v>629</v>
      </c>
      <c r="D225" s="5" t="s">
        <v>671</v>
      </c>
      <c r="E225" s="5" t="s">
        <v>672</v>
      </c>
      <c r="F225" s="5" t="s">
        <v>673</v>
      </c>
      <c r="G225" s="5" t="s">
        <v>9</v>
      </c>
      <c r="H225" s="6"/>
      <c r="I225" s="6"/>
      <c r="J225" s="6">
        <v>1</v>
      </c>
      <c r="K225" s="6">
        <v>1</v>
      </c>
      <c r="L225" s="6">
        <v>3</v>
      </c>
      <c r="M225" s="6">
        <v>2</v>
      </c>
      <c r="N225" s="6">
        <v>3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>
        <f t="shared" si="12"/>
        <v>10</v>
      </c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>
        <f t="shared" si="13"/>
        <v>0</v>
      </c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>
        <f t="shared" si="14"/>
        <v>0</v>
      </c>
      <c r="BI225" s="6">
        <f t="shared" si="15"/>
        <v>10</v>
      </c>
    </row>
    <row r="226" spans="1:61">
      <c r="A226" s="5" t="s">
        <v>239</v>
      </c>
      <c r="B226" s="6" t="s">
        <v>628</v>
      </c>
      <c r="C226" s="5" t="s">
        <v>629</v>
      </c>
      <c r="D226" s="5" t="s">
        <v>674</v>
      </c>
      <c r="E226" s="5" t="s">
        <v>675</v>
      </c>
      <c r="F226" s="5" t="s">
        <v>676</v>
      </c>
      <c r="G226" s="5" t="s">
        <v>9</v>
      </c>
      <c r="H226" s="6"/>
      <c r="I226" s="6">
        <v>4</v>
      </c>
      <c r="J226" s="6">
        <v>1</v>
      </c>
      <c r="K226" s="6"/>
      <c r="L226" s="6">
        <v>2</v>
      </c>
      <c r="M226" s="6"/>
      <c r="N226" s="6">
        <v>1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>
        <f t="shared" si="12"/>
        <v>8</v>
      </c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>
        <f t="shared" si="13"/>
        <v>0</v>
      </c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>
        <f t="shared" si="14"/>
        <v>0</v>
      </c>
      <c r="BI226" s="6">
        <f t="shared" si="15"/>
        <v>8</v>
      </c>
    </row>
    <row r="227" spans="1:61">
      <c r="A227" s="5" t="s">
        <v>239</v>
      </c>
      <c r="B227" s="6" t="s">
        <v>628</v>
      </c>
      <c r="C227" s="5" t="s">
        <v>629</v>
      </c>
      <c r="D227" s="5" t="s">
        <v>677</v>
      </c>
      <c r="E227" s="5" t="s">
        <v>678</v>
      </c>
      <c r="F227" s="5" t="s">
        <v>679</v>
      </c>
      <c r="G227" s="5" t="s">
        <v>9</v>
      </c>
      <c r="H227" s="6"/>
      <c r="I227" s="6">
        <v>1</v>
      </c>
      <c r="J227" s="6"/>
      <c r="K227" s="6">
        <v>2</v>
      </c>
      <c r="L227" s="6">
        <v>2</v>
      </c>
      <c r="M227" s="6">
        <v>1</v>
      </c>
      <c r="N227" s="6">
        <v>3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>
        <f t="shared" si="12"/>
        <v>9</v>
      </c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>
        <f t="shared" si="13"/>
        <v>0</v>
      </c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>
        <f t="shared" si="14"/>
        <v>0</v>
      </c>
      <c r="BI227" s="6">
        <f t="shared" si="15"/>
        <v>9</v>
      </c>
    </row>
    <row r="228" spans="1:61">
      <c r="A228" s="5" t="s">
        <v>239</v>
      </c>
      <c r="B228" s="6" t="s">
        <v>628</v>
      </c>
      <c r="C228" s="5" t="s">
        <v>629</v>
      </c>
      <c r="D228" s="5" t="s">
        <v>680</v>
      </c>
      <c r="E228" s="5" t="s">
        <v>681</v>
      </c>
      <c r="F228" s="5" t="s">
        <v>682</v>
      </c>
      <c r="G228" s="5" t="s">
        <v>9</v>
      </c>
      <c r="H228" s="6"/>
      <c r="I228" s="6">
        <v>3</v>
      </c>
      <c r="J228" s="6">
        <v>1</v>
      </c>
      <c r="K228" s="6">
        <v>2</v>
      </c>
      <c r="L228" s="6">
        <v>1</v>
      </c>
      <c r="M228" s="6">
        <v>1</v>
      </c>
      <c r="N228" s="6">
        <v>1</v>
      </c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>
        <f t="shared" si="12"/>
        <v>9</v>
      </c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>
        <f t="shared" si="13"/>
        <v>0</v>
      </c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>
        <f t="shared" si="14"/>
        <v>0</v>
      </c>
      <c r="BI228" s="6">
        <f t="shared" si="15"/>
        <v>9</v>
      </c>
    </row>
    <row r="229" spans="1:61">
      <c r="A229" s="5" t="s">
        <v>239</v>
      </c>
      <c r="B229" s="6" t="s">
        <v>628</v>
      </c>
      <c r="C229" s="5" t="s">
        <v>629</v>
      </c>
      <c r="D229" s="5" t="s">
        <v>683</v>
      </c>
      <c r="E229" s="5" t="s">
        <v>684</v>
      </c>
      <c r="F229" s="5" t="s">
        <v>685</v>
      </c>
      <c r="G229" s="5" t="s">
        <v>9</v>
      </c>
      <c r="H229" s="6"/>
      <c r="I229" s="6"/>
      <c r="J229" s="6">
        <v>2</v>
      </c>
      <c r="K229" s="6"/>
      <c r="L229" s="6"/>
      <c r="M229" s="6">
        <v>3</v>
      </c>
      <c r="N229" s="6">
        <v>3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>
        <f t="shared" si="12"/>
        <v>8</v>
      </c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>
        <f t="shared" si="13"/>
        <v>0</v>
      </c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>
        <f t="shared" si="14"/>
        <v>0</v>
      </c>
      <c r="BI229" s="6">
        <f t="shared" si="15"/>
        <v>8</v>
      </c>
    </row>
    <row r="230" spans="1:61">
      <c r="A230" s="5" t="s">
        <v>239</v>
      </c>
      <c r="B230" s="6" t="s">
        <v>628</v>
      </c>
      <c r="C230" s="5" t="s">
        <v>629</v>
      </c>
      <c r="D230" s="5" t="s">
        <v>686</v>
      </c>
      <c r="E230" s="5" t="s">
        <v>687</v>
      </c>
      <c r="F230" s="5" t="s">
        <v>688</v>
      </c>
      <c r="G230" s="5" t="s">
        <v>9</v>
      </c>
      <c r="H230" s="6"/>
      <c r="I230" s="6">
        <v>1</v>
      </c>
      <c r="J230" s="6">
        <v>8</v>
      </c>
      <c r="K230" s="6">
        <v>4</v>
      </c>
      <c r="L230" s="6">
        <v>12</v>
      </c>
      <c r="M230" s="6">
        <v>9</v>
      </c>
      <c r="N230" s="6">
        <v>10</v>
      </c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>
        <f t="shared" si="12"/>
        <v>44</v>
      </c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>
        <f t="shared" si="13"/>
        <v>0</v>
      </c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>
        <f t="shared" si="14"/>
        <v>0</v>
      </c>
      <c r="BI230" s="6">
        <f t="shared" si="15"/>
        <v>44</v>
      </c>
    </row>
    <row r="231" spans="1:61">
      <c r="A231" s="5" t="s">
        <v>239</v>
      </c>
      <c r="B231" s="6" t="s">
        <v>689</v>
      </c>
      <c r="C231" s="5" t="s">
        <v>690</v>
      </c>
      <c r="D231" s="5" t="s">
        <v>691</v>
      </c>
      <c r="E231" s="5" t="s">
        <v>692</v>
      </c>
      <c r="F231" s="5" t="s">
        <v>693</v>
      </c>
      <c r="G231" s="5" t="s">
        <v>9</v>
      </c>
      <c r="H231" s="6"/>
      <c r="I231" s="6">
        <v>3</v>
      </c>
      <c r="J231" s="6">
        <v>16</v>
      </c>
      <c r="K231" s="6">
        <v>2</v>
      </c>
      <c r="L231" s="6">
        <v>1</v>
      </c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>
        <f t="shared" si="12"/>
        <v>22</v>
      </c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>
        <f t="shared" si="13"/>
        <v>0</v>
      </c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>
        <f t="shared" si="14"/>
        <v>0</v>
      </c>
      <c r="BI231" s="6">
        <f t="shared" si="15"/>
        <v>22</v>
      </c>
    </row>
    <row r="232" spans="1:61">
      <c r="A232" s="5" t="s">
        <v>239</v>
      </c>
      <c r="B232" s="6" t="s">
        <v>689</v>
      </c>
      <c r="C232" s="5" t="s">
        <v>690</v>
      </c>
      <c r="D232" s="5" t="s">
        <v>694</v>
      </c>
      <c r="E232" s="5" t="s">
        <v>695</v>
      </c>
      <c r="F232" s="5" t="s">
        <v>696</v>
      </c>
      <c r="G232" s="5" t="s">
        <v>9</v>
      </c>
      <c r="H232" s="6"/>
      <c r="I232" s="6">
        <v>2</v>
      </c>
      <c r="J232" s="6"/>
      <c r="K232" s="6">
        <v>2</v>
      </c>
      <c r="L232" s="6">
        <v>5</v>
      </c>
      <c r="M232" s="6">
        <v>2</v>
      </c>
      <c r="N232" s="6">
        <v>9</v>
      </c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>
        <f t="shared" si="12"/>
        <v>20</v>
      </c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>
        <f t="shared" si="13"/>
        <v>0</v>
      </c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>
        <f t="shared" si="14"/>
        <v>0</v>
      </c>
      <c r="BI232" s="6">
        <f t="shared" si="15"/>
        <v>20</v>
      </c>
    </row>
    <row r="233" spans="1:61">
      <c r="A233" s="5" t="s">
        <v>239</v>
      </c>
      <c r="B233" s="6" t="s">
        <v>689</v>
      </c>
      <c r="C233" s="5" t="s">
        <v>690</v>
      </c>
      <c r="D233" s="5" t="s">
        <v>697</v>
      </c>
      <c r="E233" s="5" t="s">
        <v>698</v>
      </c>
      <c r="F233" s="5" t="s">
        <v>699</v>
      </c>
      <c r="G233" s="5" t="s">
        <v>9</v>
      </c>
      <c r="H233" s="6"/>
      <c r="I233" s="6">
        <v>5</v>
      </c>
      <c r="J233" s="6">
        <v>5</v>
      </c>
      <c r="K233" s="6">
        <v>4</v>
      </c>
      <c r="L233" s="6">
        <v>4</v>
      </c>
      <c r="M233" s="6">
        <v>3</v>
      </c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>
        <f t="shared" si="12"/>
        <v>21</v>
      </c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>
        <f t="shared" si="13"/>
        <v>0</v>
      </c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>
        <f t="shared" si="14"/>
        <v>0</v>
      </c>
      <c r="BI233" s="6">
        <f t="shared" si="15"/>
        <v>21</v>
      </c>
    </row>
    <row r="234" spans="1:61">
      <c r="A234" s="5" t="s">
        <v>239</v>
      </c>
      <c r="B234" s="6" t="s">
        <v>689</v>
      </c>
      <c r="C234" s="5" t="s">
        <v>690</v>
      </c>
      <c r="D234" s="5" t="s">
        <v>689</v>
      </c>
      <c r="E234" s="5" t="s">
        <v>700</v>
      </c>
      <c r="F234" s="5" t="s">
        <v>701</v>
      </c>
      <c r="G234" s="5" t="s">
        <v>9</v>
      </c>
      <c r="H234" s="6"/>
      <c r="I234" s="6">
        <v>7</v>
      </c>
      <c r="J234" s="6">
        <v>21</v>
      </c>
      <c r="K234" s="6">
        <v>24</v>
      </c>
      <c r="L234" s="6">
        <v>20</v>
      </c>
      <c r="M234" s="6">
        <v>19</v>
      </c>
      <c r="N234" s="6">
        <v>34</v>
      </c>
      <c r="O234" s="6"/>
      <c r="P234" s="6">
        <v>14</v>
      </c>
      <c r="Q234" s="6">
        <v>9</v>
      </c>
      <c r="R234" s="6">
        <v>7</v>
      </c>
      <c r="S234" s="6">
        <v>4</v>
      </c>
      <c r="T234" s="6"/>
      <c r="U234" s="6"/>
      <c r="V234" s="6"/>
      <c r="W234" s="6"/>
      <c r="X234" s="6"/>
      <c r="Y234" s="6"/>
      <c r="Z234" s="6"/>
      <c r="AA234" s="6"/>
      <c r="AB234" s="6"/>
      <c r="AC234" s="6">
        <f t="shared" si="12"/>
        <v>159</v>
      </c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>
        <f t="shared" si="13"/>
        <v>0</v>
      </c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f t="shared" si="14"/>
        <v>0</v>
      </c>
      <c r="BI234" s="6">
        <f t="shared" si="15"/>
        <v>159</v>
      </c>
    </row>
    <row r="235" spans="1:61">
      <c r="A235" s="5" t="s">
        <v>239</v>
      </c>
      <c r="B235" s="6" t="s">
        <v>689</v>
      </c>
      <c r="C235" s="5" t="s">
        <v>690</v>
      </c>
      <c r="D235" s="5" t="s">
        <v>702</v>
      </c>
      <c r="E235" s="5" t="s">
        <v>703</v>
      </c>
      <c r="F235" s="5" t="s">
        <v>704</v>
      </c>
      <c r="G235" s="5" t="s">
        <v>9</v>
      </c>
      <c r="H235" s="6"/>
      <c r="I235" s="6"/>
      <c r="J235" s="6">
        <v>5</v>
      </c>
      <c r="K235" s="6">
        <v>3</v>
      </c>
      <c r="L235" s="6">
        <v>1</v>
      </c>
      <c r="M235" s="6">
        <v>3</v>
      </c>
      <c r="N235" s="6">
        <v>3</v>
      </c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>
        <f t="shared" si="12"/>
        <v>15</v>
      </c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>
        <f t="shared" si="13"/>
        <v>0</v>
      </c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>
        <f t="shared" si="14"/>
        <v>0</v>
      </c>
      <c r="BI235" s="6">
        <f t="shared" si="15"/>
        <v>15</v>
      </c>
    </row>
    <row r="236" spans="1:61">
      <c r="A236" s="5" t="s">
        <v>239</v>
      </c>
      <c r="B236" s="6" t="s">
        <v>689</v>
      </c>
      <c r="C236" s="5" t="s">
        <v>690</v>
      </c>
      <c r="D236" s="5" t="s">
        <v>705</v>
      </c>
      <c r="E236" s="5" t="s">
        <v>706</v>
      </c>
      <c r="F236" s="5" t="s">
        <v>707</v>
      </c>
      <c r="G236" s="5" t="s">
        <v>9</v>
      </c>
      <c r="H236" s="6"/>
      <c r="I236" s="6"/>
      <c r="J236" s="6">
        <v>6</v>
      </c>
      <c r="K236" s="6">
        <v>3</v>
      </c>
      <c r="L236" s="6"/>
      <c r="M236" s="6">
        <v>1</v>
      </c>
      <c r="N236" s="6">
        <v>1</v>
      </c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>
        <f t="shared" si="12"/>
        <v>11</v>
      </c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>
        <f t="shared" si="13"/>
        <v>0</v>
      </c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>
        <f t="shared" si="14"/>
        <v>0</v>
      </c>
      <c r="BI236" s="6">
        <f t="shared" si="15"/>
        <v>11</v>
      </c>
    </row>
    <row r="237" spans="1:61">
      <c r="A237" s="5" t="s">
        <v>708</v>
      </c>
      <c r="B237" s="6" t="s">
        <v>709</v>
      </c>
      <c r="C237" s="5" t="s">
        <v>710</v>
      </c>
      <c r="D237" s="5" t="s">
        <v>711</v>
      </c>
      <c r="E237" s="5" t="s">
        <v>712</v>
      </c>
      <c r="F237" s="5" t="s">
        <v>713</v>
      </c>
      <c r="G237" s="5" t="s">
        <v>5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>
        <f t="shared" si="12"/>
        <v>0</v>
      </c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>
        <f t="shared" si="13"/>
        <v>0</v>
      </c>
      <c r="AS237" s="6">
        <v>35</v>
      </c>
      <c r="AT237" s="6">
        <v>39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>
        <f t="shared" si="14"/>
        <v>74</v>
      </c>
      <c r="BI237" s="6">
        <f t="shared" si="15"/>
        <v>74</v>
      </c>
    </row>
    <row r="238" spans="1:61">
      <c r="A238" s="5" t="s">
        <v>708</v>
      </c>
      <c r="B238" s="6" t="s">
        <v>709</v>
      </c>
      <c r="C238" s="5" t="s">
        <v>710</v>
      </c>
      <c r="D238" s="5" t="s">
        <v>714</v>
      </c>
      <c r="E238" s="5" t="s">
        <v>715</v>
      </c>
      <c r="F238" s="5" t="s">
        <v>716</v>
      </c>
      <c r="G238" s="5" t="s">
        <v>5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>
        <f t="shared" si="12"/>
        <v>0</v>
      </c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>
        <f t="shared" si="13"/>
        <v>0</v>
      </c>
      <c r="AS238" s="6"/>
      <c r="AT238" s="6"/>
      <c r="AU238" s="6">
        <v>48</v>
      </c>
      <c r="AV238" s="6">
        <v>38</v>
      </c>
      <c r="AW238" s="6">
        <v>35</v>
      </c>
      <c r="AX238" s="6">
        <v>45</v>
      </c>
      <c r="AY238" s="6"/>
      <c r="AZ238" s="6"/>
      <c r="BA238" s="6"/>
      <c r="BB238" s="6"/>
      <c r="BC238" s="6"/>
      <c r="BD238" s="6"/>
      <c r="BE238" s="6"/>
      <c r="BF238" s="6"/>
      <c r="BG238" s="6"/>
      <c r="BH238" s="6">
        <f t="shared" si="14"/>
        <v>166</v>
      </c>
      <c r="BI238" s="6">
        <f t="shared" si="15"/>
        <v>166</v>
      </c>
    </row>
    <row r="239" spans="1:61">
      <c r="A239" s="5" t="s">
        <v>708</v>
      </c>
      <c r="B239" s="6" t="s">
        <v>709</v>
      </c>
      <c r="C239" s="5" t="s">
        <v>710</v>
      </c>
      <c r="D239" s="5" t="s">
        <v>709</v>
      </c>
      <c r="E239" s="5" t="s">
        <v>717</v>
      </c>
      <c r="F239" s="5" t="s">
        <v>718</v>
      </c>
      <c r="G239" s="5" t="s">
        <v>5</v>
      </c>
      <c r="H239" s="6"/>
      <c r="I239" s="6"/>
      <c r="J239" s="6"/>
      <c r="K239" s="6"/>
      <c r="L239" s="6"/>
      <c r="M239" s="6"/>
      <c r="N239" s="6"/>
      <c r="O239" s="6"/>
      <c r="P239" s="6">
        <v>41</v>
      </c>
      <c r="Q239" s="6">
        <v>47</v>
      </c>
      <c r="R239" s="6">
        <v>56</v>
      </c>
      <c r="S239" s="6">
        <v>50</v>
      </c>
      <c r="T239" s="6">
        <v>34</v>
      </c>
      <c r="U239" s="6">
        <v>40</v>
      </c>
      <c r="V239" s="6"/>
      <c r="W239" s="6"/>
      <c r="X239" s="6"/>
      <c r="Y239" s="6"/>
      <c r="Z239" s="6"/>
      <c r="AA239" s="6"/>
      <c r="AB239" s="6"/>
      <c r="AC239" s="6">
        <f t="shared" si="12"/>
        <v>268</v>
      </c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>
        <f t="shared" si="13"/>
        <v>0</v>
      </c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>
        <f t="shared" si="14"/>
        <v>0</v>
      </c>
      <c r="BI239" s="6">
        <f t="shared" si="15"/>
        <v>268</v>
      </c>
    </row>
    <row r="240" spans="1:61">
      <c r="A240" s="5" t="s">
        <v>708</v>
      </c>
      <c r="B240" s="6" t="s">
        <v>709</v>
      </c>
      <c r="C240" s="5" t="s">
        <v>710</v>
      </c>
      <c r="D240" s="5" t="s">
        <v>719</v>
      </c>
      <c r="E240" s="5" t="s">
        <v>720</v>
      </c>
      <c r="F240" s="5" t="s">
        <v>721</v>
      </c>
      <c r="G240" s="5" t="s">
        <v>9</v>
      </c>
      <c r="H240" s="6"/>
      <c r="I240" s="6"/>
      <c r="J240" s="6">
        <v>6</v>
      </c>
      <c r="K240" s="6">
        <v>1</v>
      </c>
      <c r="L240" s="6">
        <v>4</v>
      </c>
      <c r="M240" s="6">
        <v>1</v>
      </c>
      <c r="N240" s="6">
        <v>5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>
        <f t="shared" si="12"/>
        <v>17</v>
      </c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>
        <f t="shared" si="13"/>
        <v>0</v>
      </c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>
        <f t="shared" si="14"/>
        <v>0</v>
      </c>
      <c r="BI240" s="6">
        <f t="shared" si="15"/>
        <v>17</v>
      </c>
    </row>
    <row r="241" spans="1:61">
      <c r="A241" s="5" t="s">
        <v>708</v>
      </c>
      <c r="B241" s="6" t="s">
        <v>709</v>
      </c>
      <c r="C241" s="5" t="s">
        <v>710</v>
      </c>
      <c r="D241" s="5" t="s">
        <v>722</v>
      </c>
      <c r="E241" s="5" t="s">
        <v>723</v>
      </c>
      <c r="F241" s="5" t="s">
        <v>724</v>
      </c>
      <c r="G241" s="5" t="s">
        <v>9</v>
      </c>
      <c r="H241" s="6"/>
      <c r="I241" s="6">
        <v>2</v>
      </c>
      <c r="J241" s="6">
        <v>1</v>
      </c>
      <c r="K241" s="6">
        <v>1</v>
      </c>
      <c r="L241" s="6"/>
      <c r="M241" s="6"/>
      <c r="N241" s="6">
        <v>3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>
        <f t="shared" si="12"/>
        <v>7</v>
      </c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>
        <f t="shared" si="13"/>
        <v>0</v>
      </c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>
        <f t="shared" si="14"/>
        <v>0</v>
      </c>
      <c r="BI241" s="6">
        <f t="shared" si="15"/>
        <v>7</v>
      </c>
    </row>
    <row r="242" spans="1:61">
      <c r="A242" s="5" t="s">
        <v>708</v>
      </c>
      <c r="B242" s="6" t="s">
        <v>709</v>
      </c>
      <c r="C242" s="5" t="s">
        <v>710</v>
      </c>
      <c r="D242" s="5" t="s">
        <v>725</v>
      </c>
      <c r="E242" s="5" t="s">
        <v>726</v>
      </c>
      <c r="F242" s="5" t="s">
        <v>727</v>
      </c>
      <c r="G242" s="5" t="s">
        <v>9</v>
      </c>
      <c r="H242" s="6"/>
      <c r="I242" s="6">
        <v>4</v>
      </c>
      <c r="J242" s="6">
        <v>3</v>
      </c>
      <c r="K242" s="6">
        <v>1</v>
      </c>
      <c r="L242" s="6">
        <v>2</v>
      </c>
      <c r="M242" s="6">
        <v>1</v>
      </c>
      <c r="N242" s="6">
        <v>1</v>
      </c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>
        <f t="shared" si="12"/>
        <v>12</v>
      </c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>
        <f t="shared" si="13"/>
        <v>0</v>
      </c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>
        <f t="shared" si="14"/>
        <v>0</v>
      </c>
      <c r="BI242" s="6">
        <f t="shared" si="15"/>
        <v>12</v>
      </c>
    </row>
    <row r="243" spans="1:61">
      <c r="A243" s="5" t="s">
        <v>708</v>
      </c>
      <c r="B243" s="6" t="s">
        <v>709</v>
      </c>
      <c r="C243" s="5" t="s">
        <v>710</v>
      </c>
      <c r="D243" s="5" t="s">
        <v>728</v>
      </c>
      <c r="E243" s="5" t="s">
        <v>729</v>
      </c>
      <c r="F243" s="5" t="s">
        <v>730</v>
      </c>
      <c r="G243" s="5" t="s">
        <v>9</v>
      </c>
      <c r="H243" s="6"/>
      <c r="I243" s="6">
        <v>2</v>
      </c>
      <c r="J243" s="6">
        <v>2</v>
      </c>
      <c r="K243" s="6">
        <v>1</v>
      </c>
      <c r="L243" s="6">
        <v>1</v>
      </c>
      <c r="M243" s="6"/>
      <c r="N243" s="6">
        <v>1</v>
      </c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>
        <f t="shared" si="12"/>
        <v>7</v>
      </c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>
        <f t="shared" si="13"/>
        <v>0</v>
      </c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>
        <f t="shared" si="14"/>
        <v>0</v>
      </c>
      <c r="BI243" s="6">
        <f t="shared" si="15"/>
        <v>7</v>
      </c>
    </row>
    <row r="244" spans="1:61">
      <c r="A244" s="5" t="s">
        <v>708</v>
      </c>
      <c r="B244" s="6" t="s">
        <v>731</v>
      </c>
      <c r="C244" s="5" t="s">
        <v>732</v>
      </c>
      <c r="D244" s="5" t="s">
        <v>731</v>
      </c>
      <c r="E244" s="5" t="s">
        <v>733</v>
      </c>
      <c r="F244" s="5" t="s">
        <v>734</v>
      </c>
      <c r="G244" s="5" t="s">
        <v>9</v>
      </c>
      <c r="H244" s="6"/>
      <c r="I244" s="6">
        <v>6</v>
      </c>
      <c r="J244" s="6">
        <v>12</v>
      </c>
      <c r="K244" s="6">
        <v>9</v>
      </c>
      <c r="L244" s="6">
        <v>9</v>
      </c>
      <c r="M244" s="6">
        <v>6</v>
      </c>
      <c r="N244" s="6">
        <v>10</v>
      </c>
      <c r="O244" s="6"/>
      <c r="P244" s="6">
        <v>8</v>
      </c>
      <c r="Q244" s="6">
        <v>11</v>
      </c>
      <c r="R244" s="6">
        <v>17</v>
      </c>
      <c r="S244" s="6">
        <v>10</v>
      </c>
      <c r="T244" s="6"/>
      <c r="U244" s="6"/>
      <c r="V244" s="6"/>
      <c r="W244" s="6"/>
      <c r="X244" s="6"/>
      <c r="Y244" s="6"/>
      <c r="Z244" s="6"/>
      <c r="AA244" s="6">
        <v>9</v>
      </c>
      <c r="AB244" s="6">
        <v>11</v>
      </c>
      <c r="AC244" s="6">
        <f t="shared" si="12"/>
        <v>118</v>
      </c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>
        <f t="shared" si="13"/>
        <v>0</v>
      </c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>
        <f t="shared" si="14"/>
        <v>0</v>
      </c>
      <c r="BI244" s="6">
        <f t="shared" si="15"/>
        <v>118</v>
      </c>
    </row>
    <row r="245" spans="1:61">
      <c r="A245" s="5" t="s">
        <v>708</v>
      </c>
      <c r="B245" s="6" t="s">
        <v>735</v>
      </c>
      <c r="C245" s="5" t="s">
        <v>736</v>
      </c>
      <c r="D245" s="5" t="s">
        <v>737</v>
      </c>
      <c r="E245" s="5" t="s">
        <v>738</v>
      </c>
      <c r="F245" s="5" t="s">
        <v>739</v>
      </c>
      <c r="G245" s="5" t="s">
        <v>9</v>
      </c>
      <c r="H245" s="6"/>
      <c r="I245" s="6">
        <v>1</v>
      </c>
      <c r="J245" s="6">
        <v>2</v>
      </c>
      <c r="K245" s="6">
        <v>1</v>
      </c>
      <c r="L245" s="6"/>
      <c r="M245" s="6">
        <v>1</v>
      </c>
      <c r="N245" s="6">
        <v>1</v>
      </c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>
        <f t="shared" si="12"/>
        <v>6</v>
      </c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>
        <f t="shared" si="13"/>
        <v>0</v>
      </c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>
        <f t="shared" si="14"/>
        <v>0</v>
      </c>
      <c r="BI245" s="6">
        <f t="shared" si="15"/>
        <v>6</v>
      </c>
    </row>
    <row r="246" spans="1:61">
      <c r="A246" s="5" t="s">
        <v>708</v>
      </c>
      <c r="B246" s="6" t="s">
        <v>735</v>
      </c>
      <c r="C246" s="5" t="s">
        <v>736</v>
      </c>
      <c r="D246" s="5" t="s">
        <v>735</v>
      </c>
      <c r="E246" s="5" t="s">
        <v>740</v>
      </c>
      <c r="F246" s="5" t="s">
        <v>741</v>
      </c>
      <c r="G246" s="5" t="s">
        <v>9</v>
      </c>
      <c r="H246" s="6"/>
      <c r="I246" s="6">
        <v>6</v>
      </c>
      <c r="J246" s="6">
        <v>10</v>
      </c>
      <c r="K246" s="6">
        <v>7</v>
      </c>
      <c r="L246" s="6">
        <v>10</v>
      </c>
      <c r="M246" s="6">
        <v>4</v>
      </c>
      <c r="N246" s="6">
        <v>7</v>
      </c>
      <c r="O246" s="6"/>
      <c r="P246" s="6">
        <v>16</v>
      </c>
      <c r="Q246" s="6">
        <v>11</v>
      </c>
      <c r="R246" s="6">
        <v>15</v>
      </c>
      <c r="S246" s="6">
        <v>13</v>
      </c>
      <c r="T246" s="6"/>
      <c r="U246" s="6"/>
      <c r="V246" s="6"/>
      <c r="W246" s="6"/>
      <c r="X246" s="6"/>
      <c r="Y246" s="6"/>
      <c r="Z246" s="6"/>
      <c r="AA246" s="6">
        <v>12</v>
      </c>
      <c r="AB246" s="6">
        <v>14</v>
      </c>
      <c r="AC246" s="6">
        <f t="shared" si="12"/>
        <v>125</v>
      </c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>
        <f t="shared" si="13"/>
        <v>0</v>
      </c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>
        <f t="shared" si="14"/>
        <v>0</v>
      </c>
      <c r="BI246" s="6">
        <f t="shared" si="15"/>
        <v>125</v>
      </c>
    </row>
    <row r="247" spans="1:61">
      <c r="A247" s="5" t="s">
        <v>708</v>
      </c>
      <c r="B247" s="6" t="s">
        <v>735</v>
      </c>
      <c r="C247" s="5" t="s">
        <v>736</v>
      </c>
      <c r="D247" s="5" t="s">
        <v>742</v>
      </c>
      <c r="E247" s="5" t="s">
        <v>743</v>
      </c>
      <c r="F247" s="5" t="s">
        <v>744</v>
      </c>
      <c r="G247" s="5" t="s">
        <v>9</v>
      </c>
      <c r="H247" s="6"/>
      <c r="I247" s="6"/>
      <c r="J247" s="6"/>
      <c r="K247" s="6"/>
      <c r="L247" s="6">
        <v>2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>
        <f t="shared" si="12"/>
        <v>2</v>
      </c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>
        <f t="shared" si="13"/>
        <v>0</v>
      </c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>
        <f t="shared" si="14"/>
        <v>0</v>
      </c>
      <c r="BI247" s="6">
        <f t="shared" si="15"/>
        <v>2</v>
      </c>
    </row>
    <row r="248" spans="1:61">
      <c r="A248" s="5" t="s">
        <v>708</v>
      </c>
      <c r="B248" s="6" t="s">
        <v>735</v>
      </c>
      <c r="C248" s="5" t="s">
        <v>736</v>
      </c>
      <c r="D248" s="5" t="s">
        <v>745</v>
      </c>
      <c r="E248" s="5" t="s">
        <v>746</v>
      </c>
      <c r="F248" s="5" t="s">
        <v>747</v>
      </c>
      <c r="G248" s="5" t="s">
        <v>9</v>
      </c>
      <c r="H248" s="6"/>
      <c r="I248" s="6">
        <v>1</v>
      </c>
      <c r="J248" s="6"/>
      <c r="K248" s="6"/>
      <c r="L248" s="6">
        <v>3</v>
      </c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>
        <f t="shared" si="12"/>
        <v>4</v>
      </c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>
        <f t="shared" si="13"/>
        <v>0</v>
      </c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>
        <f t="shared" si="14"/>
        <v>0</v>
      </c>
      <c r="BI248" s="6">
        <f t="shared" si="15"/>
        <v>4</v>
      </c>
    </row>
    <row r="249" spans="1:61">
      <c r="A249" s="5" t="s">
        <v>748</v>
      </c>
      <c r="B249" s="6" t="s">
        <v>749</v>
      </c>
      <c r="C249" s="5" t="s">
        <v>750</v>
      </c>
      <c r="D249" s="5" t="s">
        <v>749</v>
      </c>
      <c r="E249" s="5" t="s">
        <v>751</v>
      </c>
      <c r="F249" s="5" t="s">
        <v>752</v>
      </c>
      <c r="G249" s="5" t="s">
        <v>5</v>
      </c>
      <c r="H249" s="6"/>
      <c r="I249" s="6"/>
      <c r="J249" s="6"/>
      <c r="K249" s="6"/>
      <c r="L249" s="6"/>
      <c r="M249" s="6"/>
      <c r="N249" s="6"/>
      <c r="O249" s="6"/>
      <c r="P249" s="6">
        <v>101</v>
      </c>
      <c r="Q249" s="6">
        <v>105</v>
      </c>
      <c r="R249" s="6">
        <v>71</v>
      </c>
      <c r="S249" s="6">
        <v>67</v>
      </c>
      <c r="T249" s="6">
        <v>68</v>
      </c>
      <c r="U249" s="6">
        <v>79</v>
      </c>
      <c r="V249" s="6"/>
      <c r="W249" s="6"/>
      <c r="X249" s="6"/>
      <c r="Y249" s="6"/>
      <c r="Z249" s="6"/>
      <c r="AA249" s="6"/>
      <c r="AB249" s="6"/>
      <c r="AC249" s="6">
        <f t="shared" si="12"/>
        <v>491</v>
      </c>
      <c r="AD249" s="6"/>
      <c r="AE249" s="6"/>
      <c r="AF249" s="6"/>
      <c r="AG249" s="6"/>
      <c r="AH249" s="6"/>
      <c r="AI249" s="6"/>
      <c r="AJ249" s="6">
        <v>26</v>
      </c>
      <c r="AK249" s="6">
        <v>20</v>
      </c>
      <c r="AL249" s="6">
        <v>14</v>
      </c>
      <c r="AM249" s="6">
        <v>12</v>
      </c>
      <c r="AN249" s="6"/>
      <c r="AO249" s="6"/>
      <c r="AP249" s="6">
        <v>19</v>
      </c>
      <c r="AQ249" s="6">
        <v>15</v>
      </c>
      <c r="AR249" s="6">
        <f t="shared" si="13"/>
        <v>106</v>
      </c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>
        <f t="shared" si="14"/>
        <v>0</v>
      </c>
      <c r="BI249" s="6">
        <f t="shared" si="15"/>
        <v>597</v>
      </c>
    </row>
    <row r="250" spans="1:61">
      <c r="A250" s="5" t="s">
        <v>748</v>
      </c>
      <c r="B250" s="6" t="s">
        <v>749</v>
      </c>
      <c r="C250" s="5" t="s">
        <v>750</v>
      </c>
      <c r="D250" s="5" t="s">
        <v>753</v>
      </c>
      <c r="E250" s="5" t="s">
        <v>754</v>
      </c>
      <c r="F250" s="5" t="s">
        <v>755</v>
      </c>
      <c r="G250" s="5" t="s">
        <v>5</v>
      </c>
      <c r="H250" s="6"/>
      <c r="I250" s="6"/>
      <c r="J250" s="6"/>
      <c r="K250" s="6"/>
      <c r="L250" s="6"/>
      <c r="M250" s="6">
        <v>107</v>
      </c>
      <c r="N250" s="6">
        <v>74</v>
      </c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>
        <f t="shared" si="12"/>
        <v>181</v>
      </c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>
        <f t="shared" si="13"/>
        <v>0</v>
      </c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>
        <f t="shared" si="14"/>
        <v>0</v>
      </c>
      <c r="BI250" s="6">
        <f t="shared" si="15"/>
        <v>181</v>
      </c>
    </row>
    <row r="251" spans="1:61">
      <c r="A251" s="5" t="s">
        <v>748</v>
      </c>
      <c r="B251" s="6" t="s">
        <v>749</v>
      </c>
      <c r="C251" s="5" t="s">
        <v>750</v>
      </c>
      <c r="D251" s="5" t="s">
        <v>756</v>
      </c>
      <c r="E251" s="5" t="s">
        <v>757</v>
      </c>
      <c r="F251" s="5" t="s">
        <v>758</v>
      </c>
      <c r="G251" s="5" t="s">
        <v>5</v>
      </c>
      <c r="H251" s="6"/>
      <c r="I251" s="6"/>
      <c r="J251" s="6">
        <v>66</v>
      </c>
      <c r="K251" s="6">
        <v>99</v>
      </c>
      <c r="L251" s="6">
        <v>80</v>
      </c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>
        <f t="shared" si="12"/>
        <v>245</v>
      </c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>
        <f t="shared" si="13"/>
        <v>0</v>
      </c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>
        <f t="shared" si="14"/>
        <v>0</v>
      </c>
      <c r="BI251" s="6">
        <f t="shared" si="15"/>
        <v>245</v>
      </c>
    </row>
    <row r="252" spans="1:61">
      <c r="A252" s="5" t="s">
        <v>748</v>
      </c>
      <c r="B252" s="6" t="s">
        <v>749</v>
      </c>
      <c r="C252" s="5" t="s">
        <v>750</v>
      </c>
      <c r="D252" s="5" t="s">
        <v>759</v>
      </c>
      <c r="E252" s="5" t="s">
        <v>760</v>
      </c>
      <c r="F252" s="5" t="s">
        <v>761</v>
      </c>
      <c r="G252" s="5" t="s">
        <v>5</v>
      </c>
      <c r="H252" s="6"/>
      <c r="I252" s="6">
        <v>64</v>
      </c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>
        <f t="shared" si="12"/>
        <v>64</v>
      </c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>
        <f t="shared" si="13"/>
        <v>0</v>
      </c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>
        <f t="shared" si="14"/>
        <v>0</v>
      </c>
      <c r="BI252" s="6">
        <f t="shared" si="15"/>
        <v>64</v>
      </c>
    </row>
    <row r="253" spans="1:61">
      <c r="A253" s="5" t="s">
        <v>748</v>
      </c>
      <c r="B253" s="6" t="s">
        <v>749</v>
      </c>
      <c r="C253" s="5" t="s">
        <v>750</v>
      </c>
      <c r="D253" s="5" t="s">
        <v>762</v>
      </c>
      <c r="E253" s="5" t="s">
        <v>763</v>
      </c>
      <c r="F253" s="5" t="s">
        <v>764</v>
      </c>
      <c r="G253" s="5" t="s">
        <v>9</v>
      </c>
      <c r="H253" s="6"/>
      <c r="I253" s="6">
        <v>1</v>
      </c>
      <c r="J253" s="6">
        <v>3</v>
      </c>
      <c r="K253" s="6">
        <v>1</v>
      </c>
      <c r="L253" s="6">
        <v>2</v>
      </c>
      <c r="M253" s="6">
        <v>2</v>
      </c>
      <c r="N253" s="6">
        <v>3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f t="shared" si="12"/>
        <v>12</v>
      </c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>
        <f t="shared" si="13"/>
        <v>0</v>
      </c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>
        <f t="shared" si="14"/>
        <v>0</v>
      </c>
      <c r="BI253" s="6">
        <f t="shared" si="15"/>
        <v>12</v>
      </c>
    </row>
    <row r="254" spans="1:61">
      <c r="A254" s="5" t="s">
        <v>748</v>
      </c>
      <c r="B254" s="6" t="s">
        <v>749</v>
      </c>
      <c r="C254" s="5" t="s">
        <v>750</v>
      </c>
      <c r="D254" s="5" t="s">
        <v>765</v>
      </c>
      <c r="E254" s="5" t="s">
        <v>766</v>
      </c>
      <c r="F254" s="5" t="s">
        <v>767</v>
      </c>
      <c r="G254" s="5" t="s">
        <v>9</v>
      </c>
      <c r="H254" s="6"/>
      <c r="I254" s="6"/>
      <c r="J254" s="6">
        <v>1</v>
      </c>
      <c r="K254" s="6"/>
      <c r="L254" s="6">
        <v>3</v>
      </c>
      <c r="M254" s="6">
        <v>3</v>
      </c>
      <c r="N254" s="6">
        <v>1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f t="shared" si="12"/>
        <v>8</v>
      </c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>
        <f t="shared" si="13"/>
        <v>0</v>
      </c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>
        <f t="shared" si="14"/>
        <v>0</v>
      </c>
      <c r="BI254" s="6">
        <f t="shared" si="15"/>
        <v>8</v>
      </c>
    </row>
    <row r="255" spans="1:61">
      <c r="A255" s="5" t="s">
        <v>748</v>
      </c>
      <c r="B255" s="6" t="s">
        <v>749</v>
      </c>
      <c r="C255" s="5" t="s">
        <v>750</v>
      </c>
      <c r="D255" s="5" t="s">
        <v>768</v>
      </c>
      <c r="E255" s="5" t="s">
        <v>769</v>
      </c>
      <c r="F255" s="5" t="s">
        <v>770</v>
      </c>
      <c r="G255" s="5" t="s">
        <v>9</v>
      </c>
      <c r="H255" s="6"/>
      <c r="I255" s="6">
        <v>3</v>
      </c>
      <c r="J255" s="6">
        <v>1</v>
      </c>
      <c r="K255" s="6">
        <v>6</v>
      </c>
      <c r="L255" s="6">
        <v>3</v>
      </c>
      <c r="M255" s="6">
        <v>2</v>
      </c>
      <c r="N255" s="6">
        <v>5</v>
      </c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>
        <f t="shared" si="12"/>
        <v>20</v>
      </c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>
        <f t="shared" si="13"/>
        <v>0</v>
      </c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>
        <f t="shared" si="14"/>
        <v>0</v>
      </c>
      <c r="BI255" s="6">
        <f t="shared" si="15"/>
        <v>20</v>
      </c>
    </row>
    <row r="256" spans="1:61">
      <c r="A256" s="5" t="s">
        <v>748</v>
      </c>
      <c r="B256" s="6" t="s">
        <v>749</v>
      </c>
      <c r="C256" s="5" t="s">
        <v>750</v>
      </c>
      <c r="D256" s="5" t="s">
        <v>771</v>
      </c>
      <c r="E256" s="5" t="s">
        <v>772</v>
      </c>
      <c r="F256" s="5" t="s">
        <v>773</v>
      </c>
      <c r="G256" s="5" t="s">
        <v>9</v>
      </c>
      <c r="H256" s="6"/>
      <c r="I256" s="6">
        <v>1</v>
      </c>
      <c r="J256" s="6">
        <v>1</v>
      </c>
      <c r="K256" s="6">
        <v>1</v>
      </c>
      <c r="L256" s="6"/>
      <c r="M256" s="6">
        <v>1</v>
      </c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>
        <f t="shared" si="12"/>
        <v>4</v>
      </c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>
        <f t="shared" si="13"/>
        <v>0</v>
      </c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>
        <f t="shared" si="14"/>
        <v>0</v>
      </c>
      <c r="BI256" s="6">
        <f t="shared" si="15"/>
        <v>4</v>
      </c>
    </row>
    <row r="257" spans="1:61">
      <c r="A257" s="5" t="s">
        <v>748</v>
      </c>
      <c r="B257" s="6" t="s">
        <v>749</v>
      </c>
      <c r="C257" s="5" t="s">
        <v>750</v>
      </c>
      <c r="D257" s="5" t="s">
        <v>774</v>
      </c>
      <c r="E257" s="5" t="s">
        <v>775</v>
      </c>
      <c r="F257" s="5" t="s">
        <v>776</v>
      </c>
      <c r="G257" s="5" t="s">
        <v>9</v>
      </c>
      <c r="H257" s="6"/>
      <c r="I257" s="6"/>
      <c r="J257" s="6">
        <v>1</v>
      </c>
      <c r="K257" s="6"/>
      <c r="L257" s="6">
        <v>2</v>
      </c>
      <c r="M257" s="6"/>
      <c r="N257" s="6">
        <v>1</v>
      </c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>
        <f t="shared" si="12"/>
        <v>4</v>
      </c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>
        <f t="shared" si="13"/>
        <v>0</v>
      </c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>
        <f t="shared" si="14"/>
        <v>0</v>
      </c>
      <c r="BI257" s="6">
        <f t="shared" si="15"/>
        <v>4</v>
      </c>
    </row>
    <row r="258" spans="1:61">
      <c r="A258" s="5" t="s">
        <v>748</v>
      </c>
      <c r="B258" s="6" t="s">
        <v>749</v>
      </c>
      <c r="C258" s="5" t="s">
        <v>750</v>
      </c>
      <c r="D258" s="5" t="s">
        <v>777</v>
      </c>
      <c r="E258" s="5" t="s">
        <v>778</v>
      </c>
      <c r="F258" s="5" t="s">
        <v>779</v>
      </c>
      <c r="G258" s="5" t="s">
        <v>9</v>
      </c>
      <c r="H258" s="6"/>
      <c r="I258" s="6">
        <v>2</v>
      </c>
      <c r="J258" s="6">
        <v>2</v>
      </c>
      <c r="K258" s="6"/>
      <c r="L258" s="6">
        <v>3</v>
      </c>
      <c r="M258" s="6">
        <v>3</v>
      </c>
      <c r="N258" s="6">
        <v>2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>
        <f t="shared" si="12"/>
        <v>12</v>
      </c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>
        <f t="shared" si="13"/>
        <v>0</v>
      </c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>
        <f t="shared" si="14"/>
        <v>0</v>
      </c>
      <c r="BI258" s="6">
        <f t="shared" si="15"/>
        <v>12</v>
      </c>
    </row>
    <row r="259" spans="1:61">
      <c r="A259" s="5" t="s">
        <v>748</v>
      </c>
      <c r="B259" s="6" t="s">
        <v>749</v>
      </c>
      <c r="C259" s="5" t="s">
        <v>750</v>
      </c>
      <c r="D259" s="5" t="s">
        <v>780</v>
      </c>
      <c r="E259" s="5" t="s">
        <v>781</v>
      </c>
      <c r="F259" s="5" t="s">
        <v>782</v>
      </c>
      <c r="G259" s="5" t="s">
        <v>9</v>
      </c>
      <c r="H259" s="6"/>
      <c r="I259" s="6"/>
      <c r="J259" s="6">
        <v>4</v>
      </c>
      <c r="K259" s="6">
        <v>3</v>
      </c>
      <c r="L259" s="6">
        <v>4</v>
      </c>
      <c r="M259" s="6">
        <v>2</v>
      </c>
      <c r="N259" s="6">
        <v>3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>
        <f t="shared" si="12"/>
        <v>16</v>
      </c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>
        <f t="shared" si="13"/>
        <v>0</v>
      </c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>
        <f t="shared" si="14"/>
        <v>0</v>
      </c>
      <c r="BI259" s="6">
        <f t="shared" si="15"/>
        <v>16</v>
      </c>
    </row>
    <row r="260" spans="1:61">
      <c r="A260" s="5" t="s">
        <v>748</v>
      </c>
      <c r="B260" s="6" t="s">
        <v>749</v>
      </c>
      <c r="C260" s="5" t="s">
        <v>750</v>
      </c>
      <c r="D260" s="5" t="s">
        <v>783</v>
      </c>
      <c r="E260" s="5" t="s">
        <v>784</v>
      </c>
      <c r="F260" s="5" t="s">
        <v>785</v>
      </c>
      <c r="G260" s="5" t="s">
        <v>9</v>
      </c>
      <c r="H260" s="6"/>
      <c r="I260" s="6">
        <v>2</v>
      </c>
      <c r="J260" s="6">
        <v>3</v>
      </c>
      <c r="K260" s="6">
        <v>2</v>
      </c>
      <c r="L260" s="6"/>
      <c r="M260" s="6">
        <v>2</v>
      </c>
      <c r="N260" s="6">
        <v>3</v>
      </c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>
        <f t="shared" si="12"/>
        <v>12</v>
      </c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>
        <f t="shared" si="13"/>
        <v>0</v>
      </c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>
        <f t="shared" si="14"/>
        <v>0</v>
      </c>
      <c r="BI260" s="6">
        <f t="shared" si="15"/>
        <v>12</v>
      </c>
    </row>
    <row r="261" spans="1:61">
      <c r="A261" s="5" t="s">
        <v>748</v>
      </c>
      <c r="B261" s="6" t="s">
        <v>749</v>
      </c>
      <c r="C261" s="5" t="s">
        <v>750</v>
      </c>
      <c r="D261" s="5" t="s">
        <v>786</v>
      </c>
      <c r="E261" s="5" t="s">
        <v>787</v>
      </c>
      <c r="F261" s="5" t="s">
        <v>788</v>
      </c>
      <c r="G261" s="5" t="s">
        <v>9</v>
      </c>
      <c r="H261" s="6"/>
      <c r="I261" s="6"/>
      <c r="J261" s="6">
        <v>1</v>
      </c>
      <c r="K261" s="6">
        <v>2</v>
      </c>
      <c r="L261" s="6">
        <v>2</v>
      </c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>
        <f t="shared" si="12"/>
        <v>5</v>
      </c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>
        <f t="shared" si="13"/>
        <v>0</v>
      </c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f t="shared" si="14"/>
        <v>0</v>
      </c>
      <c r="BI261" s="6">
        <f t="shared" si="15"/>
        <v>5</v>
      </c>
    </row>
    <row r="262" spans="1:61">
      <c r="A262" s="5" t="s">
        <v>748</v>
      </c>
      <c r="B262" s="6" t="s">
        <v>749</v>
      </c>
      <c r="C262" s="5" t="s">
        <v>750</v>
      </c>
      <c r="D262" s="5" t="s">
        <v>789</v>
      </c>
      <c r="E262" s="5" t="s">
        <v>790</v>
      </c>
      <c r="F262" s="5" t="s">
        <v>791</v>
      </c>
      <c r="G262" s="5" t="s">
        <v>9</v>
      </c>
      <c r="H262" s="6"/>
      <c r="I262" s="6">
        <v>1</v>
      </c>
      <c r="J262" s="6">
        <v>1</v>
      </c>
      <c r="K262" s="6"/>
      <c r="L262" s="6">
        <v>1</v>
      </c>
      <c r="M262" s="6">
        <v>2</v>
      </c>
      <c r="N262" s="6">
        <v>1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>
        <f t="shared" si="12"/>
        <v>6</v>
      </c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>
        <f t="shared" si="13"/>
        <v>0</v>
      </c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>
        <f t="shared" si="14"/>
        <v>0</v>
      </c>
      <c r="BI262" s="6">
        <f t="shared" si="15"/>
        <v>6</v>
      </c>
    </row>
    <row r="263" spans="1:61">
      <c r="A263" s="5" t="s">
        <v>748</v>
      </c>
      <c r="B263" s="6" t="s">
        <v>749</v>
      </c>
      <c r="C263" s="5" t="s">
        <v>750</v>
      </c>
      <c r="D263" s="5" t="s">
        <v>792</v>
      </c>
      <c r="E263" s="5" t="s">
        <v>793</v>
      </c>
      <c r="F263" s="5" t="s">
        <v>794</v>
      </c>
      <c r="G263" s="5" t="s">
        <v>9</v>
      </c>
      <c r="H263" s="6"/>
      <c r="I263" s="6">
        <v>1</v>
      </c>
      <c r="J263" s="6">
        <v>1</v>
      </c>
      <c r="K263" s="6">
        <v>1</v>
      </c>
      <c r="L263" s="6"/>
      <c r="M263" s="6">
        <v>1</v>
      </c>
      <c r="N263" s="6">
        <v>1</v>
      </c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>
        <f t="shared" si="12"/>
        <v>5</v>
      </c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>
        <f t="shared" si="13"/>
        <v>0</v>
      </c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>
        <f t="shared" si="14"/>
        <v>0</v>
      </c>
      <c r="BI263" s="6">
        <f t="shared" si="15"/>
        <v>5</v>
      </c>
    </row>
    <row r="264" spans="1:61">
      <c r="A264" s="5" t="s">
        <v>748</v>
      </c>
      <c r="B264" s="6" t="s">
        <v>749</v>
      </c>
      <c r="C264" s="5" t="s">
        <v>750</v>
      </c>
      <c r="D264" s="5" t="s">
        <v>795</v>
      </c>
      <c r="E264" s="5" t="s">
        <v>796</v>
      </c>
      <c r="F264" s="5" t="s">
        <v>797</v>
      </c>
      <c r="G264" s="5" t="s">
        <v>9</v>
      </c>
      <c r="H264" s="6"/>
      <c r="I264" s="6"/>
      <c r="J264" s="6"/>
      <c r="K264" s="6"/>
      <c r="L264" s="6">
        <v>3</v>
      </c>
      <c r="M264" s="6">
        <v>3</v>
      </c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>
        <f t="shared" si="12"/>
        <v>6</v>
      </c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>
        <f t="shared" si="13"/>
        <v>0</v>
      </c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>
        <f t="shared" si="14"/>
        <v>0</v>
      </c>
      <c r="BI264" s="6">
        <f t="shared" si="15"/>
        <v>6</v>
      </c>
    </row>
    <row r="265" spans="1:61">
      <c r="A265" s="5" t="s">
        <v>748</v>
      </c>
      <c r="B265" s="6" t="s">
        <v>798</v>
      </c>
      <c r="C265" s="5" t="s">
        <v>799</v>
      </c>
      <c r="D265" s="5" t="s">
        <v>798</v>
      </c>
      <c r="E265" s="5" t="s">
        <v>800</v>
      </c>
      <c r="F265" s="5" t="s">
        <v>801</v>
      </c>
      <c r="G265" s="5" t="s">
        <v>9</v>
      </c>
      <c r="H265" s="6"/>
      <c r="I265" s="6">
        <v>23</v>
      </c>
      <c r="J265" s="6">
        <v>25</v>
      </c>
      <c r="K265" s="6">
        <v>28</v>
      </c>
      <c r="L265" s="6">
        <v>25</v>
      </c>
      <c r="M265" s="6">
        <v>23</v>
      </c>
      <c r="N265" s="6">
        <v>24</v>
      </c>
      <c r="O265" s="6"/>
      <c r="P265" s="6">
        <v>35</v>
      </c>
      <c r="Q265" s="6">
        <v>40</v>
      </c>
      <c r="R265" s="6">
        <v>28</v>
      </c>
      <c r="S265" s="6">
        <v>23</v>
      </c>
      <c r="T265" s="6"/>
      <c r="U265" s="6"/>
      <c r="V265" s="6"/>
      <c r="W265" s="6"/>
      <c r="X265" s="6"/>
      <c r="Y265" s="6"/>
      <c r="Z265" s="6"/>
      <c r="AA265" s="6">
        <v>20</v>
      </c>
      <c r="AB265" s="6">
        <v>19</v>
      </c>
      <c r="AC265" s="6">
        <f t="shared" si="12"/>
        <v>313</v>
      </c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>
        <f t="shared" si="13"/>
        <v>0</v>
      </c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>
        <f t="shared" si="14"/>
        <v>0</v>
      </c>
      <c r="BI265" s="6">
        <f t="shared" si="15"/>
        <v>313</v>
      </c>
    </row>
    <row r="266" spans="1:61">
      <c r="A266" s="5" t="s">
        <v>748</v>
      </c>
      <c r="B266" s="6" t="s">
        <v>802</v>
      </c>
      <c r="C266" s="5" t="s">
        <v>803</v>
      </c>
      <c r="D266" s="5" t="s">
        <v>802</v>
      </c>
      <c r="E266" s="5" t="s">
        <v>804</v>
      </c>
      <c r="F266" s="5" t="s">
        <v>805</v>
      </c>
      <c r="G266" s="5" t="s">
        <v>9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>
        <f t="shared" si="12"/>
        <v>0</v>
      </c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>
        <f t="shared" si="13"/>
        <v>0</v>
      </c>
      <c r="AS266" s="6">
        <v>2</v>
      </c>
      <c r="AT266" s="6">
        <v>3</v>
      </c>
      <c r="AU266" s="6">
        <v>3</v>
      </c>
      <c r="AV266" s="6">
        <v>2</v>
      </c>
      <c r="AW266" s="6"/>
      <c r="AX266" s="6">
        <v>5</v>
      </c>
      <c r="AY266" s="6"/>
      <c r="AZ266" s="6">
        <v>17</v>
      </c>
      <c r="BA266" s="6">
        <v>11</v>
      </c>
      <c r="BB266" s="6">
        <v>11</v>
      </c>
      <c r="BC266" s="6">
        <v>8</v>
      </c>
      <c r="BD266" s="6">
        <v>10</v>
      </c>
      <c r="BE266" s="6">
        <v>4</v>
      </c>
      <c r="BF266" s="6"/>
      <c r="BG266" s="6"/>
      <c r="BH266" s="6">
        <f t="shared" si="14"/>
        <v>76</v>
      </c>
      <c r="BI266" s="6">
        <f t="shared" si="15"/>
        <v>76</v>
      </c>
    </row>
    <row r="267" spans="1:61">
      <c r="A267" s="5" t="s">
        <v>748</v>
      </c>
      <c r="B267" s="6" t="s">
        <v>802</v>
      </c>
      <c r="C267" s="5" t="s">
        <v>803</v>
      </c>
      <c r="D267" s="5" t="s">
        <v>806</v>
      </c>
      <c r="E267" s="5" t="s">
        <v>807</v>
      </c>
      <c r="F267" s="5" t="s">
        <v>808</v>
      </c>
      <c r="G267" s="5" t="s">
        <v>9</v>
      </c>
      <c r="H267" s="6"/>
      <c r="I267" s="6">
        <v>2</v>
      </c>
      <c r="J267" s="6"/>
      <c r="K267" s="6">
        <v>4</v>
      </c>
      <c r="L267" s="6">
        <v>1</v>
      </c>
      <c r="M267" s="6">
        <v>2</v>
      </c>
      <c r="N267" s="6">
        <v>3</v>
      </c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>
        <f t="shared" si="12"/>
        <v>12</v>
      </c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>
        <f t="shared" si="13"/>
        <v>0</v>
      </c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>
        <f t="shared" si="14"/>
        <v>0</v>
      </c>
      <c r="BI267" s="6">
        <f t="shared" si="15"/>
        <v>12</v>
      </c>
    </row>
    <row r="268" spans="1:61">
      <c r="A268" s="5" t="s">
        <v>748</v>
      </c>
      <c r="B268" s="6" t="s">
        <v>802</v>
      </c>
      <c r="C268" s="5" t="s">
        <v>803</v>
      </c>
      <c r="D268" s="5" t="s">
        <v>809</v>
      </c>
      <c r="E268" s="5" t="s">
        <v>810</v>
      </c>
      <c r="F268" s="5" t="s">
        <v>811</v>
      </c>
      <c r="G268" s="5" t="s">
        <v>9</v>
      </c>
      <c r="H268" s="6"/>
      <c r="I268" s="6">
        <v>2</v>
      </c>
      <c r="J268" s="6"/>
      <c r="K268" s="6"/>
      <c r="L268" s="6">
        <v>1</v>
      </c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>
        <f t="shared" ref="AC268:AC331" si="16">SUM(H268:AB268)</f>
        <v>3</v>
      </c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>
        <f t="shared" ref="AR268:AR331" si="17">SUM(AD268:AQ268)</f>
        <v>0</v>
      </c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>
        <f t="shared" ref="BH268:BH331" si="18">SUM(AS268:BG268)</f>
        <v>0</v>
      </c>
      <c r="BI268" s="6">
        <f t="shared" ref="BI268:BI331" si="19">BH268+AR268+AC268</f>
        <v>3</v>
      </c>
    </row>
    <row r="269" spans="1:61">
      <c r="A269" s="5" t="s">
        <v>748</v>
      </c>
      <c r="B269" s="6" t="s">
        <v>802</v>
      </c>
      <c r="C269" s="5" t="s">
        <v>803</v>
      </c>
      <c r="D269" s="5" t="s">
        <v>812</v>
      </c>
      <c r="E269" s="5" t="s">
        <v>813</v>
      </c>
      <c r="F269" s="5" t="s">
        <v>814</v>
      </c>
      <c r="G269" s="5" t="s">
        <v>9</v>
      </c>
      <c r="H269" s="6"/>
      <c r="I269" s="6"/>
      <c r="J269" s="6"/>
      <c r="K269" s="6">
        <v>3</v>
      </c>
      <c r="L269" s="6"/>
      <c r="M269" s="6">
        <v>2</v>
      </c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>
        <f t="shared" si="16"/>
        <v>5</v>
      </c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>
        <f t="shared" si="17"/>
        <v>0</v>
      </c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>
        <f t="shared" si="18"/>
        <v>0</v>
      </c>
      <c r="BI269" s="6">
        <f t="shared" si="19"/>
        <v>5</v>
      </c>
    </row>
    <row r="270" spans="1:61">
      <c r="A270" s="5" t="s">
        <v>748</v>
      </c>
      <c r="B270" s="6" t="s">
        <v>802</v>
      </c>
      <c r="C270" s="5" t="s">
        <v>803</v>
      </c>
      <c r="D270" s="5" t="s">
        <v>815</v>
      </c>
      <c r="E270" s="5" t="s">
        <v>816</v>
      </c>
      <c r="F270" s="5" t="s">
        <v>817</v>
      </c>
      <c r="G270" s="5" t="s">
        <v>9</v>
      </c>
      <c r="H270" s="6"/>
      <c r="I270" s="6"/>
      <c r="J270" s="6">
        <v>1</v>
      </c>
      <c r="K270" s="6">
        <v>2</v>
      </c>
      <c r="L270" s="6">
        <v>1</v>
      </c>
      <c r="M270" s="6">
        <v>1</v>
      </c>
      <c r="N270" s="6">
        <v>3</v>
      </c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>
        <f t="shared" si="16"/>
        <v>8</v>
      </c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>
        <f t="shared" si="17"/>
        <v>0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>
        <f t="shared" si="18"/>
        <v>0</v>
      </c>
      <c r="BI270" s="6">
        <f t="shared" si="19"/>
        <v>8</v>
      </c>
    </row>
    <row r="271" spans="1:61">
      <c r="A271" s="5" t="s">
        <v>748</v>
      </c>
      <c r="B271" s="6" t="s">
        <v>802</v>
      </c>
      <c r="C271" s="5" t="s">
        <v>803</v>
      </c>
      <c r="D271" s="5" t="s">
        <v>818</v>
      </c>
      <c r="E271" s="5" t="s">
        <v>819</v>
      </c>
      <c r="F271" s="5" t="s">
        <v>820</v>
      </c>
      <c r="G271" s="5" t="s">
        <v>9</v>
      </c>
      <c r="H271" s="6"/>
      <c r="I271" s="6"/>
      <c r="J271" s="6">
        <v>2</v>
      </c>
      <c r="K271" s="6">
        <v>6</v>
      </c>
      <c r="L271" s="6">
        <v>5</v>
      </c>
      <c r="M271" s="6">
        <v>1</v>
      </c>
      <c r="N271" s="6">
        <v>2</v>
      </c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>
        <f t="shared" si="16"/>
        <v>16</v>
      </c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>
        <f t="shared" si="17"/>
        <v>0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>
        <f t="shared" si="18"/>
        <v>0</v>
      </c>
      <c r="BI271" s="6">
        <f t="shared" si="19"/>
        <v>16</v>
      </c>
    </row>
    <row r="272" spans="1:61">
      <c r="A272" s="5" t="s">
        <v>748</v>
      </c>
      <c r="B272" s="6" t="s">
        <v>821</v>
      </c>
      <c r="C272" s="5" t="s">
        <v>822</v>
      </c>
      <c r="D272" s="5" t="s">
        <v>823</v>
      </c>
      <c r="E272" s="5" t="s">
        <v>824</v>
      </c>
      <c r="F272" s="5" t="s">
        <v>825</v>
      </c>
      <c r="G272" s="5" t="s">
        <v>9</v>
      </c>
      <c r="H272" s="6"/>
      <c r="I272" s="6">
        <v>4</v>
      </c>
      <c r="J272" s="6">
        <v>1</v>
      </c>
      <c r="K272" s="6">
        <v>4</v>
      </c>
      <c r="L272" s="6">
        <v>1</v>
      </c>
      <c r="M272" s="6">
        <v>1</v>
      </c>
      <c r="N272" s="6">
        <v>3</v>
      </c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>
        <f t="shared" si="16"/>
        <v>14</v>
      </c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>
        <f t="shared" si="17"/>
        <v>0</v>
      </c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>
        <f t="shared" si="18"/>
        <v>0</v>
      </c>
      <c r="BI272" s="6">
        <f t="shared" si="19"/>
        <v>14</v>
      </c>
    </row>
    <row r="273" spans="1:61">
      <c r="A273" s="5" t="s">
        <v>748</v>
      </c>
      <c r="B273" s="6" t="s">
        <v>821</v>
      </c>
      <c r="C273" s="5" t="s">
        <v>822</v>
      </c>
      <c r="D273" s="5" t="s">
        <v>821</v>
      </c>
      <c r="E273" s="5" t="s">
        <v>826</v>
      </c>
      <c r="F273" s="5" t="s">
        <v>827</v>
      </c>
      <c r="G273" s="5" t="s">
        <v>9</v>
      </c>
      <c r="H273" s="6"/>
      <c r="I273" s="6"/>
      <c r="J273" s="6"/>
      <c r="K273" s="6">
        <v>1</v>
      </c>
      <c r="L273" s="6">
        <v>1</v>
      </c>
      <c r="M273" s="6">
        <v>1</v>
      </c>
      <c r="N273" s="6">
        <v>2</v>
      </c>
      <c r="O273" s="6"/>
      <c r="P273" s="6">
        <v>5</v>
      </c>
      <c r="Q273" s="6">
        <v>15</v>
      </c>
      <c r="R273" s="6">
        <v>5</v>
      </c>
      <c r="S273" s="6">
        <v>10</v>
      </c>
      <c r="T273" s="6">
        <v>8</v>
      </c>
      <c r="U273" s="6">
        <v>12</v>
      </c>
      <c r="V273" s="6"/>
      <c r="W273" s="6"/>
      <c r="X273" s="6"/>
      <c r="Y273" s="6"/>
      <c r="Z273" s="6"/>
      <c r="AA273" s="6"/>
      <c r="AB273" s="6"/>
      <c r="AC273" s="6">
        <f t="shared" si="16"/>
        <v>60</v>
      </c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>
        <f t="shared" si="17"/>
        <v>0</v>
      </c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>
        <f t="shared" si="18"/>
        <v>0</v>
      </c>
      <c r="BI273" s="6">
        <f t="shared" si="19"/>
        <v>60</v>
      </c>
    </row>
    <row r="274" spans="1:61">
      <c r="A274" s="5" t="s">
        <v>748</v>
      </c>
      <c r="B274" s="6" t="s">
        <v>821</v>
      </c>
      <c r="C274" s="5" t="s">
        <v>822</v>
      </c>
      <c r="D274" s="5" t="s">
        <v>828</v>
      </c>
      <c r="E274" s="5" t="s">
        <v>829</v>
      </c>
      <c r="F274" s="5" t="s">
        <v>830</v>
      </c>
      <c r="G274" s="5" t="s">
        <v>9</v>
      </c>
      <c r="H274" s="6"/>
      <c r="I274" s="6"/>
      <c r="J274" s="6">
        <v>3</v>
      </c>
      <c r="K274" s="6"/>
      <c r="L274" s="6">
        <v>2</v>
      </c>
      <c r="M274" s="6">
        <v>3</v>
      </c>
      <c r="N274" s="6">
        <v>2</v>
      </c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>
        <f t="shared" si="16"/>
        <v>10</v>
      </c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>
        <f t="shared" si="17"/>
        <v>0</v>
      </c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>
        <f t="shared" si="18"/>
        <v>0</v>
      </c>
      <c r="BI274" s="6">
        <f t="shared" si="19"/>
        <v>10</v>
      </c>
    </row>
    <row r="275" spans="1:61">
      <c r="A275" s="5" t="s">
        <v>748</v>
      </c>
      <c r="B275" s="6" t="s">
        <v>821</v>
      </c>
      <c r="C275" s="5" t="s">
        <v>822</v>
      </c>
      <c r="D275" s="5" t="s">
        <v>831</v>
      </c>
      <c r="E275" s="5" t="s">
        <v>832</v>
      </c>
      <c r="F275" s="5" t="s">
        <v>833</v>
      </c>
      <c r="G275" s="5" t="s">
        <v>9</v>
      </c>
      <c r="H275" s="6"/>
      <c r="I275" s="6">
        <v>1</v>
      </c>
      <c r="J275" s="6"/>
      <c r="K275" s="6"/>
      <c r="L275" s="6"/>
      <c r="M275" s="6">
        <v>1</v>
      </c>
      <c r="N275" s="6">
        <v>1</v>
      </c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>
        <f t="shared" si="16"/>
        <v>3</v>
      </c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>
        <f t="shared" si="17"/>
        <v>0</v>
      </c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>
        <f t="shared" si="18"/>
        <v>0</v>
      </c>
      <c r="BI275" s="6">
        <f t="shared" si="19"/>
        <v>3</v>
      </c>
    </row>
    <row r="276" spans="1:61">
      <c r="A276" s="5" t="s">
        <v>748</v>
      </c>
      <c r="B276" s="6" t="s">
        <v>821</v>
      </c>
      <c r="C276" s="5" t="s">
        <v>822</v>
      </c>
      <c r="D276" s="5" t="s">
        <v>834</v>
      </c>
      <c r="E276" s="5" t="s">
        <v>835</v>
      </c>
      <c r="F276" s="5" t="s">
        <v>836</v>
      </c>
      <c r="G276" s="5" t="s">
        <v>9</v>
      </c>
      <c r="H276" s="6"/>
      <c r="I276" s="6">
        <v>3</v>
      </c>
      <c r="J276" s="6"/>
      <c r="K276" s="6">
        <v>2</v>
      </c>
      <c r="L276" s="6">
        <v>3</v>
      </c>
      <c r="M276" s="6">
        <v>2</v>
      </c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f t="shared" si="16"/>
        <v>10</v>
      </c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>
        <f t="shared" si="17"/>
        <v>0</v>
      </c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>
        <f t="shared" si="18"/>
        <v>0</v>
      </c>
      <c r="BI276" s="6">
        <f t="shared" si="19"/>
        <v>10</v>
      </c>
    </row>
    <row r="277" spans="1:61">
      <c r="A277" s="5" t="s">
        <v>748</v>
      </c>
      <c r="B277" s="6" t="s">
        <v>821</v>
      </c>
      <c r="C277" s="5" t="s">
        <v>822</v>
      </c>
      <c r="D277" s="5" t="s">
        <v>837</v>
      </c>
      <c r="E277" s="5" t="s">
        <v>838</v>
      </c>
      <c r="F277" s="5" t="s">
        <v>839</v>
      </c>
      <c r="G277" s="5" t="s">
        <v>9</v>
      </c>
      <c r="H277" s="6"/>
      <c r="I277" s="6"/>
      <c r="J277" s="6">
        <v>2</v>
      </c>
      <c r="K277" s="6">
        <v>1</v>
      </c>
      <c r="L277" s="6">
        <v>3</v>
      </c>
      <c r="M277" s="6">
        <v>5</v>
      </c>
      <c r="N277" s="6">
        <v>4</v>
      </c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f t="shared" si="16"/>
        <v>15</v>
      </c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>
        <f t="shared" si="17"/>
        <v>0</v>
      </c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>
        <f t="shared" si="18"/>
        <v>0</v>
      </c>
      <c r="BI277" s="6">
        <f t="shared" si="19"/>
        <v>15</v>
      </c>
    </row>
    <row r="278" spans="1:61">
      <c r="A278" s="5" t="s">
        <v>748</v>
      </c>
      <c r="B278" s="6" t="s">
        <v>840</v>
      </c>
      <c r="C278" s="5" t="s">
        <v>841</v>
      </c>
      <c r="D278" s="5" t="s">
        <v>842</v>
      </c>
      <c r="E278" s="5" t="s">
        <v>843</v>
      </c>
      <c r="F278" s="5" t="s">
        <v>844</v>
      </c>
      <c r="G278" s="5" t="s">
        <v>9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>
        <f t="shared" si="16"/>
        <v>0</v>
      </c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>
        <f t="shared" si="17"/>
        <v>0</v>
      </c>
      <c r="AS278" s="6"/>
      <c r="AT278" s="6"/>
      <c r="AU278" s="6">
        <v>2</v>
      </c>
      <c r="AV278" s="6">
        <v>1</v>
      </c>
      <c r="AW278" s="6">
        <v>1</v>
      </c>
      <c r="AX278" s="6">
        <v>2</v>
      </c>
      <c r="AY278" s="6"/>
      <c r="AZ278" s="6"/>
      <c r="BA278" s="6"/>
      <c r="BB278" s="6"/>
      <c r="BC278" s="6"/>
      <c r="BD278" s="6"/>
      <c r="BE278" s="6"/>
      <c r="BF278" s="6"/>
      <c r="BG278" s="6"/>
      <c r="BH278" s="6">
        <f t="shared" si="18"/>
        <v>6</v>
      </c>
      <c r="BI278" s="6">
        <f t="shared" si="19"/>
        <v>6</v>
      </c>
    </row>
    <row r="279" spans="1:61">
      <c r="A279" s="5" t="s">
        <v>748</v>
      </c>
      <c r="B279" s="6" t="s">
        <v>840</v>
      </c>
      <c r="C279" s="5" t="s">
        <v>841</v>
      </c>
      <c r="D279" s="5" t="s">
        <v>845</v>
      </c>
      <c r="E279" s="5" t="s">
        <v>846</v>
      </c>
      <c r="F279" s="5" t="s">
        <v>847</v>
      </c>
      <c r="G279" s="5" t="s">
        <v>9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>
        <f t="shared" si="16"/>
        <v>0</v>
      </c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>
        <f t="shared" si="17"/>
        <v>0</v>
      </c>
      <c r="AS279" s="6"/>
      <c r="AT279" s="6"/>
      <c r="AU279" s="6">
        <v>1</v>
      </c>
      <c r="AV279" s="6">
        <v>5</v>
      </c>
      <c r="AW279" s="6">
        <v>1</v>
      </c>
      <c r="AX279" s="6">
        <v>2</v>
      </c>
      <c r="AY279" s="6"/>
      <c r="AZ279" s="6"/>
      <c r="BA279" s="6"/>
      <c r="BB279" s="6"/>
      <c r="BC279" s="6"/>
      <c r="BD279" s="6"/>
      <c r="BE279" s="6"/>
      <c r="BF279" s="6"/>
      <c r="BG279" s="6"/>
      <c r="BH279" s="6">
        <f t="shared" si="18"/>
        <v>9</v>
      </c>
      <c r="BI279" s="6">
        <f t="shared" si="19"/>
        <v>9</v>
      </c>
    </row>
    <row r="280" spans="1:61">
      <c r="A280" s="5" t="s">
        <v>748</v>
      </c>
      <c r="B280" s="6" t="s">
        <v>840</v>
      </c>
      <c r="C280" s="5" t="s">
        <v>841</v>
      </c>
      <c r="D280" s="5" t="s">
        <v>848</v>
      </c>
      <c r="E280" s="5" t="s">
        <v>849</v>
      </c>
      <c r="F280" s="5" t="s">
        <v>850</v>
      </c>
      <c r="G280" s="5" t="s">
        <v>9</v>
      </c>
      <c r="H280" s="6"/>
      <c r="I280" s="6">
        <v>6</v>
      </c>
      <c r="J280" s="6">
        <v>5</v>
      </c>
      <c r="K280" s="6">
        <v>10</v>
      </c>
      <c r="L280" s="6">
        <v>8</v>
      </c>
      <c r="M280" s="6">
        <v>7</v>
      </c>
      <c r="N280" s="6">
        <v>7</v>
      </c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>
        <f t="shared" si="16"/>
        <v>43</v>
      </c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>
        <f t="shared" si="17"/>
        <v>0</v>
      </c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>
        <f t="shared" si="18"/>
        <v>0</v>
      </c>
      <c r="BI280" s="6">
        <f t="shared" si="19"/>
        <v>43</v>
      </c>
    </row>
    <row r="281" spans="1:61">
      <c r="A281" s="5" t="s">
        <v>748</v>
      </c>
      <c r="B281" s="6" t="s">
        <v>840</v>
      </c>
      <c r="C281" s="5" t="s">
        <v>841</v>
      </c>
      <c r="D281" s="5" t="s">
        <v>851</v>
      </c>
      <c r="E281" s="5" t="s">
        <v>852</v>
      </c>
      <c r="F281" s="5" t="s">
        <v>853</v>
      </c>
      <c r="G281" s="5" t="s">
        <v>9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>
        <f t="shared" si="16"/>
        <v>0</v>
      </c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>
        <f t="shared" si="17"/>
        <v>0</v>
      </c>
      <c r="AS281" s="6"/>
      <c r="AT281" s="6">
        <v>2</v>
      </c>
      <c r="AU281" s="6"/>
      <c r="AV281" s="6">
        <v>1</v>
      </c>
      <c r="AW281" s="6">
        <v>3</v>
      </c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>
        <f t="shared" si="18"/>
        <v>6</v>
      </c>
      <c r="BI281" s="6">
        <f t="shared" si="19"/>
        <v>6</v>
      </c>
    </row>
    <row r="282" spans="1:61">
      <c r="A282" s="5" t="s">
        <v>748</v>
      </c>
      <c r="B282" s="6" t="s">
        <v>840</v>
      </c>
      <c r="C282" s="5" t="s">
        <v>841</v>
      </c>
      <c r="D282" s="5" t="s">
        <v>840</v>
      </c>
      <c r="E282" s="5" t="s">
        <v>854</v>
      </c>
      <c r="F282" s="5" t="s">
        <v>855</v>
      </c>
      <c r="G282" s="5" t="s">
        <v>9</v>
      </c>
      <c r="H282" s="6"/>
      <c r="I282" s="6"/>
      <c r="J282" s="6"/>
      <c r="K282" s="6"/>
      <c r="L282" s="6"/>
      <c r="M282" s="6"/>
      <c r="N282" s="6"/>
      <c r="O282" s="6"/>
      <c r="P282" s="6">
        <v>24</v>
      </c>
      <c r="Q282" s="6">
        <v>16</v>
      </c>
      <c r="R282" s="6">
        <v>15</v>
      </c>
      <c r="S282" s="6">
        <v>14</v>
      </c>
      <c r="T282" s="6">
        <v>14</v>
      </c>
      <c r="U282" s="6">
        <v>13</v>
      </c>
      <c r="V282" s="6"/>
      <c r="W282" s="6"/>
      <c r="X282" s="6"/>
      <c r="Y282" s="6"/>
      <c r="Z282" s="6"/>
      <c r="AA282" s="6"/>
      <c r="AB282" s="6"/>
      <c r="AC282" s="6">
        <f t="shared" si="16"/>
        <v>96</v>
      </c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>
        <f t="shared" si="17"/>
        <v>0</v>
      </c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>
        <f t="shared" si="18"/>
        <v>0</v>
      </c>
      <c r="BI282" s="6">
        <f t="shared" si="19"/>
        <v>96</v>
      </c>
    </row>
    <row r="283" spans="1:61">
      <c r="A283" s="5" t="s">
        <v>748</v>
      </c>
      <c r="B283" s="6" t="s">
        <v>840</v>
      </c>
      <c r="C283" s="5" t="s">
        <v>841</v>
      </c>
      <c r="D283" s="5" t="s">
        <v>856</v>
      </c>
      <c r="E283" s="5" t="s">
        <v>857</v>
      </c>
      <c r="F283" s="5" t="s">
        <v>858</v>
      </c>
      <c r="G283" s="5" t="s">
        <v>9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>
        <f t="shared" si="16"/>
        <v>0</v>
      </c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>
        <f t="shared" si="17"/>
        <v>0</v>
      </c>
      <c r="AS283" s="6">
        <v>2</v>
      </c>
      <c r="AT283" s="6">
        <v>1</v>
      </c>
      <c r="AU283" s="6">
        <v>2</v>
      </c>
      <c r="AV283" s="6">
        <v>1</v>
      </c>
      <c r="AW283" s="6">
        <v>1</v>
      </c>
      <c r="AX283" s="6">
        <v>2</v>
      </c>
      <c r="AY283" s="6"/>
      <c r="AZ283" s="6"/>
      <c r="BA283" s="6"/>
      <c r="BB283" s="6"/>
      <c r="BC283" s="6"/>
      <c r="BD283" s="6"/>
      <c r="BE283" s="6"/>
      <c r="BF283" s="6"/>
      <c r="BG283" s="6"/>
      <c r="BH283" s="6">
        <f t="shared" si="18"/>
        <v>9</v>
      </c>
      <c r="BI283" s="6">
        <f t="shared" si="19"/>
        <v>9</v>
      </c>
    </row>
    <row r="284" spans="1:61">
      <c r="A284" s="5" t="s">
        <v>748</v>
      </c>
      <c r="B284" s="6" t="s">
        <v>859</v>
      </c>
      <c r="C284" s="5" t="s">
        <v>860</v>
      </c>
      <c r="D284" s="5" t="s">
        <v>861</v>
      </c>
      <c r="E284" s="5" t="s">
        <v>862</v>
      </c>
      <c r="F284" s="5" t="s">
        <v>863</v>
      </c>
      <c r="G284" s="5" t="s">
        <v>9</v>
      </c>
      <c r="H284" s="6"/>
      <c r="I284" s="6">
        <v>18</v>
      </c>
      <c r="J284" s="6">
        <v>20</v>
      </c>
      <c r="K284" s="6">
        <v>17</v>
      </c>
      <c r="L284" s="6">
        <v>16</v>
      </c>
      <c r="M284" s="6">
        <v>24</v>
      </c>
      <c r="N284" s="6">
        <v>24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>
        <f t="shared" si="16"/>
        <v>119</v>
      </c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>
        <f t="shared" si="17"/>
        <v>0</v>
      </c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>
        <f t="shared" si="18"/>
        <v>0</v>
      </c>
      <c r="BI284" s="6">
        <f t="shared" si="19"/>
        <v>119</v>
      </c>
    </row>
    <row r="285" spans="1:61">
      <c r="A285" s="5" t="s">
        <v>748</v>
      </c>
      <c r="B285" s="6" t="s">
        <v>859</v>
      </c>
      <c r="C285" s="5" t="s">
        <v>860</v>
      </c>
      <c r="D285" s="5" t="s">
        <v>864</v>
      </c>
      <c r="E285" s="5" t="s">
        <v>865</v>
      </c>
      <c r="F285" s="5" t="s">
        <v>866</v>
      </c>
      <c r="G285" s="5" t="s">
        <v>9</v>
      </c>
      <c r="H285" s="6"/>
      <c r="I285" s="6">
        <v>6</v>
      </c>
      <c r="J285" s="6"/>
      <c r="K285" s="6">
        <v>2</v>
      </c>
      <c r="L285" s="6">
        <v>2</v>
      </c>
      <c r="M285" s="6">
        <v>2</v>
      </c>
      <c r="N285" s="6">
        <v>2</v>
      </c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>
        <f t="shared" si="16"/>
        <v>14</v>
      </c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>
        <f t="shared" si="17"/>
        <v>0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>
        <f t="shared" si="18"/>
        <v>0</v>
      </c>
      <c r="BI285" s="6">
        <f t="shared" si="19"/>
        <v>14</v>
      </c>
    </row>
    <row r="286" spans="1:61">
      <c r="A286" s="5" t="s">
        <v>748</v>
      </c>
      <c r="B286" s="6" t="s">
        <v>859</v>
      </c>
      <c r="C286" s="5" t="s">
        <v>860</v>
      </c>
      <c r="D286" s="5" t="s">
        <v>867</v>
      </c>
      <c r="E286" s="5" t="s">
        <v>868</v>
      </c>
      <c r="F286" s="5" t="s">
        <v>869</v>
      </c>
      <c r="G286" s="5" t="s">
        <v>9</v>
      </c>
      <c r="H286" s="6"/>
      <c r="I286" s="6"/>
      <c r="J286" s="6">
        <v>1</v>
      </c>
      <c r="K286" s="6">
        <v>3</v>
      </c>
      <c r="L286" s="6">
        <v>3</v>
      </c>
      <c r="M286" s="6"/>
      <c r="N286" s="6">
        <v>3</v>
      </c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f t="shared" si="16"/>
        <v>10</v>
      </c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>
        <f t="shared" si="17"/>
        <v>0</v>
      </c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>
        <f t="shared" si="18"/>
        <v>0</v>
      </c>
      <c r="BI286" s="6">
        <f t="shared" si="19"/>
        <v>10</v>
      </c>
    </row>
    <row r="287" spans="1:61">
      <c r="A287" s="5" t="s">
        <v>748</v>
      </c>
      <c r="B287" s="6" t="s">
        <v>859</v>
      </c>
      <c r="C287" s="5" t="s">
        <v>860</v>
      </c>
      <c r="D287" s="5" t="s">
        <v>870</v>
      </c>
      <c r="E287" s="5" t="s">
        <v>871</v>
      </c>
      <c r="F287" s="5" t="s">
        <v>872</v>
      </c>
      <c r="G287" s="5" t="s">
        <v>9</v>
      </c>
      <c r="H287" s="6"/>
      <c r="I287" s="6">
        <v>1</v>
      </c>
      <c r="J287" s="6"/>
      <c r="K287" s="6">
        <v>3</v>
      </c>
      <c r="L287" s="6">
        <v>4</v>
      </c>
      <c r="M287" s="6">
        <v>2</v>
      </c>
      <c r="N287" s="6">
        <v>3</v>
      </c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>
        <f t="shared" si="16"/>
        <v>13</v>
      </c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>
        <f t="shared" si="17"/>
        <v>0</v>
      </c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>
        <f t="shared" si="18"/>
        <v>0</v>
      </c>
      <c r="BI287" s="6">
        <f t="shared" si="19"/>
        <v>13</v>
      </c>
    </row>
    <row r="288" spans="1:61">
      <c r="A288" s="5" t="s">
        <v>748</v>
      </c>
      <c r="B288" s="6" t="s">
        <v>859</v>
      </c>
      <c r="C288" s="5" t="s">
        <v>860</v>
      </c>
      <c r="D288" s="5" t="s">
        <v>873</v>
      </c>
      <c r="E288" s="5" t="s">
        <v>874</v>
      </c>
      <c r="F288" s="5" t="s">
        <v>875</v>
      </c>
      <c r="G288" s="5" t="s">
        <v>9</v>
      </c>
      <c r="H288" s="6"/>
      <c r="I288" s="6">
        <v>5</v>
      </c>
      <c r="J288" s="6">
        <v>3</v>
      </c>
      <c r="K288" s="6">
        <v>8</v>
      </c>
      <c r="L288" s="6">
        <v>8</v>
      </c>
      <c r="M288" s="6">
        <v>5</v>
      </c>
      <c r="N288" s="6">
        <v>8</v>
      </c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>
        <f t="shared" si="16"/>
        <v>37</v>
      </c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>
        <f t="shared" si="17"/>
        <v>0</v>
      </c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>
        <f t="shared" si="18"/>
        <v>0</v>
      </c>
      <c r="BI288" s="6">
        <f t="shared" si="19"/>
        <v>37</v>
      </c>
    </row>
    <row r="289" spans="1:61">
      <c r="A289" s="5" t="s">
        <v>748</v>
      </c>
      <c r="B289" s="6" t="s">
        <v>859</v>
      </c>
      <c r="C289" s="5" t="s">
        <v>860</v>
      </c>
      <c r="D289" s="5" t="s">
        <v>876</v>
      </c>
      <c r="E289" s="5" t="s">
        <v>877</v>
      </c>
      <c r="F289" s="5" t="s">
        <v>878</v>
      </c>
      <c r="G289" s="5" t="s">
        <v>9</v>
      </c>
      <c r="H289" s="6"/>
      <c r="I289" s="6">
        <v>7</v>
      </c>
      <c r="J289" s="6">
        <v>4</v>
      </c>
      <c r="K289" s="6">
        <v>4</v>
      </c>
      <c r="L289" s="6">
        <v>2</v>
      </c>
      <c r="M289" s="6">
        <v>9</v>
      </c>
      <c r="N289" s="6">
        <v>5</v>
      </c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>
        <f t="shared" si="16"/>
        <v>31</v>
      </c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>
        <f t="shared" si="17"/>
        <v>0</v>
      </c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>
        <f t="shared" si="18"/>
        <v>0</v>
      </c>
      <c r="BI289" s="6">
        <f t="shared" si="19"/>
        <v>31</v>
      </c>
    </row>
    <row r="290" spans="1:61">
      <c r="A290" s="5" t="s">
        <v>748</v>
      </c>
      <c r="B290" s="6" t="s">
        <v>859</v>
      </c>
      <c r="C290" s="5" t="s">
        <v>860</v>
      </c>
      <c r="D290" s="5" t="s">
        <v>879</v>
      </c>
      <c r="E290" s="5" t="s">
        <v>880</v>
      </c>
      <c r="F290" s="5" t="s">
        <v>881</v>
      </c>
      <c r="G290" s="5" t="s">
        <v>9</v>
      </c>
      <c r="H290" s="6"/>
      <c r="I290" s="6"/>
      <c r="J290" s="6">
        <v>1</v>
      </c>
      <c r="K290" s="6"/>
      <c r="L290" s="6">
        <v>3</v>
      </c>
      <c r="M290" s="6">
        <v>3</v>
      </c>
      <c r="N290" s="6">
        <v>2</v>
      </c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>
        <f t="shared" si="16"/>
        <v>9</v>
      </c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>
        <f t="shared" si="17"/>
        <v>0</v>
      </c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>
        <f t="shared" si="18"/>
        <v>0</v>
      </c>
      <c r="BI290" s="6">
        <f t="shared" si="19"/>
        <v>9</v>
      </c>
    </row>
    <row r="291" spans="1:61">
      <c r="A291" s="5" t="s">
        <v>748</v>
      </c>
      <c r="B291" s="6" t="s">
        <v>859</v>
      </c>
      <c r="C291" s="5" t="s">
        <v>860</v>
      </c>
      <c r="D291" s="5" t="s">
        <v>882</v>
      </c>
      <c r="E291" s="5" t="s">
        <v>883</v>
      </c>
      <c r="F291" s="5" t="s">
        <v>884</v>
      </c>
      <c r="G291" s="5" t="s">
        <v>9</v>
      </c>
      <c r="H291" s="6"/>
      <c r="I291" s="6">
        <v>2</v>
      </c>
      <c r="J291" s="6"/>
      <c r="K291" s="6">
        <v>3</v>
      </c>
      <c r="L291" s="6"/>
      <c r="M291" s="6">
        <v>2</v>
      </c>
      <c r="N291" s="6">
        <v>3</v>
      </c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>
        <f t="shared" si="16"/>
        <v>10</v>
      </c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>
        <f t="shared" si="17"/>
        <v>0</v>
      </c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>
        <f t="shared" si="18"/>
        <v>0</v>
      </c>
      <c r="BI291" s="6">
        <f t="shared" si="19"/>
        <v>10</v>
      </c>
    </row>
    <row r="292" spans="1:61">
      <c r="A292" s="5" t="s">
        <v>748</v>
      </c>
      <c r="B292" s="6" t="s">
        <v>859</v>
      </c>
      <c r="C292" s="5" t="s">
        <v>860</v>
      </c>
      <c r="D292" s="5" t="s">
        <v>885</v>
      </c>
      <c r="E292" s="5" t="s">
        <v>886</v>
      </c>
      <c r="F292" s="5" t="s">
        <v>887</v>
      </c>
      <c r="G292" s="5" t="s">
        <v>9</v>
      </c>
      <c r="H292" s="6"/>
      <c r="I292" s="6">
        <v>1</v>
      </c>
      <c r="J292" s="6">
        <v>2</v>
      </c>
      <c r="K292" s="6"/>
      <c r="L292" s="6">
        <v>1</v>
      </c>
      <c r="M292" s="6">
        <v>1</v>
      </c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>
        <f t="shared" si="16"/>
        <v>5</v>
      </c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>
        <f t="shared" si="17"/>
        <v>0</v>
      </c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>
        <f t="shared" si="18"/>
        <v>0</v>
      </c>
      <c r="BI292" s="6">
        <f t="shared" si="19"/>
        <v>5</v>
      </c>
    </row>
    <row r="293" spans="1:61">
      <c r="A293" s="5" t="s">
        <v>748</v>
      </c>
      <c r="B293" s="6" t="s">
        <v>859</v>
      </c>
      <c r="C293" s="5" t="s">
        <v>860</v>
      </c>
      <c r="D293" s="5" t="s">
        <v>888</v>
      </c>
      <c r="E293" s="5" t="s">
        <v>889</v>
      </c>
      <c r="F293" s="5" t="s">
        <v>890</v>
      </c>
      <c r="G293" s="5" t="s">
        <v>9</v>
      </c>
      <c r="H293" s="6"/>
      <c r="I293" s="6">
        <v>3</v>
      </c>
      <c r="J293" s="6">
        <v>1</v>
      </c>
      <c r="K293" s="6">
        <v>1</v>
      </c>
      <c r="L293" s="6">
        <v>4</v>
      </c>
      <c r="M293" s="6">
        <v>4</v>
      </c>
      <c r="N293" s="6">
        <v>2</v>
      </c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>
        <f t="shared" si="16"/>
        <v>15</v>
      </c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>
        <f t="shared" si="17"/>
        <v>0</v>
      </c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>
        <f t="shared" si="18"/>
        <v>0</v>
      </c>
      <c r="BI293" s="6">
        <f t="shared" si="19"/>
        <v>15</v>
      </c>
    </row>
    <row r="294" spans="1:61">
      <c r="A294" s="5" t="s">
        <v>748</v>
      </c>
      <c r="B294" s="6" t="s">
        <v>859</v>
      </c>
      <c r="C294" s="5" t="s">
        <v>860</v>
      </c>
      <c r="D294" s="5" t="s">
        <v>891</v>
      </c>
      <c r="E294" s="5" t="s">
        <v>892</v>
      </c>
      <c r="F294" s="5" t="s">
        <v>893</v>
      </c>
      <c r="G294" s="5" t="s">
        <v>9</v>
      </c>
      <c r="H294" s="6"/>
      <c r="I294" s="6">
        <v>1</v>
      </c>
      <c r="J294" s="6">
        <v>3</v>
      </c>
      <c r="K294" s="6"/>
      <c r="L294" s="6"/>
      <c r="M294" s="6">
        <v>1</v>
      </c>
      <c r="N294" s="6">
        <v>2</v>
      </c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>
        <f t="shared" si="16"/>
        <v>7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>
        <f t="shared" si="17"/>
        <v>0</v>
      </c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>
        <f t="shared" si="18"/>
        <v>0</v>
      </c>
      <c r="BI294" s="6">
        <f t="shared" si="19"/>
        <v>7</v>
      </c>
    </row>
    <row r="295" spans="1:61">
      <c r="A295" s="5" t="s">
        <v>748</v>
      </c>
      <c r="B295" s="6" t="s">
        <v>859</v>
      </c>
      <c r="C295" s="5" t="s">
        <v>860</v>
      </c>
      <c r="D295" s="5" t="s">
        <v>859</v>
      </c>
      <c r="E295" s="5" t="s">
        <v>894</v>
      </c>
      <c r="F295" s="5" t="s">
        <v>895</v>
      </c>
      <c r="G295" s="5" t="s">
        <v>9</v>
      </c>
      <c r="H295" s="6"/>
      <c r="I295" s="6"/>
      <c r="J295" s="6"/>
      <c r="K295" s="6"/>
      <c r="L295" s="6"/>
      <c r="M295" s="6"/>
      <c r="N295" s="6"/>
      <c r="O295" s="6"/>
      <c r="P295" s="6">
        <v>51</v>
      </c>
      <c r="Q295" s="6">
        <v>62</v>
      </c>
      <c r="R295" s="6">
        <v>35</v>
      </c>
      <c r="S295" s="6">
        <v>30</v>
      </c>
      <c r="T295" s="6">
        <v>22</v>
      </c>
      <c r="U295" s="6">
        <v>14</v>
      </c>
      <c r="V295" s="6"/>
      <c r="W295" s="6"/>
      <c r="X295" s="6"/>
      <c r="Y295" s="6"/>
      <c r="Z295" s="6"/>
      <c r="AA295" s="6"/>
      <c r="AB295" s="6"/>
      <c r="AC295" s="6">
        <f t="shared" si="16"/>
        <v>214</v>
      </c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>
        <f t="shared" si="17"/>
        <v>0</v>
      </c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>
        <f t="shared" si="18"/>
        <v>0</v>
      </c>
      <c r="BI295" s="6">
        <f t="shared" si="19"/>
        <v>214</v>
      </c>
    </row>
    <row r="296" spans="1:61">
      <c r="A296" s="5" t="s">
        <v>748</v>
      </c>
      <c r="B296" s="6" t="s">
        <v>859</v>
      </c>
      <c r="C296" s="5" t="s">
        <v>860</v>
      </c>
      <c r="D296" s="5" t="s">
        <v>896</v>
      </c>
      <c r="E296" s="5" t="s">
        <v>897</v>
      </c>
      <c r="F296" s="5" t="s">
        <v>898</v>
      </c>
      <c r="G296" s="5" t="s">
        <v>9</v>
      </c>
      <c r="H296" s="6"/>
      <c r="I296" s="6"/>
      <c r="J296" s="6">
        <v>4</v>
      </c>
      <c r="K296" s="6"/>
      <c r="L296" s="6"/>
      <c r="M296" s="6">
        <v>6</v>
      </c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>
        <f t="shared" si="16"/>
        <v>10</v>
      </c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>
        <f t="shared" si="17"/>
        <v>0</v>
      </c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>
        <f t="shared" si="18"/>
        <v>0</v>
      </c>
      <c r="BI296" s="6">
        <f t="shared" si="19"/>
        <v>10</v>
      </c>
    </row>
    <row r="297" spans="1:61">
      <c r="A297" s="5" t="s">
        <v>748</v>
      </c>
      <c r="B297" s="6" t="s">
        <v>859</v>
      </c>
      <c r="C297" s="5" t="s">
        <v>860</v>
      </c>
      <c r="D297" s="5" t="s">
        <v>899</v>
      </c>
      <c r="E297" s="5" t="s">
        <v>900</v>
      </c>
      <c r="F297" s="5" t="s">
        <v>901</v>
      </c>
      <c r="G297" s="5" t="s">
        <v>9</v>
      </c>
      <c r="H297" s="6"/>
      <c r="I297" s="6"/>
      <c r="J297" s="6"/>
      <c r="K297" s="6">
        <v>2</v>
      </c>
      <c r="L297" s="6"/>
      <c r="M297" s="6">
        <v>2</v>
      </c>
      <c r="N297" s="6">
        <v>1</v>
      </c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f t="shared" si="16"/>
        <v>5</v>
      </c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>
        <f t="shared" si="17"/>
        <v>0</v>
      </c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>
        <f t="shared" si="18"/>
        <v>0</v>
      </c>
      <c r="BI297" s="6">
        <f t="shared" si="19"/>
        <v>5</v>
      </c>
    </row>
    <row r="298" spans="1:61">
      <c r="A298" s="5" t="s">
        <v>748</v>
      </c>
      <c r="B298" s="6" t="s">
        <v>859</v>
      </c>
      <c r="C298" s="5" t="s">
        <v>860</v>
      </c>
      <c r="D298" s="5" t="s">
        <v>902</v>
      </c>
      <c r="E298" s="5" t="s">
        <v>903</v>
      </c>
      <c r="F298" s="5" t="s">
        <v>904</v>
      </c>
      <c r="G298" s="5" t="s">
        <v>9</v>
      </c>
      <c r="H298" s="6"/>
      <c r="I298" s="6">
        <v>1</v>
      </c>
      <c r="J298" s="6">
        <v>2</v>
      </c>
      <c r="K298" s="6">
        <v>2</v>
      </c>
      <c r="L298" s="6">
        <v>2</v>
      </c>
      <c r="M298" s="6">
        <v>1</v>
      </c>
      <c r="N298" s="6">
        <v>3</v>
      </c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>
        <f t="shared" si="16"/>
        <v>11</v>
      </c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>
        <f t="shared" si="17"/>
        <v>0</v>
      </c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f t="shared" si="18"/>
        <v>0</v>
      </c>
      <c r="BI298" s="6">
        <f t="shared" si="19"/>
        <v>11</v>
      </c>
    </row>
    <row r="299" spans="1:61">
      <c r="A299" s="5" t="s">
        <v>748</v>
      </c>
      <c r="B299" s="6" t="s">
        <v>905</v>
      </c>
      <c r="C299" s="5" t="s">
        <v>906</v>
      </c>
      <c r="D299" s="5" t="s">
        <v>907</v>
      </c>
      <c r="E299" s="5" t="s">
        <v>908</v>
      </c>
      <c r="F299" s="5" t="s">
        <v>909</v>
      </c>
      <c r="G299" s="5" t="s">
        <v>9</v>
      </c>
      <c r="H299" s="6"/>
      <c r="I299" s="6">
        <v>12</v>
      </c>
      <c r="J299" s="6">
        <v>25</v>
      </c>
      <c r="K299" s="6">
        <v>19</v>
      </c>
      <c r="L299" s="6">
        <v>23</v>
      </c>
      <c r="M299" s="6">
        <v>18</v>
      </c>
      <c r="N299" s="6">
        <v>27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>
        <f t="shared" si="16"/>
        <v>124</v>
      </c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>
        <f t="shared" si="17"/>
        <v>0</v>
      </c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>
        <f t="shared" si="18"/>
        <v>0</v>
      </c>
      <c r="BI299" s="6">
        <f t="shared" si="19"/>
        <v>124</v>
      </c>
    </row>
    <row r="300" spans="1:61">
      <c r="A300" s="5" t="s">
        <v>748</v>
      </c>
      <c r="B300" s="6" t="s">
        <v>905</v>
      </c>
      <c r="C300" s="5" t="s">
        <v>906</v>
      </c>
      <c r="D300" s="5" t="s">
        <v>910</v>
      </c>
      <c r="E300" s="5" t="s">
        <v>911</v>
      </c>
      <c r="F300" s="5" t="s">
        <v>912</v>
      </c>
      <c r="G300" s="5" t="s">
        <v>9</v>
      </c>
      <c r="H300" s="6"/>
      <c r="I300" s="6"/>
      <c r="J300" s="6">
        <v>2</v>
      </c>
      <c r="K300" s="6"/>
      <c r="L300" s="6">
        <v>2</v>
      </c>
      <c r="M300" s="6"/>
      <c r="N300" s="6">
        <v>1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>
        <f t="shared" si="16"/>
        <v>5</v>
      </c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>
        <f t="shared" si="17"/>
        <v>0</v>
      </c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>
        <f t="shared" si="18"/>
        <v>0</v>
      </c>
      <c r="BI300" s="6">
        <f t="shared" si="19"/>
        <v>5</v>
      </c>
    </row>
    <row r="301" spans="1:61">
      <c r="A301" s="5" t="s">
        <v>748</v>
      </c>
      <c r="B301" s="6" t="s">
        <v>905</v>
      </c>
      <c r="C301" s="5" t="s">
        <v>906</v>
      </c>
      <c r="D301" s="5" t="s">
        <v>913</v>
      </c>
      <c r="E301" s="5" t="s">
        <v>914</v>
      </c>
      <c r="F301" s="5" t="s">
        <v>915</v>
      </c>
      <c r="G301" s="5" t="s">
        <v>9</v>
      </c>
      <c r="H301" s="6"/>
      <c r="I301" s="6">
        <v>3</v>
      </c>
      <c r="J301" s="6">
        <v>6</v>
      </c>
      <c r="K301" s="6">
        <v>6</v>
      </c>
      <c r="L301" s="6">
        <v>4</v>
      </c>
      <c r="M301" s="6">
        <v>4</v>
      </c>
      <c r="N301" s="6">
        <v>3</v>
      </c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f t="shared" si="16"/>
        <v>26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>
        <f t="shared" si="17"/>
        <v>0</v>
      </c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>
        <f t="shared" si="18"/>
        <v>0</v>
      </c>
      <c r="BI301" s="6">
        <f t="shared" si="19"/>
        <v>26</v>
      </c>
    </row>
    <row r="302" spans="1:61">
      <c r="A302" s="5" t="s">
        <v>748</v>
      </c>
      <c r="B302" s="6" t="s">
        <v>905</v>
      </c>
      <c r="C302" s="5" t="s">
        <v>906</v>
      </c>
      <c r="D302" s="5" t="s">
        <v>916</v>
      </c>
      <c r="E302" s="5" t="s">
        <v>917</v>
      </c>
      <c r="F302" s="5" t="s">
        <v>918</v>
      </c>
      <c r="G302" s="5" t="s">
        <v>9</v>
      </c>
      <c r="H302" s="6"/>
      <c r="I302" s="6">
        <v>1</v>
      </c>
      <c r="J302" s="6">
        <v>1</v>
      </c>
      <c r="K302" s="6">
        <v>2</v>
      </c>
      <c r="L302" s="6">
        <v>1</v>
      </c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>
        <f t="shared" si="16"/>
        <v>5</v>
      </c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>
        <f t="shared" si="17"/>
        <v>0</v>
      </c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>
        <f t="shared" si="18"/>
        <v>0</v>
      </c>
      <c r="BI302" s="6">
        <f t="shared" si="19"/>
        <v>5</v>
      </c>
    </row>
    <row r="303" spans="1:61">
      <c r="A303" s="5" t="s">
        <v>748</v>
      </c>
      <c r="B303" s="6" t="s">
        <v>905</v>
      </c>
      <c r="C303" s="5" t="s">
        <v>906</v>
      </c>
      <c r="D303" s="5" t="s">
        <v>919</v>
      </c>
      <c r="E303" s="5" t="s">
        <v>920</v>
      </c>
      <c r="F303" s="5" t="s">
        <v>921</v>
      </c>
      <c r="G303" s="5" t="s">
        <v>9</v>
      </c>
      <c r="H303" s="6"/>
      <c r="I303" s="6">
        <v>2</v>
      </c>
      <c r="J303" s="6"/>
      <c r="K303" s="6">
        <v>1</v>
      </c>
      <c r="L303" s="6">
        <v>1</v>
      </c>
      <c r="M303" s="6"/>
      <c r="N303" s="6">
        <v>2</v>
      </c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>
        <f t="shared" si="16"/>
        <v>6</v>
      </c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>
        <f t="shared" si="17"/>
        <v>0</v>
      </c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>
        <f t="shared" si="18"/>
        <v>0</v>
      </c>
      <c r="BI303" s="6">
        <f t="shared" si="19"/>
        <v>6</v>
      </c>
    </row>
    <row r="304" spans="1:61">
      <c r="A304" s="5" t="s">
        <v>748</v>
      </c>
      <c r="B304" s="6" t="s">
        <v>905</v>
      </c>
      <c r="C304" s="5" t="s">
        <v>906</v>
      </c>
      <c r="D304" s="5" t="s">
        <v>905</v>
      </c>
      <c r="E304" s="5" t="s">
        <v>922</v>
      </c>
      <c r="F304" s="5" t="s">
        <v>923</v>
      </c>
      <c r="G304" s="5" t="s">
        <v>9</v>
      </c>
      <c r="H304" s="6"/>
      <c r="I304" s="6"/>
      <c r="J304" s="6"/>
      <c r="K304" s="6"/>
      <c r="L304" s="6"/>
      <c r="M304" s="6"/>
      <c r="N304" s="6"/>
      <c r="O304" s="6"/>
      <c r="P304" s="6">
        <v>24</v>
      </c>
      <c r="Q304" s="6">
        <v>48</v>
      </c>
      <c r="R304" s="6">
        <v>39</v>
      </c>
      <c r="S304" s="6">
        <v>34</v>
      </c>
      <c r="T304" s="6"/>
      <c r="U304" s="6"/>
      <c r="V304" s="6"/>
      <c r="W304" s="6"/>
      <c r="X304" s="6"/>
      <c r="Y304" s="6"/>
      <c r="Z304" s="6"/>
      <c r="AA304" s="6">
        <v>37</v>
      </c>
      <c r="AB304" s="6">
        <v>20</v>
      </c>
      <c r="AC304" s="6">
        <f t="shared" si="16"/>
        <v>202</v>
      </c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>
        <f t="shared" si="17"/>
        <v>0</v>
      </c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>
        <f t="shared" si="18"/>
        <v>0</v>
      </c>
      <c r="BI304" s="6">
        <f t="shared" si="19"/>
        <v>202</v>
      </c>
    </row>
    <row r="305" spans="1:61">
      <c r="A305" s="5" t="s">
        <v>748</v>
      </c>
      <c r="B305" s="6" t="s">
        <v>924</v>
      </c>
      <c r="C305" s="5" t="s">
        <v>925</v>
      </c>
      <c r="D305" s="5" t="s">
        <v>926</v>
      </c>
      <c r="E305" s="5" t="s">
        <v>927</v>
      </c>
      <c r="F305" s="5" t="s">
        <v>928</v>
      </c>
      <c r="G305" s="5" t="s">
        <v>9</v>
      </c>
      <c r="H305" s="6"/>
      <c r="I305" s="6">
        <v>3</v>
      </c>
      <c r="J305" s="6">
        <v>6</v>
      </c>
      <c r="K305" s="6">
        <v>3</v>
      </c>
      <c r="L305" s="6">
        <v>6</v>
      </c>
      <c r="M305" s="6">
        <v>8</v>
      </c>
      <c r="N305" s="6">
        <v>5</v>
      </c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>
        <f t="shared" si="16"/>
        <v>31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>
        <f t="shared" si="17"/>
        <v>0</v>
      </c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>
        <f t="shared" si="18"/>
        <v>0</v>
      </c>
      <c r="BI305" s="6">
        <f t="shared" si="19"/>
        <v>31</v>
      </c>
    </row>
    <row r="306" spans="1:61">
      <c r="A306" s="5" t="s">
        <v>748</v>
      </c>
      <c r="B306" s="6" t="s">
        <v>924</v>
      </c>
      <c r="C306" s="5" t="s">
        <v>925</v>
      </c>
      <c r="D306" s="5" t="s">
        <v>929</v>
      </c>
      <c r="E306" s="5" t="s">
        <v>930</v>
      </c>
      <c r="F306" s="5" t="s">
        <v>931</v>
      </c>
      <c r="G306" s="5" t="s">
        <v>9</v>
      </c>
      <c r="H306" s="6"/>
      <c r="I306" s="6">
        <v>1</v>
      </c>
      <c r="J306" s="6">
        <v>5</v>
      </c>
      <c r="K306" s="6">
        <v>4</v>
      </c>
      <c r="L306" s="6">
        <v>4</v>
      </c>
      <c r="M306" s="6">
        <v>5</v>
      </c>
      <c r="N306" s="6">
        <v>6</v>
      </c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>
        <f t="shared" si="16"/>
        <v>25</v>
      </c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>
        <f t="shared" si="17"/>
        <v>0</v>
      </c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>
        <f t="shared" si="18"/>
        <v>0</v>
      </c>
      <c r="BI306" s="6">
        <f t="shared" si="19"/>
        <v>25</v>
      </c>
    </row>
    <row r="307" spans="1:61">
      <c r="A307" s="5" t="s">
        <v>748</v>
      </c>
      <c r="B307" s="6" t="s">
        <v>924</v>
      </c>
      <c r="C307" s="5" t="s">
        <v>925</v>
      </c>
      <c r="D307" s="5" t="s">
        <v>932</v>
      </c>
      <c r="E307" s="5" t="s">
        <v>933</v>
      </c>
      <c r="F307" s="5" t="s">
        <v>934</v>
      </c>
      <c r="G307" s="5" t="s">
        <v>9</v>
      </c>
      <c r="H307" s="6"/>
      <c r="I307" s="6"/>
      <c r="J307" s="6">
        <v>1</v>
      </c>
      <c r="K307" s="6"/>
      <c r="L307" s="6">
        <v>3</v>
      </c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>
        <f t="shared" si="16"/>
        <v>4</v>
      </c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>
        <f t="shared" si="17"/>
        <v>0</v>
      </c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>
        <f t="shared" si="18"/>
        <v>0</v>
      </c>
      <c r="BI307" s="6">
        <f t="shared" si="19"/>
        <v>4</v>
      </c>
    </row>
    <row r="308" spans="1:61">
      <c r="A308" s="5" t="s">
        <v>748</v>
      </c>
      <c r="B308" s="6" t="s">
        <v>924</v>
      </c>
      <c r="C308" s="5" t="s">
        <v>925</v>
      </c>
      <c r="D308" s="5" t="s">
        <v>935</v>
      </c>
      <c r="E308" s="5" t="s">
        <v>936</v>
      </c>
      <c r="F308" s="5" t="s">
        <v>937</v>
      </c>
      <c r="G308" s="5" t="s">
        <v>9</v>
      </c>
      <c r="H308" s="6"/>
      <c r="I308" s="6">
        <v>1</v>
      </c>
      <c r="J308" s="6"/>
      <c r="K308" s="6">
        <v>1</v>
      </c>
      <c r="L308" s="6">
        <v>2</v>
      </c>
      <c r="M308" s="6">
        <v>4</v>
      </c>
      <c r="N308" s="6">
        <v>2</v>
      </c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>
        <f t="shared" si="16"/>
        <v>10</v>
      </c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>
        <f t="shared" si="17"/>
        <v>0</v>
      </c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>
        <f t="shared" si="18"/>
        <v>0</v>
      </c>
      <c r="BI308" s="6">
        <f t="shared" si="19"/>
        <v>10</v>
      </c>
    </row>
    <row r="309" spans="1:61">
      <c r="A309" s="5" t="s">
        <v>748</v>
      </c>
      <c r="B309" s="6" t="s">
        <v>924</v>
      </c>
      <c r="C309" s="5" t="s">
        <v>925</v>
      </c>
      <c r="D309" s="5" t="s">
        <v>938</v>
      </c>
      <c r="E309" s="5" t="s">
        <v>939</v>
      </c>
      <c r="F309" s="5" t="s">
        <v>940</v>
      </c>
      <c r="G309" s="5" t="s">
        <v>9</v>
      </c>
      <c r="H309" s="6"/>
      <c r="I309" s="6"/>
      <c r="J309" s="6">
        <v>3</v>
      </c>
      <c r="K309" s="6">
        <v>4</v>
      </c>
      <c r="L309" s="6"/>
      <c r="M309" s="6">
        <v>2</v>
      </c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>
        <f t="shared" si="16"/>
        <v>9</v>
      </c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>
        <f t="shared" si="17"/>
        <v>0</v>
      </c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>
        <f t="shared" si="18"/>
        <v>0</v>
      </c>
      <c r="BI309" s="6">
        <f t="shared" si="19"/>
        <v>9</v>
      </c>
    </row>
    <row r="310" spans="1:61">
      <c r="A310" s="5" t="s">
        <v>748</v>
      </c>
      <c r="B310" s="6" t="s">
        <v>924</v>
      </c>
      <c r="C310" s="5" t="s">
        <v>925</v>
      </c>
      <c r="D310" s="5" t="s">
        <v>941</v>
      </c>
      <c r="E310" s="5" t="s">
        <v>942</v>
      </c>
      <c r="F310" s="5" t="s">
        <v>943</v>
      </c>
      <c r="G310" s="5" t="s">
        <v>9</v>
      </c>
      <c r="H310" s="6"/>
      <c r="I310" s="6">
        <v>2</v>
      </c>
      <c r="J310" s="6"/>
      <c r="K310" s="6"/>
      <c r="L310" s="6">
        <v>2</v>
      </c>
      <c r="M310" s="6"/>
      <c r="N310" s="6">
        <v>1</v>
      </c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f t="shared" si="16"/>
        <v>5</v>
      </c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>
        <f t="shared" si="17"/>
        <v>0</v>
      </c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>
        <f t="shared" si="18"/>
        <v>0</v>
      </c>
      <c r="BI310" s="6">
        <f t="shared" si="19"/>
        <v>5</v>
      </c>
    </row>
    <row r="311" spans="1:61">
      <c r="A311" s="5" t="s">
        <v>748</v>
      </c>
      <c r="B311" s="6" t="s">
        <v>924</v>
      </c>
      <c r="C311" s="5" t="s">
        <v>925</v>
      </c>
      <c r="D311" s="5" t="s">
        <v>944</v>
      </c>
      <c r="E311" s="5" t="s">
        <v>945</v>
      </c>
      <c r="F311" s="5" t="s">
        <v>946</v>
      </c>
      <c r="G311" s="5" t="s">
        <v>9</v>
      </c>
      <c r="H311" s="6"/>
      <c r="I311" s="6">
        <v>2</v>
      </c>
      <c r="J311" s="6">
        <v>4</v>
      </c>
      <c r="K311" s="6">
        <v>3</v>
      </c>
      <c r="L311" s="6">
        <v>2</v>
      </c>
      <c r="M311" s="6">
        <v>4</v>
      </c>
      <c r="N311" s="6">
        <v>4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>
        <f t="shared" si="16"/>
        <v>19</v>
      </c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>
        <f t="shared" si="17"/>
        <v>0</v>
      </c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>
        <f t="shared" si="18"/>
        <v>0</v>
      </c>
      <c r="BI311" s="6">
        <f t="shared" si="19"/>
        <v>19</v>
      </c>
    </row>
    <row r="312" spans="1:61">
      <c r="A312" s="5" t="s">
        <v>748</v>
      </c>
      <c r="B312" s="6" t="s">
        <v>924</v>
      </c>
      <c r="C312" s="5" t="s">
        <v>925</v>
      </c>
      <c r="D312" s="5" t="s">
        <v>947</v>
      </c>
      <c r="E312" s="5" t="s">
        <v>948</v>
      </c>
      <c r="F312" s="5" t="s">
        <v>949</v>
      </c>
      <c r="G312" s="5" t="s">
        <v>9</v>
      </c>
      <c r="H312" s="6"/>
      <c r="I312" s="6"/>
      <c r="J312" s="6"/>
      <c r="K312" s="6">
        <v>2</v>
      </c>
      <c r="L312" s="6"/>
      <c r="M312" s="6">
        <v>3</v>
      </c>
      <c r="N312" s="6">
        <v>3</v>
      </c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>
        <f t="shared" si="16"/>
        <v>8</v>
      </c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>
        <f t="shared" si="17"/>
        <v>0</v>
      </c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>
        <f t="shared" si="18"/>
        <v>0</v>
      </c>
      <c r="BI312" s="6">
        <f t="shared" si="19"/>
        <v>8</v>
      </c>
    </row>
    <row r="313" spans="1:61">
      <c r="A313" s="5" t="s">
        <v>748</v>
      </c>
      <c r="B313" s="6" t="s">
        <v>924</v>
      </c>
      <c r="C313" s="5" t="s">
        <v>925</v>
      </c>
      <c r="D313" s="5" t="s">
        <v>950</v>
      </c>
      <c r="E313" s="5" t="s">
        <v>951</v>
      </c>
      <c r="F313" s="5" t="s">
        <v>952</v>
      </c>
      <c r="G313" s="5" t="s">
        <v>9</v>
      </c>
      <c r="H313" s="6"/>
      <c r="I313" s="6">
        <v>4</v>
      </c>
      <c r="J313" s="6">
        <v>2</v>
      </c>
      <c r="K313" s="6">
        <v>6</v>
      </c>
      <c r="L313" s="6">
        <v>2</v>
      </c>
      <c r="M313" s="6">
        <v>6</v>
      </c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>
        <f t="shared" si="16"/>
        <v>20</v>
      </c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>
        <f t="shared" si="17"/>
        <v>0</v>
      </c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>
        <f t="shared" si="18"/>
        <v>0</v>
      </c>
      <c r="BI313" s="6">
        <f t="shared" si="19"/>
        <v>20</v>
      </c>
    </row>
    <row r="314" spans="1:61">
      <c r="A314" s="5" t="s">
        <v>748</v>
      </c>
      <c r="B314" s="6" t="s">
        <v>924</v>
      </c>
      <c r="C314" s="5" t="s">
        <v>925</v>
      </c>
      <c r="D314" s="5" t="s">
        <v>953</v>
      </c>
      <c r="E314" s="5" t="s">
        <v>954</v>
      </c>
      <c r="F314" s="5" t="s">
        <v>955</v>
      </c>
      <c r="G314" s="5" t="s">
        <v>9</v>
      </c>
      <c r="H314" s="6"/>
      <c r="I314" s="6">
        <v>2</v>
      </c>
      <c r="J314" s="6"/>
      <c r="K314" s="6">
        <v>5</v>
      </c>
      <c r="L314" s="6">
        <v>1</v>
      </c>
      <c r="M314" s="6">
        <v>1</v>
      </c>
      <c r="N314" s="6">
        <v>2</v>
      </c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>
        <f t="shared" si="16"/>
        <v>11</v>
      </c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>
        <f t="shared" si="17"/>
        <v>0</v>
      </c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>
        <f t="shared" si="18"/>
        <v>0</v>
      </c>
      <c r="BI314" s="6">
        <f t="shared" si="19"/>
        <v>11</v>
      </c>
    </row>
    <row r="315" spans="1:61">
      <c r="A315" s="5" t="s">
        <v>748</v>
      </c>
      <c r="B315" s="6" t="s">
        <v>924</v>
      </c>
      <c r="C315" s="5" t="s">
        <v>925</v>
      </c>
      <c r="D315" s="5" t="s">
        <v>956</v>
      </c>
      <c r="E315" s="5" t="s">
        <v>957</v>
      </c>
      <c r="F315" s="5" t="s">
        <v>958</v>
      </c>
      <c r="G315" s="5" t="s">
        <v>9</v>
      </c>
      <c r="H315" s="6"/>
      <c r="I315" s="6">
        <v>2</v>
      </c>
      <c r="J315" s="6">
        <v>7</v>
      </c>
      <c r="K315" s="6">
        <v>4</v>
      </c>
      <c r="L315" s="6">
        <v>4</v>
      </c>
      <c r="M315" s="6">
        <v>3</v>
      </c>
      <c r="N315" s="6">
        <v>6</v>
      </c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>
        <f t="shared" si="16"/>
        <v>26</v>
      </c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>
        <f t="shared" si="17"/>
        <v>0</v>
      </c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>
        <f t="shared" si="18"/>
        <v>0</v>
      </c>
      <c r="BI315" s="6">
        <f t="shared" si="19"/>
        <v>26</v>
      </c>
    </row>
    <row r="316" spans="1:61">
      <c r="A316" s="5" t="s">
        <v>748</v>
      </c>
      <c r="B316" s="6" t="s">
        <v>924</v>
      </c>
      <c r="C316" s="5" t="s">
        <v>925</v>
      </c>
      <c r="D316" s="5" t="s">
        <v>959</v>
      </c>
      <c r="E316" s="5" t="s">
        <v>960</v>
      </c>
      <c r="F316" s="5" t="s">
        <v>961</v>
      </c>
      <c r="G316" s="5" t="s">
        <v>9</v>
      </c>
      <c r="H316" s="6"/>
      <c r="I316" s="6"/>
      <c r="J316" s="6"/>
      <c r="K316" s="6">
        <v>2</v>
      </c>
      <c r="L316" s="6"/>
      <c r="M316" s="6">
        <v>3</v>
      </c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>
        <f t="shared" si="16"/>
        <v>5</v>
      </c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>
        <f t="shared" si="17"/>
        <v>0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>
        <f t="shared" si="18"/>
        <v>0</v>
      </c>
      <c r="BI316" s="6">
        <f t="shared" si="19"/>
        <v>5</v>
      </c>
    </row>
    <row r="317" spans="1:61">
      <c r="A317" s="5" t="s">
        <v>748</v>
      </c>
      <c r="B317" s="6" t="s">
        <v>924</v>
      </c>
      <c r="C317" s="5" t="s">
        <v>925</v>
      </c>
      <c r="D317" s="5" t="s">
        <v>962</v>
      </c>
      <c r="E317" s="5" t="s">
        <v>963</v>
      </c>
      <c r="F317" s="5" t="s">
        <v>964</v>
      </c>
      <c r="G317" s="5" t="s">
        <v>9</v>
      </c>
      <c r="H317" s="6"/>
      <c r="I317" s="6">
        <v>2</v>
      </c>
      <c r="J317" s="6"/>
      <c r="K317" s="6"/>
      <c r="L317" s="6"/>
      <c r="M317" s="6">
        <v>2</v>
      </c>
      <c r="N317" s="6">
        <v>2</v>
      </c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>
        <f t="shared" si="16"/>
        <v>6</v>
      </c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>
        <f t="shared" si="17"/>
        <v>0</v>
      </c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>
        <f t="shared" si="18"/>
        <v>0</v>
      </c>
      <c r="BI317" s="6">
        <f t="shared" si="19"/>
        <v>6</v>
      </c>
    </row>
    <row r="318" spans="1:61">
      <c r="A318" s="5" t="s">
        <v>748</v>
      </c>
      <c r="B318" s="6" t="s">
        <v>924</v>
      </c>
      <c r="C318" s="5" t="s">
        <v>925</v>
      </c>
      <c r="D318" s="5" t="s">
        <v>924</v>
      </c>
      <c r="E318" s="5" t="s">
        <v>965</v>
      </c>
      <c r="F318" s="5" t="s">
        <v>966</v>
      </c>
      <c r="G318" s="5" t="s">
        <v>9</v>
      </c>
      <c r="H318" s="6"/>
      <c r="I318" s="6"/>
      <c r="J318" s="6"/>
      <c r="K318" s="6"/>
      <c r="L318" s="6"/>
      <c r="M318" s="6"/>
      <c r="N318" s="6"/>
      <c r="O318" s="6"/>
      <c r="P318" s="6">
        <v>32</v>
      </c>
      <c r="Q318" s="6">
        <v>24</v>
      </c>
      <c r="R318" s="6">
        <v>22</v>
      </c>
      <c r="S318" s="6">
        <v>29</v>
      </c>
      <c r="T318" s="6"/>
      <c r="U318" s="6"/>
      <c r="V318" s="6"/>
      <c r="W318" s="6"/>
      <c r="X318" s="6"/>
      <c r="Y318" s="6"/>
      <c r="Z318" s="6"/>
      <c r="AA318" s="6">
        <v>21</v>
      </c>
      <c r="AB318" s="6">
        <v>19</v>
      </c>
      <c r="AC318" s="6">
        <f t="shared" si="16"/>
        <v>147</v>
      </c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>
        <f t="shared" si="17"/>
        <v>0</v>
      </c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>
        <f t="shared" si="18"/>
        <v>0</v>
      </c>
      <c r="BI318" s="6">
        <f t="shared" si="19"/>
        <v>147</v>
      </c>
    </row>
    <row r="319" spans="1:61">
      <c r="A319" s="5" t="s">
        <v>967</v>
      </c>
      <c r="B319" s="6" t="s">
        <v>968</v>
      </c>
      <c r="C319" s="5" t="s">
        <v>969</v>
      </c>
      <c r="D319" s="5" t="s">
        <v>970</v>
      </c>
      <c r="E319" s="5" t="s">
        <v>971</v>
      </c>
      <c r="F319" s="5" t="s">
        <v>972</v>
      </c>
      <c r="G319" s="5" t="s">
        <v>9</v>
      </c>
      <c r="H319" s="6"/>
      <c r="I319" s="6">
        <v>9</v>
      </c>
      <c r="J319" s="6">
        <v>9</v>
      </c>
      <c r="K319" s="6">
        <v>10</v>
      </c>
      <c r="L319" s="6">
        <v>13</v>
      </c>
      <c r="M319" s="6">
        <v>17</v>
      </c>
      <c r="N319" s="6">
        <v>5</v>
      </c>
      <c r="O319" s="6"/>
      <c r="P319" s="6">
        <v>10</v>
      </c>
      <c r="Q319" s="6">
        <v>12</v>
      </c>
      <c r="R319" s="6">
        <v>9</v>
      </c>
      <c r="S319" s="6">
        <v>5</v>
      </c>
      <c r="T319" s="6"/>
      <c r="U319" s="6"/>
      <c r="V319" s="6"/>
      <c r="W319" s="6"/>
      <c r="X319" s="6"/>
      <c r="Y319" s="6"/>
      <c r="Z319" s="6"/>
      <c r="AA319" s="6"/>
      <c r="AB319" s="6"/>
      <c r="AC319" s="6">
        <f t="shared" si="16"/>
        <v>99</v>
      </c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>
        <f t="shared" si="17"/>
        <v>0</v>
      </c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>
        <f t="shared" si="18"/>
        <v>0</v>
      </c>
      <c r="BI319" s="6">
        <f t="shared" si="19"/>
        <v>99</v>
      </c>
    </row>
    <row r="320" spans="1:61">
      <c r="A320" s="5" t="s">
        <v>967</v>
      </c>
      <c r="B320" s="6" t="s">
        <v>968</v>
      </c>
      <c r="C320" s="5" t="s">
        <v>969</v>
      </c>
      <c r="D320" s="5" t="s">
        <v>973</v>
      </c>
      <c r="E320" s="5" t="s">
        <v>974</v>
      </c>
      <c r="F320" s="5" t="s">
        <v>975</v>
      </c>
      <c r="G320" s="5" t="s">
        <v>9</v>
      </c>
      <c r="H320" s="6"/>
      <c r="I320" s="6">
        <v>1</v>
      </c>
      <c r="J320" s="6">
        <v>2</v>
      </c>
      <c r="K320" s="6">
        <v>1</v>
      </c>
      <c r="L320" s="6"/>
      <c r="M320" s="6">
        <v>7</v>
      </c>
      <c r="N320" s="6">
        <v>1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>
        <f t="shared" si="16"/>
        <v>12</v>
      </c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>
        <f t="shared" si="17"/>
        <v>0</v>
      </c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>
        <f t="shared" si="18"/>
        <v>0</v>
      </c>
      <c r="BI320" s="6">
        <f t="shared" si="19"/>
        <v>12</v>
      </c>
    </row>
    <row r="321" spans="1:61">
      <c r="A321" s="5" t="s">
        <v>967</v>
      </c>
      <c r="B321" s="6" t="s">
        <v>968</v>
      </c>
      <c r="C321" s="5" t="s">
        <v>969</v>
      </c>
      <c r="D321" s="5" t="s">
        <v>976</v>
      </c>
      <c r="E321" s="5" t="s">
        <v>977</v>
      </c>
      <c r="F321" s="5" t="s">
        <v>978</v>
      </c>
      <c r="G321" s="5" t="s">
        <v>9</v>
      </c>
      <c r="H321" s="6"/>
      <c r="I321" s="6">
        <v>1</v>
      </c>
      <c r="J321" s="6">
        <v>3</v>
      </c>
      <c r="K321" s="6">
        <v>2</v>
      </c>
      <c r="L321" s="6">
        <v>3</v>
      </c>
      <c r="M321" s="6">
        <v>2</v>
      </c>
      <c r="N321" s="6">
        <v>2</v>
      </c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>
        <f t="shared" si="16"/>
        <v>13</v>
      </c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>
        <f t="shared" si="17"/>
        <v>0</v>
      </c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>
        <f t="shared" si="18"/>
        <v>0</v>
      </c>
      <c r="BI321" s="6">
        <f t="shared" si="19"/>
        <v>13</v>
      </c>
    </row>
    <row r="322" spans="1:61">
      <c r="A322" s="5" t="s">
        <v>967</v>
      </c>
      <c r="B322" s="6" t="s">
        <v>968</v>
      </c>
      <c r="C322" s="5" t="s">
        <v>969</v>
      </c>
      <c r="D322" s="5" t="s">
        <v>968</v>
      </c>
      <c r="E322" s="5" t="s">
        <v>979</v>
      </c>
      <c r="F322" s="5" t="s">
        <v>980</v>
      </c>
      <c r="G322" s="5" t="s">
        <v>5</v>
      </c>
      <c r="H322" s="6"/>
      <c r="I322" s="6">
        <v>63</v>
      </c>
      <c r="J322" s="6">
        <v>62</v>
      </c>
      <c r="K322" s="6">
        <v>76</v>
      </c>
      <c r="L322" s="6">
        <v>64</v>
      </c>
      <c r="M322" s="6">
        <v>57</v>
      </c>
      <c r="N322" s="6">
        <v>71</v>
      </c>
      <c r="O322" s="6"/>
      <c r="P322" s="6">
        <v>116</v>
      </c>
      <c r="Q322" s="6">
        <v>120</v>
      </c>
      <c r="R322" s="6">
        <v>143</v>
      </c>
      <c r="S322" s="6">
        <v>87</v>
      </c>
      <c r="T322" s="6">
        <v>96</v>
      </c>
      <c r="U322" s="6">
        <v>81</v>
      </c>
      <c r="V322" s="6"/>
      <c r="W322" s="6"/>
      <c r="X322" s="6"/>
      <c r="Y322" s="6"/>
      <c r="Z322" s="6"/>
      <c r="AA322" s="6"/>
      <c r="AB322" s="6"/>
      <c r="AC322" s="6">
        <f t="shared" si="16"/>
        <v>1036</v>
      </c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>
        <f t="shared" si="17"/>
        <v>0</v>
      </c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>
        <f t="shared" si="18"/>
        <v>0</v>
      </c>
      <c r="BI322" s="6">
        <f t="shared" si="19"/>
        <v>1036</v>
      </c>
    </row>
    <row r="323" spans="1:61">
      <c r="A323" s="5" t="s">
        <v>967</v>
      </c>
      <c r="B323" s="6" t="s">
        <v>968</v>
      </c>
      <c r="C323" s="5" t="s">
        <v>969</v>
      </c>
      <c r="D323" s="5" t="s">
        <v>981</v>
      </c>
      <c r="E323" s="5" t="s">
        <v>982</v>
      </c>
      <c r="F323" s="5" t="s">
        <v>983</v>
      </c>
      <c r="G323" s="5" t="s">
        <v>9</v>
      </c>
      <c r="H323" s="6"/>
      <c r="I323" s="6"/>
      <c r="J323" s="6">
        <v>4</v>
      </c>
      <c r="K323" s="6">
        <v>2</v>
      </c>
      <c r="L323" s="6">
        <v>2</v>
      </c>
      <c r="M323" s="6">
        <v>1</v>
      </c>
      <c r="N323" s="6">
        <v>3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>
        <f t="shared" si="16"/>
        <v>12</v>
      </c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>
        <f t="shared" si="17"/>
        <v>0</v>
      </c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>
        <f t="shared" si="18"/>
        <v>0</v>
      </c>
      <c r="BI323" s="6">
        <f t="shared" si="19"/>
        <v>12</v>
      </c>
    </row>
    <row r="324" spans="1:61">
      <c r="A324" s="5" t="s">
        <v>967</v>
      </c>
      <c r="B324" s="6" t="s">
        <v>968</v>
      </c>
      <c r="C324" s="5" t="s">
        <v>969</v>
      </c>
      <c r="D324" s="5" t="s">
        <v>984</v>
      </c>
      <c r="E324" s="5" t="s">
        <v>985</v>
      </c>
      <c r="F324" s="5" t="s">
        <v>986</v>
      </c>
      <c r="G324" s="5" t="s">
        <v>9</v>
      </c>
      <c r="H324" s="6"/>
      <c r="I324" s="6">
        <v>3</v>
      </c>
      <c r="J324" s="6">
        <v>2</v>
      </c>
      <c r="K324" s="6">
        <v>3</v>
      </c>
      <c r="L324" s="6">
        <v>8</v>
      </c>
      <c r="M324" s="6">
        <v>1</v>
      </c>
      <c r="N324" s="6">
        <v>4</v>
      </c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>
        <f t="shared" si="16"/>
        <v>21</v>
      </c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>
        <f t="shared" si="17"/>
        <v>0</v>
      </c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>
        <f t="shared" si="18"/>
        <v>0</v>
      </c>
      <c r="BI324" s="6">
        <f t="shared" si="19"/>
        <v>21</v>
      </c>
    </row>
    <row r="325" spans="1:61">
      <c r="A325" s="5" t="s">
        <v>967</v>
      </c>
      <c r="B325" s="6" t="s">
        <v>968</v>
      </c>
      <c r="C325" s="5" t="s">
        <v>969</v>
      </c>
      <c r="D325" s="5" t="s">
        <v>987</v>
      </c>
      <c r="E325" s="5" t="s">
        <v>988</v>
      </c>
      <c r="F325" s="5" t="s">
        <v>989</v>
      </c>
      <c r="G325" s="5" t="s">
        <v>9</v>
      </c>
      <c r="H325" s="6"/>
      <c r="I325" s="6">
        <v>9</v>
      </c>
      <c r="J325" s="6">
        <v>15</v>
      </c>
      <c r="K325" s="6">
        <v>19</v>
      </c>
      <c r="L325" s="6">
        <v>15</v>
      </c>
      <c r="M325" s="6">
        <v>15</v>
      </c>
      <c r="N325" s="6">
        <v>22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>
        <f t="shared" si="16"/>
        <v>95</v>
      </c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>
        <f t="shared" si="17"/>
        <v>0</v>
      </c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>
        <f t="shared" si="18"/>
        <v>0</v>
      </c>
      <c r="BI325" s="6">
        <f t="shared" si="19"/>
        <v>95</v>
      </c>
    </row>
    <row r="326" spans="1:61">
      <c r="A326" s="5" t="s">
        <v>967</v>
      </c>
      <c r="B326" s="6" t="s">
        <v>968</v>
      </c>
      <c r="C326" s="5" t="s">
        <v>969</v>
      </c>
      <c r="D326" s="5" t="s">
        <v>990</v>
      </c>
      <c r="E326" s="5" t="s">
        <v>991</v>
      </c>
      <c r="F326" s="5" t="s">
        <v>992</v>
      </c>
      <c r="G326" s="5" t="s">
        <v>9</v>
      </c>
      <c r="H326" s="6"/>
      <c r="I326" s="6">
        <v>3</v>
      </c>
      <c r="J326" s="6">
        <v>3</v>
      </c>
      <c r="K326" s="6"/>
      <c r="L326" s="6"/>
      <c r="M326" s="6">
        <v>2</v>
      </c>
      <c r="N326" s="6">
        <v>4</v>
      </c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>
        <f t="shared" si="16"/>
        <v>12</v>
      </c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>
        <f t="shared" si="17"/>
        <v>0</v>
      </c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>
        <f t="shared" si="18"/>
        <v>0</v>
      </c>
      <c r="BI326" s="6">
        <f t="shared" si="19"/>
        <v>12</v>
      </c>
    </row>
    <row r="327" spans="1:61">
      <c r="A327" s="5" t="s">
        <v>967</v>
      </c>
      <c r="B327" s="6" t="s">
        <v>968</v>
      </c>
      <c r="C327" s="5" t="s">
        <v>969</v>
      </c>
      <c r="D327" s="5" t="s">
        <v>993</v>
      </c>
      <c r="E327" s="5" t="s">
        <v>994</v>
      </c>
      <c r="F327" s="5" t="s">
        <v>995</v>
      </c>
      <c r="G327" s="5" t="s">
        <v>9</v>
      </c>
      <c r="H327" s="6"/>
      <c r="I327" s="6">
        <v>3</v>
      </c>
      <c r="J327" s="6"/>
      <c r="K327" s="6">
        <v>2</v>
      </c>
      <c r="L327" s="6">
        <v>3</v>
      </c>
      <c r="M327" s="6">
        <v>2</v>
      </c>
      <c r="N327" s="6">
        <v>3</v>
      </c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>
        <f t="shared" si="16"/>
        <v>13</v>
      </c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>
        <f t="shared" si="17"/>
        <v>0</v>
      </c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>
        <f t="shared" si="18"/>
        <v>0</v>
      </c>
      <c r="BI327" s="6">
        <f t="shared" si="19"/>
        <v>13</v>
      </c>
    </row>
    <row r="328" spans="1:61">
      <c r="A328" s="5" t="s">
        <v>967</v>
      </c>
      <c r="B328" s="6" t="s">
        <v>968</v>
      </c>
      <c r="C328" s="5" t="s">
        <v>969</v>
      </c>
      <c r="D328" s="5" t="s">
        <v>996</v>
      </c>
      <c r="E328" s="5" t="s">
        <v>997</v>
      </c>
      <c r="F328" s="5" t="s">
        <v>998</v>
      </c>
      <c r="G328" s="5" t="s">
        <v>9</v>
      </c>
      <c r="H328" s="6"/>
      <c r="I328" s="6">
        <v>1</v>
      </c>
      <c r="J328" s="6">
        <v>2</v>
      </c>
      <c r="K328" s="6">
        <v>5</v>
      </c>
      <c r="L328" s="6"/>
      <c r="M328" s="6">
        <v>2</v>
      </c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>
        <f t="shared" si="16"/>
        <v>10</v>
      </c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>
        <f t="shared" si="17"/>
        <v>0</v>
      </c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>
        <f t="shared" si="18"/>
        <v>0</v>
      </c>
      <c r="BI328" s="6">
        <f t="shared" si="19"/>
        <v>10</v>
      </c>
    </row>
    <row r="329" spans="1:61">
      <c r="A329" s="5" t="s">
        <v>967</v>
      </c>
      <c r="B329" s="6" t="s">
        <v>968</v>
      </c>
      <c r="C329" s="5" t="s">
        <v>969</v>
      </c>
      <c r="D329" s="5" t="s">
        <v>999</v>
      </c>
      <c r="E329" s="5" t="s">
        <v>1000</v>
      </c>
      <c r="F329" s="5" t="s">
        <v>1001</v>
      </c>
      <c r="G329" s="5" t="s">
        <v>9</v>
      </c>
      <c r="H329" s="6"/>
      <c r="I329" s="6">
        <v>1</v>
      </c>
      <c r="J329" s="6">
        <v>2</v>
      </c>
      <c r="K329" s="6">
        <v>1</v>
      </c>
      <c r="L329" s="6">
        <v>1</v>
      </c>
      <c r="M329" s="6">
        <v>1</v>
      </c>
      <c r="N329" s="6">
        <v>1</v>
      </c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>
        <f t="shared" si="16"/>
        <v>7</v>
      </c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>
        <f t="shared" si="17"/>
        <v>0</v>
      </c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>
        <f t="shared" si="18"/>
        <v>0</v>
      </c>
      <c r="BI329" s="6">
        <f t="shared" si="19"/>
        <v>7</v>
      </c>
    </row>
    <row r="330" spans="1:61">
      <c r="A330" s="5" t="s">
        <v>967</v>
      </c>
      <c r="B330" s="6" t="s">
        <v>968</v>
      </c>
      <c r="C330" s="5" t="s">
        <v>969</v>
      </c>
      <c r="D330" s="5" t="s">
        <v>1002</v>
      </c>
      <c r="E330" s="5" t="s">
        <v>1003</v>
      </c>
      <c r="F330" s="5" t="s">
        <v>1004</v>
      </c>
      <c r="G330" s="5" t="s">
        <v>9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>
        <f t="shared" si="16"/>
        <v>0</v>
      </c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>
        <f t="shared" si="17"/>
        <v>0</v>
      </c>
      <c r="AS330" s="6">
        <v>5</v>
      </c>
      <c r="AT330" s="6">
        <v>6</v>
      </c>
      <c r="AU330" s="6">
        <v>12</v>
      </c>
      <c r="AV330" s="6">
        <v>8</v>
      </c>
      <c r="AW330" s="6">
        <v>17</v>
      </c>
      <c r="AX330" s="6">
        <v>11</v>
      </c>
      <c r="AY330" s="6"/>
      <c r="AZ330" s="6">
        <v>14</v>
      </c>
      <c r="BA330" s="6">
        <v>10</v>
      </c>
      <c r="BB330" s="6">
        <v>14</v>
      </c>
      <c r="BC330" s="6"/>
      <c r="BD330" s="6"/>
      <c r="BE330" s="6"/>
      <c r="BF330" s="6"/>
      <c r="BG330" s="6"/>
      <c r="BH330" s="6">
        <f t="shared" si="18"/>
        <v>97</v>
      </c>
      <c r="BI330" s="6">
        <f t="shared" si="19"/>
        <v>97</v>
      </c>
    </row>
    <row r="331" spans="1:61">
      <c r="A331" s="5" t="s">
        <v>967</v>
      </c>
      <c r="B331" s="6" t="s">
        <v>1005</v>
      </c>
      <c r="C331" s="5" t="s">
        <v>133</v>
      </c>
      <c r="D331" s="5" t="s">
        <v>1006</v>
      </c>
      <c r="E331" s="5" t="s">
        <v>1007</v>
      </c>
      <c r="F331" s="5" t="s">
        <v>1008</v>
      </c>
      <c r="G331" s="5" t="s">
        <v>9</v>
      </c>
      <c r="H331" s="6"/>
      <c r="I331" s="6">
        <v>11</v>
      </c>
      <c r="J331" s="6">
        <v>10</v>
      </c>
      <c r="K331" s="6">
        <v>14</v>
      </c>
      <c r="L331" s="6">
        <v>8</v>
      </c>
      <c r="M331" s="6">
        <v>11</v>
      </c>
      <c r="N331" s="6">
        <v>9</v>
      </c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>
        <f t="shared" si="16"/>
        <v>63</v>
      </c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>
        <f t="shared" si="17"/>
        <v>0</v>
      </c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>
        <f t="shared" si="18"/>
        <v>0</v>
      </c>
      <c r="BI331" s="6">
        <f t="shared" si="19"/>
        <v>63</v>
      </c>
    </row>
    <row r="332" spans="1:61">
      <c r="A332" s="5" t="s">
        <v>967</v>
      </c>
      <c r="B332" s="6" t="s">
        <v>1005</v>
      </c>
      <c r="C332" s="5" t="s">
        <v>133</v>
      </c>
      <c r="D332" s="5" t="s">
        <v>1009</v>
      </c>
      <c r="E332" s="5" t="s">
        <v>1010</v>
      </c>
      <c r="F332" s="5" t="s">
        <v>1011</v>
      </c>
      <c r="G332" s="5" t="s">
        <v>9</v>
      </c>
      <c r="H332" s="6"/>
      <c r="I332" s="6">
        <v>2</v>
      </c>
      <c r="J332" s="6">
        <v>5</v>
      </c>
      <c r="K332" s="6">
        <v>7</v>
      </c>
      <c r="L332" s="6">
        <v>2</v>
      </c>
      <c r="M332" s="6">
        <v>4</v>
      </c>
      <c r="N332" s="6">
        <v>2</v>
      </c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>
        <f t="shared" ref="AC332:AC395" si="20">SUM(H332:AB332)</f>
        <v>22</v>
      </c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>
        <f t="shared" ref="AR332:AR395" si="21">SUM(AD332:AQ332)</f>
        <v>0</v>
      </c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f t="shared" ref="BH332:BH395" si="22">SUM(AS332:BG332)</f>
        <v>0</v>
      </c>
      <c r="BI332" s="6">
        <f t="shared" ref="BI332:BI395" si="23">BH332+AR332+AC332</f>
        <v>22</v>
      </c>
    </row>
    <row r="333" spans="1:61">
      <c r="A333" s="5" t="s">
        <v>967</v>
      </c>
      <c r="B333" s="6" t="s">
        <v>1005</v>
      </c>
      <c r="C333" s="5" t="s">
        <v>133</v>
      </c>
      <c r="D333" s="5" t="s">
        <v>1012</v>
      </c>
      <c r="E333" s="5" t="s">
        <v>1013</v>
      </c>
      <c r="F333" s="5" t="s">
        <v>1014</v>
      </c>
      <c r="G333" s="5" t="s">
        <v>9</v>
      </c>
      <c r="H333" s="6"/>
      <c r="I333" s="6">
        <v>2</v>
      </c>
      <c r="J333" s="6"/>
      <c r="K333" s="6"/>
      <c r="L333" s="6">
        <v>3</v>
      </c>
      <c r="M333" s="6"/>
      <c r="N333" s="6">
        <v>2</v>
      </c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>
        <f t="shared" si="20"/>
        <v>7</v>
      </c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>
        <f t="shared" si="21"/>
        <v>0</v>
      </c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>
        <f t="shared" si="22"/>
        <v>0</v>
      </c>
      <c r="BI333" s="6">
        <f t="shared" si="23"/>
        <v>7</v>
      </c>
    </row>
    <row r="334" spans="1:61">
      <c r="A334" s="5" t="s">
        <v>967</v>
      </c>
      <c r="B334" s="6" t="s">
        <v>1005</v>
      </c>
      <c r="C334" s="5" t="s">
        <v>133</v>
      </c>
      <c r="D334" s="5" t="s">
        <v>1015</v>
      </c>
      <c r="E334" s="5" t="s">
        <v>1016</v>
      </c>
      <c r="F334" s="5" t="s">
        <v>1017</v>
      </c>
      <c r="G334" s="5" t="s">
        <v>9</v>
      </c>
      <c r="H334" s="6"/>
      <c r="I334" s="6">
        <v>6</v>
      </c>
      <c r="J334" s="6">
        <v>3</v>
      </c>
      <c r="K334" s="6">
        <v>7</v>
      </c>
      <c r="L334" s="6">
        <v>7</v>
      </c>
      <c r="M334" s="6">
        <v>1</v>
      </c>
      <c r="N334" s="6">
        <v>3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>
        <f t="shared" si="20"/>
        <v>27</v>
      </c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>
        <f t="shared" si="21"/>
        <v>0</v>
      </c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>
        <f t="shared" si="22"/>
        <v>0</v>
      </c>
      <c r="BI334" s="6">
        <f t="shared" si="23"/>
        <v>27</v>
      </c>
    </row>
    <row r="335" spans="1:61">
      <c r="A335" s="5" t="s">
        <v>967</v>
      </c>
      <c r="B335" s="6" t="s">
        <v>1005</v>
      </c>
      <c r="C335" s="5" t="s">
        <v>133</v>
      </c>
      <c r="D335" s="5" t="s">
        <v>1018</v>
      </c>
      <c r="E335" s="5" t="s">
        <v>1019</v>
      </c>
      <c r="F335" s="5" t="s">
        <v>1020</v>
      </c>
      <c r="G335" s="5" t="s">
        <v>9</v>
      </c>
      <c r="H335" s="6"/>
      <c r="I335" s="6">
        <v>8</v>
      </c>
      <c r="J335" s="6">
        <v>7</v>
      </c>
      <c r="K335" s="6">
        <v>8</v>
      </c>
      <c r="L335" s="6">
        <v>6</v>
      </c>
      <c r="M335" s="6">
        <v>4</v>
      </c>
      <c r="N335" s="6">
        <v>4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>
        <f t="shared" si="20"/>
        <v>37</v>
      </c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>
        <f t="shared" si="21"/>
        <v>0</v>
      </c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>
        <f t="shared" si="22"/>
        <v>0</v>
      </c>
      <c r="BI335" s="6">
        <f t="shared" si="23"/>
        <v>37</v>
      </c>
    </row>
    <row r="336" spans="1:61">
      <c r="A336" s="5" t="s">
        <v>967</v>
      </c>
      <c r="B336" s="6" t="s">
        <v>1005</v>
      </c>
      <c r="C336" s="5" t="s">
        <v>133</v>
      </c>
      <c r="D336" s="5" t="s">
        <v>1021</v>
      </c>
      <c r="E336" s="5" t="s">
        <v>1022</v>
      </c>
      <c r="F336" s="5" t="s">
        <v>1023</v>
      </c>
      <c r="G336" s="5" t="s">
        <v>9</v>
      </c>
      <c r="H336" s="6"/>
      <c r="I336" s="6"/>
      <c r="J336" s="6">
        <v>3</v>
      </c>
      <c r="K336" s="6">
        <v>1</v>
      </c>
      <c r="L336" s="6">
        <v>1</v>
      </c>
      <c r="M336" s="6">
        <v>1</v>
      </c>
      <c r="N336" s="6">
        <v>4</v>
      </c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>
        <f t="shared" si="20"/>
        <v>10</v>
      </c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>
        <f t="shared" si="21"/>
        <v>0</v>
      </c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>
        <f t="shared" si="22"/>
        <v>0</v>
      </c>
      <c r="BI336" s="6">
        <f t="shared" si="23"/>
        <v>10</v>
      </c>
    </row>
    <row r="337" spans="1:61">
      <c r="A337" s="5" t="s">
        <v>967</v>
      </c>
      <c r="B337" s="6" t="s">
        <v>1005</v>
      </c>
      <c r="C337" s="5" t="s">
        <v>133</v>
      </c>
      <c r="D337" s="5" t="s">
        <v>1005</v>
      </c>
      <c r="E337" s="5" t="s">
        <v>1024</v>
      </c>
      <c r="F337" s="5" t="s">
        <v>1025</v>
      </c>
      <c r="G337" s="5" t="s">
        <v>9</v>
      </c>
      <c r="H337" s="6"/>
      <c r="I337" s="6"/>
      <c r="J337" s="6"/>
      <c r="K337" s="6"/>
      <c r="L337" s="6"/>
      <c r="M337" s="6"/>
      <c r="N337" s="6"/>
      <c r="O337" s="6"/>
      <c r="P337" s="6">
        <v>49</v>
      </c>
      <c r="Q337" s="6">
        <v>34</v>
      </c>
      <c r="R337" s="6">
        <v>49</v>
      </c>
      <c r="S337" s="6">
        <v>52</v>
      </c>
      <c r="T337" s="6">
        <v>39</v>
      </c>
      <c r="U337" s="6">
        <v>30</v>
      </c>
      <c r="V337" s="6"/>
      <c r="W337" s="6"/>
      <c r="X337" s="6"/>
      <c r="Y337" s="6"/>
      <c r="Z337" s="6"/>
      <c r="AA337" s="6"/>
      <c r="AB337" s="6"/>
      <c r="AC337" s="6">
        <f t="shared" si="20"/>
        <v>253</v>
      </c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>
        <f t="shared" si="21"/>
        <v>0</v>
      </c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>
        <f t="shared" si="22"/>
        <v>0</v>
      </c>
      <c r="BI337" s="6">
        <f t="shared" si="23"/>
        <v>253</v>
      </c>
    </row>
    <row r="338" spans="1:61">
      <c r="A338" s="5" t="s">
        <v>967</v>
      </c>
      <c r="B338" s="6" t="s">
        <v>1005</v>
      </c>
      <c r="C338" s="5" t="s">
        <v>133</v>
      </c>
      <c r="D338" s="5" t="s">
        <v>1026</v>
      </c>
      <c r="E338" s="5" t="s">
        <v>1027</v>
      </c>
      <c r="F338" s="5" t="s">
        <v>1028</v>
      </c>
      <c r="G338" s="5" t="s">
        <v>9</v>
      </c>
      <c r="H338" s="6"/>
      <c r="I338" s="6">
        <v>1</v>
      </c>
      <c r="J338" s="6"/>
      <c r="K338" s="6">
        <v>3</v>
      </c>
      <c r="L338" s="6">
        <v>2</v>
      </c>
      <c r="M338" s="6">
        <v>3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>
        <f t="shared" si="20"/>
        <v>11</v>
      </c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>
        <f t="shared" si="21"/>
        <v>0</v>
      </c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>
        <f t="shared" si="22"/>
        <v>0</v>
      </c>
      <c r="BI338" s="6">
        <f t="shared" si="23"/>
        <v>11</v>
      </c>
    </row>
    <row r="339" spans="1:61">
      <c r="A339" s="5" t="s">
        <v>967</v>
      </c>
      <c r="B339" s="6" t="s">
        <v>1005</v>
      </c>
      <c r="C339" s="5" t="s">
        <v>133</v>
      </c>
      <c r="D339" s="5" t="s">
        <v>1029</v>
      </c>
      <c r="E339" s="5" t="s">
        <v>1030</v>
      </c>
      <c r="F339" s="5" t="s">
        <v>1031</v>
      </c>
      <c r="G339" s="5" t="s">
        <v>9</v>
      </c>
      <c r="H339" s="6"/>
      <c r="I339" s="6">
        <v>5</v>
      </c>
      <c r="J339" s="6"/>
      <c r="K339" s="6">
        <v>1</v>
      </c>
      <c r="L339" s="6">
        <v>4</v>
      </c>
      <c r="M339" s="6">
        <v>2</v>
      </c>
      <c r="N339" s="6">
        <v>2</v>
      </c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>
        <f t="shared" si="20"/>
        <v>14</v>
      </c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>
        <f t="shared" si="21"/>
        <v>0</v>
      </c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>
        <f t="shared" si="22"/>
        <v>0</v>
      </c>
      <c r="BI339" s="6">
        <f t="shared" si="23"/>
        <v>14</v>
      </c>
    </row>
    <row r="340" spans="1:61">
      <c r="A340" s="5" t="s">
        <v>967</v>
      </c>
      <c r="B340" s="6" t="s">
        <v>1005</v>
      </c>
      <c r="C340" s="5" t="s">
        <v>133</v>
      </c>
      <c r="D340" s="5" t="s">
        <v>1032</v>
      </c>
      <c r="E340" s="5" t="s">
        <v>1033</v>
      </c>
      <c r="F340" s="5" t="s">
        <v>1034</v>
      </c>
      <c r="G340" s="5" t="s">
        <v>9</v>
      </c>
      <c r="H340" s="6"/>
      <c r="I340" s="6"/>
      <c r="J340" s="6"/>
      <c r="K340" s="6">
        <v>1</v>
      </c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>
        <f t="shared" si="20"/>
        <v>1</v>
      </c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>
        <f t="shared" si="21"/>
        <v>0</v>
      </c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>
        <f t="shared" si="22"/>
        <v>0</v>
      </c>
      <c r="BI340" s="6">
        <f t="shared" si="23"/>
        <v>1</v>
      </c>
    </row>
    <row r="341" spans="1:61">
      <c r="A341" s="5" t="s">
        <v>1035</v>
      </c>
      <c r="B341" s="6" t="s">
        <v>1036</v>
      </c>
      <c r="C341" s="5" t="s">
        <v>1037</v>
      </c>
      <c r="D341" s="5" t="s">
        <v>1036</v>
      </c>
      <c r="E341" s="5" t="s">
        <v>1038</v>
      </c>
      <c r="F341" s="5" t="s">
        <v>1039</v>
      </c>
      <c r="G341" s="5" t="s">
        <v>5</v>
      </c>
      <c r="H341" s="6"/>
      <c r="I341" s="6">
        <v>7</v>
      </c>
      <c r="J341" s="6">
        <v>10</v>
      </c>
      <c r="K341" s="6">
        <v>11</v>
      </c>
      <c r="L341" s="6">
        <v>19</v>
      </c>
      <c r="M341" s="6">
        <v>16</v>
      </c>
      <c r="N341" s="6">
        <v>15</v>
      </c>
      <c r="O341" s="6"/>
      <c r="P341" s="6">
        <v>19</v>
      </c>
      <c r="Q341" s="6">
        <v>18</v>
      </c>
      <c r="R341" s="6">
        <v>20</v>
      </c>
      <c r="S341" s="6">
        <v>26</v>
      </c>
      <c r="T341" s="6"/>
      <c r="U341" s="6"/>
      <c r="V341" s="6"/>
      <c r="W341" s="6"/>
      <c r="X341" s="6"/>
      <c r="Y341" s="6"/>
      <c r="Z341" s="6"/>
      <c r="AA341" s="6">
        <v>18</v>
      </c>
      <c r="AB341" s="6">
        <v>15</v>
      </c>
      <c r="AC341" s="6">
        <f t="shared" si="20"/>
        <v>194</v>
      </c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>
        <f t="shared" si="21"/>
        <v>0</v>
      </c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>
        <f t="shared" si="22"/>
        <v>0</v>
      </c>
      <c r="BI341" s="6">
        <f t="shared" si="23"/>
        <v>194</v>
      </c>
    </row>
    <row r="342" spans="1:61">
      <c r="A342" s="5" t="s">
        <v>1035</v>
      </c>
      <c r="B342" s="6" t="s">
        <v>1040</v>
      </c>
      <c r="C342" s="5" t="s">
        <v>1041</v>
      </c>
      <c r="D342" s="5" t="s">
        <v>1042</v>
      </c>
      <c r="E342" s="5" t="s">
        <v>1043</v>
      </c>
      <c r="F342" s="5" t="s">
        <v>1044</v>
      </c>
      <c r="G342" s="5" t="s">
        <v>9</v>
      </c>
      <c r="H342" s="6"/>
      <c r="I342" s="6">
        <v>2</v>
      </c>
      <c r="J342" s="6"/>
      <c r="K342" s="6"/>
      <c r="L342" s="6">
        <v>1</v>
      </c>
      <c r="M342" s="6">
        <v>1</v>
      </c>
      <c r="N342" s="6">
        <v>3</v>
      </c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>
        <f t="shared" si="20"/>
        <v>7</v>
      </c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>
        <f t="shared" si="21"/>
        <v>0</v>
      </c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>
        <f t="shared" si="22"/>
        <v>0</v>
      </c>
      <c r="BI342" s="6">
        <f t="shared" si="23"/>
        <v>7</v>
      </c>
    </row>
    <row r="343" spans="1:61">
      <c r="A343" s="5" t="s">
        <v>1035</v>
      </c>
      <c r="B343" s="6" t="s">
        <v>1040</v>
      </c>
      <c r="C343" s="5" t="s">
        <v>1041</v>
      </c>
      <c r="D343" s="5" t="s">
        <v>1045</v>
      </c>
      <c r="E343" s="5" t="s">
        <v>1046</v>
      </c>
      <c r="F343" s="5" t="s">
        <v>1047</v>
      </c>
      <c r="G343" s="5" t="s">
        <v>9</v>
      </c>
      <c r="H343" s="6"/>
      <c r="I343" s="6">
        <v>2</v>
      </c>
      <c r="J343" s="6"/>
      <c r="K343" s="6"/>
      <c r="L343" s="6">
        <v>1</v>
      </c>
      <c r="M343" s="6">
        <v>2</v>
      </c>
      <c r="N343" s="6">
        <v>1</v>
      </c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>
        <f t="shared" si="20"/>
        <v>6</v>
      </c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>
        <f t="shared" si="21"/>
        <v>0</v>
      </c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>
        <f t="shared" si="22"/>
        <v>0</v>
      </c>
      <c r="BI343" s="6">
        <f t="shared" si="23"/>
        <v>6</v>
      </c>
    </row>
    <row r="344" spans="1:61">
      <c r="A344" s="5" t="s">
        <v>1035</v>
      </c>
      <c r="B344" s="6" t="s">
        <v>1040</v>
      </c>
      <c r="C344" s="5" t="s">
        <v>1041</v>
      </c>
      <c r="D344" s="5" t="s">
        <v>1048</v>
      </c>
      <c r="E344" s="5" t="s">
        <v>1049</v>
      </c>
      <c r="F344" s="5" t="s">
        <v>1050</v>
      </c>
      <c r="G344" s="5" t="s">
        <v>9</v>
      </c>
      <c r="H344" s="6"/>
      <c r="I344" s="6"/>
      <c r="J344" s="6"/>
      <c r="K344" s="6">
        <v>1</v>
      </c>
      <c r="L344" s="6">
        <v>1</v>
      </c>
      <c r="M344" s="6">
        <v>1</v>
      </c>
      <c r="N344" s="6">
        <v>1</v>
      </c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>
        <f t="shared" si="20"/>
        <v>4</v>
      </c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>
        <f t="shared" si="21"/>
        <v>0</v>
      </c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>
        <f t="shared" si="22"/>
        <v>0</v>
      </c>
      <c r="BI344" s="6">
        <f t="shared" si="23"/>
        <v>4</v>
      </c>
    </row>
    <row r="345" spans="1:61">
      <c r="A345" s="5" t="s">
        <v>1035</v>
      </c>
      <c r="B345" s="6" t="s">
        <v>1040</v>
      </c>
      <c r="C345" s="5" t="s">
        <v>1041</v>
      </c>
      <c r="D345" s="5" t="s">
        <v>1051</v>
      </c>
      <c r="E345" s="5" t="s">
        <v>1052</v>
      </c>
      <c r="F345" s="5" t="s">
        <v>1053</v>
      </c>
      <c r="G345" s="5" t="s">
        <v>9</v>
      </c>
      <c r="H345" s="6"/>
      <c r="I345" s="6"/>
      <c r="J345" s="6">
        <v>1</v>
      </c>
      <c r="K345" s="6"/>
      <c r="L345" s="6"/>
      <c r="M345" s="6">
        <v>1</v>
      </c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>
        <f t="shared" si="20"/>
        <v>2</v>
      </c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>
        <f t="shared" si="21"/>
        <v>0</v>
      </c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>
        <f t="shared" si="22"/>
        <v>0</v>
      </c>
      <c r="BI345" s="6">
        <f t="shared" si="23"/>
        <v>2</v>
      </c>
    </row>
    <row r="346" spans="1:61">
      <c r="A346" s="5" t="s">
        <v>1035</v>
      </c>
      <c r="B346" s="6" t="s">
        <v>1040</v>
      </c>
      <c r="C346" s="5" t="s">
        <v>1041</v>
      </c>
      <c r="D346" s="5" t="s">
        <v>1054</v>
      </c>
      <c r="E346" s="5" t="s">
        <v>1055</v>
      </c>
      <c r="F346" s="5" t="s">
        <v>1056</v>
      </c>
      <c r="G346" s="5" t="s">
        <v>9</v>
      </c>
      <c r="H346" s="6"/>
      <c r="I346" s="6"/>
      <c r="J346" s="6">
        <v>2</v>
      </c>
      <c r="K346" s="6">
        <v>2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>
        <f t="shared" si="20"/>
        <v>4</v>
      </c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>
        <f t="shared" si="21"/>
        <v>0</v>
      </c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>
        <f t="shared" si="22"/>
        <v>0</v>
      </c>
      <c r="BI346" s="6">
        <f t="shared" si="23"/>
        <v>4</v>
      </c>
    </row>
    <row r="347" spans="1:61">
      <c r="A347" s="5" t="s">
        <v>1035</v>
      </c>
      <c r="B347" s="6" t="s">
        <v>1040</v>
      </c>
      <c r="C347" s="5" t="s">
        <v>1041</v>
      </c>
      <c r="D347" s="5" t="s">
        <v>1040</v>
      </c>
      <c r="E347" s="5" t="s">
        <v>1057</v>
      </c>
      <c r="F347" s="5" t="s">
        <v>1058</v>
      </c>
      <c r="G347" s="5" t="s">
        <v>9</v>
      </c>
      <c r="H347" s="6"/>
      <c r="I347" s="6">
        <v>9</v>
      </c>
      <c r="J347" s="6">
        <v>8</v>
      </c>
      <c r="K347" s="6">
        <v>7</v>
      </c>
      <c r="L347" s="6">
        <v>10</v>
      </c>
      <c r="M347" s="6">
        <v>7</v>
      </c>
      <c r="N347" s="6">
        <v>14</v>
      </c>
      <c r="O347" s="6"/>
      <c r="P347" s="6">
        <v>15</v>
      </c>
      <c r="Q347" s="6">
        <v>13</v>
      </c>
      <c r="R347" s="6">
        <v>29</v>
      </c>
      <c r="S347" s="6">
        <v>18</v>
      </c>
      <c r="T347" s="6"/>
      <c r="U347" s="6"/>
      <c r="V347" s="6"/>
      <c r="W347" s="6"/>
      <c r="X347" s="6"/>
      <c r="Y347" s="6"/>
      <c r="Z347" s="6"/>
      <c r="AA347" s="6">
        <v>23</v>
      </c>
      <c r="AB347" s="6">
        <v>13</v>
      </c>
      <c r="AC347" s="6">
        <f t="shared" si="20"/>
        <v>166</v>
      </c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>
        <f t="shared" si="21"/>
        <v>0</v>
      </c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>
        <f t="shared" si="22"/>
        <v>0</v>
      </c>
      <c r="BI347" s="6">
        <f t="shared" si="23"/>
        <v>166</v>
      </c>
    </row>
    <row r="348" spans="1:61">
      <c r="A348" s="5" t="s">
        <v>1035</v>
      </c>
      <c r="B348" s="6" t="s">
        <v>1040</v>
      </c>
      <c r="C348" s="5" t="s">
        <v>1041</v>
      </c>
      <c r="D348" s="5" t="s">
        <v>1059</v>
      </c>
      <c r="E348" s="5" t="s">
        <v>1060</v>
      </c>
      <c r="F348" s="5" t="s">
        <v>1061</v>
      </c>
      <c r="G348" s="5" t="s">
        <v>9</v>
      </c>
      <c r="H348" s="6"/>
      <c r="I348" s="6"/>
      <c r="J348" s="6">
        <v>3</v>
      </c>
      <c r="K348" s="6"/>
      <c r="L348" s="6">
        <v>1</v>
      </c>
      <c r="M348" s="6">
        <v>2</v>
      </c>
      <c r="N348" s="6">
        <v>1</v>
      </c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>
        <f t="shared" si="20"/>
        <v>7</v>
      </c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>
        <f t="shared" si="21"/>
        <v>0</v>
      </c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>
        <f t="shared" si="22"/>
        <v>0</v>
      </c>
      <c r="BI348" s="6">
        <f t="shared" si="23"/>
        <v>7</v>
      </c>
    </row>
    <row r="349" spans="1:61">
      <c r="A349" s="5" t="s">
        <v>1035</v>
      </c>
      <c r="B349" s="6" t="s">
        <v>1040</v>
      </c>
      <c r="C349" s="5" t="s">
        <v>1041</v>
      </c>
      <c r="D349" s="5" t="s">
        <v>1062</v>
      </c>
      <c r="E349" s="5" t="s">
        <v>1063</v>
      </c>
      <c r="F349" s="5" t="s">
        <v>1064</v>
      </c>
      <c r="G349" s="5" t="s">
        <v>9</v>
      </c>
      <c r="H349" s="6"/>
      <c r="I349" s="6">
        <v>1</v>
      </c>
      <c r="J349" s="6"/>
      <c r="K349" s="6"/>
      <c r="L349" s="6">
        <v>2</v>
      </c>
      <c r="M349" s="6"/>
      <c r="N349" s="6">
        <v>1</v>
      </c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>
        <f t="shared" si="20"/>
        <v>4</v>
      </c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>
        <f t="shared" si="21"/>
        <v>0</v>
      </c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>
        <f t="shared" si="22"/>
        <v>0</v>
      </c>
      <c r="BI349" s="6">
        <f t="shared" si="23"/>
        <v>4</v>
      </c>
    </row>
    <row r="350" spans="1:61">
      <c r="A350" s="5" t="s">
        <v>1035</v>
      </c>
      <c r="B350" s="6" t="s">
        <v>1040</v>
      </c>
      <c r="C350" s="5" t="s">
        <v>1041</v>
      </c>
      <c r="D350" s="5" t="s">
        <v>1065</v>
      </c>
      <c r="E350" s="5" t="s">
        <v>1066</v>
      </c>
      <c r="F350" s="5" t="s">
        <v>1067</v>
      </c>
      <c r="G350" s="5" t="s">
        <v>9</v>
      </c>
      <c r="H350" s="6"/>
      <c r="I350" s="6">
        <v>1</v>
      </c>
      <c r="J350" s="6"/>
      <c r="K350" s="6">
        <v>1</v>
      </c>
      <c r="L350" s="6">
        <v>2</v>
      </c>
      <c r="M350" s="6">
        <v>3</v>
      </c>
      <c r="N350" s="6">
        <v>2</v>
      </c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>
        <f t="shared" si="20"/>
        <v>9</v>
      </c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>
        <f t="shared" si="21"/>
        <v>0</v>
      </c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>
        <f t="shared" si="22"/>
        <v>0</v>
      </c>
      <c r="BI350" s="6">
        <f t="shared" si="23"/>
        <v>9</v>
      </c>
    </row>
    <row r="351" spans="1:61">
      <c r="A351" s="5" t="s">
        <v>1035</v>
      </c>
      <c r="B351" s="6" t="s">
        <v>1068</v>
      </c>
      <c r="C351" s="5" t="s">
        <v>1069</v>
      </c>
      <c r="D351" s="5" t="s">
        <v>1070</v>
      </c>
      <c r="E351" s="5" t="s">
        <v>1071</v>
      </c>
      <c r="F351" s="5" t="s">
        <v>1072</v>
      </c>
      <c r="G351" s="5" t="s">
        <v>9</v>
      </c>
      <c r="H351" s="6"/>
      <c r="I351" s="6"/>
      <c r="J351" s="6">
        <v>8</v>
      </c>
      <c r="K351" s="6">
        <v>4</v>
      </c>
      <c r="L351" s="6">
        <v>4</v>
      </c>
      <c r="M351" s="6">
        <v>5</v>
      </c>
      <c r="N351" s="6">
        <v>1</v>
      </c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>
        <f t="shared" si="20"/>
        <v>22</v>
      </c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>
        <f t="shared" si="21"/>
        <v>0</v>
      </c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>
        <f t="shared" si="22"/>
        <v>0</v>
      </c>
      <c r="BI351" s="6">
        <f t="shared" si="23"/>
        <v>22</v>
      </c>
    </row>
    <row r="352" spans="1:61">
      <c r="A352" s="5" t="s">
        <v>1035</v>
      </c>
      <c r="B352" s="6" t="s">
        <v>1068</v>
      </c>
      <c r="C352" s="5" t="s">
        <v>1069</v>
      </c>
      <c r="D352" s="5" t="s">
        <v>1073</v>
      </c>
      <c r="E352" s="5" t="s">
        <v>1074</v>
      </c>
      <c r="F352" s="5" t="s">
        <v>1075</v>
      </c>
      <c r="G352" s="5" t="s">
        <v>9</v>
      </c>
      <c r="H352" s="6"/>
      <c r="I352" s="6">
        <v>4</v>
      </c>
      <c r="J352" s="6">
        <v>2</v>
      </c>
      <c r="K352" s="6">
        <v>6</v>
      </c>
      <c r="L352" s="6">
        <v>2</v>
      </c>
      <c r="M352" s="6">
        <v>2</v>
      </c>
      <c r="N352" s="6">
        <v>5</v>
      </c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>
        <f t="shared" si="20"/>
        <v>21</v>
      </c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>
        <f t="shared" si="21"/>
        <v>0</v>
      </c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>
        <f t="shared" si="22"/>
        <v>0</v>
      </c>
      <c r="BI352" s="6">
        <f t="shared" si="23"/>
        <v>21</v>
      </c>
    </row>
    <row r="353" spans="1:61">
      <c r="A353" s="5" t="s">
        <v>1035</v>
      </c>
      <c r="B353" s="6" t="s">
        <v>1068</v>
      </c>
      <c r="C353" s="5" t="s">
        <v>1069</v>
      </c>
      <c r="D353" s="5" t="s">
        <v>1076</v>
      </c>
      <c r="E353" s="5" t="s">
        <v>1077</v>
      </c>
      <c r="F353" s="5" t="s">
        <v>1078</v>
      </c>
      <c r="G353" s="5" t="s">
        <v>9</v>
      </c>
      <c r="H353" s="6"/>
      <c r="I353" s="6"/>
      <c r="J353" s="6">
        <v>6</v>
      </c>
      <c r="K353" s="6">
        <v>3</v>
      </c>
      <c r="L353" s="6">
        <v>2</v>
      </c>
      <c r="M353" s="6">
        <v>1</v>
      </c>
      <c r="N353" s="6">
        <v>3</v>
      </c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>
        <f t="shared" si="20"/>
        <v>15</v>
      </c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>
        <f t="shared" si="21"/>
        <v>0</v>
      </c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>
        <f t="shared" si="22"/>
        <v>0</v>
      </c>
      <c r="BI353" s="6">
        <f t="shared" si="23"/>
        <v>15</v>
      </c>
    </row>
    <row r="354" spans="1:61">
      <c r="A354" s="5" t="s">
        <v>1035</v>
      </c>
      <c r="B354" s="6" t="s">
        <v>1068</v>
      </c>
      <c r="C354" s="5" t="s">
        <v>1069</v>
      </c>
      <c r="D354" s="5" t="s">
        <v>1079</v>
      </c>
      <c r="E354" s="5" t="s">
        <v>1080</v>
      </c>
      <c r="F354" s="5" t="s">
        <v>1081</v>
      </c>
      <c r="G354" s="5" t="s">
        <v>9</v>
      </c>
      <c r="H354" s="6"/>
      <c r="I354" s="6"/>
      <c r="J354" s="6"/>
      <c r="K354" s="6">
        <v>1</v>
      </c>
      <c r="L354" s="6">
        <v>3</v>
      </c>
      <c r="M354" s="6"/>
      <c r="N354" s="6">
        <v>2</v>
      </c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>
        <f t="shared" si="20"/>
        <v>6</v>
      </c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>
        <f t="shared" si="21"/>
        <v>0</v>
      </c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>
        <f t="shared" si="22"/>
        <v>0</v>
      </c>
      <c r="BI354" s="6">
        <f t="shared" si="23"/>
        <v>6</v>
      </c>
    </row>
    <row r="355" spans="1:61">
      <c r="A355" s="5" t="s">
        <v>1035</v>
      </c>
      <c r="B355" s="6" t="s">
        <v>1068</v>
      </c>
      <c r="C355" s="5" t="s">
        <v>1069</v>
      </c>
      <c r="D355" s="5" t="s">
        <v>1082</v>
      </c>
      <c r="E355" s="5" t="s">
        <v>1083</v>
      </c>
      <c r="F355" s="5" t="s">
        <v>1084</v>
      </c>
      <c r="G355" s="5" t="s">
        <v>9</v>
      </c>
      <c r="H355" s="6"/>
      <c r="I355" s="6">
        <v>16</v>
      </c>
      <c r="J355" s="6">
        <v>15</v>
      </c>
      <c r="K355" s="6">
        <v>21</v>
      </c>
      <c r="L355" s="6">
        <v>22</v>
      </c>
      <c r="M355" s="6">
        <v>18</v>
      </c>
      <c r="N355" s="6">
        <v>32</v>
      </c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f t="shared" si="20"/>
        <v>124</v>
      </c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>
        <f t="shared" si="21"/>
        <v>0</v>
      </c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>
        <f t="shared" si="22"/>
        <v>0</v>
      </c>
      <c r="BI355" s="6">
        <f t="shared" si="23"/>
        <v>124</v>
      </c>
    </row>
    <row r="356" spans="1:61">
      <c r="A356" s="5" t="s">
        <v>1035</v>
      </c>
      <c r="B356" s="6" t="s">
        <v>1068</v>
      </c>
      <c r="C356" s="5" t="s">
        <v>1069</v>
      </c>
      <c r="D356" s="5" t="s">
        <v>1085</v>
      </c>
      <c r="E356" s="5" t="s">
        <v>1086</v>
      </c>
      <c r="F356" s="5" t="s">
        <v>1087</v>
      </c>
      <c r="G356" s="5" t="s">
        <v>9</v>
      </c>
      <c r="H356" s="6"/>
      <c r="I356" s="6">
        <v>6</v>
      </c>
      <c r="J356" s="6">
        <v>4</v>
      </c>
      <c r="K356" s="6">
        <v>4</v>
      </c>
      <c r="L356" s="6">
        <v>2</v>
      </c>
      <c r="M356" s="6">
        <v>3</v>
      </c>
      <c r="N356" s="6">
        <v>7</v>
      </c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>
        <f t="shared" si="20"/>
        <v>26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>
        <f t="shared" si="21"/>
        <v>0</v>
      </c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>
        <f t="shared" si="22"/>
        <v>0</v>
      </c>
      <c r="BI356" s="6">
        <f t="shared" si="23"/>
        <v>26</v>
      </c>
    </row>
    <row r="357" spans="1:61">
      <c r="A357" s="5" t="s">
        <v>1035</v>
      </c>
      <c r="B357" s="6" t="s">
        <v>1068</v>
      </c>
      <c r="C357" s="5" t="s">
        <v>1069</v>
      </c>
      <c r="D357" s="5" t="s">
        <v>1088</v>
      </c>
      <c r="E357" s="5" t="s">
        <v>1089</v>
      </c>
      <c r="F357" s="5" t="s">
        <v>1090</v>
      </c>
      <c r="G357" s="5" t="s">
        <v>9</v>
      </c>
      <c r="H357" s="6"/>
      <c r="I357" s="6"/>
      <c r="J357" s="6">
        <v>2</v>
      </c>
      <c r="K357" s="6">
        <v>4</v>
      </c>
      <c r="L357" s="6">
        <v>5</v>
      </c>
      <c r="M357" s="6">
        <v>1</v>
      </c>
      <c r="N357" s="6">
        <v>4</v>
      </c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>
        <f t="shared" si="20"/>
        <v>16</v>
      </c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>
        <f t="shared" si="21"/>
        <v>0</v>
      </c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>
        <f t="shared" si="22"/>
        <v>0</v>
      </c>
      <c r="BI357" s="6">
        <f t="shared" si="23"/>
        <v>16</v>
      </c>
    </row>
    <row r="358" spans="1:61">
      <c r="A358" s="5" t="s">
        <v>1035</v>
      </c>
      <c r="B358" s="6" t="s">
        <v>1068</v>
      </c>
      <c r="C358" s="5" t="s">
        <v>1069</v>
      </c>
      <c r="D358" s="5" t="s">
        <v>1091</v>
      </c>
      <c r="E358" s="5" t="s">
        <v>1092</v>
      </c>
      <c r="F358" s="5" t="s">
        <v>1093</v>
      </c>
      <c r="G358" s="5" t="s">
        <v>9</v>
      </c>
      <c r="H358" s="6"/>
      <c r="I358" s="6">
        <v>2</v>
      </c>
      <c r="J358" s="6">
        <v>1</v>
      </c>
      <c r="K358" s="6">
        <v>4</v>
      </c>
      <c r="L358" s="6">
        <v>1</v>
      </c>
      <c r="M358" s="6">
        <v>3</v>
      </c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>
        <f t="shared" si="20"/>
        <v>11</v>
      </c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>
        <f t="shared" si="21"/>
        <v>0</v>
      </c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>
        <f t="shared" si="22"/>
        <v>0</v>
      </c>
      <c r="BI358" s="6">
        <f t="shared" si="23"/>
        <v>11</v>
      </c>
    </row>
    <row r="359" spans="1:61">
      <c r="A359" s="5" t="s">
        <v>1035</v>
      </c>
      <c r="B359" s="6" t="s">
        <v>1068</v>
      </c>
      <c r="C359" s="5" t="s">
        <v>1069</v>
      </c>
      <c r="D359" s="5" t="s">
        <v>1068</v>
      </c>
      <c r="E359" s="5" t="s">
        <v>1094</v>
      </c>
      <c r="F359" s="5" t="s">
        <v>1095</v>
      </c>
      <c r="G359" s="5" t="s">
        <v>9</v>
      </c>
      <c r="H359" s="6"/>
      <c r="I359" s="6"/>
      <c r="J359" s="6"/>
      <c r="K359" s="6"/>
      <c r="L359" s="6"/>
      <c r="M359" s="6"/>
      <c r="N359" s="6"/>
      <c r="O359" s="6"/>
      <c r="P359" s="6">
        <v>56</v>
      </c>
      <c r="Q359" s="6">
        <v>37</v>
      </c>
      <c r="R359" s="6">
        <v>25</v>
      </c>
      <c r="S359" s="6">
        <v>17</v>
      </c>
      <c r="T359" s="6"/>
      <c r="U359" s="6"/>
      <c r="V359" s="6"/>
      <c r="W359" s="6"/>
      <c r="X359" s="6"/>
      <c r="Y359" s="6"/>
      <c r="Z359" s="6"/>
      <c r="AA359" s="6">
        <v>38</v>
      </c>
      <c r="AB359" s="6">
        <v>34</v>
      </c>
      <c r="AC359" s="6">
        <f t="shared" si="20"/>
        <v>207</v>
      </c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>
        <f t="shared" si="21"/>
        <v>0</v>
      </c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>
        <f t="shared" si="22"/>
        <v>0</v>
      </c>
      <c r="BI359" s="6">
        <f t="shared" si="23"/>
        <v>207</v>
      </c>
    </row>
    <row r="360" spans="1:61">
      <c r="A360" s="5" t="s">
        <v>1035</v>
      </c>
      <c r="B360" s="6" t="s">
        <v>1096</v>
      </c>
      <c r="C360" s="5" t="s">
        <v>1097</v>
      </c>
      <c r="D360" s="5" t="s">
        <v>1098</v>
      </c>
      <c r="E360" s="5" t="s">
        <v>1099</v>
      </c>
      <c r="F360" s="5" t="s">
        <v>1100</v>
      </c>
      <c r="G360" s="5" t="s">
        <v>5</v>
      </c>
      <c r="H360" s="6"/>
      <c r="I360" s="6">
        <v>15</v>
      </c>
      <c r="J360" s="6">
        <v>5</v>
      </c>
      <c r="K360" s="6">
        <v>6</v>
      </c>
      <c r="L360" s="6">
        <v>11</v>
      </c>
      <c r="M360" s="6">
        <v>9</v>
      </c>
      <c r="N360" s="6">
        <v>19</v>
      </c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>
        <f t="shared" si="20"/>
        <v>65</v>
      </c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>
        <f t="shared" si="21"/>
        <v>0</v>
      </c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>
        <f t="shared" si="22"/>
        <v>0</v>
      </c>
      <c r="BI360" s="6">
        <f t="shared" si="23"/>
        <v>65</v>
      </c>
    </row>
    <row r="361" spans="1:61">
      <c r="A361" s="5" t="s">
        <v>1035</v>
      </c>
      <c r="B361" s="6" t="s">
        <v>1096</v>
      </c>
      <c r="C361" s="5" t="s">
        <v>1097</v>
      </c>
      <c r="D361" s="5" t="s">
        <v>1101</v>
      </c>
      <c r="E361" s="5" t="s">
        <v>1102</v>
      </c>
      <c r="F361" s="5" t="s">
        <v>1103</v>
      </c>
      <c r="G361" s="5" t="s">
        <v>9</v>
      </c>
      <c r="H361" s="6"/>
      <c r="I361" s="6"/>
      <c r="J361" s="6">
        <v>6</v>
      </c>
      <c r="K361" s="6"/>
      <c r="L361" s="6"/>
      <c r="M361" s="6">
        <v>2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>
        <f t="shared" si="20"/>
        <v>8</v>
      </c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>
        <f t="shared" si="21"/>
        <v>0</v>
      </c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>
        <f t="shared" si="22"/>
        <v>0</v>
      </c>
      <c r="BI361" s="6">
        <f t="shared" si="23"/>
        <v>8</v>
      </c>
    </row>
    <row r="362" spans="1:61">
      <c r="A362" s="5" t="s">
        <v>1035</v>
      </c>
      <c r="B362" s="6" t="s">
        <v>1096</v>
      </c>
      <c r="C362" s="5" t="s">
        <v>1097</v>
      </c>
      <c r="D362" s="5" t="s">
        <v>1104</v>
      </c>
      <c r="E362" s="5" t="s">
        <v>1105</v>
      </c>
      <c r="F362" s="5" t="s">
        <v>1106</v>
      </c>
      <c r="G362" s="5" t="s">
        <v>9</v>
      </c>
      <c r="H362" s="6"/>
      <c r="I362" s="6"/>
      <c r="J362" s="6">
        <v>1</v>
      </c>
      <c r="K362" s="6"/>
      <c r="L362" s="6">
        <v>2</v>
      </c>
      <c r="M362" s="6">
        <v>1</v>
      </c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>
        <f t="shared" si="20"/>
        <v>4</v>
      </c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>
        <f t="shared" si="21"/>
        <v>0</v>
      </c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>
        <f t="shared" si="22"/>
        <v>0</v>
      </c>
      <c r="BI362" s="6">
        <f t="shared" si="23"/>
        <v>4</v>
      </c>
    </row>
    <row r="363" spans="1:61">
      <c r="A363" s="5" t="s">
        <v>1035</v>
      </c>
      <c r="B363" s="6" t="s">
        <v>1096</v>
      </c>
      <c r="C363" s="5" t="s">
        <v>1097</v>
      </c>
      <c r="D363" s="5" t="s">
        <v>1107</v>
      </c>
      <c r="E363" s="5" t="s">
        <v>1108</v>
      </c>
      <c r="F363" s="5" t="s">
        <v>1109</v>
      </c>
      <c r="G363" s="5" t="s">
        <v>9</v>
      </c>
      <c r="H363" s="6"/>
      <c r="I363" s="6"/>
      <c r="J363" s="6">
        <v>2</v>
      </c>
      <c r="K363" s="6">
        <v>1</v>
      </c>
      <c r="L363" s="6"/>
      <c r="M363" s="6">
        <v>1</v>
      </c>
      <c r="N363" s="6">
        <v>2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>
        <f t="shared" si="20"/>
        <v>6</v>
      </c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>
        <f t="shared" si="21"/>
        <v>0</v>
      </c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>
        <f t="shared" si="22"/>
        <v>0</v>
      </c>
      <c r="BI363" s="6">
        <f t="shared" si="23"/>
        <v>6</v>
      </c>
    </row>
    <row r="364" spans="1:61">
      <c r="A364" s="5" t="s">
        <v>1035</v>
      </c>
      <c r="B364" s="6" t="s">
        <v>1096</v>
      </c>
      <c r="C364" s="5" t="s">
        <v>1097</v>
      </c>
      <c r="D364" s="5" t="s">
        <v>1110</v>
      </c>
      <c r="E364" s="5" t="s">
        <v>1111</v>
      </c>
      <c r="F364" s="5" t="s">
        <v>1112</v>
      </c>
      <c r="G364" s="5" t="s">
        <v>9</v>
      </c>
      <c r="H364" s="6"/>
      <c r="I364" s="6">
        <v>1</v>
      </c>
      <c r="J364" s="6">
        <v>4</v>
      </c>
      <c r="K364" s="6">
        <v>4</v>
      </c>
      <c r="L364" s="6">
        <v>1</v>
      </c>
      <c r="M364" s="6">
        <v>3</v>
      </c>
      <c r="N364" s="6">
        <v>4</v>
      </c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>
        <f t="shared" si="20"/>
        <v>17</v>
      </c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>
        <f t="shared" si="21"/>
        <v>0</v>
      </c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>
        <f t="shared" si="22"/>
        <v>0</v>
      </c>
      <c r="BI364" s="6">
        <f t="shared" si="23"/>
        <v>17</v>
      </c>
    </row>
    <row r="365" spans="1:61">
      <c r="A365" s="5" t="s">
        <v>1035</v>
      </c>
      <c r="B365" s="6" t="s">
        <v>1096</v>
      </c>
      <c r="C365" s="5" t="s">
        <v>1097</v>
      </c>
      <c r="D365" s="5" t="s">
        <v>1096</v>
      </c>
      <c r="E365" s="5" t="s">
        <v>1113</v>
      </c>
      <c r="F365" s="5" t="s">
        <v>1114</v>
      </c>
      <c r="G365" s="5" t="s">
        <v>5</v>
      </c>
      <c r="H365" s="6"/>
      <c r="I365" s="6"/>
      <c r="J365" s="6"/>
      <c r="K365" s="6"/>
      <c r="L365" s="6"/>
      <c r="M365" s="6"/>
      <c r="N365" s="6"/>
      <c r="O365" s="6"/>
      <c r="P365" s="6">
        <v>17</v>
      </c>
      <c r="Q365" s="6">
        <v>20</v>
      </c>
      <c r="R365" s="6">
        <v>16</v>
      </c>
      <c r="S365" s="6">
        <v>18</v>
      </c>
      <c r="T365" s="6"/>
      <c r="U365" s="6"/>
      <c r="V365" s="6"/>
      <c r="W365" s="6"/>
      <c r="X365" s="6"/>
      <c r="Y365" s="6"/>
      <c r="Z365" s="6"/>
      <c r="AA365" s="6">
        <v>16</v>
      </c>
      <c r="AB365" s="6">
        <v>21</v>
      </c>
      <c r="AC365" s="6">
        <f t="shared" si="20"/>
        <v>108</v>
      </c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>
        <f t="shared" si="21"/>
        <v>0</v>
      </c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>
        <f t="shared" si="22"/>
        <v>0</v>
      </c>
      <c r="BI365" s="6">
        <f t="shared" si="23"/>
        <v>108</v>
      </c>
    </row>
    <row r="366" spans="1:61">
      <c r="A366" s="5" t="s">
        <v>1115</v>
      </c>
      <c r="B366" s="6" t="s">
        <v>1116</v>
      </c>
      <c r="C366" s="5" t="s">
        <v>1117</v>
      </c>
      <c r="D366" s="5" t="s">
        <v>1116</v>
      </c>
      <c r="E366" s="5" t="s">
        <v>1118</v>
      </c>
      <c r="F366" s="5" t="s">
        <v>1119</v>
      </c>
      <c r="G366" s="5" t="s">
        <v>9</v>
      </c>
      <c r="H366" s="6"/>
      <c r="I366" s="6"/>
      <c r="J366" s="6"/>
      <c r="K366" s="6"/>
      <c r="L366" s="6"/>
      <c r="M366" s="6"/>
      <c r="N366" s="6"/>
      <c r="O366" s="6"/>
      <c r="P366" s="6">
        <v>15</v>
      </c>
      <c r="Q366" s="6">
        <v>24</v>
      </c>
      <c r="R366" s="6">
        <v>15</v>
      </c>
      <c r="S366" s="6">
        <v>16</v>
      </c>
      <c r="T366" s="6"/>
      <c r="U366" s="6"/>
      <c r="V366" s="6"/>
      <c r="W366" s="6"/>
      <c r="X366" s="6"/>
      <c r="Y366" s="6"/>
      <c r="Z366" s="6"/>
      <c r="AA366" s="6">
        <v>18</v>
      </c>
      <c r="AB366" s="6">
        <v>6</v>
      </c>
      <c r="AC366" s="6">
        <f t="shared" si="20"/>
        <v>94</v>
      </c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>
        <f t="shared" si="21"/>
        <v>0</v>
      </c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>
        <f t="shared" si="22"/>
        <v>0</v>
      </c>
      <c r="BI366" s="6">
        <f t="shared" si="23"/>
        <v>94</v>
      </c>
    </row>
    <row r="367" spans="1:61">
      <c r="A367" s="5" t="s">
        <v>1115</v>
      </c>
      <c r="B367" s="6" t="s">
        <v>1116</v>
      </c>
      <c r="C367" s="5" t="s">
        <v>1117</v>
      </c>
      <c r="D367" s="5" t="s">
        <v>1120</v>
      </c>
      <c r="E367" s="5" t="s">
        <v>1121</v>
      </c>
      <c r="F367" s="5" t="s">
        <v>1122</v>
      </c>
      <c r="G367" s="5" t="s">
        <v>9</v>
      </c>
      <c r="H367" s="6"/>
      <c r="I367" s="6">
        <v>9</v>
      </c>
      <c r="J367" s="6">
        <v>6</v>
      </c>
      <c r="K367" s="6">
        <v>6</v>
      </c>
      <c r="L367" s="6">
        <v>7</v>
      </c>
      <c r="M367" s="6">
        <v>11</v>
      </c>
      <c r="N367" s="6">
        <v>8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>
        <f t="shared" si="20"/>
        <v>47</v>
      </c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>
        <f t="shared" si="21"/>
        <v>0</v>
      </c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>
        <f t="shared" si="22"/>
        <v>0</v>
      </c>
      <c r="BI367" s="6">
        <f t="shared" si="23"/>
        <v>47</v>
      </c>
    </row>
    <row r="368" spans="1:61">
      <c r="A368" s="5" t="s">
        <v>1115</v>
      </c>
      <c r="B368" s="6" t="s">
        <v>1116</v>
      </c>
      <c r="C368" s="5" t="s">
        <v>1117</v>
      </c>
      <c r="D368" s="5" t="s">
        <v>1123</v>
      </c>
      <c r="E368" s="5" t="s">
        <v>1124</v>
      </c>
      <c r="F368" s="5" t="s">
        <v>1125</v>
      </c>
      <c r="G368" s="5" t="s">
        <v>9</v>
      </c>
      <c r="H368" s="6"/>
      <c r="I368" s="6">
        <v>4</v>
      </c>
      <c r="J368" s="6">
        <v>7</v>
      </c>
      <c r="K368" s="6">
        <v>5</v>
      </c>
      <c r="L368" s="6">
        <v>1</v>
      </c>
      <c r="M368" s="6"/>
      <c r="N368" s="6">
        <v>1</v>
      </c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>
        <f t="shared" si="20"/>
        <v>18</v>
      </c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>
        <f t="shared" si="21"/>
        <v>0</v>
      </c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>
        <f t="shared" si="22"/>
        <v>0</v>
      </c>
      <c r="BI368" s="6">
        <f t="shared" si="23"/>
        <v>18</v>
      </c>
    </row>
    <row r="369" spans="1:61">
      <c r="A369" s="5" t="s">
        <v>1115</v>
      </c>
      <c r="B369" s="6" t="s">
        <v>1116</v>
      </c>
      <c r="C369" s="5" t="s">
        <v>1117</v>
      </c>
      <c r="D369" s="5" t="s">
        <v>1126</v>
      </c>
      <c r="E369" s="5" t="s">
        <v>1127</v>
      </c>
      <c r="F369" s="5" t="s">
        <v>1128</v>
      </c>
      <c r="G369" s="5" t="s">
        <v>9</v>
      </c>
      <c r="H369" s="6"/>
      <c r="I369" s="6">
        <v>1</v>
      </c>
      <c r="J369" s="6">
        <v>1</v>
      </c>
      <c r="K369" s="6"/>
      <c r="L369" s="6">
        <v>2</v>
      </c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>
        <f t="shared" si="20"/>
        <v>4</v>
      </c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>
        <f t="shared" si="21"/>
        <v>0</v>
      </c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>
        <f t="shared" si="22"/>
        <v>0</v>
      </c>
      <c r="BI369" s="6">
        <f t="shared" si="23"/>
        <v>4</v>
      </c>
    </row>
    <row r="370" spans="1:61">
      <c r="A370" s="5" t="s">
        <v>1115</v>
      </c>
      <c r="B370" s="6" t="s">
        <v>1116</v>
      </c>
      <c r="C370" s="5" t="s">
        <v>1117</v>
      </c>
      <c r="D370" s="5" t="s">
        <v>1129</v>
      </c>
      <c r="E370" s="5" t="s">
        <v>1130</v>
      </c>
      <c r="F370" s="5" t="s">
        <v>1131</v>
      </c>
      <c r="G370" s="5" t="s">
        <v>9</v>
      </c>
      <c r="H370" s="6"/>
      <c r="I370" s="6">
        <v>2</v>
      </c>
      <c r="J370" s="6">
        <v>4</v>
      </c>
      <c r="K370" s="6">
        <v>2</v>
      </c>
      <c r="L370" s="6"/>
      <c r="M370" s="6">
        <v>4</v>
      </c>
      <c r="N370" s="6">
        <v>5</v>
      </c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>
        <f t="shared" si="20"/>
        <v>17</v>
      </c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>
        <f t="shared" si="21"/>
        <v>0</v>
      </c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>
        <f t="shared" si="22"/>
        <v>0</v>
      </c>
      <c r="BI370" s="6">
        <f t="shared" si="23"/>
        <v>17</v>
      </c>
    </row>
    <row r="371" spans="1:61">
      <c r="A371" s="5" t="s">
        <v>1115</v>
      </c>
      <c r="B371" s="6" t="s">
        <v>1132</v>
      </c>
      <c r="C371" s="5" t="s">
        <v>1133</v>
      </c>
      <c r="D371" s="5" t="s">
        <v>1134</v>
      </c>
      <c r="E371" s="5" t="s">
        <v>1135</v>
      </c>
      <c r="F371" s="5" t="s">
        <v>1136</v>
      </c>
      <c r="G371" s="5" t="s">
        <v>9</v>
      </c>
      <c r="H371" s="6"/>
      <c r="I371" s="6"/>
      <c r="J371" s="6">
        <v>1</v>
      </c>
      <c r="K371" s="6"/>
      <c r="L371" s="6">
        <v>3</v>
      </c>
      <c r="M371" s="6">
        <v>1</v>
      </c>
      <c r="N371" s="6">
        <v>4</v>
      </c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>
        <f t="shared" si="20"/>
        <v>9</v>
      </c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>
        <f t="shared" si="21"/>
        <v>0</v>
      </c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>
        <f t="shared" si="22"/>
        <v>0</v>
      </c>
      <c r="BI371" s="6">
        <f t="shared" si="23"/>
        <v>9</v>
      </c>
    </row>
    <row r="372" spans="1:61">
      <c r="A372" s="5" t="s">
        <v>1115</v>
      </c>
      <c r="B372" s="6" t="s">
        <v>1132</v>
      </c>
      <c r="C372" s="5" t="s">
        <v>1133</v>
      </c>
      <c r="D372" s="5" t="s">
        <v>1137</v>
      </c>
      <c r="E372" s="5" t="s">
        <v>1138</v>
      </c>
      <c r="F372" s="5" t="s">
        <v>1139</v>
      </c>
      <c r="G372" s="5" t="s">
        <v>9</v>
      </c>
      <c r="H372" s="6"/>
      <c r="I372" s="6">
        <v>1</v>
      </c>
      <c r="J372" s="6">
        <v>2</v>
      </c>
      <c r="K372" s="6"/>
      <c r="L372" s="6">
        <v>1</v>
      </c>
      <c r="M372" s="6">
        <v>1</v>
      </c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>
        <f t="shared" si="20"/>
        <v>5</v>
      </c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>
        <f t="shared" si="21"/>
        <v>0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>
        <f t="shared" si="22"/>
        <v>0</v>
      </c>
      <c r="BI372" s="6">
        <f t="shared" si="23"/>
        <v>5</v>
      </c>
    </row>
    <row r="373" spans="1:61">
      <c r="A373" s="5" t="s">
        <v>1115</v>
      </c>
      <c r="B373" s="6" t="s">
        <v>1132</v>
      </c>
      <c r="C373" s="5" t="s">
        <v>1133</v>
      </c>
      <c r="D373" s="5" t="s">
        <v>1140</v>
      </c>
      <c r="E373" s="5" t="s">
        <v>1141</v>
      </c>
      <c r="F373" s="5" t="s">
        <v>1142</v>
      </c>
      <c r="G373" s="5" t="s">
        <v>9</v>
      </c>
      <c r="H373" s="6"/>
      <c r="I373" s="6">
        <v>2</v>
      </c>
      <c r="J373" s="6">
        <v>6</v>
      </c>
      <c r="K373" s="6">
        <v>6</v>
      </c>
      <c r="L373" s="6">
        <v>4</v>
      </c>
      <c r="M373" s="6">
        <v>5</v>
      </c>
      <c r="N373" s="6">
        <v>1</v>
      </c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>
        <f t="shared" si="20"/>
        <v>24</v>
      </c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>
        <f t="shared" si="21"/>
        <v>0</v>
      </c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>
        <f t="shared" si="22"/>
        <v>0</v>
      </c>
      <c r="BI373" s="6">
        <f t="shared" si="23"/>
        <v>24</v>
      </c>
    </row>
    <row r="374" spans="1:61">
      <c r="A374" s="5" t="s">
        <v>1115</v>
      </c>
      <c r="B374" s="6" t="s">
        <v>1132</v>
      </c>
      <c r="C374" s="5" t="s">
        <v>1133</v>
      </c>
      <c r="D374" s="5" t="s">
        <v>1143</v>
      </c>
      <c r="E374" s="5" t="s">
        <v>1144</v>
      </c>
      <c r="F374" s="5" t="s">
        <v>1145</v>
      </c>
      <c r="G374" s="5" t="s">
        <v>9</v>
      </c>
      <c r="H374" s="6"/>
      <c r="I374" s="6">
        <v>1</v>
      </c>
      <c r="J374" s="6">
        <v>2</v>
      </c>
      <c r="K374" s="6">
        <v>6</v>
      </c>
      <c r="L374" s="6">
        <v>2</v>
      </c>
      <c r="M374" s="6">
        <v>1</v>
      </c>
      <c r="N374" s="6">
        <v>4</v>
      </c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>
        <f t="shared" si="20"/>
        <v>16</v>
      </c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>
        <f t="shared" si="21"/>
        <v>0</v>
      </c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>
        <f t="shared" si="22"/>
        <v>0</v>
      </c>
      <c r="BI374" s="6">
        <f t="shared" si="23"/>
        <v>16</v>
      </c>
    </row>
    <row r="375" spans="1:61">
      <c r="A375" s="5" t="s">
        <v>1115</v>
      </c>
      <c r="B375" s="6" t="s">
        <v>1132</v>
      </c>
      <c r="C375" s="5" t="s">
        <v>1133</v>
      </c>
      <c r="D375" s="5" t="s">
        <v>1146</v>
      </c>
      <c r="E375" s="5" t="s">
        <v>1147</v>
      </c>
      <c r="F375" s="5" t="s">
        <v>1148</v>
      </c>
      <c r="G375" s="5" t="s">
        <v>9</v>
      </c>
      <c r="H375" s="6"/>
      <c r="I375" s="6">
        <v>1</v>
      </c>
      <c r="J375" s="6">
        <v>3</v>
      </c>
      <c r="K375" s="6">
        <v>2</v>
      </c>
      <c r="L375" s="6">
        <v>2</v>
      </c>
      <c r="M375" s="6">
        <v>4</v>
      </c>
      <c r="N375" s="6">
        <v>2</v>
      </c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>
        <f t="shared" si="20"/>
        <v>14</v>
      </c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>
        <f t="shared" si="21"/>
        <v>0</v>
      </c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>
        <f t="shared" si="22"/>
        <v>0</v>
      </c>
      <c r="BI375" s="6">
        <f t="shared" si="23"/>
        <v>14</v>
      </c>
    </row>
    <row r="376" spans="1:61">
      <c r="A376" s="5" t="s">
        <v>1115</v>
      </c>
      <c r="B376" s="6" t="s">
        <v>1132</v>
      </c>
      <c r="C376" s="5" t="s">
        <v>1133</v>
      </c>
      <c r="D376" s="5" t="s">
        <v>1132</v>
      </c>
      <c r="E376" s="5" t="s">
        <v>1149</v>
      </c>
      <c r="F376" s="5" t="s">
        <v>1150</v>
      </c>
      <c r="G376" s="5" t="s">
        <v>9</v>
      </c>
      <c r="H376" s="6"/>
      <c r="I376" s="6">
        <v>19</v>
      </c>
      <c r="J376" s="6">
        <v>18</v>
      </c>
      <c r="K376" s="6">
        <v>26</v>
      </c>
      <c r="L376" s="6">
        <v>18</v>
      </c>
      <c r="M376" s="6">
        <v>11</v>
      </c>
      <c r="N376" s="6">
        <v>23</v>
      </c>
      <c r="O376" s="6"/>
      <c r="P376" s="6">
        <v>31</v>
      </c>
      <c r="Q376" s="6">
        <v>26</v>
      </c>
      <c r="R376" s="6">
        <v>18</v>
      </c>
      <c r="S376" s="6">
        <v>30</v>
      </c>
      <c r="T376" s="6"/>
      <c r="U376" s="6"/>
      <c r="V376" s="6"/>
      <c r="W376" s="6"/>
      <c r="X376" s="6"/>
      <c r="Y376" s="6"/>
      <c r="Z376" s="6"/>
      <c r="AA376" s="6">
        <v>30</v>
      </c>
      <c r="AB376" s="6">
        <v>24</v>
      </c>
      <c r="AC376" s="6">
        <f t="shared" si="20"/>
        <v>274</v>
      </c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>
        <f t="shared" si="21"/>
        <v>0</v>
      </c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>
        <f t="shared" si="22"/>
        <v>0</v>
      </c>
      <c r="BI376" s="6">
        <f t="shared" si="23"/>
        <v>274</v>
      </c>
    </row>
    <row r="377" spans="1:61">
      <c r="A377" s="5" t="s">
        <v>1115</v>
      </c>
      <c r="B377" s="6" t="s">
        <v>1151</v>
      </c>
      <c r="C377" s="5" t="s">
        <v>1152</v>
      </c>
      <c r="D377" s="5" t="s">
        <v>1153</v>
      </c>
      <c r="E377" s="5" t="s">
        <v>1154</v>
      </c>
      <c r="F377" s="5" t="s">
        <v>1155</v>
      </c>
      <c r="G377" s="5" t="s">
        <v>5</v>
      </c>
      <c r="H377" s="6"/>
      <c r="I377" s="6">
        <v>39</v>
      </c>
      <c r="J377" s="6">
        <v>36</v>
      </c>
      <c r="K377" s="6">
        <v>37</v>
      </c>
      <c r="L377" s="6">
        <v>33</v>
      </c>
      <c r="M377" s="6">
        <v>27</v>
      </c>
      <c r="N377" s="6">
        <v>40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>
        <f t="shared" si="20"/>
        <v>212</v>
      </c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>
        <f t="shared" si="21"/>
        <v>0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>
        <f t="shared" si="22"/>
        <v>0</v>
      </c>
      <c r="BI377" s="6">
        <f t="shared" si="23"/>
        <v>212</v>
      </c>
    </row>
    <row r="378" spans="1:61">
      <c r="A378" s="5" t="s">
        <v>1115</v>
      </c>
      <c r="B378" s="6" t="s">
        <v>1151</v>
      </c>
      <c r="C378" s="5" t="s">
        <v>1152</v>
      </c>
      <c r="D378" s="5" t="s">
        <v>1156</v>
      </c>
      <c r="E378" s="5" t="s">
        <v>1157</v>
      </c>
      <c r="F378" s="5" t="s">
        <v>1158</v>
      </c>
      <c r="G378" s="5" t="s">
        <v>9</v>
      </c>
      <c r="H378" s="6"/>
      <c r="I378" s="6">
        <v>7</v>
      </c>
      <c r="J378" s="6">
        <v>2</v>
      </c>
      <c r="K378" s="6">
        <v>1</v>
      </c>
      <c r="L378" s="6">
        <v>4</v>
      </c>
      <c r="M378" s="6">
        <v>4</v>
      </c>
      <c r="N378" s="6">
        <v>6</v>
      </c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>
        <f t="shared" si="20"/>
        <v>24</v>
      </c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>
        <f t="shared" si="21"/>
        <v>0</v>
      </c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>
        <f t="shared" si="22"/>
        <v>0</v>
      </c>
      <c r="BI378" s="6">
        <f t="shared" si="23"/>
        <v>24</v>
      </c>
    </row>
    <row r="379" spans="1:61">
      <c r="A379" s="5" t="s">
        <v>1115</v>
      </c>
      <c r="B379" s="6" t="s">
        <v>1151</v>
      </c>
      <c r="C379" s="5" t="s">
        <v>1152</v>
      </c>
      <c r="D379" s="5" t="s">
        <v>1159</v>
      </c>
      <c r="E379" s="5" t="s">
        <v>1160</v>
      </c>
      <c r="F379" s="5" t="s">
        <v>1161</v>
      </c>
      <c r="G379" s="5" t="s">
        <v>9</v>
      </c>
      <c r="H379" s="6"/>
      <c r="I379" s="6"/>
      <c r="J379" s="6"/>
      <c r="K379" s="6"/>
      <c r="L379" s="6"/>
      <c r="M379" s="6">
        <v>2</v>
      </c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>
        <f t="shared" si="20"/>
        <v>2</v>
      </c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>
        <f t="shared" si="21"/>
        <v>0</v>
      </c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>
        <f t="shared" si="22"/>
        <v>0</v>
      </c>
      <c r="BI379" s="6">
        <f t="shared" si="23"/>
        <v>2</v>
      </c>
    </row>
    <row r="380" spans="1:61">
      <c r="A380" s="5" t="s">
        <v>1115</v>
      </c>
      <c r="B380" s="6" t="s">
        <v>1151</v>
      </c>
      <c r="C380" s="5" t="s">
        <v>1152</v>
      </c>
      <c r="D380" s="5" t="s">
        <v>1162</v>
      </c>
      <c r="E380" s="5" t="s">
        <v>1163</v>
      </c>
      <c r="F380" s="5" t="s">
        <v>1164</v>
      </c>
      <c r="G380" s="5" t="s">
        <v>9</v>
      </c>
      <c r="H380" s="6"/>
      <c r="I380" s="6">
        <v>2</v>
      </c>
      <c r="J380" s="6">
        <v>1</v>
      </c>
      <c r="K380" s="6">
        <v>2</v>
      </c>
      <c r="L380" s="6">
        <v>1</v>
      </c>
      <c r="M380" s="6">
        <v>1</v>
      </c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>
        <f t="shared" si="20"/>
        <v>7</v>
      </c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>
        <f t="shared" si="21"/>
        <v>0</v>
      </c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>
        <f t="shared" si="22"/>
        <v>0</v>
      </c>
      <c r="BI380" s="6">
        <f t="shared" si="23"/>
        <v>7</v>
      </c>
    </row>
    <row r="381" spans="1:61">
      <c r="A381" s="5" t="s">
        <v>1115</v>
      </c>
      <c r="B381" s="6" t="s">
        <v>1151</v>
      </c>
      <c r="C381" s="5" t="s">
        <v>1152</v>
      </c>
      <c r="D381" s="5" t="s">
        <v>1165</v>
      </c>
      <c r="E381" s="5" t="s">
        <v>1166</v>
      </c>
      <c r="F381" s="5" t="s">
        <v>1167</v>
      </c>
      <c r="G381" s="5" t="s">
        <v>9</v>
      </c>
      <c r="H381" s="6"/>
      <c r="I381" s="6">
        <v>1</v>
      </c>
      <c r="J381" s="6">
        <v>3</v>
      </c>
      <c r="K381" s="6">
        <v>1</v>
      </c>
      <c r="L381" s="6">
        <v>2</v>
      </c>
      <c r="M381" s="6">
        <v>2</v>
      </c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>
        <f t="shared" si="20"/>
        <v>9</v>
      </c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>
        <f t="shared" si="21"/>
        <v>0</v>
      </c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>
        <f t="shared" si="22"/>
        <v>0</v>
      </c>
      <c r="BI381" s="6">
        <f t="shared" si="23"/>
        <v>9</v>
      </c>
    </row>
    <row r="382" spans="1:61">
      <c r="A382" s="5" t="s">
        <v>1115</v>
      </c>
      <c r="B382" s="6" t="s">
        <v>1151</v>
      </c>
      <c r="C382" s="5" t="s">
        <v>1152</v>
      </c>
      <c r="D382" s="5" t="s">
        <v>1168</v>
      </c>
      <c r="E382" s="5" t="s">
        <v>1169</v>
      </c>
      <c r="F382" s="5" t="s">
        <v>1170</v>
      </c>
      <c r="G382" s="5" t="s">
        <v>9</v>
      </c>
      <c r="H382" s="6"/>
      <c r="I382" s="6">
        <v>4</v>
      </c>
      <c r="J382" s="6">
        <v>1</v>
      </c>
      <c r="K382" s="6"/>
      <c r="L382" s="6">
        <v>5</v>
      </c>
      <c r="M382" s="6"/>
      <c r="N382" s="6">
        <v>2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>
        <f t="shared" si="20"/>
        <v>12</v>
      </c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>
        <f t="shared" si="21"/>
        <v>0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>
        <f t="shared" si="22"/>
        <v>0</v>
      </c>
      <c r="BI382" s="6">
        <f t="shared" si="23"/>
        <v>12</v>
      </c>
    </row>
    <row r="383" spans="1:61">
      <c r="A383" s="5" t="s">
        <v>1115</v>
      </c>
      <c r="B383" s="6" t="s">
        <v>1151</v>
      </c>
      <c r="C383" s="5" t="s">
        <v>1152</v>
      </c>
      <c r="D383" s="5" t="s">
        <v>1171</v>
      </c>
      <c r="E383" s="5" t="s">
        <v>1172</v>
      </c>
      <c r="F383" s="5" t="s">
        <v>1173</v>
      </c>
      <c r="G383" s="5" t="s">
        <v>9</v>
      </c>
      <c r="H383" s="6"/>
      <c r="I383" s="6"/>
      <c r="J383" s="6">
        <v>1</v>
      </c>
      <c r="K383" s="6">
        <v>2</v>
      </c>
      <c r="L383" s="6">
        <v>3</v>
      </c>
      <c r="M383" s="6"/>
      <c r="N383" s="6">
        <v>1</v>
      </c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>
        <f t="shared" si="20"/>
        <v>7</v>
      </c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>
        <f t="shared" si="21"/>
        <v>0</v>
      </c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>
        <f t="shared" si="22"/>
        <v>0</v>
      </c>
      <c r="BI383" s="6">
        <f t="shared" si="23"/>
        <v>7</v>
      </c>
    </row>
    <row r="384" spans="1:61">
      <c r="A384" s="5" t="s">
        <v>1115</v>
      </c>
      <c r="B384" s="6" t="s">
        <v>1151</v>
      </c>
      <c r="C384" s="5" t="s">
        <v>1152</v>
      </c>
      <c r="D384" s="5" t="s">
        <v>1174</v>
      </c>
      <c r="E384" s="5" t="s">
        <v>1175</v>
      </c>
      <c r="F384" s="5" t="s">
        <v>1176</v>
      </c>
      <c r="G384" s="5" t="s">
        <v>9</v>
      </c>
      <c r="H384" s="6"/>
      <c r="I384" s="6">
        <v>1</v>
      </c>
      <c r="J384" s="6">
        <v>1</v>
      </c>
      <c r="K384" s="6">
        <v>2</v>
      </c>
      <c r="L384" s="6"/>
      <c r="M384" s="6"/>
      <c r="N384" s="6">
        <v>2</v>
      </c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>
        <f t="shared" si="20"/>
        <v>6</v>
      </c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>
        <f t="shared" si="21"/>
        <v>0</v>
      </c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>
        <f t="shared" si="22"/>
        <v>0</v>
      </c>
      <c r="BI384" s="6">
        <f t="shared" si="23"/>
        <v>6</v>
      </c>
    </row>
    <row r="385" spans="1:61">
      <c r="A385" s="5" t="s">
        <v>1115</v>
      </c>
      <c r="B385" s="6" t="s">
        <v>1151</v>
      </c>
      <c r="C385" s="5" t="s">
        <v>1152</v>
      </c>
      <c r="D385" s="5" t="s">
        <v>1151</v>
      </c>
      <c r="E385" s="5" t="s">
        <v>1177</v>
      </c>
      <c r="F385" s="5" t="s">
        <v>1178</v>
      </c>
      <c r="G385" s="5" t="s">
        <v>5</v>
      </c>
      <c r="H385" s="6"/>
      <c r="I385" s="6"/>
      <c r="J385" s="6"/>
      <c r="K385" s="6"/>
      <c r="L385" s="6"/>
      <c r="M385" s="6"/>
      <c r="N385" s="6"/>
      <c r="O385" s="6"/>
      <c r="P385" s="6">
        <v>50</v>
      </c>
      <c r="Q385" s="6">
        <v>72</v>
      </c>
      <c r="R385" s="6">
        <v>76</v>
      </c>
      <c r="S385" s="6">
        <v>81</v>
      </c>
      <c r="T385" s="6">
        <v>60</v>
      </c>
      <c r="U385" s="6">
        <v>67</v>
      </c>
      <c r="V385" s="6"/>
      <c r="W385" s="6"/>
      <c r="X385" s="6"/>
      <c r="Y385" s="6"/>
      <c r="Z385" s="6"/>
      <c r="AA385" s="6"/>
      <c r="AB385" s="6"/>
      <c r="AC385" s="6">
        <f t="shared" si="20"/>
        <v>406</v>
      </c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>
        <f t="shared" si="21"/>
        <v>0</v>
      </c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>
        <f t="shared" si="22"/>
        <v>0</v>
      </c>
      <c r="BI385" s="6">
        <f t="shared" si="23"/>
        <v>406</v>
      </c>
    </row>
    <row r="386" spans="1:61">
      <c r="A386" s="5" t="s">
        <v>1179</v>
      </c>
      <c r="B386" s="6" t="s">
        <v>1180</v>
      </c>
      <c r="C386" s="5" t="s">
        <v>1181</v>
      </c>
      <c r="D386" s="5" t="s">
        <v>1182</v>
      </c>
      <c r="E386" s="5" t="s">
        <v>1183</v>
      </c>
      <c r="F386" s="5" t="s">
        <v>1184</v>
      </c>
      <c r="G386" s="5" t="s">
        <v>5</v>
      </c>
      <c r="H386" s="6"/>
      <c r="I386" s="6">
        <v>25</v>
      </c>
      <c r="J386" s="6">
        <v>27</v>
      </c>
      <c r="K386" s="6">
        <v>36</v>
      </c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>
        <f t="shared" si="20"/>
        <v>88</v>
      </c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>
        <f t="shared" si="21"/>
        <v>0</v>
      </c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>
        <f t="shared" si="22"/>
        <v>0</v>
      </c>
      <c r="BI386" s="6">
        <f t="shared" si="23"/>
        <v>88</v>
      </c>
    </row>
    <row r="387" spans="1:61">
      <c r="A387" s="5" t="s">
        <v>1179</v>
      </c>
      <c r="B387" s="6" t="s">
        <v>1180</v>
      </c>
      <c r="C387" s="5" t="s">
        <v>1181</v>
      </c>
      <c r="D387" s="5" t="s">
        <v>1185</v>
      </c>
      <c r="E387" s="5" t="s">
        <v>1186</v>
      </c>
      <c r="F387" s="5" t="s">
        <v>1187</v>
      </c>
      <c r="G387" s="5" t="s">
        <v>5</v>
      </c>
      <c r="H387" s="6"/>
      <c r="I387" s="6"/>
      <c r="J387" s="6"/>
      <c r="K387" s="6"/>
      <c r="L387" s="6">
        <v>27</v>
      </c>
      <c r="M387" s="6">
        <v>26</v>
      </c>
      <c r="N387" s="6">
        <v>36</v>
      </c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>
        <f t="shared" si="20"/>
        <v>89</v>
      </c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>
        <f t="shared" si="21"/>
        <v>0</v>
      </c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>
        <f t="shared" si="22"/>
        <v>0</v>
      </c>
      <c r="BI387" s="6">
        <f t="shared" si="23"/>
        <v>89</v>
      </c>
    </row>
    <row r="388" spans="1:61">
      <c r="A388" s="5" t="s">
        <v>1179</v>
      </c>
      <c r="B388" s="6" t="s">
        <v>1180</v>
      </c>
      <c r="C388" s="5" t="s">
        <v>1181</v>
      </c>
      <c r="D388" s="5" t="s">
        <v>1180</v>
      </c>
      <c r="E388" s="5" t="s">
        <v>1188</v>
      </c>
      <c r="F388" s="5" t="s">
        <v>1189</v>
      </c>
      <c r="G388" s="5" t="s">
        <v>5</v>
      </c>
      <c r="H388" s="6"/>
      <c r="I388" s="6"/>
      <c r="J388" s="6"/>
      <c r="K388" s="6"/>
      <c r="L388" s="6"/>
      <c r="M388" s="6"/>
      <c r="N388" s="6"/>
      <c r="O388" s="6"/>
      <c r="P388" s="6">
        <v>53</v>
      </c>
      <c r="Q388" s="6">
        <v>38</v>
      </c>
      <c r="R388" s="6">
        <v>44</v>
      </c>
      <c r="S388" s="6">
        <v>53</v>
      </c>
      <c r="T388" s="6">
        <v>41</v>
      </c>
      <c r="U388" s="6">
        <v>35</v>
      </c>
      <c r="V388" s="6"/>
      <c r="W388" s="6"/>
      <c r="X388" s="6"/>
      <c r="Y388" s="6"/>
      <c r="Z388" s="6"/>
      <c r="AA388" s="6"/>
      <c r="AB388" s="6"/>
      <c r="AC388" s="6">
        <f t="shared" si="20"/>
        <v>264</v>
      </c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>
        <f t="shared" si="21"/>
        <v>0</v>
      </c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>
        <f t="shared" si="22"/>
        <v>0</v>
      </c>
      <c r="BI388" s="6">
        <f t="shared" si="23"/>
        <v>264</v>
      </c>
    </row>
    <row r="389" spans="1:61">
      <c r="A389" s="5" t="s">
        <v>1179</v>
      </c>
      <c r="B389" s="6" t="s">
        <v>1180</v>
      </c>
      <c r="C389" s="5" t="s">
        <v>1181</v>
      </c>
      <c r="D389" s="5" t="s">
        <v>1190</v>
      </c>
      <c r="E389" s="5" t="s">
        <v>1191</v>
      </c>
      <c r="F389" s="5" t="s">
        <v>1192</v>
      </c>
      <c r="G389" s="5" t="s">
        <v>9</v>
      </c>
      <c r="H389" s="6"/>
      <c r="I389" s="6">
        <v>1</v>
      </c>
      <c r="J389" s="6"/>
      <c r="K389" s="6"/>
      <c r="L389" s="6">
        <v>2</v>
      </c>
      <c r="M389" s="6">
        <v>1</v>
      </c>
      <c r="N389" s="6">
        <v>1</v>
      </c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>
        <f t="shared" si="20"/>
        <v>5</v>
      </c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>
        <f t="shared" si="21"/>
        <v>0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>
        <f t="shared" si="22"/>
        <v>0</v>
      </c>
      <c r="BI389" s="6">
        <f t="shared" si="23"/>
        <v>5</v>
      </c>
    </row>
    <row r="390" spans="1:61">
      <c r="A390" s="5" t="s">
        <v>1179</v>
      </c>
      <c r="B390" s="6" t="s">
        <v>1180</v>
      </c>
      <c r="C390" s="5" t="s">
        <v>1181</v>
      </c>
      <c r="D390" s="5" t="s">
        <v>1193</v>
      </c>
      <c r="E390" s="5" t="s">
        <v>1194</v>
      </c>
      <c r="F390" s="5" t="s">
        <v>1195</v>
      </c>
      <c r="G390" s="5" t="s">
        <v>9</v>
      </c>
      <c r="H390" s="6"/>
      <c r="I390" s="6"/>
      <c r="J390" s="6">
        <v>2</v>
      </c>
      <c r="K390" s="6">
        <v>1</v>
      </c>
      <c r="L390" s="6">
        <v>1</v>
      </c>
      <c r="M390" s="6">
        <v>2</v>
      </c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>
        <f t="shared" si="20"/>
        <v>6</v>
      </c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>
        <f t="shared" si="21"/>
        <v>0</v>
      </c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>
        <f t="shared" si="22"/>
        <v>0</v>
      </c>
      <c r="BI390" s="6">
        <f t="shared" si="23"/>
        <v>6</v>
      </c>
    </row>
    <row r="391" spans="1:61">
      <c r="A391" s="5" t="s">
        <v>1179</v>
      </c>
      <c r="B391" s="6" t="s">
        <v>1180</v>
      </c>
      <c r="C391" s="5" t="s">
        <v>1181</v>
      </c>
      <c r="D391" s="5" t="s">
        <v>1196</v>
      </c>
      <c r="E391" s="5" t="s">
        <v>1197</v>
      </c>
      <c r="F391" s="5" t="s">
        <v>1198</v>
      </c>
      <c r="G391" s="5" t="s">
        <v>9</v>
      </c>
      <c r="H391" s="6"/>
      <c r="I391" s="6">
        <v>2</v>
      </c>
      <c r="J391" s="6"/>
      <c r="K391" s="6"/>
      <c r="L391" s="6"/>
      <c r="M391" s="6">
        <v>1</v>
      </c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>
        <f t="shared" si="20"/>
        <v>3</v>
      </c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>
        <f t="shared" si="21"/>
        <v>0</v>
      </c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>
        <f t="shared" si="22"/>
        <v>0</v>
      </c>
      <c r="BI391" s="6">
        <f t="shared" si="23"/>
        <v>3</v>
      </c>
    </row>
    <row r="392" spans="1:61">
      <c r="A392" s="5" t="s">
        <v>1179</v>
      </c>
      <c r="B392" s="6" t="s">
        <v>1180</v>
      </c>
      <c r="C392" s="5" t="s">
        <v>1181</v>
      </c>
      <c r="D392" s="5" t="s">
        <v>1199</v>
      </c>
      <c r="E392" s="5" t="s">
        <v>1200</v>
      </c>
      <c r="F392" s="5" t="s">
        <v>1201</v>
      </c>
      <c r="G392" s="5" t="s">
        <v>9</v>
      </c>
      <c r="H392" s="6"/>
      <c r="I392" s="6">
        <v>2</v>
      </c>
      <c r="J392" s="6">
        <v>2</v>
      </c>
      <c r="K392" s="6">
        <v>9</v>
      </c>
      <c r="L392" s="6">
        <v>2</v>
      </c>
      <c r="M392" s="6">
        <v>2</v>
      </c>
      <c r="N392" s="6">
        <v>1</v>
      </c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>
        <f t="shared" si="20"/>
        <v>18</v>
      </c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>
        <f t="shared" si="21"/>
        <v>0</v>
      </c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>
        <f t="shared" si="22"/>
        <v>0</v>
      </c>
      <c r="BI392" s="6">
        <f t="shared" si="23"/>
        <v>18</v>
      </c>
    </row>
    <row r="393" spans="1:61">
      <c r="A393" s="5" t="s">
        <v>1179</v>
      </c>
      <c r="B393" s="6" t="s">
        <v>1180</v>
      </c>
      <c r="C393" s="5" t="s">
        <v>1181</v>
      </c>
      <c r="D393" s="5" t="s">
        <v>1202</v>
      </c>
      <c r="E393" s="5" t="s">
        <v>1203</v>
      </c>
      <c r="F393" s="5" t="s">
        <v>1204</v>
      </c>
      <c r="G393" s="5" t="s">
        <v>9</v>
      </c>
      <c r="H393" s="6"/>
      <c r="I393" s="6"/>
      <c r="J393" s="6">
        <v>1</v>
      </c>
      <c r="K393" s="6">
        <v>2</v>
      </c>
      <c r="L393" s="6">
        <v>3</v>
      </c>
      <c r="M393" s="6"/>
      <c r="N393" s="6">
        <v>1</v>
      </c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>
        <f t="shared" si="20"/>
        <v>7</v>
      </c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>
        <f t="shared" si="21"/>
        <v>0</v>
      </c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>
        <f t="shared" si="22"/>
        <v>0</v>
      </c>
      <c r="BI393" s="6">
        <f t="shared" si="23"/>
        <v>7</v>
      </c>
    </row>
    <row r="394" spans="1:61">
      <c r="A394" s="5" t="s">
        <v>1179</v>
      </c>
      <c r="B394" s="6" t="s">
        <v>1180</v>
      </c>
      <c r="C394" s="5" t="s">
        <v>1181</v>
      </c>
      <c r="D394" s="5" t="s">
        <v>1205</v>
      </c>
      <c r="E394" s="5" t="s">
        <v>1206</v>
      </c>
      <c r="F394" s="5" t="s">
        <v>1207</v>
      </c>
      <c r="G394" s="5" t="s">
        <v>9</v>
      </c>
      <c r="H394" s="6"/>
      <c r="I394" s="6">
        <v>2</v>
      </c>
      <c r="J394" s="6"/>
      <c r="K394" s="6"/>
      <c r="L394" s="6">
        <v>2</v>
      </c>
      <c r="M394" s="6">
        <v>3</v>
      </c>
      <c r="N394" s="6">
        <v>1</v>
      </c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>
        <f t="shared" si="20"/>
        <v>8</v>
      </c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>
        <f t="shared" si="21"/>
        <v>0</v>
      </c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>
        <f t="shared" si="22"/>
        <v>0</v>
      </c>
      <c r="BI394" s="6">
        <f t="shared" si="23"/>
        <v>8</v>
      </c>
    </row>
    <row r="395" spans="1:61">
      <c r="A395" s="5" t="s">
        <v>1179</v>
      </c>
      <c r="B395" s="6" t="s">
        <v>1180</v>
      </c>
      <c r="C395" s="5" t="s">
        <v>1181</v>
      </c>
      <c r="D395" s="5" t="s">
        <v>1208</v>
      </c>
      <c r="E395" s="5" t="s">
        <v>1209</v>
      </c>
      <c r="F395" s="5" t="s">
        <v>1210</v>
      </c>
      <c r="G395" s="5" t="s">
        <v>9</v>
      </c>
      <c r="H395" s="6"/>
      <c r="I395" s="6">
        <v>3</v>
      </c>
      <c r="J395" s="6">
        <v>1</v>
      </c>
      <c r="K395" s="6">
        <v>1</v>
      </c>
      <c r="L395" s="6">
        <v>5</v>
      </c>
      <c r="M395" s="6">
        <v>2</v>
      </c>
      <c r="N395" s="6">
        <v>4</v>
      </c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>
        <f t="shared" si="20"/>
        <v>16</v>
      </c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>
        <f t="shared" si="21"/>
        <v>0</v>
      </c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>
        <f t="shared" si="22"/>
        <v>0</v>
      </c>
      <c r="BI395" s="6">
        <f t="shared" si="23"/>
        <v>16</v>
      </c>
    </row>
    <row r="396" spans="1:61">
      <c r="A396" s="5" t="s">
        <v>1179</v>
      </c>
      <c r="B396" s="6" t="s">
        <v>1180</v>
      </c>
      <c r="C396" s="5" t="s">
        <v>1181</v>
      </c>
      <c r="D396" s="5" t="s">
        <v>1211</v>
      </c>
      <c r="E396" s="5" t="s">
        <v>1212</v>
      </c>
      <c r="F396" s="5" t="s">
        <v>1213</v>
      </c>
      <c r="G396" s="5" t="s">
        <v>9</v>
      </c>
      <c r="H396" s="6"/>
      <c r="I396" s="6"/>
      <c r="J396" s="6">
        <v>5</v>
      </c>
      <c r="K396" s="6">
        <v>3</v>
      </c>
      <c r="L396" s="6"/>
      <c r="M396" s="6">
        <v>1</v>
      </c>
      <c r="N396" s="6">
        <v>2</v>
      </c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>
        <f t="shared" ref="AC396:AC459" si="24">SUM(H396:AB396)</f>
        <v>11</v>
      </c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>
        <f t="shared" ref="AR396:AR459" si="25">SUM(AD396:AQ396)</f>
        <v>0</v>
      </c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>
        <f t="shared" ref="BH396:BH459" si="26">SUM(AS396:BG396)</f>
        <v>0</v>
      </c>
      <c r="BI396" s="6">
        <f t="shared" ref="BI396:BI459" si="27">BH396+AR396+AC396</f>
        <v>11</v>
      </c>
    </row>
    <row r="397" spans="1:61">
      <c r="A397" s="5" t="s">
        <v>1179</v>
      </c>
      <c r="B397" s="6" t="s">
        <v>1180</v>
      </c>
      <c r="C397" s="5" t="s">
        <v>1181</v>
      </c>
      <c r="D397" s="5" t="s">
        <v>1214</v>
      </c>
      <c r="E397" s="5" t="s">
        <v>1215</v>
      </c>
      <c r="F397" s="5" t="s">
        <v>1216</v>
      </c>
      <c r="G397" s="5" t="s">
        <v>9</v>
      </c>
      <c r="H397" s="6"/>
      <c r="I397" s="6">
        <v>1</v>
      </c>
      <c r="J397" s="6"/>
      <c r="K397" s="6">
        <v>2</v>
      </c>
      <c r="L397" s="6">
        <v>3</v>
      </c>
      <c r="M397" s="6">
        <v>2</v>
      </c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>
        <f t="shared" si="24"/>
        <v>8</v>
      </c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>
        <f t="shared" si="25"/>
        <v>0</v>
      </c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>
        <f t="shared" si="26"/>
        <v>0</v>
      </c>
      <c r="BI397" s="6">
        <f t="shared" si="27"/>
        <v>8</v>
      </c>
    </row>
    <row r="398" spans="1:61">
      <c r="A398" s="5" t="s">
        <v>1179</v>
      </c>
      <c r="B398" s="6" t="s">
        <v>1180</v>
      </c>
      <c r="C398" s="5" t="s">
        <v>1181</v>
      </c>
      <c r="D398" s="5" t="s">
        <v>1217</v>
      </c>
      <c r="E398" s="5" t="s">
        <v>1218</v>
      </c>
      <c r="F398" s="5" t="s">
        <v>1219</v>
      </c>
      <c r="G398" s="5" t="s">
        <v>9</v>
      </c>
      <c r="H398" s="6"/>
      <c r="I398" s="6">
        <v>1</v>
      </c>
      <c r="J398" s="6">
        <v>3</v>
      </c>
      <c r="K398" s="6">
        <v>10</v>
      </c>
      <c r="L398" s="6">
        <v>8</v>
      </c>
      <c r="M398" s="6">
        <v>2</v>
      </c>
      <c r="N398" s="6">
        <v>6</v>
      </c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>
        <f t="shared" si="24"/>
        <v>30</v>
      </c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>
        <f t="shared" si="25"/>
        <v>0</v>
      </c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>
        <f t="shared" si="26"/>
        <v>0</v>
      </c>
      <c r="BI398" s="6">
        <f t="shared" si="27"/>
        <v>30</v>
      </c>
    </row>
    <row r="399" spans="1:61">
      <c r="A399" s="5" t="s">
        <v>1179</v>
      </c>
      <c r="B399" s="6" t="s">
        <v>1180</v>
      </c>
      <c r="C399" s="5" t="s">
        <v>1181</v>
      </c>
      <c r="D399" s="5" t="s">
        <v>1220</v>
      </c>
      <c r="E399" s="5" t="s">
        <v>1221</v>
      </c>
      <c r="F399" s="5" t="s">
        <v>1222</v>
      </c>
      <c r="G399" s="5" t="s">
        <v>9</v>
      </c>
      <c r="H399" s="6"/>
      <c r="I399" s="6">
        <v>7</v>
      </c>
      <c r="J399" s="6">
        <v>3</v>
      </c>
      <c r="K399" s="6">
        <v>3</v>
      </c>
      <c r="L399" s="6">
        <v>3</v>
      </c>
      <c r="M399" s="6">
        <v>3</v>
      </c>
      <c r="N399" s="6">
        <v>5</v>
      </c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>
        <f t="shared" si="24"/>
        <v>24</v>
      </c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>
        <f t="shared" si="25"/>
        <v>0</v>
      </c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>
        <f t="shared" si="26"/>
        <v>0</v>
      </c>
      <c r="BI399" s="6">
        <f t="shared" si="27"/>
        <v>24</v>
      </c>
    </row>
    <row r="400" spans="1:61">
      <c r="A400" s="5" t="s">
        <v>1179</v>
      </c>
      <c r="B400" s="6" t="s">
        <v>1223</v>
      </c>
      <c r="C400" s="5" t="s">
        <v>1224</v>
      </c>
      <c r="D400" s="5" t="s">
        <v>1223</v>
      </c>
      <c r="E400" s="5" t="s">
        <v>1225</v>
      </c>
      <c r="F400" s="5" t="s">
        <v>1226</v>
      </c>
      <c r="G400" s="5" t="s">
        <v>9</v>
      </c>
      <c r="H400" s="6"/>
      <c r="I400" s="6">
        <v>2</v>
      </c>
      <c r="J400" s="6">
        <v>7</v>
      </c>
      <c r="K400" s="6">
        <v>6</v>
      </c>
      <c r="L400" s="6">
        <v>7</v>
      </c>
      <c r="M400" s="6">
        <v>8</v>
      </c>
      <c r="N400" s="6">
        <v>2</v>
      </c>
      <c r="O400" s="6"/>
      <c r="P400" s="6">
        <v>9</v>
      </c>
      <c r="Q400" s="6">
        <v>10</v>
      </c>
      <c r="R400" s="6">
        <v>6</v>
      </c>
      <c r="S400" s="6">
        <v>10</v>
      </c>
      <c r="T400" s="6">
        <v>6</v>
      </c>
      <c r="U400" s="6">
        <v>10</v>
      </c>
      <c r="V400" s="6"/>
      <c r="W400" s="6"/>
      <c r="X400" s="6"/>
      <c r="Y400" s="6"/>
      <c r="Z400" s="6"/>
      <c r="AA400" s="6"/>
      <c r="AB400" s="6"/>
      <c r="AC400" s="6">
        <f t="shared" si="24"/>
        <v>83</v>
      </c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>
        <f t="shared" si="25"/>
        <v>0</v>
      </c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>
        <f t="shared" si="26"/>
        <v>0</v>
      </c>
      <c r="BI400" s="6">
        <f t="shared" si="27"/>
        <v>83</v>
      </c>
    </row>
    <row r="401" spans="1:61">
      <c r="A401" s="5" t="s">
        <v>1179</v>
      </c>
      <c r="B401" s="6" t="s">
        <v>1227</v>
      </c>
      <c r="C401" s="5" t="s">
        <v>1228</v>
      </c>
      <c r="D401" s="5" t="s">
        <v>1227</v>
      </c>
      <c r="E401" s="5" t="s">
        <v>1229</v>
      </c>
      <c r="F401" s="5" t="s">
        <v>1228</v>
      </c>
      <c r="G401" s="5" t="s">
        <v>9</v>
      </c>
      <c r="H401" s="6"/>
      <c r="I401" s="6"/>
      <c r="J401" s="6"/>
      <c r="K401" s="6"/>
      <c r="L401" s="6">
        <v>1</v>
      </c>
      <c r="M401" s="6">
        <v>1</v>
      </c>
      <c r="N401" s="6">
        <v>3</v>
      </c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>
        <f t="shared" si="24"/>
        <v>5</v>
      </c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>
        <f t="shared" si="25"/>
        <v>0</v>
      </c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>
        <f t="shared" si="26"/>
        <v>0</v>
      </c>
      <c r="BI401" s="6">
        <f t="shared" si="27"/>
        <v>5</v>
      </c>
    </row>
    <row r="402" spans="1:61">
      <c r="A402" s="5" t="s">
        <v>1179</v>
      </c>
      <c r="B402" s="6" t="s">
        <v>1230</v>
      </c>
      <c r="C402" s="5" t="s">
        <v>1231</v>
      </c>
      <c r="D402" s="5" t="s">
        <v>1230</v>
      </c>
      <c r="E402" s="5" t="s">
        <v>1232</v>
      </c>
      <c r="F402" s="5" t="s">
        <v>1231</v>
      </c>
      <c r="G402" s="5" t="s">
        <v>9</v>
      </c>
      <c r="H402" s="6"/>
      <c r="I402" s="6">
        <v>1</v>
      </c>
      <c r="J402" s="6">
        <v>1</v>
      </c>
      <c r="K402" s="6">
        <v>1</v>
      </c>
      <c r="L402" s="6">
        <v>2</v>
      </c>
      <c r="M402" s="6">
        <v>1</v>
      </c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>
        <f t="shared" si="24"/>
        <v>6</v>
      </c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>
        <f t="shared" si="25"/>
        <v>0</v>
      </c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>
        <f t="shared" si="26"/>
        <v>0</v>
      </c>
      <c r="BI402" s="6">
        <f t="shared" si="27"/>
        <v>6</v>
      </c>
    </row>
    <row r="403" spans="1:61">
      <c r="A403" s="5" t="s">
        <v>1233</v>
      </c>
      <c r="B403" s="6" t="s">
        <v>1234</v>
      </c>
      <c r="C403" s="5" t="s">
        <v>1235</v>
      </c>
      <c r="D403" s="5" t="s">
        <v>1236</v>
      </c>
      <c r="E403" s="5" t="s">
        <v>1237</v>
      </c>
      <c r="F403" s="5" t="s">
        <v>1238</v>
      </c>
      <c r="G403" s="5" t="s">
        <v>5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>
        <f t="shared" si="24"/>
        <v>0</v>
      </c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>
        <f t="shared" si="25"/>
        <v>0</v>
      </c>
      <c r="AS403" s="6">
        <v>71</v>
      </c>
      <c r="AT403" s="6">
        <v>73</v>
      </c>
      <c r="AU403" s="6">
        <v>84</v>
      </c>
      <c r="AV403" s="6">
        <v>72</v>
      </c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>
        <f t="shared" si="26"/>
        <v>300</v>
      </c>
      <c r="BI403" s="6">
        <f t="shared" si="27"/>
        <v>300</v>
      </c>
    </row>
    <row r="404" spans="1:61">
      <c r="A404" s="5" t="s">
        <v>1233</v>
      </c>
      <c r="B404" s="6" t="s">
        <v>1234</v>
      </c>
      <c r="C404" s="5" t="s">
        <v>1235</v>
      </c>
      <c r="D404" s="5" t="s">
        <v>1234</v>
      </c>
      <c r="E404" s="5" t="s">
        <v>1239</v>
      </c>
      <c r="F404" s="5" t="s">
        <v>1235</v>
      </c>
      <c r="G404" s="5" t="s">
        <v>5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>
        <f t="shared" si="24"/>
        <v>0</v>
      </c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>
        <f t="shared" si="25"/>
        <v>0</v>
      </c>
      <c r="AS404" s="6"/>
      <c r="AT404" s="6"/>
      <c r="AU404" s="6"/>
      <c r="AV404" s="6"/>
      <c r="AW404" s="6"/>
      <c r="AX404" s="6"/>
      <c r="AY404" s="6"/>
      <c r="AZ404" s="6"/>
      <c r="BA404" s="6">
        <v>98</v>
      </c>
      <c r="BB404" s="6">
        <v>109</v>
      </c>
      <c r="BC404" s="6">
        <v>92</v>
      </c>
      <c r="BD404" s="6">
        <v>67</v>
      </c>
      <c r="BE404" s="6">
        <v>101</v>
      </c>
      <c r="BF404" s="6"/>
      <c r="BG404" s="6"/>
      <c r="BH404" s="6">
        <f t="shared" si="26"/>
        <v>467</v>
      </c>
      <c r="BI404" s="6">
        <f t="shared" si="27"/>
        <v>467</v>
      </c>
    </row>
    <row r="405" spans="1:61">
      <c r="A405" s="5" t="s">
        <v>1233</v>
      </c>
      <c r="B405" s="6" t="s">
        <v>1234</v>
      </c>
      <c r="C405" s="5" t="s">
        <v>1235</v>
      </c>
      <c r="D405" s="5" t="s">
        <v>1240</v>
      </c>
      <c r="E405" s="5" t="s">
        <v>1241</v>
      </c>
      <c r="F405" s="5" t="s">
        <v>1242</v>
      </c>
      <c r="G405" s="5" t="s">
        <v>5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>
        <f t="shared" si="24"/>
        <v>0</v>
      </c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>
        <f t="shared" si="25"/>
        <v>0</v>
      </c>
      <c r="AS405" s="6"/>
      <c r="AT405" s="6"/>
      <c r="AU405" s="6"/>
      <c r="AV405" s="6"/>
      <c r="AW405" s="6">
        <v>75</v>
      </c>
      <c r="AX405" s="6">
        <v>83</v>
      </c>
      <c r="AY405" s="6"/>
      <c r="AZ405" s="6">
        <v>81</v>
      </c>
      <c r="BA405" s="6"/>
      <c r="BB405" s="6"/>
      <c r="BC405" s="6"/>
      <c r="BD405" s="6"/>
      <c r="BE405" s="6"/>
      <c r="BF405" s="6"/>
      <c r="BG405" s="6"/>
      <c r="BH405" s="6">
        <f t="shared" si="26"/>
        <v>239</v>
      </c>
      <c r="BI405" s="6">
        <f t="shared" si="27"/>
        <v>239</v>
      </c>
    </row>
    <row r="406" spans="1:61">
      <c r="A406" s="5" t="s">
        <v>1233</v>
      </c>
      <c r="B406" s="6" t="s">
        <v>1243</v>
      </c>
      <c r="C406" s="5" t="s">
        <v>1244</v>
      </c>
      <c r="D406" s="5" t="s">
        <v>1243</v>
      </c>
      <c r="E406" s="5" t="s">
        <v>1245</v>
      </c>
      <c r="F406" s="5" t="s">
        <v>1244</v>
      </c>
      <c r="G406" s="5" t="s">
        <v>9</v>
      </c>
      <c r="H406" s="6"/>
      <c r="I406" s="6">
        <v>2</v>
      </c>
      <c r="J406" s="6"/>
      <c r="K406" s="6">
        <v>5</v>
      </c>
      <c r="L406" s="6">
        <v>1</v>
      </c>
      <c r="M406" s="6">
        <v>2</v>
      </c>
      <c r="N406" s="6">
        <v>2</v>
      </c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>
        <f t="shared" si="24"/>
        <v>12</v>
      </c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>
        <f t="shared" si="25"/>
        <v>0</v>
      </c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>
        <f t="shared" si="26"/>
        <v>0</v>
      </c>
      <c r="BI406" s="6">
        <f t="shared" si="27"/>
        <v>12</v>
      </c>
    </row>
    <row r="407" spans="1:61">
      <c r="A407" s="5" t="s">
        <v>1233</v>
      </c>
      <c r="B407" s="6" t="s">
        <v>1246</v>
      </c>
      <c r="C407" s="5" t="s">
        <v>1247</v>
      </c>
      <c r="D407" s="5" t="s">
        <v>1246</v>
      </c>
      <c r="E407" s="5" t="s">
        <v>1248</v>
      </c>
      <c r="F407" s="5" t="s">
        <v>1247</v>
      </c>
      <c r="G407" s="5" t="s">
        <v>9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>
        <f t="shared" si="24"/>
        <v>0</v>
      </c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>
        <f t="shared" si="25"/>
        <v>0</v>
      </c>
      <c r="AS407" s="6">
        <v>6</v>
      </c>
      <c r="AT407" s="6">
        <v>13</v>
      </c>
      <c r="AU407" s="6">
        <v>15</v>
      </c>
      <c r="AV407" s="6">
        <v>16</v>
      </c>
      <c r="AW407" s="6">
        <v>14</v>
      </c>
      <c r="AX407" s="6">
        <v>15</v>
      </c>
      <c r="AY407" s="6"/>
      <c r="AZ407" s="6">
        <v>18</v>
      </c>
      <c r="BA407" s="6">
        <v>30</v>
      </c>
      <c r="BB407" s="6">
        <v>16</v>
      </c>
      <c r="BC407" s="6">
        <v>19</v>
      </c>
      <c r="BD407" s="6"/>
      <c r="BE407" s="6"/>
      <c r="BF407" s="6">
        <v>14</v>
      </c>
      <c r="BG407" s="6">
        <v>7</v>
      </c>
      <c r="BH407" s="6">
        <f t="shared" si="26"/>
        <v>183</v>
      </c>
      <c r="BI407" s="6">
        <f t="shared" si="27"/>
        <v>183</v>
      </c>
    </row>
    <row r="408" spans="1:61">
      <c r="A408" s="5" t="s">
        <v>1233</v>
      </c>
      <c r="B408" s="6" t="s">
        <v>1249</v>
      </c>
      <c r="C408" s="5" t="s">
        <v>1250</v>
      </c>
      <c r="D408" s="5" t="s">
        <v>1249</v>
      </c>
      <c r="E408" s="5" t="s">
        <v>1251</v>
      </c>
      <c r="F408" s="5" t="s">
        <v>1252</v>
      </c>
      <c r="G408" s="5" t="s">
        <v>9</v>
      </c>
      <c r="H408" s="6"/>
      <c r="I408" s="6">
        <v>1</v>
      </c>
      <c r="J408" s="6"/>
      <c r="K408" s="6">
        <v>1</v>
      </c>
      <c r="L408" s="6">
        <v>1</v>
      </c>
      <c r="M408" s="6">
        <v>1</v>
      </c>
      <c r="N408" s="6">
        <v>1</v>
      </c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>
        <f t="shared" si="24"/>
        <v>5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>
        <f t="shared" si="25"/>
        <v>0</v>
      </c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>
        <f t="shared" si="26"/>
        <v>0</v>
      </c>
      <c r="BI408" s="6">
        <f t="shared" si="27"/>
        <v>5</v>
      </c>
    </row>
    <row r="409" spans="1:61">
      <c r="A409" s="5" t="s">
        <v>1233</v>
      </c>
      <c r="B409" s="6" t="s">
        <v>1253</v>
      </c>
      <c r="C409" s="5" t="s">
        <v>1254</v>
      </c>
      <c r="D409" s="5" t="s">
        <v>1253</v>
      </c>
      <c r="E409" s="5" t="s">
        <v>1255</v>
      </c>
      <c r="F409" s="5" t="s">
        <v>1254</v>
      </c>
      <c r="G409" s="5" t="s">
        <v>9</v>
      </c>
      <c r="H409" s="6"/>
      <c r="I409" s="6">
        <v>3</v>
      </c>
      <c r="J409" s="6">
        <v>3</v>
      </c>
      <c r="K409" s="6">
        <v>4</v>
      </c>
      <c r="L409" s="6">
        <v>1</v>
      </c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f t="shared" si="24"/>
        <v>11</v>
      </c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>
        <f t="shared" si="25"/>
        <v>0</v>
      </c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>
        <f t="shared" si="26"/>
        <v>0</v>
      </c>
      <c r="BI409" s="6">
        <f t="shared" si="27"/>
        <v>11</v>
      </c>
    </row>
    <row r="410" spans="1:61">
      <c r="A410" s="5" t="s">
        <v>1233</v>
      </c>
      <c r="B410" s="6" t="s">
        <v>1256</v>
      </c>
      <c r="C410" s="5" t="s">
        <v>1257</v>
      </c>
      <c r="D410" s="5" t="s">
        <v>1256</v>
      </c>
      <c r="E410" s="5" t="s">
        <v>1258</v>
      </c>
      <c r="F410" s="5" t="s">
        <v>1257</v>
      </c>
      <c r="G410" s="5" t="s">
        <v>9</v>
      </c>
      <c r="H410" s="6"/>
      <c r="I410" s="6"/>
      <c r="J410" s="6"/>
      <c r="K410" s="6">
        <v>2</v>
      </c>
      <c r="L410" s="6"/>
      <c r="M410" s="6"/>
      <c r="N410" s="6">
        <v>4</v>
      </c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>
        <f t="shared" si="24"/>
        <v>6</v>
      </c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>
        <f t="shared" si="25"/>
        <v>0</v>
      </c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>
        <f t="shared" si="26"/>
        <v>0</v>
      </c>
      <c r="BI410" s="6">
        <f t="shared" si="27"/>
        <v>6</v>
      </c>
    </row>
    <row r="411" spans="1:61">
      <c r="A411" s="5" t="s">
        <v>1233</v>
      </c>
      <c r="B411" s="6" t="s">
        <v>1259</v>
      </c>
      <c r="C411" s="5" t="s">
        <v>1260</v>
      </c>
      <c r="D411" s="5" t="s">
        <v>1259</v>
      </c>
      <c r="E411" s="5" t="s">
        <v>1261</v>
      </c>
      <c r="F411" s="5" t="s">
        <v>1260</v>
      </c>
      <c r="G411" s="5" t="s">
        <v>9</v>
      </c>
      <c r="H411" s="6"/>
      <c r="I411" s="6"/>
      <c r="J411" s="6"/>
      <c r="K411" s="6"/>
      <c r="L411" s="6">
        <v>1</v>
      </c>
      <c r="M411" s="6">
        <v>2</v>
      </c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>
        <f t="shared" si="24"/>
        <v>3</v>
      </c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>
        <f t="shared" si="25"/>
        <v>0</v>
      </c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>
        <f t="shared" si="26"/>
        <v>0</v>
      </c>
      <c r="BI411" s="6">
        <f t="shared" si="27"/>
        <v>3</v>
      </c>
    </row>
    <row r="412" spans="1:61">
      <c r="A412" s="5" t="s">
        <v>1233</v>
      </c>
      <c r="B412" s="6" t="s">
        <v>1262</v>
      </c>
      <c r="C412" s="5" t="s">
        <v>1263</v>
      </c>
      <c r="D412" s="5" t="s">
        <v>1262</v>
      </c>
      <c r="E412" s="5" t="s">
        <v>1264</v>
      </c>
      <c r="F412" s="5" t="s">
        <v>1263</v>
      </c>
      <c r="G412" s="5" t="s">
        <v>9</v>
      </c>
      <c r="H412" s="6"/>
      <c r="I412" s="6">
        <v>1</v>
      </c>
      <c r="J412" s="6">
        <v>4</v>
      </c>
      <c r="K412" s="6"/>
      <c r="L412" s="6">
        <v>4</v>
      </c>
      <c r="M412" s="6"/>
      <c r="N412" s="6">
        <v>3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>
        <f t="shared" si="24"/>
        <v>12</v>
      </c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>
        <f t="shared" si="25"/>
        <v>0</v>
      </c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>
        <f t="shared" si="26"/>
        <v>0</v>
      </c>
      <c r="BI412" s="6">
        <f t="shared" si="27"/>
        <v>12</v>
      </c>
    </row>
    <row r="413" spans="1:61">
      <c r="A413" s="5" t="s">
        <v>1233</v>
      </c>
      <c r="B413" s="6" t="s">
        <v>1265</v>
      </c>
      <c r="C413" s="5" t="s">
        <v>1266</v>
      </c>
      <c r="D413" s="5" t="s">
        <v>1265</v>
      </c>
      <c r="E413" s="5" t="s">
        <v>1267</v>
      </c>
      <c r="F413" s="5" t="s">
        <v>1268</v>
      </c>
      <c r="G413" s="5" t="s">
        <v>9</v>
      </c>
      <c r="H413" s="6"/>
      <c r="I413" s="6">
        <v>2</v>
      </c>
      <c r="J413" s="6"/>
      <c r="K413" s="6">
        <v>1</v>
      </c>
      <c r="L413" s="6">
        <v>1</v>
      </c>
      <c r="M413" s="6">
        <v>3</v>
      </c>
      <c r="N413" s="6">
        <v>2</v>
      </c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>
        <f t="shared" si="24"/>
        <v>9</v>
      </c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>
        <f t="shared" si="25"/>
        <v>0</v>
      </c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>
        <f t="shared" si="26"/>
        <v>0</v>
      </c>
      <c r="BI413" s="6">
        <f t="shared" si="27"/>
        <v>9</v>
      </c>
    </row>
    <row r="414" spans="1:61">
      <c r="A414" s="5" t="s">
        <v>1233</v>
      </c>
      <c r="B414" s="6" t="s">
        <v>1269</v>
      </c>
      <c r="C414" s="5" t="s">
        <v>1270</v>
      </c>
      <c r="D414" s="5" t="s">
        <v>1269</v>
      </c>
      <c r="E414" s="5" t="s">
        <v>1271</v>
      </c>
      <c r="F414" s="5" t="s">
        <v>1272</v>
      </c>
      <c r="G414" s="5" t="s">
        <v>9</v>
      </c>
      <c r="H414" s="6"/>
      <c r="I414" s="6">
        <v>1</v>
      </c>
      <c r="J414" s="6">
        <v>1</v>
      </c>
      <c r="K414" s="6"/>
      <c r="L414" s="6">
        <v>1</v>
      </c>
      <c r="M414" s="6"/>
      <c r="N414" s="6">
        <v>1</v>
      </c>
      <c r="O414" s="6"/>
      <c r="P414" s="6">
        <v>3</v>
      </c>
      <c r="Q414" s="6">
        <v>5</v>
      </c>
      <c r="R414" s="6"/>
      <c r="S414" s="6">
        <v>5</v>
      </c>
      <c r="T414" s="6"/>
      <c r="U414" s="6"/>
      <c r="V414" s="6"/>
      <c r="W414" s="6"/>
      <c r="X414" s="6"/>
      <c r="Y414" s="6"/>
      <c r="Z414" s="6"/>
      <c r="AA414" s="6"/>
      <c r="AB414" s="6"/>
      <c r="AC414" s="6">
        <f t="shared" si="24"/>
        <v>17</v>
      </c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>
        <f t="shared" si="25"/>
        <v>0</v>
      </c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>
        <f t="shared" si="26"/>
        <v>0</v>
      </c>
      <c r="BI414" s="6">
        <f t="shared" si="27"/>
        <v>17</v>
      </c>
    </row>
    <row r="415" spans="1:61">
      <c r="A415" s="5" t="s">
        <v>1233</v>
      </c>
      <c r="B415" s="6" t="s">
        <v>1273</v>
      </c>
      <c r="C415" s="5" t="s">
        <v>1274</v>
      </c>
      <c r="D415" s="5" t="s">
        <v>1273</v>
      </c>
      <c r="E415" s="5" t="s">
        <v>1275</v>
      </c>
      <c r="F415" s="5" t="s">
        <v>1276</v>
      </c>
      <c r="G415" s="5" t="s">
        <v>9</v>
      </c>
      <c r="H415" s="6"/>
      <c r="I415" s="6">
        <v>6</v>
      </c>
      <c r="J415" s="6">
        <v>5</v>
      </c>
      <c r="K415" s="6">
        <v>4</v>
      </c>
      <c r="L415" s="6">
        <v>8</v>
      </c>
      <c r="M415" s="6">
        <v>4</v>
      </c>
      <c r="N415" s="6">
        <v>5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>
        <f t="shared" si="24"/>
        <v>32</v>
      </c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>
        <f t="shared" si="25"/>
        <v>0</v>
      </c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>
        <f t="shared" si="26"/>
        <v>0</v>
      </c>
      <c r="BI415" s="6">
        <f t="shared" si="27"/>
        <v>32</v>
      </c>
    </row>
    <row r="416" spans="1:61">
      <c r="A416" s="5" t="s">
        <v>1233</v>
      </c>
      <c r="B416" s="6" t="s">
        <v>1277</v>
      </c>
      <c r="C416" s="5" t="s">
        <v>1278</v>
      </c>
      <c r="D416" s="5" t="s">
        <v>1277</v>
      </c>
      <c r="E416" s="5" t="s">
        <v>1279</v>
      </c>
      <c r="F416" s="5" t="s">
        <v>1278</v>
      </c>
      <c r="G416" s="5" t="s">
        <v>9</v>
      </c>
      <c r="H416" s="6"/>
      <c r="I416" s="6">
        <v>1</v>
      </c>
      <c r="J416" s="6">
        <v>1</v>
      </c>
      <c r="K416" s="6"/>
      <c r="L416" s="6">
        <v>3</v>
      </c>
      <c r="M416" s="6">
        <v>4</v>
      </c>
      <c r="N416" s="6">
        <v>2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>
        <f t="shared" si="24"/>
        <v>11</v>
      </c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>
        <f t="shared" si="25"/>
        <v>0</v>
      </c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>
        <f t="shared" si="26"/>
        <v>0</v>
      </c>
      <c r="BI416" s="6">
        <f t="shared" si="27"/>
        <v>11</v>
      </c>
    </row>
    <row r="417" spans="1:61">
      <c r="A417" s="5" t="s">
        <v>1233</v>
      </c>
      <c r="B417" s="6" t="s">
        <v>1280</v>
      </c>
      <c r="C417" s="5" t="s">
        <v>1281</v>
      </c>
      <c r="D417" s="5" t="s">
        <v>1280</v>
      </c>
      <c r="E417" s="5" t="s">
        <v>1282</v>
      </c>
      <c r="F417" s="5" t="s">
        <v>1281</v>
      </c>
      <c r="G417" s="5" t="s">
        <v>9</v>
      </c>
      <c r="H417" s="6"/>
      <c r="I417" s="6">
        <v>3</v>
      </c>
      <c r="J417" s="6"/>
      <c r="K417" s="6">
        <v>5</v>
      </c>
      <c r="L417" s="6">
        <v>3</v>
      </c>
      <c r="M417" s="6">
        <v>4</v>
      </c>
      <c r="N417" s="6">
        <v>1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>
        <f t="shared" si="24"/>
        <v>16</v>
      </c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>
        <f t="shared" si="25"/>
        <v>0</v>
      </c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>
        <f t="shared" si="26"/>
        <v>0</v>
      </c>
      <c r="BI417" s="6">
        <f t="shared" si="27"/>
        <v>16</v>
      </c>
    </row>
    <row r="418" spans="1:61">
      <c r="A418" s="5" t="s">
        <v>1233</v>
      </c>
      <c r="B418" s="6" t="s">
        <v>1283</v>
      </c>
      <c r="C418" s="5" t="s">
        <v>1284</v>
      </c>
      <c r="D418" s="5" t="s">
        <v>1283</v>
      </c>
      <c r="E418" s="5" t="s">
        <v>1285</v>
      </c>
      <c r="F418" s="5" t="s">
        <v>1284</v>
      </c>
      <c r="G418" s="5" t="s">
        <v>9</v>
      </c>
      <c r="H418" s="6"/>
      <c r="I418" s="6">
        <v>4</v>
      </c>
      <c r="J418" s="6">
        <v>3</v>
      </c>
      <c r="K418" s="6">
        <v>7</v>
      </c>
      <c r="L418" s="6">
        <v>3</v>
      </c>
      <c r="M418" s="6">
        <v>4</v>
      </c>
      <c r="N418" s="6">
        <v>8</v>
      </c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>
        <f t="shared" si="24"/>
        <v>29</v>
      </c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>
        <f t="shared" si="25"/>
        <v>0</v>
      </c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>
        <f t="shared" si="26"/>
        <v>0</v>
      </c>
      <c r="BI418" s="6">
        <f t="shared" si="27"/>
        <v>29</v>
      </c>
    </row>
    <row r="419" spans="1:61">
      <c r="A419" s="5" t="s">
        <v>1233</v>
      </c>
      <c r="B419" s="6" t="s">
        <v>1286</v>
      </c>
      <c r="C419" s="5" t="s">
        <v>1287</v>
      </c>
      <c r="D419" s="5" t="s">
        <v>1286</v>
      </c>
      <c r="E419" s="5" t="s">
        <v>1288</v>
      </c>
      <c r="F419" s="5" t="s">
        <v>1287</v>
      </c>
      <c r="G419" s="5" t="s">
        <v>9</v>
      </c>
      <c r="H419" s="6"/>
      <c r="I419" s="6">
        <v>2</v>
      </c>
      <c r="J419" s="6">
        <v>7</v>
      </c>
      <c r="K419" s="6">
        <v>4</v>
      </c>
      <c r="L419" s="6">
        <v>4</v>
      </c>
      <c r="M419" s="6">
        <v>3</v>
      </c>
      <c r="N419" s="6">
        <v>1</v>
      </c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>
        <f t="shared" si="24"/>
        <v>21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>
        <f t="shared" si="25"/>
        <v>0</v>
      </c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>
        <f t="shared" si="26"/>
        <v>0</v>
      </c>
      <c r="BI419" s="6">
        <f t="shared" si="27"/>
        <v>21</v>
      </c>
    </row>
    <row r="420" spans="1:61">
      <c r="A420" s="5" t="s">
        <v>1233</v>
      </c>
      <c r="B420" s="6" t="s">
        <v>1289</v>
      </c>
      <c r="C420" s="5" t="s">
        <v>1290</v>
      </c>
      <c r="D420" s="5" t="s">
        <v>1289</v>
      </c>
      <c r="E420" s="5" t="s">
        <v>1291</v>
      </c>
      <c r="F420" s="5" t="s">
        <v>1290</v>
      </c>
      <c r="G420" s="5" t="s">
        <v>9</v>
      </c>
      <c r="H420" s="6"/>
      <c r="I420" s="6">
        <v>1</v>
      </c>
      <c r="J420" s="6">
        <v>2</v>
      </c>
      <c r="K420" s="6">
        <v>3</v>
      </c>
      <c r="L420" s="6">
        <v>3</v>
      </c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>
        <f t="shared" si="24"/>
        <v>9</v>
      </c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>
        <f t="shared" si="25"/>
        <v>0</v>
      </c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>
        <f t="shared" si="26"/>
        <v>0</v>
      </c>
      <c r="BI420" s="6">
        <f t="shared" si="27"/>
        <v>9</v>
      </c>
    </row>
    <row r="421" spans="1:61">
      <c r="A421" s="5" t="s">
        <v>1233</v>
      </c>
      <c r="B421" s="6" t="s">
        <v>1292</v>
      </c>
      <c r="C421" s="5" t="s">
        <v>1293</v>
      </c>
      <c r="D421" s="5" t="s">
        <v>1292</v>
      </c>
      <c r="E421" s="5" t="s">
        <v>1294</v>
      </c>
      <c r="F421" s="5" t="s">
        <v>1293</v>
      </c>
      <c r="G421" s="5" t="s">
        <v>9</v>
      </c>
      <c r="H421" s="6"/>
      <c r="I421" s="6"/>
      <c r="J421" s="6">
        <v>2</v>
      </c>
      <c r="K421" s="6"/>
      <c r="L421" s="6">
        <v>2</v>
      </c>
      <c r="M421" s="6">
        <v>2</v>
      </c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>
        <f t="shared" si="24"/>
        <v>6</v>
      </c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>
        <f t="shared" si="25"/>
        <v>0</v>
      </c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>
        <f t="shared" si="26"/>
        <v>0</v>
      </c>
      <c r="BI421" s="6">
        <f t="shared" si="27"/>
        <v>6</v>
      </c>
    </row>
    <row r="422" spans="1:61">
      <c r="A422" s="5" t="s">
        <v>1233</v>
      </c>
      <c r="B422" s="6" t="s">
        <v>1295</v>
      </c>
      <c r="C422" s="5" t="s">
        <v>1296</v>
      </c>
      <c r="D422" s="5" t="s">
        <v>1295</v>
      </c>
      <c r="E422" s="5" t="s">
        <v>1297</v>
      </c>
      <c r="F422" s="5" t="s">
        <v>1296</v>
      </c>
      <c r="G422" s="5" t="s">
        <v>9</v>
      </c>
      <c r="H422" s="6"/>
      <c r="I422" s="6">
        <v>1</v>
      </c>
      <c r="J422" s="6">
        <v>4</v>
      </c>
      <c r="K422" s="6">
        <v>3</v>
      </c>
      <c r="L422" s="6">
        <v>5</v>
      </c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>
        <f t="shared" si="24"/>
        <v>13</v>
      </c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>
        <f t="shared" si="25"/>
        <v>0</v>
      </c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>
        <f t="shared" si="26"/>
        <v>0</v>
      </c>
      <c r="BI422" s="6">
        <f t="shared" si="27"/>
        <v>13</v>
      </c>
    </row>
    <row r="423" spans="1:61">
      <c r="A423" s="5" t="s">
        <v>1233</v>
      </c>
      <c r="B423" s="6" t="s">
        <v>1298</v>
      </c>
      <c r="C423" s="5" t="s">
        <v>1299</v>
      </c>
      <c r="D423" s="5" t="s">
        <v>1298</v>
      </c>
      <c r="E423" s="5" t="s">
        <v>1300</v>
      </c>
      <c r="F423" s="5" t="s">
        <v>1299</v>
      </c>
      <c r="G423" s="5" t="s">
        <v>9</v>
      </c>
      <c r="H423" s="6"/>
      <c r="I423" s="6"/>
      <c r="J423" s="6">
        <v>2</v>
      </c>
      <c r="K423" s="6"/>
      <c r="L423" s="6"/>
      <c r="M423" s="6">
        <v>1</v>
      </c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>
        <f t="shared" si="24"/>
        <v>3</v>
      </c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>
        <f t="shared" si="25"/>
        <v>0</v>
      </c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>
        <f t="shared" si="26"/>
        <v>0</v>
      </c>
      <c r="BI423" s="6">
        <f t="shared" si="27"/>
        <v>3</v>
      </c>
    </row>
    <row r="424" spans="1:61">
      <c r="A424" s="5" t="s">
        <v>1233</v>
      </c>
      <c r="B424" s="6" t="s">
        <v>1301</v>
      </c>
      <c r="C424" s="5" t="s">
        <v>1302</v>
      </c>
      <c r="D424" s="5" t="s">
        <v>1301</v>
      </c>
      <c r="E424" s="5" t="s">
        <v>1303</v>
      </c>
      <c r="F424" s="5" t="s">
        <v>1304</v>
      </c>
      <c r="G424" s="5" t="s">
        <v>9</v>
      </c>
      <c r="H424" s="6"/>
      <c r="I424" s="6">
        <v>3</v>
      </c>
      <c r="J424" s="6">
        <v>2</v>
      </c>
      <c r="K424" s="6">
        <v>4</v>
      </c>
      <c r="L424" s="6">
        <v>4</v>
      </c>
      <c r="M424" s="6">
        <v>5</v>
      </c>
      <c r="N424" s="6">
        <v>2</v>
      </c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>
        <f t="shared" si="24"/>
        <v>20</v>
      </c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>
        <f t="shared" si="25"/>
        <v>0</v>
      </c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>
        <f t="shared" si="26"/>
        <v>0</v>
      </c>
      <c r="BI424" s="6">
        <f t="shared" si="27"/>
        <v>20</v>
      </c>
    </row>
    <row r="425" spans="1:61">
      <c r="A425" s="5" t="s">
        <v>1233</v>
      </c>
      <c r="B425" s="6" t="s">
        <v>1305</v>
      </c>
      <c r="C425" s="5" t="s">
        <v>1306</v>
      </c>
      <c r="D425" s="5" t="s">
        <v>1305</v>
      </c>
      <c r="E425" s="5" t="s">
        <v>1307</v>
      </c>
      <c r="F425" s="5" t="s">
        <v>1306</v>
      </c>
      <c r="G425" s="5" t="s">
        <v>9</v>
      </c>
      <c r="H425" s="6"/>
      <c r="I425" s="6"/>
      <c r="J425" s="6">
        <v>5</v>
      </c>
      <c r="K425" s="6">
        <v>1</v>
      </c>
      <c r="L425" s="6">
        <v>2</v>
      </c>
      <c r="M425" s="6">
        <v>3</v>
      </c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>
        <f t="shared" si="24"/>
        <v>11</v>
      </c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>
        <f t="shared" si="25"/>
        <v>0</v>
      </c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>
        <f t="shared" si="26"/>
        <v>0</v>
      </c>
      <c r="BI425" s="6">
        <f t="shared" si="27"/>
        <v>11</v>
      </c>
    </row>
    <row r="426" spans="1:61">
      <c r="A426" s="5" t="s">
        <v>1233</v>
      </c>
      <c r="B426" s="6" t="s">
        <v>1308</v>
      </c>
      <c r="C426" s="5" t="s">
        <v>1309</v>
      </c>
      <c r="D426" s="5" t="s">
        <v>1310</v>
      </c>
      <c r="E426" s="5" t="s">
        <v>1311</v>
      </c>
      <c r="F426" s="5" t="s">
        <v>1312</v>
      </c>
      <c r="G426" s="5" t="s">
        <v>9</v>
      </c>
      <c r="H426" s="6"/>
      <c r="I426" s="6">
        <v>8</v>
      </c>
      <c r="J426" s="6">
        <v>12</v>
      </c>
      <c r="K426" s="6">
        <v>14</v>
      </c>
      <c r="L426" s="6">
        <v>14</v>
      </c>
      <c r="M426" s="6">
        <v>12</v>
      </c>
      <c r="N426" s="6">
        <v>14</v>
      </c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>
        <f t="shared" si="24"/>
        <v>74</v>
      </c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>
        <f t="shared" si="25"/>
        <v>0</v>
      </c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>
        <f t="shared" si="26"/>
        <v>0</v>
      </c>
      <c r="BI426" s="6">
        <f t="shared" si="27"/>
        <v>74</v>
      </c>
    </row>
    <row r="427" spans="1:61">
      <c r="A427" s="5" t="s">
        <v>1233</v>
      </c>
      <c r="B427" s="6" t="s">
        <v>1308</v>
      </c>
      <c r="C427" s="5" t="s">
        <v>1309</v>
      </c>
      <c r="D427" s="5" t="s">
        <v>1308</v>
      </c>
      <c r="E427" s="5" t="s">
        <v>1313</v>
      </c>
      <c r="F427" s="5" t="s">
        <v>1314</v>
      </c>
      <c r="G427" s="5" t="s">
        <v>9</v>
      </c>
      <c r="H427" s="6"/>
      <c r="I427" s="6"/>
      <c r="J427" s="6"/>
      <c r="K427" s="6"/>
      <c r="L427" s="6"/>
      <c r="M427" s="6"/>
      <c r="N427" s="6"/>
      <c r="O427" s="6"/>
      <c r="P427" s="6">
        <v>24</v>
      </c>
      <c r="Q427" s="6">
        <v>25</v>
      </c>
      <c r="R427" s="6">
        <v>27</v>
      </c>
      <c r="S427" s="6">
        <v>25</v>
      </c>
      <c r="T427" s="6">
        <v>27</v>
      </c>
      <c r="U427" s="6">
        <v>13</v>
      </c>
      <c r="V427" s="6"/>
      <c r="W427" s="6"/>
      <c r="X427" s="6"/>
      <c r="Y427" s="6"/>
      <c r="Z427" s="6"/>
      <c r="AA427" s="6"/>
      <c r="AB427" s="6"/>
      <c r="AC427" s="6">
        <f t="shared" si="24"/>
        <v>141</v>
      </c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>
        <f t="shared" si="25"/>
        <v>0</v>
      </c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>
        <f t="shared" si="26"/>
        <v>0</v>
      </c>
      <c r="BI427" s="6">
        <f t="shared" si="27"/>
        <v>141</v>
      </c>
    </row>
    <row r="428" spans="1:61">
      <c r="A428" s="5" t="s">
        <v>1233</v>
      </c>
      <c r="B428" s="6" t="s">
        <v>1315</v>
      </c>
      <c r="C428" s="5" t="s">
        <v>1316</v>
      </c>
      <c r="D428" s="5" t="s">
        <v>1317</v>
      </c>
      <c r="E428" s="5" t="s">
        <v>1318</v>
      </c>
      <c r="F428" s="5" t="s">
        <v>1319</v>
      </c>
      <c r="G428" s="5" t="s">
        <v>9</v>
      </c>
      <c r="H428" s="6"/>
      <c r="I428" s="6">
        <v>19</v>
      </c>
      <c r="J428" s="6">
        <v>27</v>
      </c>
      <c r="K428" s="6">
        <v>25</v>
      </c>
      <c r="L428" s="6">
        <v>16</v>
      </c>
      <c r="M428" s="6">
        <v>25</v>
      </c>
      <c r="N428" s="6">
        <v>14</v>
      </c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>
        <f t="shared" si="24"/>
        <v>126</v>
      </c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>
        <f t="shared" si="25"/>
        <v>0</v>
      </c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>
        <f t="shared" si="26"/>
        <v>0</v>
      </c>
      <c r="BI428" s="6">
        <f t="shared" si="27"/>
        <v>126</v>
      </c>
    </row>
    <row r="429" spans="1:61">
      <c r="A429" s="5" t="s">
        <v>1233</v>
      </c>
      <c r="B429" s="6" t="s">
        <v>1315</v>
      </c>
      <c r="C429" s="5" t="s">
        <v>1316</v>
      </c>
      <c r="D429" s="5" t="s">
        <v>1315</v>
      </c>
      <c r="E429" s="5" t="s">
        <v>1320</v>
      </c>
      <c r="F429" s="5" t="s">
        <v>1316</v>
      </c>
      <c r="G429" s="5" t="s">
        <v>9</v>
      </c>
      <c r="H429" s="6"/>
      <c r="I429" s="6"/>
      <c r="J429" s="6"/>
      <c r="K429" s="6"/>
      <c r="L429" s="6"/>
      <c r="M429" s="6"/>
      <c r="N429" s="6"/>
      <c r="O429" s="6"/>
      <c r="P429" s="6">
        <v>33</v>
      </c>
      <c r="Q429" s="6">
        <v>18</v>
      </c>
      <c r="R429" s="6">
        <v>21</v>
      </c>
      <c r="S429" s="6">
        <v>21</v>
      </c>
      <c r="T429" s="6"/>
      <c r="U429" s="6"/>
      <c r="V429" s="6"/>
      <c r="W429" s="6"/>
      <c r="X429" s="6"/>
      <c r="Y429" s="6"/>
      <c r="Z429" s="6"/>
      <c r="AA429" s="6">
        <v>24</v>
      </c>
      <c r="AB429" s="6">
        <v>22</v>
      </c>
      <c r="AC429" s="6">
        <f t="shared" si="24"/>
        <v>139</v>
      </c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>
        <f t="shared" si="25"/>
        <v>0</v>
      </c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>
        <f t="shared" si="26"/>
        <v>0</v>
      </c>
      <c r="BI429" s="6">
        <f t="shared" si="27"/>
        <v>139</v>
      </c>
    </row>
    <row r="430" spans="1:61">
      <c r="A430" s="5" t="s">
        <v>1233</v>
      </c>
      <c r="B430" s="6" t="s">
        <v>1321</v>
      </c>
      <c r="C430" s="5" t="s">
        <v>1322</v>
      </c>
      <c r="D430" s="5" t="s">
        <v>1321</v>
      </c>
      <c r="E430" s="5" t="s">
        <v>1323</v>
      </c>
      <c r="F430" s="5" t="s">
        <v>1322</v>
      </c>
      <c r="G430" s="5" t="s">
        <v>9</v>
      </c>
      <c r="H430" s="6"/>
      <c r="I430" s="6"/>
      <c r="J430" s="6">
        <v>1</v>
      </c>
      <c r="K430" s="6">
        <v>1</v>
      </c>
      <c r="L430" s="6">
        <v>1</v>
      </c>
      <c r="M430" s="6">
        <v>2</v>
      </c>
      <c r="N430" s="6">
        <v>1</v>
      </c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>
        <f t="shared" si="24"/>
        <v>6</v>
      </c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>
        <f t="shared" si="25"/>
        <v>0</v>
      </c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>
        <f t="shared" si="26"/>
        <v>0</v>
      </c>
      <c r="BI430" s="6">
        <f t="shared" si="27"/>
        <v>6</v>
      </c>
    </row>
    <row r="431" spans="1:61">
      <c r="A431" s="5" t="s">
        <v>1233</v>
      </c>
      <c r="B431" s="6" t="s">
        <v>1324</v>
      </c>
      <c r="C431" s="5" t="s">
        <v>1325</v>
      </c>
      <c r="D431" s="5" t="s">
        <v>1324</v>
      </c>
      <c r="E431" s="5" t="s">
        <v>1326</v>
      </c>
      <c r="F431" s="5" t="s">
        <v>1325</v>
      </c>
      <c r="G431" s="5" t="s">
        <v>9</v>
      </c>
      <c r="H431" s="6"/>
      <c r="I431" s="6"/>
      <c r="J431" s="6"/>
      <c r="K431" s="6">
        <v>2</v>
      </c>
      <c r="L431" s="6">
        <v>1</v>
      </c>
      <c r="M431" s="6">
        <v>1</v>
      </c>
      <c r="N431" s="6">
        <v>2</v>
      </c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>
        <f t="shared" si="24"/>
        <v>6</v>
      </c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>
        <f t="shared" si="25"/>
        <v>0</v>
      </c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>
        <f t="shared" si="26"/>
        <v>0</v>
      </c>
      <c r="BI431" s="6">
        <f t="shared" si="27"/>
        <v>6</v>
      </c>
    </row>
    <row r="432" spans="1:61">
      <c r="A432" s="5" t="s">
        <v>1233</v>
      </c>
      <c r="B432" s="6" t="s">
        <v>1327</v>
      </c>
      <c r="C432" s="5" t="s">
        <v>1328</v>
      </c>
      <c r="D432" s="5" t="s">
        <v>1329</v>
      </c>
      <c r="E432" s="5" t="s">
        <v>1330</v>
      </c>
      <c r="F432" s="5" t="s">
        <v>1331</v>
      </c>
      <c r="G432" s="5" t="s">
        <v>9</v>
      </c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>
        <f t="shared" si="24"/>
        <v>0</v>
      </c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>
        <f t="shared" si="25"/>
        <v>0</v>
      </c>
      <c r="AS432" s="6">
        <v>3</v>
      </c>
      <c r="AT432" s="6">
        <v>3</v>
      </c>
      <c r="AU432" s="6">
        <v>4</v>
      </c>
      <c r="AV432" s="6">
        <v>6</v>
      </c>
      <c r="AW432" s="6">
        <v>7</v>
      </c>
      <c r="AX432" s="6">
        <v>7</v>
      </c>
      <c r="AY432" s="6"/>
      <c r="AZ432" s="6"/>
      <c r="BA432" s="6"/>
      <c r="BB432" s="6"/>
      <c r="BC432" s="6"/>
      <c r="BD432" s="6"/>
      <c r="BE432" s="6"/>
      <c r="BF432" s="6"/>
      <c r="BG432" s="6"/>
      <c r="BH432" s="6">
        <f t="shared" si="26"/>
        <v>30</v>
      </c>
      <c r="BI432" s="6">
        <f t="shared" si="27"/>
        <v>30</v>
      </c>
    </row>
    <row r="433" spans="1:61">
      <c r="A433" s="5" t="s">
        <v>1233</v>
      </c>
      <c r="B433" s="6" t="s">
        <v>1327</v>
      </c>
      <c r="C433" s="5" t="s">
        <v>1328</v>
      </c>
      <c r="D433" s="5" t="s">
        <v>1327</v>
      </c>
      <c r="E433" s="5" t="s">
        <v>1332</v>
      </c>
      <c r="F433" s="5" t="s">
        <v>1328</v>
      </c>
      <c r="G433" s="5" t="s">
        <v>9</v>
      </c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>
        <f t="shared" si="24"/>
        <v>0</v>
      </c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>
        <f t="shared" si="25"/>
        <v>0</v>
      </c>
      <c r="AS433" s="6"/>
      <c r="AT433" s="6"/>
      <c r="AU433" s="6"/>
      <c r="AV433" s="6"/>
      <c r="AW433" s="6"/>
      <c r="AX433" s="6"/>
      <c r="AY433" s="6"/>
      <c r="AZ433" s="6">
        <v>19</v>
      </c>
      <c r="BA433" s="6">
        <v>8</v>
      </c>
      <c r="BB433" s="6">
        <v>11</v>
      </c>
      <c r="BC433" s="6">
        <v>7</v>
      </c>
      <c r="BD433" s="6"/>
      <c r="BE433" s="6"/>
      <c r="BF433" s="6">
        <v>8</v>
      </c>
      <c r="BG433" s="6">
        <v>14</v>
      </c>
      <c r="BH433" s="6">
        <f t="shared" si="26"/>
        <v>67</v>
      </c>
      <c r="BI433" s="6">
        <f t="shared" si="27"/>
        <v>67</v>
      </c>
    </row>
    <row r="434" spans="1:61">
      <c r="A434" s="5" t="s">
        <v>1233</v>
      </c>
      <c r="B434" s="6" t="s">
        <v>1333</v>
      </c>
      <c r="C434" s="5" t="s">
        <v>1334</v>
      </c>
      <c r="D434" s="5" t="s">
        <v>1335</v>
      </c>
      <c r="E434" s="5" t="s">
        <v>1336</v>
      </c>
      <c r="F434" s="5" t="s">
        <v>1337</v>
      </c>
      <c r="G434" s="5" t="s">
        <v>9</v>
      </c>
      <c r="H434" s="6"/>
      <c r="I434" s="6">
        <v>9</v>
      </c>
      <c r="J434" s="6">
        <v>9</v>
      </c>
      <c r="K434" s="6">
        <v>18</v>
      </c>
      <c r="L434" s="6">
        <v>14</v>
      </c>
      <c r="M434" s="6">
        <v>11</v>
      </c>
      <c r="N434" s="6">
        <v>13</v>
      </c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>
        <f t="shared" si="24"/>
        <v>74</v>
      </c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>
        <f t="shared" si="25"/>
        <v>0</v>
      </c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>
        <f t="shared" si="26"/>
        <v>0</v>
      </c>
      <c r="BI434" s="6">
        <f t="shared" si="27"/>
        <v>74</v>
      </c>
    </row>
    <row r="435" spans="1:61">
      <c r="A435" s="5" t="s">
        <v>1233</v>
      </c>
      <c r="B435" s="6" t="s">
        <v>1333</v>
      </c>
      <c r="C435" s="5" t="s">
        <v>1334</v>
      </c>
      <c r="D435" s="5" t="s">
        <v>1333</v>
      </c>
      <c r="E435" s="5" t="s">
        <v>1338</v>
      </c>
      <c r="F435" s="5" t="s">
        <v>1334</v>
      </c>
      <c r="G435" s="5" t="s">
        <v>9</v>
      </c>
      <c r="H435" s="6"/>
      <c r="I435" s="6"/>
      <c r="J435" s="6"/>
      <c r="K435" s="6"/>
      <c r="L435" s="6"/>
      <c r="M435" s="6"/>
      <c r="N435" s="6"/>
      <c r="O435" s="6"/>
      <c r="P435" s="6">
        <v>24</v>
      </c>
      <c r="Q435" s="6">
        <v>25</v>
      </c>
      <c r="R435" s="6">
        <v>22</v>
      </c>
      <c r="S435" s="6">
        <v>10</v>
      </c>
      <c r="T435" s="6"/>
      <c r="U435" s="6"/>
      <c r="V435" s="6"/>
      <c r="W435" s="6"/>
      <c r="X435" s="6"/>
      <c r="Y435" s="6"/>
      <c r="Z435" s="6"/>
      <c r="AA435" s="6">
        <v>17</v>
      </c>
      <c r="AB435" s="6">
        <v>13</v>
      </c>
      <c r="AC435" s="6">
        <f t="shared" si="24"/>
        <v>111</v>
      </c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>
        <f t="shared" si="25"/>
        <v>0</v>
      </c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>
        <f t="shared" si="26"/>
        <v>0</v>
      </c>
      <c r="BI435" s="6">
        <f t="shared" si="27"/>
        <v>111</v>
      </c>
    </row>
    <row r="436" spans="1:61">
      <c r="A436" s="5" t="s">
        <v>1339</v>
      </c>
      <c r="B436" s="6" t="s">
        <v>1340</v>
      </c>
      <c r="C436" s="5" t="s">
        <v>1341</v>
      </c>
      <c r="D436" s="5" t="s">
        <v>1340</v>
      </c>
      <c r="E436" s="5" t="s">
        <v>1342</v>
      </c>
      <c r="F436" s="5" t="s">
        <v>1343</v>
      </c>
      <c r="G436" s="5" t="s">
        <v>5</v>
      </c>
      <c r="H436" s="6"/>
      <c r="I436" s="6"/>
      <c r="J436" s="6"/>
      <c r="K436" s="6"/>
      <c r="L436" s="6"/>
      <c r="M436" s="6"/>
      <c r="N436" s="6"/>
      <c r="O436" s="6"/>
      <c r="P436" s="6">
        <v>87</v>
      </c>
      <c r="Q436" s="6">
        <v>76</v>
      </c>
      <c r="R436" s="6">
        <v>76</v>
      </c>
      <c r="S436" s="6">
        <v>65</v>
      </c>
      <c r="T436" s="6">
        <v>72</v>
      </c>
      <c r="U436" s="6">
        <v>56</v>
      </c>
      <c r="V436" s="6"/>
      <c r="W436" s="6"/>
      <c r="X436" s="6"/>
      <c r="Y436" s="6"/>
      <c r="Z436" s="6"/>
      <c r="AA436" s="6"/>
      <c r="AB436" s="6"/>
      <c r="AC436" s="6">
        <f t="shared" si="24"/>
        <v>432</v>
      </c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>
        <f t="shared" si="25"/>
        <v>0</v>
      </c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>
        <f t="shared" si="26"/>
        <v>0</v>
      </c>
      <c r="BI436" s="6">
        <f t="shared" si="27"/>
        <v>432</v>
      </c>
    </row>
    <row r="437" spans="1:61">
      <c r="A437" s="5" t="s">
        <v>1339</v>
      </c>
      <c r="B437" s="6" t="s">
        <v>1340</v>
      </c>
      <c r="C437" s="5" t="s">
        <v>1341</v>
      </c>
      <c r="D437" s="5" t="s">
        <v>1344</v>
      </c>
      <c r="E437" s="5" t="s">
        <v>1345</v>
      </c>
      <c r="F437" s="5" t="s">
        <v>1346</v>
      </c>
      <c r="G437" s="5" t="s">
        <v>5</v>
      </c>
      <c r="H437" s="6"/>
      <c r="I437" s="6">
        <v>43</v>
      </c>
      <c r="J437" s="6">
        <v>53</v>
      </c>
      <c r="K437" s="6">
        <v>76</v>
      </c>
      <c r="L437" s="6">
        <v>46</v>
      </c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>
        <f t="shared" si="24"/>
        <v>218</v>
      </c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>
        <f t="shared" si="25"/>
        <v>0</v>
      </c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>
        <f t="shared" si="26"/>
        <v>0</v>
      </c>
      <c r="BI437" s="6">
        <f t="shared" si="27"/>
        <v>218</v>
      </c>
    </row>
    <row r="438" spans="1:61">
      <c r="A438" s="5" t="s">
        <v>1339</v>
      </c>
      <c r="B438" s="6" t="s">
        <v>1340</v>
      </c>
      <c r="C438" s="5" t="s">
        <v>1341</v>
      </c>
      <c r="D438" s="5" t="s">
        <v>1347</v>
      </c>
      <c r="E438" s="5" t="s">
        <v>1348</v>
      </c>
      <c r="F438" s="5" t="s">
        <v>1349</v>
      </c>
      <c r="G438" s="5" t="s">
        <v>5</v>
      </c>
      <c r="H438" s="6"/>
      <c r="I438" s="6"/>
      <c r="J438" s="6"/>
      <c r="K438" s="6"/>
      <c r="L438" s="6"/>
      <c r="M438" s="6">
        <v>57</v>
      </c>
      <c r="N438" s="6">
        <v>48</v>
      </c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>
        <f t="shared" si="24"/>
        <v>105</v>
      </c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>
        <f t="shared" si="25"/>
        <v>0</v>
      </c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>
        <f t="shared" si="26"/>
        <v>0</v>
      </c>
      <c r="BI438" s="6">
        <f t="shared" si="27"/>
        <v>105</v>
      </c>
    </row>
    <row r="439" spans="1:61">
      <c r="A439" s="5" t="s">
        <v>1339</v>
      </c>
      <c r="B439" s="6" t="s">
        <v>1350</v>
      </c>
      <c r="C439" s="5" t="s">
        <v>1351</v>
      </c>
      <c r="D439" s="5" t="s">
        <v>1350</v>
      </c>
      <c r="E439" s="5" t="s">
        <v>1352</v>
      </c>
      <c r="F439" s="5" t="s">
        <v>1351</v>
      </c>
      <c r="G439" s="5" t="s">
        <v>9</v>
      </c>
      <c r="H439" s="6"/>
      <c r="I439" s="6"/>
      <c r="J439" s="6">
        <v>3</v>
      </c>
      <c r="K439" s="6">
        <v>1</v>
      </c>
      <c r="L439" s="6">
        <v>3</v>
      </c>
      <c r="M439" s="6">
        <v>3</v>
      </c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>
        <f t="shared" si="24"/>
        <v>10</v>
      </c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>
        <f t="shared" si="25"/>
        <v>0</v>
      </c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>
        <f t="shared" si="26"/>
        <v>0</v>
      </c>
      <c r="BI439" s="6">
        <f t="shared" si="27"/>
        <v>10</v>
      </c>
    </row>
    <row r="440" spans="1:61">
      <c r="A440" s="5" t="s">
        <v>1339</v>
      </c>
      <c r="B440" s="6" t="s">
        <v>1353</v>
      </c>
      <c r="C440" s="5" t="s">
        <v>1354</v>
      </c>
      <c r="D440" s="5" t="s">
        <v>1353</v>
      </c>
      <c r="E440" s="5" t="s">
        <v>1355</v>
      </c>
      <c r="F440" s="5" t="s">
        <v>1354</v>
      </c>
      <c r="G440" s="5" t="s">
        <v>9</v>
      </c>
      <c r="H440" s="6"/>
      <c r="I440" s="6">
        <v>1</v>
      </c>
      <c r="J440" s="6">
        <v>2</v>
      </c>
      <c r="K440" s="6">
        <v>1</v>
      </c>
      <c r="L440" s="6">
        <v>1</v>
      </c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f t="shared" si="24"/>
        <v>5</v>
      </c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>
        <f t="shared" si="25"/>
        <v>0</v>
      </c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>
        <f t="shared" si="26"/>
        <v>0</v>
      </c>
      <c r="BI440" s="6">
        <f t="shared" si="27"/>
        <v>5</v>
      </c>
    </row>
    <row r="441" spans="1:61">
      <c r="A441" s="5" t="s">
        <v>1339</v>
      </c>
      <c r="B441" s="6" t="s">
        <v>1356</v>
      </c>
      <c r="C441" s="5" t="s">
        <v>1357</v>
      </c>
      <c r="D441" s="5" t="s">
        <v>1356</v>
      </c>
      <c r="E441" s="5" t="s">
        <v>1358</v>
      </c>
      <c r="F441" s="5" t="s">
        <v>1357</v>
      </c>
      <c r="G441" s="5" t="s">
        <v>9</v>
      </c>
      <c r="H441" s="6"/>
      <c r="I441" s="6">
        <v>2</v>
      </c>
      <c r="J441" s="6">
        <v>2</v>
      </c>
      <c r="K441" s="6">
        <v>4</v>
      </c>
      <c r="L441" s="6"/>
      <c r="M441" s="6">
        <v>6</v>
      </c>
      <c r="N441" s="6">
        <v>2</v>
      </c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>
        <f t="shared" si="24"/>
        <v>16</v>
      </c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>
        <f t="shared" si="25"/>
        <v>0</v>
      </c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>
        <f t="shared" si="26"/>
        <v>0</v>
      </c>
      <c r="BI441" s="6">
        <f t="shared" si="27"/>
        <v>16</v>
      </c>
    </row>
    <row r="442" spans="1:61">
      <c r="A442" s="5" t="s">
        <v>1339</v>
      </c>
      <c r="B442" s="6" t="s">
        <v>1359</v>
      </c>
      <c r="C442" s="5" t="s">
        <v>1360</v>
      </c>
      <c r="D442" s="5" t="s">
        <v>1359</v>
      </c>
      <c r="E442" s="5" t="s">
        <v>1361</v>
      </c>
      <c r="F442" s="5" t="s">
        <v>1360</v>
      </c>
      <c r="G442" s="5" t="s">
        <v>9</v>
      </c>
      <c r="H442" s="6"/>
      <c r="I442" s="6">
        <v>2</v>
      </c>
      <c r="J442" s="6">
        <v>4</v>
      </c>
      <c r="K442" s="6"/>
      <c r="L442" s="6">
        <v>12</v>
      </c>
      <c r="M442" s="6">
        <v>2</v>
      </c>
      <c r="N442" s="6">
        <v>4</v>
      </c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>
        <f t="shared" si="24"/>
        <v>24</v>
      </c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>
        <f t="shared" si="25"/>
        <v>0</v>
      </c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>
        <f t="shared" si="26"/>
        <v>0</v>
      </c>
      <c r="BI442" s="6">
        <f t="shared" si="27"/>
        <v>24</v>
      </c>
    </row>
    <row r="443" spans="1:61">
      <c r="A443" s="5" t="s">
        <v>1339</v>
      </c>
      <c r="B443" s="6" t="s">
        <v>1362</v>
      </c>
      <c r="C443" s="5" t="s">
        <v>1363</v>
      </c>
      <c r="D443" s="5" t="s">
        <v>1364</v>
      </c>
      <c r="E443" s="5" t="s">
        <v>1365</v>
      </c>
      <c r="F443" s="5" t="s">
        <v>1366</v>
      </c>
      <c r="G443" s="5" t="s">
        <v>9</v>
      </c>
      <c r="H443" s="6"/>
      <c r="I443" s="6"/>
      <c r="J443" s="6">
        <v>2</v>
      </c>
      <c r="K443" s="6"/>
      <c r="L443" s="6"/>
      <c r="M443" s="6"/>
      <c r="N443" s="6">
        <v>1</v>
      </c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>
        <f t="shared" si="24"/>
        <v>3</v>
      </c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>
        <f t="shared" si="25"/>
        <v>0</v>
      </c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>
        <f t="shared" si="26"/>
        <v>0</v>
      </c>
      <c r="BI443" s="6">
        <f t="shared" si="27"/>
        <v>3</v>
      </c>
    </row>
    <row r="444" spans="1:61">
      <c r="A444" s="5" t="s">
        <v>1339</v>
      </c>
      <c r="B444" s="6" t="s">
        <v>1362</v>
      </c>
      <c r="C444" s="5" t="s">
        <v>1363</v>
      </c>
      <c r="D444" s="5" t="s">
        <v>1362</v>
      </c>
      <c r="E444" s="5" t="s">
        <v>1367</v>
      </c>
      <c r="F444" s="5" t="s">
        <v>1363</v>
      </c>
      <c r="G444" s="5" t="s">
        <v>9</v>
      </c>
      <c r="H444" s="6"/>
      <c r="I444" s="6">
        <v>6</v>
      </c>
      <c r="J444" s="6">
        <v>5</v>
      </c>
      <c r="K444" s="6">
        <v>12</v>
      </c>
      <c r="L444" s="6">
        <v>10</v>
      </c>
      <c r="M444" s="6">
        <v>10</v>
      </c>
      <c r="N444" s="6">
        <v>14</v>
      </c>
      <c r="O444" s="6"/>
      <c r="P444" s="6">
        <v>14</v>
      </c>
      <c r="Q444" s="6">
        <v>15</v>
      </c>
      <c r="R444" s="6">
        <v>11</v>
      </c>
      <c r="S444" s="6">
        <v>8</v>
      </c>
      <c r="T444" s="6"/>
      <c r="U444" s="6"/>
      <c r="V444" s="6"/>
      <c r="W444" s="6"/>
      <c r="X444" s="6"/>
      <c r="Y444" s="6"/>
      <c r="Z444" s="6"/>
      <c r="AA444" s="6">
        <v>7</v>
      </c>
      <c r="AB444" s="6">
        <v>9</v>
      </c>
      <c r="AC444" s="6">
        <f t="shared" si="24"/>
        <v>121</v>
      </c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>
        <f t="shared" si="25"/>
        <v>0</v>
      </c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>
        <f t="shared" si="26"/>
        <v>0</v>
      </c>
      <c r="BI444" s="6">
        <f t="shared" si="27"/>
        <v>121</v>
      </c>
    </row>
    <row r="445" spans="1:61">
      <c r="A445" s="5" t="s">
        <v>1339</v>
      </c>
      <c r="B445" s="6" t="s">
        <v>1362</v>
      </c>
      <c r="C445" s="5" t="s">
        <v>1363</v>
      </c>
      <c r="D445" s="5" t="s">
        <v>1368</v>
      </c>
      <c r="E445" s="5" t="s">
        <v>1369</v>
      </c>
      <c r="F445" s="5" t="s">
        <v>1370</v>
      </c>
      <c r="G445" s="5" t="s">
        <v>9</v>
      </c>
      <c r="H445" s="6"/>
      <c r="I445" s="6"/>
      <c r="J445" s="6">
        <v>2</v>
      </c>
      <c r="K445" s="6">
        <v>3</v>
      </c>
      <c r="L445" s="6">
        <v>5</v>
      </c>
      <c r="M445" s="6">
        <v>2</v>
      </c>
      <c r="N445" s="6">
        <v>5</v>
      </c>
      <c r="O445" s="6"/>
      <c r="P445" s="6">
        <v>1</v>
      </c>
      <c r="Q445" s="6">
        <v>2</v>
      </c>
      <c r="R445" s="6">
        <v>2</v>
      </c>
      <c r="S445" s="6">
        <v>1</v>
      </c>
      <c r="T445" s="6"/>
      <c r="U445" s="6"/>
      <c r="V445" s="6"/>
      <c r="W445" s="6"/>
      <c r="X445" s="6"/>
      <c r="Y445" s="6"/>
      <c r="Z445" s="6"/>
      <c r="AA445" s="6">
        <v>4</v>
      </c>
      <c r="AB445" s="6">
        <v>3</v>
      </c>
      <c r="AC445" s="6">
        <f t="shared" si="24"/>
        <v>30</v>
      </c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>
        <f t="shared" si="25"/>
        <v>0</v>
      </c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>
        <f t="shared" si="26"/>
        <v>0</v>
      </c>
      <c r="BI445" s="6">
        <f t="shared" si="27"/>
        <v>30</v>
      </c>
    </row>
    <row r="446" spans="1:61">
      <c r="A446" s="5" t="s">
        <v>1339</v>
      </c>
      <c r="B446" s="6" t="s">
        <v>1371</v>
      </c>
      <c r="C446" s="5" t="s">
        <v>1372</v>
      </c>
      <c r="D446" s="5" t="s">
        <v>1371</v>
      </c>
      <c r="E446" s="5" t="s">
        <v>1373</v>
      </c>
      <c r="F446" s="5" t="s">
        <v>1372</v>
      </c>
      <c r="G446" s="5" t="s">
        <v>9</v>
      </c>
      <c r="H446" s="6"/>
      <c r="I446" s="6">
        <v>1</v>
      </c>
      <c r="J446" s="6">
        <v>1</v>
      </c>
      <c r="K446" s="6"/>
      <c r="L446" s="6">
        <v>1</v>
      </c>
      <c r="M446" s="6"/>
      <c r="N446" s="6">
        <v>2</v>
      </c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>
        <f t="shared" si="24"/>
        <v>5</v>
      </c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>
        <f t="shared" si="25"/>
        <v>0</v>
      </c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>
        <f t="shared" si="26"/>
        <v>0</v>
      </c>
      <c r="BI446" s="6">
        <f t="shared" si="27"/>
        <v>5</v>
      </c>
    </row>
    <row r="447" spans="1:61">
      <c r="A447" s="5" t="s">
        <v>1339</v>
      </c>
      <c r="B447" s="6" t="s">
        <v>1374</v>
      </c>
      <c r="C447" s="5" t="s">
        <v>1375</v>
      </c>
      <c r="D447" s="5" t="s">
        <v>1374</v>
      </c>
      <c r="E447" s="5" t="s">
        <v>1376</v>
      </c>
      <c r="F447" s="5" t="s">
        <v>1375</v>
      </c>
      <c r="G447" s="5" t="s">
        <v>9</v>
      </c>
      <c r="H447" s="6"/>
      <c r="I447" s="6">
        <v>3</v>
      </c>
      <c r="J447" s="6">
        <v>5</v>
      </c>
      <c r="K447" s="6"/>
      <c r="L447" s="6">
        <v>2</v>
      </c>
      <c r="M447" s="6">
        <v>3</v>
      </c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>
        <f t="shared" si="24"/>
        <v>13</v>
      </c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>
        <f t="shared" si="25"/>
        <v>0</v>
      </c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>
        <f t="shared" si="26"/>
        <v>0</v>
      </c>
      <c r="BI447" s="6">
        <f t="shared" si="27"/>
        <v>13</v>
      </c>
    </row>
    <row r="448" spans="1:61">
      <c r="A448" s="5" t="s">
        <v>1339</v>
      </c>
      <c r="B448" s="6" t="s">
        <v>1377</v>
      </c>
      <c r="C448" s="5" t="s">
        <v>1378</v>
      </c>
      <c r="D448" s="5" t="s">
        <v>1377</v>
      </c>
      <c r="E448" s="5" t="s">
        <v>1379</v>
      </c>
      <c r="F448" s="5" t="s">
        <v>1380</v>
      </c>
      <c r="G448" s="5" t="s">
        <v>9</v>
      </c>
      <c r="H448" s="6"/>
      <c r="I448" s="6">
        <v>4</v>
      </c>
      <c r="J448" s="6">
        <v>6</v>
      </c>
      <c r="K448" s="6">
        <v>8</v>
      </c>
      <c r="L448" s="6">
        <v>4</v>
      </c>
      <c r="M448" s="6">
        <v>4</v>
      </c>
      <c r="N448" s="6">
        <v>6</v>
      </c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>
        <f t="shared" si="24"/>
        <v>32</v>
      </c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>
        <f t="shared" si="25"/>
        <v>0</v>
      </c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>
        <f t="shared" si="26"/>
        <v>0</v>
      </c>
      <c r="BI448" s="6">
        <f t="shared" si="27"/>
        <v>32</v>
      </c>
    </row>
    <row r="449" spans="1:61">
      <c r="A449" s="5" t="s">
        <v>1339</v>
      </c>
      <c r="B449" s="6" t="s">
        <v>1381</v>
      </c>
      <c r="C449" s="5" t="s">
        <v>1382</v>
      </c>
      <c r="D449" s="5" t="s">
        <v>1381</v>
      </c>
      <c r="E449" s="5" t="s">
        <v>1383</v>
      </c>
      <c r="F449" s="5" t="s">
        <v>1382</v>
      </c>
      <c r="G449" s="5" t="s">
        <v>9</v>
      </c>
      <c r="H449" s="6"/>
      <c r="I449" s="6">
        <v>1</v>
      </c>
      <c r="J449" s="6">
        <v>1</v>
      </c>
      <c r="K449" s="6"/>
      <c r="L449" s="6"/>
      <c r="M449" s="6">
        <v>3</v>
      </c>
      <c r="N449" s="6">
        <v>2</v>
      </c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>
        <f t="shared" si="24"/>
        <v>7</v>
      </c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>
        <f t="shared" si="25"/>
        <v>0</v>
      </c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>
        <f t="shared" si="26"/>
        <v>0</v>
      </c>
      <c r="BI449" s="6">
        <f t="shared" si="27"/>
        <v>7</v>
      </c>
    </row>
    <row r="450" spans="1:61">
      <c r="A450" s="5" t="s">
        <v>1384</v>
      </c>
      <c r="B450" s="6" t="s">
        <v>1385</v>
      </c>
      <c r="C450" s="5" t="s">
        <v>1386</v>
      </c>
      <c r="D450" s="5" t="s">
        <v>1387</v>
      </c>
      <c r="E450" s="5" t="s">
        <v>1388</v>
      </c>
      <c r="F450" s="5" t="s">
        <v>1389</v>
      </c>
      <c r="G450" s="5" t="s">
        <v>5</v>
      </c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>
        <f t="shared" si="24"/>
        <v>0</v>
      </c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>
        <f t="shared" si="25"/>
        <v>0</v>
      </c>
      <c r="AS450" s="6"/>
      <c r="AT450" s="6"/>
      <c r="AU450" s="6"/>
      <c r="AV450" s="6"/>
      <c r="AW450" s="6"/>
      <c r="AX450" s="6"/>
      <c r="AY450" s="6"/>
      <c r="AZ450" s="6">
        <v>92</v>
      </c>
      <c r="BA450" s="6">
        <v>100</v>
      </c>
      <c r="BB450" s="6">
        <v>109</v>
      </c>
      <c r="BC450" s="6">
        <v>107</v>
      </c>
      <c r="BD450" s="6"/>
      <c r="BE450" s="6"/>
      <c r="BF450" s="6">
        <v>113</v>
      </c>
      <c r="BG450" s="6">
        <v>91</v>
      </c>
      <c r="BH450" s="6">
        <f t="shared" si="26"/>
        <v>612</v>
      </c>
      <c r="BI450" s="6">
        <f t="shared" si="27"/>
        <v>612</v>
      </c>
    </row>
    <row r="451" spans="1:61">
      <c r="A451" s="5" t="s">
        <v>1384</v>
      </c>
      <c r="B451" s="6" t="s">
        <v>1385</v>
      </c>
      <c r="C451" s="5" t="s">
        <v>1386</v>
      </c>
      <c r="D451" s="5" t="s">
        <v>1385</v>
      </c>
      <c r="E451" s="5" t="s">
        <v>1390</v>
      </c>
      <c r="F451" s="5" t="s">
        <v>1386</v>
      </c>
      <c r="G451" s="5" t="s">
        <v>5</v>
      </c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>
        <f t="shared" si="24"/>
        <v>0</v>
      </c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>
        <f t="shared" si="25"/>
        <v>0</v>
      </c>
      <c r="AS451" s="6"/>
      <c r="AT451" s="6">
        <v>102</v>
      </c>
      <c r="AU451" s="6">
        <v>86</v>
      </c>
      <c r="AV451" s="6">
        <v>76</v>
      </c>
      <c r="AW451" s="6">
        <v>86</v>
      </c>
      <c r="AX451" s="6">
        <v>85</v>
      </c>
      <c r="AY451" s="6"/>
      <c r="AZ451" s="6"/>
      <c r="BA451" s="6"/>
      <c r="BB451" s="6"/>
      <c r="BC451" s="6"/>
      <c r="BD451" s="6"/>
      <c r="BE451" s="6"/>
      <c r="BF451" s="6"/>
      <c r="BG451" s="6"/>
      <c r="BH451" s="6">
        <f t="shared" si="26"/>
        <v>435</v>
      </c>
      <c r="BI451" s="6">
        <f t="shared" si="27"/>
        <v>435</v>
      </c>
    </row>
    <row r="452" spans="1:61">
      <c r="A452" s="5" t="s">
        <v>1384</v>
      </c>
      <c r="B452" s="6" t="s">
        <v>1385</v>
      </c>
      <c r="C452" s="5" t="s">
        <v>1386</v>
      </c>
      <c r="D452" s="5" t="s">
        <v>1391</v>
      </c>
      <c r="E452" s="5" t="s">
        <v>1392</v>
      </c>
      <c r="F452" s="5" t="s">
        <v>1393</v>
      </c>
      <c r="G452" s="5" t="s">
        <v>5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>
        <f t="shared" si="24"/>
        <v>0</v>
      </c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>
        <f t="shared" si="25"/>
        <v>0</v>
      </c>
      <c r="AS452" s="6">
        <v>75</v>
      </c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>
        <f t="shared" si="26"/>
        <v>75</v>
      </c>
      <c r="BI452" s="6">
        <f t="shared" si="27"/>
        <v>75</v>
      </c>
    </row>
    <row r="453" spans="1:61">
      <c r="A453" s="5" t="s">
        <v>1384</v>
      </c>
      <c r="B453" s="6" t="s">
        <v>1394</v>
      </c>
      <c r="C453" s="5" t="s">
        <v>1395</v>
      </c>
      <c r="D453" s="5" t="s">
        <v>1394</v>
      </c>
      <c r="E453" s="5" t="s">
        <v>1396</v>
      </c>
      <c r="F453" s="5" t="s">
        <v>1395</v>
      </c>
      <c r="G453" s="5" t="s">
        <v>5</v>
      </c>
      <c r="H453" s="6"/>
      <c r="I453" s="6">
        <v>76</v>
      </c>
      <c r="J453" s="6">
        <v>52</v>
      </c>
      <c r="K453" s="6">
        <v>90</v>
      </c>
      <c r="L453" s="6">
        <v>86</v>
      </c>
      <c r="M453" s="6">
        <v>91</v>
      </c>
      <c r="N453" s="6">
        <v>87</v>
      </c>
      <c r="O453" s="6"/>
      <c r="P453" s="6">
        <v>135</v>
      </c>
      <c r="Q453" s="6">
        <v>157</v>
      </c>
      <c r="R453" s="6">
        <v>145</v>
      </c>
      <c r="S453" s="6">
        <v>150</v>
      </c>
      <c r="T453" s="6">
        <v>177</v>
      </c>
      <c r="U453" s="6">
        <v>151</v>
      </c>
      <c r="V453" s="6"/>
      <c r="W453" s="6"/>
      <c r="X453" s="6"/>
      <c r="Y453" s="6"/>
      <c r="Z453" s="6"/>
      <c r="AA453" s="6"/>
      <c r="AB453" s="6"/>
      <c r="AC453" s="6">
        <f t="shared" si="24"/>
        <v>1397</v>
      </c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>
        <f t="shared" si="25"/>
        <v>0</v>
      </c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>
        <f t="shared" si="26"/>
        <v>0</v>
      </c>
      <c r="BI453" s="6">
        <f t="shared" si="27"/>
        <v>1397</v>
      </c>
    </row>
    <row r="454" spans="1:61">
      <c r="A454" s="5" t="s">
        <v>1384</v>
      </c>
      <c r="B454" s="6" t="s">
        <v>1397</v>
      </c>
      <c r="C454" s="5" t="s">
        <v>1398</v>
      </c>
      <c r="D454" s="5" t="s">
        <v>1397</v>
      </c>
      <c r="E454" s="5" t="s">
        <v>1399</v>
      </c>
      <c r="F454" s="5" t="s">
        <v>1398</v>
      </c>
      <c r="G454" s="5" t="s">
        <v>9</v>
      </c>
      <c r="H454" s="6"/>
      <c r="I454" s="6">
        <v>7</v>
      </c>
      <c r="J454" s="6">
        <v>9</v>
      </c>
      <c r="K454" s="6">
        <v>6</v>
      </c>
      <c r="L454" s="6">
        <v>9</v>
      </c>
      <c r="M454" s="6">
        <v>11</v>
      </c>
      <c r="N454" s="6">
        <v>14</v>
      </c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>
        <f t="shared" si="24"/>
        <v>56</v>
      </c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>
        <f t="shared" si="25"/>
        <v>0</v>
      </c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>
        <f t="shared" si="26"/>
        <v>0</v>
      </c>
      <c r="BI454" s="6">
        <f t="shared" si="27"/>
        <v>56</v>
      </c>
    </row>
    <row r="455" spans="1:61">
      <c r="A455" s="5" t="s">
        <v>1384</v>
      </c>
      <c r="B455" s="6" t="s">
        <v>1400</v>
      </c>
      <c r="C455" s="5" t="s">
        <v>1401</v>
      </c>
      <c r="D455" s="5" t="s">
        <v>1400</v>
      </c>
      <c r="E455" s="5" t="s">
        <v>1402</v>
      </c>
      <c r="F455" s="5" t="s">
        <v>1401</v>
      </c>
      <c r="G455" s="5" t="s">
        <v>9</v>
      </c>
      <c r="H455" s="6"/>
      <c r="I455" s="6">
        <v>9</v>
      </c>
      <c r="J455" s="6">
        <v>9</v>
      </c>
      <c r="K455" s="6">
        <v>12</v>
      </c>
      <c r="L455" s="6">
        <v>9</v>
      </c>
      <c r="M455" s="6">
        <v>17</v>
      </c>
      <c r="N455" s="6">
        <v>14</v>
      </c>
      <c r="O455" s="6"/>
      <c r="P455" s="6">
        <v>19</v>
      </c>
      <c r="Q455" s="6">
        <v>18</v>
      </c>
      <c r="R455" s="6">
        <v>21</v>
      </c>
      <c r="S455" s="6">
        <v>18</v>
      </c>
      <c r="T455" s="6"/>
      <c r="U455" s="6"/>
      <c r="V455" s="6"/>
      <c r="W455" s="6"/>
      <c r="X455" s="6"/>
      <c r="Y455" s="6"/>
      <c r="Z455" s="6"/>
      <c r="AA455" s="6">
        <v>15</v>
      </c>
      <c r="AB455" s="6">
        <v>12</v>
      </c>
      <c r="AC455" s="6">
        <f t="shared" si="24"/>
        <v>173</v>
      </c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>
        <f t="shared" si="25"/>
        <v>0</v>
      </c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>
        <f t="shared" si="26"/>
        <v>0</v>
      </c>
      <c r="BI455" s="6">
        <f t="shared" si="27"/>
        <v>173</v>
      </c>
    </row>
    <row r="456" spans="1:61">
      <c r="A456" s="5" t="s">
        <v>1384</v>
      </c>
      <c r="B456" s="6" t="s">
        <v>1403</v>
      </c>
      <c r="C456" s="5" t="s">
        <v>1404</v>
      </c>
      <c r="D456" s="5" t="s">
        <v>1403</v>
      </c>
      <c r="E456" s="5" t="s">
        <v>1405</v>
      </c>
      <c r="F456" s="5" t="s">
        <v>1404</v>
      </c>
      <c r="G456" s="5" t="s">
        <v>9</v>
      </c>
      <c r="H456" s="6"/>
      <c r="I456" s="6">
        <v>4</v>
      </c>
      <c r="J456" s="6">
        <v>4</v>
      </c>
      <c r="K456" s="6">
        <v>4</v>
      </c>
      <c r="L456" s="6">
        <v>5</v>
      </c>
      <c r="M456" s="6">
        <v>3</v>
      </c>
      <c r="N456" s="6">
        <v>6</v>
      </c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>
        <f t="shared" si="24"/>
        <v>26</v>
      </c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>
        <f t="shared" si="25"/>
        <v>0</v>
      </c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>
        <f t="shared" si="26"/>
        <v>0</v>
      </c>
      <c r="BI456" s="6">
        <f t="shared" si="27"/>
        <v>26</v>
      </c>
    </row>
    <row r="457" spans="1:61">
      <c r="A457" s="5" t="s">
        <v>1384</v>
      </c>
      <c r="B457" s="6" t="s">
        <v>1406</v>
      </c>
      <c r="C457" s="5" t="s">
        <v>1407</v>
      </c>
      <c r="D457" s="5" t="s">
        <v>1406</v>
      </c>
      <c r="E457" s="5" t="s">
        <v>1408</v>
      </c>
      <c r="F457" s="5" t="s">
        <v>1407</v>
      </c>
      <c r="G457" s="5" t="s">
        <v>9</v>
      </c>
      <c r="H457" s="6"/>
      <c r="I457" s="6"/>
      <c r="J457" s="6">
        <v>2</v>
      </c>
      <c r="K457" s="6"/>
      <c r="L457" s="6">
        <v>2</v>
      </c>
      <c r="M457" s="6">
        <v>3</v>
      </c>
      <c r="N457" s="6">
        <v>3</v>
      </c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>
        <f t="shared" si="24"/>
        <v>10</v>
      </c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>
        <f t="shared" si="25"/>
        <v>0</v>
      </c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>
        <f t="shared" si="26"/>
        <v>0</v>
      </c>
      <c r="BI457" s="6">
        <f t="shared" si="27"/>
        <v>10</v>
      </c>
    </row>
    <row r="458" spans="1:61">
      <c r="A458" s="5" t="s">
        <v>1384</v>
      </c>
      <c r="B458" s="6" t="s">
        <v>1409</v>
      </c>
      <c r="C458" s="5" t="s">
        <v>1410</v>
      </c>
      <c r="D458" s="5" t="s">
        <v>1409</v>
      </c>
      <c r="E458" s="5" t="s">
        <v>1411</v>
      </c>
      <c r="F458" s="5" t="s">
        <v>1410</v>
      </c>
      <c r="G458" s="5" t="s">
        <v>9</v>
      </c>
      <c r="H458" s="6"/>
      <c r="I458" s="6">
        <v>3</v>
      </c>
      <c r="J458" s="6">
        <v>3</v>
      </c>
      <c r="K458" s="6">
        <v>1</v>
      </c>
      <c r="L458" s="6">
        <v>2</v>
      </c>
      <c r="M458" s="6">
        <v>1</v>
      </c>
      <c r="N458" s="6">
        <v>3</v>
      </c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>
        <f t="shared" si="24"/>
        <v>13</v>
      </c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>
        <f t="shared" si="25"/>
        <v>0</v>
      </c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>
        <f t="shared" si="26"/>
        <v>0</v>
      </c>
      <c r="BI458" s="6">
        <f t="shared" si="27"/>
        <v>13</v>
      </c>
    </row>
    <row r="459" spans="1:61">
      <c r="A459" s="5" t="s">
        <v>1384</v>
      </c>
      <c r="B459" s="6" t="s">
        <v>1412</v>
      </c>
      <c r="C459" s="5" t="s">
        <v>1413</v>
      </c>
      <c r="D459" s="5" t="s">
        <v>1412</v>
      </c>
      <c r="E459" s="5" t="s">
        <v>1414</v>
      </c>
      <c r="F459" s="5" t="s">
        <v>1415</v>
      </c>
      <c r="G459" s="5" t="s">
        <v>9</v>
      </c>
      <c r="H459" s="6"/>
      <c r="I459" s="6">
        <v>6</v>
      </c>
      <c r="J459" s="6">
        <v>7</v>
      </c>
      <c r="K459" s="6">
        <v>5</v>
      </c>
      <c r="L459" s="6">
        <v>4</v>
      </c>
      <c r="M459" s="6">
        <v>7</v>
      </c>
      <c r="N459" s="6">
        <v>2</v>
      </c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>
        <f t="shared" si="24"/>
        <v>31</v>
      </c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>
        <f t="shared" si="25"/>
        <v>0</v>
      </c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>
        <f t="shared" si="26"/>
        <v>0</v>
      </c>
      <c r="BI459" s="6">
        <f t="shared" si="27"/>
        <v>31</v>
      </c>
    </row>
    <row r="460" spans="1:61">
      <c r="A460" s="5" t="s">
        <v>1384</v>
      </c>
      <c r="B460" s="6" t="s">
        <v>1416</v>
      </c>
      <c r="C460" s="5" t="s">
        <v>1417</v>
      </c>
      <c r="D460" s="5" t="s">
        <v>1416</v>
      </c>
      <c r="E460" s="5" t="s">
        <v>1418</v>
      </c>
      <c r="F460" s="5" t="s">
        <v>1417</v>
      </c>
      <c r="G460" s="5" t="s">
        <v>9</v>
      </c>
      <c r="H460" s="6"/>
      <c r="I460" s="6">
        <v>4</v>
      </c>
      <c r="J460" s="6">
        <v>3</v>
      </c>
      <c r="K460" s="6">
        <v>10</v>
      </c>
      <c r="L460" s="6">
        <v>7</v>
      </c>
      <c r="M460" s="6">
        <v>8</v>
      </c>
      <c r="N460" s="6">
        <v>9</v>
      </c>
      <c r="O460" s="6"/>
      <c r="P460" s="6">
        <v>12</v>
      </c>
      <c r="Q460" s="6">
        <v>15</v>
      </c>
      <c r="R460" s="6">
        <v>14</v>
      </c>
      <c r="S460" s="6">
        <v>10</v>
      </c>
      <c r="T460" s="6"/>
      <c r="U460" s="6"/>
      <c r="V460" s="6"/>
      <c r="W460" s="6"/>
      <c r="X460" s="6"/>
      <c r="Y460" s="6"/>
      <c r="Z460" s="6"/>
      <c r="AA460" s="6">
        <v>8</v>
      </c>
      <c r="AB460" s="6">
        <v>9</v>
      </c>
      <c r="AC460" s="6">
        <f t="shared" ref="AC460:AC523" si="28">SUM(H460:AB460)</f>
        <v>109</v>
      </c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>
        <f t="shared" ref="AR460:AR523" si="29">SUM(AD460:AQ460)</f>
        <v>0</v>
      </c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>
        <f t="shared" ref="BH460:BH523" si="30">SUM(AS460:BG460)</f>
        <v>0</v>
      </c>
      <c r="BI460" s="6">
        <f t="shared" ref="BI460:BI523" si="31">BH460+AR460+AC460</f>
        <v>109</v>
      </c>
    </row>
    <row r="461" spans="1:61">
      <c r="A461" s="5" t="s">
        <v>1384</v>
      </c>
      <c r="B461" s="6" t="s">
        <v>1419</v>
      </c>
      <c r="C461" s="5" t="s">
        <v>1420</v>
      </c>
      <c r="D461" s="5" t="s">
        <v>1419</v>
      </c>
      <c r="E461" s="5" t="s">
        <v>1421</v>
      </c>
      <c r="F461" s="5" t="s">
        <v>1422</v>
      </c>
      <c r="G461" s="5" t="s">
        <v>9</v>
      </c>
      <c r="H461" s="6"/>
      <c r="I461" s="6">
        <v>18</v>
      </c>
      <c r="J461" s="6">
        <v>17</v>
      </c>
      <c r="K461" s="6">
        <v>30</v>
      </c>
      <c r="L461" s="6">
        <v>26</v>
      </c>
      <c r="M461" s="6">
        <v>19</v>
      </c>
      <c r="N461" s="6">
        <v>23</v>
      </c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>
        <f t="shared" si="28"/>
        <v>133</v>
      </c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>
        <f t="shared" si="29"/>
        <v>0</v>
      </c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>
        <f t="shared" si="30"/>
        <v>0</v>
      </c>
      <c r="BI461" s="6">
        <f t="shared" si="31"/>
        <v>133</v>
      </c>
    </row>
    <row r="462" spans="1:61">
      <c r="A462" s="5" t="s">
        <v>1384</v>
      </c>
      <c r="B462" s="6" t="s">
        <v>1423</v>
      </c>
      <c r="C462" s="5" t="s">
        <v>1424</v>
      </c>
      <c r="D462" s="5" t="s">
        <v>1423</v>
      </c>
      <c r="E462" s="5" t="s">
        <v>1425</v>
      </c>
      <c r="F462" s="5" t="s">
        <v>1424</v>
      </c>
      <c r="G462" s="5" t="s">
        <v>9</v>
      </c>
      <c r="H462" s="6"/>
      <c r="I462" s="6">
        <v>2</v>
      </c>
      <c r="J462" s="6">
        <v>3</v>
      </c>
      <c r="K462" s="6">
        <v>1</v>
      </c>
      <c r="L462" s="6">
        <v>3</v>
      </c>
      <c r="M462" s="6">
        <v>1</v>
      </c>
      <c r="N462" s="6">
        <v>3</v>
      </c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>
        <f t="shared" si="28"/>
        <v>13</v>
      </c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>
        <f t="shared" si="29"/>
        <v>0</v>
      </c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>
        <f t="shared" si="30"/>
        <v>0</v>
      </c>
      <c r="BI462" s="6">
        <f t="shared" si="31"/>
        <v>13</v>
      </c>
    </row>
    <row r="463" spans="1:61">
      <c r="A463" s="5" t="s">
        <v>1384</v>
      </c>
      <c r="B463" s="6" t="s">
        <v>1426</v>
      </c>
      <c r="C463" s="5" t="s">
        <v>1427</v>
      </c>
      <c r="D463" s="5" t="s">
        <v>1426</v>
      </c>
      <c r="E463" s="5" t="s">
        <v>1428</v>
      </c>
      <c r="F463" s="5" t="s">
        <v>1427</v>
      </c>
      <c r="G463" s="5" t="s">
        <v>9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>
        <f t="shared" si="28"/>
        <v>0</v>
      </c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>
        <f t="shared" si="29"/>
        <v>0</v>
      </c>
      <c r="AS463" s="6">
        <v>14</v>
      </c>
      <c r="AT463" s="6">
        <v>13</v>
      </c>
      <c r="AU463" s="6">
        <v>17</v>
      </c>
      <c r="AV463" s="6">
        <v>14</v>
      </c>
      <c r="AW463" s="6">
        <v>18</v>
      </c>
      <c r="AX463" s="6">
        <v>20</v>
      </c>
      <c r="AY463" s="6"/>
      <c r="AZ463" s="6">
        <v>39</v>
      </c>
      <c r="BA463" s="6">
        <v>50</v>
      </c>
      <c r="BB463" s="6">
        <v>45</v>
      </c>
      <c r="BC463" s="6">
        <v>43</v>
      </c>
      <c r="BD463" s="6">
        <v>52</v>
      </c>
      <c r="BE463" s="6">
        <v>29</v>
      </c>
      <c r="BF463" s="6"/>
      <c r="BG463" s="6"/>
      <c r="BH463" s="6">
        <f t="shared" si="30"/>
        <v>354</v>
      </c>
      <c r="BI463" s="6">
        <f t="shared" si="31"/>
        <v>354</v>
      </c>
    </row>
    <row r="464" spans="1:61">
      <c r="A464" s="5" t="s">
        <v>1384</v>
      </c>
      <c r="B464" s="6" t="s">
        <v>1429</v>
      </c>
      <c r="C464" s="5" t="s">
        <v>1430</v>
      </c>
      <c r="D464" s="5" t="s">
        <v>1429</v>
      </c>
      <c r="E464" s="5" t="s">
        <v>1431</v>
      </c>
      <c r="F464" s="5" t="s">
        <v>1430</v>
      </c>
      <c r="G464" s="5" t="s">
        <v>9</v>
      </c>
      <c r="H464" s="6"/>
      <c r="I464" s="6">
        <v>13</v>
      </c>
      <c r="J464" s="6">
        <v>8</v>
      </c>
      <c r="K464" s="6">
        <v>13</v>
      </c>
      <c r="L464" s="6">
        <v>11</v>
      </c>
      <c r="M464" s="6">
        <v>13</v>
      </c>
      <c r="N464" s="6">
        <v>15</v>
      </c>
      <c r="O464" s="6"/>
      <c r="P464" s="6">
        <v>18</v>
      </c>
      <c r="Q464" s="6">
        <v>19</v>
      </c>
      <c r="R464" s="6">
        <v>23</v>
      </c>
      <c r="S464" s="6">
        <v>8</v>
      </c>
      <c r="T464" s="6"/>
      <c r="U464" s="6"/>
      <c r="V464" s="6"/>
      <c r="W464" s="6"/>
      <c r="X464" s="6"/>
      <c r="Y464" s="6"/>
      <c r="Z464" s="6"/>
      <c r="AA464" s="6">
        <v>7</v>
      </c>
      <c r="AB464" s="6">
        <v>10</v>
      </c>
      <c r="AC464" s="6">
        <f t="shared" si="28"/>
        <v>158</v>
      </c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>
        <f t="shared" si="29"/>
        <v>0</v>
      </c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>
        <f t="shared" si="30"/>
        <v>0</v>
      </c>
      <c r="BI464" s="6">
        <f t="shared" si="31"/>
        <v>158</v>
      </c>
    </row>
    <row r="465" spans="1:61">
      <c r="A465" s="5" t="s">
        <v>1384</v>
      </c>
      <c r="B465" s="6" t="s">
        <v>1432</v>
      </c>
      <c r="C465" s="5" t="s">
        <v>1433</v>
      </c>
      <c r="D465" s="5" t="s">
        <v>1432</v>
      </c>
      <c r="E465" s="5" t="s">
        <v>1434</v>
      </c>
      <c r="F465" s="5" t="s">
        <v>1433</v>
      </c>
      <c r="G465" s="5" t="s">
        <v>9</v>
      </c>
      <c r="H465" s="6"/>
      <c r="I465" s="6">
        <v>6</v>
      </c>
      <c r="J465" s="6">
        <v>8</v>
      </c>
      <c r="K465" s="6">
        <v>18</v>
      </c>
      <c r="L465" s="6">
        <v>7</v>
      </c>
      <c r="M465" s="6">
        <v>7</v>
      </c>
      <c r="N465" s="6">
        <v>6</v>
      </c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>
        <f t="shared" si="28"/>
        <v>52</v>
      </c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>
        <f t="shared" si="29"/>
        <v>0</v>
      </c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>
        <f t="shared" si="30"/>
        <v>0</v>
      </c>
      <c r="BI465" s="6">
        <f t="shared" si="31"/>
        <v>52</v>
      </c>
    </row>
    <row r="466" spans="1:61">
      <c r="A466" s="5" t="s">
        <v>1384</v>
      </c>
      <c r="B466" s="6" t="s">
        <v>1435</v>
      </c>
      <c r="C466" s="5" t="s">
        <v>1436</v>
      </c>
      <c r="D466" s="5" t="s">
        <v>1435</v>
      </c>
      <c r="E466" s="5" t="s">
        <v>1437</v>
      </c>
      <c r="F466" s="5" t="s">
        <v>1438</v>
      </c>
      <c r="G466" s="5" t="s">
        <v>9</v>
      </c>
      <c r="H466" s="6"/>
      <c r="I466" s="6">
        <v>4</v>
      </c>
      <c r="J466" s="6">
        <v>8</v>
      </c>
      <c r="K466" s="6">
        <v>6</v>
      </c>
      <c r="L466" s="6">
        <v>3</v>
      </c>
      <c r="M466" s="6">
        <v>5</v>
      </c>
      <c r="N466" s="6">
        <v>5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>
        <f t="shared" si="28"/>
        <v>31</v>
      </c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>
        <f t="shared" si="29"/>
        <v>0</v>
      </c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>
        <f t="shared" si="30"/>
        <v>0</v>
      </c>
      <c r="BI466" s="6">
        <f t="shared" si="31"/>
        <v>31</v>
      </c>
    </row>
    <row r="467" spans="1:61">
      <c r="A467" s="5" t="s">
        <v>1384</v>
      </c>
      <c r="B467" s="6" t="s">
        <v>1439</v>
      </c>
      <c r="C467" s="5" t="s">
        <v>1440</v>
      </c>
      <c r="D467" s="5" t="s">
        <v>1439</v>
      </c>
      <c r="E467" s="5" t="s">
        <v>1441</v>
      </c>
      <c r="F467" s="5" t="s">
        <v>1440</v>
      </c>
      <c r="G467" s="5" t="s">
        <v>9</v>
      </c>
      <c r="H467" s="6"/>
      <c r="I467" s="6"/>
      <c r="J467" s="6">
        <v>2</v>
      </c>
      <c r="K467" s="6">
        <v>2</v>
      </c>
      <c r="L467" s="6">
        <v>5</v>
      </c>
      <c r="M467" s="6">
        <v>2</v>
      </c>
      <c r="N467" s="6">
        <v>1</v>
      </c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>
        <f t="shared" si="28"/>
        <v>12</v>
      </c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>
        <f t="shared" si="29"/>
        <v>0</v>
      </c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>
        <f t="shared" si="30"/>
        <v>0</v>
      </c>
      <c r="BI467" s="6">
        <f t="shared" si="31"/>
        <v>12</v>
      </c>
    </row>
    <row r="468" spans="1:61">
      <c r="A468" s="5" t="s">
        <v>1384</v>
      </c>
      <c r="B468" s="6" t="s">
        <v>1442</v>
      </c>
      <c r="C468" s="5" t="s">
        <v>1443</v>
      </c>
      <c r="D468" s="5" t="s">
        <v>1442</v>
      </c>
      <c r="E468" s="5" t="s">
        <v>1444</v>
      </c>
      <c r="F468" s="5" t="s">
        <v>1443</v>
      </c>
      <c r="G468" s="5" t="s">
        <v>9</v>
      </c>
      <c r="H468" s="6"/>
      <c r="I468" s="6">
        <v>1</v>
      </c>
      <c r="J468" s="6"/>
      <c r="K468" s="6">
        <v>3</v>
      </c>
      <c r="L468" s="6"/>
      <c r="M468" s="6">
        <v>1</v>
      </c>
      <c r="N468" s="6">
        <v>1</v>
      </c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>
        <f t="shared" si="28"/>
        <v>6</v>
      </c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>
        <f t="shared" si="29"/>
        <v>0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>
        <f t="shared" si="30"/>
        <v>0</v>
      </c>
      <c r="BI468" s="6">
        <f t="shared" si="31"/>
        <v>6</v>
      </c>
    </row>
    <row r="469" spans="1:61">
      <c r="A469" s="5" t="s">
        <v>1384</v>
      </c>
      <c r="B469" s="6" t="s">
        <v>1445</v>
      </c>
      <c r="C469" s="5" t="s">
        <v>1446</v>
      </c>
      <c r="D469" s="5" t="s">
        <v>1445</v>
      </c>
      <c r="E469" s="5" t="s">
        <v>1447</v>
      </c>
      <c r="F469" s="5" t="s">
        <v>1448</v>
      </c>
      <c r="G469" s="5" t="s">
        <v>9</v>
      </c>
      <c r="H469" s="6"/>
      <c r="I469" s="6">
        <v>2</v>
      </c>
      <c r="J469" s="6">
        <v>11</v>
      </c>
      <c r="K469" s="6">
        <v>14</v>
      </c>
      <c r="L469" s="6">
        <v>12</v>
      </c>
      <c r="M469" s="6">
        <v>4</v>
      </c>
      <c r="N469" s="6">
        <v>8</v>
      </c>
      <c r="O469" s="6"/>
      <c r="P469" s="6">
        <v>13</v>
      </c>
      <c r="Q469" s="6">
        <v>22</v>
      </c>
      <c r="R469" s="6">
        <v>16</v>
      </c>
      <c r="S469" s="6">
        <v>4</v>
      </c>
      <c r="T469" s="6"/>
      <c r="U469" s="6"/>
      <c r="V469" s="6"/>
      <c r="W469" s="6"/>
      <c r="X469" s="6"/>
      <c r="Y469" s="6"/>
      <c r="Z469" s="6"/>
      <c r="AA469" s="6">
        <v>8</v>
      </c>
      <c r="AB469" s="6">
        <v>3</v>
      </c>
      <c r="AC469" s="6">
        <f t="shared" si="28"/>
        <v>117</v>
      </c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>
        <f t="shared" si="29"/>
        <v>0</v>
      </c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>
        <f t="shared" si="30"/>
        <v>0</v>
      </c>
      <c r="BI469" s="6">
        <f t="shared" si="31"/>
        <v>117</v>
      </c>
    </row>
    <row r="470" spans="1:61">
      <c r="A470" s="5" t="s">
        <v>1384</v>
      </c>
      <c r="B470" s="6" t="s">
        <v>1449</v>
      </c>
      <c r="C470" s="5" t="s">
        <v>1450</v>
      </c>
      <c r="D470" s="5" t="s">
        <v>1449</v>
      </c>
      <c r="E470" s="5" t="s">
        <v>1451</v>
      </c>
      <c r="F470" s="5" t="s">
        <v>1450</v>
      </c>
      <c r="G470" s="5" t="s">
        <v>9</v>
      </c>
      <c r="H470" s="6"/>
      <c r="I470" s="6"/>
      <c r="J470" s="6">
        <v>4</v>
      </c>
      <c r="K470" s="6">
        <v>1</v>
      </c>
      <c r="L470" s="6">
        <v>2</v>
      </c>
      <c r="M470" s="6">
        <v>3</v>
      </c>
      <c r="N470" s="6">
        <v>5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>
        <f t="shared" si="28"/>
        <v>15</v>
      </c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>
        <f t="shared" si="29"/>
        <v>0</v>
      </c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>
        <f t="shared" si="30"/>
        <v>0</v>
      </c>
      <c r="BI470" s="6">
        <f t="shared" si="31"/>
        <v>15</v>
      </c>
    </row>
    <row r="471" spans="1:61">
      <c r="A471" s="5" t="s">
        <v>1384</v>
      </c>
      <c r="B471" s="6" t="s">
        <v>1452</v>
      </c>
      <c r="C471" s="5" t="s">
        <v>1453</v>
      </c>
      <c r="D471" s="5" t="s">
        <v>1452</v>
      </c>
      <c r="E471" s="5" t="s">
        <v>1454</v>
      </c>
      <c r="F471" s="5" t="s">
        <v>1453</v>
      </c>
      <c r="G471" s="5" t="s">
        <v>9</v>
      </c>
      <c r="H471" s="6"/>
      <c r="I471" s="6">
        <v>4</v>
      </c>
      <c r="J471" s="6">
        <v>6</v>
      </c>
      <c r="K471" s="6">
        <v>14</v>
      </c>
      <c r="L471" s="6">
        <v>6</v>
      </c>
      <c r="M471" s="6"/>
      <c r="N471" s="6">
        <v>7</v>
      </c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>
        <f t="shared" si="28"/>
        <v>37</v>
      </c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>
        <f t="shared" si="29"/>
        <v>0</v>
      </c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>
        <f t="shared" si="30"/>
        <v>0</v>
      </c>
      <c r="BI471" s="6">
        <f t="shared" si="31"/>
        <v>37</v>
      </c>
    </row>
    <row r="472" spans="1:61">
      <c r="A472" s="5" t="s">
        <v>1384</v>
      </c>
      <c r="B472" s="6" t="s">
        <v>1455</v>
      </c>
      <c r="C472" s="5" t="s">
        <v>1456</v>
      </c>
      <c r="D472" s="5" t="s">
        <v>1455</v>
      </c>
      <c r="E472" s="5" t="s">
        <v>1457</v>
      </c>
      <c r="F472" s="5" t="s">
        <v>1456</v>
      </c>
      <c r="G472" s="5" t="s">
        <v>9</v>
      </c>
      <c r="H472" s="6"/>
      <c r="I472" s="6"/>
      <c r="J472" s="6">
        <v>2</v>
      </c>
      <c r="K472" s="6">
        <v>3</v>
      </c>
      <c r="L472" s="6"/>
      <c r="M472" s="6"/>
      <c r="N472" s="6">
        <v>3</v>
      </c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>
        <f t="shared" si="28"/>
        <v>8</v>
      </c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>
        <f t="shared" si="29"/>
        <v>0</v>
      </c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>
        <f t="shared" si="30"/>
        <v>0</v>
      </c>
      <c r="BI472" s="6">
        <f t="shared" si="31"/>
        <v>8</v>
      </c>
    </row>
    <row r="473" spans="1:61">
      <c r="A473" s="5" t="s">
        <v>1384</v>
      </c>
      <c r="B473" s="6" t="s">
        <v>1458</v>
      </c>
      <c r="C473" s="5" t="s">
        <v>1260</v>
      </c>
      <c r="D473" s="5" t="s">
        <v>1458</v>
      </c>
      <c r="E473" s="5" t="s">
        <v>1459</v>
      </c>
      <c r="F473" s="5" t="s">
        <v>1260</v>
      </c>
      <c r="G473" s="5" t="s">
        <v>9</v>
      </c>
      <c r="H473" s="6"/>
      <c r="I473" s="6"/>
      <c r="J473" s="6"/>
      <c r="K473" s="6">
        <v>1</v>
      </c>
      <c r="L473" s="6">
        <v>1</v>
      </c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>
        <f t="shared" si="28"/>
        <v>2</v>
      </c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>
        <f t="shared" si="29"/>
        <v>0</v>
      </c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>
        <f t="shared" si="30"/>
        <v>0</v>
      </c>
      <c r="BI473" s="6">
        <f t="shared" si="31"/>
        <v>2</v>
      </c>
    </row>
    <row r="474" spans="1:61">
      <c r="A474" s="5" t="s">
        <v>1384</v>
      </c>
      <c r="B474" s="6" t="s">
        <v>1460</v>
      </c>
      <c r="C474" s="5" t="s">
        <v>1461</v>
      </c>
      <c r="D474" s="5" t="s">
        <v>1460</v>
      </c>
      <c r="E474" s="5" t="s">
        <v>1462</v>
      </c>
      <c r="F474" s="5" t="s">
        <v>1461</v>
      </c>
      <c r="G474" s="5" t="s">
        <v>9</v>
      </c>
      <c r="H474" s="6"/>
      <c r="I474" s="6"/>
      <c r="J474" s="6">
        <v>1</v>
      </c>
      <c r="K474" s="6">
        <v>1</v>
      </c>
      <c r="L474" s="6">
        <v>1</v>
      </c>
      <c r="M474" s="6"/>
      <c r="N474" s="6">
        <v>1</v>
      </c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>
        <f t="shared" si="28"/>
        <v>4</v>
      </c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>
        <f t="shared" si="29"/>
        <v>0</v>
      </c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f t="shared" si="30"/>
        <v>0</v>
      </c>
      <c r="BI474" s="6">
        <f t="shared" si="31"/>
        <v>4</v>
      </c>
    </row>
    <row r="475" spans="1:61">
      <c r="A475" s="5" t="s">
        <v>1384</v>
      </c>
      <c r="B475" s="6" t="s">
        <v>1463</v>
      </c>
      <c r="C475" s="5" t="s">
        <v>1464</v>
      </c>
      <c r="D475" s="5" t="s">
        <v>1463</v>
      </c>
      <c r="E475" s="5" t="s">
        <v>1465</v>
      </c>
      <c r="F475" s="5" t="s">
        <v>1464</v>
      </c>
      <c r="G475" s="5" t="s">
        <v>9</v>
      </c>
      <c r="H475" s="6"/>
      <c r="I475" s="6">
        <v>4</v>
      </c>
      <c r="J475" s="6">
        <v>5</v>
      </c>
      <c r="K475" s="6">
        <v>4</v>
      </c>
      <c r="L475" s="6">
        <v>5</v>
      </c>
      <c r="M475" s="6"/>
      <c r="N475" s="6">
        <v>3</v>
      </c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>
        <f t="shared" si="28"/>
        <v>21</v>
      </c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>
        <f t="shared" si="29"/>
        <v>0</v>
      </c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>
        <f t="shared" si="30"/>
        <v>0</v>
      </c>
      <c r="BI475" s="6">
        <f t="shared" si="31"/>
        <v>21</v>
      </c>
    </row>
    <row r="476" spans="1:61">
      <c r="A476" s="5" t="s">
        <v>1384</v>
      </c>
      <c r="B476" s="6" t="s">
        <v>1466</v>
      </c>
      <c r="C476" s="5" t="s">
        <v>1467</v>
      </c>
      <c r="D476" s="5" t="s">
        <v>1466</v>
      </c>
      <c r="E476" s="5" t="s">
        <v>1468</v>
      </c>
      <c r="F476" s="5" t="s">
        <v>1467</v>
      </c>
      <c r="G476" s="5" t="s">
        <v>9</v>
      </c>
      <c r="H476" s="6"/>
      <c r="I476" s="6"/>
      <c r="J476" s="6">
        <v>2</v>
      </c>
      <c r="K476" s="6">
        <v>2</v>
      </c>
      <c r="L476" s="6">
        <v>1</v>
      </c>
      <c r="M476" s="6">
        <v>2</v>
      </c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>
        <f t="shared" si="28"/>
        <v>7</v>
      </c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>
        <f t="shared" si="29"/>
        <v>0</v>
      </c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f t="shared" si="30"/>
        <v>0</v>
      </c>
      <c r="BI476" s="6">
        <f t="shared" si="31"/>
        <v>7</v>
      </c>
    </row>
    <row r="477" spans="1:61">
      <c r="A477" s="5" t="s">
        <v>1384</v>
      </c>
      <c r="B477" s="6" t="s">
        <v>1469</v>
      </c>
      <c r="C477" s="5" t="s">
        <v>1470</v>
      </c>
      <c r="D477" s="5" t="s">
        <v>1469</v>
      </c>
      <c r="E477" s="5" t="s">
        <v>1471</v>
      </c>
      <c r="F477" s="5" t="s">
        <v>1470</v>
      </c>
      <c r="G477" s="5" t="s">
        <v>9</v>
      </c>
      <c r="H477" s="6"/>
      <c r="I477" s="6">
        <v>1</v>
      </c>
      <c r="J477" s="6"/>
      <c r="K477" s="6"/>
      <c r="L477" s="6">
        <v>1</v>
      </c>
      <c r="M477" s="6">
        <v>1</v>
      </c>
      <c r="N477" s="6">
        <v>2</v>
      </c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>
        <f t="shared" si="28"/>
        <v>5</v>
      </c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>
        <f t="shared" si="29"/>
        <v>0</v>
      </c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>
        <f t="shared" si="30"/>
        <v>0</v>
      </c>
      <c r="BI477" s="6">
        <f t="shared" si="31"/>
        <v>5</v>
      </c>
    </row>
    <row r="478" spans="1:61">
      <c r="A478" s="5" t="s">
        <v>1384</v>
      </c>
      <c r="B478" s="6" t="s">
        <v>1472</v>
      </c>
      <c r="C478" s="5" t="s">
        <v>1473</v>
      </c>
      <c r="D478" s="5" t="s">
        <v>1472</v>
      </c>
      <c r="E478" s="5" t="s">
        <v>1474</v>
      </c>
      <c r="F478" s="5" t="s">
        <v>1475</v>
      </c>
      <c r="G478" s="5" t="s">
        <v>9</v>
      </c>
      <c r="H478" s="6"/>
      <c r="I478" s="6">
        <v>2</v>
      </c>
      <c r="J478" s="6"/>
      <c r="K478" s="6"/>
      <c r="L478" s="6">
        <v>1</v>
      </c>
      <c r="M478" s="6">
        <v>1</v>
      </c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>
        <f t="shared" si="28"/>
        <v>4</v>
      </c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>
        <f t="shared" si="29"/>
        <v>0</v>
      </c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>
        <f t="shared" si="30"/>
        <v>0</v>
      </c>
      <c r="BI478" s="6">
        <f t="shared" si="31"/>
        <v>4</v>
      </c>
    </row>
    <row r="479" spans="1:61">
      <c r="A479" s="5" t="s">
        <v>1384</v>
      </c>
      <c r="B479" s="6" t="s">
        <v>1476</v>
      </c>
      <c r="C479" s="5" t="s">
        <v>1477</v>
      </c>
      <c r="D479" s="5" t="s">
        <v>1476</v>
      </c>
      <c r="E479" s="5" t="s">
        <v>1478</v>
      </c>
      <c r="F479" s="5" t="s">
        <v>1477</v>
      </c>
      <c r="G479" s="5" t="s">
        <v>9</v>
      </c>
      <c r="H479" s="6"/>
      <c r="I479" s="6">
        <v>5</v>
      </c>
      <c r="J479" s="6"/>
      <c r="K479" s="6"/>
      <c r="L479" s="6">
        <v>2</v>
      </c>
      <c r="M479" s="6"/>
      <c r="N479" s="6">
        <v>1</v>
      </c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>
        <f t="shared" si="28"/>
        <v>8</v>
      </c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>
        <f t="shared" si="29"/>
        <v>0</v>
      </c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>
        <f t="shared" si="30"/>
        <v>0</v>
      </c>
      <c r="BI479" s="6">
        <f t="shared" si="31"/>
        <v>8</v>
      </c>
    </row>
    <row r="480" spans="1:61">
      <c r="A480" s="5" t="s">
        <v>1384</v>
      </c>
      <c r="B480" s="6" t="s">
        <v>1479</v>
      </c>
      <c r="C480" s="5" t="s">
        <v>1480</v>
      </c>
      <c r="D480" s="5" t="s">
        <v>1479</v>
      </c>
      <c r="E480" s="5" t="s">
        <v>1481</v>
      </c>
      <c r="F480" s="5" t="s">
        <v>1480</v>
      </c>
      <c r="G480" s="5" t="s">
        <v>9</v>
      </c>
      <c r="H480" s="6"/>
      <c r="I480" s="6">
        <v>4</v>
      </c>
      <c r="J480" s="6">
        <v>6</v>
      </c>
      <c r="K480" s="6">
        <v>8</v>
      </c>
      <c r="L480" s="6">
        <v>8</v>
      </c>
      <c r="M480" s="6">
        <v>7</v>
      </c>
      <c r="N480" s="6">
        <v>5</v>
      </c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>
        <f t="shared" si="28"/>
        <v>38</v>
      </c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>
        <f t="shared" si="29"/>
        <v>0</v>
      </c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>
        <f t="shared" si="30"/>
        <v>0</v>
      </c>
      <c r="BI480" s="6">
        <f t="shared" si="31"/>
        <v>38</v>
      </c>
    </row>
    <row r="481" spans="1:61">
      <c r="A481" s="5" t="s">
        <v>1384</v>
      </c>
      <c r="B481" s="6" t="s">
        <v>1482</v>
      </c>
      <c r="C481" s="5" t="s">
        <v>1483</v>
      </c>
      <c r="D481" s="5" t="s">
        <v>1482</v>
      </c>
      <c r="E481" s="5" t="s">
        <v>1484</v>
      </c>
      <c r="F481" s="5" t="s">
        <v>1483</v>
      </c>
      <c r="G481" s="5" t="s">
        <v>9</v>
      </c>
      <c r="H481" s="6"/>
      <c r="I481" s="6"/>
      <c r="J481" s="6"/>
      <c r="K481" s="6">
        <v>5</v>
      </c>
      <c r="L481" s="6">
        <v>2</v>
      </c>
      <c r="M481" s="6">
        <v>1</v>
      </c>
      <c r="N481" s="6">
        <v>2</v>
      </c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>
        <f t="shared" si="28"/>
        <v>10</v>
      </c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>
        <f t="shared" si="29"/>
        <v>0</v>
      </c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>
        <f t="shared" si="30"/>
        <v>0</v>
      </c>
      <c r="BI481" s="6">
        <f t="shared" si="31"/>
        <v>10</v>
      </c>
    </row>
    <row r="482" spans="1:61">
      <c r="A482" s="5" t="s">
        <v>1384</v>
      </c>
      <c r="B482" s="6" t="s">
        <v>1485</v>
      </c>
      <c r="C482" s="5" t="s">
        <v>1486</v>
      </c>
      <c r="D482" s="5" t="s">
        <v>1485</v>
      </c>
      <c r="E482" s="5" t="s">
        <v>1487</v>
      </c>
      <c r="F482" s="5" t="s">
        <v>1486</v>
      </c>
      <c r="G482" s="5" t="s">
        <v>9</v>
      </c>
      <c r="H482" s="6"/>
      <c r="I482" s="6">
        <v>1</v>
      </c>
      <c r="J482" s="6">
        <v>1</v>
      </c>
      <c r="K482" s="6">
        <v>2</v>
      </c>
      <c r="L482" s="6">
        <v>2</v>
      </c>
      <c r="M482" s="6">
        <v>1</v>
      </c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>
        <f t="shared" si="28"/>
        <v>7</v>
      </c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>
        <f t="shared" si="29"/>
        <v>0</v>
      </c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>
        <f t="shared" si="30"/>
        <v>0</v>
      </c>
      <c r="BI482" s="6">
        <f t="shared" si="31"/>
        <v>7</v>
      </c>
    </row>
    <row r="483" spans="1:61">
      <c r="A483" s="5" t="s">
        <v>1384</v>
      </c>
      <c r="B483" s="6" t="s">
        <v>1488</v>
      </c>
      <c r="C483" s="5" t="s">
        <v>1489</v>
      </c>
      <c r="D483" s="5" t="s">
        <v>1488</v>
      </c>
      <c r="E483" s="5" t="s">
        <v>1490</v>
      </c>
      <c r="F483" s="5" t="s">
        <v>1489</v>
      </c>
      <c r="G483" s="5" t="s">
        <v>9</v>
      </c>
      <c r="H483" s="6"/>
      <c r="I483" s="6">
        <v>1</v>
      </c>
      <c r="J483" s="6">
        <v>3</v>
      </c>
      <c r="K483" s="6">
        <v>2</v>
      </c>
      <c r="L483" s="6">
        <v>7</v>
      </c>
      <c r="M483" s="6">
        <v>2</v>
      </c>
      <c r="N483" s="6">
        <v>6</v>
      </c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>
        <f t="shared" si="28"/>
        <v>21</v>
      </c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>
        <f t="shared" si="29"/>
        <v>0</v>
      </c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f t="shared" si="30"/>
        <v>0</v>
      </c>
      <c r="BI483" s="6">
        <f t="shared" si="31"/>
        <v>21</v>
      </c>
    </row>
    <row r="484" spans="1:61">
      <c r="A484" s="5" t="s">
        <v>1384</v>
      </c>
      <c r="B484" s="6" t="s">
        <v>1491</v>
      </c>
      <c r="C484" s="5" t="s">
        <v>1492</v>
      </c>
      <c r="D484" s="5" t="s">
        <v>1491</v>
      </c>
      <c r="E484" s="5" t="s">
        <v>1493</v>
      </c>
      <c r="F484" s="5" t="s">
        <v>1492</v>
      </c>
      <c r="G484" s="5" t="s">
        <v>9</v>
      </c>
      <c r="H484" s="6"/>
      <c r="I484" s="6"/>
      <c r="J484" s="6">
        <v>2</v>
      </c>
      <c r="K484" s="6">
        <v>2</v>
      </c>
      <c r="L484" s="6"/>
      <c r="M484" s="6">
        <v>2</v>
      </c>
      <c r="N484" s="6">
        <v>3</v>
      </c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f t="shared" si="28"/>
        <v>9</v>
      </c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>
        <f t="shared" si="29"/>
        <v>0</v>
      </c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f t="shared" si="30"/>
        <v>0</v>
      </c>
      <c r="BI484" s="6">
        <f t="shared" si="31"/>
        <v>9</v>
      </c>
    </row>
    <row r="485" spans="1:61">
      <c r="A485" s="5" t="s">
        <v>1384</v>
      </c>
      <c r="B485" s="6" t="s">
        <v>1494</v>
      </c>
      <c r="C485" s="5" t="s">
        <v>1495</v>
      </c>
      <c r="D485" s="5" t="s">
        <v>1494</v>
      </c>
      <c r="E485" s="5" t="s">
        <v>1496</v>
      </c>
      <c r="F485" s="5" t="s">
        <v>1495</v>
      </c>
      <c r="G485" s="5" t="s">
        <v>9</v>
      </c>
      <c r="H485" s="6"/>
      <c r="I485" s="6"/>
      <c r="J485" s="6"/>
      <c r="K485" s="6"/>
      <c r="L485" s="6"/>
      <c r="M485" s="6"/>
      <c r="N485" s="6">
        <v>1</v>
      </c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>
        <f t="shared" si="28"/>
        <v>1</v>
      </c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>
        <f t="shared" si="29"/>
        <v>0</v>
      </c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>
        <f t="shared" si="30"/>
        <v>0</v>
      </c>
      <c r="BI485" s="6">
        <f t="shared" si="31"/>
        <v>1</v>
      </c>
    </row>
    <row r="486" spans="1:61">
      <c r="A486" s="5" t="s">
        <v>1384</v>
      </c>
      <c r="B486" s="6" t="s">
        <v>1497</v>
      </c>
      <c r="C486" s="5" t="s">
        <v>1498</v>
      </c>
      <c r="D486" s="5" t="s">
        <v>1497</v>
      </c>
      <c r="E486" s="5" t="s">
        <v>1499</v>
      </c>
      <c r="F486" s="5" t="s">
        <v>1498</v>
      </c>
      <c r="G486" s="5" t="s">
        <v>9</v>
      </c>
      <c r="H486" s="6"/>
      <c r="I486" s="6"/>
      <c r="J486" s="6">
        <v>2</v>
      </c>
      <c r="K486" s="6"/>
      <c r="L486" s="6"/>
      <c r="M486" s="6">
        <v>1</v>
      </c>
      <c r="N486" s="6">
        <v>1</v>
      </c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>
        <f t="shared" si="28"/>
        <v>4</v>
      </c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>
        <f t="shared" si="29"/>
        <v>0</v>
      </c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f t="shared" si="30"/>
        <v>0</v>
      </c>
      <c r="BI486" s="6">
        <f t="shared" si="31"/>
        <v>4</v>
      </c>
    </row>
    <row r="487" spans="1:61">
      <c r="A487" s="5" t="s">
        <v>1384</v>
      </c>
      <c r="B487" s="6" t="s">
        <v>1500</v>
      </c>
      <c r="C487" s="5" t="s">
        <v>1501</v>
      </c>
      <c r="D487" s="5" t="s">
        <v>1500</v>
      </c>
      <c r="E487" s="5" t="s">
        <v>1502</v>
      </c>
      <c r="F487" s="5" t="s">
        <v>1501</v>
      </c>
      <c r="G487" s="5" t="s">
        <v>9</v>
      </c>
      <c r="H487" s="6"/>
      <c r="I487" s="6"/>
      <c r="J487" s="6"/>
      <c r="K487" s="6"/>
      <c r="L487" s="6">
        <v>3</v>
      </c>
      <c r="M487" s="6"/>
      <c r="N487" s="6">
        <v>1</v>
      </c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>
        <f t="shared" si="28"/>
        <v>4</v>
      </c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>
        <f t="shared" si="29"/>
        <v>0</v>
      </c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>
        <f t="shared" si="30"/>
        <v>0</v>
      </c>
      <c r="BI487" s="6">
        <f t="shared" si="31"/>
        <v>4</v>
      </c>
    </row>
    <row r="488" spans="1:61">
      <c r="A488" s="5" t="s">
        <v>1384</v>
      </c>
      <c r="B488" s="6" t="s">
        <v>1503</v>
      </c>
      <c r="C488" s="5" t="s">
        <v>1504</v>
      </c>
      <c r="D488" s="5" t="s">
        <v>1505</v>
      </c>
      <c r="E488" s="5" t="s">
        <v>1506</v>
      </c>
      <c r="F488" s="5" t="s">
        <v>1507</v>
      </c>
      <c r="G488" s="5" t="s">
        <v>9</v>
      </c>
      <c r="H488" s="6"/>
      <c r="I488" s="6">
        <v>15</v>
      </c>
      <c r="J488" s="6">
        <v>17</v>
      </c>
      <c r="K488" s="6">
        <v>17</v>
      </c>
      <c r="L488" s="6">
        <v>16</v>
      </c>
      <c r="M488" s="6">
        <v>16</v>
      </c>
      <c r="N488" s="6">
        <v>21</v>
      </c>
      <c r="O488" s="6"/>
      <c r="P488" s="6">
        <v>23</v>
      </c>
      <c r="Q488" s="6">
        <v>33</v>
      </c>
      <c r="R488" s="6">
        <v>24</v>
      </c>
      <c r="S488" s="6">
        <v>18</v>
      </c>
      <c r="T488" s="6"/>
      <c r="U488" s="6"/>
      <c r="V488" s="6"/>
      <c r="W488" s="6"/>
      <c r="X488" s="6"/>
      <c r="Y488" s="6"/>
      <c r="Z488" s="6"/>
      <c r="AA488" s="6"/>
      <c r="AB488" s="6"/>
      <c r="AC488" s="6">
        <f t="shared" si="28"/>
        <v>200</v>
      </c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>
        <f t="shared" si="29"/>
        <v>0</v>
      </c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>
        <f t="shared" si="30"/>
        <v>0</v>
      </c>
      <c r="BI488" s="6">
        <f t="shared" si="31"/>
        <v>200</v>
      </c>
    </row>
    <row r="489" spans="1:61">
      <c r="A489" s="5" t="s">
        <v>1384</v>
      </c>
      <c r="B489" s="6" t="s">
        <v>1503</v>
      </c>
      <c r="C489" s="5" t="s">
        <v>1504</v>
      </c>
      <c r="D489" s="5" t="s">
        <v>1503</v>
      </c>
      <c r="E489" s="5" t="s">
        <v>1508</v>
      </c>
      <c r="F489" s="5" t="s">
        <v>1509</v>
      </c>
      <c r="G489" s="5" t="s">
        <v>9</v>
      </c>
      <c r="H489" s="6"/>
      <c r="I489" s="6">
        <v>17</v>
      </c>
      <c r="J489" s="6">
        <v>23</v>
      </c>
      <c r="K489" s="6">
        <v>23</v>
      </c>
      <c r="L489" s="6">
        <v>18</v>
      </c>
      <c r="M489" s="6">
        <v>21</v>
      </c>
      <c r="N489" s="6">
        <v>28</v>
      </c>
      <c r="O489" s="6"/>
      <c r="P489" s="6">
        <v>51</v>
      </c>
      <c r="Q489" s="6">
        <v>60</v>
      </c>
      <c r="R489" s="6">
        <v>60</v>
      </c>
      <c r="S489" s="6">
        <v>40</v>
      </c>
      <c r="T489" s="6"/>
      <c r="U489" s="6">
        <v>1</v>
      </c>
      <c r="V489" s="6"/>
      <c r="W489" s="6"/>
      <c r="X489" s="6"/>
      <c r="Y489" s="6"/>
      <c r="Z489" s="6"/>
      <c r="AA489" s="6">
        <v>60</v>
      </c>
      <c r="AB489" s="6">
        <v>63</v>
      </c>
      <c r="AC489" s="6">
        <f t="shared" si="28"/>
        <v>465</v>
      </c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>
        <f t="shared" si="29"/>
        <v>0</v>
      </c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>
        <f t="shared" si="30"/>
        <v>0</v>
      </c>
      <c r="BI489" s="6">
        <f t="shared" si="31"/>
        <v>465</v>
      </c>
    </row>
    <row r="490" spans="1:61">
      <c r="A490" s="5" t="s">
        <v>1384</v>
      </c>
      <c r="B490" s="6" t="s">
        <v>1510</v>
      </c>
      <c r="C490" s="5" t="s">
        <v>1511</v>
      </c>
      <c r="D490" s="5" t="s">
        <v>1510</v>
      </c>
      <c r="E490" s="5" t="s">
        <v>1512</v>
      </c>
      <c r="F490" s="5" t="s">
        <v>1511</v>
      </c>
      <c r="G490" s="5" t="s">
        <v>9</v>
      </c>
      <c r="H490" s="6"/>
      <c r="I490" s="6">
        <v>4</v>
      </c>
      <c r="J490" s="6">
        <v>4</v>
      </c>
      <c r="K490" s="6">
        <v>5</v>
      </c>
      <c r="L490" s="6">
        <v>3</v>
      </c>
      <c r="M490" s="6">
        <v>4</v>
      </c>
      <c r="N490" s="6">
        <v>2</v>
      </c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>
        <f t="shared" si="28"/>
        <v>22</v>
      </c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>
        <f t="shared" si="29"/>
        <v>0</v>
      </c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>
        <f t="shared" si="30"/>
        <v>0</v>
      </c>
      <c r="BI490" s="6">
        <f t="shared" si="31"/>
        <v>22</v>
      </c>
    </row>
    <row r="491" spans="1:61">
      <c r="A491" s="5" t="s">
        <v>1384</v>
      </c>
      <c r="B491" s="6" t="s">
        <v>1513</v>
      </c>
      <c r="C491" s="5" t="s">
        <v>1514</v>
      </c>
      <c r="D491" s="5" t="s">
        <v>1513</v>
      </c>
      <c r="E491" s="5" t="s">
        <v>1515</v>
      </c>
      <c r="F491" s="5" t="s">
        <v>1516</v>
      </c>
      <c r="G491" s="5" t="s">
        <v>9</v>
      </c>
      <c r="H491" s="6"/>
      <c r="I491" s="6">
        <v>1</v>
      </c>
      <c r="J491" s="6">
        <v>1</v>
      </c>
      <c r="K491" s="6">
        <v>3</v>
      </c>
      <c r="L491" s="6">
        <v>2</v>
      </c>
      <c r="M491" s="6">
        <v>1</v>
      </c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>
        <f t="shared" si="28"/>
        <v>8</v>
      </c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>
        <f t="shared" si="29"/>
        <v>0</v>
      </c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>
        <f t="shared" si="30"/>
        <v>0</v>
      </c>
      <c r="BI491" s="6">
        <f t="shared" si="31"/>
        <v>8</v>
      </c>
    </row>
    <row r="492" spans="1:61">
      <c r="A492" s="5" t="s">
        <v>1384</v>
      </c>
      <c r="B492" s="6" t="s">
        <v>1517</v>
      </c>
      <c r="C492" s="5" t="s">
        <v>1518</v>
      </c>
      <c r="D492" s="5" t="s">
        <v>1517</v>
      </c>
      <c r="E492" s="5" t="s">
        <v>1519</v>
      </c>
      <c r="F492" s="5" t="s">
        <v>1518</v>
      </c>
      <c r="G492" s="5" t="s">
        <v>9</v>
      </c>
      <c r="H492" s="6"/>
      <c r="I492" s="6"/>
      <c r="J492" s="6">
        <v>1</v>
      </c>
      <c r="K492" s="6">
        <v>1</v>
      </c>
      <c r="L492" s="6">
        <v>2</v>
      </c>
      <c r="M492" s="6">
        <v>8</v>
      </c>
      <c r="N492" s="6">
        <v>4</v>
      </c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>
        <f t="shared" si="28"/>
        <v>16</v>
      </c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>
        <f t="shared" si="29"/>
        <v>0</v>
      </c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>
        <f t="shared" si="30"/>
        <v>0</v>
      </c>
      <c r="BI492" s="6">
        <f t="shared" si="31"/>
        <v>16</v>
      </c>
    </row>
    <row r="493" spans="1:61">
      <c r="A493" s="5" t="s">
        <v>1384</v>
      </c>
      <c r="B493" s="6" t="s">
        <v>1520</v>
      </c>
      <c r="C493" s="5" t="s">
        <v>1521</v>
      </c>
      <c r="D493" s="5" t="s">
        <v>1520</v>
      </c>
      <c r="E493" s="5" t="s">
        <v>1522</v>
      </c>
      <c r="F493" s="5" t="s">
        <v>1523</v>
      </c>
      <c r="G493" s="5" t="s">
        <v>9</v>
      </c>
      <c r="H493" s="6"/>
      <c r="I493" s="6">
        <v>13</v>
      </c>
      <c r="J493" s="6">
        <v>21</v>
      </c>
      <c r="K493" s="6">
        <v>17</v>
      </c>
      <c r="L493" s="6">
        <v>15</v>
      </c>
      <c r="M493" s="6">
        <v>13</v>
      </c>
      <c r="N493" s="6">
        <v>20</v>
      </c>
      <c r="O493" s="6"/>
      <c r="P493" s="6">
        <v>30</v>
      </c>
      <c r="Q493" s="6">
        <v>20</v>
      </c>
      <c r="R493" s="6">
        <v>24</v>
      </c>
      <c r="S493" s="6">
        <v>30</v>
      </c>
      <c r="T493" s="6"/>
      <c r="U493" s="6"/>
      <c r="V493" s="6"/>
      <c r="W493" s="6"/>
      <c r="X493" s="6"/>
      <c r="Y493" s="6"/>
      <c r="Z493" s="6"/>
      <c r="AA493" s="6">
        <v>27</v>
      </c>
      <c r="AB493" s="6">
        <v>26</v>
      </c>
      <c r="AC493" s="6">
        <f t="shared" si="28"/>
        <v>256</v>
      </c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>
        <f t="shared" si="29"/>
        <v>0</v>
      </c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f t="shared" si="30"/>
        <v>0</v>
      </c>
      <c r="BI493" s="6">
        <f t="shared" si="31"/>
        <v>256</v>
      </c>
    </row>
    <row r="494" spans="1:61">
      <c r="A494" s="5" t="s">
        <v>1384</v>
      </c>
      <c r="B494" s="6" t="s">
        <v>1524</v>
      </c>
      <c r="C494" s="5" t="s">
        <v>1525</v>
      </c>
      <c r="D494" s="5" t="s">
        <v>1524</v>
      </c>
      <c r="E494" s="5" t="s">
        <v>1526</v>
      </c>
      <c r="F494" s="5" t="s">
        <v>1525</v>
      </c>
      <c r="G494" s="5" t="s">
        <v>9</v>
      </c>
      <c r="H494" s="6"/>
      <c r="I494" s="6">
        <v>1</v>
      </c>
      <c r="J494" s="6">
        <v>2</v>
      </c>
      <c r="K494" s="6">
        <v>2</v>
      </c>
      <c r="L494" s="6">
        <v>1</v>
      </c>
      <c r="M494" s="6">
        <v>2</v>
      </c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>
        <f t="shared" si="28"/>
        <v>8</v>
      </c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>
        <f t="shared" si="29"/>
        <v>0</v>
      </c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>
        <f t="shared" si="30"/>
        <v>0</v>
      </c>
      <c r="BI494" s="6">
        <f t="shared" si="31"/>
        <v>8</v>
      </c>
    </row>
    <row r="495" spans="1:61">
      <c r="A495" s="5" t="s">
        <v>1384</v>
      </c>
      <c r="B495" s="6" t="s">
        <v>1527</v>
      </c>
      <c r="C495" s="5" t="s">
        <v>1528</v>
      </c>
      <c r="D495" s="5" t="s">
        <v>1527</v>
      </c>
      <c r="E495" s="5" t="s">
        <v>1529</v>
      </c>
      <c r="F495" s="5" t="s">
        <v>1530</v>
      </c>
      <c r="G495" s="5" t="s">
        <v>9</v>
      </c>
      <c r="H495" s="6"/>
      <c r="I495" s="6">
        <v>12</v>
      </c>
      <c r="J495" s="6">
        <v>17</v>
      </c>
      <c r="K495" s="6">
        <v>27</v>
      </c>
      <c r="L495" s="6">
        <v>16</v>
      </c>
      <c r="M495" s="6">
        <v>20</v>
      </c>
      <c r="N495" s="6">
        <v>14</v>
      </c>
      <c r="O495" s="6"/>
      <c r="P495" s="6">
        <v>40</v>
      </c>
      <c r="Q495" s="6">
        <v>35</v>
      </c>
      <c r="R495" s="6">
        <v>33</v>
      </c>
      <c r="S495" s="6">
        <v>29</v>
      </c>
      <c r="T495" s="6"/>
      <c r="U495" s="6"/>
      <c r="V495" s="6"/>
      <c r="W495" s="6"/>
      <c r="X495" s="6"/>
      <c r="Y495" s="6"/>
      <c r="Z495" s="6"/>
      <c r="AA495" s="6">
        <v>35</v>
      </c>
      <c r="AB495" s="6">
        <v>44</v>
      </c>
      <c r="AC495" s="6">
        <f t="shared" si="28"/>
        <v>322</v>
      </c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>
        <f t="shared" si="29"/>
        <v>0</v>
      </c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>
        <f t="shared" si="30"/>
        <v>0</v>
      </c>
      <c r="BI495" s="6">
        <f t="shared" si="31"/>
        <v>322</v>
      </c>
    </row>
    <row r="496" spans="1:61">
      <c r="A496" s="5" t="s">
        <v>1384</v>
      </c>
      <c r="B496" s="6" t="s">
        <v>1531</v>
      </c>
      <c r="C496" s="5" t="s">
        <v>1532</v>
      </c>
      <c r="D496" s="5" t="s">
        <v>1531</v>
      </c>
      <c r="E496" s="5" t="s">
        <v>1533</v>
      </c>
      <c r="F496" s="5" t="s">
        <v>1532</v>
      </c>
      <c r="G496" s="5" t="s">
        <v>9</v>
      </c>
      <c r="H496" s="6"/>
      <c r="I496" s="6">
        <v>3</v>
      </c>
      <c r="J496" s="6">
        <v>6</v>
      </c>
      <c r="K496" s="6">
        <v>9</v>
      </c>
      <c r="L496" s="6">
        <v>5</v>
      </c>
      <c r="M496" s="6">
        <v>17</v>
      </c>
      <c r="N496" s="6">
        <v>11</v>
      </c>
      <c r="O496" s="6"/>
      <c r="P496" s="6">
        <v>20</v>
      </c>
      <c r="Q496" s="6">
        <v>22</v>
      </c>
      <c r="R496" s="6">
        <v>13</v>
      </c>
      <c r="S496" s="6">
        <v>12</v>
      </c>
      <c r="T496" s="6"/>
      <c r="U496" s="6"/>
      <c r="V496" s="6"/>
      <c r="W496" s="6"/>
      <c r="X496" s="6"/>
      <c r="Y496" s="6"/>
      <c r="Z496" s="6"/>
      <c r="AA496" s="6">
        <v>12</v>
      </c>
      <c r="AB496" s="6">
        <v>14</v>
      </c>
      <c r="AC496" s="6">
        <f t="shared" si="28"/>
        <v>144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>
        <f t="shared" si="29"/>
        <v>0</v>
      </c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f t="shared" si="30"/>
        <v>0</v>
      </c>
      <c r="BI496" s="6">
        <f t="shared" si="31"/>
        <v>144</v>
      </c>
    </row>
    <row r="497" spans="1:61">
      <c r="A497" s="5" t="s">
        <v>1384</v>
      </c>
      <c r="B497" s="6" t="s">
        <v>1534</v>
      </c>
      <c r="C497" s="5" t="s">
        <v>1535</v>
      </c>
      <c r="D497" s="5" t="s">
        <v>1534</v>
      </c>
      <c r="E497" s="5" t="s">
        <v>1536</v>
      </c>
      <c r="F497" s="5" t="s">
        <v>1535</v>
      </c>
      <c r="G497" s="5" t="s">
        <v>9</v>
      </c>
      <c r="H497" s="6"/>
      <c r="I497" s="6"/>
      <c r="J497" s="6">
        <v>2</v>
      </c>
      <c r="K497" s="6">
        <v>2</v>
      </c>
      <c r="L497" s="6">
        <v>1</v>
      </c>
      <c r="M497" s="6">
        <v>3</v>
      </c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>
        <f t="shared" si="28"/>
        <v>8</v>
      </c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>
        <f t="shared" si="29"/>
        <v>0</v>
      </c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>
        <f t="shared" si="30"/>
        <v>0</v>
      </c>
      <c r="BI497" s="6">
        <f t="shared" si="31"/>
        <v>8</v>
      </c>
    </row>
    <row r="498" spans="1:61">
      <c r="A498" s="5" t="s">
        <v>1384</v>
      </c>
      <c r="B498" s="6" t="s">
        <v>1537</v>
      </c>
      <c r="C498" s="5" t="s">
        <v>1538</v>
      </c>
      <c r="D498" s="5" t="s">
        <v>1537</v>
      </c>
      <c r="E498" s="5" t="s">
        <v>1539</v>
      </c>
      <c r="F498" s="5" t="s">
        <v>1538</v>
      </c>
      <c r="G498" s="5" t="s">
        <v>9</v>
      </c>
      <c r="H498" s="6"/>
      <c r="I498" s="6">
        <v>3</v>
      </c>
      <c r="J498" s="6">
        <v>4</v>
      </c>
      <c r="K498" s="6">
        <v>1</v>
      </c>
      <c r="L498" s="6"/>
      <c r="M498" s="6">
        <v>5</v>
      </c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>
        <f t="shared" si="28"/>
        <v>13</v>
      </c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>
        <f t="shared" si="29"/>
        <v>0</v>
      </c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>
        <f t="shared" si="30"/>
        <v>0</v>
      </c>
      <c r="BI498" s="6">
        <f t="shared" si="31"/>
        <v>13</v>
      </c>
    </row>
    <row r="499" spans="1:61">
      <c r="A499" s="5" t="s">
        <v>1384</v>
      </c>
      <c r="B499" s="6" t="s">
        <v>1540</v>
      </c>
      <c r="C499" s="5" t="s">
        <v>1541</v>
      </c>
      <c r="D499" s="5" t="s">
        <v>1540</v>
      </c>
      <c r="E499" s="5" t="s">
        <v>1542</v>
      </c>
      <c r="F499" s="5" t="s">
        <v>1543</v>
      </c>
      <c r="G499" s="5" t="s">
        <v>9</v>
      </c>
      <c r="H499" s="6"/>
      <c r="I499" s="6"/>
      <c r="J499" s="6"/>
      <c r="K499" s="6">
        <v>1</v>
      </c>
      <c r="L499" s="6"/>
      <c r="M499" s="6"/>
      <c r="N499" s="6">
        <v>1</v>
      </c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>
        <f t="shared" si="28"/>
        <v>2</v>
      </c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>
        <f t="shared" si="29"/>
        <v>0</v>
      </c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>
        <f t="shared" si="30"/>
        <v>0</v>
      </c>
      <c r="BI499" s="6">
        <f t="shared" si="31"/>
        <v>2</v>
      </c>
    </row>
    <row r="500" spans="1:61">
      <c r="A500" s="5" t="s">
        <v>1384</v>
      </c>
      <c r="B500" s="6" t="s">
        <v>1544</v>
      </c>
      <c r="C500" s="5" t="s">
        <v>1545</v>
      </c>
      <c r="D500" s="5" t="s">
        <v>1544</v>
      </c>
      <c r="E500" s="5" t="s">
        <v>1546</v>
      </c>
      <c r="F500" s="5" t="s">
        <v>1547</v>
      </c>
      <c r="G500" s="5" t="s">
        <v>9</v>
      </c>
      <c r="H500" s="6"/>
      <c r="I500" s="6"/>
      <c r="J500" s="6">
        <v>4</v>
      </c>
      <c r="K500" s="6">
        <v>8</v>
      </c>
      <c r="L500" s="6"/>
      <c r="M500" s="6">
        <v>3</v>
      </c>
      <c r="N500" s="6">
        <v>1</v>
      </c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>
        <f t="shared" si="28"/>
        <v>16</v>
      </c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>
        <f t="shared" si="29"/>
        <v>0</v>
      </c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>
        <f t="shared" si="30"/>
        <v>0</v>
      </c>
      <c r="BI500" s="6">
        <f t="shared" si="31"/>
        <v>16</v>
      </c>
    </row>
    <row r="501" spans="1:61">
      <c r="A501" s="5" t="s">
        <v>1384</v>
      </c>
      <c r="B501" s="6" t="s">
        <v>1548</v>
      </c>
      <c r="C501" s="5" t="s">
        <v>1549</v>
      </c>
      <c r="D501" s="5" t="s">
        <v>1548</v>
      </c>
      <c r="E501" s="5" t="s">
        <v>1550</v>
      </c>
      <c r="F501" s="5" t="s">
        <v>1549</v>
      </c>
      <c r="G501" s="5" t="s">
        <v>9</v>
      </c>
      <c r="H501" s="6"/>
      <c r="I501" s="6">
        <v>2</v>
      </c>
      <c r="J501" s="6">
        <v>2</v>
      </c>
      <c r="K501" s="6">
        <v>3</v>
      </c>
      <c r="L501" s="6">
        <v>1</v>
      </c>
      <c r="M501" s="6">
        <v>3</v>
      </c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>
        <f t="shared" si="28"/>
        <v>11</v>
      </c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>
        <f t="shared" si="29"/>
        <v>0</v>
      </c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>
        <f t="shared" si="30"/>
        <v>0</v>
      </c>
      <c r="BI501" s="6">
        <f t="shared" si="31"/>
        <v>11</v>
      </c>
    </row>
    <row r="502" spans="1:61">
      <c r="A502" s="5" t="s">
        <v>1384</v>
      </c>
      <c r="B502" s="6" t="s">
        <v>1551</v>
      </c>
      <c r="C502" s="5" t="s">
        <v>1552</v>
      </c>
      <c r="D502" s="5" t="s">
        <v>1551</v>
      </c>
      <c r="E502" s="5" t="s">
        <v>1553</v>
      </c>
      <c r="F502" s="5" t="s">
        <v>1552</v>
      </c>
      <c r="G502" s="5" t="s">
        <v>9</v>
      </c>
      <c r="H502" s="6"/>
      <c r="I502" s="6"/>
      <c r="J502" s="6"/>
      <c r="K502" s="6"/>
      <c r="L502" s="6">
        <v>1</v>
      </c>
      <c r="M502" s="6">
        <v>5</v>
      </c>
      <c r="N502" s="6">
        <v>1</v>
      </c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>
        <f t="shared" si="28"/>
        <v>7</v>
      </c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>
        <f t="shared" si="29"/>
        <v>0</v>
      </c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>
        <f t="shared" si="30"/>
        <v>0</v>
      </c>
      <c r="BI502" s="6">
        <f t="shared" si="31"/>
        <v>7</v>
      </c>
    </row>
    <row r="503" spans="1:61">
      <c r="A503" s="5" t="s">
        <v>1384</v>
      </c>
      <c r="B503" s="6" t="s">
        <v>1554</v>
      </c>
      <c r="C503" s="5" t="s">
        <v>1555</v>
      </c>
      <c r="D503" s="5" t="s">
        <v>1554</v>
      </c>
      <c r="E503" s="5" t="s">
        <v>1556</v>
      </c>
      <c r="F503" s="5" t="s">
        <v>1557</v>
      </c>
      <c r="G503" s="5" t="s">
        <v>9</v>
      </c>
      <c r="H503" s="6"/>
      <c r="I503" s="6"/>
      <c r="J503" s="6">
        <v>2</v>
      </c>
      <c r="K503" s="6">
        <v>2</v>
      </c>
      <c r="L503" s="6">
        <v>2</v>
      </c>
      <c r="M503" s="6">
        <v>1</v>
      </c>
      <c r="N503" s="6">
        <v>1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>
        <f t="shared" si="28"/>
        <v>8</v>
      </c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>
        <f t="shared" si="29"/>
        <v>0</v>
      </c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>
        <f t="shared" si="30"/>
        <v>0</v>
      </c>
      <c r="BI503" s="6">
        <f t="shared" si="31"/>
        <v>8</v>
      </c>
    </row>
    <row r="504" spans="1:61">
      <c r="A504" s="5" t="s">
        <v>1384</v>
      </c>
      <c r="B504" s="6" t="s">
        <v>1558</v>
      </c>
      <c r="C504" s="5" t="s">
        <v>1559</v>
      </c>
      <c r="D504" s="5" t="s">
        <v>1558</v>
      </c>
      <c r="E504" s="5" t="s">
        <v>1560</v>
      </c>
      <c r="F504" s="5" t="s">
        <v>1559</v>
      </c>
      <c r="G504" s="5" t="s">
        <v>9</v>
      </c>
      <c r="H504" s="6"/>
      <c r="I504" s="6">
        <v>1</v>
      </c>
      <c r="J504" s="6"/>
      <c r="K504" s="6">
        <v>3</v>
      </c>
      <c r="L504" s="6">
        <v>2</v>
      </c>
      <c r="M504" s="6"/>
      <c r="N504" s="6">
        <v>1</v>
      </c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>
        <f t="shared" si="28"/>
        <v>7</v>
      </c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>
        <f t="shared" si="29"/>
        <v>0</v>
      </c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>
        <f t="shared" si="30"/>
        <v>0</v>
      </c>
      <c r="BI504" s="6">
        <f t="shared" si="31"/>
        <v>7</v>
      </c>
    </row>
    <row r="505" spans="1:61">
      <c r="A505" s="5" t="s">
        <v>1384</v>
      </c>
      <c r="B505" s="6" t="s">
        <v>1561</v>
      </c>
      <c r="C505" s="5" t="s">
        <v>1562</v>
      </c>
      <c r="D505" s="5" t="s">
        <v>1561</v>
      </c>
      <c r="E505" s="5" t="s">
        <v>1563</v>
      </c>
      <c r="F505" s="5" t="s">
        <v>1562</v>
      </c>
      <c r="G505" s="5" t="s">
        <v>9</v>
      </c>
      <c r="H505" s="6"/>
      <c r="I505" s="6">
        <v>1</v>
      </c>
      <c r="J505" s="6"/>
      <c r="K505" s="6"/>
      <c r="L505" s="6">
        <v>1</v>
      </c>
      <c r="M505" s="6"/>
      <c r="N505" s="6">
        <v>2</v>
      </c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>
        <f t="shared" si="28"/>
        <v>4</v>
      </c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>
        <f t="shared" si="29"/>
        <v>0</v>
      </c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>
        <f t="shared" si="30"/>
        <v>0</v>
      </c>
      <c r="BI505" s="6">
        <f t="shared" si="31"/>
        <v>4</v>
      </c>
    </row>
    <row r="506" spans="1:61">
      <c r="A506" s="5" t="s">
        <v>1384</v>
      </c>
      <c r="B506" s="6" t="s">
        <v>1564</v>
      </c>
      <c r="C506" s="5" t="s">
        <v>1565</v>
      </c>
      <c r="D506" s="5" t="s">
        <v>1564</v>
      </c>
      <c r="E506" s="5" t="s">
        <v>1566</v>
      </c>
      <c r="F506" s="5" t="s">
        <v>1567</v>
      </c>
      <c r="G506" s="5" t="s">
        <v>9</v>
      </c>
      <c r="H506" s="6"/>
      <c r="I506" s="6">
        <v>1</v>
      </c>
      <c r="J506" s="6">
        <v>1</v>
      </c>
      <c r="K506" s="6">
        <v>2</v>
      </c>
      <c r="L506" s="6"/>
      <c r="M506" s="6"/>
      <c r="N506" s="6">
        <v>2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>
        <f t="shared" si="28"/>
        <v>6</v>
      </c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>
        <f t="shared" si="29"/>
        <v>0</v>
      </c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>
        <f t="shared" si="30"/>
        <v>0</v>
      </c>
      <c r="BI506" s="6">
        <f t="shared" si="31"/>
        <v>6</v>
      </c>
    </row>
    <row r="507" spans="1:61">
      <c r="A507" s="5" t="s">
        <v>1384</v>
      </c>
      <c r="B507" s="6" t="s">
        <v>1568</v>
      </c>
      <c r="C507" s="5" t="s">
        <v>1569</v>
      </c>
      <c r="D507" s="5" t="s">
        <v>1568</v>
      </c>
      <c r="E507" s="5" t="s">
        <v>1570</v>
      </c>
      <c r="F507" s="5" t="s">
        <v>1569</v>
      </c>
      <c r="G507" s="5" t="s">
        <v>9</v>
      </c>
      <c r="H507" s="6"/>
      <c r="I507" s="6"/>
      <c r="J507" s="6">
        <v>2</v>
      </c>
      <c r="K507" s="6">
        <v>1</v>
      </c>
      <c r="L507" s="6">
        <v>1</v>
      </c>
      <c r="M507" s="6"/>
      <c r="N507" s="6">
        <v>1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>
        <f t="shared" si="28"/>
        <v>5</v>
      </c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>
        <f t="shared" si="29"/>
        <v>0</v>
      </c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>
        <f t="shared" si="30"/>
        <v>0</v>
      </c>
      <c r="BI507" s="6">
        <f t="shared" si="31"/>
        <v>5</v>
      </c>
    </row>
    <row r="508" spans="1:61">
      <c r="A508" s="5" t="s">
        <v>1384</v>
      </c>
      <c r="B508" s="6" t="s">
        <v>1571</v>
      </c>
      <c r="C508" s="5" t="s">
        <v>1572</v>
      </c>
      <c r="D508" s="5" t="s">
        <v>1571</v>
      </c>
      <c r="E508" s="5" t="s">
        <v>1573</v>
      </c>
      <c r="F508" s="5" t="s">
        <v>1572</v>
      </c>
      <c r="G508" s="5" t="s">
        <v>9</v>
      </c>
      <c r="H508" s="6"/>
      <c r="I508" s="6">
        <v>1</v>
      </c>
      <c r="J508" s="6">
        <v>4</v>
      </c>
      <c r="K508" s="6"/>
      <c r="L508" s="6">
        <v>4</v>
      </c>
      <c r="M508" s="6">
        <v>2</v>
      </c>
      <c r="N508" s="6">
        <v>1</v>
      </c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>
        <f t="shared" si="28"/>
        <v>12</v>
      </c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>
        <f t="shared" si="29"/>
        <v>0</v>
      </c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>
        <f t="shared" si="30"/>
        <v>0</v>
      </c>
      <c r="BI508" s="6">
        <f t="shared" si="31"/>
        <v>12</v>
      </c>
    </row>
    <row r="509" spans="1:61">
      <c r="A509" s="5" t="s">
        <v>1384</v>
      </c>
      <c r="B509" s="6" t="s">
        <v>1574</v>
      </c>
      <c r="C509" s="5" t="s">
        <v>1575</v>
      </c>
      <c r="D509" s="5" t="s">
        <v>1574</v>
      </c>
      <c r="E509" s="5" t="s">
        <v>1576</v>
      </c>
      <c r="F509" s="5" t="s">
        <v>1575</v>
      </c>
      <c r="G509" s="5" t="s">
        <v>9</v>
      </c>
      <c r="H509" s="6"/>
      <c r="I509" s="6">
        <v>3</v>
      </c>
      <c r="J509" s="6">
        <v>2</v>
      </c>
      <c r="K509" s="6">
        <v>4</v>
      </c>
      <c r="L509" s="6">
        <v>3</v>
      </c>
      <c r="M509" s="6">
        <v>2</v>
      </c>
      <c r="N509" s="6">
        <v>4</v>
      </c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>
        <f t="shared" si="28"/>
        <v>18</v>
      </c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>
        <f t="shared" si="29"/>
        <v>0</v>
      </c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>
        <f t="shared" si="30"/>
        <v>0</v>
      </c>
      <c r="BI509" s="6">
        <f t="shared" si="31"/>
        <v>18</v>
      </c>
    </row>
    <row r="510" spans="1:61">
      <c r="A510" s="5" t="s">
        <v>1577</v>
      </c>
      <c r="B510" s="6" t="s">
        <v>1578</v>
      </c>
      <c r="C510" s="5" t="s">
        <v>1579</v>
      </c>
      <c r="D510" s="5" t="s">
        <v>1578</v>
      </c>
      <c r="E510" s="5" t="s">
        <v>1580</v>
      </c>
      <c r="F510" s="5" t="s">
        <v>1581</v>
      </c>
      <c r="G510" s="5" t="s">
        <v>5</v>
      </c>
      <c r="H510" s="6"/>
      <c r="I510" s="6"/>
      <c r="J510" s="6"/>
      <c r="K510" s="6"/>
      <c r="L510" s="6"/>
      <c r="M510" s="6"/>
      <c r="N510" s="6"/>
      <c r="O510" s="6"/>
      <c r="P510" s="6">
        <v>29</v>
      </c>
      <c r="Q510" s="6">
        <v>49</v>
      </c>
      <c r="R510" s="6">
        <v>41</v>
      </c>
      <c r="S510" s="6">
        <v>27</v>
      </c>
      <c r="T510" s="6">
        <v>32</v>
      </c>
      <c r="U510" s="6">
        <v>44</v>
      </c>
      <c r="V510" s="6"/>
      <c r="W510" s="6"/>
      <c r="X510" s="6"/>
      <c r="Y510" s="6"/>
      <c r="Z510" s="6"/>
      <c r="AA510" s="6"/>
      <c r="AB510" s="6"/>
      <c r="AC510" s="6">
        <f t="shared" si="28"/>
        <v>222</v>
      </c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>
        <f t="shared" si="29"/>
        <v>0</v>
      </c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>
        <f t="shared" si="30"/>
        <v>0</v>
      </c>
      <c r="BI510" s="6">
        <f t="shared" si="31"/>
        <v>222</v>
      </c>
    </row>
    <row r="511" spans="1:61">
      <c r="A511" s="5" t="s">
        <v>1577</v>
      </c>
      <c r="B511" s="6" t="s">
        <v>1578</v>
      </c>
      <c r="C511" s="5" t="s">
        <v>1579</v>
      </c>
      <c r="D511" s="5" t="s">
        <v>1582</v>
      </c>
      <c r="E511" s="5" t="s">
        <v>1583</v>
      </c>
      <c r="F511" s="5" t="s">
        <v>1584</v>
      </c>
      <c r="G511" s="5" t="s">
        <v>5</v>
      </c>
      <c r="H511" s="6"/>
      <c r="I511" s="6">
        <v>29</v>
      </c>
      <c r="J511" s="6">
        <v>21</v>
      </c>
      <c r="K511" s="6">
        <v>30</v>
      </c>
      <c r="L511" s="6">
        <v>16</v>
      </c>
      <c r="M511" s="6">
        <v>32</v>
      </c>
      <c r="N511" s="6">
        <v>21</v>
      </c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>
        <f t="shared" si="28"/>
        <v>149</v>
      </c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>
        <f t="shared" si="29"/>
        <v>0</v>
      </c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>
        <f t="shared" si="30"/>
        <v>0</v>
      </c>
      <c r="BI511" s="6">
        <f t="shared" si="31"/>
        <v>149</v>
      </c>
    </row>
    <row r="512" spans="1:61">
      <c r="A512" s="5" t="s">
        <v>1577</v>
      </c>
      <c r="B512" s="6" t="s">
        <v>1578</v>
      </c>
      <c r="C512" s="5" t="s">
        <v>1579</v>
      </c>
      <c r="D512" s="5" t="s">
        <v>1585</v>
      </c>
      <c r="E512" s="5" t="s">
        <v>1586</v>
      </c>
      <c r="F512" s="5" t="s">
        <v>1587</v>
      </c>
      <c r="G512" s="5" t="s">
        <v>9</v>
      </c>
      <c r="H512" s="6"/>
      <c r="I512" s="6">
        <v>1</v>
      </c>
      <c r="J512" s="6">
        <v>3</v>
      </c>
      <c r="K512" s="6">
        <v>3</v>
      </c>
      <c r="L512" s="6">
        <v>2</v>
      </c>
      <c r="M512" s="6">
        <v>2</v>
      </c>
      <c r="N512" s="6">
        <v>3</v>
      </c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>
        <f t="shared" si="28"/>
        <v>14</v>
      </c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>
        <f t="shared" si="29"/>
        <v>0</v>
      </c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>
        <f t="shared" si="30"/>
        <v>0</v>
      </c>
      <c r="BI512" s="6">
        <f t="shared" si="31"/>
        <v>14</v>
      </c>
    </row>
    <row r="513" spans="1:61">
      <c r="A513" s="5" t="s">
        <v>1577</v>
      </c>
      <c r="B513" s="6" t="s">
        <v>1578</v>
      </c>
      <c r="C513" s="5" t="s">
        <v>1579</v>
      </c>
      <c r="D513" s="5" t="s">
        <v>1588</v>
      </c>
      <c r="E513" s="5" t="s">
        <v>1589</v>
      </c>
      <c r="F513" s="5" t="s">
        <v>1590</v>
      </c>
      <c r="G513" s="5" t="s">
        <v>9</v>
      </c>
      <c r="H513" s="6"/>
      <c r="I513" s="6">
        <v>2</v>
      </c>
      <c r="J513" s="6"/>
      <c r="K513" s="6"/>
      <c r="L513" s="6">
        <v>1</v>
      </c>
      <c r="M513" s="6">
        <v>1</v>
      </c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>
        <f t="shared" si="28"/>
        <v>4</v>
      </c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>
        <f t="shared" si="29"/>
        <v>0</v>
      </c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f t="shared" si="30"/>
        <v>0</v>
      </c>
      <c r="BI513" s="6">
        <f t="shared" si="31"/>
        <v>4</v>
      </c>
    </row>
    <row r="514" spans="1:61">
      <c r="A514" s="5" t="s">
        <v>1577</v>
      </c>
      <c r="B514" s="6" t="s">
        <v>1578</v>
      </c>
      <c r="C514" s="5" t="s">
        <v>1579</v>
      </c>
      <c r="D514" s="5" t="s">
        <v>1591</v>
      </c>
      <c r="E514" s="5" t="s">
        <v>1592</v>
      </c>
      <c r="F514" s="5" t="s">
        <v>1593</v>
      </c>
      <c r="G514" s="5" t="s">
        <v>9</v>
      </c>
      <c r="H514" s="6"/>
      <c r="I514" s="6"/>
      <c r="J514" s="6">
        <v>1</v>
      </c>
      <c r="K514" s="6"/>
      <c r="L514" s="6"/>
      <c r="M514" s="6"/>
      <c r="N514" s="6">
        <v>1</v>
      </c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>
        <f t="shared" si="28"/>
        <v>2</v>
      </c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>
        <f t="shared" si="29"/>
        <v>0</v>
      </c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>
        <f t="shared" si="30"/>
        <v>0</v>
      </c>
      <c r="BI514" s="6">
        <f t="shared" si="31"/>
        <v>2</v>
      </c>
    </row>
    <row r="515" spans="1:61">
      <c r="A515" s="5" t="s">
        <v>1577</v>
      </c>
      <c r="B515" s="6" t="s">
        <v>1578</v>
      </c>
      <c r="C515" s="5" t="s">
        <v>1579</v>
      </c>
      <c r="D515" s="5" t="s">
        <v>1594</v>
      </c>
      <c r="E515" s="5" t="s">
        <v>1595</v>
      </c>
      <c r="F515" s="5" t="s">
        <v>1596</v>
      </c>
      <c r="G515" s="5" t="s">
        <v>9</v>
      </c>
      <c r="H515" s="6"/>
      <c r="I515" s="6"/>
      <c r="J515" s="6"/>
      <c r="K515" s="6">
        <v>3</v>
      </c>
      <c r="L515" s="6"/>
      <c r="M515" s="6">
        <v>1</v>
      </c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>
        <f t="shared" si="28"/>
        <v>4</v>
      </c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>
        <f t="shared" si="29"/>
        <v>0</v>
      </c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>
        <f t="shared" si="30"/>
        <v>0</v>
      </c>
      <c r="BI515" s="6">
        <f t="shared" si="31"/>
        <v>4</v>
      </c>
    </row>
    <row r="516" spans="1:61">
      <c r="A516" s="5" t="s">
        <v>1577</v>
      </c>
      <c r="B516" s="6" t="s">
        <v>1578</v>
      </c>
      <c r="C516" s="5" t="s">
        <v>1579</v>
      </c>
      <c r="D516" s="5" t="s">
        <v>1597</v>
      </c>
      <c r="E516" s="5" t="s">
        <v>1598</v>
      </c>
      <c r="F516" s="5" t="s">
        <v>1599</v>
      </c>
      <c r="G516" s="5" t="s">
        <v>9</v>
      </c>
      <c r="H516" s="6"/>
      <c r="I516" s="6">
        <v>1</v>
      </c>
      <c r="J516" s="6">
        <v>3</v>
      </c>
      <c r="K516" s="6">
        <v>2</v>
      </c>
      <c r="L516" s="6">
        <v>2</v>
      </c>
      <c r="M516" s="6">
        <v>3</v>
      </c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>
        <f t="shared" si="28"/>
        <v>11</v>
      </c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>
        <f t="shared" si="29"/>
        <v>0</v>
      </c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>
        <f t="shared" si="30"/>
        <v>0</v>
      </c>
      <c r="BI516" s="6">
        <f t="shared" si="31"/>
        <v>11</v>
      </c>
    </row>
    <row r="517" spans="1:61">
      <c r="A517" s="5" t="s">
        <v>1577</v>
      </c>
      <c r="B517" s="6" t="s">
        <v>1578</v>
      </c>
      <c r="C517" s="5" t="s">
        <v>1579</v>
      </c>
      <c r="D517" s="5" t="s">
        <v>1600</v>
      </c>
      <c r="E517" s="5" t="s">
        <v>1601</v>
      </c>
      <c r="F517" s="5" t="s">
        <v>1602</v>
      </c>
      <c r="G517" s="5" t="s">
        <v>9</v>
      </c>
      <c r="H517" s="6"/>
      <c r="I517" s="6"/>
      <c r="J517" s="6">
        <v>1</v>
      </c>
      <c r="K517" s="6"/>
      <c r="L517" s="6">
        <v>1</v>
      </c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>
        <f t="shared" si="28"/>
        <v>2</v>
      </c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>
        <f t="shared" si="29"/>
        <v>0</v>
      </c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>
        <f t="shared" si="30"/>
        <v>0</v>
      </c>
      <c r="BI517" s="6">
        <f t="shared" si="31"/>
        <v>2</v>
      </c>
    </row>
    <row r="518" spans="1:61">
      <c r="A518" s="5" t="s">
        <v>1577</v>
      </c>
      <c r="B518" s="6" t="s">
        <v>1578</v>
      </c>
      <c r="C518" s="5" t="s">
        <v>1579</v>
      </c>
      <c r="D518" s="5" t="s">
        <v>1603</v>
      </c>
      <c r="E518" s="5" t="s">
        <v>1604</v>
      </c>
      <c r="F518" s="5" t="s">
        <v>1605</v>
      </c>
      <c r="G518" s="5" t="s">
        <v>9</v>
      </c>
      <c r="H518" s="6"/>
      <c r="I518" s="6">
        <v>2</v>
      </c>
      <c r="J518" s="6"/>
      <c r="K518" s="6">
        <v>1</v>
      </c>
      <c r="L518" s="6">
        <v>1</v>
      </c>
      <c r="M518" s="6">
        <v>2</v>
      </c>
      <c r="N518" s="6">
        <v>2</v>
      </c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>
        <f t="shared" si="28"/>
        <v>8</v>
      </c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>
        <f t="shared" si="29"/>
        <v>0</v>
      </c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>
        <f t="shared" si="30"/>
        <v>0</v>
      </c>
      <c r="BI518" s="6">
        <f t="shared" si="31"/>
        <v>8</v>
      </c>
    </row>
    <row r="519" spans="1:61">
      <c r="A519" s="5" t="s">
        <v>1577</v>
      </c>
      <c r="B519" s="6" t="s">
        <v>1578</v>
      </c>
      <c r="C519" s="5" t="s">
        <v>1579</v>
      </c>
      <c r="D519" s="5" t="s">
        <v>1606</v>
      </c>
      <c r="E519" s="5" t="s">
        <v>1607</v>
      </c>
      <c r="F519" s="5" t="s">
        <v>1608</v>
      </c>
      <c r="G519" s="5" t="s">
        <v>9</v>
      </c>
      <c r="H519" s="6"/>
      <c r="I519" s="6">
        <v>5</v>
      </c>
      <c r="J519" s="6">
        <v>5</v>
      </c>
      <c r="K519" s="6">
        <v>7</v>
      </c>
      <c r="L519" s="6">
        <v>6</v>
      </c>
      <c r="M519" s="6">
        <v>6</v>
      </c>
      <c r="N519" s="6">
        <v>5</v>
      </c>
      <c r="O519" s="6"/>
      <c r="P519" s="6">
        <v>3</v>
      </c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>
        <f t="shared" si="28"/>
        <v>37</v>
      </c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>
        <f t="shared" si="29"/>
        <v>0</v>
      </c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>
        <f t="shared" si="30"/>
        <v>0</v>
      </c>
      <c r="BI519" s="6">
        <f t="shared" si="31"/>
        <v>37</v>
      </c>
    </row>
    <row r="520" spans="1:61">
      <c r="A520" s="5" t="s">
        <v>1577</v>
      </c>
      <c r="B520" s="6" t="s">
        <v>1578</v>
      </c>
      <c r="C520" s="5" t="s">
        <v>1579</v>
      </c>
      <c r="D520" s="5" t="s">
        <v>1609</v>
      </c>
      <c r="E520" s="5" t="s">
        <v>1610</v>
      </c>
      <c r="F520" s="5" t="s">
        <v>1611</v>
      </c>
      <c r="G520" s="5" t="s">
        <v>9</v>
      </c>
      <c r="H520" s="6"/>
      <c r="I520" s="6">
        <v>1</v>
      </c>
      <c r="J520" s="6">
        <v>1</v>
      </c>
      <c r="K520" s="6">
        <v>2</v>
      </c>
      <c r="L520" s="6"/>
      <c r="M520" s="6">
        <v>2</v>
      </c>
      <c r="N520" s="6">
        <v>1</v>
      </c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>
        <f t="shared" si="28"/>
        <v>7</v>
      </c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>
        <f t="shared" si="29"/>
        <v>0</v>
      </c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>
        <f t="shared" si="30"/>
        <v>0</v>
      </c>
      <c r="BI520" s="6">
        <f t="shared" si="31"/>
        <v>7</v>
      </c>
    </row>
    <row r="521" spans="1:61">
      <c r="A521" s="5" t="s">
        <v>1577</v>
      </c>
      <c r="B521" s="6" t="s">
        <v>1578</v>
      </c>
      <c r="C521" s="5" t="s">
        <v>1579</v>
      </c>
      <c r="D521" s="5" t="s">
        <v>1612</v>
      </c>
      <c r="E521" s="5" t="s">
        <v>1613</v>
      </c>
      <c r="F521" s="5" t="s">
        <v>1614</v>
      </c>
      <c r="G521" s="5" t="s">
        <v>9</v>
      </c>
      <c r="H521" s="6"/>
      <c r="I521" s="6">
        <v>1</v>
      </c>
      <c r="J521" s="6">
        <v>3</v>
      </c>
      <c r="K521" s="6">
        <v>1</v>
      </c>
      <c r="L521" s="6"/>
      <c r="M521" s="6">
        <v>1</v>
      </c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>
        <f t="shared" si="28"/>
        <v>6</v>
      </c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>
        <f t="shared" si="29"/>
        <v>0</v>
      </c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>
        <f t="shared" si="30"/>
        <v>0</v>
      </c>
      <c r="BI521" s="6">
        <f t="shared" si="31"/>
        <v>6</v>
      </c>
    </row>
    <row r="522" spans="1:61">
      <c r="A522" s="5" t="s">
        <v>1577</v>
      </c>
      <c r="B522" s="6" t="s">
        <v>1578</v>
      </c>
      <c r="C522" s="5" t="s">
        <v>1579</v>
      </c>
      <c r="D522" s="5" t="s">
        <v>1615</v>
      </c>
      <c r="E522" s="5" t="s">
        <v>1616</v>
      </c>
      <c r="F522" s="5" t="s">
        <v>1617</v>
      </c>
      <c r="G522" s="5" t="s">
        <v>9</v>
      </c>
      <c r="H522" s="6"/>
      <c r="I522" s="6">
        <v>4</v>
      </c>
      <c r="J522" s="6">
        <v>1</v>
      </c>
      <c r="K522" s="6">
        <v>1</v>
      </c>
      <c r="L522" s="6">
        <v>3</v>
      </c>
      <c r="M522" s="6">
        <v>4</v>
      </c>
      <c r="N522" s="6">
        <v>5</v>
      </c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>
        <f t="shared" si="28"/>
        <v>18</v>
      </c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>
        <f t="shared" si="29"/>
        <v>0</v>
      </c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>
        <f t="shared" si="30"/>
        <v>0</v>
      </c>
      <c r="BI522" s="6">
        <f t="shared" si="31"/>
        <v>18</v>
      </c>
    </row>
    <row r="523" spans="1:61">
      <c r="A523" s="5" t="s">
        <v>1577</v>
      </c>
      <c r="B523" s="6" t="s">
        <v>1578</v>
      </c>
      <c r="C523" s="5" t="s">
        <v>1579</v>
      </c>
      <c r="D523" s="5" t="s">
        <v>1618</v>
      </c>
      <c r="E523" s="5" t="s">
        <v>1619</v>
      </c>
      <c r="F523" s="5" t="s">
        <v>1620</v>
      </c>
      <c r="G523" s="5" t="s">
        <v>9</v>
      </c>
      <c r="H523" s="6"/>
      <c r="I523" s="6"/>
      <c r="J523" s="6">
        <v>2</v>
      </c>
      <c r="K523" s="6">
        <v>2</v>
      </c>
      <c r="L523" s="6"/>
      <c r="M523" s="6"/>
      <c r="N523" s="6">
        <v>1</v>
      </c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>
        <f t="shared" si="28"/>
        <v>5</v>
      </c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>
        <f t="shared" si="29"/>
        <v>0</v>
      </c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>
        <f t="shared" si="30"/>
        <v>0</v>
      </c>
      <c r="BI523" s="6">
        <f t="shared" si="31"/>
        <v>5</v>
      </c>
    </row>
    <row r="524" spans="1:61">
      <c r="A524" s="5" t="s">
        <v>1577</v>
      </c>
      <c r="B524" s="6" t="s">
        <v>1621</v>
      </c>
      <c r="C524" s="5" t="s">
        <v>1622</v>
      </c>
      <c r="D524" s="5" t="s">
        <v>1623</v>
      </c>
      <c r="E524" s="5" t="s">
        <v>1624</v>
      </c>
      <c r="F524" s="5" t="s">
        <v>1625</v>
      </c>
      <c r="G524" s="5" t="s">
        <v>9</v>
      </c>
      <c r="H524" s="6"/>
      <c r="I524" s="6">
        <v>1</v>
      </c>
      <c r="J524" s="6"/>
      <c r="K524" s="6">
        <v>2</v>
      </c>
      <c r="L524" s="6"/>
      <c r="M524" s="6">
        <v>3</v>
      </c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>
        <f t="shared" ref="AC524:AC587" si="32">SUM(H524:AB524)</f>
        <v>6</v>
      </c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>
        <f t="shared" ref="AR524:AR587" si="33">SUM(AD524:AQ524)</f>
        <v>0</v>
      </c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>
        <f t="shared" ref="BH524:BH587" si="34">SUM(AS524:BG524)</f>
        <v>0</v>
      </c>
      <c r="BI524" s="6">
        <f t="shared" ref="BI524:BI587" si="35">BH524+AR524+AC524</f>
        <v>6</v>
      </c>
    </row>
    <row r="525" spans="1:61">
      <c r="A525" s="5" t="s">
        <v>1577</v>
      </c>
      <c r="B525" s="6" t="s">
        <v>1621</v>
      </c>
      <c r="C525" s="5" t="s">
        <v>1622</v>
      </c>
      <c r="D525" s="5" t="s">
        <v>1621</v>
      </c>
      <c r="E525" s="5" t="s">
        <v>1626</v>
      </c>
      <c r="F525" s="5" t="s">
        <v>1627</v>
      </c>
      <c r="G525" s="5" t="s">
        <v>9</v>
      </c>
      <c r="H525" s="6"/>
      <c r="I525" s="6">
        <v>22</v>
      </c>
      <c r="J525" s="6">
        <v>18</v>
      </c>
      <c r="K525" s="6">
        <v>21</v>
      </c>
      <c r="L525" s="6">
        <v>18</v>
      </c>
      <c r="M525" s="6">
        <v>12</v>
      </c>
      <c r="N525" s="6">
        <v>8</v>
      </c>
      <c r="O525" s="6"/>
      <c r="P525" s="6">
        <v>45</v>
      </c>
      <c r="Q525" s="6">
        <v>35</v>
      </c>
      <c r="R525" s="6">
        <v>24</v>
      </c>
      <c r="S525" s="6">
        <v>18</v>
      </c>
      <c r="T525" s="6">
        <v>11</v>
      </c>
      <c r="U525" s="6">
        <v>8</v>
      </c>
      <c r="V525" s="6"/>
      <c r="W525" s="6"/>
      <c r="X525" s="6"/>
      <c r="Y525" s="6"/>
      <c r="Z525" s="6"/>
      <c r="AA525" s="6"/>
      <c r="AB525" s="6"/>
      <c r="AC525" s="6">
        <f t="shared" si="32"/>
        <v>240</v>
      </c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>
        <f t="shared" si="33"/>
        <v>0</v>
      </c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>
        <f t="shared" si="34"/>
        <v>0</v>
      </c>
      <c r="BI525" s="6">
        <f t="shared" si="35"/>
        <v>240</v>
      </c>
    </row>
    <row r="526" spans="1:61">
      <c r="A526" s="5" t="s">
        <v>1577</v>
      </c>
      <c r="B526" s="6" t="s">
        <v>1621</v>
      </c>
      <c r="C526" s="5" t="s">
        <v>1622</v>
      </c>
      <c r="D526" s="5" t="s">
        <v>1628</v>
      </c>
      <c r="E526" s="5" t="s">
        <v>1629</v>
      </c>
      <c r="F526" s="5" t="s">
        <v>1630</v>
      </c>
      <c r="G526" s="5" t="s">
        <v>9</v>
      </c>
      <c r="H526" s="6"/>
      <c r="I526" s="6">
        <v>2</v>
      </c>
      <c r="J526" s="6">
        <v>4</v>
      </c>
      <c r="K526" s="6">
        <v>2</v>
      </c>
      <c r="L526" s="6">
        <v>2</v>
      </c>
      <c r="M526" s="6"/>
      <c r="N526" s="6">
        <v>2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>
        <f t="shared" si="32"/>
        <v>12</v>
      </c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>
        <f t="shared" si="33"/>
        <v>0</v>
      </c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>
        <f t="shared" si="34"/>
        <v>0</v>
      </c>
      <c r="BI526" s="6">
        <f t="shared" si="35"/>
        <v>12</v>
      </c>
    </row>
    <row r="527" spans="1:61">
      <c r="A527" s="5" t="s">
        <v>1577</v>
      </c>
      <c r="B527" s="6" t="s">
        <v>1621</v>
      </c>
      <c r="C527" s="5" t="s">
        <v>1622</v>
      </c>
      <c r="D527" s="5" t="s">
        <v>1631</v>
      </c>
      <c r="E527" s="5" t="s">
        <v>1632</v>
      </c>
      <c r="F527" s="5" t="s">
        <v>1633</v>
      </c>
      <c r="G527" s="5" t="s">
        <v>9</v>
      </c>
      <c r="H527" s="6"/>
      <c r="I527" s="6">
        <v>3</v>
      </c>
      <c r="J527" s="6">
        <v>2</v>
      </c>
      <c r="K527" s="6"/>
      <c r="L527" s="6">
        <v>2</v>
      </c>
      <c r="M527" s="6">
        <v>1</v>
      </c>
      <c r="N527" s="6">
        <v>3</v>
      </c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>
        <f t="shared" si="32"/>
        <v>11</v>
      </c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>
        <f t="shared" si="33"/>
        <v>0</v>
      </c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>
        <f t="shared" si="34"/>
        <v>0</v>
      </c>
      <c r="BI527" s="6">
        <f t="shared" si="35"/>
        <v>11</v>
      </c>
    </row>
    <row r="528" spans="1:61">
      <c r="A528" s="5" t="s">
        <v>1577</v>
      </c>
      <c r="B528" s="6" t="s">
        <v>1621</v>
      </c>
      <c r="C528" s="5" t="s">
        <v>1622</v>
      </c>
      <c r="D528" s="5" t="s">
        <v>1634</v>
      </c>
      <c r="E528" s="5" t="s">
        <v>1635</v>
      </c>
      <c r="F528" s="5" t="s">
        <v>1636</v>
      </c>
      <c r="G528" s="5" t="s">
        <v>9</v>
      </c>
      <c r="H528" s="6"/>
      <c r="I528" s="6"/>
      <c r="J528" s="6"/>
      <c r="K528" s="6">
        <v>1</v>
      </c>
      <c r="L528" s="6"/>
      <c r="M528" s="6">
        <v>1</v>
      </c>
      <c r="N528" s="6">
        <v>1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>
        <f t="shared" si="32"/>
        <v>3</v>
      </c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>
        <f t="shared" si="33"/>
        <v>0</v>
      </c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>
        <f t="shared" si="34"/>
        <v>0</v>
      </c>
      <c r="BI528" s="6">
        <f t="shared" si="35"/>
        <v>3</v>
      </c>
    </row>
    <row r="529" spans="1:61">
      <c r="A529" s="5" t="s">
        <v>1577</v>
      </c>
      <c r="B529" s="6" t="s">
        <v>1621</v>
      </c>
      <c r="C529" s="5" t="s">
        <v>1622</v>
      </c>
      <c r="D529" s="5" t="s">
        <v>1637</v>
      </c>
      <c r="E529" s="5" t="s">
        <v>1638</v>
      </c>
      <c r="F529" s="5" t="s">
        <v>1639</v>
      </c>
      <c r="G529" s="5" t="s">
        <v>9</v>
      </c>
      <c r="H529" s="6"/>
      <c r="I529" s="6">
        <v>2</v>
      </c>
      <c r="J529" s="6">
        <v>2</v>
      </c>
      <c r="K529" s="6">
        <v>1</v>
      </c>
      <c r="L529" s="6"/>
      <c r="M529" s="6">
        <v>4</v>
      </c>
      <c r="N529" s="6">
        <v>2</v>
      </c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>
        <f t="shared" si="32"/>
        <v>11</v>
      </c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>
        <f t="shared" si="33"/>
        <v>0</v>
      </c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>
        <f t="shared" si="34"/>
        <v>0</v>
      </c>
      <c r="BI529" s="6">
        <f t="shared" si="35"/>
        <v>11</v>
      </c>
    </row>
    <row r="530" spans="1:61">
      <c r="A530" s="5" t="s">
        <v>1577</v>
      </c>
      <c r="B530" s="6" t="s">
        <v>1621</v>
      </c>
      <c r="C530" s="5" t="s">
        <v>1622</v>
      </c>
      <c r="D530" s="5" t="s">
        <v>1640</v>
      </c>
      <c r="E530" s="5" t="s">
        <v>1641</v>
      </c>
      <c r="F530" s="5" t="s">
        <v>1642</v>
      </c>
      <c r="G530" s="5" t="s">
        <v>9</v>
      </c>
      <c r="H530" s="6"/>
      <c r="I530" s="6">
        <v>2</v>
      </c>
      <c r="J530" s="6"/>
      <c r="K530" s="6">
        <v>2</v>
      </c>
      <c r="L530" s="6">
        <v>1</v>
      </c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>
        <f t="shared" si="32"/>
        <v>5</v>
      </c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>
        <f t="shared" si="33"/>
        <v>0</v>
      </c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>
        <f t="shared" si="34"/>
        <v>0</v>
      </c>
      <c r="BI530" s="6">
        <f t="shared" si="35"/>
        <v>5</v>
      </c>
    </row>
    <row r="531" spans="1:61">
      <c r="A531" s="5" t="s">
        <v>1577</v>
      </c>
      <c r="B531" s="6" t="s">
        <v>1621</v>
      </c>
      <c r="C531" s="5" t="s">
        <v>1622</v>
      </c>
      <c r="D531" s="5" t="s">
        <v>1643</v>
      </c>
      <c r="E531" s="5" t="s">
        <v>1644</v>
      </c>
      <c r="F531" s="5" t="s">
        <v>1645</v>
      </c>
      <c r="G531" s="5" t="s">
        <v>9</v>
      </c>
      <c r="H531" s="6"/>
      <c r="I531" s="6"/>
      <c r="J531" s="6"/>
      <c r="K531" s="6"/>
      <c r="L531" s="6">
        <v>1</v>
      </c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>
        <f t="shared" si="32"/>
        <v>1</v>
      </c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>
        <f t="shared" si="33"/>
        <v>0</v>
      </c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>
        <f t="shared" si="34"/>
        <v>0</v>
      </c>
      <c r="BI531" s="6">
        <f t="shared" si="35"/>
        <v>1</v>
      </c>
    </row>
    <row r="532" spans="1:61">
      <c r="A532" s="5" t="s">
        <v>1577</v>
      </c>
      <c r="B532" s="6" t="s">
        <v>1621</v>
      </c>
      <c r="C532" s="5" t="s">
        <v>1622</v>
      </c>
      <c r="D532" s="5" t="s">
        <v>1646</v>
      </c>
      <c r="E532" s="5" t="s">
        <v>1647</v>
      </c>
      <c r="F532" s="5" t="s">
        <v>1648</v>
      </c>
      <c r="G532" s="5" t="s">
        <v>9</v>
      </c>
      <c r="H532" s="6"/>
      <c r="I532" s="6"/>
      <c r="J532" s="6">
        <v>1</v>
      </c>
      <c r="K532" s="6"/>
      <c r="L532" s="6">
        <v>2</v>
      </c>
      <c r="M532" s="6">
        <v>1</v>
      </c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>
        <f t="shared" si="32"/>
        <v>4</v>
      </c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>
        <f t="shared" si="33"/>
        <v>0</v>
      </c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>
        <f t="shared" si="34"/>
        <v>0</v>
      </c>
      <c r="BI532" s="6">
        <f t="shared" si="35"/>
        <v>4</v>
      </c>
    </row>
    <row r="533" spans="1:61">
      <c r="A533" s="5" t="s">
        <v>1577</v>
      </c>
      <c r="B533" s="6" t="s">
        <v>1621</v>
      </c>
      <c r="C533" s="5" t="s">
        <v>1622</v>
      </c>
      <c r="D533" s="5" t="s">
        <v>1649</v>
      </c>
      <c r="E533" s="5" t="s">
        <v>1650</v>
      </c>
      <c r="F533" s="5" t="s">
        <v>1651</v>
      </c>
      <c r="G533" s="5" t="s">
        <v>9</v>
      </c>
      <c r="H533" s="6"/>
      <c r="I533" s="6"/>
      <c r="J533" s="6"/>
      <c r="K533" s="6">
        <v>2</v>
      </c>
      <c r="L533" s="6">
        <v>2</v>
      </c>
      <c r="M533" s="6"/>
      <c r="N533" s="6">
        <v>1</v>
      </c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>
        <f t="shared" si="32"/>
        <v>5</v>
      </c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>
        <f t="shared" si="33"/>
        <v>0</v>
      </c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>
        <f t="shared" si="34"/>
        <v>0</v>
      </c>
      <c r="BI533" s="6">
        <f t="shared" si="35"/>
        <v>5</v>
      </c>
    </row>
    <row r="534" spans="1:61">
      <c r="A534" s="5" t="s">
        <v>1577</v>
      </c>
      <c r="B534" s="6" t="s">
        <v>1621</v>
      </c>
      <c r="C534" s="5" t="s">
        <v>1622</v>
      </c>
      <c r="D534" s="5" t="s">
        <v>1652</v>
      </c>
      <c r="E534" s="5" t="s">
        <v>1653</v>
      </c>
      <c r="F534" s="5" t="s">
        <v>1654</v>
      </c>
      <c r="G534" s="5" t="s">
        <v>9</v>
      </c>
      <c r="H534" s="6"/>
      <c r="I534" s="6"/>
      <c r="J534" s="6"/>
      <c r="K534" s="6">
        <v>3</v>
      </c>
      <c r="L534" s="6"/>
      <c r="M534" s="6">
        <v>1</v>
      </c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>
        <f t="shared" si="32"/>
        <v>4</v>
      </c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>
        <f t="shared" si="33"/>
        <v>0</v>
      </c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>
        <f t="shared" si="34"/>
        <v>0</v>
      </c>
      <c r="BI534" s="6">
        <f t="shared" si="35"/>
        <v>4</v>
      </c>
    </row>
    <row r="535" spans="1:61">
      <c r="A535" s="5" t="s">
        <v>1577</v>
      </c>
      <c r="B535" s="6" t="s">
        <v>1621</v>
      </c>
      <c r="C535" s="5" t="s">
        <v>1622</v>
      </c>
      <c r="D535" s="5" t="s">
        <v>1655</v>
      </c>
      <c r="E535" s="5" t="s">
        <v>1656</v>
      </c>
      <c r="F535" s="5" t="s">
        <v>1657</v>
      </c>
      <c r="G535" s="5" t="s">
        <v>9</v>
      </c>
      <c r="H535" s="6"/>
      <c r="I535" s="6">
        <v>5</v>
      </c>
      <c r="J535" s="6">
        <v>5</v>
      </c>
      <c r="K535" s="6">
        <v>5</v>
      </c>
      <c r="L535" s="6">
        <v>3</v>
      </c>
      <c r="M535" s="6">
        <v>2</v>
      </c>
      <c r="N535" s="6">
        <v>2</v>
      </c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>
        <f t="shared" si="32"/>
        <v>22</v>
      </c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>
        <f t="shared" si="33"/>
        <v>0</v>
      </c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>
        <f t="shared" si="34"/>
        <v>0</v>
      </c>
      <c r="BI535" s="6">
        <f t="shared" si="35"/>
        <v>22</v>
      </c>
    </row>
    <row r="536" spans="1:61">
      <c r="A536" s="5" t="s">
        <v>1577</v>
      </c>
      <c r="B536" s="6" t="s">
        <v>1621</v>
      </c>
      <c r="C536" s="5" t="s">
        <v>1622</v>
      </c>
      <c r="D536" s="5" t="s">
        <v>1658</v>
      </c>
      <c r="E536" s="5" t="s">
        <v>1659</v>
      </c>
      <c r="F536" s="5" t="s">
        <v>1660</v>
      </c>
      <c r="G536" s="5" t="s">
        <v>9</v>
      </c>
      <c r="H536" s="6"/>
      <c r="I536" s="6">
        <v>1</v>
      </c>
      <c r="J536" s="6"/>
      <c r="K536" s="6"/>
      <c r="L536" s="6">
        <v>1</v>
      </c>
      <c r="M536" s="6">
        <v>3</v>
      </c>
      <c r="N536" s="6">
        <v>1</v>
      </c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>
        <f t="shared" si="32"/>
        <v>6</v>
      </c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>
        <f t="shared" si="33"/>
        <v>0</v>
      </c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>
        <f t="shared" si="34"/>
        <v>0</v>
      </c>
      <c r="BI536" s="6">
        <f t="shared" si="35"/>
        <v>6</v>
      </c>
    </row>
    <row r="537" spans="1:61">
      <c r="A537" s="5" t="s">
        <v>1577</v>
      </c>
      <c r="B537" s="6" t="s">
        <v>1621</v>
      </c>
      <c r="C537" s="5" t="s">
        <v>1622</v>
      </c>
      <c r="D537" s="5" t="s">
        <v>1661</v>
      </c>
      <c r="E537" s="5" t="s">
        <v>1662</v>
      </c>
      <c r="F537" s="5" t="s">
        <v>1663</v>
      </c>
      <c r="G537" s="5" t="s">
        <v>9</v>
      </c>
      <c r="H537" s="6"/>
      <c r="I537" s="6">
        <v>1</v>
      </c>
      <c r="J537" s="6"/>
      <c r="K537" s="6">
        <v>2</v>
      </c>
      <c r="L537" s="6">
        <v>1</v>
      </c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>
        <f t="shared" si="32"/>
        <v>4</v>
      </c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>
        <f t="shared" si="33"/>
        <v>0</v>
      </c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>
        <f t="shared" si="34"/>
        <v>0</v>
      </c>
      <c r="BI537" s="6">
        <f t="shared" si="35"/>
        <v>4</v>
      </c>
    </row>
    <row r="538" spans="1:61">
      <c r="A538" s="5" t="s">
        <v>1577</v>
      </c>
      <c r="B538" s="6" t="s">
        <v>1621</v>
      </c>
      <c r="C538" s="5" t="s">
        <v>1622</v>
      </c>
      <c r="D538" s="5" t="s">
        <v>1664</v>
      </c>
      <c r="E538" s="5" t="s">
        <v>1665</v>
      </c>
      <c r="F538" s="5" t="s">
        <v>1666</v>
      </c>
      <c r="G538" s="5" t="s">
        <v>9</v>
      </c>
      <c r="H538" s="6"/>
      <c r="I538" s="6">
        <v>1</v>
      </c>
      <c r="J538" s="6">
        <v>2</v>
      </c>
      <c r="K538" s="6"/>
      <c r="L538" s="6">
        <v>2</v>
      </c>
      <c r="M538" s="6">
        <v>2</v>
      </c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>
        <f t="shared" si="32"/>
        <v>7</v>
      </c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>
        <f t="shared" si="33"/>
        <v>0</v>
      </c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>
        <f t="shared" si="34"/>
        <v>0</v>
      </c>
      <c r="BI538" s="6">
        <f t="shared" si="35"/>
        <v>7</v>
      </c>
    </row>
    <row r="539" spans="1:61">
      <c r="A539" s="5" t="s">
        <v>1577</v>
      </c>
      <c r="B539" s="6" t="s">
        <v>1621</v>
      </c>
      <c r="C539" s="5" t="s">
        <v>1622</v>
      </c>
      <c r="D539" s="5" t="s">
        <v>1667</v>
      </c>
      <c r="E539" s="5" t="s">
        <v>1668</v>
      </c>
      <c r="F539" s="5" t="s">
        <v>1669</v>
      </c>
      <c r="G539" s="5" t="s">
        <v>9</v>
      </c>
      <c r="H539" s="6"/>
      <c r="I539" s="6">
        <v>1</v>
      </c>
      <c r="J539" s="6">
        <v>1</v>
      </c>
      <c r="K539" s="6">
        <v>2</v>
      </c>
      <c r="L539" s="6">
        <v>2</v>
      </c>
      <c r="M539" s="6">
        <v>1</v>
      </c>
      <c r="N539" s="6">
        <v>2</v>
      </c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>
        <f t="shared" si="32"/>
        <v>9</v>
      </c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>
        <f t="shared" si="33"/>
        <v>0</v>
      </c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>
        <f t="shared" si="34"/>
        <v>0</v>
      </c>
      <c r="BI539" s="6">
        <f t="shared" si="35"/>
        <v>9</v>
      </c>
    </row>
    <row r="540" spans="1:61">
      <c r="A540" s="5" t="s">
        <v>1577</v>
      </c>
      <c r="B540" s="6" t="s">
        <v>1621</v>
      </c>
      <c r="C540" s="5" t="s">
        <v>1622</v>
      </c>
      <c r="D540" s="5" t="s">
        <v>1670</v>
      </c>
      <c r="E540" s="5" t="s">
        <v>1671</v>
      </c>
      <c r="F540" s="5" t="s">
        <v>1672</v>
      </c>
      <c r="G540" s="5" t="s">
        <v>9</v>
      </c>
      <c r="H540" s="6"/>
      <c r="I540" s="6">
        <v>1</v>
      </c>
      <c r="J540" s="6">
        <v>7</v>
      </c>
      <c r="K540" s="6">
        <v>1</v>
      </c>
      <c r="L540" s="6">
        <v>3</v>
      </c>
      <c r="M540" s="6">
        <v>2</v>
      </c>
      <c r="N540" s="6">
        <v>5</v>
      </c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>
        <f t="shared" si="32"/>
        <v>19</v>
      </c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>
        <f t="shared" si="33"/>
        <v>0</v>
      </c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>
        <f t="shared" si="34"/>
        <v>0</v>
      </c>
      <c r="BI540" s="6">
        <f t="shared" si="35"/>
        <v>19</v>
      </c>
    </row>
    <row r="541" spans="1:61">
      <c r="A541" s="5" t="s">
        <v>1577</v>
      </c>
      <c r="B541" s="6" t="s">
        <v>1621</v>
      </c>
      <c r="C541" s="5" t="s">
        <v>1622</v>
      </c>
      <c r="D541" s="5" t="s">
        <v>1673</v>
      </c>
      <c r="E541" s="5" t="s">
        <v>1674</v>
      </c>
      <c r="F541" s="5" t="s">
        <v>1675</v>
      </c>
      <c r="G541" s="5" t="s">
        <v>9</v>
      </c>
      <c r="H541" s="6"/>
      <c r="I541" s="6">
        <v>2</v>
      </c>
      <c r="J541" s="6">
        <v>1</v>
      </c>
      <c r="K541" s="6"/>
      <c r="L541" s="6">
        <v>2</v>
      </c>
      <c r="M541" s="6">
        <v>2</v>
      </c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>
        <f t="shared" si="32"/>
        <v>7</v>
      </c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>
        <f t="shared" si="33"/>
        <v>0</v>
      </c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>
        <f t="shared" si="34"/>
        <v>0</v>
      </c>
      <c r="BI541" s="6">
        <f t="shared" si="35"/>
        <v>7</v>
      </c>
    </row>
    <row r="542" spans="1:61">
      <c r="A542" s="5" t="s">
        <v>1577</v>
      </c>
      <c r="B542" s="6" t="s">
        <v>1621</v>
      </c>
      <c r="C542" s="5" t="s">
        <v>1622</v>
      </c>
      <c r="D542" s="5" t="s">
        <v>1676</v>
      </c>
      <c r="E542" s="5" t="s">
        <v>1677</v>
      </c>
      <c r="F542" s="5" t="s">
        <v>1678</v>
      </c>
      <c r="G542" s="5" t="s">
        <v>9</v>
      </c>
      <c r="H542" s="6"/>
      <c r="I542" s="6">
        <v>2</v>
      </c>
      <c r="J542" s="6">
        <v>1</v>
      </c>
      <c r="K542" s="6"/>
      <c r="L542" s="6">
        <v>3</v>
      </c>
      <c r="M542" s="6">
        <v>1</v>
      </c>
      <c r="N542" s="6">
        <v>2</v>
      </c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>
        <f t="shared" si="32"/>
        <v>9</v>
      </c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>
        <f t="shared" si="33"/>
        <v>0</v>
      </c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>
        <f t="shared" si="34"/>
        <v>0</v>
      </c>
      <c r="BI542" s="6">
        <f t="shared" si="35"/>
        <v>9</v>
      </c>
    </row>
    <row r="543" spans="1:61">
      <c r="A543" s="5" t="s">
        <v>1577</v>
      </c>
      <c r="B543" s="6" t="s">
        <v>1621</v>
      </c>
      <c r="C543" s="5" t="s">
        <v>1622</v>
      </c>
      <c r="D543" s="5" t="s">
        <v>1679</v>
      </c>
      <c r="E543" s="5" t="s">
        <v>1680</v>
      </c>
      <c r="F543" s="5" t="s">
        <v>1681</v>
      </c>
      <c r="G543" s="5" t="s">
        <v>9</v>
      </c>
      <c r="H543" s="6"/>
      <c r="I543" s="6">
        <v>1</v>
      </c>
      <c r="J543" s="6">
        <v>1</v>
      </c>
      <c r="K543" s="6">
        <v>1</v>
      </c>
      <c r="L543" s="6">
        <v>1</v>
      </c>
      <c r="M543" s="6"/>
      <c r="N543" s="6">
        <v>2</v>
      </c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>
        <f t="shared" si="32"/>
        <v>6</v>
      </c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>
        <f t="shared" si="33"/>
        <v>0</v>
      </c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>
        <f t="shared" si="34"/>
        <v>0</v>
      </c>
      <c r="BI543" s="6">
        <f t="shared" si="35"/>
        <v>6</v>
      </c>
    </row>
    <row r="544" spans="1:61">
      <c r="A544" s="5" t="s">
        <v>1577</v>
      </c>
      <c r="B544" s="6" t="s">
        <v>1621</v>
      </c>
      <c r="C544" s="5" t="s">
        <v>1622</v>
      </c>
      <c r="D544" s="5" t="s">
        <v>1682</v>
      </c>
      <c r="E544" s="5" t="s">
        <v>1683</v>
      </c>
      <c r="F544" s="5" t="s">
        <v>1684</v>
      </c>
      <c r="G544" s="5" t="s">
        <v>9</v>
      </c>
      <c r="H544" s="6"/>
      <c r="I544" s="6"/>
      <c r="J544" s="6">
        <v>2</v>
      </c>
      <c r="K544" s="6">
        <v>2</v>
      </c>
      <c r="L544" s="6">
        <v>2</v>
      </c>
      <c r="M544" s="6">
        <v>2</v>
      </c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>
        <f t="shared" si="32"/>
        <v>8</v>
      </c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>
        <f t="shared" si="33"/>
        <v>0</v>
      </c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>
        <f t="shared" si="34"/>
        <v>0</v>
      </c>
      <c r="BI544" s="6">
        <f t="shared" si="35"/>
        <v>8</v>
      </c>
    </row>
    <row r="545" spans="1:61">
      <c r="A545" s="5" t="s">
        <v>1577</v>
      </c>
      <c r="B545" s="6" t="s">
        <v>1621</v>
      </c>
      <c r="C545" s="5" t="s">
        <v>1622</v>
      </c>
      <c r="D545" s="5" t="s">
        <v>1685</v>
      </c>
      <c r="E545" s="5" t="s">
        <v>1686</v>
      </c>
      <c r="F545" s="5" t="s">
        <v>1687</v>
      </c>
      <c r="G545" s="5" t="s">
        <v>9</v>
      </c>
      <c r="H545" s="6"/>
      <c r="I545" s="6"/>
      <c r="J545" s="6"/>
      <c r="K545" s="6">
        <v>2</v>
      </c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>
        <f t="shared" si="32"/>
        <v>2</v>
      </c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>
        <f t="shared" si="33"/>
        <v>0</v>
      </c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>
        <f t="shared" si="34"/>
        <v>0</v>
      </c>
      <c r="BI545" s="6">
        <f t="shared" si="35"/>
        <v>2</v>
      </c>
    </row>
    <row r="546" spans="1:61">
      <c r="A546" s="5" t="s">
        <v>1577</v>
      </c>
      <c r="B546" s="6" t="s">
        <v>1688</v>
      </c>
      <c r="C546" s="5" t="s">
        <v>1689</v>
      </c>
      <c r="D546" s="5" t="s">
        <v>1688</v>
      </c>
      <c r="E546" s="5" t="s">
        <v>1690</v>
      </c>
      <c r="F546" s="5" t="s">
        <v>1691</v>
      </c>
      <c r="G546" s="5" t="s">
        <v>9</v>
      </c>
      <c r="H546" s="6"/>
      <c r="I546" s="6">
        <v>6</v>
      </c>
      <c r="J546" s="6">
        <v>11</v>
      </c>
      <c r="K546" s="6">
        <v>5</v>
      </c>
      <c r="L546" s="6">
        <v>6</v>
      </c>
      <c r="M546" s="6">
        <v>8</v>
      </c>
      <c r="N546" s="6">
        <v>10</v>
      </c>
      <c r="O546" s="6"/>
      <c r="P546" s="6">
        <v>11</v>
      </c>
      <c r="Q546" s="6">
        <v>16</v>
      </c>
      <c r="R546" s="6">
        <v>18</v>
      </c>
      <c r="S546" s="6">
        <v>10</v>
      </c>
      <c r="T546" s="6">
        <v>14</v>
      </c>
      <c r="U546" s="6">
        <v>5</v>
      </c>
      <c r="V546" s="6"/>
      <c r="W546" s="6"/>
      <c r="X546" s="6"/>
      <c r="Y546" s="6"/>
      <c r="Z546" s="6"/>
      <c r="AA546" s="6"/>
      <c r="AB546" s="6"/>
      <c r="AC546" s="6">
        <f t="shared" si="32"/>
        <v>120</v>
      </c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>
        <f t="shared" si="33"/>
        <v>0</v>
      </c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>
        <f t="shared" si="34"/>
        <v>0</v>
      </c>
      <c r="BI546" s="6">
        <f t="shared" si="35"/>
        <v>120</v>
      </c>
    </row>
    <row r="547" spans="1:61">
      <c r="A547" s="5" t="s">
        <v>1577</v>
      </c>
      <c r="B547" s="6" t="s">
        <v>1688</v>
      </c>
      <c r="C547" s="5" t="s">
        <v>1689</v>
      </c>
      <c r="D547" s="5" t="s">
        <v>1692</v>
      </c>
      <c r="E547" s="5" t="s">
        <v>1693</v>
      </c>
      <c r="F547" s="5" t="s">
        <v>1694</v>
      </c>
      <c r="G547" s="5" t="s">
        <v>9</v>
      </c>
      <c r="H547" s="6"/>
      <c r="I547" s="6">
        <v>2</v>
      </c>
      <c r="J547" s="6">
        <v>2</v>
      </c>
      <c r="K547" s="6"/>
      <c r="L547" s="6">
        <v>1</v>
      </c>
      <c r="M547" s="6">
        <v>1</v>
      </c>
      <c r="N547" s="6">
        <v>1</v>
      </c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>
        <f t="shared" si="32"/>
        <v>7</v>
      </c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>
        <f t="shared" si="33"/>
        <v>0</v>
      </c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>
        <f t="shared" si="34"/>
        <v>0</v>
      </c>
      <c r="BI547" s="6">
        <f t="shared" si="35"/>
        <v>7</v>
      </c>
    </row>
    <row r="548" spans="1:61">
      <c r="A548" s="5" t="s">
        <v>1577</v>
      </c>
      <c r="B548" s="6" t="s">
        <v>1688</v>
      </c>
      <c r="C548" s="5" t="s">
        <v>1689</v>
      </c>
      <c r="D548" s="5" t="s">
        <v>1695</v>
      </c>
      <c r="E548" s="5" t="s">
        <v>1696</v>
      </c>
      <c r="F548" s="5" t="s">
        <v>1697</v>
      </c>
      <c r="G548" s="5" t="s">
        <v>9</v>
      </c>
      <c r="H548" s="6"/>
      <c r="I548" s="6">
        <v>2</v>
      </c>
      <c r="J548" s="6">
        <v>3</v>
      </c>
      <c r="K548" s="6">
        <v>2</v>
      </c>
      <c r="L548" s="6">
        <v>1</v>
      </c>
      <c r="M548" s="6">
        <v>2</v>
      </c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>
        <f t="shared" si="32"/>
        <v>10</v>
      </c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>
        <f t="shared" si="33"/>
        <v>0</v>
      </c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>
        <f t="shared" si="34"/>
        <v>0</v>
      </c>
      <c r="BI548" s="6">
        <f t="shared" si="35"/>
        <v>10</v>
      </c>
    </row>
    <row r="549" spans="1:61">
      <c r="A549" s="5" t="s">
        <v>1577</v>
      </c>
      <c r="B549" s="6" t="s">
        <v>1688</v>
      </c>
      <c r="C549" s="5" t="s">
        <v>1689</v>
      </c>
      <c r="D549" s="5" t="s">
        <v>1698</v>
      </c>
      <c r="E549" s="5" t="s">
        <v>1699</v>
      </c>
      <c r="F549" s="5" t="s">
        <v>1700</v>
      </c>
      <c r="G549" s="5" t="s">
        <v>9</v>
      </c>
      <c r="H549" s="6"/>
      <c r="I549" s="6"/>
      <c r="J549" s="6">
        <v>5</v>
      </c>
      <c r="K549" s="6"/>
      <c r="L549" s="6">
        <v>3</v>
      </c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>
        <f t="shared" si="32"/>
        <v>8</v>
      </c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>
        <f t="shared" si="33"/>
        <v>0</v>
      </c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>
        <f t="shared" si="34"/>
        <v>0</v>
      </c>
      <c r="BI549" s="6">
        <f t="shared" si="35"/>
        <v>8</v>
      </c>
    </row>
    <row r="550" spans="1:61">
      <c r="A550" s="5" t="s">
        <v>1577</v>
      </c>
      <c r="B550" s="6" t="s">
        <v>1688</v>
      </c>
      <c r="C550" s="5" t="s">
        <v>1689</v>
      </c>
      <c r="D550" s="5" t="s">
        <v>1701</v>
      </c>
      <c r="E550" s="5" t="s">
        <v>1702</v>
      </c>
      <c r="F550" s="5" t="s">
        <v>1703</v>
      </c>
      <c r="G550" s="5" t="s">
        <v>9</v>
      </c>
      <c r="H550" s="6"/>
      <c r="I550" s="6">
        <v>1</v>
      </c>
      <c r="J550" s="6">
        <v>3</v>
      </c>
      <c r="K550" s="6"/>
      <c r="L550" s="6">
        <v>1</v>
      </c>
      <c r="M550" s="6">
        <v>1</v>
      </c>
      <c r="N550" s="6">
        <v>1</v>
      </c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>
        <f t="shared" si="32"/>
        <v>7</v>
      </c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>
        <f t="shared" si="33"/>
        <v>0</v>
      </c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>
        <f t="shared" si="34"/>
        <v>0</v>
      </c>
      <c r="BI550" s="6">
        <f t="shared" si="35"/>
        <v>7</v>
      </c>
    </row>
    <row r="551" spans="1:61">
      <c r="A551" s="5" t="s">
        <v>1577</v>
      </c>
      <c r="B551" s="6" t="s">
        <v>1704</v>
      </c>
      <c r="C551" s="5" t="s">
        <v>1705</v>
      </c>
      <c r="D551" s="5" t="s">
        <v>1706</v>
      </c>
      <c r="E551" s="5" t="s">
        <v>1707</v>
      </c>
      <c r="F551" s="5" t="s">
        <v>1708</v>
      </c>
      <c r="G551" s="5" t="s">
        <v>9</v>
      </c>
      <c r="H551" s="6"/>
      <c r="I551" s="6">
        <v>5</v>
      </c>
      <c r="J551" s="6">
        <v>10</v>
      </c>
      <c r="K551" s="6">
        <v>2</v>
      </c>
      <c r="L551" s="6">
        <v>8</v>
      </c>
      <c r="M551" s="6">
        <v>5</v>
      </c>
      <c r="N551" s="6">
        <v>4</v>
      </c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>
        <f t="shared" si="32"/>
        <v>34</v>
      </c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>
        <f t="shared" si="33"/>
        <v>0</v>
      </c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>
        <f t="shared" si="34"/>
        <v>0</v>
      </c>
      <c r="BI551" s="6">
        <f t="shared" si="35"/>
        <v>34</v>
      </c>
    </row>
    <row r="552" spans="1:61">
      <c r="A552" s="5" t="s">
        <v>1577</v>
      </c>
      <c r="B552" s="6" t="s">
        <v>1704</v>
      </c>
      <c r="C552" s="5" t="s">
        <v>1705</v>
      </c>
      <c r="D552" s="5" t="s">
        <v>1709</v>
      </c>
      <c r="E552" s="5" t="s">
        <v>1710</v>
      </c>
      <c r="F552" s="5" t="s">
        <v>1711</v>
      </c>
      <c r="G552" s="5" t="s">
        <v>9</v>
      </c>
      <c r="H552" s="6"/>
      <c r="I552" s="6">
        <v>1</v>
      </c>
      <c r="J552" s="6">
        <v>1</v>
      </c>
      <c r="K552" s="6">
        <v>2</v>
      </c>
      <c r="L552" s="6">
        <v>1</v>
      </c>
      <c r="M552" s="6"/>
      <c r="N552" s="6">
        <v>1</v>
      </c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>
        <f t="shared" si="32"/>
        <v>6</v>
      </c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>
        <f t="shared" si="33"/>
        <v>0</v>
      </c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>
        <f t="shared" si="34"/>
        <v>0</v>
      </c>
      <c r="BI552" s="6">
        <f t="shared" si="35"/>
        <v>6</v>
      </c>
    </row>
    <row r="553" spans="1:61">
      <c r="A553" s="5" t="s">
        <v>1577</v>
      </c>
      <c r="B553" s="6" t="s">
        <v>1704</v>
      </c>
      <c r="C553" s="5" t="s">
        <v>1705</v>
      </c>
      <c r="D553" s="5" t="s">
        <v>1704</v>
      </c>
      <c r="E553" s="5" t="s">
        <v>1712</v>
      </c>
      <c r="F553" s="5" t="s">
        <v>1713</v>
      </c>
      <c r="G553" s="5" t="s">
        <v>9</v>
      </c>
      <c r="H553" s="6"/>
      <c r="I553" s="6">
        <v>5</v>
      </c>
      <c r="J553" s="6">
        <v>7</v>
      </c>
      <c r="K553" s="6">
        <v>10</v>
      </c>
      <c r="L553" s="6">
        <v>5</v>
      </c>
      <c r="M553" s="6">
        <v>6</v>
      </c>
      <c r="N553" s="6">
        <v>7</v>
      </c>
      <c r="O553" s="6"/>
      <c r="P553" s="6">
        <v>21</v>
      </c>
      <c r="Q553" s="6">
        <v>21</v>
      </c>
      <c r="R553" s="6">
        <v>24</v>
      </c>
      <c r="S553" s="6">
        <v>12</v>
      </c>
      <c r="T553" s="6"/>
      <c r="U553" s="6"/>
      <c r="V553" s="6"/>
      <c r="W553" s="6"/>
      <c r="X553" s="6"/>
      <c r="Y553" s="6"/>
      <c r="Z553" s="6"/>
      <c r="AA553" s="6">
        <v>11</v>
      </c>
      <c r="AB553" s="6">
        <v>15</v>
      </c>
      <c r="AC553" s="6">
        <f t="shared" si="32"/>
        <v>144</v>
      </c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>
        <f t="shared" si="33"/>
        <v>0</v>
      </c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>
        <f t="shared" si="34"/>
        <v>0</v>
      </c>
      <c r="BI553" s="6">
        <f t="shared" si="35"/>
        <v>144</v>
      </c>
    </row>
    <row r="554" spans="1:61">
      <c r="A554" s="5" t="s">
        <v>1577</v>
      </c>
      <c r="B554" s="6" t="s">
        <v>1704</v>
      </c>
      <c r="C554" s="5" t="s">
        <v>1705</v>
      </c>
      <c r="D554" s="5" t="s">
        <v>1714</v>
      </c>
      <c r="E554" s="5" t="s">
        <v>1715</v>
      </c>
      <c r="F554" s="5" t="s">
        <v>1716</v>
      </c>
      <c r="G554" s="5" t="s">
        <v>9</v>
      </c>
      <c r="H554" s="6"/>
      <c r="I554" s="6">
        <v>1</v>
      </c>
      <c r="J554" s="6"/>
      <c r="K554" s="6">
        <v>2</v>
      </c>
      <c r="L554" s="6">
        <v>2</v>
      </c>
      <c r="M554" s="6">
        <v>2</v>
      </c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>
        <f t="shared" si="32"/>
        <v>7</v>
      </c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>
        <f t="shared" si="33"/>
        <v>0</v>
      </c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>
        <f t="shared" si="34"/>
        <v>0</v>
      </c>
      <c r="BI554" s="6">
        <f t="shared" si="35"/>
        <v>7</v>
      </c>
    </row>
    <row r="555" spans="1:61">
      <c r="A555" s="5" t="s">
        <v>1577</v>
      </c>
      <c r="B555" s="6" t="s">
        <v>1704</v>
      </c>
      <c r="C555" s="5" t="s">
        <v>1705</v>
      </c>
      <c r="D555" s="5" t="s">
        <v>1717</v>
      </c>
      <c r="E555" s="5" t="s">
        <v>1718</v>
      </c>
      <c r="F555" s="5" t="s">
        <v>1719</v>
      </c>
      <c r="G555" s="5" t="s">
        <v>9</v>
      </c>
      <c r="H555" s="6"/>
      <c r="I555" s="6">
        <v>2</v>
      </c>
      <c r="J555" s="6">
        <v>1</v>
      </c>
      <c r="K555" s="6">
        <v>1</v>
      </c>
      <c r="L555" s="6">
        <v>3</v>
      </c>
      <c r="M555" s="6"/>
      <c r="N555" s="6">
        <v>1</v>
      </c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>
        <f t="shared" si="32"/>
        <v>8</v>
      </c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>
        <f t="shared" si="33"/>
        <v>0</v>
      </c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>
        <f t="shared" si="34"/>
        <v>0</v>
      </c>
      <c r="BI555" s="6">
        <f t="shared" si="35"/>
        <v>8</v>
      </c>
    </row>
    <row r="556" spans="1:61">
      <c r="A556" s="5" t="s">
        <v>1720</v>
      </c>
      <c r="B556" s="6" t="s">
        <v>1721</v>
      </c>
      <c r="C556" s="5" t="s">
        <v>1722</v>
      </c>
      <c r="D556" s="5" t="s">
        <v>1723</v>
      </c>
      <c r="E556" s="5" t="s">
        <v>1724</v>
      </c>
      <c r="F556" s="5" t="s">
        <v>1725</v>
      </c>
      <c r="G556" s="5" t="s">
        <v>5</v>
      </c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>
        <f t="shared" si="32"/>
        <v>0</v>
      </c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>
        <f t="shared" si="33"/>
        <v>0</v>
      </c>
      <c r="AS556" s="6">
        <v>58</v>
      </c>
      <c r="AT556" s="6">
        <v>81</v>
      </c>
      <c r="AU556" s="6">
        <v>95</v>
      </c>
      <c r="AV556" s="6">
        <v>69</v>
      </c>
      <c r="AW556" s="6">
        <v>50</v>
      </c>
      <c r="AX556" s="6">
        <v>62</v>
      </c>
      <c r="AY556" s="6">
        <v>8</v>
      </c>
      <c r="AZ556" s="6"/>
      <c r="BA556" s="6"/>
      <c r="BB556" s="6"/>
      <c r="BC556" s="6"/>
      <c r="BD556" s="6"/>
      <c r="BE556" s="6"/>
      <c r="BF556" s="6"/>
      <c r="BG556" s="6"/>
      <c r="BH556" s="6">
        <f t="shared" si="34"/>
        <v>423</v>
      </c>
      <c r="BI556" s="6">
        <f t="shared" si="35"/>
        <v>423</v>
      </c>
    </row>
    <row r="557" spans="1:61">
      <c r="A557" s="5" t="s">
        <v>1720</v>
      </c>
      <c r="B557" s="6" t="s">
        <v>1721</v>
      </c>
      <c r="C557" s="5" t="s">
        <v>1722</v>
      </c>
      <c r="D557" s="5" t="s">
        <v>1721</v>
      </c>
      <c r="E557" s="5" t="s">
        <v>1726</v>
      </c>
      <c r="F557" s="5" t="s">
        <v>1727</v>
      </c>
      <c r="G557" s="5" t="s">
        <v>5</v>
      </c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>
        <f t="shared" si="32"/>
        <v>0</v>
      </c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f t="shared" si="33"/>
        <v>0</v>
      </c>
      <c r="AS557" s="6"/>
      <c r="AT557" s="6"/>
      <c r="AU557" s="6"/>
      <c r="AV557" s="6"/>
      <c r="AW557" s="6"/>
      <c r="AX557" s="6"/>
      <c r="AY557" s="6"/>
      <c r="AZ557" s="6">
        <v>78</v>
      </c>
      <c r="BA557" s="6">
        <v>72</v>
      </c>
      <c r="BB557" s="6">
        <v>57</v>
      </c>
      <c r="BC557" s="6">
        <v>44</v>
      </c>
      <c r="BD557" s="6">
        <v>36</v>
      </c>
      <c r="BE557" s="6">
        <v>36</v>
      </c>
      <c r="BF557" s="6"/>
      <c r="BG557" s="6"/>
      <c r="BH557" s="6">
        <f t="shared" si="34"/>
        <v>323</v>
      </c>
      <c r="BI557" s="6">
        <f t="shared" si="35"/>
        <v>323</v>
      </c>
    </row>
    <row r="558" spans="1:61">
      <c r="A558" s="5" t="s">
        <v>1720</v>
      </c>
      <c r="B558" s="6" t="s">
        <v>1728</v>
      </c>
      <c r="C558" s="5" t="s">
        <v>1729</v>
      </c>
      <c r="D558" s="5" t="s">
        <v>1728</v>
      </c>
      <c r="E558" s="5" t="s">
        <v>1730</v>
      </c>
      <c r="F558" s="5" t="s">
        <v>1731</v>
      </c>
      <c r="G558" s="5" t="s">
        <v>5</v>
      </c>
      <c r="H558" s="6"/>
      <c r="I558" s="6">
        <v>27</v>
      </c>
      <c r="J558" s="6">
        <v>69</v>
      </c>
      <c r="K558" s="6">
        <v>84</v>
      </c>
      <c r="L558" s="6">
        <v>77</v>
      </c>
      <c r="M558" s="6">
        <v>51</v>
      </c>
      <c r="N558" s="6">
        <v>52</v>
      </c>
      <c r="O558" s="6"/>
      <c r="P558" s="6">
        <v>75</v>
      </c>
      <c r="Q558" s="6">
        <v>71</v>
      </c>
      <c r="R558" s="6">
        <v>43</v>
      </c>
      <c r="S558" s="6">
        <v>60</v>
      </c>
      <c r="T558" s="6">
        <v>1</v>
      </c>
      <c r="U558" s="6"/>
      <c r="V558" s="6"/>
      <c r="W558" s="6"/>
      <c r="X558" s="6"/>
      <c r="Y558" s="6"/>
      <c r="Z558" s="6"/>
      <c r="AA558" s="6">
        <v>49</v>
      </c>
      <c r="AB558" s="6">
        <v>45</v>
      </c>
      <c r="AC558" s="6">
        <f t="shared" si="32"/>
        <v>704</v>
      </c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>
        <f t="shared" si="33"/>
        <v>0</v>
      </c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>
        <f t="shared" si="34"/>
        <v>0</v>
      </c>
      <c r="BI558" s="6">
        <f t="shared" si="35"/>
        <v>704</v>
      </c>
    </row>
    <row r="559" spans="1:61">
      <c r="A559" s="5" t="s">
        <v>1720</v>
      </c>
      <c r="B559" s="6" t="s">
        <v>1728</v>
      </c>
      <c r="C559" s="5" t="s">
        <v>1729</v>
      </c>
      <c r="D559" s="5" t="s">
        <v>1732</v>
      </c>
      <c r="E559" s="5" t="s">
        <v>1733</v>
      </c>
      <c r="F559" s="5" t="s">
        <v>1734</v>
      </c>
      <c r="G559" s="5" t="s">
        <v>5</v>
      </c>
      <c r="H559" s="6"/>
      <c r="I559" s="6"/>
      <c r="J559" s="6">
        <v>17</v>
      </c>
      <c r="K559" s="6">
        <v>6</v>
      </c>
      <c r="L559" s="6">
        <v>4</v>
      </c>
      <c r="M559" s="6">
        <v>1</v>
      </c>
      <c r="N559" s="6">
        <v>1</v>
      </c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>
        <f t="shared" si="32"/>
        <v>29</v>
      </c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>
        <f t="shared" si="33"/>
        <v>0</v>
      </c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>
        <f t="shared" si="34"/>
        <v>0</v>
      </c>
      <c r="BI559" s="6">
        <f t="shared" si="35"/>
        <v>29</v>
      </c>
    </row>
    <row r="560" spans="1:61">
      <c r="A560" s="5" t="s">
        <v>1720</v>
      </c>
      <c r="B560" s="6" t="s">
        <v>1735</v>
      </c>
      <c r="C560" s="5" t="s">
        <v>1736</v>
      </c>
      <c r="D560" s="5" t="s">
        <v>1737</v>
      </c>
      <c r="E560" s="5" t="s">
        <v>1738</v>
      </c>
      <c r="F560" s="5" t="s">
        <v>1739</v>
      </c>
      <c r="G560" s="5" t="s">
        <v>5</v>
      </c>
      <c r="H560" s="6"/>
      <c r="I560" s="6"/>
      <c r="J560" s="6">
        <v>3</v>
      </c>
      <c r="K560" s="6"/>
      <c r="L560" s="6"/>
      <c r="M560" s="6"/>
      <c r="N560" s="6">
        <v>1</v>
      </c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>
        <f t="shared" si="32"/>
        <v>4</v>
      </c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>
        <f t="shared" si="33"/>
        <v>0</v>
      </c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>
        <f t="shared" si="34"/>
        <v>0</v>
      </c>
      <c r="BI560" s="6">
        <f t="shared" si="35"/>
        <v>4</v>
      </c>
    </row>
    <row r="561" spans="1:61">
      <c r="A561" s="5" t="s">
        <v>1720</v>
      </c>
      <c r="B561" s="6" t="s">
        <v>1735</v>
      </c>
      <c r="C561" s="5" t="s">
        <v>1736</v>
      </c>
      <c r="D561" s="5" t="s">
        <v>1735</v>
      </c>
      <c r="E561" s="5" t="s">
        <v>1740</v>
      </c>
      <c r="F561" s="5" t="s">
        <v>1741</v>
      </c>
      <c r="G561" s="5" t="s">
        <v>5</v>
      </c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>
        <f t="shared" si="32"/>
        <v>0</v>
      </c>
      <c r="AD561" s="6"/>
      <c r="AE561" s="6"/>
      <c r="AF561" s="6"/>
      <c r="AG561" s="6"/>
      <c r="AH561" s="6"/>
      <c r="AI561" s="6"/>
      <c r="AJ561" s="6"/>
      <c r="AK561" s="6"/>
      <c r="AL561" s="6"/>
      <c r="AM561" s="6">
        <v>31</v>
      </c>
      <c r="AN561" s="6">
        <v>14</v>
      </c>
      <c r="AO561" s="6">
        <v>17</v>
      </c>
      <c r="AP561" s="6"/>
      <c r="AQ561" s="6"/>
      <c r="AR561" s="6">
        <f t="shared" si="33"/>
        <v>62</v>
      </c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>
        <f t="shared" si="34"/>
        <v>0</v>
      </c>
      <c r="BI561" s="6">
        <f t="shared" si="35"/>
        <v>62</v>
      </c>
    </row>
    <row r="562" spans="1:61">
      <c r="A562" s="5" t="s">
        <v>1720</v>
      </c>
      <c r="B562" s="6" t="s">
        <v>1735</v>
      </c>
      <c r="C562" s="5" t="s">
        <v>1736</v>
      </c>
      <c r="D562" s="5" t="s">
        <v>1742</v>
      </c>
      <c r="E562" s="5" t="s">
        <v>1743</v>
      </c>
      <c r="F562" s="5" t="s">
        <v>1744</v>
      </c>
      <c r="G562" s="5" t="s">
        <v>5</v>
      </c>
      <c r="H562" s="6"/>
      <c r="I562" s="6">
        <v>35</v>
      </c>
      <c r="J562" s="6">
        <v>61</v>
      </c>
      <c r="K562" s="6">
        <v>63</v>
      </c>
      <c r="L562" s="6">
        <v>65</v>
      </c>
      <c r="M562" s="6">
        <v>40</v>
      </c>
      <c r="N562" s="6">
        <v>38</v>
      </c>
      <c r="O562" s="6"/>
      <c r="P562" s="6">
        <v>37</v>
      </c>
      <c r="Q562" s="6">
        <v>60</v>
      </c>
      <c r="R562" s="6">
        <v>31</v>
      </c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>
        <f t="shared" si="32"/>
        <v>430</v>
      </c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>
        <f t="shared" si="33"/>
        <v>0</v>
      </c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>
        <f t="shared" si="34"/>
        <v>0</v>
      </c>
      <c r="BI562" s="6">
        <f t="shared" si="35"/>
        <v>430</v>
      </c>
    </row>
    <row r="563" spans="1:61">
      <c r="A563" s="5" t="s">
        <v>1720</v>
      </c>
      <c r="B563" s="6" t="s">
        <v>1735</v>
      </c>
      <c r="C563" s="5" t="s">
        <v>1736</v>
      </c>
      <c r="D563" s="5" t="s">
        <v>1745</v>
      </c>
      <c r="E563" s="5" t="s">
        <v>1746</v>
      </c>
      <c r="F563" s="5" t="s">
        <v>1747</v>
      </c>
      <c r="G563" s="5" t="s">
        <v>5</v>
      </c>
      <c r="H563" s="6"/>
      <c r="I563" s="6">
        <v>1</v>
      </c>
      <c r="J563" s="6">
        <v>2</v>
      </c>
      <c r="K563" s="6">
        <v>2</v>
      </c>
      <c r="L563" s="6">
        <v>4</v>
      </c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>
        <f t="shared" si="32"/>
        <v>9</v>
      </c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>
        <f t="shared" si="33"/>
        <v>0</v>
      </c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>
        <f t="shared" si="34"/>
        <v>0</v>
      </c>
      <c r="BI563" s="6">
        <f t="shared" si="35"/>
        <v>9</v>
      </c>
    </row>
    <row r="564" spans="1:61">
      <c r="A564" s="5" t="s">
        <v>1720</v>
      </c>
      <c r="B564" s="6" t="s">
        <v>1735</v>
      </c>
      <c r="C564" s="5" t="s">
        <v>1736</v>
      </c>
      <c r="D564" s="5" t="s">
        <v>1748</v>
      </c>
      <c r="E564" s="5" t="s">
        <v>1749</v>
      </c>
      <c r="F564" s="5" t="s">
        <v>1750</v>
      </c>
      <c r="G564" s="5" t="s">
        <v>5</v>
      </c>
      <c r="H564" s="6"/>
      <c r="I564" s="6">
        <v>6</v>
      </c>
      <c r="J564" s="6">
        <v>2</v>
      </c>
      <c r="K564" s="6">
        <v>10</v>
      </c>
      <c r="L564" s="6">
        <v>7</v>
      </c>
      <c r="M564" s="6">
        <v>6</v>
      </c>
      <c r="N564" s="6">
        <v>3</v>
      </c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>
        <f t="shared" si="32"/>
        <v>34</v>
      </c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>
        <f t="shared" si="33"/>
        <v>0</v>
      </c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>
        <f t="shared" si="34"/>
        <v>0</v>
      </c>
      <c r="BI564" s="6">
        <f t="shared" si="35"/>
        <v>34</v>
      </c>
    </row>
    <row r="565" spans="1:61">
      <c r="A565" s="5" t="s">
        <v>1720</v>
      </c>
      <c r="B565" s="6" t="s">
        <v>1735</v>
      </c>
      <c r="C565" s="5" t="s">
        <v>1736</v>
      </c>
      <c r="D565" s="5" t="s">
        <v>1751</v>
      </c>
      <c r="E565" s="5" t="s">
        <v>1752</v>
      </c>
      <c r="F565" s="5" t="s">
        <v>1753</v>
      </c>
      <c r="G565" s="5" t="s">
        <v>5</v>
      </c>
      <c r="H565" s="6"/>
      <c r="I565" s="6">
        <v>4</v>
      </c>
      <c r="J565" s="6">
        <v>11</v>
      </c>
      <c r="K565" s="6">
        <v>6</v>
      </c>
      <c r="L565" s="6">
        <v>7</v>
      </c>
      <c r="M565" s="6">
        <v>8</v>
      </c>
      <c r="N565" s="6">
        <v>3</v>
      </c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>
        <f t="shared" si="32"/>
        <v>39</v>
      </c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>
        <f t="shared" si="33"/>
        <v>0</v>
      </c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>
        <f t="shared" si="34"/>
        <v>0</v>
      </c>
      <c r="BI565" s="6">
        <f t="shared" si="35"/>
        <v>39</v>
      </c>
    </row>
    <row r="566" spans="1:61">
      <c r="A566" s="5" t="s">
        <v>1720</v>
      </c>
      <c r="B566" s="6" t="s">
        <v>1754</v>
      </c>
      <c r="C566" s="5" t="s">
        <v>1755</v>
      </c>
      <c r="D566" s="5" t="s">
        <v>1756</v>
      </c>
      <c r="E566" s="5" t="s">
        <v>1757</v>
      </c>
      <c r="F566" s="5" t="s">
        <v>1758</v>
      </c>
      <c r="G566" s="5" t="s">
        <v>9</v>
      </c>
      <c r="H566" s="6"/>
      <c r="I566" s="6">
        <v>6</v>
      </c>
      <c r="J566" s="6">
        <v>2</v>
      </c>
      <c r="K566" s="6">
        <v>9</v>
      </c>
      <c r="L566" s="6">
        <v>15</v>
      </c>
      <c r="M566" s="6">
        <v>4</v>
      </c>
      <c r="N566" s="6">
        <v>6</v>
      </c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>
        <f t="shared" si="32"/>
        <v>42</v>
      </c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>
        <f t="shared" si="33"/>
        <v>0</v>
      </c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>
        <f t="shared" si="34"/>
        <v>0</v>
      </c>
      <c r="BI566" s="6">
        <f t="shared" si="35"/>
        <v>42</v>
      </c>
    </row>
    <row r="567" spans="1:61">
      <c r="A567" s="5" t="s">
        <v>1720</v>
      </c>
      <c r="B567" s="6" t="s">
        <v>1754</v>
      </c>
      <c r="C567" s="5" t="s">
        <v>1755</v>
      </c>
      <c r="D567" s="5" t="s">
        <v>1754</v>
      </c>
      <c r="E567" s="5" t="s">
        <v>1759</v>
      </c>
      <c r="F567" s="5" t="s">
        <v>1760</v>
      </c>
      <c r="G567" s="5" t="s">
        <v>9</v>
      </c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>
        <f t="shared" si="32"/>
        <v>0</v>
      </c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>
        <f t="shared" si="33"/>
        <v>0</v>
      </c>
      <c r="AS567" s="6">
        <v>21</v>
      </c>
      <c r="AT567" s="6">
        <v>19</v>
      </c>
      <c r="AU567" s="6">
        <v>34</v>
      </c>
      <c r="AV567" s="6">
        <v>32</v>
      </c>
      <c r="AW567" s="6">
        <v>20</v>
      </c>
      <c r="AX567" s="6">
        <v>30</v>
      </c>
      <c r="AY567" s="6"/>
      <c r="AZ567" s="6">
        <v>95</v>
      </c>
      <c r="BA567" s="6">
        <v>71</v>
      </c>
      <c r="BB567" s="6">
        <v>78</v>
      </c>
      <c r="BC567" s="6">
        <v>73</v>
      </c>
      <c r="BD567" s="6"/>
      <c r="BE567" s="6"/>
      <c r="BF567" s="6">
        <v>32</v>
      </c>
      <c r="BG567" s="6">
        <v>23</v>
      </c>
      <c r="BH567" s="6">
        <f t="shared" si="34"/>
        <v>528</v>
      </c>
      <c r="BI567" s="6">
        <f t="shared" si="35"/>
        <v>528</v>
      </c>
    </row>
    <row r="568" spans="1:61">
      <c r="A568" s="5" t="s">
        <v>1720</v>
      </c>
      <c r="B568" s="6" t="s">
        <v>1754</v>
      </c>
      <c r="C568" s="5" t="s">
        <v>1755</v>
      </c>
      <c r="D568" s="5" t="s">
        <v>1761</v>
      </c>
      <c r="E568" s="5" t="s">
        <v>1762</v>
      </c>
      <c r="F568" s="5" t="s">
        <v>1763</v>
      </c>
      <c r="G568" s="5" t="s">
        <v>9</v>
      </c>
      <c r="H568" s="6"/>
      <c r="I568" s="6">
        <v>5</v>
      </c>
      <c r="J568" s="6">
        <v>11</v>
      </c>
      <c r="K568" s="6">
        <v>12</v>
      </c>
      <c r="L568" s="6">
        <v>4</v>
      </c>
      <c r="M568" s="6">
        <v>12</v>
      </c>
      <c r="N568" s="6">
        <v>17</v>
      </c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>
        <f t="shared" si="32"/>
        <v>61</v>
      </c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>
        <f t="shared" si="33"/>
        <v>0</v>
      </c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>
        <f t="shared" si="34"/>
        <v>0</v>
      </c>
      <c r="BI568" s="6">
        <f t="shared" si="35"/>
        <v>61</v>
      </c>
    </row>
    <row r="569" spans="1:61">
      <c r="A569" s="5" t="s">
        <v>1720</v>
      </c>
      <c r="B569" s="6" t="s">
        <v>1754</v>
      </c>
      <c r="C569" s="5" t="s">
        <v>1755</v>
      </c>
      <c r="D569" s="5" t="s">
        <v>1764</v>
      </c>
      <c r="E569" s="5" t="s">
        <v>1765</v>
      </c>
      <c r="F569" s="5" t="s">
        <v>1766</v>
      </c>
      <c r="G569" s="5" t="s">
        <v>9</v>
      </c>
      <c r="H569" s="6"/>
      <c r="I569" s="6">
        <v>1</v>
      </c>
      <c r="J569" s="6">
        <v>3</v>
      </c>
      <c r="K569" s="6">
        <v>2</v>
      </c>
      <c r="L569" s="6">
        <v>2</v>
      </c>
      <c r="M569" s="6">
        <v>2</v>
      </c>
      <c r="N569" s="6">
        <v>4</v>
      </c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>
        <f t="shared" si="32"/>
        <v>14</v>
      </c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>
        <f t="shared" si="33"/>
        <v>0</v>
      </c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>
        <f t="shared" si="34"/>
        <v>0</v>
      </c>
      <c r="BI569" s="6">
        <f t="shared" si="35"/>
        <v>14</v>
      </c>
    </row>
    <row r="570" spans="1:61">
      <c r="A570" s="5" t="s">
        <v>1720</v>
      </c>
      <c r="B570" s="6" t="s">
        <v>1754</v>
      </c>
      <c r="C570" s="5" t="s">
        <v>1755</v>
      </c>
      <c r="D570" s="5" t="s">
        <v>1767</v>
      </c>
      <c r="E570" s="5" t="s">
        <v>1768</v>
      </c>
      <c r="F570" s="5" t="s">
        <v>1769</v>
      </c>
      <c r="G570" s="5" t="s">
        <v>9</v>
      </c>
      <c r="H570" s="6"/>
      <c r="I570" s="6">
        <v>9</v>
      </c>
      <c r="J570" s="6">
        <v>12</v>
      </c>
      <c r="K570" s="6">
        <v>11</v>
      </c>
      <c r="L570" s="6">
        <v>11</v>
      </c>
      <c r="M570" s="6">
        <v>27</v>
      </c>
      <c r="N570" s="6">
        <v>8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>
        <f t="shared" si="32"/>
        <v>78</v>
      </c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>
        <f t="shared" si="33"/>
        <v>0</v>
      </c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>
        <f t="shared" si="34"/>
        <v>0</v>
      </c>
      <c r="BI570" s="6">
        <f t="shared" si="35"/>
        <v>78</v>
      </c>
    </row>
    <row r="571" spans="1:61">
      <c r="A571" s="5" t="s">
        <v>1720</v>
      </c>
      <c r="B571" s="6" t="s">
        <v>1754</v>
      </c>
      <c r="C571" s="5" t="s">
        <v>1755</v>
      </c>
      <c r="D571" s="5" t="s">
        <v>1770</v>
      </c>
      <c r="E571" s="5" t="s">
        <v>1771</v>
      </c>
      <c r="F571" s="5" t="s">
        <v>1772</v>
      </c>
      <c r="G571" s="5" t="s">
        <v>9</v>
      </c>
      <c r="H571" s="6"/>
      <c r="I571" s="6">
        <v>4</v>
      </c>
      <c r="J571" s="6">
        <v>3</v>
      </c>
      <c r="K571" s="6">
        <v>6</v>
      </c>
      <c r="L571" s="6">
        <v>10</v>
      </c>
      <c r="M571" s="6">
        <v>4</v>
      </c>
      <c r="N571" s="6">
        <v>6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>
        <f t="shared" si="32"/>
        <v>33</v>
      </c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>
        <f t="shared" si="33"/>
        <v>0</v>
      </c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>
        <f t="shared" si="34"/>
        <v>0</v>
      </c>
      <c r="BI571" s="6">
        <f t="shared" si="35"/>
        <v>33</v>
      </c>
    </row>
    <row r="572" spans="1:61">
      <c r="A572" s="5" t="s">
        <v>1720</v>
      </c>
      <c r="B572" s="6" t="s">
        <v>1754</v>
      </c>
      <c r="C572" s="5" t="s">
        <v>1755</v>
      </c>
      <c r="D572" s="5" t="s">
        <v>1773</v>
      </c>
      <c r="E572" s="5" t="s">
        <v>1774</v>
      </c>
      <c r="F572" s="5" t="s">
        <v>1775</v>
      </c>
      <c r="G572" s="5" t="s">
        <v>9</v>
      </c>
      <c r="H572" s="6"/>
      <c r="I572" s="6">
        <v>6</v>
      </c>
      <c r="J572" s="6">
        <v>7</v>
      </c>
      <c r="K572" s="6">
        <v>10</v>
      </c>
      <c r="L572" s="6">
        <v>5</v>
      </c>
      <c r="M572" s="6">
        <v>5</v>
      </c>
      <c r="N572" s="6">
        <v>6</v>
      </c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>
        <f t="shared" si="32"/>
        <v>39</v>
      </c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>
        <f t="shared" si="33"/>
        <v>0</v>
      </c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>
        <f t="shared" si="34"/>
        <v>0</v>
      </c>
      <c r="BI572" s="6">
        <f t="shared" si="35"/>
        <v>39</v>
      </c>
    </row>
    <row r="573" spans="1:61">
      <c r="A573" s="5" t="s">
        <v>1720</v>
      </c>
      <c r="B573" s="6" t="s">
        <v>1754</v>
      </c>
      <c r="C573" s="5" t="s">
        <v>1755</v>
      </c>
      <c r="D573" s="5" t="s">
        <v>1776</v>
      </c>
      <c r="E573" s="5" t="s">
        <v>1777</v>
      </c>
      <c r="F573" s="5" t="s">
        <v>1778</v>
      </c>
      <c r="G573" s="5" t="s">
        <v>9</v>
      </c>
      <c r="H573" s="6"/>
      <c r="I573" s="6"/>
      <c r="J573" s="6">
        <v>8</v>
      </c>
      <c r="K573" s="6">
        <v>6</v>
      </c>
      <c r="L573" s="6">
        <v>8</v>
      </c>
      <c r="M573" s="6">
        <v>6</v>
      </c>
      <c r="N573" s="6">
        <v>1</v>
      </c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>
        <f t="shared" si="32"/>
        <v>29</v>
      </c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>
        <f t="shared" si="33"/>
        <v>0</v>
      </c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>
        <f t="shared" si="34"/>
        <v>0</v>
      </c>
      <c r="BI573" s="6">
        <f t="shared" si="35"/>
        <v>29</v>
      </c>
    </row>
    <row r="574" spans="1:61">
      <c r="A574" s="5" t="s">
        <v>1720</v>
      </c>
      <c r="B574" s="6" t="s">
        <v>1779</v>
      </c>
      <c r="C574" s="5" t="s">
        <v>1780</v>
      </c>
      <c r="D574" s="5" t="s">
        <v>1779</v>
      </c>
      <c r="E574" s="5" t="s">
        <v>1781</v>
      </c>
      <c r="F574" s="5" t="s">
        <v>1782</v>
      </c>
      <c r="G574" s="5" t="s">
        <v>9</v>
      </c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>
        <f t="shared" si="32"/>
        <v>0</v>
      </c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>
        <f t="shared" si="33"/>
        <v>0</v>
      </c>
      <c r="AS574" s="6">
        <v>10</v>
      </c>
      <c r="AT574" s="6">
        <v>9</v>
      </c>
      <c r="AU574" s="6">
        <v>19</v>
      </c>
      <c r="AV574" s="6">
        <v>14</v>
      </c>
      <c r="AW574" s="6">
        <v>19</v>
      </c>
      <c r="AX574" s="6">
        <v>15</v>
      </c>
      <c r="AY574" s="6"/>
      <c r="AZ574" s="6">
        <v>22</v>
      </c>
      <c r="BA574" s="6">
        <v>45</v>
      </c>
      <c r="BB574" s="6">
        <v>38</v>
      </c>
      <c r="BC574" s="6">
        <v>47</v>
      </c>
      <c r="BD574" s="6">
        <v>23</v>
      </c>
      <c r="BE574" s="6">
        <v>13</v>
      </c>
      <c r="BF574" s="6"/>
      <c r="BG574" s="6"/>
      <c r="BH574" s="6">
        <f t="shared" si="34"/>
        <v>274</v>
      </c>
      <c r="BI574" s="6">
        <f t="shared" si="35"/>
        <v>274</v>
      </c>
    </row>
    <row r="575" spans="1:61">
      <c r="A575" s="5" t="s">
        <v>1720</v>
      </c>
      <c r="B575" s="6" t="s">
        <v>1779</v>
      </c>
      <c r="C575" s="5" t="s">
        <v>1780</v>
      </c>
      <c r="D575" s="5" t="s">
        <v>1783</v>
      </c>
      <c r="E575" s="5" t="s">
        <v>1784</v>
      </c>
      <c r="F575" s="5" t="s">
        <v>1785</v>
      </c>
      <c r="G575" s="5" t="s">
        <v>9</v>
      </c>
      <c r="H575" s="6"/>
      <c r="I575" s="6"/>
      <c r="J575" s="6">
        <v>4</v>
      </c>
      <c r="K575" s="6">
        <v>2</v>
      </c>
      <c r="L575" s="6">
        <v>4</v>
      </c>
      <c r="M575" s="6">
        <v>1</v>
      </c>
      <c r="N575" s="6">
        <v>1</v>
      </c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>
        <f t="shared" si="32"/>
        <v>12</v>
      </c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>
        <f t="shared" si="33"/>
        <v>0</v>
      </c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>
        <f t="shared" si="34"/>
        <v>0</v>
      </c>
      <c r="BI575" s="6">
        <f t="shared" si="35"/>
        <v>12</v>
      </c>
    </row>
    <row r="576" spans="1:61">
      <c r="A576" s="5" t="s">
        <v>1720</v>
      </c>
      <c r="B576" s="6" t="s">
        <v>1779</v>
      </c>
      <c r="C576" s="5" t="s">
        <v>1780</v>
      </c>
      <c r="D576" s="5" t="s">
        <v>1786</v>
      </c>
      <c r="E576" s="5" t="s">
        <v>1787</v>
      </c>
      <c r="F576" s="5" t="s">
        <v>1788</v>
      </c>
      <c r="G576" s="5" t="s">
        <v>9</v>
      </c>
      <c r="H576" s="6"/>
      <c r="I576" s="6">
        <v>3</v>
      </c>
      <c r="J576" s="6">
        <v>7</v>
      </c>
      <c r="K576" s="6">
        <v>5</v>
      </c>
      <c r="L576" s="6">
        <v>3</v>
      </c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>
        <f t="shared" si="32"/>
        <v>18</v>
      </c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>
        <f t="shared" si="33"/>
        <v>0</v>
      </c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>
        <f t="shared" si="34"/>
        <v>0</v>
      </c>
      <c r="BI576" s="6">
        <f t="shared" si="35"/>
        <v>18</v>
      </c>
    </row>
    <row r="577" spans="1:61">
      <c r="A577" s="5" t="s">
        <v>1720</v>
      </c>
      <c r="B577" s="6" t="s">
        <v>1779</v>
      </c>
      <c r="C577" s="5" t="s">
        <v>1780</v>
      </c>
      <c r="D577" s="5" t="s">
        <v>1789</v>
      </c>
      <c r="E577" s="5" t="s">
        <v>1790</v>
      </c>
      <c r="F577" s="5" t="s">
        <v>1791</v>
      </c>
      <c r="G577" s="5" t="s">
        <v>9</v>
      </c>
      <c r="H577" s="6"/>
      <c r="I577" s="6">
        <v>4</v>
      </c>
      <c r="J577" s="6">
        <v>16</v>
      </c>
      <c r="K577" s="6">
        <v>24</v>
      </c>
      <c r="L577" s="6">
        <v>20</v>
      </c>
      <c r="M577" s="6">
        <v>2</v>
      </c>
      <c r="N577" s="6">
        <v>9</v>
      </c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>
        <f t="shared" si="32"/>
        <v>75</v>
      </c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>
        <f t="shared" si="33"/>
        <v>0</v>
      </c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>
        <f t="shared" si="34"/>
        <v>0</v>
      </c>
      <c r="BI577" s="6">
        <f t="shared" si="35"/>
        <v>75</v>
      </c>
    </row>
    <row r="578" spans="1:61">
      <c r="A578" s="5" t="s">
        <v>1720</v>
      </c>
      <c r="B578" s="6" t="s">
        <v>1779</v>
      </c>
      <c r="C578" s="5" t="s">
        <v>1780</v>
      </c>
      <c r="D578" s="5" t="s">
        <v>1792</v>
      </c>
      <c r="E578" s="5" t="s">
        <v>1793</v>
      </c>
      <c r="F578" s="5" t="s">
        <v>1794</v>
      </c>
      <c r="G578" s="5" t="s">
        <v>9</v>
      </c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>
        <f t="shared" si="32"/>
        <v>0</v>
      </c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>
        <f t="shared" si="33"/>
        <v>0</v>
      </c>
      <c r="AS578" s="6">
        <v>4</v>
      </c>
      <c r="AT578" s="6">
        <v>3</v>
      </c>
      <c r="AU578" s="6">
        <v>6</v>
      </c>
      <c r="AV578" s="6">
        <v>9</v>
      </c>
      <c r="AW578" s="6">
        <v>8</v>
      </c>
      <c r="AX578" s="6">
        <v>2</v>
      </c>
      <c r="AY578" s="6"/>
      <c r="AZ578" s="6">
        <v>8</v>
      </c>
      <c r="BA578" s="6">
        <v>5</v>
      </c>
      <c r="BB578" s="6">
        <v>3</v>
      </c>
      <c r="BC578" s="6">
        <v>4</v>
      </c>
      <c r="BD578" s="6"/>
      <c r="BE578" s="6"/>
      <c r="BF578" s="6"/>
      <c r="BG578" s="6"/>
      <c r="BH578" s="6">
        <f t="shared" si="34"/>
        <v>52</v>
      </c>
      <c r="BI578" s="6">
        <f t="shared" si="35"/>
        <v>52</v>
      </c>
    </row>
    <row r="579" spans="1:61">
      <c r="A579" s="5" t="s">
        <v>1720</v>
      </c>
      <c r="B579" s="6" t="s">
        <v>1779</v>
      </c>
      <c r="C579" s="5" t="s">
        <v>1780</v>
      </c>
      <c r="D579" s="5" t="s">
        <v>1795</v>
      </c>
      <c r="E579" s="5" t="s">
        <v>1796</v>
      </c>
      <c r="F579" s="5" t="s">
        <v>1797</v>
      </c>
      <c r="G579" s="5" t="s">
        <v>9</v>
      </c>
      <c r="H579" s="6"/>
      <c r="I579" s="6">
        <v>1</v>
      </c>
      <c r="J579" s="6">
        <v>4</v>
      </c>
      <c r="K579" s="6">
        <v>4</v>
      </c>
      <c r="L579" s="6">
        <v>8</v>
      </c>
      <c r="M579" s="6">
        <v>2</v>
      </c>
      <c r="N579" s="6">
        <v>4</v>
      </c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>
        <f t="shared" si="32"/>
        <v>23</v>
      </c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>
        <f t="shared" si="33"/>
        <v>0</v>
      </c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>
        <f t="shared" si="34"/>
        <v>0</v>
      </c>
      <c r="BI579" s="6">
        <f t="shared" si="35"/>
        <v>23</v>
      </c>
    </row>
    <row r="580" spans="1:61">
      <c r="A580" s="5" t="s">
        <v>1720</v>
      </c>
      <c r="B580" s="6" t="s">
        <v>1779</v>
      </c>
      <c r="C580" s="5" t="s">
        <v>1780</v>
      </c>
      <c r="D580" s="5" t="s">
        <v>1798</v>
      </c>
      <c r="E580" s="5" t="s">
        <v>1799</v>
      </c>
      <c r="F580" s="5" t="s">
        <v>1800</v>
      </c>
      <c r="G580" s="5" t="s">
        <v>9</v>
      </c>
      <c r="H580" s="6"/>
      <c r="I580" s="6"/>
      <c r="J580" s="6">
        <v>9</v>
      </c>
      <c r="K580" s="6">
        <v>4</v>
      </c>
      <c r="L580" s="6">
        <v>5</v>
      </c>
      <c r="M580" s="6">
        <v>1</v>
      </c>
      <c r="N580" s="6">
        <v>1</v>
      </c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>
        <f t="shared" si="32"/>
        <v>20</v>
      </c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>
        <f t="shared" si="33"/>
        <v>0</v>
      </c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>
        <f t="shared" si="34"/>
        <v>0</v>
      </c>
      <c r="BI580" s="6">
        <f t="shared" si="35"/>
        <v>20</v>
      </c>
    </row>
    <row r="581" spans="1:61">
      <c r="A581" s="5" t="s">
        <v>1720</v>
      </c>
      <c r="B581" s="6" t="s">
        <v>1779</v>
      </c>
      <c r="C581" s="5" t="s">
        <v>1780</v>
      </c>
      <c r="D581" s="5" t="s">
        <v>1801</v>
      </c>
      <c r="E581" s="5" t="s">
        <v>1802</v>
      </c>
      <c r="F581" s="5" t="s">
        <v>1803</v>
      </c>
      <c r="G581" s="5" t="s">
        <v>9</v>
      </c>
      <c r="H581" s="6"/>
      <c r="I581" s="6">
        <v>5</v>
      </c>
      <c r="J581" s="6">
        <v>8</v>
      </c>
      <c r="K581" s="6">
        <v>15</v>
      </c>
      <c r="L581" s="6">
        <v>10</v>
      </c>
      <c r="M581" s="6">
        <v>7</v>
      </c>
      <c r="N581" s="6">
        <v>3</v>
      </c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>
        <f t="shared" si="32"/>
        <v>48</v>
      </c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>
        <f t="shared" si="33"/>
        <v>0</v>
      </c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>
        <f t="shared" si="34"/>
        <v>0</v>
      </c>
      <c r="BI581" s="6">
        <f t="shared" si="35"/>
        <v>48</v>
      </c>
    </row>
    <row r="582" spans="1:61">
      <c r="A582" s="5" t="s">
        <v>1720</v>
      </c>
      <c r="B582" s="6" t="s">
        <v>1779</v>
      </c>
      <c r="C582" s="5" t="s">
        <v>1780</v>
      </c>
      <c r="D582" s="5" t="s">
        <v>1804</v>
      </c>
      <c r="E582" s="5" t="s">
        <v>1805</v>
      </c>
      <c r="F582" s="5" t="s">
        <v>1806</v>
      </c>
      <c r="G582" s="5" t="s">
        <v>9</v>
      </c>
      <c r="H582" s="6"/>
      <c r="I582" s="6">
        <v>4</v>
      </c>
      <c r="J582" s="6">
        <v>2</v>
      </c>
      <c r="K582" s="6">
        <v>10</v>
      </c>
      <c r="L582" s="6">
        <v>5</v>
      </c>
      <c r="M582" s="6">
        <v>2</v>
      </c>
      <c r="N582" s="6">
        <v>1</v>
      </c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>
        <f t="shared" si="32"/>
        <v>24</v>
      </c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>
        <f t="shared" si="33"/>
        <v>0</v>
      </c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>
        <f t="shared" si="34"/>
        <v>0</v>
      </c>
      <c r="BI582" s="6">
        <f t="shared" si="35"/>
        <v>24</v>
      </c>
    </row>
    <row r="583" spans="1:61">
      <c r="A583" s="5" t="s">
        <v>1720</v>
      </c>
      <c r="B583" s="6" t="s">
        <v>1779</v>
      </c>
      <c r="C583" s="5" t="s">
        <v>1780</v>
      </c>
      <c r="D583" s="5" t="s">
        <v>1807</v>
      </c>
      <c r="E583" s="5" t="s">
        <v>1808</v>
      </c>
      <c r="F583" s="5" t="s">
        <v>1809</v>
      </c>
      <c r="G583" s="5" t="s">
        <v>9</v>
      </c>
      <c r="H583" s="6"/>
      <c r="I583" s="6">
        <v>1</v>
      </c>
      <c r="J583" s="6">
        <v>2</v>
      </c>
      <c r="K583" s="6">
        <v>4</v>
      </c>
      <c r="L583" s="6">
        <v>2</v>
      </c>
      <c r="M583" s="6">
        <v>1</v>
      </c>
      <c r="N583" s="6">
        <v>2</v>
      </c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>
        <f t="shared" si="32"/>
        <v>12</v>
      </c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>
        <f t="shared" si="33"/>
        <v>0</v>
      </c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>
        <f t="shared" si="34"/>
        <v>0</v>
      </c>
      <c r="BI583" s="6">
        <f t="shared" si="35"/>
        <v>12</v>
      </c>
    </row>
    <row r="584" spans="1:61">
      <c r="A584" s="5" t="s">
        <v>1720</v>
      </c>
      <c r="B584" s="6" t="s">
        <v>1779</v>
      </c>
      <c r="C584" s="5" t="s">
        <v>1780</v>
      </c>
      <c r="D584" s="5" t="s">
        <v>1810</v>
      </c>
      <c r="E584" s="5" t="s">
        <v>1811</v>
      </c>
      <c r="F584" s="5" t="s">
        <v>1812</v>
      </c>
      <c r="G584" s="5" t="s">
        <v>9</v>
      </c>
      <c r="H584" s="6"/>
      <c r="I584" s="6">
        <v>9</v>
      </c>
      <c r="J584" s="6">
        <v>21</v>
      </c>
      <c r="K584" s="6">
        <v>23</v>
      </c>
      <c r="L584" s="6">
        <v>8</v>
      </c>
      <c r="M584" s="6">
        <v>3</v>
      </c>
      <c r="N584" s="6">
        <v>3</v>
      </c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>
        <f t="shared" si="32"/>
        <v>67</v>
      </c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>
        <f t="shared" si="33"/>
        <v>0</v>
      </c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>
        <f t="shared" si="34"/>
        <v>0</v>
      </c>
      <c r="BI584" s="6">
        <f t="shared" si="35"/>
        <v>67</v>
      </c>
    </row>
    <row r="585" spans="1:61">
      <c r="A585" s="5" t="s">
        <v>1720</v>
      </c>
      <c r="B585" s="6" t="s">
        <v>1779</v>
      </c>
      <c r="C585" s="5" t="s">
        <v>1780</v>
      </c>
      <c r="D585" s="5" t="s">
        <v>1813</v>
      </c>
      <c r="E585" s="5" t="s">
        <v>1814</v>
      </c>
      <c r="F585" s="5" t="s">
        <v>1815</v>
      </c>
      <c r="G585" s="5" t="s">
        <v>9</v>
      </c>
      <c r="H585" s="6"/>
      <c r="I585" s="6">
        <v>5</v>
      </c>
      <c r="J585" s="6">
        <v>1</v>
      </c>
      <c r="K585" s="6">
        <v>3</v>
      </c>
      <c r="L585" s="6">
        <v>1</v>
      </c>
      <c r="M585" s="6">
        <v>4</v>
      </c>
      <c r="N585" s="6">
        <v>1</v>
      </c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>
        <f t="shared" si="32"/>
        <v>15</v>
      </c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>
        <f t="shared" si="33"/>
        <v>0</v>
      </c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>
        <f t="shared" si="34"/>
        <v>0</v>
      </c>
      <c r="BI585" s="6">
        <f t="shared" si="35"/>
        <v>15</v>
      </c>
    </row>
    <row r="586" spans="1:61">
      <c r="A586" s="5" t="s">
        <v>1720</v>
      </c>
      <c r="B586" s="6" t="s">
        <v>1779</v>
      </c>
      <c r="C586" s="5" t="s">
        <v>1780</v>
      </c>
      <c r="D586" s="5" t="s">
        <v>1816</v>
      </c>
      <c r="E586" s="5" t="s">
        <v>1817</v>
      </c>
      <c r="F586" s="5" t="s">
        <v>1818</v>
      </c>
      <c r="G586" s="5" t="s">
        <v>9</v>
      </c>
      <c r="H586" s="6"/>
      <c r="I586" s="6">
        <v>1</v>
      </c>
      <c r="J586" s="6">
        <v>2</v>
      </c>
      <c r="K586" s="6">
        <v>4</v>
      </c>
      <c r="L586" s="6">
        <v>3</v>
      </c>
      <c r="M586" s="6">
        <v>4</v>
      </c>
      <c r="N586" s="6">
        <v>4</v>
      </c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>
        <f t="shared" si="32"/>
        <v>18</v>
      </c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>
        <f t="shared" si="33"/>
        <v>0</v>
      </c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>
        <f t="shared" si="34"/>
        <v>0</v>
      </c>
      <c r="BI586" s="6">
        <f t="shared" si="35"/>
        <v>18</v>
      </c>
    </row>
    <row r="587" spans="1:61">
      <c r="A587" s="5" t="s">
        <v>1720</v>
      </c>
      <c r="B587" s="6" t="s">
        <v>1779</v>
      </c>
      <c r="C587" s="5" t="s">
        <v>1780</v>
      </c>
      <c r="D587" s="5" t="s">
        <v>1819</v>
      </c>
      <c r="E587" s="5" t="s">
        <v>1820</v>
      </c>
      <c r="F587" s="5" t="s">
        <v>1821</v>
      </c>
      <c r="G587" s="5" t="s">
        <v>9</v>
      </c>
      <c r="H587" s="6"/>
      <c r="I587" s="6">
        <v>6</v>
      </c>
      <c r="J587" s="6">
        <v>14</v>
      </c>
      <c r="K587" s="6">
        <v>10</v>
      </c>
      <c r="L587" s="6">
        <v>11</v>
      </c>
      <c r="M587" s="6">
        <v>8</v>
      </c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>
        <f t="shared" si="32"/>
        <v>49</v>
      </c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>
        <f t="shared" si="33"/>
        <v>0</v>
      </c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>
        <f t="shared" si="34"/>
        <v>0</v>
      </c>
      <c r="BI587" s="6">
        <f t="shared" si="35"/>
        <v>49</v>
      </c>
    </row>
    <row r="588" spans="1:61">
      <c r="A588" s="5" t="s">
        <v>1720</v>
      </c>
      <c r="B588" s="6" t="s">
        <v>1779</v>
      </c>
      <c r="C588" s="5" t="s">
        <v>1780</v>
      </c>
      <c r="D588" s="5" t="s">
        <v>1822</v>
      </c>
      <c r="E588" s="5" t="s">
        <v>1823</v>
      </c>
      <c r="F588" s="5" t="s">
        <v>1824</v>
      </c>
      <c r="G588" s="5" t="s">
        <v>9</v>
      </c>
      <c r="H588" s="6"/>
      <c r="I588" s="6">
        <v>2</v>
      </c>
      <c r="J588" s="6">
        <v>1</v>
      </c>
      <c r="K588" s="6">
        <v>2</v>
      </c>
      <c r="L588" s="6"/>
      <c r="M588" s="6">
        <v>4</v>
      </c>
      <c r="N588" s="6">
        <v>2</v>
      </c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>
        <f t="shared" ref="AC588:AC651" si="36">SUM(H588:AB588)</f>
        <v>11</v>
      </c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>
        <f t="shared" ref="AR588:AR651" si="37">SUM(AD588:AQ588)</f>
        <v>0</v>
      </c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>
        <f t="shared" ref="BH588:BH651" si="38">SUM(AS588:BG588)</f>
        <v>0</v>
      </c>
      <c r="BI588" s="6">
        <f t="shared" ref="BI588:BI651" si="39">BH588+AR588+AC588</f>
        <v>11</v>
      </c>
    </row>
    <row r="589" spans="1:61">
      <c r="A589" s="5" t="s">
        <v>1720</v>
      </c>
      <c r="B589" s="6" t="s">
        <v>1825</v>
      </c>
      <c r="C589" s="5" t="s">
        <v>1826</v>
      </c>
      <c r="D589" s="5" t="s">
        <v>1827</v>
      </c>
      <c r="E589" s="5" t="s">
        <v>1828</v>
      </c>
      <c r="F589" s="5" t="s">
        <v>1829</v>
      </c>
      <c r="G589" s="5" t="s">
        <v>9</v>
      </c>
      <c r="H589" s="6"/>
      <c r="I589" s="6"/>
      <c r="J589" s="6">
        <v>3</v>
      </c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>
        <f t="shared" si="36"/>
        <v>3</v>
      </c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>
        <f t="shared" si="37"/>
        <v>0</v>
      </c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>
        <f t="shared" si="38"/>
        <v>0</v>
      </c>
      <c r="BI589" s="6">
        <f t="shared" si="39"/>
        <v>3</v>
      </c>
    </row>
    <row r="590" spans="1:61">
      <c r="A590" s="5" t="s">
        <v>1720</v>
      </c>
      <c r="B590" s="6" t="s">
        <v>1825</v>
      </c>
      <c r="C590" s="5" t="s">
        <v>1826</v>
      </c>
      <c r="D590" s="5" t="s">
        <v>1830</v>
      </c>
      <c r="E590" s="5" t="s">
        <v>1831</v>
      </c>
      <c r="F590" s="5" t="s">
        <v>1832</v>
      </c>
      <c r="G590" s="5" t="s">
        <v>9</v>
      </c>
      <c r="H590" s="6"/>
      <c r="I590" s="6">
        <v>3</v>
      </c>
      <c r="J590" s="6">
        <v>2</v>
      </c>
      <c r="K590" s="6"/>
      <c r="L590" s="6">
        <v>5</v>
      </c>
      <c r="M590" s="6">
        <v>8</v>
      </c>
      <c r="N590" s="6">
        <v>8</v>
      </c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>
        <f t="shared" si="36"/>
        <v>26</v>
      </c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>
        <f t="shared" si="37"/>
        <v>0</v>
      </c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>
        <f t="shared" si="38"/>
        <v>0</v>
      </c>
      <c r="BI590" s="6">
        <f t="shared" si="39"/>
        <v>26</v>
      </c>
    </row>
    <row r="591" spans="1:61">
      <c r="A591" s="5" t="s">
        <v>1720</v>
      </c>
      <c r="B591" s="6" t="s">
        <v>1825</v>
      </c>
      <c r="C591" s="5" t="s">
        <v>1826</v>
      </c>
      <c r="D591" s="5" t="s">
        <v>1833</v>
      </c>
      <c r="E591" s="5" t="s">
        <v>1834</v>
      </c>
      <c r="F591" s="5" t="s">
        <v>1835</v>
      </c>
      <c r="G591" s="5" t="s">
        <v>9</v>
      </c>
      <c r="H591" s="6"/>
      <c r="I591" s="6">
        <v>3</v>
      </c>
      <c r="J591" s="6">
        <v>1</v>
      </c>
      <c r="K591" s="6">
        <v>6</v>
      </c>
      <c r="L591" s="6">
        <v>7</v>
      </c>
      <c r="M591" s="6">
        <v>4</v>
      </c>
      <c r="N591" s="6">
        <v>6</v>
      </c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>
        <f t="shared" si="36"/>
        <v>27</v>
      </c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>
        <f t="shared" si="37"/>
        <v>0</v>
      </c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>
        <f t="shared" si="38"/>
        <v>0</v>
      </c>
      <c r="BI591" s="6">
        <f t="shared" si="39"/>
        <v>27</v>
      </c>
    </row>
    <row r="592" spans="1:61">
      <c r="A592" s="5" t="s">
        <v>1720</v>
      </c>
      <c r="B592" s="6" t="s">
        <v>1825</v>
      </c>
      <c r="C592" s="5" t="s">
        <v>1826</v>
      </c>
      <c r="D592" s="5" t="s">
        <v>1825</v>
      </c>
      <c r="E592" s="5" t="s">
        <v>1836</v>
      </c>
      <c r="F592" s="5" t="s">
        <v>1837</v>
      </c>
      <c r="G592" s="5" t="s">
        <v>9</v>
      </c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>
        <f t="shared" si="36"/>
        <v>0</v>
      </c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>
        <f t="shared" si="37"/>
        <v>0</v>
      </c>
      <c r="AS592" s="6">
        <v>7</v>
      </c>
      <c r="AT592" s="6">
        <v>18</v>
      </c>
      <c r="AU592" s="6">
        <v>18</v>
      </c>
      <c r="AV592" s="6">
        <v>6</v>
      </c>
      <c r="AW592" s="6">
        <v>16</v>
      </c>
      <c r="AX592" s="6">
        <v>11</v>
      </c>
      <c r="AY592" s="6"/>
      <c r="AZ592" s="6">
        <v>47</v>
      </c>
      <c r="BA592" s="6">
        <v>37</v>
      </c>
      <c r="BB592" s="6">
        <v>30</v>
      </c>
      <c r="BC592" s="6">
        <v>24</v>
      </c>
      <c r="BD592" s="6"/>
      <c r="BE592" s="6"/>
      <c r="BF592" s="6">
        <v>33</v>
      </c>
      <c r="BG592" s="6">
        <v>23</v>
      </c>
      <c r="BH592" s="6">
        <f t="shared" si="38"/>
        <v>270</v>
      </c>
      <c r="BI592" s="6">
        <f t="shared" si="39"/>
        <v>270</v>
      </c>
    </row>
    <row r="593" spans="1:61">
      <c r="A593" s="5" t="s">
        <v>1720</v>
      </c>
      <c r="B593" s="6" t="s">
        <v>1825</v>
      </c>
      <c r="C593" s="5" t="s">
        <v>1826</v>
      </c>
      <c r="D593" s="5" t="s">
        <v>1838</v>
      </c>
      <c r="E593" s="5" t="s">
        <v>1839</v>
      </c>
      <c r="F593" s="5" t="s">
        <v>1840</v>
      </c>
      <c r="G593" s="5" t="s">
        <v>9</v>
      </c>
      <c r="H593" s="6"/>
      <c r="I593" s="6"/>
      <c r="J593" s="6">
        <v>2</v>
      </c>
      <c r="K593" s="6">
        <v>2</v>
      </c>
      <c r="L593" s="6"/>
      <c r="M593" s="6">
        <v>2</v>
      </c>
      <c r="N593" s="6">
        <v>3</v>
      </c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>
        <f t="shared" si="36"/>
        <v>9</v>
      </c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>
        <f t="shared" si="37"/>
        <v>0</v>
      </c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>
        <f t="shared" si="38"/>
        <v>0</v>
      </c>
      <c r="BI593" s="6">
        <f t="shared" si="39"/>
        <v>9</v>
      </c>
    </row>
    <row r="594" spans="1:61">
      <c r="A594" s="5" t="s">
        <v>1720</v>
      </c>
      <c r="B594" s="6" t="s">
        <v>1825</v>
      </c>
      <c r="C594" s="5" t="s">
        <v>1826</v>
      </c>
      <c r="D594" s="5" t="s">
        <v>1841</v>
      </c>
      <c r="E594" s="5" t="s">
        <v>1842</v>
      </c>
      <c r="F594" s="5" t="s">
        <v>1843</v>
      </c>
      <c r="G594" s="5" t="s">
        <v>9</v>
      </c>
      <c r="H594" s="6"/>
      <c r="I594" s="6"/>
      <c r="J594" s="6">
        <v>1</v>
      </c>
      <c r="K594" s="6">
        <v>9</v>
      </c>
      <c r="L594" s="6">
        <v>15</v>
      </c>
      <c r="M594" s="6">
        <v>7</v>
      </c>
      <c r="N594" s="6">
        <v>7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>
        <f t="shared" si="36"/>
        <v>39</v>
      </c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>
        <f t="shared" si="37"/>
        <v>0</v>
      </c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>
        <f t="shared" si="38"/>
        <v>0</v>
      </c>
      <c r="BI594" s="6">
        <f t="shared" si="39"/>
        <v>39</v>
      </c>
    </row>
    <row r="595" spans="1:61">
      <c r="A595" s="5" t="s">
        <v>1720</v>
      </c>
      <c r="B595" s="6" t="s">
        <v>1825</v>
      </c>
      <c r="C595" s="5" t="s">
        <v>1826</v>
      </c>
      <c r="D595" s="5" t="s">
        <v>1844</v>
      </c>
      <c r="E595" s="5" t="s">
        <v>1845</v>
      </c>
      <c r="F595" s="5" t="s">
        <v>1846</v>
      </c>
      <c r="G595" s="5" t="s">
        <v>9</v>
      </c>
      <c r="H595" s="6"/>
      <c r="I595" s="6"/>
      <c r="J595" s="6">
        <v>2</v>
      </c>
      <c r="K595" s="6">
        <v>2</v>
      </c>
      <c r="L595" s="6"/>
      <c r="M595" s="6">
        <v>2</v>
      </c>
      <c r="N595" s="6">
        <v>3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>
        <f t="shared" si="36"/>
        <v>9</v>
      </c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>
        <f t="shared" si="37"/>
        <v>0</v>
      </c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>
        <f t="shared" si="38"/>
        <v>0</v>
      </c>
      <c r="BI595" s="6">
        <f t="shared" si="39"/>
        <v>9</v>
      </c>
    </row>
    <row r="596" spans="1:61">
      <c r="A596" s="5" t="s">
        <v>1720</v>
      </c>
      <c r="B596" s="6" t="s">
        <v>1825</v>
      </c>
      <c r="C596" s="5" t="s">
        <v>1826</v>
      </c>
      <c r="D596" s="5" t="s">
        <v>1847</v>
      </c>
      <c r="E596" s="5" t="s">
        <v>1848</v>
      </c>
      <c r="F596" s="5" t="s">
        <v>1849</v>
      </c>
      <c r="G596" s="5" t="s">
        <v>9</v>
      </c>
      <c r="H596" s="6"/>
      <c r="I596" s="6">
        <v>5</v>
      </c>
      <c r="J596" s="6">
        <v>7</v>
      </c>
      <c r="K596" s="6">
        <v>14</v>
      </c>
      <c r="L596" s="6">
        <v>7</v>
      </c>
      <c r="M596" s="6">
        <v>7</v>
      </c>
      <c r="N596" s="6">
        <v>5</v>
      </c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>
        <f t="shared" si="36"/>
        <v>45</v>
      </c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>
        <f t="shared" si="37"/>
        <v>0</v>
      </c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>
        <f t="shared" si="38"/>
        <v>0</v>
      </c>
      <c r="BI596" s="6">
        <f t="shared" si="39"/>
        <v>45</v>
      </c>
    </row>
    <row r="597" spans="1:61">
      <c r="A597" s="5" t="s">
        <v>1720</v>
      </c>
      <c r="B597" s="6" t="s">
        <v>1825</v>
      </c>
      <c r="C597" s="5" t="s">
        <v>1826</v>
      </c>
      <c r="D597" s="5" t="s">
        <v>1850</v>
      </c>
      <c r="E597" s="5" t="s">
        <v>1851</v>
      </c>
      <c r="F597" s="5" t="s">
        <v>1852</v>
      </c>
      <c r="G597" s="5" t="s">
        <v>9</v>
      </c>
      <c r="H597" s="6"/>
      <c r="I597" s="6">
        <v>1</v>
      </c>
      <c r="J597" s="6">
        <v>1</v>
      </c>
      <c r="K597" s="6"/>
      <c r="L597" s="6">
        <v>4</v>
      </c>
      <c r="M597" s="6">
        <v>1</v>
      </c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>
        <f t="shared" si="36"/>
        <v>7</v>
      </c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>
        <f t="shared" si="37"/>
        <v>0</v>
      </c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>
        <f t="shared" si="38"/>
        <v>0</v>
      </c>
      <c r="BI597" s="6">
        <f t="shared" si="39"/>
        <v>7</v>
      </c>
    </row>
    <row r="598" spans="1:61">
      <c r="A598" s="5" t="s">
        <v>1720</v>
      </c>
      <c r="B598" s="6" t="s">
        <v>1825</v>
      </c>
      <c r="C598" s="5" t="s">
        <v>1826</v>
      </c>
      <c r="D598" s="5" t="s">
        <v>1853</v>
      </c>
      <c r="E598" s="5" t="s">
        <v>1854</v>
      </c>
      <c r="F598" s="5" t="s">
        <v>1855</v>
      </c>
      <c r="G598" s="5" t="s">
        <v>9</v>
      </c>
      <c r="H598" s="6"/>
      <c r="I598" s="6">
        <v>2</v>
      </c>
      <c r="J598" s="6">
        <v>2</v>
      </c>
      <c r="K598" s="6">
        <v>2</v>
      </c>
      <c r="L598" s="6">
        <v>5</v>
      </c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>
        <f t="shared" si="36"/>
        <v>11</v>
      </c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>
        <f t="shared" si="37"/>
        <v>0</v>
      </c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>
        <f t="shared" si="38"/>
        <v>0</v>
      </c>
      <c r="BI598" s="6">
        <f t="shared" si="39"/>
        <v>11</v>
      </c>
    </row>
    <row r="599" spans="1:61">
      <c r="A599" s="5" t="s">
        <v>1720</v>
      </c>
      <c r="B599" s="6" t="s">
        <v>1856</v>
      </c>
      <c r="C599" s="5" t="s">
        <v>1857</v>
      </c>
      <c r="D599" s="5" t="s">
        <v>1856</v>
      </c>
      <c r="E599" s="5" t="s">
        <v>1858</v>
      </c>
      <c r="F599" s="5" t="s">
        <v>1859</v>
      </c>
      <c r="G599" s="5" t="s">
        <v>9</v>
      </c>
      <c r="H599" s="6"/>
      <c r="I599" s="6">
        <v>6</v>
      </c>
      <c r="J599" s="6">
        <v>17</v>
      </c>
      <c r="K599" s="6">
        <v>17</v>
      </c>
      <c r="L599" s="6">
        <v>19</v>
      </c>
      <c r="M599" s="6">
        <v>9</v>
      </c>
      <c r="N599" s="6">
        <v>15</v>
      </c>
      <c r="O599" s="6"/>
      <c r="P599" s="6">
        <v>10</v>
      </c>
      <c r="Q599" s="6">
        <v>12</v>
      </c>
      <c r="R599" s="6">
        <v>3</v>
      </c>
      <c r="S599" s="6">
        <v>2</v>
      </c>
      <c r="T599" s="6"/>
      <c r="U599" s="6"/>
      <c r="V599" s="6"/>
      <c r="W599" s="6"/>
      <c r="X599" s="6"/>
      <c r="Y599" s="6"/>
      <c r="Z599" s="6"/>
      <c r="AA599" s="6"/>
      <c r="AB599" s="6"/>
      <c r="AC599" s="6">
        <f t="shared" si="36"/>
        <v>110</v>
      </c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>
        <f t="shared" si="37"/>
        <v>0</v>
      </c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>
        <f t="shared" si="38"/>
        <v>0</v>
      </c>
      <c r="BI599" s="6">
        <f t="shared" si="39"/>
        <v>110</v>
      </c>
    </row>
    <row r="600" spans="1:61">
      <c r="A600" s="5" t="s">
        <v>1720</v>
      </c>
      <c r="B600" s="6" t="s">
        <v>1856</v>
      </c>
      <c r="C600" s="5" t="s">
        <v>1857</v>
      </c>
      <c r="D600" s="5" t="s">
        <v>1860</v>
      </c>
      <c r="E600" s="5" t="s">
        <v>1861</v>
      </c>
      <c r="F600" s="5" t="s">
        <v>1862</v>
      </c>
      <c r="G600" s="5" t="s">
        <v>9</v>
      </c>
      <c r="H600" s="6"/>
      <c r="I600" s="6">
        <v>2</v>
      </c>
      <c r="J600" s="6">
        <v>2</v>
      </c>
      <c r="K600" s="6">
        <v>4</v>
      </c>
      <c r="L600" s="6">
        <v>2</v>
      </c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>
        <f t="shared" si="36"/>
        <v>10</v>
      </c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>
        <f t="shared" si="37"/>
        <v>0</v>
      </c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>
        <f t="shared" si="38"/>
        <v>0</v>
      </c>
      <c r="BI600" s="6">
        <f t="shared" si="39"/>
        <v>10</v>
      </c>
    </row>
    <row r="601" spans="1:61">
      <c r="A601" s="5" t="s">
        <v>1720</v>
      </c>
      <c r="B601" s="6" t="s">
        <v>1856</v>
      </c>
      <c r="C601" s="5" t="s">
        <v>1857</v>
      </c>
      <c r="D601" s="5" t="s">
        <v>1863</v>
      </c>
      <c r="E601" s="5" t="s">
        <v>1864</v>
      </c>
      <c r="F601" s="5" t="s">
        <v>1865</v>
      </c>
      <c r="G601" s="5" t="s">
        <v>9</v>
      </c>
      <c r="H601" s="6"/>
      <c r="I601" s="6">
        <v>1</v>
      </c>
      <c r="J601" s="6">
        <v>6</v>
      </c>
      <c r="K601" s="6">
        <v>11</v>
      </c>
      <c r="L601" s="6">
        <v>14</v>
      </c>
      <c r="M601" s="6"/>
      <c r="N601" s="6">
        <v>5</v>
      </c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>
        <f t="shared" si="36"/>
        <v>37</v>
      </c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>
        <f t="shared" si="37"/>
        <v>0</v>
      </c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>
        <f t="shared" si="38"/>
        <v>0</v>
      </c>
      <c r="BI601" s="6">
        <f t="shared" si="39"/>
        <v>37</v>
      </c>
    </row>
    <row r="602" spans="1:61">
      <c r="A602" s="5" t="s">
        <v>1720</v>
      </c>
      <c r="B602" s="6" t="s">
        <v>1856</v>
      </c>
      <c r="C602" s="5" t="s">
        <v>1857</v>
      </c>
      <c r="D602" s="5" t="s">
        <v>1866</v>
      </c>
      <c r="E602" s="5" t="s">
        <v>1867</v>
      </c>
      <c r="F602" s="5" t="s">
        <v>1868</v>
      </c>
      <c r="G602" s="5" t="s">
        <v>9</v>
      </c>
      <c r="H602" s="6"/>
      <c r="I602" s="6">
        <v>7</v>
      </c>
      <c r="J602" s="6">
        <v>26</v>
      </c>
      <c r="K602" s="6">
        <v>21</v>
      </c>
      <c r="L602" s="6">
        <v>23</v>
      </c>
      <c r="M602" s="6">
        <v>16</v>
      </c>
      <c r="N602" s="6">
        <v>7</v>
      </c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>
        <f t="shared" si="36"/>
        <v>100</v>
      </c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>
        <f t="shared" si="37"/>
        <v>0</v>
      </c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>
        <f t="shared" si="38"/>
        <v>0</v>
      </c>
      <c r="BI602" s="6">
        <f t="shared" si="39"/>
        <v>100</v>
      </c>
    </row>
    <row r="603" spans="1:61">
      <c r="A603" s="5" t="s">
        <v>1720</v>
      </c>
      <c r="B603" s="6" t="s">
        <v>1869</v>
      </c>
      <c r="C603" s="5" t="s">
        <v>1870</v>
      </c>
      <c r="D603" s="5" t="s">
        <v>1869</v>
      </c>
      <c r="E603" s="5" t="s">
        <v>1871</v>
      </c>
      <c r="F603" s="5" t="s">
        <v>1872</v>
      </c>
      <c r="G603" s="5" t="s">
        <v>9</v>
      </c>
      <c r="H603" s="6"/>
      <c r="I603" s="6">
        <v>27</v>
      </c>
      <c r="J603" s="6">
        <v>35</v>
      </c>
      <c r="K603" s="6">
        <v>77</v>
      </c>
      <c r="L603" s="6">
        <v>52</v>
      </c>
      <c r="M603" s="6">
        <v>38</v>
      </c>
      <c r="N603" s="6">
        <v>41</v>
      </c>
      <c r="O603" s="6"/>
      <c r="P603" s="6">
        <v>29</v>
      </c>
      <c r="Q603" s="6">
        <v>28</v>
      </c>
      <c r="R603" s="6">
        <v>18</v>
      </c>
      <c r="S603" s="6">
        <v>17</v>
      </c>
      <c r="T603" s="6">
        <v>9</v>
      </c>
      <c r="U603" s="6">
        <v>8</v>
      </c>
      <c r="V603" s="6"/>
      <c r="W603" s="6"/>
      <c r="X603" s="6"/>
      <c r="Y603" s="6"/>
      <c r="Z603" s="6"/>
      <c r="AA603" s="6">
        <v>1</v>
      </c>
      <c r="AB603" s="6">
        <v>1</v>
      </c>
      <c r="AC603" s="6">
        <f t="shared" si="36"/>
        <v>381</v>
      </c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>
        <f t="shared" si="37"/>
        <v>0</v>
      </c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>
        <f t="shared" si="38"/>
        <v>0</v>
      </c>
      <c r="BI603" s="6">
        <f t="shared" si="39"/>
        <v>381</v>
      </c>
    </row>
    <row r="604" spans="1:61">
      <c r="A604" s="5" t="s">
        <v>1720</v>
      </c>
      <c r="B604" s="6" t="s">
        <v>1869</v>
      </c>
      <c r="C604" s="5" t="s">
        <v>1870</v>
      </c>
      <c r="D604" s="5" t="s">
        <v>1873</v>
      </c>
      <c r="E604" s="5" t="s">
        <v>1874</v>
      </c>
      <c r="F604" s="5" t="s">
        <v>1875</v>
      </c>
      <c r="G604" s="5" t="s">
        <v>9</v>
      </c>
      <c r="H604" s="6"/>
      <c r="I604" s="6"/>
      <c r="J604" s="6">
        <v>4</v>
      </c>
      <c r="K604" s="6"/>
      <c r="L604" s="6">
        <v>4</v>
      </c>
      <c r="M604" s="6">
        <v>2</v>
      </c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>
        <f t="shared" si="36"/>
        <v>10</v>
      </c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>
        <f t="shared" si="37"/>
        <v>0</v>
      </c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>
        <f t="shared" si="38"/>
        <v>0</v>
      </c>
      <c r="BI604" s="6">
        <f t="shared" si="39"/>
        <v>10</v>
      </c>
    </row>
    <row r="605" spans="1:61">
      <c r="A605" s="5" t="s">
        <v>1720</v>
      </c>
      <c r="B605" s="6" t="s">
        <v>1869</v>
      </c>
      <c r="C605" s="5" t="s">
        <v>1870</v>
      </c>
      <c r="D605" s="5" t="s">
        <v>1876</v>
      </c>
      <c r="E605" s="5" t="s">
        <v>1877</v>
      </c>
      <c r="F605" s="5" t="s">
        <v>1878</v>
      </c>
      <c r="G605" s="5" t="s">
        <v>9</v>
      </c>
      <c r="H605" s="6"/>
      <c r="I605" s="6"/>
      <c r="J605" s="6"/>
      <c r="K605" s="6">
        <v>3</v>
      </c>
      <c r="L605" s="6">
        <v>1</v>
      </c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>
        <f t="shared" si="36"/>
        <v>4</v>
      </c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>
        <f t="shared" si="37"/>
        <v>0</v>
      </c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>
        <f t="shared" si="38"/>
        <v>0</v>
      </c>
      <c r="BI605" s="6">
        <f t="shared" si="39"/>
        <v>4</v>
      </c>
    </row>
    <row r="606" spans="1:61">
      <c r="A606" s="5" t="s">
        <v>1720</v>
      </c>
      <c r="B606" s="6" t="s">
        <v>1879</v>
      </c>
      <c r="C606" s="5" t="s">
        <v>1880</v>
      </c>
      <c r="D606" s="5" t="s">
        <v>1879</v>
      </c>
      <c r="E606" s="5" t="s">
        <v>1881</v>
      </c>
      <c r="F606" s="5" t="s">
        <v>1882</v>
      </c>
      <c r="G606" s="5" t="s">
        <v>9</v>
      </c>
      <c r="H606" s="6"/>
      <c r="I606" s="6">
        <v>6</v>
      </c>
      <c r="J606" s="6">
        <v>33</v>
      </c>
      <c r="K606" s="6">
        <v>19</v>
      </c>
      <c r="L606" s="6">
        <v>13</v>
      </c>
      <c r="M606" s="6">
        <v>5</v>
      </c>
      <c r="N606" s="6"/>
      <c r="O606" s="6"/>
      <c r="P606" s="6">
        <v>15</v>
      </c>
      <c r="Q606" s="6">
        <v>4</v>
      </c>
      <c r="R606" s="6">
        <v>2</v>
      </c>
      <c r="S606" s="6">
        <v>1</v>
      </c>
      <c r="T606" s="6"/>
      <c r="U606" s="6"/>
      <c r="V606" s="6"/>
      <c r="W606" s="6"/>
      <c r="X606" s="6"/>
      <c r="Y606" s="6"/>
      <c r="Z606" s="6"/>
      <c r="AA606" s="6"/>
      <c r="AB606" s="6"/>
      <c r="AC606" s="6">
        <f t="shared" si="36"/>
        <v>98</v>
      </c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>
        <f t="shared" si="37"/>
        <v>0</v>
      </c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>
        <f t="shared" si="38"/>
        <v>0</v>
      </c>
      <c r="BI606" s="6">
        <f t="shared" si="39"/>
        <v>98</v>
      </c>
    </row>
    <row r="607" spans="1:61">
      <c r="A607" s="5" t="s">
        <v>1720</v>
      </c>
      <c r="B607" s="6" t="s">
        <v>1879</v>
      </c>
      <c r="C607" s="5" t="s">
        <v>1880</v>
      </c>
      <c r="D607" s="5" t="s">
        <v>1883</v>
      </c>
      <c r="E607" s="5" t="s">
        <v>1884</v>
      </c>
      <c r="F607" s="5" t="s">
        <v>1885</v>
      </c>
      <c r="G607" s="5" t="s">
        <v>9</v>
      </c>
      <c r="H607" s="6"/>
      <c r="I607" s="6">
        <v>1</v>
      </c>
      <c r="J607" s="6">
        <v>11</v>
      </c>
      <c r="K607" s="6">
        <v>8</v>
      </c>
      <c r="L607" s="6">
        <v>9</v>
      </c>
      <c r="M607" s="6">
        <v>2</v>
      </c>
      <c r="N607" s="6">
        <v>3</v>
      </c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>
        <f t="shared" si="36"/>
        <v>34</v>
      </c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>
        <f t="shared" si="37"/>
        <v>0</v>
      </c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>
        <f t="shared" si="38"/>
        <v>0</v>
      </c>
      <c r="BI607" s="6">
        <f t="shared" si="39"/>
        <v>34</v>
      </c>
    </row>
    <row r="608" spans="1:61">
      <c r="A608" s="5" t="s">
        <v>1720</v>
      </c>
      <c r="B608" s="6" t="s">
        <v>1879</v>
      </c>
      <c r="C608" s="5" t="s">
        <v>1880</v>
      </c>
      <c r="D608" s="5" t="s">
        <v>1886</v>
      </c>
      <c r="E608" s="5" t="s">
        <v>1887</v>
      </c>
      <c r="F608" s="5" t="s">
        <v>1888</v>
      </c>
      <c r="G608" s="5" t="s">
        <v>9</v>
      </c>
      <c r="H608" s="6"/>
      <c r="I608" s="6"/>
      <c r="J608" s="6">
        <v>11</v>
      </c>
      <c r="K608" s="6">
        <v>4</v>
      </c>
      <c r="L608" s="6">
        <v>5</v>
      </c>
      <c r="M608" s="6">
        <v>8</v>
      </c>
      <c r="N608" s="6">
        <v>1</v>
      </c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>
        <f t="shared" si="36"/>
        <v>29</v>
      </c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>
        <f t="shared" si="37"/>
        <v>0</v>
      </c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>
        <f t="shared" si="38"/>
        <v>0</v>
      </c>
      <c r="BI608" s="6">
        <f t="shared" si="39"/>
        <v>29</v>
      </c>
    </row>
    <row r="609" spans="1:61">
      <c r="A609" s="5" t="s">
        <v>1720</v>
      </c>
      <c r="B609" s="6" t="s">
        <v>1879</v>
      </c>
      <c r="C609" s="5" t="s">
        <v>1880</v>
      </c>
      <c r="D609" s="5" t="s">
        <v>1889</v>
      </c>
      <c r="E609" s="5" t="s">
        <v>1890</v>
      </c>
      <c r="F609" s="5" t="s">
        <v>1891</v>
      </c>
      <c r="G609" s="5" t="s">
        <v>9</v>
      </c>
      <c r="H609" s="6"/>
      <c r="I609" s="6"/>
      <c r="J609" s="6">
        <v>16</v>
      </c>
      <c r="K609" s="6">
        <v>10</v>
      </c>
      <c r="L609" s="6"/>
      <c r="M609" s="6">
        <v>10</v>
      </c>
      <c r="N609" s="6">
        <v>7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>
        <f t="shared" si="36"/>
        <v>43</v>
      </c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>
        <f t="shared" si="37"/>
        <v>0</v>
      </c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>
        <f t="shared" si="38"/>
        <v>0</v>
      </c>
      <c r="BI609" s="6">
        <f t="shared" si="39"/>
        <v>43</v>
      </c>
    </row>
    <row r="610" spans="1:61">
      <c r="A610" s="5" t="s">
        <v>1720</v>
      </c>
      <c r="B610" s="6" t="s">
        <v>1879</v>
      </c>
      <c r="C610" s="5" t="s">
        <v>1880</v>
      </c>
      <c r="D610" s="5" t="s">
        <v>1892</v>
      </c>
      <c r="E610" s="5" t="s">
        <v>1893</v>
      </c>
      <c r="F610" s="5" t="s">
        <v>1894</v>
      </c>
      <c r="G610" s="5" t="s">
        <v>9</v>
      </c>
      <c r="H610" s="6"/>
      <c r="I610" s="6">
        <v>3</v>
      </c>
      <c r="J610" s="6">
        <v>12</v>
      </c>
      <c r="K610" s="6">
        <v>7</v>
      </c>
      <c r="L610" s="6">
        <v>3</v>
      </c>
      <c r="M610" s="6">
        <v>1</v>
      </c>
      <c r="N610" s="6">
        <v>3</v>
      </c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>
        <f t="shared" si="36"/>
        <v>29</v>
      </c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>
        <f t="shared" si="37"/>
        <v>0</v>
      </c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>
        <f t="shared" si="38"/>
        <v>0</v>
      </c>
      <c r="BI610" s="6">
        <f t="shared" si="39"/>
        <v>29</v>
      </c>
    </row>
    <row r="611" spans="1:61">
      <c r="A611" s="5" t="s">
        <v>1720</v>
      </c>
      <c r="B611" s="6" t="s">
        <v>1895</v>
      </c>
      <c r="C611" s="5" t="s">
        <v>1896</v>
      </c>
      <c r="D611" s="5" t="s">
        <v>1897</v>
      </c>
      <c r="E611" s="5" t="s">
        <v>1898</v>
      </c>
      <c r="F611" s="5" t="s">
        <v>1899</v>
      </c>
      <c r="G611" s="5" t="s">
        <v>9</v>
      </c>
      <c r="H611" s="6"/>
      <c r="I611" s="6">
        <v>1</v>
      </c>
      <c r="J611" s="6">
        <v>6</v>
      </c>
      <c r="K611" s="6">
        <v>5</v>
      </c>
      <c r="L611" s="6">
        <v>2</v>
      </c>
      <c r="M611" s="6">
        <v>9</v>
      </c>
      <c r="N611" s="6">
        <v>4</v>
      </c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>
        <f t="shared" si="36"/>
        <v>27</v>
      </c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>
        <f t="shared" si="37"/>
        <v>0</v>
      </c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>
        <f t="shared" si="38"/>
        <v>0</v>
      </c>
      <c r="BI611" s="6">
        <f t="shared" si="39"/>
        <v>27</v>
      </c>
    </row>
    <row r="612" spans="1:61">
      <c r="A612" s="5" t="s">
        <v>1720</v>
      </c>
      <c r="B612" s="6" t="s">
        <v>1895</v>
      </c>
      <c r="C612" s="5" t="s">
        <v>1896</v>
      </c>
      <c r="D612" s="5" t="s">
        <v>1900</v>
      </c>
      <c r="E612" s="5" t="s">
        <v>1901</v>
      </c>
      <c r="F612" s="5" t="s">
        <v>1902</v>
      </c>
      <c r="G612" s="5" t="s">
        <v>9</v>
      </c>
      <c r="H612" s="6"/>
      <c r="I612" s="6">
        <v>5</v>
      </c>
      <c r="J612" s="6">
        <v>2</v>
      </c>
      <c r="K612" s="6">
        <v>8</v>
      </c>
      <c r="L612" s="6">
        <v>11</v>
      </c>
      <c r="M612" s="6">
        <v>9</v>
      </c>
      <c r="N612" s="6">
        <v>5</v>
      </c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>
        <f t="shared" si="36"/>
        <v>40</v>
      </c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>
        <f t="shared" si="37"/>
        <v>0</v>
      </c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>
        <f t="shared" si="38"/>
        <v>0</v>
      </c>
      <c r="BI612" s="6">
        <f t="shared" si="39"/>
        <v>40</v>
      </c>
    </row>
    <row r="613" spans="1:61">
      <c r="A613" s="5" t="s">
        <v>1720</v>
      </c>
      <c r="B613" s="6" t="s">
        <v>1895</v>
      </c>
      <c r="C613" s="5" t="s">
        <v>1896</v>
      </c>
      <c r="D613" s="5" t="s">
        <v>1903</v>
      </c>
      <c r="E613" s="5" t="s">
        <v>1904</v>
      </c>
      <c r="F613" s="5" t="s">
        <v>1905</v>
      </c>
      <c r="G613" s="5" t="s">
        <v>9</v>
      </c>
      <c r="H613" s="6"/>
      <c r="I613" s="6">
        <v>3</v>
      </c>
      <c r="J613" s="6"/>
      <c r="K613" s="6">
        <v>3</v>
      </c>
      <c r="L613" s="6">
        <v>3</v>
      </c>
      <c r="M613" s="6">
        <v>7</v>
      </c>
      <c r="N613" s="6">
        <v>3</v>
      </c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>
        <f t="shared" si="36"/>
        <v>19</v>
      </c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>
        <f t="shared" si="37"/>
        <v>0</v>
      </c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>
        <f t="shared" si="38"/>
        <v>0</v>
      </c>
      <c r="BI613" s="6">
        <f t="shared" si="39"/>
        <v>19</v>
      </c>
    </row>
    <row r="614" spans="1:61">
      <c r="A614" s="5" t="s">
        <v>1720</v>
      </c>
      <c r="B614" s="6" t="s">
        <v>1895</v>
      </c>
      <c r="C614" s="5" t="s">
        <v>1896</v>
      </c>
      <c r="D614" s="5" t="s">
        <v>1906</v>
      </c>
      <c r="E614" s="5" t="s">
        <v>1907</v>
      </c>
      <c r="F614" s="5" t="s">
        <v>1908</v>
      </c>
      <c r="G614" s="5" t="s">
        <v>9</v>
      </c>
      <c r="H614" s="6"/>
      <c r="I614" s="6">
        <v>1</v>
      </c>
      <c r="J614" s="6">
        <v>12</v>
      </c>
      <c r="K614" s="6">
        <v>7</v>
      </c>
      <c r="L614" s="6">
        <v>7</v>
      </c>
      <c r="M614" s="6">
        <v>2</v>
      </c>
      <c r="N614" s="6">
        <v>1</v>
      </c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>
        <f t="shared" si="36"/>
        <v>30</v>
      </c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>
        <f t="shared" si="37"/>
        <v>0</v>
      </c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>
        <f t="shared" si="38"/>
        <v>0</v>
      </c>
      <c r="BI614" s="6">
        <f t="shared" si="39"/>
        <v>30</v>
      </c>
    </row>
    <row r="615" spans="1:61">
      <c r="A615" s="5" t="s">
        <v>1720</v>
      </c>
      <c r="B615" s="6" t="s">
        <v>1895</v>
      </c>
      <c r="C615" s="5" t="s">
        <v>1896</v>
      </c>
      <c r="D615" s="5" t="s">
        <v>1909</v>
      </c>
      <c r="E615" s="5" t="s">
        <v>1910</v>
      </c>
      <c r="F615" s="5" t="s">
        <v>1911</v>
      </c>
      <c r="G615" s="5" t="s">
        <v>9</v>
      </c>
      <c r="H615" s="6"/>
      <c r="I615" s="6">
        <v>2</v>
      </c>
      <c r="J615" s="6"/>
      <c r="K615" s="6"/>
      <c r="L615" s="6">
        <v>4</v>
      </c>
      <c r="M615" s="6">
        <v>1</v>
      </c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>
        <f t="shared" si="36"/>
        <v>7</v>
      </c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>
        <f t="shared" si="37"/>
        <v>0</v>
      </c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>
        <f t="shared" si="38"/>
        <v>0</v>
      </c>
      <c r="BI615" s="6">
        <f t="shared" si="39"/>
        <v>7</v>
      </c>
    </row>
    <row r="616" spans="1:61">
      <c r="A616" s="5" t="s">
        <v>1720</v>
      </c>
      <c r="B616" s="6" t="s">
        <v>1895</v>
      </c>
      <c r="C616" s="5" t="s">
        <v>1896</v>
      </c>
      <c r="D616" s="5" t="s">
        <v>1895</v>
      </c>
      <c r="E616" s="5" t="s">
        <v>1912</v>
      </c>
      <c r="F616" s="5" t="s">
        <v>1913</v>
      </c>
      <c r="G616" s="5" t="s">
        <v>9</v>
      </c>
      <c r="H616" s="6"/>
      <c r="I616" s="6">
        <v>11</v>
      </c>
      <c r="J616" s="6">
        <v>24</v>
      </c>
      <c r="K616" s="6">
        <v>12</v>
      </c>
      <c r="L616" s="6">
        <v>7</v>
      </c>
      <c r="M616" s="6">
        <v>14</v>
      </c>
      <c r="N616" s="6">
        <v>8</v>
      </c>
      <c r="O616" s="6"/>
      <c r="P616" s="6">
        <v>11</v>
      </c>
      <c r="Q616" s="6">
        <v>13</v>
      </c>
      <c r="R616" s="6">
        <v>8</v>
      </c>
      <c r="S616" s="6">
        <v>5</v>
      </c>
      <c r="T616" s="6"/>
      <c r="U616" s="6"/>
      <c r="V616" s="6"/>
      <c r="W616" s="6"/>
      <c r="X616" s="6"/>
      <c r="Y616" s="6"/>
      <c r="Z616" s="6"/>
      <c r="AA616" s="6"/>
      <c r="AB616" s="6"/>
      <c r="AC616" s="6">
        <f t="shared" si="36"/>
        <v>113</v>
      </c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>
        <f t="shared" si="37"/>
        <v>0</v>
      </c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>
        <f t="shared" si="38"/>
        <v>0</v>
      </c>
      <c r="BI616" s="6">
        <f t="shared" si="39"/>
        <v>113</v>
      </c>
    </row>
    <row r="617" spans="1:61">
      <c r="A617" s="5" t="s">
        <v>1720</v>
      </c>
      <c r="B617" s="6" t="s">
        <v>1914</v>
      </c>
      <c r="C617" s="5" t="s">
        <v>1915</v>
      </c>
      <c r="D617" s="5" t="s">
        <v>1916</v>
      </c>
      <c r="E617" s="5" t="s">
        <v>1917</v>
      </c>
      <c r="F617" s="5" t="s">
        <v>1918</v>
      </c>
      <c r="G617" s="5" t="s">
        <v>9</v>
      </c>
      <c r="H617" s="6"/>
      <c r="I617" s="6">
        <v>6</v>
      </c>
      <c r="J617" s="6">
        <v>14</v>
      </c>
      <c r="K617" s="6">
        <v>12</v>
      </c>
      <c r="L617" s="6">
        <v>8</v>
      </c>
      <c r="M617" s="6">
        <v>12</v>
      </c>
      <c r="N617" s="6">
        <v>10</v>
      </c>
      <c r="O617" s="6"/>
      <c r="P617" s="6">
        <v>5</v>
      </c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>
        <f t="shared" si="36"/>
        <v>67</v>
      </c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>
        <f t="shared" si="37"/>
        <v>0</v>
      </c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>
        <f t="shared" si="38"/>
        <v>0</v>
      </c>
      <c r="BI617" s="6">
        <f t="shared" si="39"/>
        <v>67</v>
      </c>
    </row>
    <row r="618" spans="1:61">
      <c r="A618" s="5" t="s">
        <v>1720</v>
      </c>
      <c r="B618" s="6" t="s">
        <v>1914</v>
      </c>
      <c r="C618" s="5" t="s">
        <v>1915</v>
      </c>
      <c r="D618" s="5" t="s">
        <v>1919</v>
      </c>
      <c r="E618" s="5" t="s">
        <v>1920</v>
      </c>
      <c r="F618" s="5" t="s">
        <v>1921</v>
      </c>
      <c r="G618" s="5" t="s">
        <v>9</v>
      </c>
      <c r="H618" s="6"/>
      <c r="I618" s="6"/>
      <c r="J618" s="6">
        <v>3</v>
      </c>
      <c r="K618" s="6">
        <v>3</v>
      </c>
      <c r="L618" s="6">
        <v>4</v>
      </c>
      <c r="M618" s="6">
        <v>5</v>
      </c>
      <c r="N618" s="6">
        <v>11</v>
      </c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>
        <f t="shared" si="36"/>
        <v>26</v>
      </c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>
        <f t="shared" si="37"/>
        <v>0</v>
      </c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>
        <f t="shared" si="38"/>
        <v>0</v>
      </c>
      <c r="BI618" s="6">
        <f t="shared" si="39"/>
        <v>26</v>
      </c>
    </row>
    <row r="619" spans="1:61">
      <c r="A619" s="5" t="s">
        <v>1720</v>
      </c>
      <c r="B619" s="6" t="s">
        <v>1914</v>
      </c>
      <c r="C619" s="5" t="s">
        <v>1915</v>
      </c>
      <c r="D619" s="5" t="s">
        <v>1922</v>
      </c>
      <c r="E619" s="5" t="s">
        <v>1923</v>
      </c>
      <c r="F619" s="5" t="s">
        <v>1924</v>
      </c>
      <c r="G619" s="5" t="s">
        <v>9</v>
      </c>
      <c r="H619" s="6"/>
      <c r="I619" s="6"/>
      <c r="J619" s="6">
        <v>2</v>
      </c>
      <c r="K619" s="6">
        <v>1</v>
      </c>
      <c r="L619" s="6">
        <v>3</v>
      </c>
      <c r="M619" s="6">
        <v>1</v>
      </c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>
        <f t="shared" si="36"/>
        <v>7</v>
      </c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>
        <f t="shared" si="37"/>
        <v>0</v>
      </c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>
        <f t="shared" si="38"/>
        <v>0</v>
      </c>
      <c r="BI619" s="6">
        <f t="shared" si="39"/>
        <v>7</v>
      </c>
    </row>
    <row r="620" spans="1:61">
      <c r="A620" s="5" t="s">
        <v>1720</v>
      </c>
      <c r="B620" s="6" t="s">
        <v>1914</v>
      </c>
      <c r="C620" s="5" t="s">
        <v>1915</v>
      </c>
      <c r="D620" s="5" t="s">
        <v>1925</v>
      </c>
      <c r="E620" s="5" t="s">
        <v>1926</v>
      </c>
      <c r="F620" s="5" t="s">
        <v>1927</v>
      </c>
      <c r="G620" s="5" t="s">
        <v>9</v>
      </c>
      <c r="H620" s="6"/>
      <c r="I620" s="6"/>
      <c r="J620" s="6">
        <v>1</v>
      </c>
      <c r="K620" s="6">
        <v>4</v>
      </c>
      <c r="L620" s="6">
        <v>3</v>
      </c>
      <c r="M620" s="6">
        <v>2</v>
      </c>
      <c r="N620" s="6">
        <v>1</v>
      </c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>
        <f t="shared" si="36"/>
        <v>11</v>
      </c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>
        <f t="shared" si="37"/>
        <v>0</v>
      </c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>
        <f t="shared" si="38"/>
        <v>0</v>
      </c>
      <c r="BI620" s="6">
        <f t="shared" si="39"/>
        <v>11</v>
      </c>
    </row>
    <row r="621" spans="1:61">
      <c r="A621" s="5" t="s">
        <v>1720</v>
      </c>
      <c r="B621" s="6" t="s">
        <v>1914</v>
      </c>
      <c r="C621" s="5" t="s">
        <v>1915</v>
      </c>
      <c r="D621" s="5" t="s">
        <v>1914</v>
      </c>
      <c r="E621" s="5" t="s">
        <v>1928</v>
      </c>
      <c r="F621" s="5" t="s">
        <v>1929</v>
      </c>
      <c r="G621" s="5" t="s">
        <v>9</v>
      </c>
      <c r="H621" s="6"/>
      <c r="I621" s="6">
        <v>19</v>
      </c>
      <c r="J621" s="6">
        <v>15</v>
      </c>
      <c r="K621" s="6">
        <v>17</v>
      </c>
      <c r="L621" s="6">
        <v>12</v>
      </c>
      <c r="M621" s="6">
        <v>10</v>
      </c>
      <c r="N621" s="6">
        <v>17</v>
      </c>
      <c r="O621" s="6"/>
      <c r="P621" s="6">
        <v>9</v>
      </c>
      <c r="Q621" s="6">
        <v>6</v>
      </c>
      <c r="R621" s="6">
        <v>1</v>
      </c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>
        <f t="shared" si="36"/>
        <v>106</v>
      </c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>
        <f t="shared" si="37"/>
        <v>0</v>
      </c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>
        <f t="shared" si="38"/>
        <v>0</v>
      </c>
      <c r="BI621" s="6">
        <f t="shared" si="39"/>
        <v>106</v>
      </c>
    </row>
    <row r="622" spans="1:61">
      <c r="A622" s="5" t="s">
        <v>1720</v>
      </c>
      <c r="B622" s="6" t="s">
        <v>1914</v>
      </c>
      <c r="C622" s="5" t="s">
        <v>1915</v>
      </c>
      <c r="D622" s="5" t="s">
        <v>1930</v>
      </c>
      <c r="E622" s="5" t="s">
        <v>1931</v>
      </c>
      <c r="F622" s="5" t="s">
        <v>1932</v>
      </c>
      <c r="G622" s="5" t="s">
        <v>9</v>
      </c>
      <c r="H622" s="6"/>
      <c r="I622" s="6"/>
      <c r="J622" s="6">
        <v>1</v>
      </c>
      <c r="K622" s="6"/>
      <c r="L622" s="6">
        <v>3</v>
      </c>
      <c r="M622" s="6">
        <v>2</v>
      </c>
      <c r="N622" s="6">
        <v>1</v>
      </c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>
        <f t="shared" si="36"/>
        <v>7</v>
      </c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>
        <f t="shared" si="37"/>
        <v>0</v>
      </c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>
        <f t="shared" si="38"/>
        <v>0</v>
      </c>
      <c r="BI622" s="6">
        <f t="shared" si="39"/>
        <v>7</v>
      </c>
    </row>
    <row r="623" spans="1:61">
      <c r="A623" s="5" t="s">
        <v>1720</v>
      </c>
      <c r="B623" s="6" t="s">
        <v>1914</v>
      </c>
      <c r="C623" s="5" t="s">
        <v>1915</v>
      </c>
      <c r="D623" s="5" t="s">
        <v>1933</v>
      </c>
      <c r="E623" s="5" t="s">
        <v>1934</v>
      </c>
      <c r="F623" s="5" t="s">
        <v>1935</v>
      </c>
      <c r="G623" s="5" t="s">
        <v>9</v>
      </c>
      <c r="H623" s="6"/>
      <c r="I623" s="6">
        <v>7</v>
      </c>
      <c r="J623" s="6">
        <v>4</v>
      </c>
      <c r="K623" s="6">
        <v>6</v>
      </c>
      <c r="L623" s="6">
        <v>7</v>
      </c>
      <c r="M623" s="6">
        <v>2</v>
      </c>
      <c r="N623" s="6">
        <v>1</v>
      </c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>
        <f t="shared" si="36"/>
        <v>27</v>
      </c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>
        <f t="shared" si="37"/>
        <v>0</v>
      </c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>
        <f t="shared" si="38"/>
        <v>0</v>
      </c>
      <c r="BI623" s="6">
        <f t="shared" si="39"/>
        <v>27</v>
      </c>
    </row>
    <row r="624" spans="1:61">
      <c r="A624" s="5" t="s">
        <v>1720</v>
      </c>
      <c r="B624" s="6" t="s">
        <v>1936</v>
      </c>
      <c r="C624" s="5" t="s">
        <v>1937</v>
      </c>
      <c r="D624" s="5" t="s">
        <v>1936</v>
      </c>
      <c r="E624" s="5" t="s">
        <v>1938</v>
      </c>
      <c r="F624" s="5" t="s">
        <v>1939</v>
      </c>
      <c r="G624" s="5" t="s">
        <v>5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>
        <f t="shared" si="36"/>
        <v>0</v>
      </c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>
        <f t="shared" si="37"/>
        <v>0</v>
      </c>
      <c r="AS624" s="6">
        <v>27</v>
      </c>
      <c r="AT624" s="6">
        <v>50</v>
      </c>
      <c r="AU624" s="6">
        <v>51</v>
      </c>
      <c r="AV624" s="6">
        <v>54</v>
      </c>
      <c r="AW624" s="6">
        <v>51</v>
      </c>
      <c r="AX624" s="6">
        <v>49</v>
      </c>
      <c r="AY624" s="6"/>
      <c r="AZ624" s="6">
        <v>48</v>
      </c>
      <c r="BA624" s="6">
        <v>47</v>
      </c>
      <c r="BB624" s="6">
        <v>29</v>
      </c>
      <c r="BC624" s="6">
        <v>28</v>
      </c>
      <c r="BD624" s="6"/>
      <c r="BE624" s="6"/>
      <c r="BF624" s="6">
        <v>29</v>
      </c>
      <c r="BG624" s="6">
        <v>36</v>
      </c>
      <c r="BH624" s="6">
        <f t="shared" si="38"/>
        <v>499</v>
      </c>
      <c r="BI624" s="6">
        <f t="shared" si="39"/>
        <v>499</v>
      </c>
    </row>
    <row r="625" spans="1:61">
      <c r="A625" s="5" t="s">
        <v>1940</v>
      </c>
      <c r="B625" s="6" t="s">
        <v>1941</v>
      </c>
      <c r="C625" s="5" t="s">
        <v>108</v>
      </c>
      <c r="D625" s="5" t="s">
        <v>1941</v>
      </c>
      <c r="E625" s="5" t="s">
        <v>1942</v>
      </c>
      <c r="F625" s="5" t="s">
        <v>108</v>
      </c>
      <c r="G625" s="5" t="s">
        <v>9</v>
      </c>
      <c r="H625" s="6"/>
      <c r="I625" s="6">
        <v>18</v>
      </c>
      <c r="J625" s="6">
        <v>20</v>
      </c>
      <c r="K625" s="6">
        <v>11</v>
      </c>
      <c r="L625" s="6">
        <v>8</v>
      </c>
      <c r="M625" s="6">
        <v>20</v>
      </c>
      <c r="N625" s="6">
        <v>19</v>
      </c>
      <c r="O625" s="6"/>
      <c r="P625" s="6">
        <v>15</v>
      </c>
      <c r="Q625" s="6">
        <v>20</v>
      </c>
      <c r="R625" s="6">
        <v>18</v>
      </c>
      <c r="S625" s="6">
        <v>20</v>
      </c>
      <c r="T625" s="6">
        <v>19</v>
      </c>
      <c r="U625" s="6">
        <v>32</v>
      </c>
      <c r="V625" s="6"/>
      <c r="W625" s="6"/>
      <c r="X625" s="6"/>
      <c r="Y625" s="6"/>
      <c r="Z625" s="6"/>
      <c r="AA625" s="6"/>
      <c r="AB625" s="6"/>
      <c r="AC625" s="6">
        <f t="shared" si="36"/>
        <v>220</v>
      </c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>
        <f t="shared" si="37"/>
        <v>0</v>
      </c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>
        <f t="shared" si="38"/>
        <v>0</v>
      </c>
      <c r="BI625" s="6">
        <f t="shared" si="39"/>
        <v>220</v>
      </c>
    </row>
    <row r="626" spans="1:61">
      <c r="A626" s="5" t="s">
        <v>1940</v>
      </c>
      <c r="B626" s="6" t="s">
        <v>1941</v>
      </c>
      <c r="C626" s="5" t="s">
        <v>108</v>
      </c>
      <c r="D626" s="5" t="s">
        <v>1943</v>
      </c>
      <c r="E626" s="5" t="s">
        <v>1944</v>
      </c>
      <c r="F626" s="5" t="s">
        <v>1945</v>
      </c>
      <c r="G626" s="5" t="s">
        <v>9</v>
      </c>
      <c r="H626" s="6"/>
      <c r="I626" s="6">
        <v>3</v>
      </c>
      <c r="J626" s="6"/>
      <c r="K626" s="6">
        <v>2</v>
      </c>
      <c r="L626" s="6">
        <v>2</v>
      </c>
      <c r="M626" s="6">
        <v>1</v>
      </c>
      <c r="N626" s="6">
        <v>2</v>
      </c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>
        <f t="shared" si="36"/>
        <v>10</v>
      </c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>
        <f t="shared" si="37"/>
        <v>0</v>
      </c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>
        <f t="shared" si="38"/>
        <v>0</v>
      </c>
      <c r="BI626" s="6">
        <f t="shared" si="39"/>
        <v>10</v>
      </c>
    </row>
    <row r="627" spans="1:61">
      <c r="A627" s="5" t="s">
        <v>1940</v>
      </c>
      <c r="B627" s="6" t="s">
        <v>1941</v>
      </c>
      <c r="C627" s="5" t="s">
        <v>108</v>
      </c>
      <c r="D627" s="5" t="s">
        <v>1946</v>
      </c>
      <c r="E627" s="5" t="s">
        <v>1947</v>
      </c>
      <c r="F627" s="5" t="s">
        <v>1948</v>
      </c>
      <c r="G627" s="5" t="s">
        <v>9</v>
      </c>
      <c r="H627" s="6"/>
      <c r="I627" s="6"/>
      <c r="J627" s="6">
        <v>1</v>
      </c>
      <c r="K627" s="6">
        <v>2</v>
      </c>
      <c r="L627" s="6">
        <v>1</v>
      </c>
      <c r="M627" s="6">
        <v>2</v>
      </c>
      <c r="N627" s="6">
        <v>1</v>
      </c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>
        <f t="shared" si="36"/>
        <v>7</v>
      </c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>
        <f t="shared" si="37"/>
        <v>0</v>
      </c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>
        <f t="shared" si="38"/>
        <v>0</v>
      </c>
      <c r="BI627" s="6">
        <f t="shared" si="39"/>
        <v>7</v>
      </c>
    </row>
    <row r="628" spans="1:61">
      <c r="A628" s="5" t="s">
        <v>1940</v>
      </c>
      <c r="B628" s="6" t="s">
        <v>1941</v>
      </c>
      <c r="C628" s="5" t="s">
        <v>108</v>
      </c>
      <c r="D628" s="5" t="s">
        <v>1949</v>
      </c>
      <c r="E628" s="5" t="s">
        <v>1950</v>
      </c>
      <c r="F628" s="5" t="s">
        <v>1951</v>
      </c>
      <c r="G628" s="5" t="s">
        <v>9</v>
      </c>
      <c r="H628" s="6"/>
      <c r="I628" s="6"/>
      <c r="J628" s="6"/>
      <c r="K628" s="6"/>
      <c r="L628" s="6"/>
      <c r="M628" s="6">
        <v>1</v>
      </c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>
        <f t="shared" si="36"/>
        <v>1</v>
      </c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>
        <f t="shared" si="37"/>
        <v>0</v>
      </c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>
        <f t="shared" si="38"/>
        <v>0</v>
      </c>
      <c r="BI628" s="6">
        <f t="shared" si="39"/>
        <v>1</v>
      </c>
    </row>
    <row r="629" spans="1:61">
      <c r="A629" s="5" t="s">
        <v>1940</v>
      </c>
      <c r="B629" s="6" t="s">
        <v>1941</v>
      </c>
      <c r="C629" s="5" t="s">
        <v>108</v>
      </c>
      <c r="D629" s="5" t="s">
        <v>1952</v>
      </c>
      <c r="E629" s="5" t="s">
        <v>1953</v>
      </c>
      <c r="F629" s="5" t="s">
        <v>1954</v>
      </c>
      <c r="G629" s="5" t="s">
        <v>9</v>
      </c>
      <c r="H629" s="6"/>
      <c r="I629" s="6"/>
      <c r="J629" s="6">
        <v>1</v>
      </c>
      <c r="K629" s="6">
        <v>1</v>
      </c>
      <c r="L629" s="6">
        <v>3</v>
      </c>
      <c r="M629" s="6">
        <v>3</v>
      </c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>
        <f t="shared" si="36"/>
        <v>8</v>
      </c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>
        <f t="shared" si="37"/>
        <v>0</v>
      </c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>
        <f t="shared" si="38"/>
        <v>0</v>
      </c>
      <c r="BI629" s="6">
        <f t="shared" si="39"/>
        <v>8</v>
      </c>
    </row>
    <row r="630" spans="1:61">
      <c r="A630" s="5" t="s">
        <v>1940</v>
      </c>
      <c r="B630" s="6" t="s">
        <v>1941</v>
      </c>
      <c r="C630" s="5" t="s">
        <v>108</v>
      </c>
      <c r="D630" s="5" t="s">
        <v>1955</v>
      </c>
      <c r="E630" s="5" t="s">
        <v>1956</v>
      </c>
      <c r="F630" s="5" t="s">
        <v>1957</v>
      </c>
      <c r="G630" s="5" t="s">
        <v>9</v>
      </c>
      <c r="H630" s="6"/>
      <c r="I630" s="6">
        <v>2</v>
      </c>
      <c r="J630" s="6">
        <v>4</v>
      </c>
      <c r="K630" s="6">
        <v>1</v>
      </c>
      <c r="L630" s="6">
        <v>3</v>
      </c>
      <c r="M630" s="6">
        <v>1</v>
      </c>
      <c r="N630" s="6">
        <v>1</v>
      </c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>
        <f t="shared" si="36"/>
        <v>12</v>
      </c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>
        <f t="shared" si="37"/>
        <v>0</v>
      </c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>
        <f t="shared" si="38"/>
        <v>0</v>
      </c>
      <c r="BI630" s="6">
        <f t="shared" si="39"/>
        <v>12</v>
      </c>
    </row>
    <row r="631" spans="1:61">
      <c r="A631" s="5" t="s">
        <v>1940</v>
      </c>
      <c r="B631" s="6" t="s">
        <v>1941</v>
      </c>
      <c r="C631" s="5" t="s">
        <v>108</v>
      </c>
      <c r="D631" s="5" t="s">
        <v>1958</v>
      </c>
      <c r="E631" s="5" t="s">
        <v>1959</v>
      </c>
      <c r="F631" s="5" t="s">
        <v>1960</v>
      </c>
      <c r="G631" s="5" t="s">
        <v>9</v>
      </c>
      <c r="H631" s="6"/>
      <c r="I631" s="6">
        <v>3</v>
      </c>
      <c r="J631" s="6">
        <v>1</v>
      </c>
      <c r="K631" s="6">
        <v>2</v>
      </c>
      <c r="L631" s="6">
        <v>1</v>
      </c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>
        <f t="shared" si="36"/>
        <v>7</v>
      </c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>
        <f t="shared" si="37"/>
        <v>0</v>
      </c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>
        <f t="shared" si="38"/>
        <v>0</v>
      </c>
      <c r="BI631" s="6">
        <f t="shared" si="39"/>
        <v>7</v>
      </c>
    </row>
    <row r="632" spans="1:61">
      <c r="A632" s="5" t="s">
        <v>1940</v>
      </c>
      <c r="B632" s="6" t="s">
        <v>1961</v>
      </c>
      <c r="C632" s="5" t="s">
        <v>1962</v>
      </c>
      <c r="D632" s="5" t="s">
        <v>1963</v>
      </c>
      <c r="E632" s="5" t="s">
        <v>1964</v>
      </c>
      <c r="F632" s="5" t="s">
        <v>1965</v>
      </c>
      <c r="G632" s="5" t="s">
        <v>9</v>
      </c>
      <c r="H632" s="6"/>
      <c r="I632" s="6">
        <v>8</v>
      </c>
      <c r="J632" s="6">
        <v>1</v>
      </c>
      <c r="K632" s="6">
        <v>4</v>
      </c>
      <c r="L632" s="6">
        <v>1</v>
      </c>
      <c r="M632" s="6"/>
      <c r="N632" s="6">
        <v>1</v>
      </c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>
        <f t="shared" si="36"/>
        <v>15</v>
      </c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>
        <f t="shared" si="37"/>
        <v>0</v>
      </c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>
        <f t="shared" si="38"/>
        <v>0</v>
      </c>
      <c r="BI632" s="6">
        <f t="shared" si="39"/>
        <v>15</v>
      </c>
    </row>
    <row r="633" spans="1:61">
      <c r="A633" s="5" t="s">
        <v>1940</v>
      </c>
      <c r="B633" s="6" t="s">
        <v>1961</v>
      </c>
      <c r="C633" s="5" t="s">
        <v>1962</v>
      </c>
      <c r="D633" s="5" t="s">
        <v>1966</v>
      </c>
      <c r="E633" s="5" t="s">
        <v>1967</v>
      </c>
      <c r="F633" s="5" t="s">
        <v>1968</v>
      </c>
      <c r="G633" s="5" t="s">
        <v>5</v>
      </c>
      <c r="H633" s="6"/>
      <c r="I633" s="6">
        <v>14</v>
      </c>
      <c r="J633" s="6">
        <v>28</v>
      </c>
      <c r="K633" s="6">
        <v>19</v>
      </c>
      <c r="L633" s="6">
        <v>15</v>
      </c>
      <c r="M633" s="6">
        <v>16</v>
      </c>
      <c r="N633" s="6">
        <v>18</v>
      </c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>
        <f t="shared" si="36"/>
        <v>110</v>
      </c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>
        <f t="shared" si="37"/>
        <v>0</v>
      </c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>
        <f t="shared" si="38"/>
        <v>0</v>
      </c>
      <c r="BI633" s="6">
        <f t="shared" si="39"/>
        <v>110</v>
      </c>
    </row>
    <row r="634" spans="1:61">
      <c r="A634" s="5" t="s">
        <v>1940</v>
      </c>
      <c r="B634" s="6" t="s">
        <v>1961</v>
      </c>
      <c r="C634" s="5" t="s">
        <v>1962</v>
      </c>
      <c r="D634" s="5" t="s">
        <v>1961</v>
      </c>
      <c r="E634" s="5" t="s">
        <v>1969</v>
      </c>
      <c r="F634" s="5" t="s">
        <v>1970</v>
      </c>
      <c r="G634" s="5" t="s">
        <v>5</v>
      </c>
      <c r="H634" s="6"/>
      <c r="I634" s="6"/>
      <c r="J634" s="6"/>
      <c r="K634" s="6"/>
      <c r="L634" s="6"/>
      <c r="M634" s="6"/>
      <c r="N634" s="6"/>
      <c r="O634" s="6"/>
      <c r="P634" s="6">
        <v>50</v>
      </c>
      <c r="Q634" s="6">
        <v>45</v>
      </c>
      <c r="R634" s="6">
        <v>40</v>
      </c>
      <c r="S634" s="6">
        <v>42</v>
      </c>
      <c r="T634" s="6">
        <v>49</v>
      </c>
      <c r="U634" s="6">
        <v>40</v>
      </c>
      <c r="V634" s="6"/>
      <c r="W634" s="6"/>
      <c r="X634" s="6"/>
      <c r="Y634" s="6"/>
      <c r="Z634" s="6"/>
      <c r="AA634" s="6"/>
      <c r="AB634" s="6"/>
      <c r="AC634" s="6">
        <f t="shared" si="36"/>
        <v>266</v>
      </c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>
        <f t="shared" si="37"/>
        <v>0</v>
      </c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>
        <f t="shared" si="38"/>
        <v>0</v>
      </c>
      <c r="BI634" s="6">
        <f t="shared" si="39"/>
        <v>266</v>
      </c>
    </row>
    <row r="635" spans="1:61">
      <c r="A635" s="5" t="s">
        <v>1940</v>
      </c>
      <c r="B635" s="6" t="s">
        <v>1961</v>
      </c>
      <c r="C635" s="5" t="s">
        <v>1962</v>
      </c>
      <c r="D635" s="5" t="s">
        <v>1971</v>
      </c>
      <c r="E635" s="5" t="s">
        <v>1972</v>
      </c>
      <c r="F635" s="5" t="s">
        <v>1973</v>
      </c>
      <c r="G635" s="5" t="s">
        <v>9</v>
      </c>
      <c r="H635" s="6"/>
      <c r="I635" s="6">
        <v>2</v>
      </c>
      <c r="J635" s="6">
        <v>3</v>
      </c>
      <c r="K635" s="6">
        <v>3</v>
      </c>
      <c r="L635" s="6">
        <v>2</v>
      </c>
      <c r="M635" s="6">
        <v>2</v>
      </c>
      <c r="N635" s="6">
        <v>4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>
        <f t="shared" si="36"/>
        <v>16</v>
      </c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>
        <f t="shared" si="37"/>
        <v>0</v>
      </c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>
        <f t="shared" si="38"/>
        <v>0</v>
      </c>
      <c r="BI635" s="6">
        <f t="shared" si="39"/>
        <v>16</v>
      </c>
    </row>
    <row r="636" spans="1:61">
      <c r="A636" s="5" t="s">
        <v>1940</v>
      </c>
      <c r="B636" s="6" t="s">
        <v>1961</v>
      </c>
      <c r="C636" s="5" t="s">
        <v>1962</v>
      </c>
      <c r="D636" s="5" t="s">
        <v>1974</v>
      </c>
      <c r="E636" s="5" t="s">
        <v>1975</v>
      </c>
      <c r="F636" s="5" t="s">
        <v>1976</v>
      </c>
      <c r="G636" s="5" t="s">
        <v>9</v>
      </c>
      <c r="H636" s="6"/>
      <c r="I636" s="6"/>
      <c r="J636" s="6"/>
      <c r="K636" s="6"/>
      <c r="L636" s="6">
        <v>5</v>
      </c>
      <c r="M636" s="6">
        <v>7</v>
      </c>
      <c r="N636" s="6">
        <v>1</v>
      </c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>
        <f t="shared" si="36"/>
        <v>13</v>
      </c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>
        <f t="shared" si="37"/>
        <v>0</v>
      </c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>
        <f t="shared" si="38"/>
        <v>0</v>
      </c>
      <c r="BI636" s="6">
        <f t="shared" si="39"/>
        <v>13</v>
      </c>
    </row>
    <row r="637" spans="1:61">
      <c r="A637" s="5" t="s">
        <v>1940</v>
      </c>
      <c r="B637" s="6" t="s">
        <v>1961</v>
      </c>
      <c r="C637" s="5" t="s">
        <v>1962</v>
      </c>
      <c r="D637" s="5" t="s">
        <v>1977</v>
      </c>
      <c r="E637" s="5" t="s">
        <v>1978</v>
      </c>
      <c r="F637" s="5" t="s">
        <v>1979</v>
      </c>
      <c r="G637" s="5" t="s">
        <v>9</v>
      </c>
      <c r="H637" s="6"/>
      <c r="I637" s="6"/>
      <c r="J637" s="6">
        <v>3</v>
      </c>
      <c r="K637" s="6">
        <v>3</v>
      </c>
      <c r="L637" s="6">
        <v>2</v>
      </c>
      <c r="M637" s="6">
        <v>1</v>
      </c>
      <c r="N637" s="6">
        <v>1</v>
      </c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>
        <f t="shared" si="36"/>
        <v>10</v>
      </c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>
        <f t="shared" si="37"/>
        <v>0</v>
      </c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>
        <f t="shared" si="38"/>
        <v>0</v>
      </c>
      <c r="BI637" s="6">
        <f t="shared" si="39"/>
        <v>10</v>
      </c>
    </row>
    <row r="638" spans="1:61">
      <c r="A638" s="5" t="s">
        <v>1940</v>
      </c>
      <c r="B638" s="6" t="s">
        <v>1961</v>
      </c>
      <c r="C638" s="5" t="s">
        <v>1962</v>
      </c>
      <c r="D638" s="5" t="s">
        <v>1980</v>
      </c>
      <c r="E638" s="5" t="s">
        <v>1981</v>
      </c>
      <c r="F638" s="5" t="s">
        <v>1982</v>
      </c>
      <c r="G638" s="5" t="s">
        <v>9</v>
      </c>
      <c r="H638" s="6"/>
      <c r="I638" s="6">
        <v>4</v>
      </c>
      <c r="J638" s="6">
        <v>4</v>
      </c>
      <c r="K638" s="6">
        <v>2</v>
      </c>
      <c r="L638" s="6">
        <v>5</v>
      </c>
      <c r="M638" s="6"/>
      <c r="N638" s="6">
        <v>5</v>
      </c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>
        <f t="shared" si="36"/>
        <v>20</v>
      </c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>
        <f t="shared" si="37"/>
        <v>0</v>
      </c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>
        <f t="shared" si="38"/>
        <v>0</v>
      </c>
      <c r="BI638" s="6">
        <f t="shared" si="39"/>
        <v>20</v>
      </c>
    </row>
    <row r="639" spans="1:61">
      <c r="A639" s="5" t="s">
        <v>1983</v>
      </c>
      <c r="B639" s="6" t="s">
        <v>1984</v>
      </c>
      <c r="C639" s="5" t="s">
        <v>841</v>
      </c>
      <c r="D639" s="5" t="s">
        <v>1984</v>
      </c>
      <c r="E639" s="5" t="s">
        <v>1985</v>
      </c>
      <c r="F639" s="5" t="s">
        <v>1986</v>
      </c>
      <c r="G639" s="5" t="s">
        <v>9</v>
      </c>
      <c r="H639" s="6"/>
      <c r="I639" s="6">
        <v>9</v>
      </c>
      <c r="J639" s="6">
        <v>11</v>
      </c>
      <c r="K639" s="6">
        <v>11</v>
      </c>
      <c r="L639" s="6">
        <v>11</v>
      </c>
      <c r="M639" s="6">
        <v>8</v>
      </c>
      <c r="N639" s="6">
        <v>16</v>
      </c>
      <c r="O639" s="6"/>
      <c r="P639" s="6">
        <v>15</v>
      </c>
      <c r="Q639" s="6">
        <v>9</v>
      </c>
      <c r="R639" s="6">
        <v>8</v>
      </c>
      <c r="S639" s="6">
        <v>9</v>
      </c>
      <c r="T639" s="6">
        <v>9</v>
      </c>
      <c r="U639" s="6">
        <v>5</v>
      </c>
      <c r="V639" s="6"/>
      <c r="W639" s="6"/>
      <c r="X639" s="6"/>
      <c r="Y639" s="6"/>
      <c r="Z639" s="6"/>
      <c r="AA639" s="6"/>
      <c r="AB639" s="6"/>
      <c r="AC639" s="6">
        <f t="shared" si="36"/>
        <v>121</v>
      </c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>
        <f t="shared" si="37"/>
        <v>0</v>
      </c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>
        <f t="shared" si="38"/>
        <v>0</v>
      </c>
      <c r="BI639" s="6">
        <f t="shared" si="39"/>
        <v>121</v>
      </c>
    </row>
    <row r="640" spans="1:61">
      <c r="A640" s="5" t="s">
        <v>1983</v>
      </c>
      <c r="B640" s="6" t="s">
        <v>1984</v>
      </c>
      <c r="C640" s="5" t="s">
        <v>841</v>
      </c>
      <c r="D640" s="5" t="s">
        <v>1987</v>
      </c>
      <c r="E640" s="5" t="s">
        <v>1988</v>
      </c>
      <c r="F640" s="5" t="s">
        <v>1989</v>
      </c>
      <c r="G640" s="5" t="s">
        <v>9</v>
      </c>
      <c r="H640" s="6"/>
      <c r="I640" s="6">
        <v>1</v>
      </c>
      <c r="J640" s="6">
        <v>1</v>
      </c>
      <c r="K640" s="6">
        <v>2</v>
      </c>
      <c r="L640" s="6">
        <v>1</v>
      </c>
      <c r="M640" s="6"/>
      <c r="N640" s="6">
        <v>1</v>
      </c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>
        <f t="shared" si="36"/>
        <v>6</v>
      </c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>
        <f t="shared" si="37"/>
        <v>0</v>
      </c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>
        <f t="shared" si="38"/>
        <v>0</v>
      </c>
      <c r="BI640" s="6">
        <f t="shared" si="39"/>
        <v>6</v>
      </c>
    </row>
    <row r="641" spans="1:61">
      <c r="A641" s="5" t="s">
        <v>1983</v>
      </c>
      <c r="B641" s="6" t="s">
        <v>1990</v>
      </c>
      <c r="C641" s="5" t="s">
        <v>1069</v>
      </c>
      <c r="D641" s="5" t="s">
        <v>1991</v>
      </c>
      <c r="E641" s="5" t="s">
        <v>1992</v>
      </c>
      <c r="F641" s="5" t="s">
        <v>1993</v>
      </c>
      <c r="G641" s="5" t="s">
        <v>5</v>
      </c>
      <c r="H641" s="6"/>
      <c r="I641" s="6">
        <v>20</v>
      </c>
      <c r="J641" s="6">
        <v>22</v>
      </c>
      <c r="K641" s="6">
        <v>22</v>
      </c>
      <c r="L641" s="6">
        <v>40</v>
      </c>
      <c r="M641" s="6">
        <v>22</v>
      </c>
      <c r="N641" s="6">
        <v>20</v>
      </c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>
        <f t="shared" si="36"/>
        <v>146</v>
      </c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>
        <f t="shared" si="37"/>
        <v>0</v>
      </c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>
        <f t="shared" si="38"/>
        <v>0</v>
      </c>
      <c r="BI641" s="6">
        <f t="shared" si="39"/>
        <v>146</v>
      </c>
    </row>
    <row r="642" spans="1:61">
      <c r="A642" s="5" t="s">
        <v>1983</v>
      </c>
      <c r="B642" s="6" t="s">
        <v>1990</v>
      </c>
      <c r="C642" s="5" t="s">
        <v>1069</v>
      </c>
      <c r="D642" s="5" t="s">
        <v>1994</v>
      </c>
      <c r="E642" s="5" t="s">
        <v>1995</v>
      </c>
      <c r="F642" s="5" t="s">
        <v>1996</v>
      </c>
      <c r="G642" s="5" t="s">
        <v>9</v>
      </c>
      <c r="H642" s="6"/>
      <c r="I642" s="6">
        <v>4</v>
      </c>
      <c r="J642" s="6">
        <v>4</v>
      </c>
      <c r="K642" s="6">
        <v>2</v>
      </c>
      <c r="L642" s="6">
        <v>3</v>
      </c>
      <c r="M642" s="6">
        <v>5</v>
      </c>
      <c r="N642" s="6">
        <v>3</v>
      </c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>
        <f t="shared" si="36"/>
        <v>21</v>
      </c>
      <c r="AD642" s="6"/>
      <c r="AE642" s="6"/>
      <c r="AF642" s="6"/>
      <c r="AG642" s="6"/>
      <c r="AH642" s="6"/>
      <c r="AI642" s="6"/>
      <c r="AJ642" s="6">
        <v>5</v>
      </c>
      <c r="AK642" s="6">
        <v>4</v>
      </c>
      <c r="AL642" s="6">
        <v>2</v>
      </c>
      <c r="AM642" s="6">
        <v>5</v>
      </c>
      <c r="AN642" s="6"/>
      <c r="AO642" s="6"/>
      <c r="AP642" s="6"/>
      <c r="AQ642" s="6"/>
      <c r="AR642" s="6">
        <f t="shared" si="37"/>
        <v>16</v>
      </c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>
        <f t="shared" si="38"/>
        <v>0</v>
      </c>
      <c r="BI642" s="6">
        <f t="shared" si="39"/>
        <v>37</v>
      </c>
    </row>
    <row r="643" spans="1:61">
      <c r="A643" s="5" t="s">
        <v>1983</v>
      </c>
      <c r="B643" s="6" t="s">
        <v>1990</v>
      </c>
      <c r="C643" s="5" t="s">
        <v>1069</v>
      </c>
      <c r="D643" s="5" t="s">
        <v>1997</v>
      </c>
      <c r="E643" s="5" t="s">
        <v>1998</v>
      </c>
      <c r="F643" s="5" t="s">
        <v>1999</v>
      </c>
      <c r="G643" s="5" t="s">
        <v>9</v>
      </c>
      <c r="H643" s="6"/>
      <c r="I643" s="6">
        <v>7</v>
      </c>
      <c r="J643" s="6"/>
      <c r="K643" s="6">
        <v>2</v>
      </c>
      <c r="L643" s="6">
        <v>3</v>
      </c>
      <c r="M643" s="6">
        <v>4</v>
      </c>
      <c r="N643" s="6">
        <v>1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>
        <f t="shared" si="36"/>
        <v>17</v>
      </c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>
        <f t="shared" si="37"/>
        <v>0</v>
      </c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>
        <f t="shared" si="38"/>
        <v>0</v>
      </c>
      <c r="BI643" s="6">
        <f t="shared" si="39"/>
        <v>17</v>
      </c>
    </row>
    <row r="644" spans="1:61">
      <c r="A644" s="5" t="s">
        <v>1983</v>
      </c>
      <c r="B644" s="6" t="s">
        <v>1990</v>
      </c>
      <c r="C644" s="5" t="s">
        <v>1069</v>
      </c>
      <c r="D644" s="5" t="s">
        <v>2000</v>
      </c>
      <c r="E644" s="5" t="s">
        <v>2001</v>
      </c>
      <c r="F644" s="5" t="s">
        <v>2002</v>
      </c>
      <c r="G644" s="5" t="s">
        <v>9</v>
      </c>
      <c r="H644" s="6"/>
      <c r="I644" s="6"/>
      <c r="J644" s="6">
        <v>2</v>
      </c>
      <c r="K644" s="6">
        <v>1</v>
      </c>
      <c r="L644" s="6"/>
      <c r="M644" s="6">
        <v>5</v>
      </c>
      <c r="N644" s="6">
        <v>1</v>
      </c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>
        <f t="shared" si="36"/>
        <v>9</v>
      </c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>
        <f t="shared" si="37"/>
        <v>0</v>
      </c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>
        <f t="shared" si="38"/>
        <v>0</v>
      </c>
      <c r="BI644" s="6">
        <f t="shared" si="39"/>
        <v>9</v>
      </c>
    </row>
    <row r="645" spans="1:61">
      <c r="A645" s="5" t="s">
        <v>1983</v>
      </c>
      <c r="B645" s="6" t="s">
        <v>1990</v>
      </c>
      <c r="C645" s="5" t="s">
        <v>1069</v>
      </c>
      <c r="D645" s="5" t="s">
        <v>1990</v>
      </c>
      <c r="E645" s="5" t="s">
        <v>2003</v>
      </c>
      <c r="F645" s="5" t="s">
        <v>1095</v>
      </c>
      <c r="G645" s="5" t="s">
        <v>5</v>
      </c>
      <c r="H645" s="6"/>
      <c r="I645" s="6"/>
      <c r="J645" s="6"/>
      <c r="K645" s="6"/>
      <c r="L645" s="6"/>
      <c r="M645" s="6"/>
      <c r="N645" s="6"/>
      <c r="O645" s="6"/>
      <c r="P645" s="6">
        <v>45</v>
      </c>
      <c r="Q645" s="6">
        <v>41</v>
      </c>
      <c r="R645" s="6">
        <v>25</v>
      </c>
      <c r="S645" s="6">
        <v>35</v>
      </c>
      <c r="T645" s="6"/>
      <c r="U645" s="6"/>
      <c r="V645" s="6"/>
      <c r="W645" s="6"/>
      <c r="X645" s="6"/>
      <c r="Y645" s="6"/>
      <c r="Z645" s="6"/>
      <c r="AA645" s="6">
        <v>32</v>
      </c>
      <c r="AB645" s="6">
        <v>29</v>
      </c>
      <c r="AC645" s="6">
        <f t="shared" si="36"/>
        <v>207</v>
      </c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>
        <f t="shared" si="37"/>
        <v>0</v>
      </c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>
        <f t="shared" si="38"/>
        <v>0</v>
      </c>
      <c r="BI645" s="6">
        <f t="shared" si="39"/>
        <v>207</v>
      </c>
    </row>
    <row r="646" spans="1:61">
      <c r="A646" s="5" t="s">
        <v>1983</v>
      </c>
      <c r="B646" s="6" t="s">
        <v>1990</v>
      </c>
      <c r="C646" s="5" t="s">
        <v>1069</v>
      </c>
      <c r="D646" s="5" t="s">
        <v>2004</v>
      </c>
      <c r="E646" s="5" t="s">
        <v>2005</v>
      </c>
      <c r="F646" s="5" t="s">
        <v>2006</v>
      </c>
      <c r="G646" s="5" t="s">
        <v>9</v>
      </c>
      <c r="H646" s="6"/>
      <c r="I646" s="6">
        <v>2</v>
      </c>
      <c r="J646" s="6">
        <v>2</v>
      </c>
      <c r="K646" s="6">
        <v>1</v>
      </c>
      <c r="L646" s="6">
        <v>3</v>
      </c>
      <c r="M646" s="6">
        <v>3</v>
      </c>
      <c r="N646" s="6">
        <v>2</v>
      </c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>
        <f t="shared" si="36"/>
        <v>13</v>
      </c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>
        <f t="shared" si="37"/>
        <v>0</v>
      </c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>
        <f t="shared" si="38"/>
        <v>0</v>
      </c>
      <c r="BI646" s="6">
        <f t="shared" si="39"/>
        <v>13</v>
      </c>
    </row>
    <row r="647" spans="1:61">
      <c r="A647" s="5" t="s">
        <v>1983</v>
      </c>
      <c r="B647" s="6" t="s">
        <v>1990</v>
      </c>
      <c r="C647" s="5" t="s">
        <v>1069</v>
      </c>
      <c r="D647" s="5" t="s">
        <v>2007</v>
      </c>
      <c r="E647" s="5" t="s">
        <v>2008</v>
      </c>
      <c r="F647" s="5" t="s">
        <v>2009</v>
      </c>
      <c r="G647" s="5" t="s">
        <v>9</v>
      </c>
      <c r="H647" s="6"/>
      <c r="I647" s="6">
        <v>1</v>
      </c>
      <c r="J647" s="6"/>
      <c r="K647" s="6">
        <v>2</v>
      </c>
      <c r="L647" s="6">
        <v>2</v>
      </c>
      <c r="M647" s="6">
        <v>5</v>
      </c>
      <c r="N647" s="6">
        <v>3</v>
      </c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>
        <f t="shared" si="36"/>
        <v>13</v>
      </c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>
        <f t="shared" si="37"/>
        <v>0</v>
      </c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>
        <f t="shared" si="38"/>
        <v>0</v>
      </c>
      <c r="BI647" s="6">
        <f t="shared" si="39"/>
        <v>13</v>
      </c>
    </row>
    <row r="648" spans="1:61">
      <c r="A648" s="5" t="s">
        <v>1983</v>
      </c>
      <c r="B648" s="6" t="s">
        <v>1990</v>
      </c>
      <c r="C648" s="5" t="s">
        <v>1069</v>
      </c>
      <c r="D648" s="5" t="s">
        <v>2010</v>
      </c>
      <c r="E648" s="5" t="s">
        <v>2011</v>
      </c>
      <c r="F648" s="5" t="s">
        <v>2012</v>
      </c>
      <c r="G648" s="5" t="s">
        <v>9</v>
      </c>
      <c r="H648" s="6"/>
      <c r="I648" s="6">
        <v>1</v>
      </c>
      <c r="J648" s="6">
        <v>1</v>
      </c>
      <c r="K648" s="6"/>
      <c r="L648" s="6">
        <v>3</v>
      </c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>
        <f t="shared" si="36"/>
        <v>5</v>
      </c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>
        <f t="shared" si="37"/>
        <v>0</v>
      </c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>
        <f t="shared" si="38"/>
        <v>0</v>
      </c>
      <c r="BI648" s="6">
        <f t="shared" si="39"/>
        <v>5</v>
      </c>
    </row>
    <row r="649" spans="1:61">
      <c r="A649" s="5" t="s">
        <v>1983</v>
      </c>
      <c r="B649" s="6" t="s">
        <v>1990</v>
      </c>
      <c r="C649" s="5" t="s">
        <v>1069</v>
      </c>
      <c r="D649" s="5" t="s">
        <v>2013</v>
      </c>
      <c r="E649" s="5" t="s">
        <v>2014</v>
      </c>
      <c r="F649" s="5" t="s">
        <v>2015</v>
      </c>
      <c r="G649" s="5" t="s">
        <v>9</v>
      </c>
      <c r="H649" s="6"/>
      <c r="I649" s="6"/>
      <c r="J649" s="6"/>
      <c r="K649" s="6">
        <v>1</v>
      </c>
      <c r="L649" s="6">
        <v>3</v>
      </c>
      <c r="M649" s="6">
        <v>2</v>
      </c>
      <c r="N649" s="6">
        <v>3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>
        <f t="shared" si="36"/>
        <v>9</v>
      </c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>
        <f t="shared" si="37"/>
        <v>0</v>
      </c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>
        <f t="shared" si="38"/>
        <v>0</v>
      </c>
      <c r="BI649" s="6">
        <f t="shared" si="39"/>
        <v>9</v>
      </c>
    </row>
    <row r="650" spans="1:61">
      <c r="A650" s="5" t="s">
        <v>1983</v>
      </c>
      <c r="B650" s="6" t="s">
        <v>1990</v>
      </c>
      <c r="C650" s="5" t="s">
        <v>1069</v>
      </c>
      <c r="D650" s="5" t="s">
        <v>2016</v>
      </c>
      <c r="E650" s="5" t="s">
        <v>2017</v>
      </c>
      <c r="F650" s="5" t="s">
        <v>2018</v>
      </c>
      <c r="G650" s="5" t="s">
        <v>9</v>
      </c>
      <c r="H650" s="6"/>
      <c r="I650" s="6">
        <v>1</v>
      </c>
      <c r="J650" s="6"/>
      <c r="K650" s="6">
        <v>1</v>
      </c>
      <c r="L650" s="6">
        <v>1</v>
      </c>
      <c r="M650" s="6">
        <v>1</v>
      </c>
      <c r="N650" s="6">
        <v>3</v>
      </c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>
        <f t="shared" si="36"/>
        <v>7</v>
      </c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>
        <f t="shared" si="37"/>
        <v>0</v>
      </c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>
        <f t="shared" si="38"/>
        <v>0</v>
      </c>
      <c r="BI650" s="6">
        <f t="shared" si="39"/>
        <v>7</v>
      </c>
    </row>
    <row r="651" spans="1:61">
      <c r="A651" s="5" t="s">
        <v>1983</v>
      </c>
      <c r="B651" s="6" t="s">
        <v>2019</v>
      </c>
      <c r="C651" s="5" t="s">
        <v>2020</v>
      </c>
      <c r="D651" s="5" t="s">
        <v>2019</v>
      </c>
      <c r="E651" s="5" t="s">
        <v>2021</v>
      </c>
      <c r="F651" s="5" t="s">
        <v>2022</v>
      </c>
      <c r="G651" s="5" t="s">
        <v>9</v>
      </c>
      <c r="H651" s="6"/>
      <c r="I651" s="6">
        <v>8</v>
      </c>
      <c r="J651" s="6">
        <v>12</v>
      </c>
      <c r="K651" s="6">
        <v>11</v>
      </c>
      <c r="L651" s="6">
        <v>6</v>
      </c>
      <c r="M651" s="6">
        <v>6</v>
      </c>
      <c r="N651" s="6">
        <v>14</v>
      </c>
      <c r="O651" s="6"/>
      <c r="P651" s="6">
        <v>24</v>
      </c>
      <c r="Q651" s="6">
        <v>8</v>
      </c>
      <c r="R651" s="6">
        <v>11</v>
      </c>
      <c r="S651" s="6">
        <v>20</v>
      </c>
      <c r="T651" s="6"/>
      <c r="U651" s="6"/>
      <c r="V651" s="6"/>
      <c r="W651" s="6"/>
      <c r="X651" s="6"/>
      <c r="Y651" s="6"/>
      <c r="Z651" s="6"/>
      <c r="AA651" s="6">
        <v>3</v>
      </c>
      <c r="AB651" s="6">
        <v>11</v>
      </c>
      <c r="AC651" s="6">
        <f t="shared" si="36"/>
        <v>134</v>
      </c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>
        <f t="shared" si="37"/>
        <v>0</v>
      </c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>
        <f t="shared" si="38"/>
        <v>0</v>
      </c>
      <c r="BI651" s="6">
        <f t="shared" si="39"/>
        <v>134</v>
      </c>
    </row>
    <row r="652" spans="1:61">
      <c r="A652" s="5" t="s">
        <v>1983</v>
      </c>
      <c r="B652" s="6" t="s">
        <v>2019</v>
      </c>
      <c r="C652" s="5" t="s">
        <v>2020</v>
      </c>
      <c r="D652" s="5" t="s">
        <v>2023</v>
      </c>
      <c r="E652" s="5" t="s">
        <v>2024</v>
      </c>
      <c r="F652" s="5" t="s">
        <v>2025</v>
      </c>
      <c r="G652" s="5" t="s">
        <v>9</v>
      </c>
      <c r="H652" s="6"/>
      <c r="I652" s="6">
        <v>3</v>
      </c>
      <c r="J652" s="6"/>
      <c r="K652" s="6">
        <v>3</v>
      </c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>
        <f t="shared" ref="AC652:AC715" si="40">SUM(H652:AB652)</f>
        <v>6</v>
      </c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>
        <f t="shared" ref="AR652:AR715" si="41">SUM(AD652:AQ652)</f>
        <v>0</v>
      </c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>
        <f t="shared" ref="BH652:BH715" si="42">SUM(AS652:BG652)</f>
        <v>0</v>
      </c>
      <c r="BI652" s="6">
        <f t="shared" ref="BI652:BI715" si="43">BH652+AR652+AC652</f>
        <v>6</v>
      </c>
    </row>
    <row r="653" spans="1:61">
      <c r="A653" s="5" t="s">
        <v>1983</v>
      </c>
      <c r="B653" s="6" t="s">
        <v>2019</v>
      </c>
      <c r="C653" s="5" t="s">
        <v>2020</v>
      </c>
      <c r="D653" s="5" t="s">
        <v>2026</v>
      </c>
      <c r="E653" s="5" t="s">
        <v>2027</v>
      </c>
      <c r="F653" s="5" t="s">
        <v>2028</v>
      </c>
      <c r="G653" s="5" t="s">
        <v>9</v>
      </c>
      <c r="H653" s="6"/>
      <c r="I653" s="6">
        <v>1</v>
      </c>
      <c r="J653" s="6"/>
      <c r="K653" s="6">
        <v>1</v>
      </c>
      <c r="L653" s="6"/>
      <c r="M653" s="6">
        <v>2</v>
      </c>
      <c r="N653" s="6">
        <v>2</v>
      </c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>
        <f t="shared" si="40"/>
        <v>6</v>
      </c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>
        <f t="shared" si="41"/>
        <v>0</v>
      </c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>
        <f t="shared" si="42"/>
        <v>0</v>
      </c>
      <c r="BI653" s="6">
        <f t="shared" si="43"/>
        <v>6</v>
      </c>
    </row>
    <row r="654" spans="1:61">
      <c r="A654" s="5" t="s">
        <v>1983</v>
      </c>
      <c r="B654" s="6" t="s">
        <v>2019</v>
      </c>
      <c r="C654" s="5" t="s">
        <v>2020</v>
      </c>
      <c r="D654" s="5" t="s">
        <v>2029</v>
      </c>
      <c r="E654" s="5" t="s">
        <v>2030</v>
      </c>
      <c r="F654" s="5" t="s">
        <v>2031</v>
      </c>
      <c r="G654" s="5" t="s">
        <v>9</v>
      </c>
      <c r="H654" s="6"/>
      <c r="I654" s="6">
        <v>2</v>
      </c>
      <c r="J654" s="6">
        <v>3</v>
      </c>
      <c r="K654" s="6">
        <v>4</v>
      </c>
      <c r="L654" s="6">
        <v>1</v>
      </c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>
        <f t="shared" si="40"/>
        <v>10</v>
      </c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>
        <f t="shared" si="41"/>
        <v>0</v>
      </c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>
        <f t="shared" si="42"/>
        <v>0</v>
      </c>
      <c r="BI654" s="6">
        <f t="shared" si="43"/>
        <v>10</v>
      </c>
    </row>
    <row r="655" spans="1:61">
      <c r="A655" s="5" t="s">
        <v>1983</v>
      </c>
      <c r="B655" s="6" t="s">
        <v>2019</v>
      </c>
      <c r="C655" s="5" t="s">
        <v>2020</v>
      </c>
      <c r="D655" s="5" t="s">
        <v>2032</v>
      </c>
      <c r="E655" s="5" t="s">
        <v>2033</v>
      </c>
      <c r="F655" s="5" t="s">
        <v>2034</v>
      </c>
      <c r="G655" s="5" t="s">
        <v>9</v>
      </c>
      <c r="H655" s="6"/>
      <c r="I655" s="6"/>
      <c r="J655" s="6"/>
      <c r="K655" s="6"/>
      <c r="L655" s="6"/>
      <c r="M655" s="6">
        <v>1</v>
      </c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>
        <f t="shared" si="40"/>
        <v>1</v>
      </c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>
        <f t="shared" si="41"/>
        <v>0</v>
      </c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>
        <f t="shared" si="42"/>
        <v>0</v>
      </c>
      <c r="BI655" s="6">
        <f t="shared" si="43"/>
        <v>1</v>
      </c>
    </row>
    <row r="656" spans="1:61">
      <c r="A656" s="5" t="s">
        <v>1983</v>
      </c>
      <c r="B656" s="6" t="s">
        <v>2019</v>
      </c>
      <c r="C656" s="5" t="s">
        <v>2020</v>
      </c>
      <c r="D656" s="5" t="s">
        <v>2035</v>
      </c>
      <c r="E656" s="5" t="s">
        <v>2036</v>
      </c>
      <c r="F656" s="5" t="s">
        <v>1608</v>
      </c>
      <c r="G656" s="5" t="s">
        <v>9</v>
      </c>
      <c r="H656" s="6"/>
      <c r="I656" s="6">
        <v>4</v>
      </c>
      <c r="J656" s="6">
        <v>1</v>
      </c>
      <c r="K656" s="6">
        <v>1</v>
      </c>
      <c r="L656" s="6">
        <v>1</v>
      </c>
      <c r="M656" s="6"/>
      <c r="N656" s="6">
        <v>1</v>
      </c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>
        <f t="shared" si="40"/>
        <v>8</v>
      </c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>
        <f t="shared" si="41"/>
        <v>0</v>
      </c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>
        <f t="shared" si="42"/>
        <v>0</v>
      </c>
      <c r="BI656" s="6">
        <f t="shared" si="43"/>
        <v>8</v>
      </c>
    </row>
    <row r="657" spans="1:61">
      <c r="A657" s="5" t="s">
        <v>1983</v>
      </c>
      <c r="B657" s="6" t="s">
        <v>2019</v>
      </c>
      <c r="C657" s="5" t="s">
        <v>2020</v>
      </c>
      <c r="D657" s="5" t="s">
        <v>2037</v>
      </c>
      <c r="E657" s="5" t="s">
        <v>2038</v>
      </c>
      <c r="F657" s="5" t="s">
        <v>2039</v>
      </c>
      <c r="G657" s="5" t="s">
        <v>9</v>
      </c>
      <c r="H657" s="6"/>
      <c r="I657" s="6">
        <v>1</v>
      </c>
      <c r="J657" s="6"/>
      <c r="K657" s="6">
        <v>3</v>
      </c>
      <c r="L657" s="6">
        <v>3</v>
      </c>
      <c r="M657" s="6">
        <v>2</v>
      </c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>
        <f t="shared" si="40"/>
        <v>9</v>
      </c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>
        <f t="shared" si="41"/>
        <v>0</v>
      </c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>
        <f t="shared" si="42"/>
        <v>0</v>
      </c>
      <c r="BI657" s="6">
        <f t="shared" si="43"/>
        <v>9</v>
      </c>
    </row>
    <row r="658" spans="1:61">
      <c r="A658" s="5" t="s">
        <v>1983</v>
      </c>
      <c r="B658" s="6" t="s">
        <v>2040</v>
      </c>
      <c r="C658" s="5" t="s">
        <v>2041</v>
      </c>
      <c r="D658" s="5" t="s">
        <v>2042</v>
      </c>
      <c r="E658" s="5" t="s">
        <v>2043</v>
      </c>
      <c r="F658" s="5" t="s">
        <v>2044</v>
      </c>
      <c r="G658" s="5" t="s">
        <v>9</v>
      </c>
      <c r="H658" s="6"/>
      <c r="I658" s="6">
        <v>1</v>
      </c>
      <c r="J658" s="6">
        <v>4</v>
      </c>
      <c r="K658" s="6">
        <v>6</v>
      </c>
      <c r="L658" s="6">
        <v>3</v>
      </c>
      <c r="M658" s="6">
        <v>7</v>
      </c>
      <c r="N658" s="6">
        <v>4</v>
      </c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>
        <f t="shared" si="40"/>
        <v>25</v>
      </c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>
        <f t="shared" si="41"/>
        <v>0</v>
      </c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>
        <f t="shared" si="42"/>
        <v>0</v>
      </c>
      <c r="BI658" s="6">
        <f t="shared" si="43"/>
        <v>25</v>
      </c>
    </row>
    <row r="659" spans="1:61">
      <c r="A659" s="5" t="s">
        <v>1983</v>
      </c>
      <c r="B659" s="6" t="s">
        <v>2040</v>
      </c>
      <c r="C659" s="5" t="s">
        <v>2041</v>
      </c>
      <c r="D659" s="5" t="s">
        <v>2045</v>
      </c>
      <c r="E659" s="5" t="s">
        <v>2046</v>
      </c>
      <c r="F659" s="5" t="s">
        <v>2047</v>
      </c>
      <c r="G659" s="5" t="s">
        <v>9</v>
      </c>
      <c r="H659" s="6"/>
      <c r="I659" s="6">
        <v>2</v>
      </c>
      <c r="J659" s="6"/>
      <c r="K659" s="6"/>
      <c r="L659" s="6"/>
      <c r="M659" s="6">
        <v>1</v>
      </c>
      <c r="N659" s="6">
        <v>1</v>
      </c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>
        <f t="shared" si="40"/>
        <v>4</v>
      </c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>
        <f t="shared" si="41"/>
        <v>0</v>
      </c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>
        <f t="shared" si="42"/>
        <v>0</v>
      </c>
      <c r="BI659" s="6">
        <f t="shared" si="43"/>
        <v>4</v>
      </c>
    </row>
    <row r="660" spans="1:61">
      <c r="A660" s="5" t="s">
        <v>1983</v>
      </c>
      <c r="B660" s="6" t="s">
        <v>2040</v>
      </c>
      <c r="C660" s="5" t="s">
        <v>2041</v>
      </c>
      <c r="D660" s="5" t="s">
        <v>2048</v>
      </c>
      <c r="E660" s="5" t="s">
        <v>2049</v>
      </c>
      <c r="F660" s="5" t="s">
        <v>2050</v>
      </c>
      <c r="G660" s="5" t="s">
        <v>9</v>
      </c>
      <c r="H660" s="6"/>
      <c r="I660" s="6"/>
      <c r="J660" s="6">
        <v>1</v>
      </c>
      <c r="K660" s="6">
        <v>1</v>
      </c>
      <c r="L660" s="6">
        <v>2</v>
      </c>
      <c r="M660" s="6"/>
      <c r="N660" s="6">
        <v>1</v>
      </c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>
        <f t="shared" si="40"/>
        <v>5</v>
      </c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>
        <f t="shared" si="41"/>
        <v>0</v>
      </c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>
        <f t="shared" si="42"/>
        <v>0</v>
      </c>
      <c r="BI660" s="6">
        <f t="shared" si="43"/>
        <v>5</v>
      </c>
    </row>
    <row r="661" spans="1:61">
      <c r="A661" s="5" t="s">
        <v>1983</v>
      </c>
      <c r="B661" s="6" t="s">
        <v>2040</v>
      </c>
      <c r="C661" s="5" t="s">
        <v>2041</v>
      </c>
      <c r="D661" s="5" t="s">
        <v>2040</v>
      </c>
      <c r="E661" s="5" t="s">
        <v>2051</v>
      </c>
      <c r="F661" s="5" t="s">
        <v>2052</v>
      </c>
      <c r="G661" s="5" t="s">
        <v>9</v>
      </c>
      <c r="H661" s="6"/>
      <c r="I661" s="6">
        <v>4</v>
      </c>
      <c r="J661" s="6">
        <v>8</v>
      </c>
      <c r="K661" s="6">
        <v>7</v>
      </c>
      <c r="L661" s="6">
        <v>12</v>
      </c>
      <c r="M661" s="6">
        <v>12</v>
      </c>
      <c r="N661" s="6">
        <v>8</v>
      </c>
      <c r="O661" s="6"/>
      <c r="P661" s="6">
        <v>14</v>
      </c>
      <c r="Q661" s="6">
        <v>18</v>
      </c>
      <c r="R661" s="6">
        <v>13</v>
      </c>
      <c r="S661" s="6">
        <v>12</v>
      </c>
      <c r="T661" s="6"/>
      <c r="U661" s="6">
        <v>1</v>
      </c>
      <c r="V661" s="6"/>
      <c r="W661" s="6"/>
      <c r="X661" s="6"/>
      <c r="Y661" s="6"/>
      <c r="Z661" s="6"/>
      <c r="AA661" s="6">
        <v>5</v>
      </c>
      <c r="AB661" s="6">
        <v>9</v>
      </c>
      <c r="AC661" s="6">
        <f t="shared" si="40"/>
        <v>123</v>
      </c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>
        <f t="shared" si="41"/>
        <v>0</v>
      </c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>
        <f t="shared" si="42"/>
        <v>0</v>
      </c>
      <c r="BI661" s="6">
        <f t="shared" si="43"/>
        <v>123</v>
      </c>
    </row>
    <row r="662" spans="1:61">
      <c r="A662" s="5" t="s">
        <v>1983</v>
      </c>
      <c r="B662" s="6" t="s">
        <v>2040</v>
      </c>
      <c r="C662" s="5" t="s">
        <v>2041</v>
      </c>
      <c r="D662" s="5" t="s">
        <v>2053</v>
      </c>
      <c r="E662" s="5" t="s">
        <v>2054</v>
      </c>
      <c r="F662" s="5" t="s">
        <v>2055</v>
      </c>
      <c r="G662" s="5" t="s">
        <v>9</v>
      </c>
      <c r="H662" s="6"/>
      <c r="I662" s="6">
        <v>1</v>
      </c>
      <c r="J662" s="6">
        <v>3</v>
      </c>
      <c r="K662" s="6"/>
      <c r="L662" s="6">
        <v>3</v>
      </c>
      <c r="M662" s="6">
        <v>5</v>
      </c>
      <c r="N662" s="6">
        <v>3</v>
      </c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>
        <f t="shared" si="40"/>
        <v>15</v>
      </c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>
        <f t="shared" si="41"/>
        <v>0</v>
      </c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>
        <f t="shared" si="42"/>
        <v>0</v>
      </c>
      <c r="BI662" s="6">
        <f t="shared" si="43"/>
        <v>15</v>
      </c>
    </row>
    <row r="663" spans="1:61">
      <c r="A663" s="5" t="s">
        <v>2056</v>
      </c>
      <c r="B663" s="6" t="s">
        <v>2057</v>
      </c>
      <c r="C663" s="5" t="s">
        <v>2058</v>
      </c>
      <c r="D663" s="5" t="s">
        <v>2059</v>
      </c>
      <c r="E663" s="5" t="s">
        <v>2060</v>
      </c>
      <c r="F663" s="5" t="s">
        <v>2061</v>
      </c>
      <c r="G663" s="5" t="s">
        <v>5</v>
      </c>
      <c r="H663" s="6"/>
      <c r="I663" s="6">
        <v>14</v>
      </c>
      <c r="J663" s="6">
        <v>20</v>
      </c>
      <c r="K663" s="6">
        <v>18</v>
      </c>
      <c r="L663" s="6">
        <v>18</v>
      </c>
      <c r="M663" s="6">
        <v>20</v>
      </c>
      <c r="N663" s="6">
        <v>19</v>
      </c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>
        <f t="shared" si="40"/>
        <v>109</v>
      </c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>
        <f t="shared" si="41"/>
        <v>0</v>
      </c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>
        <f t="shared" si="42"/>
        <v>0</v>
      </c>
      <c r="BI663" s="6">
        <f t="shared" si="43"/>
        <v>109</v>
      </c>
    </row>
    <row r="664" spans="1:61">
      <c r="A664" s="5" t="s">
        <v>2056</v>
      </c>
      <c r="B664" s="6" t="s">
        <v>2057</v>
      </c>
      <c r="C664" s="5" t="s">
        <v>2058</v>
      </c>
      <c r="D664" s="5" t="s">
        <v>2057</v>
      </c>
      <c r="E664" s="5" t="s">
        <v>2062</v>
      </c>
      <c r="F664" s="5" t="s">
        <v>2063</v>
      </c>
      <c r="G664" s="5" t="s">
        <v>5</v>
      </c>
      <c r="H664" s="6"/>
      <c r="I664" s="6"/>
      <c r="J664" s="6"/>
      <c r="K664" s="6"/>
      <c r="L664" s="6"/>
      <c r="M664" s="6"/>
      <c r="N664" s="6"/>
      <c r="O664" s="6"/>
      <c r="P664" s="6">
        <v>52</v>
      </c>
      <c r="Q664" s="6">
        <v>68</v>
      </c>
      <c r="R664" s="6">
        <v>49</v>
      </c>
      <c r="S664" s="6">
        <v>55</v>
      </c>
      <c r="T664" s="6">
        <v>44</v>
      </c>
      <c r="U664" s="6">
        <v>66</v>
      </c>
      <c r="V664" s="6"/>
      <c r="W664" s="6"/>
      <c r="X664" s="6"/>
      <c r="Y664" s="6"/>
      <c r="Z664" s="6"/>
      <c r="AA664" s="6"/>
      <c r="AB664" s="6"/>
      <c r="AC664" s="6">
        <f t="shared" si="40"/>
        <v>334</v>
      </c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>
        <f t="shared" si="41"/>
        <v>0</v>
      </c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>
        <f t="shared" si="42"/>
        <v>0</v>
      </c>
      <c r="BI664" s="6">
        <f t="shared" si="43"/>
        <v>334</v>
      </c>
    </row>
    <row r="665" spans="1:61">
      <c r="A665" s="5" t="s">
        <v>2056</v>
      </c>
      <c r="B665" s="6" t="s">
        <v>2057</v>
      </c>
      <c r="C665" s="5" t="s">
        <v>2058</v>
      </c>
      <c r="D665" s="5" t="s">
        <v>2064</v>
      </c>
      <c r="E665" s="5" t="s">
        <v>2065</v>
      </c>
      <c r="F665" s="5" t="s">
        <v>2066</v>
      </c>
      <c r="G665" s="5" t="s">
        <v>9</v>
      </c>
      <c r="H665" s="6"/>
      <c r="I665" s="6">
        <v>2</v>
      </c>
      <c r="J665" s="6">
        <v>3</v>
      </c>
      <c r="K665" s="6">
        <v>5</v>
      </c>
      <c r="L665" s="6">
        <v>4</v>
      </c>
      <c r="M665" s="6">
        <v>3</v>
      </c>
      <c r="N665" s="6">
        <v>5</v>
      </c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>
        <f t="shared" si="40"/>
        <v>22</v>
      </c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>
        <f t="shared" si="41"/>
        <v>0</v>
      </c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>
        <f t="shared" si="42"/>
        <v>0</v>
      </c>
      <c r="BI665" s="6">
        <f t="shared" si="43"/>
        <v>22</v>
      </c>
    </row>
    <row r="666" spans="1:61">
      <c r="A666" s="5" t="s">
        <v>2056</v>
      </c>
      <c r="B666" s="6" t="s">
        <v>2057</v>
      </c>
      <c r="C666" s="5" t="s">
        <v>2058</v>
      </c>
      <c r="D666" s="5" t="s">
        <v>2067</v>
      </c>
      <c r="E666" s="5" t="s">
        <v>2068</v>
      </c>
      <c r="F666" s="5" t="s">
        <v>2069</v>
      </c>
      <c r="G666" s="5" t="s">
        <v>9</v>
      </c>
      <c r="H666" s="6"/>
      <c r="I666" s="6">
        <v>8</v>
      </c>
      <c r="J666" s="6">
        <v>2</v>
      </c>
      <c r="K666" s="6">
        <v>3</v>
      </c>
      <c r="L666" s="6">
        <v>4</v>
      </c>
      <c r="M666" s="6">
        <v>7</v>
      </c>
      <c r="N666" s="6">
        <v>6</v>
      </c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>
        <f t="shared" si="40"/>
        <v>30</v>
      </c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>
        <f t="shared" si="41"/>
        <v>0</v>
      </c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>
        <f t="shared" si="42"/>
        <v>0</v>
      </c>
      <c r="BI666" s="6">
        <f t="shared" si="43"/>
        <v>30</v>
      </c>
    </row>
    <row r="667" spans="1:61">
      <c r="A667" s="5" t="s">
        <v>2056</v>
      </c>
      <c r="B667" s="6" t="s">
        <v>2057</v>
      </c>
      <c r="C667" s="5" t="s">
        <v>2058</v>
      </c>
      <c r="D667" s="5" t="s">
        <v>2070</v>
      </c>
      <c r="E667" s="5" t="s">
        <v>2071</v>
      </c>
      <c r="F667" s="5" t="s">
        <v>2072</v>
      </c>
      <c r="G667" s="5" t="s">
        <v>9</v>
      </c>
      <c r="H667" s="6"/>
      <c r="I667" s="6">
        <v>1</v>
      </c>
      <c r="J667" s="6">
        <v>2</v>
      </c>
      <c r="K667" s="6">
        <v>1</v>
      </c>
      <c r="L667" s="6">
        <v>1</v>
      </c>
      <c r="M667" s="6">
        <v>1</v>
      </c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>
        <f t="shared" si="40"/>
        <v>6</v>
      </c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>
        <f t="shared" si="41"/>
        <v>0</v>
      </c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>
        <f t="shared" si="42"/>
        <v>0</v>
      </c>
      <c r="BI667" s="6">
        <f t="shared" si="43"/>
        <v>6</v>
      </c>
    </row>
    <row r="668" spans="1:61">
      <c r="A668" s="5" t="s">
        <v>2056</v>
      </c>
      <c r="B668" s="6" t="s">
        <v>2057</v>
      </c>
      <c r="C668" s="5" t="s">
        <v>2058</v>
      </c>
      <c r="D668" s="5" t="s">
        <v>2073</v>
      </c>
      <c r="E668" s="5" t="s">
        <v>2074</v>
      </c>
      <c r="F668" s="5" t="s">
        <v>2075</v>
      </c>
      <c r="G668" s="5" t="s">
        <v>9</v>
      </c>
      <c r="H668" s="6"/>
      <c r="I668" s="6">
        <v>9</v>
      </c>
      <c r="J668" s="6">
        <v>10</v>
      </c>
      <c r="K668" s="6">
        <v>3</v>
      </c>
      <c r="L668" s="6">
        <v>4</v>
      </c>
      <c r="M668" s="6">
        <v>7</v>
      </c>
      <c r="N668" s="6">
        <v>10</v>
      </c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>
        <f t="shared" si="40"/>
        <v>43</v>
      </c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>
        <f t="shared" si="41"/>
        <v>0</v>
      </c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>
        <f t="shared" si="42"/>
        <v>0</v>
      </c>
      <c r="BI668" s="6">
        <f t="shared" si="43"/>
        <v>43</v>
      </c>
    </row>
    <row r="669" spans="1:61">
      <c r="A669" s="5" t="s">
        <v>2056</v>
      </c>
      <c r="B669" s="6" t="s">
        <v>2057</v>
      </c>
      <c r="C669" s="5" t="s">
        <v>2058</v>
      </c>
      <c r="D669" s="5" t="s">
        <v>2076</v>
      </c>
      <c r="E669" s="5" t="s">
        <v>2077</v>
      </c>
      <c r="F669" s="5" t="s">
        <v>2078</v>
      </c>
      <c r="G669" s="5" t="s">
        <v>9</v>
      </c>
      <c r="H669" s="6"/>
      <c r="I669" s="6">
        <v>2</v>
      </c>
      <c r="J669" s="6">
        <v>1</v>
      </c>
      <c r="K669" s="6">
        <v>2</v>
      </c>
      <c r="L669" s="6"/>
      <c r="M669" s="6">
        <v>1</v>
      </c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>
        <f t="shared" si="40"/>
        <v>6</v>
      </c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>
        <f t="shared" si="41"/>
        <v>0</v>
      </c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>
        <f t="shared" si="42"/>
        <v>0</v>
      </c>
      <c r="BI669" s="6">
        <f t="shared" si="43"/>
        <v>6</v>
      </c>
    </row>
    <row r="670" spans="1:61">
      <c r="A670" s="5" t="s">
        <v>2056</v>
      </c>
      <c r="B670" s="6" t="s">
        <v>2057</v>
      </c>
      <c r="C670" s="5" t="s">
        <v>2058</v>
      </c>
      <c r="D670" s="5" t="s">
        <v>2079</v>
      </c>
      <c r="E670" s="5" t="s">
        <v>2080</v>
      </c>
      <c r="F670" s="5" t="s">
        <v>2081</v>
      </c>
      <c r="G670" s="5" t="s">
        <v>9</v>
      </c>
      <c r="H670" s="6"/>
      <c r="I670" s="6">
        <v>9</v>
      </c>
      <c r="J670" s="6">
        <v>6</v>
      </c>
      <c r="K670" s="6">
        <v>2</v>
      </c>
      <c r="L670" s="6">
        <v>5</v>
      </c>
      <c r="M670" s="6">
        <v>3</v>
      </c>
      <c r="N670" s="6">
        <v>4</v>
      </c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>
        <f t="shared" si="40"/>
        <v>29</v>
      </c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>
        <f t="shared" si="41"/>
        <v>0</v>
      </c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>
        <f t="shared" si="42"/>
        <v>0</v>
      </c>
      <c r="BI670" s="6">
        <f t="shared" si="43"/>
        <v>29</v>
      </c>
    </row>
    <row r="671" spans="1:61">
      <c r="A671" s="5" t="s">
        <v>2056</v>
      </c>
      <c r="B671" s="6" t="s">
        <v>2057</v>
      </c>
      <c r="C671" s="5" t="s">
        <v>2058</v>
      </c>
      <c r="D671" s="5" t="s">
        <v>2082</v>
      </c>
      <c r="E671" s="5" t="s">
        <v>2083</v>
      </c>
      <c r="F671" s="5" t="s">
        <v>2084</v>
      </c>
      <c r="G671" s="5" t="s">
        <v>9</v>
      </c>
      <c r="H671" s="6"/>
      <c r="I671" s="6"/>
      <c r="J671" s="6">
        <v>2</v>
      </c>
      <c r="K671" s="6"/>
      <c r="L671" s="6">
        <v>2</v>
      </c>
      <c r="M671" s="6">
        <v>2</v>
      </c>
      <c r="N671" s="6">
        <v>2</v>
      </c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>
        <f t="shared" si="40"/>
        <v>8</v>
      </c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>
        <f t="shared" si="41"/>
        <v>0</v>
      </c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>
        <f t="shared" si="42"/>
        <v>0</v>
      </c>
      <c r="BI671" s="6">
        <f t="shared" si="43"/>
        <v>8</v>
      </c>
    </row>
    <row r="672" spans="1:61">
      <c r="A672" s="5" t="s">
        <v>2056</v>
      </c>
      <c r="B672" s="6" t="s">
        <v>2057</v>
      </c>
      <c r="C672" s="5" t="s">
        <v>2058</v>
      </c>
      <c r="D672" s="5" t="s">
        <v>2085</v>
      </c>
      <c r="E672" s="5" t="s">
        <v>2086</v>
      </c>
      <c r="F672" s="5" t="s">
        <v>2087</v>
      </c>
      <c r="G672" s="5" t="s">
        <v>9</v>
      </c>
      <c r="H672" s="6"/>
      <c r="I672" s="6">
        <v>1</v>
      </c>
      <c r="J672" s="6">
        <v>5</v>
      </c>
      <c r="K672" s="6">
        <v>2</v>
      </c>
      <c r="L672" s="6">
        <v>4</v>
      </c>
      <c r="M672" s="6">
        <v>3</v>
      </c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>
        <f t="shared" si="40"/>
        <v>15</v>
      </c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>
        <f t="shared" si="41"/>
        <v>0</v>
      </c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>
        <f t="shared" si="42"/>
        <v>0</v>
      </c>
      <c r="BI672" s="6">
        <f t="shared" si="43"/>
        <v>15</v>
      </c>
    </row>
    <row r="673" spans="1:61">
      <c r="A673" s="5" t="s">
        <v>2056</v>
      </c>
      <c r="B673" s="6" t="s">
        <v>2057</v>
      </c>
      <c r="C673" s="5" t="s">
        <v>2058</v>
      </c>
      <c r="D673" s="5" t="s">
        <v>2088</v>
      </c>
      <c r="E673" s="5" t="s">
        <v>2089</v>
      </c>
      <c r="F673" s="5" t="s">
        <v>2090</v>
      </c>
      <c r="G673" s="5" t="s">
        <v>9</v>
      </c>
      <c r="H673" s="6"/>
      <c r="I673" s="6">
        <v>1</v>
      </c>
      <c r="J673" s="6">
        <v>3</v>
      </c>
      <c r="K673" s="6">
        <v>3</v>
      </c>
      <c r="L673" s="6">
        <v>3</v>
      </c>
      <c r="M673" s="6">
        <v>1</v>
      </c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>
        <f t="shared" si="40"/>
        <v>11</v>
      </c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>
        <f t="shared" si="41"/>
        <v>0</v>
      </c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>
        <f t="shared" si="42"/>
        <v>0</v>
      </c>
      <c r="BI673" s="6">
        <f t="shared" si="43"/>
        <v>11</v>
      </c>
    </row>
    <row r="674" spans="1:61">
      <c r="A674" s="5" t="s">
        <v>2056</v>
      </c>
      <c r="B674" s="6" t="s">
        <v>2091</v>
      </c>
      <c r="C674" s="5" t="s">
        <v>2092</v>
      </c>
      <c r="D674" s="5" t="s">
        <v>2091</v>
      </c>
      <c r="E674" s="5" t="s">
        <v>2093</v>
      </c>
      <c r="F674" s="5" t="s">
        <v>2094</v>
      </c>
      <c r="G674" s="5" t="s">
        <v>9</v>
      </c>
      <c r="H674" s="6"/>
      <c r="I674" s="6">
        <v>2</v>
      </c>
      <c r="J674" s="6">
        <v>1</v>
      </c>
      <c r="K674" s="6">
        <v>3</v>
      </c>
      <c r="L674" s="6">
        <v>6</v>
      </c>
      <c r="M674" s="6">
        <v>5</v>
      </c>
      <c r="N674" s="6">
        <v>5</v>
      </c>
      <c r="O674" s="6"/>
      <c r="P674" s="6">
        <v>9</v>
      </c>
      <c r="Q674" s="6">
        <v>10</v>
      </c>
      <c r="R674" s="6">
        <v>13</v>
      </c>
      <c r="S674" s="6">
        <v>9</v>
      </c>
      <c r="T674" s="6">
        <v>8</v>
      </c>
      <c r="U674" s="6">
        <v>5</v>
      </c>
      <c r="V674" s="6"/>
      <c r="W674" s="6"/>
      <c r="X674" s="6"/>
      <c r="Y674" s="6"/>
      <c r="Z674" s="6"/>
      <c r="AA674" s="6"/>
      <c r="AB674" s="6"/>
      <c r="AC674" s="6">
        <f t="shared" si="40"/>
        <v>76</v>
      </c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>
        <f t="shared" si="41"/>
        <v>0</v>
      </c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>
        <f t="shared" si="42"/>
        <v>0</v>
      </c>
      <c r="BI674" s="6">
        <f t="shared" si="43"/>
        <v>76</v>
      </c>
    </row>
    <row r="675" spans="1:61">
      <c r="A675" s="5" t="s">
        <v>2056</v>
      </c>
      <c r="B675" s="6" t="s">
        <v>2091</v>
      </c>
      <c r="C675" s="5" t="s">
        <v>2092</v>
      </c>
      <c r="D675" s="5" t="s">
        <v>2095</v>
      </c>
      <c r="E675" s="5" t="s">
        <v>2096</v>
      </c>
      <c r="F675" s="5" t="s">
        <v>2097</v>
      </c>
      <c r="G675" s="5" t="s">
        <v>9</v>
      </c>
      <c r="H675" s="6"/>
      <c r="I675" s="6"/>
      <c r="J675" s="6"/>
      <c r="K675" s="6">
        <v>3</v>
      </c>
      <c r="L675" s="6"/>
      <c r="M675" s="6">
        <v>1</v>
      </c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>
        <f t="shared" si="40"/>
        <v>4</v>
      </c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>
        <f t="shared" si="41"/>
        <v>0</v>
      </c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>
        <f t="shared" si="42"/>
        <v>0</v>
      </c>
      <c r="BI675" s="6">
        <f t="shared" si="43"/>
        <v>4</v>
      </c>
    </row>
    <row r="676" spans="1:61">
      <c r="A676" s="5" t="s">
        <v>2056</v>
      </c>
      <c r="B676" s="6" t="s">
        <v>2091</v>
      </c>
      <c r="C676" s="5" t="s">
        <v>2092</v>
      </c>
      <c r="D676" s="5" t="s">
        <v>2098</v>
      </c>
      <c r="E676" s="5" t="s">
        <v>2099</v>
      </c>
      <c r="F676" s="5" t="s">
        <v>2100</v>
      </c>
      <c r="G676" s="5" t="s">
        <v>9</v>
      </c>
      <c r="H676" s="6"/>
      <c r="I676" s="6"/>
      <c r="J676" s="6">
        <v>1</v>
      </c>
      <c r="K676" s="6">
        <v>1</v>
      </c>
      <c r="L676" s="6"/>
      <c r="M676" s="6">
        <v>2</v>
      </c>
      <c r="N676" s="6">
        <v>3</v>
      </c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>
        <f t="shared" si="40"/>
        <v>7</v>
      </c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>
        <f t="shared" si="41"/>
        <v>0</v>
      </c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>
        <f t="shared" si="42"/>
        <v>0</v>
      </c>
      <c r="BI676" s="6">
        <f t="shared" si="43"/>
        <v>7</v>
      </c>
    </row>
    <row r="677" spans="1:61">
      <c r="A677" s="5" t="s">
        <v>2056</v>
      </c>
      <c r="B677" s="6" t="s">
        <v>2091</v>
      </c>
      <c r="C677" s="5" t="s">
        <v>2092</v>
      </c>
      <c r="D677" s="5" t="s">
        <v>2101</v>
      </c>
      <c r="E677" s="5" t="s">
        <v>2102</v>
      </c>
      <c r="F677" s="5" t="s">
        <v>2103</v>
      </c>
      <c r="G677" s="5" t="s">
        <v>9</v>
      </c>
      <c r="H677" s="6"/>
      <c r="I677" s="6">
        <v>1</v>
      </c>
      <c r="J677" s="6">
        <v>1</v>
      </c>
      <c r="K677" s="6"/>
      <c r="L677" s="6">
        <v>1</v>
      </c>
      <c r="M677" s="6">
        <v>1</v>
      </c>
      <c r="N677" s="6">
        <v>1</v>
      </c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>
        <f t="shared" si="40"/>
        <v>5</v>
      </c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>
        <f t="shared" si="41"/>
        <v>0</v>
      </c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>
        <f t="shared" si="42"/>
        <v>0</v>
      </c>
      <c r="BI677" s="6">
        <f t="shared" si="43"/>
        <v>5</v>
      </c>
    </row>
    <row r="678" spans="1:61">
      <c r="A678" s="5" t="s">
        <v>2056</v>
      </c>
      <c r="B678" s="6" t="s">
        <v>2091</v>
      </c>
      <c r="C678" s="5" t="s">
        <v>2092</v>
      </c>
      <c r="D678" s="5" t="s">
        <v>2104</v>
      </c>
      <c r="E678" s="5" t="s">
        <v>2105</v>
      </c>
      <c r="F678" s="5" t="s">
        <v>2106</v>
      </c>
      <c r="G678" s="5" t="s">
        <v>9</v>
      </c>
      <c r="H678" s="6"/>
      <c r="I678" s="6"/>
      <c r="J678" s="6">
        <v>1</v>
      </c>
      <c r="K678" s="6">
        <v>1</v>
      </c>
      <c r="L678" s="6">
        <v>4</v>
      </c>
      <c r="M678" s="6">
        <v>2</v>
      </c>
      <c r="N678" s="6">
        <v>2</v>
      </c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>
        <f t="shared" si="40"/>
        <v>10</v>
      </c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>
        <f t="shared" si="41"/>
        <v>0</v>
      </c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>
        <f t="shared" si="42"/>
        <v>0</v>
      </c>
      <c r="BI678" s="6">
        <f t="shared" si="43"/>
        <v>10</v>
      </c>
    </row>
    <row r="679" spans="1:61">
      <c r="A679" s="5" t="s">
        <v>2056</v>
      </c>
      <c r="B679" s="6" t="s">
        <v>2107</v>
      </c>
      <c r="C679" s="5" t="s">
        <v>2108</v>
      </c>
      <c r="D679" s="5" t="s">
        <v>2107</v>
      </c>
      <c r="E679" s="5" t="s">
        <v>2109</v>
      </c>
      <c r="F679" s="5" t="s">
        <v>2110</v>
      </c>
      <c r="G679" s="5" t="s">
        <v>9</v>
      </c>
      <c r="H679" s="6"/>
      <c r="I679" s="6">
        <v>1</v>
      </c>
      <c r="J679" s="6">
        <v>6</v>
      </c>
      <c r="K679" s="6">
        <v>6</v>
      </c>
      <c r="L679" s="6">
        <v>6</v>
      </c>
      <c r="M679" s="6">
        <v>5</v>
      </c>
      <c r="N679" s="6">
        <v>3</v>
      </c>
      <c r="O679" s="6"/>
      <c r="P679" s="6">
        <v>6</v>
      </c>
      <c r="Q679" s="6">
        <v>8</v>
      </c>
      <c r="R679" s="6">
        <v>8</v>
      </c>
      <c r="S679" s="6">
        <v>3</v>
      </c>
      <c r="T679" s="6">
        <v>8</v>
      </c>
      <c r="U679" s="6">
        <v>9</v>
      </c>
      <c r="V679" s="6"/>
      <c r="W679" s="6"/>
      <c r="X679" s="6"/>
      <c r="Y679" s="6"/>
      <c r="Z679" s="6"/>
      <c r="AA679" s="6"/>
      <c r="AB679" s="6"/>
      <c r="AC679" s="6">
        <f t="shared" si="40"/>
        <v>69</v>
      </c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>
        <f t="shared" si="41"/>
        <v>0</v>
      </c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>
        <f t="shared" si="42"/>
        <v>0</v>
      </c>
      <c r="BI679" s="6">
        <f t="shared" si="43"/>
        <v>69</v>
      </c>
    </row>
    <row r="680" spans="1:61">
      <c r="A680" s="5" t="s">
        <v>2056</v>
      </c>
      <c r="B680" s="6" t="s">
        <v>2107</v>
      </c>
      <c r="C680" s="5" t="s">
        <v>2108</v>
      </c>
      <c r="D680" s="5" t="s">
        <v>2111</v>
      </c>
      <c r="E680" s="5" t="s">
        <v>2112</v>
      </c>
      <c r="F680" s="5" t="s">
        <v>2113</v>
      </c>
      <c r="G680" s="5" t="s">
        <v>9</v>
      </c>
      <c r="H680" s="6"/>
      <c r="I680" s="6"/>
      <c r="J680" s="6"/>
      <c r="K680" s="6">
        <v>1</v>
      </c>
      <c r="L680" s="6">
        <v>1</v>
      </c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>
        <f t="shared" si="40"/>
        <v>2</v>
      </c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>
        <f t="shared" si="41"/>
        <v>0</v>
      </c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>
        <f t="shared" si="42"/>
        <v>0</v>
      </c>
      <c r="BI680" s="6">
        <f t="shared" si="43"/>
        <v>2</v>
      </c>
    </row>
    <row r="681" spans="1:61">
      <c r="A681" s="5" t="s">
        <v>2056</v>
      </c>
      <c r="B681" s="6" t="s">
        <v>2107</v>
      </c>
      <c r="C681" s="5" t="s">
        <v>2108</v>
      </c>
      <c r="D681" s="5" t="s">
        <v>2114</v>
      </c>
      <c r="E681" s="5" t="s">
        <v>2115</v>
      </c>
      <c r="F681" s="5" t="s">
        <v>2116</v>
      </c>
      <c r="G681" s="5" t="s">
        <v>9</v>
      </c>
      <c r="H681" s="6"/>
      <c r="I681" s="6">
        <v>1</v>
      </c>
      <c r="J681" s="6">
        <v>1</v>
      </c>
      <c r="K681" s="6">
        <v>1</v>
      </c>
      <c r="L681" s="6"/>
      <c r="M681" s="6">
        <v>3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>
        <f t="shared" si="40"/>
        <v>6</v>
      </c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>
        <f t="shared" si="41"/>
        <v>0</v>
      </c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>
        <f t="shared" si="42"/>
        <v>0</v>
      </c>
      <c r="BI681" s="6">
        <f t="shared" si="43"/>
        <v>6</v>
      </c>
    </row>
    <row r="682" spans="1:61">
      <c r="A682" s="5" t="s">
        <v>2056</v>
      </c>
      <c r="B682" s="6" t="s">
        <v>2107</v>
      </c>
      <c r="C682" s="5" t="s">
        <v>2108</v>
      </c>
      <c r="D682" s="5" t="s">
        <v>2117</v>
      </c>
      <c r="E682" s="5" t="s">
        <v>2118</v>
      </c>
      <c r="F682" s="5" t="s">
        <v>2119</v>
      </c>
      <c r="G682" s="5" t="s">
        <v>9</v>
      </c>
      <c r="H682" s="6"/>
      <c r="I682" s="6">
        <v>3</v>
      </c>
      <c r="J682" s="6">
        <v>1</v>
      </c>
      <c r="K682" s="6">
        <v>1</v>
      </c>
      <c r="L682" s="6">
        <v>1</v>
      </c>
      <c r="M682" s="6">
        <v>1</v>
      </c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>
        <f t="shared" si="40"/>
        <v>7</v>
      </c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>
        <f t="shared" si="41"/>
        <v>0</v>
      </c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>
        <f t="shared" si="42"/>
        <v>0</v>
      </c>
      <c r="BI682" s="6">
        <f t="shared" si="43"/>
        <v>7</v>
      </c>
    </row>
    <row r="683" spans="1:61">
      <c r="A683" s="5" t="s">
        <v>2056</v>
      </c>
      <c r="B683" s="6" t="s">
        <v>2120</v>
      </c>
      <c r="C683" s="5" t="s">
        <v>2121</v>
      </c>
      <c r="D683" s="5" t="s">
        <v>2120</v>
      </c>
      <c r="E683" s="5" t="s">
        <v>2122</v>
      </c>
      <c r="F683" s="5" t="s">
        <v>2123</v>
      </c>
      <c r="G683" s="5" t="s">
        <v>9</v>
      </c>
      <c r="H683" s="6"/>
      <c r="I683" s="6">
        <v>7</v>
      </c>
      <c r="J683" s="6">
        <v>7</v>
      </c>
      <c r="K683" s="6">
        <v>4</v>
      </c>
      <c r="L683" s="6">
        <v>8</v>
      </c>
      <c r="M683" s="6">
        <v>13</v>
      </c>
      <c r="N683" s="6">
        <v>11</v>
      </c>
      <c r="O683" s="6"/>
      <c r="P683" s="6">
        <v>20</v>
      </c>
      <c r="Q683" s="6">
        <v>13</v>
      </c>
      <c r="R683" s="6">
        <v>18</v>
      </c>
      <c r="S683" s="6">
        <v>10</v>
      </c>
      <c r="T683" s="6">
        <v>17</v>
      </c>
      <c r="U683" s="6">
        <v>13</v>
      </c>
      <c r="V683" s="6"/>
      <c r="W683" s="6"/>
      <c r="X683" s="6"/>
      <c r="Y683" s="6"/>
      <c r="Z683" s="6"/>
      <c r="AA683" s="6"/>
      <c r="AB683" s="6"/>
      <c r="AC683" s="6">
        <f t="shared" si="40"/>
        <v>141</v>
      </c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>
        <f t="shared" si="41"/>
        <v>0</v>
      </c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>
        <f t="shared" si="42"/>
        <v>0</v>
      </c>
      <c r="BI683" s="6">
        <f t="shared" si="43"/>
        <v>141</v>
      </c>
    </row>
    <row r="684" spans="1:61">
      <c r="A684" s="5" t="s">
        <v>2056</v>
      </c>
      <c r="B684" s="6" t="s">
        <v>2124</v>
      </c>
      <c r="C684" s="5" t="s">
        <v>2125</v>
      </c>
      <c r="D684" s="5" t="s">
        <v>2126</v>
      </c>
      <c r="E684" s="5" t="s">
        <v>2127</v>
      </c>
      <c r="F684" s="5" t="s">
        <v>2128</v>
      </c>
      <c r="G684" s="5" t="s">
        <v>9</v>
      </c>
      <c r="H684" s="6"/>
      <c r="I684" s="6"/>
      <c r="J684" s="6">
        <v>2</v>
      </c>
      <c r="K684" s="6"/>
      <c r="L684" s="6">
        <v>2</v>
      </c>
      <c r="M684" s="6"/>
      <c r="N684" s="6">
        <v>2</v>
      </c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>
        <f t="shared" si="40"/>
        <v>6</v>
      </c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>
        <f t="shared" si="41"/>
        <v>0</v>
      </c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>
        <f t="shared" si="42"/>
        <v>0</v>
      </c>
      <c r="BI684" s="6">
        <f t="shared" si="43"/>
        <v>6</v>
      </c>
    </row>
    <row r="685" spans="1:61">
      <c r="A685" s="5" t="s">
        <v>2056</v>
      </c>
      <c r="B685" s="6" t="s">
        <v>2124</v>
      </c>
      <c r="C685" s="5" t="s">
        <v>2125</v>
      </c>
      <c r="D685" s="5" t="s">
        <v>2129</v>
      </c>
      <c r="E685" s="5" t="s">
        <v>2130</v>
      </c>
      <c r="F685" s="5" t="s">
        <v>2131</v>
      </c>
      <c r="G685" s="5" t="s">
        <v>9</v>
      </c>
      <c r="H685" s="6"/>
      <c r="I685" s="6"/>
      <c r="J685" s="6">
        <v>1</v>
      </c>
      <c r="K685" s="6"/>
      <c r="L685" s="6">
        <v>1</v>
      </c>
      <c r="M685" s="6"/>
      <c r="N685" s="6">
        <v>1</v>
      </c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>
        <f t="shared" si="40"/>
        <v>3</v>
      </c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>
        <f t="shared" si="41"/>
        <v>0</v>
      </c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>
        <f t="shared" si="42"/>
        <v>0</v>
      </c>
      <c r="BI685" s="6">
        <f t="shared" si="43"/>
        <v>3</v>
      </c>
    </row>
    <row r="686" spans="1:61">
      <c r="A686" s="5" t="s">
        <v>2056</v>
      </c>
      <c r="B686" s="6" t="s">
        <v>2124</v>
      </c>
      <c r="C686" s="5" t="s">
        <v>2125</v>
      </c>
      <c r="D686" s="5" t="s">
        <v>2132</v>
      </c>
      <c r="E686" s="5" t="s">
        <v>2133</v>
      </c>
      <c r="F686" s="5" t="s">
        <v>2134</v>
      </c>
      <c r="G686" s="5" t="s">
        <v>9</v>
      </c>
      <c r="H686" s="6"/>
      <c r="I686" s="6">
        <v>1</v>
      </c>
      <c r="J686" s="6">
        <v>1</v>
      </c>
      <c r="K686" s="6">
        <v>3</v>
      </c>
      <c r="L686" s="6">
        <v>2</v>
      </c>
      <c r="M686" s="6">
        <v>1</v>
      </c>
      <c r="N686" s="6">
        <v>1</v>
      </c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>
        <f t="shared" si="40"/>
        <v>9</v>
      </c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>
        <f t="shared" si="41"/>
        <v>0</v>
      </c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>
        <f t="shared" si="42"/>
        <v>0</v>
      </c>
      <c r="BI686" s="6">
        <f t="shared" si="43"/>
        <v>9</v>
      </c>
    </row>
    <row r="687" spans="1:61">
      <c r="A687" s="5" t="s">
        <v>2056</v>
      </c>
      <c r="B687" s="6" t="s">
        <v>2124</v>
      </c>
      <c r="C687" s="5" t="s">
        <v>2125</v>
      </c>
      <c r="D687" s="5" t="s">
        <v>2135</v>
      </c>
      <c r="E687" s="5" t="s">
        <v>2136</v>
      </c>
      <c r="F687" s="5" t="s">
        <v>2137</v>
      </c>
      <c r="G687" s="5" t="s">
        <v>9</v>
      </c>
      <c r="H687" s="6"/>
      <c r="I687" s="6"/>
      <c r="J687" s="6"/>
      <c r="K687" s="6"/>
      <c r="L687" s="6"/>
      <c r="M687" s="6">
        <v>2</v>
      </c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>
        <f t="shared" si="40"/>
        <v>2</v>
      </c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>
        <f t="shared" si="41"/>
        <v>0</v>
      </c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>
        <f t="shared" si="42"/>
        <v>0</v>
      </c>
      <c r="BI687" s="6">
        <f t="shared" si="43"/>
        <v>2</v>
      </c>
    </row>
    <row r="688" spans="1:61">
      <c r="A688" s="5" t="s">
        <v>2056</v>
      </c>
      <c r="B688" s="6" t="s">
        <v>2124</v>
      </c>
      <c r="C688" s="5" t="s">
        <v>2125</v>
      </c>
      <c r="D688" s="5" t="s">
        <v>2124</v>
      </c>
      <c r="E688" s="5" t="s">
        <v>2138</v>
      </c>
      <c r="F688" s="5" t="s">
        <v>2139</v>
      </c>
      <c r="G688" s="5" t="s">
        <v>9</v>
      </c>
      <c r="H688" s="6"/>
      <c r="I688" s="6"/>
      <c r="J688" s="6"/>
      <c r="K688" s="6"/>
      <c r="L688" s="6"/>
      <c r="M688" s="6"/>
      <c r="N688" s="6"/>
      <c r="O688" s="6"/>
      <c r="P688" s="6">
        <v>35</v>
      </c>
      <c r="Q688" s="6">
        <v>62</v>
      </c>
      <c r="R688" s="6">
        <v>64</v>
      </c>
      <c r="S688" s="6">
        <v>59</v>
      </c>
      <c r="T688" s="6">
        <v>55</v>
      </c>
      <c r="U688" s="6">
        <v>65</v>
      </c>
      <c r="V688" s="6"/>
      <c r="W688" s="6"/>
      <c r="X688" s="6"/>
      <c r="Y688" s="6"/>
      <c r="Z688" s="6"/>
      <c r="AA688" s="6"/>
      <c r="AB688" s="6"/>
      <c r="AC688" s="6">
        <f t="shared" si="40"/>
        <v>340</v>
      </c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>
        <f t="shared" si="41"/>
        <v>0</v>
      </c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>
        <f t="shared" si="42"/>
        <v>0</v>
      </c>
      <c r="BI688" s="6">
        <f t="shared" si="43"/>
        <v>340</v>
      </c>
    </row>
    <row r="689" spans="1:61">
      <c r="A689" s="5" t="s">
        <v>2056</v>
      </c>
      <c r="B689" s="6" t="s">
        <v>2124</v>
      </c>
      <c r="C689" s="5" t="s">
        <v>2125</v>
      </c>
      <c r="D689" s="5" t="s">
        <v>2140</v>
      </c>
      <c r="E689" s="5" t="s">
        <v>2141</v>
      </c>
      <c r="F689" s="5" t="s">
        <v>2142</v>
      </c>
      <c r="G689" s="5" t="s">
        <v>9</v>
      </c>
      <c r="H689" s="6"/>
      <c r="I689" s="6">
        <v>45</v>
      </c>
      <c r="J689" s="6">
        <v>31</v>
      </c>
      <c r="K689" s="6">
        <v>30</v>
      </c>
      <c r="L689" s="6">
        <v>32</v>
      </c>
      <c r="M689" s="6">
        <v>42</v>
      </c>
      <c r="N689" s="6">
        <v>39</v>
      </c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>
        <f t="shared" si="40"/>
        <v>219</v>
      </c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>
        <f t="shared" si="41"/>
        <v>0</v>
      </c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>
        <f t="shared" si="42"/>
        <v>0</v>
      </c>
      <c r="BI689" s="6">
        <f t="shared" si="43"/>
        <v>219</v>
      </c>
    </row>
    <row r="690" spans="1:61">
      <c r="A690" s="5" t="s">
        <v>2056</v>
      </c>
      <c r="B690" s="6" t="s">
        <v>2124</v>
      </c>
      <c r="C690" s="5" t="s">
        <v>2125</v>
      </c>
      <c r="D690" s="5" t="s">
        <v>2143</v>
      </c>
      <c r="E690" s="5" t="s">
        <v>2144</v>
      </c>
      <c r="F690" s="5" t="s">
        <v>2145</v>
      </c>
      <c r="G690" s="5" t="s">
        <v>9</v>
      </c>
      <c r="H690" s="6"/>
      <c r="I690" s="6">
        <v>2</v>
      </c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>
        <f t="shared" si="40"/>
        <v>2</v>
      </c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>
        <f t="shared" si="41"/>
        <v>0</v>
      </c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>
        <f t="shared" si="42"/>
        <v>0</v>
      </c>
      <c r="BI690" s="6">
        <f t="shared" si="43"/>
        <v>2</v>
      </c>
    </row>
    <row r="691" spans="1:61">
      <c r="A691" s="5" t="s">
        <v>2056</v>
      </c>
      <c r="B691" s="6" t="s">
        <v>2124</v>
      </c>
      <c r="C691" s="5" t="s">
        <v>2125</v>
      </c>
      <c r="D691" s="5" t="s">
        <v>2146</v>
      </c>
      <c r="E691" s="5" t="s">
        <v>2147</v>
      </c>
      <c r="F691" s="5" t="s">
        <v>2148</v>
      </c>
      <c r="G691" s="5" t="s">
        <v>9</v>
      </c>
      <c r="H691" s="6"/>
      <c r="I691" s="6">
        <v>3</v>
      </c>
      <c r="J691" s="6">
        <v>1</v>
      </c>
      <c r="K691" s="6"/>
      <c r="L691" s="6"/>
      <c r="M691" s="6">
        <v>1</v>
      </c>
      <c r="N691" s="6">
        <v>1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>
        <f t="shared" si="40"/>
        <v>6</v>
      </c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>
        <f t="shared" si="41"/>
        <v>0</v>
      </c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>
        <f t="shared" si="42"/>
        <v>0</v>
      </c>
      <c r="BI691" s="6">
        <f t="shared" si="43"/>
        <v>6</v>
      </c>
    </row>
    <row r="692" spans="1:61">
      <c r="A692" s="5" t="s">
        <v>2056</v>
      </c>
      <c r="B692" s="6" t="s">
        <v>2124</v>
      </c>
      <c r="C692" s="5" t="s">
        <v>2125</v>
      </c>
      <c r="D692" s="5" t="s">
        <v>2149</v>
      </c>
      <c r="E692" s="5" t="s">
        <v>2150</v>
      </c>
      <c r="F692" s="5" t="s">
        <v>2151</v>
      </c>
      <c r="G692" s="5" t="s">
        <v>9</v>
      </c>
      <c r="H692" s="6"/>
      <c r="I692" s="6"/>
      <c r="J692" s="6"/>
      <c r="K692" s="6">
        <v>2</v>
      </c>
      <c r="L692" s="6"/>
      <c r="M692" s="6">
        <v>5</v>
      </c>
      <c r="N692" s="6">
        <v>1</v>
      </c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>
        <f t="shared" si="40"/>
        <v>8</v>
      </c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>
        <f t="shared" si="41"/>
        <v>0</v>
      </c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>
        <f t="shared" si="42"/>
        <v>0</v>
      </c>
      <c r="BI692" s="6">
        <f t="shared" si="43"/>
        <v>8</v>
      </c>
    </row>
    <row r="693" spans="1:61">
      <c r="A693" s="5" t="s">
        <v>2056</v>
      </c>
      <c r="B693" s="6" t="s">
        <v>2124</v>
      </c>
      <c r="C693" s="5" t="s">
        <v>2125</v>
      </c>
      <c r="D693" s="5" t="s">
        <v>2152</v>
      </c>
      <c r="E693" s="5" t="s">
        <v>2153</v>
      </c>
      <c r="F693" s="5" t="s">
        <v>2154</v>
      </c>
      <c r="G693" s="5" t="s">
        <v>9</v>
      </c>
      <c r="H693" s="6"/>
      <c r="I693" s="6"/>
      <c r="J693" s="6"/>
      <c r="K693" s="6">
        <v>2</v>
      </c>
      <c r="L693" s="6"/>
      <c r="M693" s="6">
        <v>1</v>
      </c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>
        <f t="shared" si="40"/>
        <v>3</v>
      </c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>
        <f t="shared" si="41"/>
        <v>0</v>
      </c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>
        <f t="shared" si="42"/>
        <v>0</v>
      </c>
      <c r="BI693" s="6">
        <f t="shared" si="43"/>
        <v>3</v>
      </c>
    </row>
    <row r="694" spans="1:61">
      <c r="A694" s="5" t="s">
        <v>2056</v>
      </c>
      <c r="B694" s="6" t="s">
        <v>2124</v>
      </c>
      <c r="C694" s="5" t="s">
        <v>2125</v>
      </c>
      <c r="D694" s="5" t="s">
        <v>2155</v>
      </c>
      <c r="E694" s="5" t="s">
        <v>2156</v>
      </c>
      <c r="F694" s="5" t="s">
        <v>2157</v>
      </c>
      <c r="G694" s="5" t="s">
        <v>9</v>
      </c>
      <c r="H694" s="6"/>
      <c r="I694" s="6">
        <v>2</v>
      </c>
      <c r="J694" s="6"/>
      <c r="K694" s="6"/>
      <c r="L694" s="6">
        <v>1</v>
      </c>
      <c r="M694" s="6">
        <v>1</v>
      </c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>
        <f t="shared" si="40"/>
        <v>4</v>
      </c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>
        <f t="shared" si="41"/>
        <v>0</v>
      </c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>
        <f t="shared" si="42"/>
        <v>0</v>
      </c>
      <c r="BI694" s="6">
        <f t="shared" si="43"/>
        <v>4</v>
      </c>
    </row>
    <row r="695" spans="1:61">
      <c r="A695" s="5" t="s">
        <v>2056</v>
      </c>
      <c r="B695" s="6" t="s">
        <v>2124</v>
      </c>
      <c r="C695" s="5" t="s">
        <v>2125</v>
      </c>
      <c r="D695" s="5" t="s">
        <v>2158</v>
      </c>
      <c r="E695" s="5" t="s">
        <v>2159</v>
      </c>
      <c r="F695" s="5" t="s">
        <v>2160</v>
      </c>
      <c r="G695" s="5" t="s">
        <v>9</v>
      </c>
      <c r="H695" s="6"/>
      <c r="I695" s="6">
        <v>2</v>
      </c>
      <c r="J695" s="6">
        <v>1</v>
      </c>
      <c r="K695" s="6">
        <v>1</v>
      </c>
      <c r="L695" s="6"/>
      <c r="M695" s="6">
        <v>1</v>
      </c>
      <c r="N695" s="6">
        <v>2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>
        <f t="shared" si="40"/>
        <v>7</v>
      </c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>
        <f t="shared" si="41"/>
        <v>0</v>
      </c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>
        <f t="shared" si="42"/>
        <v>0</v>
      </c>
      <c r="BI695" s="6">
        <f t="shared" si="43"/>
        <v>7</v>
      </c>
    </row>
    <row r="696" spans="1:61">
      <c r="A696" s="5" t="s">
        <v>2056</v>
      </c>
      <c r="B696" s="6" t="s">
        <v>2161</v>
      </c>
      <c r="C696" s="5" t="s">
        <v>2162</v>
      </c>
      <c r="D696" s="5" t="s">
        <v>2163</v>
      </c>
      <c r="E696" s="5" t="s">
        <v>2164</v>
      </c>
      <c r="F696" s="5" t="s">
        <v>2165</v>
      </c>
      <c r="G696" s="5" t="s">
        <v>9</v>
      </c>
      <c r="H696" s="6"/>
      <c r="I696" s="6">
        <v>20</v>
      </c>
      <c r="J696" s="6">
        <v>21</v>
      </c>
      <c r="K696" s="6">
        <v>20</v>
      </c>
      <c r="L696" s="6">
        <v>18</v>
      </c>
      <c r="M696" s="6">
        <v>14</v>
      </c>
      <c r="N696" s="6">
        <v>16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>
        <f t="shared" si="40"/>
        <v>109</v>
      </c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>
        <f t="shared" si="41"/>
        <v>0</v>
      </c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>
        <f t="shared" si="42"/>
        <v>0</v>
      </c>
      <c r="BI696" s="6">
        <f t="shared" si="43"/>
        <v>109</v>
      </c>
    </row>
    <row r="697" spans="1:61">
      <c r="A697" s="5" t="s">
        <v>2056</v>
      </c>
      <c r="B697" s="6" t="s">
        <v>2161</v>
      </c>
      <c r="C697" s="5" t="s">
        <v>2162</v>
      </c>
      <c r="D697" s="5" t="s">
        <v>2166</v>
      </c>
      <c r="E697" s="5" t="s">
        <v>2167</v>
      </c>
      <c r="F697" s="5" t="s">
        <v>2168</v>
      </c>
      <c r="G697" s="5" t="s">
        <v>9</v>
      </c>
      <c r="H697" s="6"/>
      <c r="I697" s="6">
        <v>1</v>
      </c>
      <c r="J697" s="6"/>
      <c r="K697" s="6">
        <v>2</v>
      </c>
      <c r="L697" s="6">
        <v>6</v>
      </c>
      <c r="M697" s="6">
        <v>4</v>
      </c>
      <c r="N697" s="6">
        <v>5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>
        <f t="shared" si="40"/>
        <v>18</v>
      </c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>
        <f t="shared" si="41"/>
        <v>0</v>
      </c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>
        <f t="shared" si="42"/>
        <v>0</v>
      </c>
      <c r="BI697" s="6">
        <f t="shared" si="43"/>
        <v>18</v>
      </c>
    </row>
    <row r="698" spans="1:61">
      <c r="A698" s="5" t="s">
        <v>2056</v>
      </c>
      <c r="B698" s="6" t="s">
        <v>2161</v>
      </c>
      <c r="C698" s="5" t="s">
        <v>2162</v>
      </c>
      <c r="D698" s="5" t="s">
        <v>2169</v>
      </c>
      <c r="E698" s="5" t="s">
        <v>2170</v>
      </c>
      <c r="F698" s="5" t="s">
        <v>2171</v>
      </c>
      <c r="G698" s="5" t="s">
        <v>9</v>
      </c>
      <c r="H698" s="6"/>
      <c r="I698" s="6"/>
      <c r="J698" s="6">
        <v>1</v>
      </c>
      <c r="K698" s="6">
        <v>1</v>
      </c>
      <c r="L698" s="6">
        <v>1</v>
      </c>
      <c r="M698" s="6">
        <v>2</v>
      </c>
      <c r="N698" s="6">
        <v>2</v>
      </c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>
        <f t="shared" si="40"/>
        <v>7</v>
      </c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>
        <f t="shared" si="41"/>
        <v>0</v>
      </c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>
        <f t="shared" si="42"/>
        <v>0</v>
      </c>
      <c r="BI698" s="6">
        <f t="shared" si="43"/>
        <v>7</v>
      </c>
    </row>
    <row r="699" spans="1:61">
      <c r="A699" s="5" t="s">
        <v>2056</v>
      </c>
      <c r="B699" s="6" t="s">
        <v>2161</v>
      </c>
      <c r="C699" s="5" t="s">
        <v>2162</v>
      </c>
      <c r="D699" s="5" t="s">
        <v>2161</v>
      </c>
      <c r="E699" s="5" t="s">
        <v>2172</v>
      </c>
      <c r="F699" s="5" t="s">
        <v>2173</v>
      </c>
      <c r="G699" s="5" t="s">
        <v>9</v>
      </c>
      <c r="H699" s="6"/>
      <c r="I699" s="6"/>
      <c r="J699" s="6"/>
      <c r="K699" s="6"/>
      <c r="L699" s="6"/>
      <c r="M699" s="6"/>
      <c r="N699" s="6"/>
      <c r="O699" s="6"/>
      <c r="P699" s="6">
        <v>34</v>
      </c>
      <c r="Q699" s="6">
        <v>45</v>
      </c>
      <c r="R699" s="6">
        <v>33</v>
      </c>
      <c r="S699" s="6">
        <v>26</v>
      </c>
      <c r="T699" s="6"/>
      <c r="U699" s="6"/>
      <c r="V699" s="6"/>
      <c r="W699" s="6"/>
      <c r="X699" s="6"/>
      <c r="Y699" s="6"/>
      <c r="Z699" s="6"/>
      <c r="AA699" s="6">
        <v>24</v>
      </c>
      <c r="AB699" s="6">
        <v>22</v>
      </c>
      <c r="AC699" s="6">
        <f t="shared" si="40"/>
        <v>184</v>
      </c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>
        <f t="shared" si="41"/>
        <v>0</v>
      </c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>
        <f t="shared" si="42"/>
        <v>0</v>
      </c>
      <c r="BI699" s="6">
        <f t="shared" si="43"/>
        <v>184</v>
      </c>
    </row>
    <row r="700" spans="1:61">
      <c r="A700" s="5" t="s">
        <v>2056</v>
      </c>
      <c r="B700" s="6" t="s">
        <v>2161</v>
      </c>
      <c r="C700" s="5" t="s">
        <v>2162</v>
      </c>
      <c r="D700" s="5" t="s">
        <v>2174</v>
      </c>
      <c r="E700" s="5" t="s">
        <v>2175</v>
      </c>
      <c r="F700" s="5" t="s">
        <v>2176</v>
      </c>
      <c r="G700" s="5" t="s">
        <v>9</v>
      </c>
      <c r="H700" s="6"/>
      <c r="I700" s="6"/>
      <c r="J700" s="6">
        <v>1</v>
      </c>
      <c r="K700" s="6">
        <v>2</v>
      </c>
      <c r="L700" s="6">
        <v>3</v>
      </c>
      <c r="M700" s="6">
        <v>3</v>
      </c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>
        <f t="shared" si="40"/>
        <v>9</v>
      </c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>
        <f t="shared" si="41"/>
        <v>0</v>
      </c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>
        <f t="shared" si="42"/>
        <v>0</v>
      </c>
      <c r="BI700" s="6">
        <f t="shared" si="43"/>
        <v>9</v>
      </c>
    </row>
    <row r="701" spans="1:61">
      <c r="A701" s="5" t="s">
        <v>2056</v>
      </c>
      <c r="B701" s="6" t="s">
        <v>2161</v>
      </c>
      <c r="C701" s="5" t="s">
        <v>2162</v>
      </c>
      <c r="D701" s="5" t="s">
        <v>2177</v>
      </c>
      <c r="E701" s="5" t="s">
        <v>2178</v>
      </c>
      <c r="F701" s="5" t="s">
        <v>2179</v>
      </c>
      <c r="G701" s="5" t="s">
        <v>9</v>
      </c>
      <c r="H701" s="6"/>
      <c r="I701" s="6">
        <v>2</v>
      </c>
      <c r="J701" s="6"/>
      <c r="K701" s="6"/>
      <c r="L701" s="6">
        <v>1</v>
      </c>
      <c r="M701" s="6">
        <v>1</v>
      </c>
      <c r="N701" s="6">
        <v>1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>
        <f t="shared" si="40"/>
        <v>5</v>
      </c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>
        <f t="shared" si="41"/>
        <v>0</v>
      </c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>
        <f t="shared" si="42"/>
        <v>0</v>
      </c>
      <c r="BI701" s="6">
        <f t="shared" si="43"/>
        <v>5</v>
      </c>
    </row>
    <row r="702" spans="1:61">
      <c r="A702" s="5" t="s">
        <v>2056</v>
      </c>
      <c r="B702" s="6" t="s">
        <v>2161</v>
      </c>
      <c r="C702" s="5" t="s">
        <v>2162</v>
      </c>
      <c r="D702" s="5" t="s">
        <v>2180</v>
      </c>
      <c r="E702" s="5" t="s">
        <v>2181</v>
      </c>
      <c r="F702" s="5" t="s">
        <v>2182</v>
      </c>
      <c r="G702" s="5" t="s">
        <v>9</v>
      </c>
      <c r="H702" s="6"/>
      <c r="I702" s="6"/>
      <c r="J702" s="6">
        <v>1</v>
      </c>
      <c r="K702" s="6"/>
      <c r="L702" s="6">
        <v>3</v>
      </c>
      <c r="M702" s="6">
        <v>1</v>
      </c>
      <c r="N702" s="6">
        <v>2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>
        <f t="shared" si="40"/>
        <v>7</v>
      </c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>
        <f t="shared" si="41"/>
        <v>0</v>
      </c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>
        <f t="shared" si="42"/>
        <v>0</v>
      </c>
      <c r="BI702" s="6">
        <f t="shared" si="43"/>
        <v>7</v>
      </c>
    </row>
    <row r="703" spans="1:61">
      <c r="A703" s="5" t="s">
        <v>2056</v>
      </c>
      <c r="B703" s="6" t="s">
        <v>2161</v>
      </c>
      <c r="C703" s="5" t="s">
        <v>2162</v>
      </c>
      <c r="D703" s="5" t="s">
        <v>2183</v>
      </c>
      <c r="E703" s="5" t="s">
        <v>2184</v>
      </c>
      <c r="F703" s="5" t="s">
        <v>2185</v>
      </c>
      <c r="G703" s="5" t="s">
        <v>9</v>
      </c>
      <c r="H703" s="6"/>
      <c r="I703" s="6">
        <v>10</v>
      </c>
      <c r="J703" s="6">
        <v>1</v>
      </c>
      <c r="K703" s="6">
        <v>2</v>
      </c>
      <c r="L703" s="6">
        <v>2</v>
      </c>
      <c r="M703" s="6">
        <v>5</v>
      </c>
      <c r="N703" s="6">
        <v>2</v>
      </c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>
        <f t="shared" si="40"/>
        <v>22</v>
      </c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>
        <f t="shared" si="41"/>
        <v>0</v>
      </c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>
        <f t="shared" si="42"/>
        <v>0</v>
      </c>
      <c r="BI703" s="6">
        <f t="shared" si="43"/>
        <v>22</v>
      </c>
    </row>
    <row r="704" spans="1:61">
      <c r="A704" s="5" t="s">
        <v>2186</v>
      </c>
      <c r="B704" s="6" t="s">
        <v>2187</v>
      </c>
      <c r="C704" s="5" t="s">
        <v>2188</v>
      </c>
      <c r="D704" s="5" t="s">
        <v>2187</v>
      </c>
      <c r="E704" s="5" t="s">
        <v>2189</v>
      </c>
      <c r="F704" s="5" t="s">
        <v>2190</v>
      </c>
      <c r="G704" s="5" t="s">
        <v>5</v>
      </c>
      <c r="H704" s="6"/>
      <c r="I704" s="6">
        <v>30</v>
      </c>
      <c r="J704" s="6">
        <v>31</v>
      </c>
      <c r="K704" s="6">
        <v>46</v>
      </c>
      <c r="L704" s="6">
        <v>30</v>
      </c>
      <c r="M704" s="6">
        <v>45</v>
      </c>
      <c r="N704" s="6">
        <v>32</v>
      </c>
      <c r="O704" s="6"/>
      <c r="P704" s="6">
        <v>46</v>
      </c>
      <c r="Q704" s="6">
        <v>68</v>
      </c>
      <c r="R704" s="6">
        <v>50</v>
      </c>
      <c r="S704" s="6">
        <v>57</v>
      </c>
      <c r="T704" s="6">
        <v>34</v>
      </c>
      <c r="U704" s="6">
        <v>38</v>
      </c>
      <c r="V704" s="6"/>
      <c r="W704" s="6"/>
      <c r="X704" s="6"/>
      <c r="Y704" s="6"/>
      <c r="Z704" s="6"/>
      <c r="AA704" s="6">
        <v>18</v>
      </c>
      <c r="AB704" s="6">
        <v>11</v>
      </c>
      <c r="AC704" s="6">
        <f t="shared" si="40"/>
        <v>536</v>
      </c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>
        <f t="shared" si="41"/>
        <v>0</v>
      </c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>
        <f t="shared" si="42"/>
        <v>0</v>
      </c>
      <c r="BI704" s="6">
        <f t="shared" si="43"/>
        <v>536</v>
      </c>
    </row>
    <row r="705" spans="1:61">
      <c r="A705" s="5" t="s">
        <v>2186</v>
      </c>
      <c r="B705" s="6" t="s">
        <v>2187</v>
      </c>
      <c r="C705" s="5" t="s">
        <v>2188</v>
      </c>
      <c r="D705" s="5" t="s">
        <v>2191</v>
      </c>
      <c r="E705" s="5" t="s">
        <v>2192</v>
      </c>
      <c r="F705" s="5" t="s">
        <v>2193</v>
      </c>
      <c r="G705" s="5" t="s">
        <v>9</v>
      </c>
      <c r="H705" s="6"/>
      <c r="I705" s="6">
        <v>1</v>
      </c>
      <c r="J705" s="6"/>
      <c r="K705" s="6">
        <v>1</v>
      </c>
      <c r="L705" s="6">
        <v>2</v>
      </c>
      <c r="M705" s="6">
        <v>1</v>
      </c>
      <c r="N705" s="6">
        <v>1</v>
      </c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>
        <f t="shared" si="40"/>
        <v>6</v>
      </c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>
        <f t="shared" si="41"/>
        <v>0</v>
      </c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>
        <f t="shared" si="42"/>
        <v>0</v>
      </c>
      <c r="BI705" s="6">
        <f t="shared" si="43"/>
        <v>6</v>
      </c>
    </row>
    <row r="706" spans="1:61">
      <c r="A706" s="5" t="s">
        <v>2186</v>
      </c>
      <c r="B706" s="6" t="s">
        <v>2187</v>
      </c>
      <c r="C706" s="5" t="s">
        <v>2188</v>
      </c>
      <c r="D706" s="5" t="s">
        <v>2194</v>
      </c>
      <c r="E706" s="5" t="s">
        <v>2195</v>
      </c>
      <c r="F706" s="5" t="s">
        <v>2196</v>
      </c>
      <c r="G706" s="5" t="s">
        <v>9</v>
      </c>
      <c r="H706" s="6"/>
      <c r="I706" s="6"/>
      <c r="J706" s="6">
        <v>1</v>
      </c>
      <c r="K706" s="6">
        <v>2</v>
      </c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>
        <f t="shared" si="40"/>
        <v>3</v>
      </c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>
        <f t="shared" si="41"/>
        <v>0</v>
      </c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>
        <f t="shared" si="42"/>
        <v>0</v>
      </c>
      <c r="BI706" s="6">
        <f t="shared" si="43"/>
        <v>3</v>
      </c>
    </row>
    <row r="707" spans="1:61">
      <c r="A707" s="5" t="s">
        <v>2186</v>
      </c>
      <c r="B707" s="6" t="s">
        <v>2187</v>
      </c>
      <c r="C707" s="5" t="s">
        <v>2188</v>
      </c>
      <c r="D707" s="5" t="s">
        <v>2197</v>
      </c>
      <c r="E707" s="5" t="s">
        <v>2198</v>
      </c>
      <c r="F707" s="5" t="s">
        <v>2199</v>
      </c>
      <c r="G707" s="5" t="s">
        <v>9</v>
      </c>
      <c r="H707" s="6"/>
      <c r="I707" s="6">
        <v>5</v>
      </c>
      <c r="J707" s="6">
        <v>6</v>
      </c>
      <c r="K707" s="6">
        <v>5</v>
      </c>
      <c r="L707" s="6">
        <v>9</v>
      </c>
      <c r="M707" s="6">
        <v>2</v>
      </c>
      <c r="N707" s="6">
        <v>3</v>
      </c>
      <c r="O707" s="6"/>
      <c r="P707" s="6">
        <v>5</v>
      </c>
      <c r="Q707" s="6">
        <v>1</v>
      </c>
      <c r="R707" s="6">
        <v>3</v>
      </c>
      <c r="S707" s="6">
        <v>6</v>
      </c>
      <c r="T707" s="6"/>
      <c r="U707" s="6"/>
      <c r="V707" s="6"/>
      <c r="W707" s="6"/>
      <c r="X707" s="6"/>
      <c r="Y707" s="6"/>
      <c r="Z707" s="6"/>
      <c r="AA707" s="6"/>
      <c r="AB707" s="6"/>
      <c r="AC707" s="6">
        <f t="shared" si="40"/>
        <v>45</v>
      </c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>
        <f t="shared" si="41"/>
        <v>0</v>
      </c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>
        <f t="shared" si="42"/>
        <v>0</v>
      </c>
      <c r="BI707" s="6">
        <f t="shared" si="43"/>
        <v>45</v>
      </c>
    </row>
    <row r="708" spans="1:61">
      <c r="A708" s="5" t="s">
        <v>2186</v>
      </c>
      <c r="B708" s="6" t="s">
        <v>2187</v>
      </c>
      <c r="C708" s="5" t="s">
        <v>2188</v>
      </c>
      <c r="D708" s="5" t="s">
        <v>2200</v>
      </c>
      <c r="E708" s="5" t="s">
        <v>2201</v>
      </c>
      <c r="F708" s="5" t="s">
        <v>2202</v>
      </c>
      <c r="G708" s="5" t="s">
        <v>9</v>
      </c>
      <c r="H708" s="6"/>
      <c r="I708" s="6">
        <v>1</v>
      </c>
      <c r="J708" s="6">
        <v>1</v>
      </c>
      <c r="K708" s="6"/>
      <c r="L708" s="6">
        <v>2</v>
      </c>
      <c r="M708" s="6">
        <v>2</v>
      </c>
      <c r="N708" s="6">
        <v>2</v>
      </c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>
        <f t="shared" si="40"/>
        <v>8</v>
      </c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>
        <f t="shared" si="41"/>
        <v>0</v>
      </c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>
        <f t="shared" si="42"/>
        <v>0</v>
      </c>
      <c r="BI708" s="6">
        <f t="shared" si="43"/>
        <v>8</v>
      </c>
    </row>
    <row r="709" spans="1:61">
      <c r="A709" s="5" t="s">
        <v>2186</v>
      </c>
      <c r="B709" s="6" t="s">
        <v>2187</v>
      </c>
      <c r="C709" s="5" t="s">
        <v>2188</v>
      </c>
      <c r="D709" s="5" t="s">
        <v>2203</v>
      </c>
      <c r="E709" s="5" t="s">
        <v>2204</v>
      </c>
      <c r="F709" s="5" t="s">
        <v>2205</v>
      </c>
      <c r="G709" s="5" t="s">
        <v>9</v>
      </c>
      <c r="H709" s="6"/>
      <c r="I709" s="6">
        <v>2</v>
      </c>
      <c r="J709" s="6"/>
      <c r="K709" s="6">
        <v>1</v>
      </c>
      <c r="L709" s="6">
        <v>2</v>
      </c>
      <c r="M709" s="6"/>
      <c r="N709" s="6">
        <v>3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>
        <f t="shared" si="40"/>
        <v>8</v>
      </c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>
        <f t="shared" si="41"/>
        <v>0</v>
      </c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>
        <f t="shared" si="42"/>
        <v>0</v>
      </c>
      <c r="BI709" s="6">
        <f t="shared" si="43"/>
        <v>8</v>
      </c>
    </row>
    <row r="710" spans="1:61">
      <c r="A710" s="5" t="s">
        <v>2186</v>
      </c>
      <c r="B710" s="6" t="s">
        <v>2187</v>
      </c>
      <c r="C710" s="5" t="s">
        <v>2188</v>
      </c>
      <c r="D710" s="5" t="s">
        <v>2206</v>
      </c>
      <c r="E710" s="5" t="s">
        <v>2207</v>
      </c>
      <c r="F710" s="5" t="s">
        <v>2208</v>
      </c>
      <c r="G710" s="5" t="s">
        <v>9</v>
      </c>
      <c r="H710" s="6"/>
      <c r="I710" s="6"/>
      <c r="J710" s="6"/>
      <c r="K710" s="6"/>
      <c r="L710" s="6">
        <v>1</v>
      </c>
      <c r="M710" s="6"/>
      <c r="N710" s="6">
        <v>3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>
        <f t="shared" si="40"/>
        <v>4</v>
      </c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>
        <f t="shared" si="41"/>
        <v>0</v>
      </c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>
        <f t="shared" si="42"/>
        <v>0</v>
      </c>
      <c r="BI710" s="6">
        <f t="shared" si="43"/>
        <v>4</v>
      </c>
    </row>
    <row r="711" spans="1:61">
      <c r="A711" s="5" t="s">
        <v>2186</v>
      </c>
      <c r="B711" s="6" t="s">
        <v>2187</v>
      </c>
      <c r="C711" s="5" t="s">
        <v>2188</v>
      </c>
      <c r="D711" s="5" t="s">
        <v>2209</v>
      </c>
      <c r="E711" s="5" t="s">
        <v>2210</v>
      </c>
      <c r="F711" s="5" t="s">
        <v>2211</v>
      </c>
      <c r="G711" s="5" t="s">
        <v>9</v>
      </c>
      <c r="H711" s="6"/>
      <c r="I711" s="6">
        <v>1</v>
      </c>
      <c r="J711" s="6">
        <v>3</v>
      </c>
      <c r="K711" s="6">
        <v>3</v>
      </c>
      <c r="L711" s="6">
        <v>2</v>
      </c>
      <c r="M711" s="6">
        <v>3</v>
      </c>
      <c r="N711" s="6">
        <v>5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>
        <f t="shared" si="40"/>
        <v>17</v>
      </c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>
        <f t="shared" si="41"/>
        <v>0</v>
      </c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>
        <f t="shared" si="42"/>
        <v>0</v>
      </c>
      <c r="BI711" s="6">
        <f t="shared" si="43"/>
        <v>17</v>
      </c>
    </row>
    <row r="712" spans="1:61">
      <c r="A712" s="5" t="s">
        <v>2186</v>
      </c>
      <c r="B712" s="6" t="s">
        <v>2187</v>
      </c>
      <c r="C712" s="5" t="s">
        <v>2188</v>
      </c>
      <c r="D712" s="5" t="s">
        <v>2212</v>
      </c>
      <c r="E712" s="5" t="s">
        <v>2213</v>
      </c>
      <c r="F712" s="5" t="s">
        <v>2214</v>
      </c>
      <c r="G712" s="5" t="s">
        <v>9</v>
      </c>
      <c r="H712" s="6"/>
      <c r="I712" s="6">
        <v>2</v>
      </c>
      <c r="J712" s="6">
        <v>7</v>
      </c>
      <c r="K712" s="6">
        <v>1</v>
      </c>
      <c r="L712" s="6">
        <v>3</v>
      </c>
      <c r="M712" s="6">
        <v>4</v>
      </c>
      <c r="N712" s="6">
        <v>2</v>
      </c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>
        <f t="shared" si="40"/>
        <v>19</v>
      </c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>
        <f t="shared" si="41"/>
        <v>0</v>
      </c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>
        <f t="shared" si="42"/>
        <v>0</v>
      </c>
      <c r="BI712" s="6">
        <f t="shared" si="43"/>
        <v>19</v>
      </c>
    </row>
    <row r="713" spans="1:61">
      <c r="A713" s="5" t="s">
        <v>2186</v>
      </c>
      <c r="B713" s="6" t="s">
        <v>2187</v>
      </c>
      <c r="C713" s="5" t="s">
        <v>2188</v>
      </c>
      <c r="D713" s="5" t="s">
        <v>2215</v>
      </c>
      <c r="E713" s="5" t="s">
        <v>2216</v>
      </c>
      <c r="F713" s="5" t="s">
        <v>2217</v>
      </c>
      <c r="G713" s="5" t="s">
        <v>9</v>
      </c>
      <c r="H713" s="6"/>
      <c r="I713" s="6">
        <v>4</v>
      </c>
      <c r="J713" s="6">
        <v>3</v>
      </c>
      <c r="K713" s="6">
        <v>6</v>
      </c>
      <c r="L713" s="6">
        <v>3</v>
      </c>
      <c r="M713" s="6">
        <v>3</v>
      </c>
      <c r="N713" s="6">
        <v>1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>
        <f t="shared" si="40"/>
        <v>20</v>
      </c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>
        <f t="shared" si="41"/>
        <v>0</v>
      </c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>
        <f t="shared" si="42"/>
        <v>0</v>
      </c>
      <c r="BI713" s="6">
        <f t="shared" si="43"/>
        <v>20</v>
      </c>
    </row>
    <row r="714" spans="1:61">
      <c r="A714" s="5" t="s">
        <v>2186</v>
      </c>
      <c r="B714" s="6" t="s">
        <v>2187</v>
      </c>
      <c r="C714" s="5" t="s">
        <v>2188</v>
      </c>
      <c r="D714" s="5" t="s">
        <v>2218</v>
      </c>
      <c r="E714" s="5" t="s">
        <v>2219</v>
      </c>
      <c r="F714" s="5" t="s">
        <v>2220</v>
      </c>
      <c r="G714" s="5" t="s">
        <v>9</v>
      </c>
      <c r="H714" s="6"/>
      <c r="I714" s="6">
        <v>1</v>
      </c>
      <c r="J714" s="6"/>
      <c r="K714" s="6"/>
      <c r="L714" s="6"/>
      <c r="M714" s="6">
        <v>1</v>
      </c>
      <c r="N714" s="6">
        <v>2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>
        <f t="shared" si="40"/>
        <v>4</v>
      </c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>
        <f t="shared" si="41"/>
        <v>0</v>
      </c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>
        <f t="shared" si="42"/>
        <v>0</v>
      </c>
      <c r="BI714" s="6">
        <f t="shared" si="43"/>
        <v>4</v>
      </c>
    </row>
    <row r="715" spans="1:61">
      <c r="A715" s="5" t="s">
        <v>2186</v>
      </c>
      <c r="B715" s="6" t="s">
        <v>2187</v>
      </c>
      <c r="C715" s="5" t="s">
        <v>2188</v>
      </c>
      <c r="D715" s="5" t="s">
        <v>2221</v>
      </c>
      <c r="E715" s="5" t="s">
        <v>2222</v>
      </c>
      <c r="F715" s="5" t="s">
        <v>2223</v>
      </c>
      <c r="G715" s="5" t="s">
        <v>9</v>
      </c>
      <c r="H715" s="6"/>
      <c r="I715" s="6">
        <v>1</v>
      </c>
      <c r="J715" s="6"/>
      <c r="K715" s="6">
        <v>4</v>
      </c>
      <c r="L715" s="6"/>
      <c r="M715" s="6">
        <v>1</v>
      </c>
      <c r="N715" s="6">
        <v>1</v>
      </c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>
        <f t="shared" si="40"/>
        <v>7</v>
      </c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>
        <f t="shared" si="41"/>
        <v>0</v>
      </c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>
        <f t="shared" si="42"/>
        <v>0</v>
      </c>
      <c r="BI715" s="6">
        <f t="shared" si="43"/>
        <v>7</v>
      </c>
    </row>
    <row r="716" spans="1:61">
      <c r="A716" s="5" t="s">
        <v>2186</v>
      </c>
      <c r="B716" s="6" t="s">
        <v>2187</v>
      </c>
      <c r="C716" s="5" t="s">
        <v>2188</v>
      </c>
      <c r="D716" s="5" t="s">
        <v>2224</v>
      </c>
      <c r="E716" s="5" t="s">
        <v>2225</v>
      </c>
      <c r="F716" s="5" t="s">
        <v>2226</v>
      </c>
      <c r="G716" s="5" t="s">
        <v>9</v>
      </c>
      <c r="H716" s="6"/>
      <c r="I716" s="6">
        <v>2</v>
      </c>
      <c r="J716" s="6"/>
      <c r="K716" s="6"/>
      <c r="L716" s="6">
        <v>2</v>
      </c>
      <c r="M716" s="6">
        <v>2</v>
      </c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>
        <f t="shared" ref="AC716:AC779" si="44">SUM(H716:AB716)</f>
        <v>6</v>
      </c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>
        <f t="shared" ref="AR716:AR779" si="45">SUM(AD716:AQ716)</f>
        <v>0</v>
      </c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>
        <f t="shared" ref="BH716:BH779" si="46">SUM(AS716:BG716)</f>
        <v>0</v>
      </c>
      <c r="BI716" s="6">
        <f t="shared" ref="BI716:BI779" si="47">BH716+AR716+AC716</f>
        <v>6</v>
      </c>
    </row>
    <row r="717" spans="1:61">
      <c r="A717" s="5" t="s">
        <v>2186</v>
      </c>
      <c r="B717" s="6" t="s">
        <v>2187</v>
      </c>
      <c r="C717" s="5" t="s">
        <v>2188</v>
      </c>
      <c r="D717" s="5" t="s">
        <v>2227</v>
      </c>
      <c r="E717" s="5" t="s">
        <v>2228</v>
      </c>
      <c r="F717" s="5" t="s">
        <v>2229</v>
      </c>
      <c r="G717" s="5" t="s">
        <v>9</v>
      </c>
      <c r="H717" s="6"/>
      <c r="I717" s="6">
        <v>1</v>
      </c>
      <c r="J717" s="6"/>
      <c r="K717" s="6">
        <v>1</v>
      </c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>
        <f t="shared" si="44"/>
        <v>2</v>
      </c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>
        <f t="shared" si="45"/>
        <v>0</v>
      </c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>
        <f t="shared" si="46"/>
        <v>0</v>
      </c>
      <c r="BI717" s="6">
        <f t="shared" si="47"/>
        <v>2</v>
      </c>
    </row>
    <row r="718" spans="1:61">
      <c r="A718" s="5" t="s">
        <v>2186</v>
      </c>
      <c r="B718" s="6" t="s">
        <v>2230</v>
      </c>
      <c r="C718" s="5" t="s">
        <v>2020</v>
      </c>
      <c r="D718" s="5" t="s">
        <v>2230</v>
      </c>
      <c r="E718" s="5" t="s">
        <v>2231</v>
      </c>
      <c r="F718" s="5" t="s">
        <v>2232</v>
      </c>
      <c r="G718" s="5" t="s">
        <v>5</v>
      </c>
      <c r="H718" s="6"/>
      <c r="I718" s="6"/>
      <c r="J718" s="6"/>
      <c r="K718" s="6"/>
      <c r="L718" s="6"/>
      <c r="M718" s="6"/>
      <c r="N718" s="6"/>
      <c r="O718" s="6"/>
      <c r="P718" s="6">
        <v>66</v>
      </c>
      <c r="Q718" s="6">
        <v>65</v>
      </c>
      <c r="R718" s="6">
        <v>67</v>
      </c>
      <c r="S718" s="6">
        <v>92</v>
      </c>
      <c r="T718" s="6">
        <v>69</v>
      </c>
      <c r="U718" s="6">
        <v>76</v>
      </c>
      <c r="V718" s="6"/>
      <c r="W718" s="6"/>
      <c r="X718" s="6"/>
      <c r="Y718" s="6"/>
      <c r="Z718" s="6"/>
      <c r="AA718" s="6"/>
      <c r="AB718" s="6"/>
      <c r="AC718" s="6">
        <f t="shared" si="44"/>
        <v>435</v>
      </c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>
        <f t="shared" si="45"/>
        <v>0</v>
      </c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>
        <f t="shared" si="46"/>
        <v>0</v>
      </c>
      <c r="BI718" s="6">
        <f t="shared" si="47"/>
        <v>435</v>
      </c>
    </row>
    <row r="719" spans="1:61">
      <c r="A719" s="5" t="s">
        <v>2186</v>
      </c>
      <c r="B719" s="6" t="s">
        <v>2230</v>
      </c>
      <c r="C719" s="5" t="s">
        <v>2020</v>
      </c>
      <c r="D719" s="5" t="s">
        <v>2233</v>
      </c>
      <c r="E719" s="5" t="s">
        <v>2234</v>
      </c>
      <c r="F719" s="5" t="s">
        <v>2235</v>
      </c>
      <c r="G719" s="5" t="s">
        <v>5</v>
      </c>
      <c r="H719" s="6"/>
      <c r="I719" s="6">
        <v>45</v>
      </c>
      <c r="J719" s="6">
        <v>52</v>
      </c>
      <c r="K719" s="6">
        <v>49</v>
      </c>
      <c r="L719" s="6">
        <v>34</v>
      </c>
      <c r="M719" s="6">
        <v>61</v>
      </c>
      <c r="N719" s="6">
        <v>41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>
        <f t="shared" si="44"/>
        <v>282</v>
      </c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>
        <f t="shared" si="45"/>
        <v>0</v>
      </c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>
        <f t="shared" si="46"/>
        <v>0</v>
      </c>
      <c r="BI719" s="6">
        <f t="shared" si="47"/>
        <v>282</v>
      </c>
    </row>
    <row r="720" spans="1:61">
      <c r="A720" s="5" t="s">
        <v>2186</v>
      </c>
      <c r="B720" s="6" t="s">
        <v>2230</v>
      </c>
      <c r="C720" s="5" t="s">
        <v>2020</v>
      </c>
      <c r="D720" s="5" t="s">
        <v>2236</v>
      </c>
      <c r="E720" s="5" t="s">
        <v>2237</v>
      </c>
      <c r="F720" s="5" t="s">
        <v>2238</v>
      </c>
      <c r="G720" s="5" t="s">
        <v>9</v>
      </c>
      <c r="H720" s="6"/>
      <c r="I720" s="6">
        <v>1</v>
      </c>
      <c r="J720" s="6">
        <v>2</v>
      </c>
      <c r="K720" s="6">
        <v>3</v>
      </c>
      <c r="L720" s="6">
        <v>7</v>
      </c>
      <c r="M720" s="6">
        <v>6</v>
      </c>
      <c r="N720" s="6">
        <v>5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>
        <f t="shared" si="44"/>
        <v>24</v>
      </c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>
        <f t="shared" si="45"/>
        <v>0</v>
      </c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>
        <f t="shared" si="46"/>
        <v>0</v>
      </c>
      <c r="BI720" s="6">
        <f t="shared" si="47"/>
        <v>24</v>
      </c>
    </row>
    <row r="721" spans="1:61">
      <c r="A721" s="5" t="s">
        <v>2186</v>
      </c>
      <c r="B721" s="6" t="s">
        <v>2230</v>
      </c>
      <c r="C721" s="5" t="s">
        <v>2020</v>
      </c>
      <c r="D721" s="5" t="s">
        <v>2239</v>
      </c>
      <c r="E721" s="5" t="s">
        <v>2240</v>
      </c>
      <c r="F721" s="5" t="s">
        <v>2241</v>
      </c>
      <c r="G721" s="5" t="s">
        <v>9</v>
      </c>
      <c r="H721" s="6"/>
      <c r="I721" s="6">
        <v>2</v>
      </c>
      <c r="J721" s="6">
        <v>2</v>
      </c>
      <c r="K721" s="6">
        <v>1</v>
      </c>
      <c r="L721" s="6">
        <v>4</v>
      </c>
      <c r="M721" s="6">
        <v>4</v>
      </c>
      <c r="N721" s="6">
        <v>2</v>
      </c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>
        <f t="shared" si="44"/>
        <v>15</v>
      </c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>
        <f t="shared" si="45"/>
        <v>0</v>
      </c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>
        <f t="shared" si="46"/>
        <v>0</v>
      </c>
      <c r="BI721" s="6">
        <f t="shared" si="47"/>
        <v>15</v>
      </c>
    </row>
    <row r="722" spans="1:61">
      <c r="A722" s="5" t="s">
        <v>2186</v>
      </c>
      <c r="B722" s="6" t="s">
        <v>2230</v>
      </c>
      <c r="C722" s="5" t="s">
        <v>2020</v>
      </c>
      <c r="D722" s="5" t="s">
        <v>2242</v>
      </c>
      <c r="E722" s="5" t="s">
        <v>2243</v>
      </c>
      <c r="F722" s="5" t="s">
        <v>2244</v>
      </c>
      <c r="G722" s="5" t="s">
        <v>9</v>
      </c>
      <c r="H722" s="6"/>
      <c r="I722" s="6">
        <v>2</v>
      </c>
      <c r="J722" s="6">
        <v>3</v>
      </c>
      <c r="K722" s="6">
        <v>4</v>
      </c>
      <c r="L722" s="6">
        <v>6</v>
      </c>
      <c r="M722" s="6">
        <v>1</v>
      </c>
      <c r="N722" s="6"/>
      <c r="O722" s="6"/>
      <c r="P722" s="6">
        <v>2</v>
      </c>
      <c r="Q722" s="6">
        <v>3</v>
      </c>
      <c r="R722" s="6">
        <v>5</v>
      </c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>
        <f t="shared" si="44"/>
        <v>26</v>
      </c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>
        <f t="shared" si="45"/>
        <v>0</v>
      </c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>
        <f t="shared" si="46"/>
        <v>0</v>
      </c>
      <c r="BI722" s="6">
        <f t="shared" si="47"/>
        <v>26</v>
      </c>
    </row>
    <row r="723" spans="1:61">
      <c r="A723" s="5" t="s">
        <v>2186</v>
      </c>
      <c r="B723" s="6" t="s">
        <v>2230</v>
      </c>
      <c r="C723" s="5" t="s">
        <v>2020</v>
      </c>
      <c r="D723" s="5" t="s">
        <v>2245</v>
      </c>
      <c r="E723" s="5" t="s">
        <v>2246</v>
      </c>
      <c r="F723" s="5" t="s">
        <v>2247</v>
      </c>
      <c r="G723" s="5" t="s">
        <v>9</v>
      </c>
      <c r="H723" s="6"/>
      <c r="I723" s="6"/>
      <c r="J723" s="6">
        <v>1</v>
      </c>
      <c r="K723" s="6"/>
      <c r="L723" s="6"/>
      <c r="M723" s="6">
        <v>2</v>
      </c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>
        <f t="shared" si="44"/>
        <v>3</v>
      </c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>
        <f t="shared" si="45"/>
        <v>0</v>
      </c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>
        <f t="shared" si="46"/>
        <v>0</v>
      </c>
      <c r="BI723" s="6">
        <f t="shared" si="47"/>
        <v>3</v>
      </c>
    </row>
    <row r="724" spans="1:61">
      <c r="A724" s="5" t="s">
        <v>2186</v>
      </c>
      <c r="B724" s="6" t="s">
        <v>2230</v>
      </c>
      <c r="C724" s="5" t="s">
        <v>2020</v>
      </c>
      <c r="D724" s="5" t="s">
        <v>2248</v>
      </c>
      <c r="E724" s="5" t="s">
        <v>2249</v>
      </c>
      <c r="F724" s="5" t="s">
        <v>2250</v>
      </c>
      <c r="G724" s="5" t="s">
        <v>9</v>
      </c>
      <c r="H724" s="6"/>
      <c r="I724" s="6">
        <v>1</v>
      </c>
      <c r="J724" s="6"/>
      <c r="K724" s="6"/>
      <c r="L724" s="6">
        <v>1</v>
      </c>
      <c r="M724" s="6">
        <v>1</v>
      </c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>
        <f t="shared" si="44"/>
        <v>3</v>
      </c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>
        <f t="shared" si="45"/>
        <v>0</v>
      </c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>
        <f t="shared" si="46"/>
        <v>0</v>
      </c>
      <c r="BI724" s="6">
        <f t="shared" si="47"/>
        <v>3</v>
      </c>
    </row>
    <row r="725" spans="1:61">
      <c r="A725" s="5" t="s">
        <v>2186</v>
      </c>
      <c r="B725" s="6" t="s">
        <v>2230</v>
      </c>
      <c r="C725" s="5" t="s">
        <v>2020</v>
      </c>
      <c r="D725" s="5" t="s">
        <v>2251</v>
      </c>
      <c r="E725" s="5" t="s">
        <v>2252</v>
      </c>
      <c r="F725" s="5" t="s">
        <v>2253</v>
      </c>
      <c r="G725" s="5" t="s">
        <v>9</v>
      </c>
      <c r="H725" s="6"/>
      <c r="I725" s="6"/>
      <c r="J725" s="6"/>
      <c r="K725" s="6">
        <v>1</v>
      </c>
      <c r="L725" s="6">
        <v>2</v>
      </c>
      <c r="M725" s="6">
        <v>1</v>
      </c>
      <c r="N725" s="6">
        <v>1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>
        <f t="shared" si="44"/>
        <v>5</v>
      </c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>
        <f t="shared" si="45"/>
        <v>0</v>
      </c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>
        <f t="shared" si="46"/>
        <v>0</v>
      </c>
      <c r="BI725" s="6">
        <f t="shared" si="47"/>
        <v>5</v>
      </c>
    </row>
    <row r="726" spans="1:61">
      <c r="A726" s="5" t="s">
        <v>2186</v>
      </c>
      <c r="B726" s="6" t="s">
        <v>2230</v>
      </c>
      <c r="C726" s="5" t="s">
        <v>2020</v>
      </c>
      <c r="D726" s="5" t="s">
        <v>2254</v>
      </c>
      <c r="E726" s="5" t="s">
        <v>2255</v>
      </c>
      <c r="F726" s="5" t="s">
        <v>2256</v>
      </c>
      <c r="G726" s="5" t="s">
        <v>9</v>
      </c>
      <c r="H726" s="6"/>
      <c r="I726" s="6">
        <v>1</v>
      </c>
      <c r="J726" s="6">
        <v>2</v>
      </c>
      <c r="K726" s="6"/>
      <c r="L726" s="6">
        <v>1</v>
      </c>
      <c r="M726" s="6">
        <v>1</v>
      </c>
      <c r="N726" s="6">
        <v>1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>
        <f t="shared" si="44"/>
        <v>6</v>
      </c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>
        <f t="shared" si="45"/>
        <v>0</v>
      </c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>
        <f t="shared" si="46"/>
        <v>0</v>
      </c>
      <c r="BI726" s="6">
        <f t="shared" si="47"/>
        <v>6</v>
      </c>
    </row>
    <row r="727" spans="1:61">
      <c r="A727" s="5" t="s">
        <v>2186</v>
      </c>
      <c r="B727" s="6" t="s">
        <v>2230</v>
      </c>
      <c r="C727" s="5" t="s">
        <v>2020</v>
      </c>
      <c r="D727" s="5" t="s">
        <v>2257</v>
      </c>
      <c r="E727" s="5" t="s">
        <v>2258</v>
      </c>
      <c r="F727" s="5" t="s">
        <v>2259</v>
      </c>
      <c r="G727" s="5" t="s">
        <v>9</v>
      </c>
      <c r="H727" s="6"/>
      <c r="I727" s="6">
        <v>2</v>
      </c>
      <c r="J727" s="6">
        <v>2</v>
      </c>
      <c r="K727" s="6">
        <v>2</v>
      </c>
      <c r="L727" s="6">
        <v>1</v>
      </c>
      <c r="M727" s="6">
        <v>3</v>
      </c>
      <c r="N727" s="6">
        <v>2</v>
      </c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>
        <f t="shared" si="44"/>
        <v>12</v>
      </c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>
        <f t="shared" si="45"/>
        <v>0</v>
      </c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>
        <f t="shared" si="46"/>
        <v>0</v>
      </c>
      <c r="BI727" s="6">
        <f t="shared" si="47"/>
        <v>12</v>
      </c>
    </row>
    <row r="728" spans="1:61">
      <c r="A728" s="5" t="s">
        <v>2186</v>
      </c>
      <c r="B728" s="6" t="s">
        <v>2230</v>
      </c>
      <c r="C728" s="5" t="s">
        <v>2020</v>
      </c>
      <c r="D728" s="5" t="s">
        <v>2260</v>
      </c>
      <c r="E728" s="5" t="s">
        <v>2261</v>
      </c>
      <c r="F728" s="5" t="s">
        <v>2262</v>
      </c>
      <c r="G728" s="5" t="s">
        <v>9</v>
      </c>
      <c r="H728" s="6"/>
      <c r="I728" s="6">
        <v>1</v>
      </c>
      <c r="J728" s="6">
        <v>1</v>
      </c>
      <c r="K728" s="6">
        <v>2</v>
      </c>
      <c r="L728" s="6">
        <v>3</v>
      </c>
      <c r="M728" s="6">
        <v>1</v>
      </c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>
        <f t="shared" si="44"/>
        <v>8</v>
      </c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>
        <f t="shared" si="45"/>
        <v>0</v>
      </c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>
        <f t="shared" si="46"/>
        <v>0</v>
      </c>
      <c r="BI728" s="6">
        <f t="shared" si="47"/>
        <v>8</v>
      </c>
    </row>
    <row r="729" spans="1:61">
      <c r="A729" s="5" t="s">
        <v>2186</v>
      </c>
      <c r="B729" s="6" t="s">
        <v>2230</v>
      </c>
      <c r="C729" s="5" t="s">
        <v>2020</v>
      </c>
      <c r="D729" s="5" t="s">
        <v>2263</v>
      </c>
      <c r="E729" s="5" t="s">
        <v>2264</v>
      </c>
      <c r="F729" s="5" t="s">
        <v>225</v>
      </c>
      <c r="G729" s="5" t="s">
        <v>9</v>
      </c>
      <c r="H729" s="6"/>
      <c r="I729" s="6">
        <v>4</v>
      </c>
      <c r="J729" s="6">
        <v>3</v>
      </c>
      <c r="K729" s="6">
        <v>1</v>
      </c>
      <c r="L729" s="6">
        <v>3</v>
      </c>
      <c r="M729" s="6">
        <v>3</v>
      </c>
      <c r="N729" s="6">
        <v>1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>
        <f t="shared" si="44"/>
        <v>15</v>
      </c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>
        <f t="shared" si="45"/>
        <v>0</v>
      </c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>
        <f t="shared" si="46"/>
        <v>0</v>
      </c>
      <c r="BI729" s="6">
        <f t="shared" si="47"/>
        <v>15</v>
      </c>
    </row>
    <row r="730" spans="1:61">
      <c r="A730" s="5" t="s">
        <v>2186</v>
      </c>
      <c r="B730" s="6" t="s">
        <v>2230</v>
      </c>
      <c r="C730" s="5" t="s">
        <v>2020</v>
      </c>
      <c r="D730" s="5" t="s">
        <v>2265</v>
      </c>
      <c r="E730" s="5" t="s">
        <v>2266</v>
      </c>
      <c r="F730" s="5" t="s">
        <v>2267</v>
      </c>
      <c r="G730" s="5" t="s">
        <v>9</v>
      </c>
      <c r="H730" s="6"/>
      <c r="I730" s="6">
        <v>1</v>
      </c>
      <c r="J730" s="6"/>
      <c r="K730" s="6"/>
      <c r="L730" s="6">
        <v>2</v>
      </c>
      <c r="M730" s="6"/>
      <c r="N730" s="6">
        <v>1</v>
      </c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>
        <f t="shared" si="44"/>
        <v>4</v>
      </c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>
        <f t="shared" si="45"/>
        <v>0</v>
      </c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>
        <f t="shared" si="46"/>
        <v>0</v>
      </c>
      <c r="BI730" s="6">
        <f t="shared" si="47"/>
        <v>4</v>
      </c>
    </row>
    <row r="731" spans="1:61">
      <c r="A731" s="5" t="s">
        <v>2186</v>
      </c>
      <c r="B731" s="6" t="s">
        <v>2230</v>
      </c>
      <c r="C731" s="5" t="s">
        <v>2020</v>
      </c>
      <c r="D731" s="5" t="s">
        <v>2268</v>
      </c>
      <c r="E731" s="5" t="s">
        <v>2269</v>
      </c>
      <c r="F731" s="5" t="s">
        <v>2270</v>
      </c>
      <c r="G731" s="5" t="s">
        <v>9</v>
      </c>
      <c r="H731" s="6"/>
      <c r="I731" s="6">
        <v>1</v>
      </c>
      <c r="J731" s="6">
        <v>1</v>
      </c>
      <c r="K731" s="6">
        <v>2</v>
      </c>
      <c r="L731" s="6">
        <v>1</v>
      </c>
      <c r="M731" s="6">
        <v>1</v>
      </c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>
        <f t="shared" si="44"/>
        <v>6</v>
      </c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>
        <f t="shared" si="45"/>
        <v>0</v>
      </c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>
        <f t="shared" si="46"/>
        <v>0</v>
      </c>
      <c r="BI731" s="6">
        <f t="shared" si="47"/>
        <v>6</v>
      </c>
    </row>
    <row r="732" spans="1:61">
      <c r="A732" s="5" t="s">
        <v>2186</v>
      </c>
      <c r="B732" s="6" t="s">
        <v>2271</v>
      </c>
      <c r="C732" s="5" t="s">
        <v>1579</v>
      </c>
      <c r="D732" s="5" t="s">
        <v>2271</v>
      </c>
      <c r="E732" s="5" t="s">
        <v>2272</v>
      </c>
      <c r="F732" s="5" t="s">
        <v>1581</v>
      </c>
      <c r="G732" s="5" t="s">
        <v>9</v>
      </c>
      <c r="H732" s="6"/>
      <c r="I732" s="6">
        <v>6</v>
      </c>
      <c r="J732" s="6">
        <v>4</v>
      </c>
      <c r="K732" s="6">
        <v>9</v>
      </c>
      <c r="L732" s="6">
        <v>3</v>
      </c>
      <c r="M732" s="6">
        <v>9</v>
      </c>
      <c r="N732" s="6">
        <v>5</v>
      </c>
      <c r="O732" s="6"/>
      <c r="P732" s="6">
        <v>13</v>
      </c>
      <c r="Q732" s="6">
        <v>14</v>
      </c>
      <c r="R732" s="6">
        <v>11</v>
      </c>
      <c r="S732" s="6">
        <v>17</v>
      </c>
      <c r="T732" s="6">
        <v>18</v>
      </c>
      <c r="U732" s="6">
        <v>10</v>
      </c>
      <c r="V732" s="6"/>
      <c r="W732" s="6"/>
      <c r="X732" s="6"/>
      <c r="Y732" s="6"/>
      <c r="Z732" s="6"/>
      <c r="AA732" s="6"/>
      <c r="AB732" s="6"/>
      <c r="AC732" s="6">
        <f t="shared" si="44"/>
        <v>119</v>
      </c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>
        <f t="shared" si="45"/>
        <v>0</v>
      </c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>
        <f t="shared" si="46"/>
        <v>0</v>
      </c>
      <c r="BI732" s="6">
        <f t="shared" si="47"/>
        <v>119</v>
      </c>
    </row>
    <row r="733" spans="1:61">
      <c r="A733" s="5" t="s">
        <v>2186</v>
      </c>
      <c r="B733" s="6" t="s">
        <v>2271</v>
      </c>
      <c r="C733" s="5" t="s">
        <v>1579</v>
      </c>
      <c r="D733" s="5" t="s">
        <v>2273</v>
      </c>
      <c r="E733" s="5" t="s">
        <v>2274</v>
      </c>
      <c r="F733" s="5" t="s">
        <v>2275</v>
      </c>
      <c r="G733" s="5" t="s">
        <v>9</v>
      </c>
      <c r="H733" s="6"/>
      <c r="I733" s="6">
        <v>2</v>
      </c>
      <c r="J733" s="6">
        <v>3</v>
      </c>
      <c r="K733" s="6">
        <v>5</v>
      </c>
      <c r="L733" s="6"/>
      <c r="M733" s="6">
        <v>1</v>
      </c>
      <c r="N733" s="6">
        <v>2</v>
      </c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>
        <f t="shared" si="44"/>
        <v>13</v>
      </c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>
        <f t="shared" si="45"/>
        <v>0</v>
      </c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>
        <f t="shared" si="46"/>
        <v>0</v>
      </c>
      <c r="BI733" s="6">
        <f t="shared" si="47"/>
        <v>13</v>
      </c>
    </row>
    <row r="734" spans="1:61">
      <c r="A734" s="5" t="s">
        <v>2186</v>
      </c>
      <c r="B734" s="6" t="s">
        <v>2271</v>
      </c>
      <c r="C734" s="5" t="s">
        <v>1579</v>
      </c>
      <c r="D734" s="5" t="s">
        <v>2276</v>
      </c>
      <c r="E734" s="5" t="s">
        <v>2277</v>
      </c>
      <c r="F734" s="5" t="s">
        <v>2278</v>
      </c>
      <c r="G734" s="5" t="s">
        <v>9</v>
      </c>
      <c r="H734" s="6"/>
      <c r="I734" s="6"/>
      <c r="J734" s="6">
        <v>1</v>
      </c>
      <c r="K734" s="6">
        <v>1</v>
      </c>
      <c r="L734" s="6">
        <v>3</v>
      </c>
      <c r="M734" s="6"/>
      <c r="N734" s="6">
        <v>2</v>
      </c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>
        <f t="shared" si="44"/>
        <v>7</v>
      </c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>
        <f t="shared" si="45"/>
        <v>0</v>
      </c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>
        <f t="shared" si="46"/>
        <v>0</v>
      </c>
      <c r="BI734" s="6">
        <f t="shared" si="47"/>
        <v>7</v>
      </c>
    </row>
    <row r="735" spans="1:61">
      <c r="A735" s="5" t="s">
        <v>2186</v>
      </c>
      <c r="B735" s="6" t="s">
        <v>2271</v>
      </c>
      <c r="C735" s="5" t="s">
        <v>1579</v>
      </c>
      <c r="D735" s="5" t="s">
        <v>2279</v>
      </c>
      <c r="E735" s="5" t="s">
        <v>2280</v>
      </c>
      <c r="F735" s="5" t="s">
        <v>2281</v>
      </c>
      <c r="G735" s="5" t="s">
        <v>9</v>
      </c>
      <c r="H735" s="6"/>
      <c r="I735" s="6">
        <v>1</v>
      </c>
      <c r="J735" s="6"/>
      <c r="K735" s="6">
        <v>2</v>
      </c>
      <c r="L735" s="6"/>
      <c r="M735" s="6">
        <v>5</v>
      </c>
      <c r="N735" s="6">
        <v>3</v>
      </c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>
        <f t="shared" si="44"/>
        <v>11</v>
      </c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>
        <f t="shared" si="45"/>
        <v>0</v>
      </c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>
        <f t="shared" si="46"/>
        <v>0</v>
      </c>
      <c r="BI735" s="6">
        <f t="shared" si="47"/>
        <v>11</v>
      </c>
    </row>
    <row r="736" spans="1:61">
      <c r="A736" s="5" t="s">
        <v>2186</v>
      </c>
      <c r="B736" s="6" t="s">
        <v>2271</v>
      </c>
      <c r="C736" s="5" t="s">
        <v>1579</v>
      </c>
      <c r="D736" s="5" t="s">
        <v>2282</v>
      </c>
      <c r="E736" s="5" t="s">
        <v>2283</v>
      </c>
      <c r="F736" s="5" t="s">
        <v>2284</v>
      </c>
      <c r="G736" s="5" t="s">
        <v>9</v>
      </c>
      <c r="H736" s="6"/>
      <c r="I736" s="6">
        <v>1</v>
      </c>
      <c r="J736" s="6">
        <v>3</v>
      </c>
      <c r="K736" s="6">
        <v>3</v>
      </c>
      <c r="L736" s="6">
        <v>3</v>
      </c>
      <c r="M736" s="6">
        <v>2</v>
      </c>
      <c r="N736" s="6">
        <v>3</v>
      </c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>
        <f t="shared" si="44"/>
        <v>15</v>
      </c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>
        <f t="shared" si="45"/>
        <v>0</v>
      </c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>
        <f t="shared" si="46"/>
        <v>0</v>
      </c>
      <c r="BI736" s="6">
        <f t="shared" si="47"/>
        <v>15</v>
      </c>
    </row>
    <row r="737" spans="1:61">
      <c r="A737" s="5" t="s">
        <v>2186</v>
      </c>
      <c r="B737" s="6" t="s">
        <v>2271</v>
      </c>
      <c r="C737" s="5" t="s">
        <v>1579</v>
      </c>
      <c r="D737" s="5" t="s">
        <v>2285</v>
      </c>
      <c r="E737" s="5" t="s">
        <v>2286</v>
      </c>
      <c r="F737" s="5" t="s">
        <v>2287</v>
      </c>
      <c r="G737" s="5" t="s">
        <v>9</v>
      </c>
      <c r="H737" s="6"/>
      <c r="I737" s="6"/>
      <c r="J737" s="6">
        <v>2</v>
      </c>
      <c r="K737" s="6"/>
      <c r="L737" s="6"/>
      <c r="M737" s="6">
        <v>1</v>
      </c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>
        <f t="shared" si="44"/>
        <v>3</v>
      </c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>
        <f t="shared" si="45"/>
        <v>0</v>
      </c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>
        <f t="shared" si="46"/>
        <v>0</v>
      </c>
      <c r="BI737" s="6">
        <f t="shared" si="47"/>
        <v>3</v>
      </c>
    </row>
    <row r="738" spans="1:61">
      <c r="A738" s="5" t="s">
        <v>2186</v>
      </c>
      <c r="B738" s="6" t="s">
        <v>2271</v>
      </c>
      <c r="C738" s="5" t="s">
        <v>1579</v>
      </c>
      <c r="D738" s="5" t="s">
        <v>2288</v>
      </c>
      <c r="E738" s="5" t="s">
        <v>2289</v>
      </c>
      <c r="F738" s="5" t="s">
        <v>2290</v>
      </c>
      <c r="G738" s="5" t="s">
        <v>9</v>
      </c>
      <c r="H738" s="6"/>
      <c r="I738" s="6">
        <v>1</v>
      </c>
      <c r="J738" s="6"/>
      <c r="K738" s="6"/>
      <c r="L738" s="6"/>
      <c r="M738" s="6">
        <v>1</v>
      </c>
      <c r="N738" s="6">
        <v>1</v>
      </c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>
        <f t="shared" si="44"/>
        <v>3</v>
      </c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>
        <f t="shared" si="45"/>
        <v>0</v>
      </c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>
        <f t="shared" si="46"/>
        <v>0</v>
      </c>
      <c r="BI738" s="6">
        <f t="shared" si="47"/>
        <v>3</v>
      </c>
    </row>
    <row r="739" spans="1:61">
      <c r="A739" s="5" t="s">
        <v>2291</v>
      </c>
      <c r="B739" s="6" t="s">
        <v>2292</v>
      </c>
      <c r="C739" s="5" t="s">
        <v>2293</v>
      </c>
      <c r="D739" s="5" t="s">
        <v>2292</v>
      </c>
      <c r="E739" s="5" t="s">
        <v>2294</v>
      </c>
      <c r="F739" s="5" t="s">
        <v>2295</v>
      </c>
      <c r="G739" s="5" t="s">
        <v>5</v>
      </c>
      <c r="H739" s="6"/>
      <c r="I739" s="6"/>
      <c r="J739" s="6"/>
      <c r="K739" s="6"/>
      <c r="L739" s="6"/>
      <c r="M739" s="6"/>
      <c r="N739" s="6"/>
      <c r="O739" s="6"/>
      <c r="P739" s="6">
        <v>105</v>
      </c>
      <c r="Q739" s="6">
        <v>112</v>
      </c>
      <c r="R739" s="6">
        <v>82</v>
      </c>
      <c r="S739" s="6">
        <v>79</v>
      </c>
      <c r="T739" s="6">
        <v>28</v>
      </c>
      <c r="U739" s="6">
        <v>27</v>
      </c>
      <c r="V739" s="6"/>
      <c r="W739" s="6"/>
      <c r="X739" s="6"/>
      <c r="Y739" s="6"/>
      <c r="Z739" s="6"/>
      <c r="AA739" s="6"/>
      <c r="AB739" s="6"/>
      <c r="AC739" s="6">
        <f t="shared" si="44"/>
        <v>433</v>
      </c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>
        <f t="shared" si="45"/>
        <v>0</v>
      </c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>
        <f t="shared" si="46"/>
        <v>0</v>
      </c>
      <c r="BI739" s="6">
        <f t="shared" si="47"/>
        <v>433</v>
      </c>
    </row>
    <row r="740" spans="1:61">
      <c r="A740" s="5" t="s">
        <v>2291</v>
      </c>
      <c r="B740" s="6" t="s">
        <v>2292</v>
      </c>
      <c r="C740" s="5" t="s">
        <v>2293</v>
      </c>
      <c r="D740" s="5" t="s">
        <v>2296</v>
      </c>
      <c r="E740" s="5" t="s">
        <v>2297</v>
      </c>
      <c r="F740" s="5" t="s">
        <v>2298</v>
      </c>
      <c r="G740" s="5" t="s">
        <v>5</v>
      </c>
      <c r="H740" s="6"/>
      <c r="I740" s="6">
        <v>71</v>
      </c>
      <c r="J740" s="6">
        <v>105</v>
      </c>
      <c r="K740" s="6">
        <v>123</v>
      </c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>
        <f t="shared" si="44"/>
        <v>299</v>
      </c>
      <c r="AD740" s="6"/>
      <c r="AE740" s="6"/>
      <c r="AF740" s="6"/>
      <c r="AG740" s="6">
        <v>86</v>
      </c>
      <c r="AH740" s="6">
        <v>75</v>
      </c>
      <c r="AI740" s="6">
        <v>86</v>
      </c>
      <c r="AJ740" s="6"/>
      <c r="AK740" s="6"/>
      <c r="AL740" s="6"/>
      <c r="AM740" s="6"/>
      <c r="AN740" s="6"/>
      <c r="AO740" s="6"/>
      <c r="AP740" s="6"/>
      <c r="AQ740" s="6"/>
      <c r="AR740" s="6">
        <f t="shared" si="45"/>
        <v>247</v>
      </c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>
        <f t="shared" si="46"/>
        <v>0</v>
      </c>
      <c r="BI740" s="6">
        <f t="shared" si="47"/>
        <v>546</v>
      </c>
    </row>
    <row r="741" spans="1:61">
      <c r="A741" s="5" t="s">
        <v>2291</v>
      </c>
      <c r="B741" s="6" t="s">
        <v>2292</v>
      </c>
      <c r="C741" s="5" t="s">
        <v>2293</v>
      </c>
      <c r="D741" s="5" t="s">
        <v>2299</v>
      </c>
      <c r="E741" s="5" t="s">
        <v>2300</v>
      </c>
      <c r="F741" s="5" t="s">
        <v>2301</v>
      </c>
      <c r="G741" s="5" t="s">
        <v>9</v>
      </c>
      <c r="H741" s="6"/>
      <c r="I741" s="6">
        <v>5</v>
      </c>
      <c r="J741" s="6">
        <v>3</v>
      </c>
      <c r="K741" s="6">
        <v>4</v>
      </c>
      <c r="L741" s="6">
        <v>6</v>
      </c>
      <c r="M741" s="6">
        <v>6</v>
      </c>
      <c r="N741" s="6">
        <v>6</v>
      </c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>
        <f t="shared" si="44"/>
        <v>30</v>
      </c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>
        <f t="shared" si="45"/>
        <v>0</v>
      </c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>
        <f t="shared" si="46"/>
        <v>0</v>
      </c>
      <c r="BI741" s="6">
        <f t="shared" si="47"/>
        <v>30</v>
      </c>
    </row>
    <row r="742" spans="1:61">
      <c r="A742" s="5" t="s">
        <v>2291</v>
      </c>
      <c r="B742" s="6" t="s">
        <v>2292</v>
      </c>
      <c r="C742" s="5" t="s">
        <v>2293</v>
      </c>
      <c r="D742" s="5" t="s">
        <v>2302</v>
      </c>
      <c r="E742" s="5" t="s">
        <v>2303</v>
      </c>
      <c r="F742" s="5" t="s">
        <v>2304</v>
      </c>
      <c r="G742" s="5" t="s">
        <v>9</v>
      </c>
      <c r="H742" s="6"/>
      <c r="I742" s="6">
        <v>3</v>
      </c>
      <c r="J742" s="6">
        <v>8</v>
      </c>
      <c r="K742" s="6">
        <v>6</v>
      </c>
      <c r="L742" s="6">
        <v>7</v>
      </c>
      <c r="M742" s="6">
        <v>2</v>
      </c>
      <c r="N742" s="6">
        <v>5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>
        <f t="shared" si="44"/>
        <v>31</v>
      </c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>
        <f t="shared" si="45"/>
        <v>0</v>
      </c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>
        <f t="shared" si="46"/>
        <v>0</v>
      </c>
      <c r="BI742" s="6">
        <f t="shared" si="47"/>
        <v>31</v>
      </c>
    </row>
    <row r="743" spans="1:61">
      <c r="A743" s="5" t="s">
        <v>2291</v>
      </c>
      <c r="B743" s="6" t="s">
        <v>2292</v>
      </c>
      <c r="C743" s="5" t="s">
        <v>2293</v>
      </c>
      <c r="D743" s="5" t="s">
        <v>2305</v>
      </c>
      <c r="E743" s="5" t="s">
        <v>2306</v>
      </c>
      <c r="F743" s="5" t="s">
        <v>2307</v>
      </c>
      <c r="G743" s="5" t="s">
        <v>9</v>
      </c>
      <c r="H743" s="6"/>
      <c r="I743" s="6">
        <v>1</v>
      </c>
      <c r="J743" s="6">
        <v>4</v>
      </c>
      <c r="K743" s="6">
        <v>2</v>
      </c>
      <c r="L743" s="6">
        <v>5</v>
      </c>
      <c r="M743" s="6">
        <v>4</v>
      </c>
      <c r="N743" s="6">
        <v>1</v>
      </c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>
        <f t="shared" si="44"/>
        <v>17</v>
      </c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>
        <f t="shared" si="45"/>
        <v>0</v>
      </c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>
        <f t="shared" si="46"/>
        <v>0</v>
      </c>
      <c r="BI743" s="6">
        <f t="shared" si="47"/>
        <v>17</v>
      </c>
    </row>
    <row r="744" spans="1:61">
      <c r="A744" s="5" t="s">
        <v>2291</v>
      </c>
      <c r="B744" s="6" t="s">
        <v>2292</v>
      </c>
      <c r="C744" s="5" t="s">
        <v>2293</v>
      </c>
      <c r="D744" s="5" t="s">
        <v>2308</v>
      </c>
      <c r="E744" s="5" t="s">
        <v>2309</v>
      </c>
      <c r="F744" s="5" t="s">
        <v>2310</v>
      </c>
      <c r="G744" s="5" t="s">
        <v>9</v>
      </c>
      <c r="H744" s="6"/>
      <c r="I744" s="6">
        <v>3</v>
      </c>
      <c r="J744" s="6">
        <v>3</v>
      </c>
      <c r="K744" s="6">
        <v>3</v>
      </c>
      <c r="L744" s="6">
        <v>2</v>
      </c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>
        <f t="shared" si="44"/>
        <v>11</v>
      </c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>
        <f t="shared" si="45"/>
        <v>0</v>
      </c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>
        <f t="shared" si="46"/>
        <v>0</v>
      </c>
      <c r="BI744" s="6">
        <f t="shared" si="47"/>
        <v>11</v>
      </c>
    </row>
    <row r="745" spans="1:61">
      <c r="A745" s="5" t="s">
        <v>2291</v>
      </c>
      <c r="B745" s="6" t="s">
        <v>2292</v>
      </c>
      <c r="C745" s="5" t="s">
        <v>2293</v>
      </c>
      <c r="D745" s="5" t="s">
        <v>2311</v>
      </c>
      <c r="E745" s="5" t="s">
        <v>2312</v>
      </c>
      <c r="F745" s="5" t="s">
        <v>2313</v>
      </c>
      <c r="G745" s="5" t="s">
        <v>9</v>
      </c>
      <c r="H745" s="6"/>
      <c r="I745" s="6"/>
      <c r="J745" s="6">
        <v>2</v>
      </c>
      <c r="K745" s="6">
        <v>2</v>
      </c>
      <c r="L745" s="6">
        <v>1</v>
      </c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>
        <f t="shared" si="44"/>
        <v>5</v>
      </c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>
        <f t="shared" si="45"/>
        <v>0</v>
      </c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>
        <f t="shared" si="46"/>
        <v>0</v>
      </c>
      <c r="BI745" s="6">
        <f t="shared" si="47"/>
        <v>5</v>
      </c>
    </row>
    <row r="746" spans="1:61">
      <c r="A746" s="5" t="s">
        <v>2291</v>
      </c>
      <c r="B746" s="6" t="s">
        <v>2292</v>
      </c>
      <c r="C746" s="5" t="s">
        <v>2293</v>
      </c>
      <c r="D746" s="5" t="s">
        <v>2314</v>
      </c>
      <c r="E746" s="5" t="s">
        <v>2315</v>
      </c>
      <c r="F746" s="5" t="s">
        <v>2316</v>
      </c>
      <c r="G746" s="5" t="s">
        <v>9</v>
      </c>
      <c r="H746" s="6"/>
      <c r="I746" s="6"/>
      <c r="J746" s="6">
        <v>1</v>
      </c>
      <c r="K746" s="6">
        <v>1</v>
      </c>
      <c r="L746" s="6">
        <v>2</v>
      </c>
      <c r="M746" s="6">
        <v>1</v>
      </c>
      <c r="N746" s="6">
        <v>1</v>
      </c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>
        <f t="shared" si="44"/>
        <v>6</v>
      </c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>
        <f t="shared" si="45"/>
        <v>0</v>
      </c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>
        <f t="shared" si="46"/>
        <v>0</v>
      </c>
      <c r="BI746" s="6">
        <f t="shared" si="47"/>
        <v>6</v>
      </c>
    </row>
    <row r="747" spans="1:61">
      <c r="A747" s="5" t="s">
        <v>2291</v>
      </c>
      <c r="B747" s="6" t="s">
        <v>2292</v>
      </c>
      <c r="C747" s="5" t="s">
        <v>2293</v>
      </c>
      <c r="D747" s="5" t="s">
        <v>2317</v>
      </c>
      <c r="E747" s="5" t="s">
        <v>2318</v>
      </c>
      <c r="F747" s="5" t="s">
        <v>2319</v>
      </c>
      <c r="G747" s="5" t="s">
        <v>9</v>
      </c>
      <c r="H747" s="6"/>
      <c r="I747" s="6"/>
      <c r="J747" s="6"/>
      <c r="K747" s="6"/>
      <c r="L747" s="6">
        <v>2</v>
      </c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>
        <f t="shared" si="44"/>
        <v>2</v>
      </c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>
        <f t="shared" si="45"/>
        <v>0</v>
      </c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>
        <f t="shared" si="46"/>
        <v>0</v>
      </c>
      <c r="BI747" s="6">
        <f t="shared" si="47"/>
        <v>2</v>
      </c>
    </row>
    <row r="748" spans="1:61">
      <c r="A748" s="5" t="s">
        <v>2291</v>
      </c>
      <c r="B748" s="6" t="s">
        <v>2292</v>
      </c>
      <c r="C748" s="5" t="s">
        <v>2293</v>
      </c>
      <c r="D748" s="5" t="s">
        <v>2320</v>
      </c>
      <c r="E748" s="5" t="s">
        <v>2321</v>
      </c>
      <c r="F748" s="5" t="s">
        <v>2322</v>
      </c>
      <c r="G748" s="5" t="s">
        <v>9</v>
      </c>
      <c r="H748" s="6"/>
      <c r="I748" s="6">
        <v>2</v>
      </c>
      <c r="J748" s="6"/>
      <c r="K748" s="6">
        <v>2</v>
      </c>
      <c r="L748" s="6">
        <v>2</v>
      </c>
      <c r="M748" s="6">
        <v>2</v>
      </c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>
        <f t="shared" si="44"/>
        <v>8</v>
      </c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>
        <f t="shared" si="45"/>
        <v>0</v>
      </c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>
        <f t="shared" si="46"/>
        <v>0</v>
      </c>
      <c r="BI748" s="6">
        <f t="shared" si="47"/>
        <v>8</v>
      </c>
    </row>
    <row r="749" spans="1:61">
      <c r="A749" s="5" t="s">
        <v>2291</v>
      </c>
      <c r="B749" s="6" t="s">
        <v>2323</v>
      </c>
      <c r="C749" s="5" t="s">
        <v>2324</v>
      </c>
      <c r="D749" s="5" t="s">
        <v>2323</v>
      </c>
      <c r="E749" s="5" t="s">
        <v>2325</v>
      </c>
      <c r="F749" s="5" t="s">
        <v>2326</v>
      </c>
      <c r="G749" s="5" t="s">
        <v>9</v>
      </c>
      <c r="H749" s="6"/>
      <c r="I749" s="6">
        <v>6</v>
      </c>
      <c r="J749" s="6">
        <v>5</v>
      </c>
      <c r="K749" s="6">
        <v>5</v>
      </c>
      <c r="L749" s="6">
        <v>7</v>
      </c>
      <c r="M749" s="6">
        <v>12</v>
      </c>
      <c r="N749" s="6">
        <v>21</v>
      </c>
      <c r="O749" s="6"/>
      <c r="P749" s="6">
        <v>29</v>
      </c>
      <c r="Q749" s="6">
        <v>23</v>
      </c>
      <c r="R749" s="6">
        <v>18</v>
      </c>
      <c r="S749" s="6">
        <v>11</v>
      </c>
      <c r="T749" s="6">
        <v>10</v>
      </c>
      <c r="U749" s="6">
        <v>10</v>
      </c>
      <c r="V749" s="6"/>
      <c r="W749" s="6"/>
      <c r="X749" s="6"/>
      <c r="Y749" s="6"/>
      <c r="Z749" s="6"/>
      <c r="AA749" s="6"/>
      <c r="AB749" s="6"/>
      <c r="AC749" s="6">
        <f t="shared" si="44"/>
        <v>157</v>
      </c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>
        <f t="shared" si="45"/>
        <v>0</v>
      </c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>
        <f t="shared" si="46"/>
        <v>0</v>
      </c>
      <c r="BI749" s="6">
        <f t="shared" si="47"/>
        <v>157</v>
      </c>
    </row>
    <row r="750" spans="1:61">
      <c r="A750" s="5" t="s">
        <v>2291</v>
      </c>
      <c r="B750" s="6" t="s">
        <v>2323</v>
      </c>
      <c r="C750" s="5" t="s">
        <v>2324</v>
      </c>
      <c r="D750" s="5" t="s">
        <v>2327</v>
      </c>
      <c r="E750" s="5" t="s">
        <v>2328</v>
      </c>
      <c r="F750" s="5" t="s">
        <v>2329</v>
      </c>
      <c r="G750" s="5" t="s">
        <v>9</v>
      </c>
      <c r="H750" s="6"/>
      <c r="I750" s="6">
        <v>1</v>
      </c>
      <c r="J750" s="6">
        <v>7</v>
      </c>
      <c r="K750" s="6">
        <v>4</v>
      </c>
      <c r="L750" s="6">
        <v>7</v>
      </c>
      <c r="M750" s="6">
        <v>4</v>
      </c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>
        <f t="shared" si="44"/>
        <v>23</v>
      </c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>
        <f t="shared" si="45"/>
        <v>0</v>
      </c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>
        <f t="shared" si="46"/>
        <v>0</v>
      </c>
      <c r="BI750" s="6">
        <f t="shared" si="47"/>
        <v>23</v>
      </c>
    </row>
    <row r="751" spans="1:61">
      <c r="A751" s="5" t="s">
        <v>2291</v>
      </c>
      <c r="B751" s="6" t="s">
        <v>2323</v>
      </c>
      <c r="C751" s="5" t="s">
        <v>2324</v>
      </c>
      <c r="D751" s="5" t="s">
        <v>2330</v>
      </c>
      <c r="E751" s="5" t="s">
        <v>2331</v>
      </c>
      <c r="F751" s="5" t="s">
        <v>2332</v>
      </c>
      <c r="G751" s="5" t="s">
        <v>9</v>
      </c>
      <c r="H751" s="6"/>
      <c r="I751" s="6"/>
      <c r="J751" s="6">
        <v>5</v>
      </c>
      <c r="K751" s="6">
        <v>2</v>
      </c>
      <c r="L751" s="6">
        <v>1</v>
      </c>
      <c r="M751" s="6">
        <v>2</v>
      </c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>
        <f t="shared" si="44"/>
        <v>10</v>
      </c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>
        <f t="shared" si="45"/>
        <v>0</v>
      </c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>
        <f t="shared" si="46"/>
        <v>0</v>
      </c>
      <c r="BI751" s="6">
        <f t="shared" si="47"/>
        <v>10</v>
      </c>
    </row>
    <row r="752" spans="1:61">
      <c r="A752" s="5" t="s">
        <v>2291</v>
      </c>
      <c r="B752" s="6" t="s">
        <v>2323</v>
      </c>
      <c r="C752" s="5" t="s">
        <v>2324</v>
      </c>
      <c r="D752" s="5" t="s">
        <v>2333</v>
      </c>
      <c r="E752" s="5" t="s">
        <v>2334</v>
      </c>
      <c r="F752" s="5" t="s">
        <v>2335</v>
      </c>
      <c r="G752" s="5" t="s">
        <v>9</v>
      </c>
      <c r="H752" s="6"/>
      <c r="I752" s="6"/>
      <c r="J752" s="6">
        <v>1</v>
      </c>
      <c r="K752" s="6">
        <v>2</v>
      </c>
      <c r="L752" s="6"/>
      <c r="M752" s="6">
        <v>3</v>
      </c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>
        <f t="shared" si="44"/>
        <v>6</v>
      </c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>
        <f t="shared" si="45"/>
        <v>0</v>
      </c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>
        <f t="shared" si="46"/>
        <v>0</v>
      </c>
      <c r="BI752" s="6">
        <f t="shared" si="47"/>
        <v>6</v>
      </c>
    </row>
    <row r="753" spans="1:61">
      <c r="A753" s="5" t="s">
        <v>2291</v>
      </c>
      <c r="B753" s="6" t="s">
        <v>2323</v>
      </c>
      <c r="C753" s="5" t="s">
        <v>2324</v>
      </c>
      <c r="D753" s="5" t="s">
        <v>2336</v>
      </c>
      <c r="E753" s="5" t="s">
        <v>2337</v>
      </c>
      <c r="F753" s="5" t="s">
        <v>2338</v>
      </c>
      <c r="G753" s="5" t="s">
        <v>9</v>
      </c>
      <c r="H753" s="6"/>
      <c r="I753" s="6">
        <v>1</v>
      </c>
      <c r="J753" s="6">
        <v>2</v>
      </c>
      <c r="K753" s="6">
        <v>4</v>
      </c>
      <c r="L753" s="6">
        <v>1</v>
      </c>
      <c r="M753" s="6">
        <v>1</v>
      </c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>
        <f t="shared" si="44"/>
        <v>9</v>
      </c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>
        <f t="shared" si="45"/>
        <v>0</v>
      </c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>
        <f t="shared" si="46"/>
        <v>0</v>
      </c>
      <c r="BI753" s="6">
        <f t="shared" si="47"/>
        <v>9</v>
      </c>
    </row>
    <row r="754" spans="1:61">
      <c r="A754" s="5" t="s">
        <v>2291</v>
      </c>
      <c r="B754" s="6" t="s">
        <v>2323</v>
      </c>
      <c r="C754" s="5" t="s">
        <v>2324</v>
      </c>
      <c r="D754" s="5" t="s">
        <v>2339</v>
      </c>
      <c r="E754" s="5" t="s">
        <v>2340</v>
      </c>
      <c r="F754" s="5" t="s">
        <v>2341</v>
      </c>
      <c r="G754" s="5" t="s">
        <v>9</v>
      </c>
      <c r="H754" s="6"/>
      <c r="I754" s="6">
        <v>3</v>
      </c>
      <c r="J754" s="6">
        <v>1</v>
      </c>
      <c r="K754" s="6">
        <v>4</v>
      </c>
      <c r="L754" s="6"/>
      <c r="M754" s="6">
        <v>3</v>
      </c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>
        <f t="shared" si="44"/>
        <v>11</v>
      </c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>
        <f t="shared" si="45"/>
        <v>0</v>
      </c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>
        <f t="shared" si="46"/>
        <v>0</v>
      </c>
      <c r="BI754" s="6">
        <f t="shared" si="47"/>
        <v>11</v>
      </c>
    </row>
    <row r="755" spans="1:61">
      <c r="A755" s="5" t="s">
        <v>2291</v>
      </c>
      <c r="B755" s="6" t="s">
        <v>2342</v>
      </c>
      <c r="C755" s="5" t="s">
        <v>2343</v>
      </c>
      <c r="D755" s="5" t="s">
        <v>2342</v>
      </c>
      <c r="E755" s="5" t="s">
        <v>2344</v>
      </c>
      <c r="F755" s="5" t="s">
        <v>2345</v>
      </c>
      <c r="G755" s="5" t="s">
        <v>9</v>
      </c>
      <c r="H755" s="6"/>
      <c r="I755" s="6">
        <v>26</v>
      </c>
      <c r="J755" s="6">
        <v>32</v>
      </c>
      <c r="K755" s="6">
        <v>48</v>
      </c>
      <c r="L755" s="6">
        <v>37</v>
      </c>
      <c r="M755" s="6">
        <v>44</v>
      </c>
      <c r="N755" s="6">
        <v>53</v>
      </c>
      <c r="O755" s="6"/>
      <c r="P755" s="6">
        <v>65</v>
      </c>
      <c r="Q755" s="6">
        <v>53</v>
      </c>
      <c r="R755" s="6">
        <v>42</v>
      </c>
      <c r="S755" s="6">
        <v>40</v>
      </c>
      <c r="T755" s="6">
        <v>22</v>
      </c>
      <c r="U755" s="6">
        <v>24</v>
      </c>
      <c r="V755" s="6"/>
      <c r="W755" s="6"/>
      <c r="X755" s="6"/>
      <c r="Y755" s="6"/>
      <c r="Z755" s="6"/>
      <c r="AA755" s="6"/>
      <c r="AB755" s="6"/>
      <c r="AC755" s="6">
        <f t="shared" si="44"/>
        <v>486</v>
      </c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>
        <f t="shared" si="45"/>
        <v>0</v>
      </c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>
        <f t="shared" si="46"/>
        <v>0</v>
      </c>
      <c r="BI755" s="6">
        <f t="shared" si="47"/>
        <v>486</v>
      </c>
    </row>
    <row r="756" spans="1:61">
      <c r="A756" s="5" t="s">
        <v>2346</v>
      </c>
      <c r="B756" s="6" t="s">
        <v>2347</v>
      </c>
      <c r="C756" s="5" t="s">
        <v>2348</v>
      </c>
      <c r="D756" s="5" t="s">
        <v>2347</v>
      </c>
      <c r="E756" s="5" t="s">
        <v>2349</v>
      </c>
      <c r="F756" s="5" t="s">
        <v>2350</v>
      </c>
      <c r="G756" s="5" t="s">
        <v>9</v>
      </c>
      <c r="H756" s="6"/>
      <c r="I756" s="6">
        <v>5</v>
      </c>
      <c r="J756" s="6">
        <v>5</v>
      </c>
      <c r="K756" s="6">
        <v>3</v>
      </c>
      <c r="L756" s="6">
        <v>5</v>
      </c>
      <c r="M756" s="6">
        <v>2</v>
      </c>
      <c r="N756" s="6">
        <v>2</v>
      </c>
      <c r="O756" s="6"/>
      <c r="P756" s="6">
        <v>7</v>
      </c>
      <c r="Q756" s="6">
        <v>10</v>
      </c>
      <c r="R756" s="6">
        <v>16</v>
      </c>
      <c r="S756" s="6">
        <v>20</v>
      </c>
      <c r="T756" s="6">
        <v>19</v>
      </c>
      <c r="U756" s="6">
        <v>7</v>
      </c>
      <c r="V756" s="6"/>
      <c r="W756" s="6"/>
      <c r="X756" s="6"/>
      <c r="Y756" s="6"/>
      <c r="Z756" s="6"/>
      <c r="AA756" s="6"/>
      <c r="AB756" s="6"/>
      <c r="AC756" s="6">
        <f t="shared" si="44"/>
        <v>101</v>
      </c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>
        <f t="shared" si="45"/>
        <v>0</v>
      </c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>
        <f t="shared" si="46"/>
        <v>0</v>
      </c>
      <c r="BI756" s="6">
        <f t="shared" si="47"/>
        <v>101</v>
      </c>
    </row>
    <row r="757" spans="1:61">
      <c r="A757" s="5" t="s">
        <v>2346</v>
      </c>
      <c r="B757" s="6" t="s">
        <v>2347</v>
      </c>
      <c r="C757" s="5" t="s">
        <v>2348</v>
      </c>
      <c r="D757" s="5" t="s">
        <v>2351</v>
      </c>
      <c r="E757" s="5" t="s">
        <v>2352</v>
      </c>
      <c r="F757" s="5" t="s">
        <v>2353</v>
      </c>
      <c r="G757" s="5" t="s">
        <v>9</v>
      </c>
      <c r="H757" s="6"/>
      <c r="I757" s="6">
        <v>1</v>
      </c>
      <c r="J757" s="6"/>
      <c r="K757" s="6">
        <v>1</v>
      </c>
      <c r="L757" s="6">
        <v>3</v>
      </c>
      <c r="M757" s="6">
        <v>2</v>
      </c>
      <c r="N757" s="6">
        <v>4</v>
      </c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>
        <f t="shared" si="44"/>
        <v>11</v>
      </c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>
        <f t="shared" si="45"/>
        <v>0</v>
      </c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>
        <f t="shared" si="46"/>
        <v>0</v>
      </c>
      <c r="BI757" s="6">
        <f t="shared" si="47"/>
        <v>11</v>
      </c>
    </row>
    <row r="758" spans="1:61">
      <c r="A758" s="5" t="s">
        <v>2346</v>
      </c>
      <c r="B758" s="6" t="s">
        <v>2347</v>
      </c>
      <c r="C758" s="5" t="s">
        <v>2348</v>
      </c>
      <c r="D758" s="5" t="s">
        <v>2354</v>
      </c>
      <c r="E758" s="5" t="s">
        <v>2355</v>
      </c>
      <c r="F758" s="5" t="s">
        <v>2356</v>
      </c>
      <c r="G758" s="5" t="s">
        <v>9</v>
      </c>
      <c r="H758" s="6"/>
      <c r="I758" s="6">
        <v>2</v>
      </c>
      <c r="J758" s="6">
        <v>4</v>
      </c>
      <c r="K758" s="6">
        <v>1</v>
      </c>
      <c r="L758" s="6">
        <v>1</v>
      </c>
      <c r="M758" s="6">
        <v>2</v>
      </c>
      <c r="N758" s="6">
        <v>1</v>
      </c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>
        <f t="shared" si="44"/>
        <v>11</v>
      </c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>
        <f t="shared" si="45"/>
        <v>0</v>
      </c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>
        <f t="shared" si="46"/>
        <v>0</v>
      </c>
      <c r="BI758" s="6">
        <f t="shared" si="47"/>
        <v>11</v>
      </c>
    </row>
    <row r="759" spans="1:61">
      <c r="A759" s="5" t="s">
        <v>2346</v>
      </c>
      <c r="B759" s="6" t="s">
        <v>2347</v>
      </c>
      <c r="C759" s="5" t="s">
        <v>2348</v>
      </c>
      <c r="D759" s="5" t="s">
        <v>2357</v>
      </c>
      <c r="E759" s="5" t="s">
        <v>2358</v>
      </c>
      <c r="F759" s="5" t="s">
        <v>2359</v>
      </c>
      <c r="G759" s="5" t="s">
        <v>9</v>
      </c>
      <c r="H759" s="6"/>
      <c r="I759" s="6"/>
      <c r="J759" s="6">
        <v>3</v>
      </c>
      <c r="K759" s="6">
        <v>3</v>
      </c>
      <c r="L759" s="6"/>
      <c r="M759" s="6"/>
      <c r="N759" s="6">
        <v>2</v>
      </c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>
        <f t="shared" si="44"/>
        <v>8</v>
      </c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>
        <f t="shared" si="45"/>
        <v>0</v>
      </c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>
        <f t="shared" si="46"/>
        <v>0</v>
      </c>
      <c r="BI759" s="6">
        <f t="shared" si="47"/>
        <v>8</v>
      </c>
    </row>
    <row r="760" spans="1:61">
      <c r="A760" s="5" t="s">
        <v>2346</v>
      </c>
      <c r="B760" s="6" t="s">
        <v>2347</v>
      </c>
      <c r="C760" s="5" t="s">
        <v>2348</v>
      </c>
      <c r="D760" s="5" t="s">
        <v>2360</v>
      </c>
      <c r="E760" s="5" t="s">
        <v>2361</v>
      </c>
      <c r="F760" s="5" t="s">
        <v>2362</v>
      </c>
      <c r="G760" s="5" t="s">
        <v>9</v>
      </c>
      <c r="H760" s="6"/>
      <c r="I760" s="6">
        <v>6</v>
      </c>
      <c r="J760" s="6">
        <v>3</v>
      </c>
      <c r="K760" s="6">
        <v>5</v>
      </c>
      <c r="L760" s="6">
        <v>5</v>
      </c>
      <c r="M760" s="6"/>
      <c r="N760" s="6">
        <v>4</v>
      </c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>
        <f t="shared" si="44"/>
        <v>23</v>
      </c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>
        <f t="shared" si="45"/>
        <v>0</v>
      </c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>
        <f t="shared" si="46"/>
        <v>0</v>
      </c>
      <c r="BI760" s="6">
        <f t="shared" si="47"/>
        <v>23</v>
      </c>
    </row>
    <row r="761" spans="1:61">
      <c r="A761" s="5" t="s">
        <v>2346</v>
      </c>
      <c r="B761" s="6" t="s">
        <v>2363</v>
      </c>
      <c r="C761" s="5" t="s">
        <v>2364</v>
      </c>
      <c r="D761" s="5" t="s">
        <v>2365</v>
      </c>
      <c r="E761" s="5" t="s">
        <v>2366</v>
      </c>
      <c r="F761" s="5" t="s">
        <v>2367</v>
      </c>
      <c r="G761" s="5" t="s">
        <v>9</v>
      </c>
      <c r="H761" s="6"/>
      <c r="I761" s="6">
        <v>2</v>
      </c>
      <c r="J761" s="6"/>
      <c r="K761" s="6">
        <v>4</v>
      </c>
      <c r="L761" s="6">
        <v>1</v>
      </c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>
        <f t="shared" si="44"/>
        <v>7</v>
      </c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>
        <f t="shared" si="45"/>
        <v>0</v>
      </c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>
        <f t="shared" si="46"/>
        <v>0</v>
      </c>
      <c r="BI761" s="6">
        <f t="shared" si="47"/>
        <v>7</v>
      </c>
    </row>
    <row r="762" spans="1:61">
      <c r="A762" s="5" t="s">
        <v>2346</v>
      </c>
      <c r="B762" s="6" t="s">
        <v>2363</v>
      </c>
      <c r="C762" s="5" t="s">
        <v>2364</v>
      </c>
      <c r="D762" s="5" t="s">
        <v>2368</v>
      </c>
      <c r="E762" s="5" t="s">
        <v>2369</v>
      </c>
      <c r="F762" s="5" t="s">
        <v>2370</v>
      </c>
      <c r="G762" s="5" t="s">
        <v>9</v>
      </c>
      <c r="H762" s="6"/>
      <c r="I762" s="6">
        <v>1</v>
      </c>
      <c r="J762" s="6">
        <v>1</v>
      </c>
      <c r="K762" s="6">
        <v>1</v>
      </c>
      <c r="L762" s="6">
        <v>2</v>
      </c>
      <c r="M762" s="6">
        <v>2</v>
      </c>
      <c r="N762" s="6">
        <v>4</v>
      </c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>
        <f t="shared" si="44"/>
        <v>11</v>
      </c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>
        <f t="shared" si="45"/>
        <v>0</v>
      </c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>
        <f t="shared" si="46"/>
        <v>0</v>
      </c>
      <c r="BI762" s="6">
        <f t="shared" si="47"/>
        <v>11</v>
      </c>
    </row>
    <row r="763" spans="1:61">
      <c r="A763" s="5" t="s">
        <v>2346</v>
      </c>
      <c r="B763" s="6" t="s">
        <v>2363</v>
      </c>
      <c r="C763" s="5" t="s">
        <v>2364</v>
      </c>
      <c r="D763" s="5" t="s">
        <v>2371</v>
      </c>
      <c r="E763" s="5" t="s">
        <v>2372</v>
      </c>
      <c r="F763" s="5" t="s">
        <v>2373</v>
      </c>
      <c r="G763" s="5" t="s">
        <v>9</v>
      </c>
      <c r="H763" s="6"/>
      <c r="I763" s="6">
        <v>1</v>
      </c>
      <c r="J763" s="6">
        <v>7</v>
      </c>
      <c r="K763" s="6">
        <v>3</v>
      </c>
      <c r="L763" s="6">
        <v>2</v>
      </c>
      <c r="M763" s="6">
        <v>5</v>
      </c>
      <c r="N763" s="6">
        <v>6</v>
      </c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>
        <f t="shared" si="44"/>
        <v>24</v>
      </c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>
        <f t="shared" si="45"/>
        <v>0</v>
      </c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>
        <f t="shared" si="46"/>
        <v>0</v>
      </c>
      <c r="BI763" s="6">
        <f t="shared" si="47"/>
        <v>24</v>
      </c>
    </row>
    <row r="764" spans="1:61">
      <c r="A764" s="5" t="s">
        <v>2346</v>
      </c>
      <c r="B764" s="6" t="s">
        <v>2363</v>
      </c>
      <c r="C764" s="5" t="s">
        <v>2364</v>
      </c>
      <c r="D764" s="5" t="s">
        <v>2363</v>
      </c>
      <c r="E764" s="5" t="s">
        <v>2374</v>
      </c>
      <c r="F764" s="5" t="s">
        <v>2375</v>
      </c>
      <c r="G764" s="5" t="s">
        <v>9</v>
      </c>
      <c r="H764" s="6"/>
      <c r="I764" s="6"/>
      <c r="J764" s="6"/>
      <c r="K764" s="6"/>
      <c r="L764" s="6"/>
      <c r="M764" s="6"/>
      <c r="N764" s="6"/>
      <c r="O764" s="6"/>
      <c r="P764" s="6">
        <v>16</v>
      </c>
      <c r="Q764" s="6">
        <v>15</v>
      </c>
      <c r="R764" s="6">
        <v>9</v>
      </c>
      <c r="S764" s="6">
        <v>3</v>
      </c>
      <c r="T764" s="6"/>
      <c r="U764" s="6"/>
      <c r="V764" s="6"/>
      <c r="W764" s="6"/>
      <c r="X764" s="6"/>
      <c r="Y764" s="6"/>
      <c r="Z764" s="6"/>
      <c r="AA764" s="6">
        <v>8</v>
      </c>
      <c r="AB764" s="6">
        <v>11</v>
      </c>
      <c r="AC764" s="6">
        <f t="shared" si="44"/>
        <v>62</v>
      </c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>
        <f t="shared" si="45"/>
        <v>0</v>
      </c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>
        <f t="shared" si="46"/>
        <v>0</v>
      </c>
      <c r="BI764" s="6">
        <f t="shared" si="47"/>
        <v>62</v>
      </c>
    </row>
    <row r="765" spans="1:61">
      <c r="A765" s="5" t="s">
        <v>2346</v>
      </c>
      <c r="B765" s="6" t="s">
        <v>2363</v>
      </c>
      <c r="C765" s="5" t="s">
        <v>2364</v>
      </c>
      <c r="D765" s="5" t="s">
        <v>2376</v>
      </c>
      <c r="E765" s="5" t="s">
        <v>2377</v>
      </c>
      <c r="F765" s="5" t="s">
        <v>2378</v>
      </c>
      <c r="G765" s="5" t="s">
        <v>9</v>
      </c>
      <c r="H765" s="6"/>
      <c r="I765" s="6"/>
      <c r="J765" s="6">
        <v>2</v>
      </c>
      <c r="K765" s="6"/>
      <c r="L765" s="6"/>
      <c r="M765" s="6"/>
      <c r="N765" s="6">
        <v>1</v>
      </c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>
        <f t="shared" si="44"/>
        <v>3</v>
      </c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>
        <f t="shared" si="45"/>
        <v>0</v>
      </c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>
        <f t="shared" si="46"/>
        <v>0</v>
      </c>
      <c r="BI765" s="6">
        <f t="shared" si="47"/>
        <v>3</v>
      </c>
    </row>
    <row r="766" spans="1:61">
      <c r="A766" s="5" t="s">
        <v>2346</v>
      </c>
      <c r="B766" s="6" t="s">
        <v>2379</v>
      </c>
      <c r="C766" s="5" t="s">
        <v>2380</v>
      </c>
      <c r="D766" s="5" t="s">
        <v>2381</v>
      </c>
      <c r="E766" s="5" t="s">
        <v>2382</v>
      </c>
      <c r="F766" s="5" t="s">
        <v>2383</v>
      </c>
      <c r="G766" s="5" t="s">
        <v>5</v>
      </c>
      <c r="H766" s="6"/>
      <c r="I766" s="6">
        <v>19</v>
      </c>
      <c r="J766" s="6">
        <v>21</v>
      </c>
      <c r="K766" s="6">
        <v>20</v>
      </c>
      <c r="L766" s="6">
        <v>19</v>
      </c>
      <c r="M766" s="6">
        <v>16</v>
      </c>
      <c r="N766" s="6">
        <v>22</v>
      </c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>
        <f t="shared" si="44"/>
        <v>117</v>
      </c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>
        <f t="shared" si="45"/>
        <v>0</v>
      </c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>
        <f t="shared" si="46"/>
        <v>0</v>
      </c>
      <c r="BI766" s="6">
        <f t="shared" si="47"/>
        <v>117</v>
      </c>
    </row>
    <row r="767" spans="1:61">
      <c r="A767" s="5" t="s">
        <v>2346</v>
      </c>
      <c r="B767" s="6" t="s">
        <v>2379</v>
      </c>
      <c r="C767" s="5" t="s">
        <v>2380</v>
      </c>
      <c r="D767" s="5" t="s">
        <v>2384</v>
      </c>
      <c r="E767" s="5" t="s">
        <v>2385</v>
      </c>
      <c r="F767" s="5" t="s">
        <v>2386</v>
      </c>
      <c r="G767" s="5" t="s">
        <v>5</v>
      </c>
      <c r="H767" s="6"/>
      <c r="I767" s="6">
        <v>20</v>
      </c>
      <c r="J767" s="6">
        <v>25</v>
      </c>
      <c r="K767" s="6">
        <v>24</v>
      </c>
      <c r="L767" s="6">
        <v>28</v>
      </c>
      <c r="M767" s="6">
        <v>20</v>
      </c>
      <c r="N767" s="6">
        <v>23</v>
      </c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>
        <f t="shared" si="44"/>
        <v>140</v>
      </c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>
        <f t="shared" si="45"/>
        <v>0</v>
      </c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>
        <f t="shared" si="46"/>
        <v>0</v>
      </c>
      <c r="BI767" s="6">
        <f t="shared" si="47"/>
        <v>140</v>
      </c>
    </row>
    <row r="768" spans="1:61">
      <c r="A768" s="5" t="s">
        <v>2346</v>
      </c>
      <c r="B768" s="6" t="s">
        <v>2379</v>
      </c>
      <c r="C768" s="5" t="s">
        <v>2380</v>
      </c>
      <c r="D768" s="5" t="s">
        <v>2387</v>
      </c>
      <c r="E768" s="5" t="s">
        <v>2388</v>
      </c>
      <c r="F768" s="5" t="s">
        <v>2389</v>
      </c>
      <c r="G768" s="5" t="s">
        <v>9</v>
      </c>
      <c r="H768" s="6"/>
      <c r="I768" s="6">
        <v>1</v>
      </c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>
        <f t="shared" si="44"/>
        <v>1</v>
      </c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>
        <f t="shared" si="45"/>
        <v>0</v>
      </c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>
        <f t="shared" si="46"/>
        <v>0</v>
      </c>
      <c r="BI768" s="6">
        <f t="shared" si="47"/>
        <v>1</v>
      </c>
    </row>
    <row r="769" spans="1:61">
      <c r="A769" s="5" t="s">
        <v>2346</v>
      </c>
      <c r="B769" s="6" t="s">
        <v>2379</v>
      </c>
      <c r="C769" s="5" t="s">
        <v>2380</v>
      </c>
      <c r="D769" s="5" t="s">
        <v>2379</v>
      </c>
      <c r="E769" s="5" t="s">
        <v>2390</v>
      </c>
      <c r="F769" s="5" t="s">
        <v>2391</v>
      </c>
      <c r="G769" s="5" t="s">
        <v>5</v>
      </c>
      <c r="H769" s="6"/>
      <c r="I769" s="6"/>
      <c r="J769" s="6"/>
      <c r="K769" s="6"/>
      <c r="L769" s="6"/>
      <c r="M769" s="6"/>
      <c r="N769" s="6"/>
      <c r="O769" s="6"/>
      <c r="P769" s="6">
        <v>52</v>
      </c>
      <c r="Q769" s="6">
        <v>47</v>
      </c>
      <c r="R769" s="6">
        <v>55</v>
      </c>
      <c r="S769" s="6">
        <v>58</v>
      </c>
      <c r="T769" s="6">
        <v>45</v>
      </c>
      <c r="U769" s="6">
        <v>45</v>
      </c>
      <c r="V769" s="6"/>
      <c r="W769" s="6"/>
      <c r="X769" s="6"/>
      <c r="Y769" s="6"/>
      <c r="Z769" s="6"/>
      <c r="AA769" s="6"/>
      <c r="AB769" s="6"/>
      <c r="AC769" s="6">
        <f t="shared" si="44"/>
        <v>302</v>
      </c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>
        <f t="shared" si="45"/>
        <v>0</v>
      </c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>
        <f t="shared" si="46"/>
        <v>0</v>
      </c>
      <c r="BI769" s="6">
        <f t="shared" si="47"/>
        <v>302</v>
      </c>
    </row>
    <row r="770" spans="1:61">
      <c r="A770" s="5" t="s">
        <v>2392</v>
      </c>
      <c r="B770" s="6" t="s">
        <v>2393</v>
      </c>
      <c r="C770" s="5" t="s">
        <v>2394</v>
      </c>
      <c r="D770" s="5" t="s">
        <v>2395</v>
      </c>
      <c r="E770" s="5" t="s">
        <v>2396</v>
      </c>
      <c r="F770" s="5" t="s">
        <v>2397</v>
      </c>
      <c r="G770" s="5" t="s">
        <v>5</v>
      </c>
      <c r="H770" s="6"/>
      <c r="I770" s="6">
        <v>78</v>
      </c>
      <c r="J770" s="6">
        <v>97</v>
      </c>
      <c r="K770" s="6">
        <v>109</v>
      </c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>
        <f t="shared" si="44"/>
        <v>284</v>
      </c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>
        <f t="shared" si="45"/>
        <v>0</v>
      </c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>
        <f t="shared" si="46"/>
        <v>0</v>
      </c>
      <c r="BI770" s="6">
        <f t="shared" si="47"/>
        <v>284</v>
      </c>
    </row>
    <row r="771" spans="1:61">
      <c r="A771" s="5" t="s">
        <v>2392</v>
      </c>
      <c r="B771" s="6" t="s">
        <v>2393</v>
      </c>
      <c r="C771" s="5" t="s">
        <v>2394</v>
      </c>
      <c r="D771" s="5" t="s">
        <v>2393</v>
      </c>
      <c r="E771" s="5" t="s">
        <v>2398</v>
      </c>
      <c r="F771" s="5" t="s">
        <v>2394</v>
      </c>
      <c r="G771" s="5" t="s">
        <v>5</v>
      </c>
      <c r="H771" s="6"/>
      <c r="I771" s="6"/>
      <c r="J771" s="6"/>
      <c r="K771" s="6"/>
      <c r="L771" s="6"/>
      <c r="M771" s="6"/>
      <c r="N771" s="6"/>
      <c r="O771" s="6"/>
      <c r="P771" s="6">
        <v>144</v>
      </c>
      <c r="Q771" s="6">
        <v>157</v>
      </c>
      <c r="R771" s="6">
        <v>128</v>
      </c>
      <c r="S771" s="6">
        <v>139</v>
      </c>
      <c r="T771" s="6">
        <v>172</v>
      </c>
      <c r="U771" s="6">
        <v>131</v>
      </c>
      <c r="V771" s="6"/>
      <c r="W771" s="6"/>
      <c r="X771" s="6"/>
      <c r="Y771" s="6"/>
      <c r="Z771" s="6"/>
      <c r="AA771" s="6"/>
      <c r="AB771" s="6"/>
      <c r="AC771" s="6">
        <f t="shared" si="44"/>
        <v>871</v>
      </c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>
        <f t="shared" si="45"/>
        <v>0</v>
      </c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>
        <f t="shared" si="46"/>
        <v>0</v>
      </c>
      <c r="BI771" s="6">
        <f t="shared" si="47"/>
        <v>871</v>
      </c>
    </row>
    <row r="772" spans="1:61">
      <c r="A772" s="5" t="s">
        <v>2392</v>
      </c>
      <c r="B772" s="6" t="s">
        <v>2393</v>
      </c>
      <c r="C772" s="5" t="s">
        <v>2394</v>
      </c>
      <c r="D772" s="5" t="s">
        <v>2399</v>
      </c>
      <c r="E772" s="5" t="s">
        <v>2400</v>
      </c>
      <c r="F772" s="5" t="s">
        <v>2401</v>
      </c>
      <c r="G772" s="5" t="s">
        <v>5</v>
      </c>
      <c r="H772" s="6"/>
      <c r="I772" s="6"/>
      <c r="J772" s="6"/>
      <c r="K772" s="6"/>
      <c r="L772" s="6">
        <v>110</v>
      </c>
      <c r="M772" s="6">
        <v>118</v>
      </c>
      <c r="N772" s="6">
        <v>102</v>
      </c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>
        <f t="shared" si="44"/>
        <v>330</v>
      </c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>
        <f t="shared" si="45"/>
        <v>0</v>
      </c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>
        <f t="shared" si="46"/>
        <v>0</v>
      </c>
      <c r="BI772" s="6">
        <f t="shared" si="47"/>
        <v>330</v>
      </c>
    </row>
    <row r="773" spans="1:61">
      <c r="A773" s="5" t="s">
        <v>2392</v>
      </c>
      <c r="B773" s="6" t="s">
        <v>2402</v>
      </c>
      <c r="C773" s="5" t="s">
        <v>2403</v>
      </c>
      <c r="D773" s="5" t="s">
        <v>2402</v>
      </c>
      <c r="E773" s="5" t="s">
        <v>2404</v>
      </c>
      <c r="F773" s="5" t="s">
        <v>2403</v>
      </c>
      <c r="G773" s="5" t="s">
        <v>9</v>
      </c>
      <c r="H773" s="6"/>
      <c r="I773" s="6">
        <v>1</v>
      </c>
      <c r="J773" s="6">
        <v>1</v>
      </c>
      <c r="K773" s="6">
        <v>2</v>
      </c>
      <c r="L773" s="6">
        <v>4</v>
      </c>
      <c r="M773" s="6">
        <v>4</v>
      </c>
      <c r="N773" s="6">
        <v>5</v>
      </c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>
        <f t="shared" si="44"/>
        <v>17</v>
      </c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>
        <f t="shared" si="45"/>
        <v>0</v>
      </c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>
        <f t="shared" si="46"/>
        <v>0</v>
      </c>
      <c r="BI773" s="6">
        <f t="shared" si="47"/>
        <v>17</v>
      </c>
    </row>
    <row r="774" spans="1:61">
      <c r="A774" s="5" t="s">
        <v>2392</v>
      </c>
      <c r="B774" s="6" t="s">
        <v>2405</v>
      </c>
      <c r="C774" s="5" t="s">
        <v>2406</v>
      </c>
      <c r="D774" s="5" t="s">
        <v>2405</v>
      </c>
      <c r="E774" s="5" t="s">
        <v>2407</v>
      </c>
      <c r="F774" s="5" t="s">
        <v>2406</v>
      </c>
      <c r="G774" s="5" t="s">
        <v>9</v>
      </c>
      <c r="H774" s="6"/>
      <c r="I774" s="6">
        <v>8</v>
      </c>
      <c r="J774" s="6">
        <v>10</v>
      </c>
      <c r="K774" s="6">
        <v>12</v>
      </c>
      <c r="L774" s="6">
        <v>4</v>
      </c>
      <c r="M774" s="6">
        <v>11</v>
      </c>
      <c r="N774" s="6">
        <v>8</v>
      </c>
      <c r="O774" s="6"/>
      <c r="P774" s="6">
        <v>25</v>
      </c>
      <c r="Q774" s="6">
        <v>19</v>
      </c>
      <c r="R774" s="6">
        <v>23</v>
      </c>
      <c r="S774" s="6">
        <v>18</v>
      </c>
      <c r="T774" s="6"/>
      <c r="U774" s="6"/>
      <c r="V774" s="6"/>
      <c r="W774" s="6"/>
      <c r="X774" s="6"/>
      <c r="Y774" s="6"/>
      <c r="Z774" s="6"/>
      <c r="AA774" s="6">
        <v>13</v>
      </c>
      <c r="AB774" s="6">
        <v>14</v>
      </c>
      <c r="AC774" s="6">
        <f t="shared" si="44"/>
        <v>165</v>
      </c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>
        <f t="shared" si="45"/>
        <v>0</v>
      </c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>
        <f t="shared" si="46"/>
        <v>0</v>
      </c>
      <c r="BI774" s="6">
        <f t="shared" si="47"/>
        <v>165</v>
      </c>
    </row>
    <row r="775" spans="1:61">
      <c r="A775" s="5" t="s">
        <v>2392</v>
      </c>
      <c r="B775" s="6" t="s">
        <v>2408</v>
      </c>
      <c r="C775" s="5" t="s">
        <v>2409</v>
      </c>
      <c r="D775" s="5" t="s">
        <v>2408</v>
      </c>
      <c r="E775" s="5" t="s">
        <v>2410</v>
      </c>
      <c r="F775" s="5" t="s">
        <v>2409</v>
      </c>
      <c r="G775" s="5" t="s">
        <v>9</v>
      </c>
      <c r="H775" s="6"/>
      <c r="I775" s="6">
        <v>4</v>
      </c>
      <c r="J775" s="6">
        <v>5</v>
      </c>
      <c r="K775" s="6">
        <v>6</v>
      </c>
      <c r="L775" s="6">
        <v>3</v>
      </c>
      <c r="M775" s="6">
        <v>7</v>
      </c>
      <c r="N775" s="6">
        <v>4</v>
      </c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>
        <f t="shared" si="44"/>
        <v>29</v>
      </c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>
        <f t="shared" si="45"/>
        <v>0</v>
      </c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>
        <f t="shared" si="46"/>
        <v>0</v>
      </c>
      <c r="BI775" s="6">
        <f t="shared" si="47"/>
        <v>29</v>
      </c>
    </row>
    <row r="776" spans="1:61">
      <c r="A776" s="5" t="s">
        <v>2392</v>
      </c>
      <c r="B776" s="6" t="s">
        <v>2411</v>
      </c>
      <c r="C776" s="5" t="s">
        <v>2412</v>
      </c>
      <c r="D776" s="5" t="s">
        <v>2411</v>
      </c>
      <c r="E776" s="5" t="s">
        <v>2413</v>
      </c>
      <c r="F776" s="5" t="s">
        <v>2412</v>
      </c>
      <c r="G776" s="5" t="s">
        <v>9</v>
      </c>
      <c r="H776" s="6"/>
      <c r="I776" s="6"/>
      <c r="J776" s="6">
        <v>2</v>
      </c>
      <c r="K776" s="6">
        <v>2</v>
      </c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>
        <f t="shared" si="44"/>
        <v>4</v>
      </c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>
        <f t="shared" si="45"/>
        <v>0</v>
      </c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>
        <f t="shared" si="46"/>
        <v>0</v>
      </c>
      <c r="BI776" s="6">
        <f t="shared" si="47"/>
        <v>4</v>
      </c>
    </row>
    <row r="777" spans="1:61">
      <c r="A777" s="5" t="s">
        <v>2392</v>
      </c>
      <c r="B777" s="6" t="s">
        <v>2414</v>
      </c>
      <c r="C777" s="5" t="s">
        <v>2415</v>
      </c>
      <c r="D777" s="5" t="s">
        <v>2414</v>
      </c>
      <c r="E777" s="5" t="s">
        <v>2416</v>
      </c>
      <c r="F777" s="5" t="s">
        <v>2415</v>
      </c>
      <c r="G777" s="5" t="s">
        <v>9</v>
      </c>
      <c r="H777" s="6"/>
      <c r="I777" s="6">
        <v>2</v>
      </c>
      <c r="J777" s="6">
        <v>4</v>
      </c>
      <c r="K777" s="6">
        <v>1</v>
      </c>
      <c r="L777" s="6">
        <v>5</v>
      </c>
      <c r="M777" s="6">
        <v>8</v>
      </c>
      <c r="N777" s="6">
        <v>6</v>
      </c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>
        <f t="shared" si="44"/>
        <v>26</v>
      </c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>
        <f t="shared" si="45"/>
        <v>0</v>
      </c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>
        <f t="shared" si="46"/>
        <v>0</v>
      </c>
      <c r="BI777" s="6">
        <f t="shared" si="47"/>
        <v>26</v>
      </c>
    </row>
    <row r="778" spans="1:61">
      <c r="A778" s="5" t="s">
        <v>2392</v>
      </c>
      <c r="B778" s="6" t="s">
        <v>2417</v>
      </c>
      <c r="C778" s="5" t="s">
        <v>2418</v>
      </c>
      <c r="D778" s="5" t="s">
        <v>2417</v>
      </c>
      <c r="E778" s="5" t="s">
        <v>2419</v>
      </c>
      <c r="F778" s="5" t="s">
        <v>2418</v>
      </c>
      <c r="G778" s="5" t="s">
        <v>9</v>
      </c>
      <c r="H778" s="6"/>
      <c r="I778" s="6">
        <v>5</v>
      </c>
      <c r="J778" s="6">
        <v>6</v>
      </c>
      <c r="K778" s="6">
        <v>1</v>
      </c>
      <c r="L778" s="6">
        <v>1</v>
      </c>
      <c r="M778" s="6">
        <v>6</v>
      </c>
      <c r="N778" s="6">
        <v>5</v>
      </c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>
        <f t="shared" si="44"/>
        <v>24</v>
      </c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>
        <f t="shared" si="45"/>
        <v>0</v>
      </c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>
        <f t="shared" si="46"/>
        <v>0</v>
      </c>
      <c r="BI778" s="6">
        <f t="shared" si="47"/>
        <v>24</v>
      </c>
    </row>
    <row r="779" spans="1:61">
      <c r="A779" s="5" t="s">
        <v>2392</v>
      </c>
      <c r="B779" s="6" t="s">
        <v>2420</v>
      </c>
      <c r="C779" s="5" t="s">
        <v>2421</v>
      </c>
      <c r="D779" s="5" t="s">
        <v>2420</v>
      </c>
      <c r="E779" s="5" t="s">
        <v>2422</v>
      </c>
      <c r="F779" s="5" t="s">
        <v>2423</v>
      </c>
      <c r="G779" s="5" t="s">
        <v>9</v>
      </c>
      <c r="H779" s="6"/>
      <c r="I779" s="6">
        <v>1</v>
      </c>
      <c r="J779" s="6">
        <v>1</v>
      </c>
      <c r="K779" s="6">
        <v>9</v>
      </c>
      <c r="L779" s="6">
        <v>3</v>
      </c>
      <c r="M779" s="6">
        <v>1</v>
      </c>
      <c r="N779" s="6">
        <v>5</v>
      </c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>
        <f t="shared" si="44"/>
        <v>20</v>
      </c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>
        <f t="shared" si="45"/>
        <v>0</v>
      </c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>
        <f t="shared" si="46"/>
        <v>0</v>
      </c>
      <c r="BI779" s="6">
        <f t="shared" si="47"/>
        <v>20</v>
      </c>
    </row>
    <row r="780" spans="1:61">
      <c r="A780" s="5" t="s">
        <v>2392</v>
      </c>
      <c r="B780" s="6" t="s">
        <v>2424</v>
      </c>
      <c r="C780" s="5" t="s">
        <v>2425</v>
      </c>
      <c r="D780" s="5" t="s">
        <v>2424</v>
      </c>
      <c r="E780" s="5" t="s">
        <v>2426</v>
      </c>
      <c r="F780" s="5" t="s">
        <v>2425</v>
      </c>
      <c r="G780" s="5" t="s">
        <v>9</v>
      </c>
      <c r="H780" s="6"/>
      <c r="I780" s="6">
        <v>8</v>
      </c>
      <c r="J780" s="6">
        <v>3</v>
      </c>
      <c r="K780" s="6">
        <v>4</v>
      </c>
      <c r="L780" s="6">
        <v>6</v>
      </c>
      <c r="M780" s="6">
        <v>5</v>
      </c>
      <c r="N780" s="6">
        <v>8</v>
      </c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>
        <f t="shared" ref="AC780:AC843" si="48">SUM(H780:AB780)</f>
        <v>34</v>
      </c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>
        <f t="shared" ref="AR780:AR843" si="49">SUM(AD780:AQ780)</f>
        <v>0</v>
      </c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>
        <f t="shared" ref="BH780:BH843" si="50">SUM(AS780:BG780)</f>
        <v>0</v>
      </c>
      <c r="BI780" s="6">
        <f t="shared" ref="BI780:BI843" si="51">BH780+AR780+AC780</f>
        <v>34</v>
      </c>
    </row>
    <row r="781" spans="1:61">
      <c r="A781" s="5" t="s">
        <v>2392</v>
      </c>
      <c r="B781" s="6" t="s">
        <v>2427</v>
      </c>
      <c r="C781" s="5" t="s">
        <v>2428</v>
      </c>
      <c r="D781" s="5" t="s">
        <v>2427</v>
      </c>
      <c r="E781" s="5" t="s">
        <v>2429</v>
      </c>
      <c r="F781" s="5" t="s">
        <v>2428</v>
      </c>
      <c r="G781" s="5" t="s">
        <v>9</v>
      </c>
      <c r="H781" s="6"/>
      <c r="I781" s="6">
        <v>4</v>
      </c>
      <c r="J781" s="6">
        <v>6</v>
      </c>
      <c r="K781" s="6">
        <v>2</v>
      </c>
      <c r="L781" s="6">
        <v>2</v>
      </c>
      <c r="M781" s="6">
        <v>6</v>
      </c>
      <c r="N781" s="6">
        <v>7</v>
      </c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>
        <f t="shared" si="48"/>
        <v>27</v>
      </c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>
        <f t="shared" si="49"/>
        <v>0</v>
      </c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>
        <f t="shared" si="50"/>
        <v>0</v>
      </c>
      <c r="BI781" s="6">
        <f t="shared" si="51"/>
        <v>27</v>
      </c>
    </row>
    <row r="782" spans="1:61">
      <c r="A782" s="5" t="s">
        <v>2392</v>
      </c>
      <c r="B782" s="6" t="s">
        <v>2430</v>
      </c>
      <c r="C782" s="5" t="s">
        <v>2431</v>
      </c>
      <c r="D782" s="5" t="s">
        <v>2430</v>
      </c>
      <c r="E782" s="5" t="s">
        <v>2432</v>
      </c>
      <c r="F782" s="5" t="s">
        <v>2431</v>
      </c>
      <c r="G782" s="5" t="s">
        <v>9</v>
      </c>
      <c r="H782" s="6"/>
      <c r="I782" s="6">
        <v>3</v>
      </c>
      <c r="J782" s="6">
        <v>5</v>
      </c>
      <c r="K782" s="6">
        <v>4</v>
      </c>
      <c r="L782" s="6">
        <v>3</v>
      </c>
      <c r="M782" s="6">
        <v>2</v>
      </c>
      <c r="N782" s="6">
        <v>6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>
        <f t="shared" si="48"/>
        <v>23</v>
      </c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>
        <f t="shared" si="49"/>
        <v>0</v>
      </c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>
        <f t="shared" si="50"/>
        <v>0</v>
      </c>
      <c r="BI782" s="6">
        <f t="shared" si="51"/>
        <v>23</v>
      </c>
    </row>
    <row r="783" spans="1:61">
      <c r="A783" s="5" t="s">
        <v>2392</v>
      </c>
      <c r="B783" s="6" t="s">
        <v>2433</v>
      </c>
      <c r="C783" s="5" t="s">
        <v>2434</v>
      </c>
      <c r="D783" s="5" t="s">
        <v>2433</v>
      </c>
      <c r="E783" s="5" t="s">
        <v>2435</v>
      </c>
      <c r="F783" s="5" t="s">
        <v>2434</v>
      </c>
      <c r="G783" s="5" t="s">
        <v>9</v>
      </c>
      <c r="H783" s="6"/>
      <c r="I783" s="6"/>
      <c r="J783" s="6">
        <v>1</v>
      </c>
      <c r="K783" s="6">
        <v>3</v>
      </c>
      <c r="L783" s="6"/>
      <c r="M783" s="6">
        <v>1</v>
      </c>
      <c r="N783" s="6">
        <v>1</v>
      </c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>
        <f t="shared" si="48"/>
        <v>6</v>
      </c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>
        <f t="shared" si="49"/>
        <v>0</v>
      </c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>
        <f t="shared" si="50"/>
        <v>0</v>
      </c>
      <c r="BI783" s="6">
        <f t="shared" si="51"/>
        <v>6</v>
      </c>
    </row>
    <row r="784" spans="1:61">
      <c r="A784" s="5" t="s">
        <v>2392</v>
      </c>
      <c r="B784" s="6" t="s">
        <v>2436</v>
      </c>
      <c r="C784" s="5" t="s">
        <v>2437</v>
      </c>
      <c r="D784" s="5" t="s">
        <v>2436</v>
      </c>
      <c r="E784" s="5" t="s">
        <v>2438</v>
      </c>
      <c r="F784" s="5" t="s">
        <v>2437</v>
      </c>
      <c r="G784" s="5" t="s">
        <v>9</v>
      </c>
      <c r="H784" s="6"/>
      <c r="I784" s="6">
        <v>1</v>
      </c>
      <c r="J784" s="6">
        <v>2</v>
      </c>
      <c r="K784" s="6">
        <v>8</v>
      </c>
      <c r="L784" s="6">
        <v>5</v>
      </c>
      <c r="M784" s="6">
        <v>4</v>
      </c>
      <c r="N784" s="6">
        <v>4</v>
      </c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>
        <f t="shared" si="48"/>
        <v>24</v>
      </c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>
        <f t="shared" si="49"/>
        <v>0</v>
      </c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>
        <f t="shared" si="50"/>
        <v>0</v>
      </c>
      <c r="BI784" s="6">
        <f t="shared" si="51"/>
        <v>24</v>
      </c>
    </row>
    <row r="785" spans="1:61">
      <c r="A785" s="5" t="s">
        <v>2392</v>
      </c>
      <c r="B785" s="6" t="s">
        <v>2439</v>
      </c>
      <c r="C785" s="5" t="s">
        <v>2440</v>
      </c>
      <c r="D785" s="5" t="s">
        <v>2439</v>
      </c>
      <c r="E785" s="5" t="s">
        <v>2441</v>
      </c>
      <c r="F785" s="5" t="s">
        <v>2440</v>
      </c>
      <c r="G785" s="5" t="s">
        <v>9</v>
      </c>
      <c r="H785" s="6"/>
      <c r="I785" s="6">
        <v>5</v>
      </c>
      <c r="J785" s="6">
        <v>9</v>
      </c>
      <c r="K785" s="6">
        <v>5</v>
      </c>
      <c r="L785" s="6">
        <v>8</v>
      </c>
      <c r="M785" s="6">
        <v>7</v>
      </c>
      <c r="N785" s="6">
        <v>6</v>
      </c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>
        <f t="shared" si="48"/>
        <v>40</v>
      </c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>
        <f t="shared" si="49"/>
        <v>0</v>
      </c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>
        <f t="shared" si="50"/>
        <v>0</v>
      </c>
      <c r="BI785" s="6">
        <f t="shared" si="51"/>
        <v>40</v>
      </c>
    </row>
    <row r="786" spans="1:61">
      <c r="A786" s="5" t="s">
        <v>2392</v>
      </c>
      <c r="B786" s="6" t="s">
        <v>2442</v>
      </c>
      <c r="C786" s="5" t="s">
        <v>2443</v>
      </c>
      <c r="D786" s="5" t="s">
        <v>2442</v>
      </c>
      <c r="E786" s="5" t="s">
        <v>2444</v>
      </c>
      <c r="F786" s="5" t="s">
        <v>2443</v>
      </c>
      <c r="G786" s="5" t="s">
        <v>9</v>
      </c>
      <c r="H786" s="6"/>
      <c r="I786" s="6">
        <v>2</v>
      </c>
      <c r="J786" s="6"/>
      <c r="K786" s="6"/>
      <c r="L786" s="6"/>
      <c r="M786" s="6">
        <v>3</v>
      </c>
      <c r="N786" s="6">
        <v>1</v>
      </c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>
        <f t="shared" si="48"/>
        <v>6</v>
      </c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>
        <f t="shared" si="49"/>
        <v>0</v>
      </c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>
        <f t="shared" si="50"/>
        <v>0</v>
      </c>
      <c r="BI786" s="6">
        <f t="shared" si="51"/>
        <v>6</v>
      </c>
    </row>
    <row r="787" spans="1:61">
      <c r="A787" s="5" t="s">
        <v>2392</v>
      </c>
      <c r="B787" s="6" t="s">
        <v>2445</v>
      </c>
      <c r="C787" s="5" t="s">
        <v>2446</v>
      </c>
      <c r="D787" s="5" t="s">
        <v>2445</v>
      </c>
      <c r="E787" s="5" t="s">
        <v>2447</v>
      </c>
      <c r="F787" s="5" t="s">
        <v>2446</v>
      </c>
      <c r="G787" s="5" t="s">
        <v>9</v>
      </c>
      <c r="H787" s="6"/>
      <c r="I787" s="6">
        <v>1</v>
      </c>
      <c r="J787" s="6">
        <v>2</v>
      </c>
      <c r="K787" s="6">
        <v>2</v>
      </c>
      <c r="L787" s="6">
        <v>1</v>
      </c>
      <c r="M787" s="6">
        <v>2</v>
      </c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>
        <f t="shared" si="48"/>
        <v>8</v>
      </c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>
        <f t="shared" si="49"/>
        <v>0</v>
      </c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>
        <f t="shared" si="50"/>
        <v>0</v>
      </c>
      <c r="BI787" s="6">
        <f t="shared" si="51"/>
        <v>8</v>
      </c>
    </row>
    <row r="788" spans="1:61">
      <c r="A788" s="5" t="s">
        <v>2392</v>
      </c>
      <c r="B788" s="6" t="s">
        <v>2448</v>
      </c>
      <c r="C788" s="5" t="s">
        <v>2449</v>
      </c>
      <c r="D788" s="5" t="s">
        <v>2448</v>
      </c>
      <c r="E788" s="5" t="s">
        <v>2450</v>
      </c>
      <c r="F788" s="5" t="s">
        <v>2449</v>
      </c>
      <c r="G788" s="5" t="s">
        <v>9</v>
      </c>
      <c r="H788" s="6"/>
      <c r="I788" s="6"/>
      <c r="J788" s="6">
        <v>2</v>
      </c>
      <c r="K788" s="6">
        <v>2</v>
      </c>
      <c r="L788" s="6">
        <v>4</v>
      </c>
      <c r="M788" s="6">
        <v>2</v>
      </c>
      <c r="N788" s="6">
        <v>4</v>
      </c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>
        <f t="shared" si="48"/>
        <v>14</v>
      </c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>
        <f t="shared" si="49"/>
        <v>0</v>
      </c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>
        <f t="shared" si="50"/>
        <v>0</v>
      </c>
      <c r="BI788" s="6">
        <f t="shared" si="51"/>
        <v>14</v>
      </c>
    </row>
    <row r="789" spans="1:61">
      <c r="A789" s="5" t="s">
        <v>2392</v>
      </c>
      <c r="B789" s="6" t="s">
        <v>2451</v>
      </c>
      <c r="C789" s="5" t="s">
        <v>2452</v>
      </c>
      <c r="D789" s="5" t="s">
        <v>2453</v>
      </c>
      <c r="E789" s="5" t="s">
        <v>2454</v>
      </c>
      <c r="F789" s="5" t="s">
        <v>2455</v>
      </c>
      <c r="G789" s="5" t="s">
        <v>9</v>
      </c>
      <c r="H789" s="6"/>
      <c r="I789" s="6">
        <v>16</v>
      </c>
      <c r="J789" s="6">
        <v>13</v>
      </c>
      <c r="K789" s="6">
        <v>16</v>
      </c>
      <c r="L789" s="6">
        <v>18</v>
      </c>
      <c r="M789" s="6">
        <v>15</v>
      </c>
      <c r="N789" s="6">
        <v>15</v>
      </c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>
        <f t="shared" si="48"/>
        <v>93</v>
      </c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>
        <f t="shared" si="49"/>
        <v>0</v>
      </c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>
        <f t="shared" si="50"/>
        <v>0</v>
      </c>
      <c r="BI789" s="6">
        <f t="shared" si="51"/>
        <v>93</v>
      </c>
    </row>
    <row r="790" spans="1:61">
      <c r="A790" s="5" t="s">
        <v>2392</v>
      </c>
      <c r="B790" s="6" t="s">
        <v>2451</v>
      </c>
      <c r="C790" s="5" t="s">
        <v>2452</v>
      </c>
      <c r="D790" s="5" t="s">
        <v>2451</v>
      </c>
      <c r="E790" s="5" t="s">
        <v>2456</v>
      </c>
      <c r="F790" s="5" t="s">
        <v>2452</v>
      </c>
      <c r="G790" s="5" t="s">
        <v>9</v>
      </c>
      <c r="H790" s="6"/>
      <c r="I790" s="6"/>
      <c r="J790" s="6"/>
      <c r="K790" s="6"/>
      <c r="L790" s="6"/>
      <c r="M790" s="6"/>
      <c r="N790" s="6"/>
      <c r="O790" s="6"/>
      <c r="P790" s="6">
        <v>27</v>
      </c>
      <c r="Q790" s="6">
        <v>36</v>
      </c>
      <c r="R790" s="6">
        <v>27</v>
      </c>
      <c r="S790" s="6">
        <v>33</v>
      </c>
      <c r="T790" s="6"/>
      <c r="U790" s="6"/>
      <c r="V790" s="6"/>
      <c r="W790" s="6"/>
      <c r="X790" s="6"/>
      <c r="Y790" s="6"/>
      <c r="Z790" s="6"/>
      <c r="AA790" s="6">
        <v>18</v>
      </c>
      <c r="AB790" s="6">
        <v>23</v>
      </c>
      <c r="AC790" s="6">
        <f t="shared" si="48"/>
        <v>164</v>
      </c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>
        <f t="shared" si="49"/>
        <v>0</v>
      </c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>
        <f t="shared" si="50"/>
        <v>0</v>
      </c>
      <c r="BI790" s="6">
        <f t="shared" si="51"/>
        <v>164</v>
      </c>
    </row>
    <row r="791" spans="1:61">
      <c r="A791" s="5" t="s">
        <v>2392</v>
      </c>
      <c r="B791" s="6" t="s">
        <v>2457</v>
      </c>
      <c r="C791" s="5" t="s">
        <v>2458</v>
      </c>
      <c r="D791" s="5" t="s">
        <v>2457</v>
      </c>
      <c r="E791" s="5" t="s">
        <v>2459</v>
      </c>
      <c r="F791" s="5" t="s">
        <v>2460</v>
      </c>
      <c r="G791" s="5" t="s">
        <v>9</v>
      </c>
      <c r="H791" s="6"/>
      <c r="I791" s="6">
        <v>5</v>
      </c>
      <c r="J791" s="6">
        <v>6</v>
      </c>
      <c r="K791" s="6">
        <v>8</v>
      </c>
      <c r="L791" s="6">
        <v>9</v>
      </c>
      <c r="M791" s="6">
        <v>12</v>
      </c>
      <c r="N791" s="6">
        <v>16</v>
      </c>
      <c r="O791" s="6"/>
      <c r="P791" s="6">
        <v>16</v>
      </c>
      <c r="Q791" s="6">
        <v>21</v>
      </c>
      <c r="R791" s="6">
        <v>26</v>
      </c>
      <c r="S791" s="6">
        <v>17</v>
      </c>
      <c r="T791" s="6"/>
      <c r="U791" s="6"/>
      <c r="V791" s="6"/>
      <c r="W791" s="6"/>
      <c r="X791" s="6"/>
      <c r="Y791" s="6"/>
      <c r="Z791" s="6"/>
      <c r="AA791" s="6">
        <v>12</v>
      </c>
      <c r="AB791" s="6">
        <v>14</v>
      </c>
      <c r="AC791" s="6">
        <f t="shared" si="48"/>
        <v>162</v>
      </c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>
        <f t="shared" si="49"/>
        <v>0</v>
      </c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>
        <f t="shared" si="50"/>
        <v>0</v>
      </c>
      <c r="BI791" s="6">
        <f t="shared" si="51"/>
        <v>162</v>
      </c>
    </row>
    <row r="792" spans="1:61">
      <c r="A792" s="5" t="s">
        <v>2392</v>
      </c>
      <c r="B792" s="6" t="s">
        <v>2461</v>
      </c>
      <c r="C792" s="5" t="s">
        <v>2462</v>
      </c>
      <c r="D792" s="5" t="s">
        <v>2461</v>
      </c>
      <c r="E792" s="5" t="s">
        <v>2463</v>
      </c>
      <c r="F792" s="5" t="s">
        <v>2462</v>
      </c>
      <c r="G792" s="5" t="s">
        <v>9</v>
      </c>
      <c r="H792" s="6"/>
      <c r="I792" s="6"/>
      <c r="J792" s="6"/>
      <c r="K792" s="6">
        <v>3</v>
      </c>
      <c r="L792" s="6">
        <v>1</v>
      </c>
      <c r="M792" s="6">
        <v>1</v>
      </c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>
        <f t="shared" si="48"/>
        <v>5</v>
      </c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>
        <f t="shared" si="49"/>
        <v>0</v>
      </c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>
        <f t="shared" si="50"/>
        <v>0</v>
      </c>
      <c r="BI792" s="6">
        <f t="shared" si="51"/>
        <v>5</v>
      </c>
    </row>
    <row r="793" spans="1:61">
      <c r="A793" s="5" t="s">
        <v>2392</v>
      </c>
      <c r="B793" s="6" t="s">
        <v>2464</v>
      </c>
      <c r="C793" s="5" t="s">
        <v>2465</v>
      </c>
      <c r="D793" s="5" t="s">
        <v>2464</v>
      </c>
      <c r="E793" s="5" t="s">
        <v>2466</v>
      </c>
      <c r="F793" s="5" t="s">
        <v>2465</v>
      </c>
      <c r="G793" s="5" t="s">
        <v>9</v>
      </c>
      <c r="H793" s="6"/>
      <c r="I793" s="6"/>
      <c r="J793" s="6">
        <v>3</v>
      </c>
      <c r="K793" s="6">
        <v>4</v>
      </c>
      <c r="L793" s="6">
        <v>3</v>
      </c>
      <c r="M793" s="6">
        <v>1</v>
      </c>
      <c r="N793" s="6">
        <v>1</v>
      </c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>
        <f t="shared" si="48"/>
        <v>12</v>
      </c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>
        <f t="shared" si="49"/>
        <v>0</v>
      </c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>
        <f t="shared" si="50"/>
        <v>0</v>
      </c>
      <c r="BI793" s="6">
        <f t="shared" si="51"/>
        <v>12</v>
      </c>
    </row>
    <row r="794" spans="1:61">
      <c r="A794" s="5" t="s">
        <v>2467</v>
      </c>
      <c r="B794" s="6" t="s">
        <v>2468</v>
      </c>
      <c r="C794" s="5" t="s">
        <v>2469</v>
      </c>
      <c r="D794" s="5" t="s">
        <v>2468</v>
      </c>
      <c r="E794" s="5" t="s">
        <v>2470</v>
      </c>
      <c r="F794" s="5" t="s">
        <v>2471</v>
      </c>
      <c r="G794" s="5" t="s">
        <v>5</v>
      </c>
      <c r="H794" s="6"/>
      <c r="I794" s="6"/>
      <c r="J794" s="6"/>
      <c r="K794" s="6"/>
      <c r="L794" s="6"/>
      <c r="M794" s="6"/>
      <c r="N794" s="6"/>
      <c r="O794" s="6"/>
      <c r="P794" s="6">
        <v>62</v>
      </c>
      <c r="Q794" s="6">
        <v>72</v>
      </c>
      <c r="R794" s="6">
        <v>70</v>
      </c>
      <c r="S794" s="6">
        <v>55</v>
      </c>
      <c r="T794" s="6">
        <v>74</v>
      </c>
      <c r="U794" s="6">
        <v>55</v>
      </c>
      <c r="V794" s="6"/>
      <c r="W794" s="6"/>
      <c r="X794" s="6"/>
      <c r="Y794" s="6"/>
      <c r="Z794" s="6"/>
      <c r="AA794" s="6"/>
      <c r="AB794" s="6"/>
      <c r="AC794" s="6">
        <f t="shared" si="48"/>
        <v>388</v>
      </c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>
        <f t="shared" si="49"/>
        <v>0</v>
      </c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>
        <f t="shared" si="50"/>
        <v>0</v>
      </c>
      <c r="BI794" s="6">
        <f t="shared" si="51"/>
        <v>388</v>
      </c>
    </row>
    <row r="795" spans="1:61">
      <c r="A795" s="5" t="s">
        <v>2467</v>
      </c>
      <c r="B795" s="6" t="s">
        <v>2468</v>
      </c>
      <c r="C795" s="5" t="s">
        <v>2469</v>
      </c>
      <c r="D795" s="5" t="s">
        <v>2472</v>
      </c>
      <c r="E795" s="5" t="s">
        <v>2473</v>
      </c>
      <c r="F795" s="5" t="s">
        <v>2474</v>
      </c>
      <c r="G795" s="5" t="s">
        <v>5</v>
      </c>
      <c r="H795" s="6"/>
      <c r="I795" s="6">
        <v>22</v>
      </c>
      <c r="J795" s="6">
        <v>20</v>
      </c>
      <c r="K795" s="6">
        <v>29</v>
      </c>
      <c r="L795" s="6">
        <v>28</v>
      </c>
      <c r="M795" s="6">
        <v>27</v>
      </c>
      <c r="N795" s="6">
        <v>28</v>
      </c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>
        <f t="shared" si="48"/>
        <v>154</v>
      </c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>
        <f t="shared" si="49"/>
        <v>0</v>
      </c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>
        <f t="shared" si="50"/>
        <v>0</v>
      </c>
      <c r="BI795" s="6">
        <f t="shared" si="51"/>
        <v>154</v>
      </c>
    </row>
    <row r="796" spans="1:61">
      <c r="A796" s="5" t="s">
        <v>2467</v>
      </c>
      <c r="B796" s="6" t="s">
        <v>2468</v>
      </c>
      <c r="C796" s="5" t="s">
        <v>2469</v>
      </c>
      <c r="D796" s="5" t="s">
        <v>2475</v>
      </c>
      <c r="E796" s="5" t="s">
        <v>2476</v>
      </c>
      <c r="F796" s="5" t="s">
        <v>2477</v>
      </c>
      <c r="G796" s="5" t="s">
        <v>9</v>
      </c>
      <c r="H796" s="6"/>
      <c r="I796" s="6">
        <v>1</v>
      </c>
      <c r="J796" s="6">
        <v>4</v>
      </c>
      <c r="K796" s="6">
        <v>5</v>
      </c>
      <c r="L796" s="6">
        <v>2</v>
      </c>
      <c r="M796" s="6">
        <v>3</v>
      </c>
      <c r="N796" s="6">
        <v>1</v>
      </c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>
        <f t="shared" si="48"/>
        <v>16</v>
      </c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>
        <f t="shared" si="49"/>
        <v>0</v>
      </c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>
        <f t="shared" si="50"/>
        <v>0</v>
      </c>
      <c r="BI796" s="6">
        <f t="shared" si="51"/>
        <v>16</v>
      </c>
    </row>
    <row r="797" spans="1:61">
      <c r="A797" s="5" t="s">
        <v>2467</v>
      </c>
      <c r="B797" s="6" t="s">
        <v>2468</v>
      </c>
      <c r="C797" s="5" t="s">
        <v>2469</v>
      </c>
      <c r="D797" s="5" t="s">
        <v>2478</v>
      </c>
      <c r="E797" s="5" t="s">
        <v>2479</v>
      </c>
      <c r="F797" s="5" t="s">
        <v>2480</v>
      </c>
      <c r="G797" s="5" t="s">
        <v>9</v>
      </c>
      <c r="H797" s="6"/>
      <c r="I797" s="6"/>
      <c r="J797" s="6">
        <v>1</v>
      </c>
      <c r="K797" s="6">
        <v>1</v>
      </c>
      <c r="L797" s="6"/>
      <c r="M797" s="6">
        <v>3</v>
      </c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>
        <f t="shared" si="48"/>
        <v>5</v>
      </c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>
        <f t="shared" si="49"/>
        <v>0</v>
      </c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>
        <f t="shared" si="50"/>
        <v>0</v>
      </c>
      <c r="BI797" s="6">
        <f t="shared" si="51"/>
        <v>5</v>
      </c>
    </row>
    <row r="798" spans="1:61">
      <c r="A798" s="5" t="s">
        <v>2467</v>
      </c>
      <c r="B798" s="6" t="s">
        <v>2468</v>
      </c>
      <c r="C798" s="5" t="s">
        <v>2469</v>
      </c>
      <c r="D798" s="5" t="s">
        <v>2481</v>
      </c>
      <c r="E798" s="5" t="s">
        <v>2482</v>
      </c>
      <c r="F798" s="5" t="s">
        <v>2483</v>
      </c>
      <c r="G798" s="5" t="s">
        <v>9</v>
      </c>
      <c r="H798" s="6"/>
      <c r="I798" s="6">
        <v>2</v>
      </c>
      <c r="J798" s="6">
        <v>2</v>
      </c>
      <c r="K798" s="6">
        <v>4</v>
      </c>
      <c r="L798" s="6">
        <v>2</v>
      </c>
      <c r="M798" s="6">
        <v>5</v>
      </c>
      <c r="N798" s="6">
        <v>6</v>
      </c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>
        <f t="shared" si="48"/>
        <v>21</v>
      </c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>
        <f t="shared" si="49"/>
        <v>0</v>
      </c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>
        <f t="shared" si="50"/>
        <v>0</v>
      </c>
      <c r="BI798" s="6">
        <f t="shared" si="51"/>
        <v>21</v>
      </c>
    </row>
    <row r="799" spans="1:61">
      <c r="A799" s="5" t="s">
        <v>2467</v>
      </c>
      <c r="B799" s="6" t="s">
        <v>2468</v>
      </c>
      <c r="C799" s="5" t="s">
        <v>2469</v>
      </c>
      <c r="D799" s="5" t="s">
        <v>2484</v>
      </c>
      <c r="E799" s="5" t="s">
        <v>2485</v>
      </c>
      <c r="F799" s="5" t="s">
        <v>2486</v>
      </c>
      <c r="G799" s="5" t="s">
        <v>9</v>
      </c>
      <c r="H799" s="6"/>
      <c r="I799" s="6">
        <v>1</v>
      </c>
      <c r="J799" s="6">
        <v>1</v>
      </c>
      <c r="K799" s="6"/>
      <c r="L799" s="6"/>
      <c r="M799" s="6">
        <v>2</v>
      </c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>
        <f t="shared" si="48"/>
        <v>4</v>
      </c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>
        <f t="shared" si="49"/>
        <v>0</v>
      </c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>
        <f t="shared" si="50"/>
        <v>0</v>
      </c>
      <c r="BI799" s="6">
        <f t="shared" si="51"/>
        <v>4</v>
      </c>
    </row>
    <row r="800" spans="1:61">
      <c r="A800" s="5" t="s">
        <v>2467</v>
      </c>
      <c r="B800" s="6" t="s">
        <v>2468</v>
      </c>
      <c r="C800" s="5" t="s">
        <v>2469</v>
      </c>
      <c r="D800" s="5" t="s">
        <v>2487</v>
      </c>
      <c r="E800" s="5" t="s">
        <v>2488</v>
      </c>
      <c r="F800" s="5" t="s">
        <v>2489</v>
      </c>
      <c r="G800" s="5" t="s">
        <v>9</v>
      </c>
      <c r="H800" s="6"/>
      <c r="I800" s="6">
        <v>2</v>
      </c>
      <c r="J800" s="6">
        <v>5</v>
      </c>
      <c r="K800" s="6">
        <v>3</v>
      </c>
      <c r="L800" s="6">
        <v>4</v>
      </c>
      <c r="M800" s="6">
        <v>4</v>
      </c>
      <c r="N800" s="6">
        <v>6</v>
      </c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>
        <f t="shared" si="48"/>
        <v>24</v>
      </c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>
        <f t="shared" si="49"/>
        <v>0</v>
      </c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>
        <f t="shared" si="50"/>
        <v>0</v>
      </c>
      <c r="BI800" s="6">
        <f t="shared" si="51"/>
        <v>24</v>
      </c>
    </row>
    <row r="801" spans="1:61">
      <c r="A801" s="5" t="s">
        <v>2467</v>
      </c>
      <c r="B801" s="6" t="s">
        <v>2468</v>
      </c>
      <c r="C801" s="5" t="s">
        <v>2469</v>
      </c>
      <c r="D801" s="5" t="s">
        <v>2490</v>
      </c>
      <c r="E801" s="5" t="s">
        <v>2491</v>
      </c>
      <c r="F801" s="5" t="s">
        <v>2492</v>
      </c>
      <c r="G801" s="5" t="s">
        <v>9</v>
      </c>
      <c r="H801" s="6"/>
      <c r="I801" s="6"/>
      <c r="J801" s="6">
        <v>1</v>
      </c>
      <c r="K801" s="6"/>
      <c r="L801" s="6">
        <v>3</v>
      </c>
      <c r="M801" s="6">
        <v>3</v>
      </c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>
        <f t="shared" si="48"/>
        <v>7</v>
      </c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>
        <f t="shared" si="49"/>
        <v>0</v>
      </c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>
        <f t="shared" si="50"/>
        <v>0</v>
      </c>
      <c r="BI801" s="6">
        <f t="shared" si="51"/>
        <v>7</v>
      </c>
    </row>
    <row r="802" spans="1:61">
      <c r="A802" s="5" t="s">
        <v>2467</v>
      </c>
      <c r="B802" s="6" t="s">
        <v>2468</v>
      </c>
      <c r="C802" s="5" t="s">
        <v>2469</v>
      </c>
      <c r="D802" s="5" t="s">
        <v>2493</v>
      </c>
      <c r="E802" s="5" t="s">
        <v>2494</v>
      </c>
      <c r="F802" s="5" t="s">
        <v>2495</v>
      </c>
      <c r="G802" s="5" t="s">
        <v>9</v>
      </c>
      <c r="H802" s="6"/>
      <c r="I802" s="6">
        <v>1</v>
      </c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>
        <f t="shared" si="48"/>
        <v>1</v>
      </c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>
        <f t="shared" si="49"/>
        <v>0</v>
      </c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>
        <f t="shared" si="50"/>
        <v>0</v>
      </c>
      <c r="BI802" s="6">
        <f t="shared" si="51"/>
        <v>1</v>
      </c>
    </row>
    <row r="803" spans="1:61">
      <c r="A803" s="5" t="s">
        <v>2467</v>
      </c>
      <c r="B803" s="6" t="s">
        <v>2468</v>
      </c>
      <c r="C803" s="5" t="s">
        <v>2469</v>
      </c>
      <c r="D803" s="5" t="s">
        <v>2496</v>
      </c>
      <c r="E803" s="5" t="s">
        <v>2497</v>
      </c>
      <c r="F803" s="5" t="s">
        <v>2498</v>
      </c>
      <c r="G803" s="5" t="s">
        <v>9</v>
      </c>
      <c r="H803" s="6"/>
      <c r="I803" s="6">
        <v>1</v>
      </c>
      <c r="J803" s="6">
        <v>2</v>
      </c>
      <c r="K803" s="6">
        <v>3</v>
      </c>
      <c r="L803" s="6">
        <v>3</v>
      </c>
      <c r="M803" s="6">
        <v>1</v>
      </c>
      <c r="N803" s="6">
        <v>3</v>
      </c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>
        <f t="shared" si="48"/>
        <v>13</v>
      </c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>
        <f t="shared" si="49"/>
        <v>0</v>
      </c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>
        <f t="shared" si="50"/>
        <v>0</v>
      </c>
      <c r="BI803" s="6">
        <f t="shared" si="51"/>
        <v>13</v>
      </c>
    </row>
    <row r="804" spans="1:61">
      <c r="A804" s="5" t="s">
        <v>2467</v>
      </c>
      <c r="B804" s="6" t="s">
        <v>2468</v>
      </c>
      <c r="C804" s="5" t="s">
        <v>2469</v>
      </c>
      <c r="D804" s="5" t="s">
        <v>2499</v>
      </c>
      <c r="E804" s="5" t="s">
        <v>2500</v>
      </c>
      <c r="F804" s="5" t="s">
        <v>2501</v>
      </c>
      <c r="G804" s="5" t="s">
        <v>9</v>
      </c>
      <c r="H804" s="6"/>
      <c r="I804" s="6"/>
      <c r="J804" s="6">
        <v>3</v>
      </c>
      <c r="K804" s="6"/>
      <c r="L804" s="6">
        <v>1</v>
      </c>
      <c r="M804" s="6">
        <v>1</v>
      </c>
      <c r="N804" s="6">
        <v>1</v>
      </c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>
        <f t="shared" si="48"/>
        <v>6</v>
      </c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>
        <f t="shared" si="49"/>
        <v>0</v>
      </c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>
        <f t="shared" si="50"/>
        <v>0</v>
      </c>
      <c r="BI804" s="6">
        <f t="shared" si="51"/>
        <v>6</v>
      </c>
    </row>
    <row r="805" spans="1:61">
      <c r="A805" s="5" t="s">
        <v>2467</v>
      </c>
      <c r="B805" s="6" t="s">
        <v>2502</v>
      </c>
      <c r="C805" s="5" t="s">
        <v>2503</v>
      </c>
      <c r="D805" s="5" t="s">
        <v>2502</v>
      </c>
      <c r="E805" s="5" t="s">
        <v>2504</v>
      </c>
      <c r="F805" s="5" t="s">
        <v>2505</v>
      </c>
      <c r="G805" s="5" t="s">
        <v>5</v>
      </c>
      <c r="H805" s="6"/>
      <c r="I805" s="6">
        <v>10</v>
      </c>
      <c r="J805" s="6">
        <v>11</v>
      </c>
      <c r="K805" s="6">
        <v>14</v>
      </c>
      <c r="L805" s="6">
        <v>30</v>
      </c>
      <c r="M805" s="6">
        <v>23</v>
      </c>
      <c r="N805" s="6">
        <v>22</v>
      </c>
      <c r="O805" s="6"/>
      <c r="P805" s="6">
        <v>46</v>
      </c>
      <c r="Q805" s="6">
        <v>33</v>
      </c>
      <c r="R805" s="6">
        <v>32</v>
      </c>
      <c r="S805" s="6">
        <v>49</v>
      </c>
      <c r="T805" s="6"/>
      <c r="U805" s="6"/>
      <c r="V805" s="6"/>
      <c r="W805" s="6"/>
      <c r="X805" s="6"/>
      <c r="Y805" s="6"/>
      <c r="Z805" s="6"/>
      <c r="AA805" s="6">
        <v>22</v>
      </c>
      <c r="AB805" s="6">
        <v>32</v>
      </c>
      <c r="AC805" s="6">
        <f t="shared" si="48"/>
        <v>324</v>
      </c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>
        <f t="shared" si="49"/>
        <v>0</v>
      </c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>
        <f t="shared" si="50"/>
        <v>0</v>
      </c>
      <c r="BI805" s="6">
        <f t="shared" si="51"/>
        <v>324</v>
      </c>
    </row>
    <row r="806" spans="1:61">
      <c r="A806" s="5" t="s">
        <v>2467</v>
      </c>
      <c r="B806" s="6" t="s">
        <v>2502</v>
      </c>
      <c r="C806" s="5" t="s">
        <v>2503</v>
      </c>
      <c r="D806" s="5" t="s">
        <v>2506</v>
      </c>
      <c r="E806" s="5" t="s">
        <v>2507</v>
      </c>
      <c r="F806" s="5" t="s">
        <v>1584</v>
      </c>
      <c r="G806" s="5" t="s">
        <v>5</v>
      </c>
      <c r="H806" s="6"/>
      <c r="I806" s="6">
        <v>17</v>
      </c>
      <c r="J806" s="6">
        <v>14</v>
      </c>
      <c r="K806" s="6">
        <v>25</v>
      </c>
      <c r="L806" s="6">
        <v>9</v>
      </c>
      <c r="M806" s="6">
        <v>15</v>
      </c>
      <c r="N806" s="6">
        <v>13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>
        <f t="shared" si="48"/>
        <v>93</v>
      </c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>
        <f t="shared" si="49"/>
        <v>0</v>
      </c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>
        <f t="shared" si="50"/>
        <v>0</v>
      </c>
      <c r="BI806" s="6">
        <f t="shared" si="51"/>
        <v>93</v>
      </c>
    </row>
    <row r="807" spans="1:61">
      <c r="A807" s="5" t="s">
        <v>2467</v>
      </c>
      <c r="B807" s="6" t="s">
        <v>2502</v>
      </c>
      <c r="C807" s="5" t="s">
        <v>2503</v>
      </c>
      <c r="D807" s="5" t="s">
        <v>2508</v>
      </c>
      <c r="E807" s="5" t="s">
        <v>2509</v>
      </c>
      <c r="F807" s="5" t="s">
        <v>2510</v>
      </c>
      <c r="G807" s="5" t="s">
        <v>9</v>
      </c>
      <c r="H807" s="6"/>
      <c r="I807" s="6">
        <v>2</v>
      </c>
      <c r="J807" s="6">
        <v>6</v>
      </c>
      <c r="K807" s="6"/>
      <c r="L807" s="6">
        <v>2</v>
      </c>
      <c r="M807" s="6">
        <v>4</v>
      </c>
      <c r="N807" s="6">
        <v>2</v>
      </c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>
        <f t="shared" si="48"/>
        <v>16</v>
      </c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>
        <f t="shared" si="49"/>
        <v>0</v>
      </c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>
        <f t="shared" si="50"/>
        <v>0</v>
      </c>
      <c r="BI807" s="6">
        <f t="shared" si="51"/>
        <v>16</v>
      </c>
    </row>
    <row r="808" spans="1:61">
      <c r="A808" s="5" t="s">
        <v>2467</v>
      </c>
      <c r="B808" s="6" t="s">
        <v>2502</v>
      </c>
      <c r="C808" s="5" t="s">
        <v>2503</v>
      </c>
      <c r="D808" s="5" t="s">
        <v>2511</v>
      </c>
      <c r="E808" s="5" t="s">
        <v>2512</v>
      </c>
      <c r="F808" s="5" t="s">
        <v>2513</v>
      </c>
      <c r="G808" s="5" t="s">
        <v>9</v>
      </c>
      <c r="H808" s="6"/>
      <c r="I808" s="6">
        <v>1</v>
      </c>
      <c r="J808" s="6">
        <v>2</v>
      </c>
      <c r="K808" s="6">
        <v>2</v>
      </c>
      <c r="L808" s="6">
        <v>3</v>
      </c>
      <c r="M808" s="6">
        <v>6</v>
      </c>
      <c r="N808" s="6">
        <v>4</v>
      </c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>
        <f t="shared" si="48"/>
        <v>18</v>
      </c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>
        <f t="shared" si="49"/>
        <v>0</v>
      </c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>
        <f t="shared" si="50"/>
        <v>0</v>
      </c>
      <c r="BI808" s="6">
        <f t="shared" si="51"/>
        <v>18</v>
      </c>
    </row>
    <row r="809" spans="1:61">
      <c r="A809" s="5" t="s">
        <v>2467</v>
      </c>
      <c r="B809" s="6" t="s">
        <v>2502</v>
      </c>
      <c r="C809" s="5" t="s">
        <v>2503</v>
      </c>
      <c r="D809" s="5" t="s">
        <v>2514</v>
      </c>
      <c r="E809" s="5" t="s">
        <v>2515</v>
      </c>
      <c r="F809" s="5" t="s">
        <v>2516</v>
      </c>
      <c r="G809" s="5" t="s">
        <v>9</v>
      </c>
      <c r="H809" s="6"/>
      <c r="I809" s="6">
        <v>1</v>
      </c>
      <c r="J809" s="6">
        <v>5</v>
      </c>
      <c r="K809" s="6">
        <v>2</v>
      </c>
      <c r="L809" s="6">
        <v>3</v>
      </c>
      <c r="M809" s="6">
        <v>3</v>
      </c>
      <c r="N809" s="6">
        <v>4</v>
      </c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>
        <f t="shared" si="48"/>
        <v>18</v>
      </c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>
        <f t="shared" si="49"/>
        <v>0</v>
      </c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>
        <f t="shared" si="50"/>
        <v>0</v>
      </c>
      <c r="BI809" s="6">
        <f t="shared" si="51"/>
        <v>18</v>
      </c>
    </row>
    <row r="810" spans="1:61">
      <c r="A810" s="5" t="s">
        <v>2467</v>
      </c>
      <c r="B810" s="6" t="s">
        <v>2502</v>
      </c>
      <c r="C810" s="5" t="s">
        <v>2503</v>
      </c>
      <c r="D810" s="5" t="s">
        <v>2517</v>
      </c>
      <c r="E810" s="5" t="s">
        <v>2518</v>
      </c>
      <c r="F810" s="5" t="s">
        <v>2519</v>
      </c>
      <c r="G810" s="5" t="s">
        <v>9</v>
      </c>
      <c r="H810" s="6"/>
      <c r="I810" s="6">
        <v>2</v>
      </c>
      <c r="J810" s="6">
        <v>1</v>
      </c>
      <c r="K810" s="6">
        <v>1</v>
      </c>
      <c r="L810" s="6">
        <v>3</v>
      </c>
      <c r="M810" s="6">
        <v>1</v>
      </c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>
        <f t="shared" si="48"/>
        <v>8</v>
      </c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>
        <f t="shared" si="49"/>
        <v>0</v>
      </c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>
        <f t="shared" si="50"/>
        <v>0</v>
      </c>
      <c r="BI810" s="6">
        <f t="shared" si="51"/>
        <v>8</v>
      </c>
    </row>
    <row r="811" spans="1:61">
      <c r="A811" s="5" t="s">
        <v>2467</v>
      </c>
      <c r="B811" s="6" t="s">
        <v>2502</v>
      </c>
      <c r="C811" s="5" t="s">
        <v>2503</v>
      </c>
      <c r="D811" s="5" t="s">
        <v>2520</v>
      </c>
      <c r="E811" s="5" t="s">
        <v>2521</v>
      </c>
      <c r="F811" s="5" t="s">
        <v>2522</v>
      </c>
      <c r="G811" s="5" t="s">
        <v>9</v>
      </c>
      <c r="H811" s="6"/>
      <c r="I811" s="6">
        <v>1</v>
      </c>
      <c r="J811" s="6">
        <v>1</v>
      </c>
      <c r="K811" s="6"/>
      <c r="L811" s="6">
        <v>1</v>
      </c>
      <c r="M811" s="6">
        <v>4</v>
      </c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>
        <f t="shared" si="48"/>
        <v>7</v>
      </c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>
        <f t="shared" si="49"/>
        <v>0</v>
      </c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>
        <f t="shared" si="50"/>
        <v>0</v>
      </c>
      <c r="BI811" s="6">
        <f t="shared" si="51"/>
        <v>7</v>
      </c>
    </row>
    <row r="812" spans="1:61">
      <c r="A812" s="5" t="s">
        <v>2467</v>
      </c>
      <c r="B812" s="6" t="s">
        <v>2502</v>
      </c>
      <c r="C812" s="5" t="s">
        <v>2503</v>
      </c>
      <c r="D812" s="5" t="s">
        <v>2523</v>
      </c>
      <c r="E812" s="5" t="s">
        <v>2524</v>
      </c>
      <c r="F812" s="5" t="s">
        <v>2525</v>
      </c>
      <c r="G812" s="5" t="s">
        <v>9</v>
      </c>
      <c r="H812" s="6"/>
      <c r="I812" s="6">
        <v>3</v>
      </c>
      <c r="J812" s="6"/>
      <c r="K812" s="6">
        <v>1</v>
      </c>
      <c r="L812" s="6"/>
      <c r="M812" s="6">
        <v>2</v>
      </c>
      <c r="N812" s="6">
        <v>1</v>
      </c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>
        <f t="shared" si="48"/>
        <v>7</v>
      </c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>
        <f t="shared" si="49"/>
        <v>0</v>
      </c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>
        <f t="shared" si="50"/>
        <v>0</v>
      </c>
      <c r="BI812" s="6">
        <f t="shared" si="51"/>
        <v>7</v>
      </c>
    </row>
    <row r="813" spans="1:61">
      <c r="A813" s="5" t="s">
        <v>2467</v>
      </c>
      <c r="B813" s="6" t="s">
        <v>2502</v>
      </c>
      <c r="C813" s="5" t="s">
        <v>2503</v>
      </c>
      <c r="D813" s="5" t="s">
        <v>2526</v>
      </c>
      <c r="E813" s="5" t="s">
        <v>2527</v>
      </c>
      <c r="F813" s="5" t="s">
        <v>2528</v>
      </c>
      <c r="G813" s="5" t="s">
        <v>9</v>
      </c>
      <c r="H813" s="6"/>
      <c r="I813" s="6">
        <v>1</v>
      </c>
      <c r="J813" s="6"/>
      <c r="K813" s="6">
        <v>2</v>
      </c>
      <c r="L813" s="6">
        <v>2</v>
      </c>
      <c r="M813" s="6"/>
      <c r="N813" s="6">
        <v>1</v>
      </c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>
        <f t="shared" si="48"/>
        <v>6</v>
      </c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>
        <f t="shared" si="49"/>
        <v>0</v>
      </c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>
        <f t="shared" si="50"/>
        <v>0</v>
      </c>
      <c r="BI813" s="6">
        <f t="shared" si="51"/>
        <v>6</v>
      </c>
    </row>
    <row r="814" spans="1:61">
      <c r="A814" s="5" t="s">
        <v>2467</v>
      </c>
      <c r="B814" s="6" t="s">
        <v>2529</v>
      </c>
      <c r="C814" s="5" t="s">
        <v>2530</v>
      </c>
      <c r="D814" s="5" t="s">
        <v>2531</v>
      </c>
      <c r="E814" s="5" t="s">
        <v>2532</v>
      </c>
      <c r="F814" s="5" t="s">
        <v>2533</v>
      </c>
      <c r="G814" s="5" t="s">
        <v>9</v>
      </c>
      <c r="H814" s="6"/>
      <c r="I814" s="6">
        <v>1</v>
      </c>
      <c r="J814" s="6"/>
      <c r="K814" s="6"/>
      <c r="L814" s="6">
        <v>1</v>
      </c>
      <c r="M814" s="6">
        <v>1</v>
      </c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>
        <f t="shared" si="48"/>
        <v>3</v>
      </c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>
        <f t="shared" si="49"/>
        <v>0</v>
      </c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>
        <f t="shared" si="50"/>
        <v>0</v>
      </c>
      <c r="BI814" s="6">
        <f t="shared" si="51"/>
        <v>3</v>
      </c>
    </row>
    <row r="815" spans="1:61">
      <c r="A815" s="5" t="s">
        <v>2467</v>
      </c>
      <c r="B815" s="6" t="s">
        <v>2529</v>
      </c>
      <c r="C815" s="5" t="s">
        <v>2530</v>
      </c>
      <c r="D815" s="5" t="s">
        <v>2529</v>
      </c>
      <c r="E815" s="5" t="s">
        <v>2534</v>
      </c>
      <c r="F815" s="5" t="s">
        <v>2535</v>
      </c>
      <c r="G815" s="5" t="s">
        <v>9</v>
      </c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>
        <f t="shared" si="48"/>
        <v>0</v>
      </c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>
        <f t="shared" si="49"/>
        <v>0</v>
      </c>
      <c r="AS815" s="6">
        <v>6</v>
      </c>
      <c r="AT815" s="6">
        <v>4</v>
      </c>
      <c r="AU815" s="6">
        <v>5</v>
      </c>
      <c r="AV815" s="6">
        <v>8</v>
      </c>
      <c r="AW815" s="6">
        <v>9</v>
      </c>
      <c r="AX815" s="6">
        <v>11</v>
      </c>
      <c r="AY815" s="6"/>
      <c r="AZ815" s="6">
        <v>12</v>
      </c>
      <c r="BA815" s="6">
        <v>19</v>
      </c>
      <c r="BB815" s="6">
        <v>9</v>
      </c>
      <c r="BC815" s="6">
        <v>27</v>
      </c>
      <c r="BD815" s="6">
        <v>19</v>
      </c>
      <c r="BE815" s="6">
        <v>11</v>
      </c>
      <c r="BF815" s="6"/>
      <c r="BG815" s="6"/>
      <c r="BH815" s="6">
        <f t="shared" si="50"/>
        <v>140</v>
      </c>
      <c r="BI815" s="6">
        <f t="shared" si="51"/>
        <v>140</v>
      </c>
    </row>
    <row r="816" spans="1:61">
      <c r="A816" s="5" t="s">
        <v>2467</v>
      </c>
      <c r="B816" s="6" t="s">
        <v>2529</v>
      </c>
      <c r="C816" s="5" t="s">
        <v>2530</v>
      </c>
      <c r="D816" s="5" t="s">
        <v>2536</v>
      </c>
      <c r="E816" s="5" t="s">
        <v>2537</v>
      </c>
      <c r="F816" s="5" t="s">
        <v>2538</v>
      </c>
      <c r="G816" s="5" t="s">
        <v>9</v>
      </c>
      <c r="H816" s="6"/>
      <c r="I816" s="6">
        <v>3</v>
      </c>
      <c r="J816" s="6">
        <v>3</v>
      </c>
      <c r="K816" s="6">
        <v>1</v>
      </c>
      <c r="L816" s="6">
        <v>1</v>
      </c>
      <c r="M816" s="6">
        <v>2</v>
      </c>
      <c r="N816" s="6">
        <v>3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>
        <f t="shared" si="48"/>
        <v>13</v>
      </c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>
        <f t="shared" si="49"/>
        <v>0</v>
      </c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>
        <f t="shared" si="50"/>
        <v>0</v>
      </c>
      <c r="BI816" s="6">
        <f t="shared" si="51"/>
        <v>13</v>
      </c>
    </row>
    <row r="817" spans="1:61">
      <c r="A817" s="5" t="s">
        <v>2467</v>
      </c>
      <c r="B817" s="6" t="s">
        <v>2529</v>
      </c>
      <c r="C817" s="5" t="s">
        <v>2530</v>
      </c>
      <c r="D817" s="5" t="s">
        <v>2539</v>
      </c>
      <c r="E817" s="5" t="s">
        <v>2540</v>
      </c>
      <c r="F817" s="5" t="s">
        <v>2541</v>
      </c>
      <c r="G817" s="5" t="s">
        <v>9</v>
      </c>
      <c r="H817" s="6"/>
      <c r="I817" s="6"/>
      <c r="J817" s="6">
        <v>1</v>
      </c>
      <c r="K817" s="6">
        <v>1</v>
      </c>
      <c r="L817" s="6">
        <v>1</v>
      </c>
      <c r="M817" s="6"/>
      <c r="N817" s="6">
        <v>5</v>
      </c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>
        <f t="shared" si="48"/>
        <v>8</v>
      </c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>
        <f t="shared" si="49"/>
        <v>0</v>
      </c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>
        <f t="shared" si="50"/>
        <v>0</v>
      </c>
      <c r="BI817" s="6">
        <f t="shared" si="51"/>
        <v>8</v>
      </c>
    </row>
    <row r="818" spans="1:61">
      <c r="A818" s="5" t="s">
        <v>2467</v>
      </c>
      <c r="B818" s="6" t="s">
        <v>2529</v>
      </c>
      <c r="C818" s="5" t="s">
        <v>2530</v>
      </c>
      <c r="D818" s="5" t="s">
        <v>2542</v>
      </c>
      <c r="E818" s="5" t="s">
        <v>2543</v>
      </c>
      <c r="F818" s="5" t="s">
        <v>2544</v>
      </c>
      <c r="G818" s="5" t="s">
        <v>9</v>
      </c>
      <c r="H818" s="6"/>
      <c r="I818" s="6"/>
      <c r="J818" s="6">
        <v>3</v>
      </c>
      <c r="K818" s="6">
        <v>1</v>
      </c>
      <c r="L818" s="6"/>
      <c r="M818" s="6">
        <v>1</v>
      </c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>
        <f t="shared" si="48"/>
        <v>5</v>
      </c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>
        <f t="shared" si="49"/>
        <v>0</v>
      </c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>
        <f t="shared" si="50"/>
        <v>0</v>
      </c>
      <c r="BI818" s="6">
        <f t="shared" si="51"/>
        <v>5</v>
      </c>
    </row>
    <row r="819" spans="1:61">
      <c r="A819" s="5" t="s">
        <v>2467</v>
      </c>
      <c r="B819" s="6" t="s">
        <v>2529</v>
      </c>
      <c r="C819" s="5" t="s">
        <v>2530</v>
      </c>
      <c r="D819" s="5" t="s">
        <v>2545</v>
      </c>
      <c r="E819" s="5" t="s">
        <v>2546</v>
      </c>
      <c r="F819" s="5" t="s">
        <v>2547</v>
      </c>
      <c r="G819" s="5" t="s">
        <v>9</v>
      </c>
      <c r="H819" s="6"/>
      <c r="I819" s="6">
        <v>1</v>
      </c>
      <c r="J819" s="6">
        <v>2</v>
      </c>
      <c r="K819" s="6">
        <v>2</v>
      </c>
      <c r="L819" s="6"/>
      <c r="M819" s="6">
        <v>1</v>
      </c>
      <c r="N819" s="6">
        <v>2</v>
      </c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>
        <f t="shared" si="48"/>
        <v>8</v>
      </c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>
        <f t="shared" si="49"/>
        <v>0</v>
      </c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>
        <f t="shared" si="50"/>
        <v>0</v>
      </c>
      <c r="BI819" s="6">
        <f t="shared" si="51"/>
        <v>8</v>
      </c>
    </row>
    <row r="820" spans="1:61">
      <c r="A820" s="5" t="s">
        <v>2467</v>
      </c>
      <c r="B820" s="6" t="s">
        <v>2529</v>
      </c>
      <c r="C820" s="5" t="s">
        <v>2530</v>
      </c>
      <c r="D820" s="5" t="s">
        <v>2548</v>
      </c>
      <c r="E820" s="5" t="s">
        <v>2549</v>
      </c>
      <c r="F820" s="5" t="s">
        <v>2550</v>
      </c>
      <c r="G820" s="5" t="s">
        <v>9</v>
      </c>
      <c r="H820" s="6"/>
      <c r="I820" s="6">
        <v>4</v>
      </c>
      <c r="J820" s="6"/>
      <c r="K820" s="6">
        <v>2</v>
      </c>
      <c r="L820" s="6">
        <v>1</v>
      </c>
      <c r="M820" s="6">
        <v>2</v>
      </c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>
        <f t="shared" si="48"/>
        <v>9</v>
      </c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>
        <f t="shared" si="49"/>
        <v>0</v>
      </c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>
        <f t="shared" si="50"/>
        <v>0</v>
      </c>
      <c r="BI820" s="6">
        <f t="shared" si="51"/>
        <v>9</v>
      </c>
    </row>
    <row r="821" spans="1:61">
      <c r="A821" s="5" t="s">
        <v>2551</v>
      </c>
      <c r="B821" s="6" t="s">
        <v>2552</v>
      </c>
      <c r="C821" s="5" t="s">
        <v>2553</v>
      </c>
      <c r="D821" s="5" t="s">
        <v>2554</v>
      </c>
      <c r="E821" s="5" t="s">
        <v>2555</v>
      </c>
      <c r="F821" s="5" t="s">
        <v>2556</v>
      </c>
      <c r="G821" s="5" t="s">
        <v>5</v>
      </c>
      <c r="H821" s="6"/>
      <c r="I821" s="6">
        <v>30</v>
      </c>
      <c r="J821" s="6">
        <v>33</v>
      </c>
      <c r="K821" s="6">
        <v>37</v>
      </c>
      <c r="L821" s="6">
        <v>29</v>
      </c>
      <c r="M821" s="6">
        <v>31</v>
      </c>
      <c r="N821" s="6">
        <v>32</v>
      </c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>
        <f t="shared" si="48"/>
        <v>192</v>
      </c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>
        <f t="shared" si="49"/>
        <v>0</v>
      </c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>
        <f t="shared" si="50"/>
        <v>0</v>
      </c>
      <c r="BI821" s="6">
        <f t="shared" si="51"/>
        <v>192</v>
      </c>
    </row>
    <row r="822" spans="1:61">
      <c r="A822" s="5" t="s">
        <v>2551</v>
      </c>
      <c r="B822" s="6" t="s">
        <v>2552</v>
      </c>
      <c r="C822" s="5" t="s">
        <v>2553</v>
      </c>
      <c r="D822" s="5" t="s">
        <v>2552</v>
      </c>
      <c r="E822" s="5" t="s">
        <v>2557</v>
      </c>
      <c r="F822" s="5" t="s">
        <v>2558</v>
      </c>
      <c r="G822" s="5" t="s">
        <v>5</v>
      </c>
      <c r="H822" s="6"/>
      <c r="I822" s="6"/>
      <c r="J822" s="6"/>
      <c r="K822" s="6"/>
      <c r="L822" s="6"/>
      <c r="M822" s="6"/>
      <c r="N822" s="6"/>
      <c r="O822" s="6"/>
      <c r="P822" s="6">
        <v>38</v>
      </c>
      <c r="Q822" s="6">
        <v>49</v>
      </c>
      <c r="R822" s="6">
        <v>52</v>
      </c>
      <c r="S822" s="6">
        <v>38</v>
      </c>
      <c r="T822" s="6">
        <v>46</v>
      </c>
      <c r="U822" s="6">
        <v>44</v>
      </c>
      <c r="V822" s="6"/>
      <c r="W822" s="6"/>
      <c r="X822" s="6"/>
      <c r="Y822" s="6"/>
      <c r="Z822" s="6"/>
      <c r="AA822" s="6"/>
      <c r="AB822" s="6"/>
      <c r="AC822" s="6">
        <f t="shared" si="48"/>
        <v>267</v>
      </c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>
        <f t="shared" si="49"/>
        <v>0</v>
      </c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>
        <f t="shared" si="50"/>
        <v>0</v>
      </c>
      <c r="BI822" s="6">
        <f t="shared" si="51"/>
        <v>267</v>
      </c>
    </row>
    <row r="823" spans="1:61">
      <c r="A823" s="5" t="s">
        <v>2551</v>
      </c>
      <c r="B823" s="6" t="s">
        <v>2552</v>
      </c>
      <c r="C823" s="5" t="s">
        <v>2553</v>
      </c>
      <c r="D823" s="5" t="s">
        <v>2559</v>
      </c>
      <c r="E823" s="5" t="s">
        <v>2560</v>
      </c>
      <c r="F823" s="5" t="s">
        <v>2561</v>
      </c>
      <c r="G823" s="5" t="s">
        <v>9</v>
      </c>
      <c r="H823" s="6"/>
      <c r="I823" s="6"/>
      <c r="J823" s="6"/>
      <c r="K823" s="6">
        <v>1</v>
      </c>
      <c r="L823" s="6">
        <v>1</v>
      </c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>
        <f t="shared" si="48"/>
        <v>2</v>
      </c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>
        <f t="shared" si="49"/>
        <v>0</v>
      </c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>
        <f t="shared" si="50"/>
        <v>0</v>
      </c>
      <c r="BI823" s="6">
        <f t="shared" si="51"/>
        <v>2</v>
      </c>
    </row>
    <row r="824" spans="1:61">
      <c r="A824" s="5" t="s">
        <v>2551</v>
      </c>
      <c r="B824" s="6" t="s">
        <v>2552</v>
      </c>
      <c r="C824" s="5" t="s">
        <v>2553</v>
      </c>
      <c r="D824" s="5" t="s">
        <v>2562</v>
      </c>
      <c r="E824" s="5" t="s">
        <v>2563</v>
      </c>
      <c r="F824" s="5" t="s">
        <v>2564</v>
      </c>
      <c r="G824" s="5" t="s">
        <v>9</v>
      </c>
      <c r="H824" s="6"/>
      <c r="I824" s="6">
        <v>1</v>
      </c>
      <c r="J824" s="6"/>
      <c r="K824" s="6">
        <v>2</v>
      </c>
      <c r="L824" s="6">
        <v>9</v>
      </c>
      <c r="M824" s="6">
        <v>6</v>
      </c>
      <c r="N824" s="6">
        <v>1</v>
      </c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>
        <f t="shared" si="48"/>
        <v>19</v>
      </c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>
        <f t="shared" si="49"/>
        <v>0</v>
      </c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>
        <f t="shared" si="50"/>
        <v>0</v>
      </c>
      <c r="BI824" s="6">
        <f t="shared" si="51"/>
        <v>19</v>
      </c>
    </row>
    <row r="825" spans="1:61">
      <c r="A825" s="5" t="s">
        <v>2551</v>
      </c>
      <c r="B825" s="6" t="s">
        <v>2552</v>
      </c>
      <c r="C825" s="5" t="s">
        <v>2553</v>
      </c>
      <c r="D825" s="5" t="s">
        <v>2565</v>
      </c>
      <c r="E825" s="5" t="s">
        <v>2566</v>
      </c>
      <c r="F825" s="5" t="s">
        <v>2567</v>
      </c>
      <c r="G825" s="5" t="s">
        <v>9</v>
      </c>
      <c r="H825" s="6"/>
      <c r="I825" s="6">
        <v>2</v>
      </c>
      <c r="J825" s="6">
        <v>2</v>
      </c>
      <c r="K825" s="6">
        <v>1</v>
      </c>
      <c r="L825" s="6"/>
      <c r="M825" s="6">
        <v>1</v>
      </c>
      <c r="N825" s="6">
        <v>1</v>
      </c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>
        <f t="shared" si="48"/>
        <v>7</v>
      </c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>
        <f t="shared" si="49"/>
        <v>0</v>
      </c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>
        <f t="shared" si="50"/>
        <v>0</v>
      </c>
      <c r="BI825" s="6">
        <f t="shared" si="51"/>
        <v>7</v>
      </c>
    </row>
    <row r="826" spans="1:61">
      <c r="A826" s="5" t="s">
        <v>2551</v>
      </c>
      <c r="B826" s="6" t="s">
        <v>2568</v>
      </c>
      <c r="C826" s="5" t="s">
        <v>2569</v>
      </c>
      <c r="D826" s="5" t="s">
        <v>2568</v>
      </c>
      <c r="E826" s="5" t="s">
        <v>2570</v>
      </c>
      <c r="F826" s="5" t="s">
        <v>2571</v>
      </c>
      <c r="G826" s="5" t="s">
        <v>5</v>
      </c>
      <c r="H826" s="6"/>
      <c r="I826" s="6">
        <v>7</v>
      </c>
      <c r="J826" s="6">
        <v>14</v>
      </c>
      <c r="K826" s="6">
        <v>23</v>
      </c>
      <c r="L826" s="6">
        <v>12</v>
      </c>
      <c r="M826" s="6">
        <v>18</v>
      </c>
      <c r="N826" s="6">
        <v>22</v>
      </c>
      <c r="O826" s="6"/>
      <c r="P826" s="6">
        <v>20</v>
      </c>
      <c r="Q826" s="6">
        <v>23</v>
      </c>
      <c r="R826" s="6">
        <v>37</v>
      </c>
      <c r="S826" s="6">
        <v>22</v>
      </c>
      <c r="T826" s="6"/>
      <c r="U826" s="6"/>
      <c r="V826" s="6"/>
      <c r="W826" s="6"/>
      <c r="X826" s="6"/>
      <c r="Y826" s="6"/>
      <c r="Z826" s="6"/>
      <c r="AA826" s="6">
        <v>31</v>
      </c>
      <c r="AB826" s="6">
        <v>21</v>
      </c>
      <c r="AC826" s="6">
        <f t="shared" si="48"/>
        <v>250</v>
      </c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>
        <f t="shared" si="49"/>
        <v>0</v>
      </c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>
        <f t="shared" si="50"/>
        <v>0</v>
      </c>
      <c r="BI826" s="6">
        <f t="shared" si="51"/>
        <v>250</v>
      </c>
    </row>
    <row r="827" spans="1:61">
      <c r="A827" s="5" t="s">
        <v>2551</v>
      </c>
      <c r="B827" s="6" t="s">
        <v>2568</v>
      </c>
      <c r="C827" s="5" t="s">
        <v>2569</v>
      </c>
      <c r="D827" s="5" t="s">
        <v>2572</v>
      </c>
      <c r="E827" s="5" t="s">
        <v>2573</v>
      </c>
      <c r="F827" s="5" t="s">
        <v>2574</v>
      </c>
      <c r="G827" s="5" t="s">
        <v>9</v>
      </c>
      <c r="H827" s="6"/>
      <c r="I827" s="6"/>
      <c r="J827" s="6">
        <v>3</v>
      </c>
      <c r="K827" s="6">
        <v>3</v>
      </c>
      <c r="L827" s="6"/>
      <c r="M827" s="6">
        <v>1</v>
      </c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>
        <f t="shared" si="48"/>
        <v>7</v>
      </c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>
        <f t="shared" si="49"/>
        <v>0</v>
      </c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>
        <f t="shared" si="50"/>
        <v>0</v>
      </c>
      <c r="BI827" s="6">
        <f t="shared" si="51"/>
        <v>7</v>
      </c>
    </row>
    <row r="828" spans="1:61">
      <c r="A828" s="5" t="s">
        <v>2551</v>
      </c>
      <c r="B828" s="6" t="s">
        <v>2568</v>
      </c>
      <c r="C828" s="5" t="s">
        <v>2569</v>
      </c>
      <c r="D828" s="5" t="s">
        <v>2575</v>
      </c>
      <c r="E828" s="5" t="s">
        <v>2576</v>
      </c>
      <c r="F828" s="5" t="s">
        <v>2577</v>
      </c>
      <c r="G828" s="5" t="s">
        <v>9</v>
      </c>
      <c r="H828" s="6"/>
      <c r="I828" s="6"/>
      <c r="J828" s="6">
        <v>2</v>
      </c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>
        <f t="shared" si="48"/>
        <v>2</v>
      </c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>
        <f t="shared" si="49"/>
        <v>0</v>
      </c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>
        <f t="shared" si="50"/>
        <v>0</v>
      </c>
      <c r="BI828" s="6">
        <f t="shared" si="51"/>
        <v>2</v>
      </c>
    </row>
    <row r="829" spans="1:61">
      <c r="A829" s="5" t="s">
        <v>2551</v>
      </c>
      <c r="B829" s="6" t="s">
        <v>2578</v>
      </c>
      <c r="C829" s="5" t="s">
        <v>2579</v>
      </c>
      <c r="D829" s="5" t="s">
        <v>2580</v>
      </c>
      <c r="E829" s="5" t="s">
        <v>2581</v>
      </c>
      <c r="F829" s="5" t="s">
        <v>2582</v>
      </c>
      <c r="G829" s="5" t="s">
        <v>9</v>
      </c>
      <c r="H829" s="6"/>
      <c r="I829" s="6"/>
      <c r="J829" s="6"/>
      <c r="K829" s="6"/>
      <c r="L829" s="6">
        <v>21</v>
      </c>
      <c r="M829" s="6">
        <v>11</v>
      </c>
      <c r="N829" s="6">
        <v>13</v>
      </c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>
        <f t="shared" si="48"/>
        <v>45</v>
      </c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>
        <f t="shared" si="49"/>
        <v>0</v>
      </c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>
        <f t="shared" si="50"/>
        <v>0</v>
      </c>
      <c r="BI829" s="6">
        <f t="shared" si="51"/>
        <v>45</v>
      </c>
    </row>
    <row r="830" spans="1:61">
      <c r="A830" s="5" t="s">
        <v>2551</v>
      </c>
      <c r="B830" s="6" t="s">
        <v>2578</v>
      </c>
      <c r="C830" s="5" t="s">
        <v>2579</v>
      </c>
      <c r="D830" s="5" t="s">
        <v>2583</v>
      </c>
      <c r="E830" s="5" t="s">
        <v>2584</v>
      </c>
      <c r="F830" s="5" t="s">
        <v>2585</v>
      </c>
      <c r="G830" s="5" t="s">
        <v>9</v>
      </c>
      <c r="H830" s="6"/>
      <c r="I830" s="6">
        <v>21</v>
      </c>
      <c r="J830" s="6">
        <v>17</v>
      </c>
      <c r="K830" s="6">
        <v>16</v>
      </c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>
        <f t="shared" si="48"/>
        <v>54</v>
      </c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>
        <f t="shared" si="49"/>
        <v>0</v>
      </c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>
        <f t="shared" si="50"/>
        <v>0</v>
      </c>
      <c r="BI830" s="6">
        <f t="shared" si="51"/>
        <v>54</v>
      </c>
    </row>
    <row r="831" spans="1:61">
      <c r="A831" s="5" t="s">
        <v>2551</v>
      </c>
      <c r="B831" s="6" t="s">
        <v>2578</v>
      </c>
      <c r="C831" s="5" t="s">
        <v>2579</v>
      </c>
      <c r="D831" s="5" t="s">
        <v>2578</v>
      </c>
      <c r="E831" s="5" t="s">
        <v>2586</v>
      </c>
      <c r="F831" s="5" t="s">
        <v>2587</v>
      </c>
      <c r="G831" s="5" t="s">
        <v>9</v>
      </c>
      <c r="H831" s="6"/>
      <c r="I831" s="6"/>
      <c r="J831" s="6"/>
      <c r="K831" s="6"/>
      <c r="L831" s="6"/>
      <c r="M831" s="6"/>
      <c r="N831" s="6"/>
      <c r="O831" s="6"/>
      <c r="P831" s="6">
        <v>20</v>
      </c>
      <c r="Q831" s="6">
        <v>32</v>
      </c>
      <c r="R831" s="6">
        <v>23</v>
      </c>
      <c r="S831" s="6">
        <v>20</v>
      </c>
      <c r="T831" s="6"/>
      <c r="U831" s="6"/>
      <c r="V831" s="6"/>
      <c r="W831" s="6"/>
      <c r="X831" s="6"/>
      <c r="Y831" s="6"/>
      <c r="Z831" s="6"/>
      <c r="AA831" s="6">
        <v>21</v>
      </c>
      <c r="AB831" s="6">
        <v>13</v>
      </c>
      <c r="AC831" s="6">
        <f t="shared" si="48"/>
        <v>129</v>
      </c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>
        <f t="shared" si="49"/>
        <v>0</v>
      </c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>
        <f t="shared" si="50"/>
        <v>0</v>
      </c>
      <c r="BI831" s="6">
        <f t="shared" si="51"/>
        <v>129</v>
      </c>
    </row>
    <row r="832" spans="1:61">
      <c r="A832" s="5" t="s">
        <v>2588</v>
      </c>
      <c r="B832" s="6" t="s">
        <v>2589</v>
      </c>
      <c r="C832" s="5" t="s">
        <v>2590</v>
      </c>
      <c r="D832" s="5" t="s">
        <v>2591</v>
      </c>
      <c r="E832" s="5" t="s">
        <v>2592</v>
      </c>
      <c r="F832" s="5" t="s">
        <v>1100</v>
      </c>
      <c r="G832" s="5" t="s">
        <v>5</v>
      </c>
      <c r="H832" s="6"/>
      <c r="I832" s="6">
        <v>36</v>
      </c>
      <c r="J832" s="6">
        <v>38</v>
      </c>
      <c r="K832" s="6">
        <v>48</v>
      </c>
      <c r="L832" s="6">
        <v>52</v>
      </c>
      <c r="M832" s="6">
        <v>38</v>
      </c>
      <c r="N832" s="6">
        <v>45</v>
      </c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>
        <f t="shared" si="48"/>
        <v>257</v>
      </c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>
        <f t="shared" si="49"/>
        <v>0</v>
      </c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>
        <f t="shared" si="50"/>
        <v>0</v>
      </c>
      <c r="BI832" s="6">
        <f t="shared" si="51"/>
        <v>257</v>
      </c>
    </row>
    <row r="833" spans="1:61">
      <c r="A833" s="5" t="s">
        <v>2588</v>
      </c>
      <c r="B833" s="6" t="s">
        <v>2589</v>
      </c>
      <c r="C833" s="5" t="s">
        <v>2590</v>
      </c>
      <c r="D833" s="5" t="s">
        <v>2593</v>
      </c>
      <c r="E833" s="5" t="s">
        <v>2594</v>
      </c>
      <c r="F833" s="5" t="s">
        <v>2595</v>
      </c>
      <c r="G833" s="5" t="s">
        <v>9</v>
      </c>
      <c r="H833" s="6"/>
      <c r="I833" s="6">
        <v>1</v>
      </c>
      <c r="J833" s="6">
        <v>4</v>
      </c>
      <c r="K833" s="6">
        <v>7</v>
      </c>
      <c r="L833" s="6">
        <v>3</v>
      </c>
      <c r="M833" s="6"/>
      <c r="N833" s="6">
        <v>8</v>
      </c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>
        <f t="shared" si="48"/>
        <v>23</v>
      </c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>
        <f t="shared" si="49"/>
        <v>0</v>
      </c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>
        <f t="shared" si="50"/>
        <v>0</v>
      </c>
      <c r="BI833" s="6">
        <f t="shared" si="51"/>
        <v>23</v>
      </c>
    </row>
    <row r="834" spans="1:61">
      <c r="A834" s="5" t="s">
        <v>2588</v>
      </c>
      <c r="B834" s="6" t="s">
        <v>2589</v>
      </c>
      <c r="C834" s="5" t="s">
        <v>2590</v>
      </c>
      <c r="D834" s="5" t="s">
        <v>2596</v>
      </c>
      <c r="E834" s="5" t="s">
        <v>2597</v>
      </c>
      <c r="F834" s="5" t="s">
        <v>2598</v>
      </c>
      <c r="G834" s="5" t="s">
        <v>9</v>
      </c>
      <c r="H834" s="6"/>
      <c r="I834" s="6">
        <v>1</v>
      </c>
      <c r="J834" s="6">
        <v>2</v>
      </c>
      <c r="K834" s="6"/>
      <c r="L834" s="6">
        <v>6</v>
      </c>
      <c r="M834" s="6">
        <v>3</v>
      </c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>
        <f t="shared" si="48"/>
        <v>12</v>
      </c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>
        <f t="shared" si="49"/>
        <v>0</v>
      </c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>
        <f t="shared" si="50"/>
        <v>0</v>
      </c>
      <c r="BI834" s="6">
        <f t="shared" si="51"/>
        <v>12</v>
      </c>
    </row>
    <row r="835" spans="1:61">
      <c r="A835" s="5" t="s">
        <v>2588</v>
      </c>
      <c r="B835" s="6" t="s">
        <v>2589</v>
      </c>
      <c r="C835" s="5" t="s">
        <v>2590</v>
      </c>
      <c r="D835" s="5" t="s">
        <v>2599</v>
      </c>
      <c r="E835" s="5" t="s">
        <v>2600</v>
      </c>
      <c r="F835" s="5" t="s">
        <v>2601</v>
      </c>
      <c r="G835" s="5" t="s">
        <v>9</v>
      </c>
      <c r="H835" s="6"/>
      <c r="I835" s="6">
        <v>3</v>
      </c>
      <c r="J835" s="6">
        <v>2</v>
      </c>
      <c r="K835" s="6">
        <v>1</v>
      </c>
      <c r="L835" s="6">
        <v>4</v>
      </c>
      <c r="M835" s="6">
        <v>4</v>
      </c>
      <c r="N835" s="6">
        <v>2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>
        <f t="shared" si="48"/>
        <v>16</v>
      </c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>
        <f t="shared" si="49"/>
        <v>0</v>
      </c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>
        <f t="shared" si="50"/>
        <v>0</v>
      </c>
      <c r="BI835" s="6">
        <f t="shared" si="51"/>
        <v>16</v>
      </c>
    </row>
    <row r="836" spans="1:61">
      <c r="A836" s="5" t="s">
        <v>2588</v>
      </c>
      <c r="B836" s="6" t="s">
        <v>2589</v>
      </c>
      <c r="C836" s="5" t="s">
        <v>2590</v>
      </c>
      <c r="D836" s="5" t="s">
        <v>2602</v>
      </c>
      <c r="E836" s="5" t="s">
        <v>2603</v>
      </c>
      <c r="F836" s="5" t="s">
        <v>2604</v>
      </c>
      <c r="G836" s="5" t="s">
        <v>9</v>
      </c>
      <c r="H836" s="6"/>
      <c r="I836" s="6">
        <v>2</v>
      </c>
      <c r="J836" s="6">
        <v>1</v>
      </c>
      <c r="K836" s="6">
        <v>3</v>
      </c>
      <c r="L836" s="6">
        <v>2</v>
      </c>
      <c r="M836" s="6">
        <v>3</v>
      </c>
      <c r="N836" s="6">
        <v>9</v>
      </c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>
        <f t="shared" si="48"/>
        <v>20</v>
      </c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>
        <f t="shared" si="49"/>
        <v>0</v>
      </c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>
        <f t="shared" si="50"/>
        <v>0</v>
      </c>
      <c r="BI836" s="6">
        <f t="shared" si="51"/>
        <v>20</v>
      </c>
    </row>
    <row r="837" spans="1:61">
      <c r="A837" s="5" t="s">
        <v>2588</v>
      </c>
      <c r="B837" s="6" t="s">
        <v>2589</v>
      </c>
      <c r="C837" s="5" t="s">
        <v>2590</v>
      </c>
      <c r="D837" s="5" t="s">
        <v>2605</v>
      </c>
      <c r="E837" s="5" t="s">
        <v>2606</v>
      </c>
      <c r="F837" s="5" t="s">
        <v>2607</v>
      </c>
      <c r="G837" s="5" t="s">
        <v>9</v>
      </c>
      <c r="H837" s="6"/>
      <c r="I837" s="6">
        <v>1</v>
      </c>
      <c r="J837" s="6">
        <v>1</v>
      </c>
      <c r="K837" s="6">
        <v>3</v>
      </c>
      <c r="L837" s="6">
        <v>1</v>
      </c>
      <c r="M837" s="6">
        <v>3</v>
      </c>
      <c r="N837" s="6">
        <v>2</v>
      </c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>
        <f t="shared" si="48"/>
        <v>11</v>
      </c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>
        <f t="shared" si="49"/>
        <v>0</v>
      </c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>
        <f t="shared" si="50"/>
        <v>0</v>
      </c>
      <c r="BI837" s="6">
        <f t="shared" si="51"/>
        <v>11</v>
      </c>
    </row>
    <row r="838" spans="1:61">
      <c r="A838" s="5" t="s">
        <v>2588</v>
      </c>
      <c r="B838" s="6" t="s">
        <v>2589</v>
      </c>
      <c r="C838" s="5" t="s">
        <v>2590</v>
      </c>
      <c r="D838" s="5" t="s">
        <v>2589</v>
      </c>
      <c r="E838" s="5" t="s">
        <v>2608</v>
      </c>
      <c r="F838" s="5" t="s">
        <v>2609</v>
      </c>
      <c r="G838" s="5" t="s">
        <v>5</v>
      </c>
      <c r="H838" s="6"/>
      <c r="I838" s="6"/>
      <c r="J838" s="6"/>
      <c r="K838" s="6"/>
      <c r="L838" s="6"/>
      <c r="M838" s="6"/>
      <c r="N838" s="6"/>
      <c r="O838" s="6"/>
      <c r="P838" s="6">
        <v>102</v>
      </c>
      <c r="Q838" s="6">
        <v>66</v>
      </c>
      <c r="R838" s="6">
        <v>63</v>
      </c>
      <c r="S838" s="6">
        <v>51</v>
      </c>
      <c r="T838" s="6">
        <v>50</v>
      </c>
      <c r="U838" s="6">
        <v>43</v>
      </c>
      <c r="V838" s="6"/>
      <c r="W838" s="6"/>
      <c r="X838" s="6"/>
      <c r="Y838" s="6"/>
      <c r="Z838" s="6"/>
      <c r="AA838" s="6"/>
      <c r="AB838" s="6"/>
      <c r="AC838" s="6">
        <f t="shared" si="48"/>
        <v>375</v>
      </c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>
        <f t="shared" si="49"/>
        <v>0</v>
      </c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>
        <f t="shared" si="50"/>
        <v>0</v>
      </c>
      <c r="BI838" s="6">
        <f t="shared" si="51"/>
        <v>375</v>
      </c>
    </row>
    <row r="839" spans="1:61">
      <c r="A839" s="5" t="s">
        <v>2588</v>
      </c>
      <c r="B839" s="6" t="s">
        <v>2589</v>
      </c>
      <c r="C839" s="5" t="s">
        <v>2590</v>
      </c>
      <c r="D839" s="5" t="s">
        <v>2610</v>
      </c>
      <c r="E839" s="5" t="s">
        <v>2611</v>
      </c>
      <c r="F839" s="5" t="s">
        <v>2612</v>
      </c>
      <c r="G839" s="5" t="s">
        <v>9</v>
      </c>
      <c r="H839" s="6"/>
      <c r="I839" s="6"/>
      <c r="J839" s="6">
        <v>1</v>
      </c>
      <c r="K839" s="6">
        <v>1</v>
      </c>
      <c r="L839" s="6"/>
      <c r="M839" s="6">
        <v>1</v>
      </c>
      <c r="N839" s="6">
        <v>1</v>
      </c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>
        <f t="shared" si="48"/>
        <v>4</v>
      </c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>
        <f t="shared" si="49"/>
        <v>0</v>
      </c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>
        <f t="shared" si="50"/>
        <v>0</v>
      </c>
      <c r="BI839" s="6">
        <f t="shared" si="51"/>
        <v>4</v>
      </c>
    </row>
    <row r="840" spans="1:61">
      <c r="A840" s="5" t="s">
        <v>2588</v>
      </c>
      <c r="B840" s="6" t="s">
        <v>2589</v>
      </c>
      <c r="C840" s="5" t="s">
        <v>2590</v>
      </c>
      <c r="D840" s="5" t="s">
        <v>2613</v>
      </c>
      <c r="E840" s="5" t="s">
        <v>2614</v>
      </c>
      <c r="F840" s="5" t="s">
        <v>2615</v>
      </c>
      <c r="G840" s="5" t="s">
        <v>9</v>
      </c>
      <c r="H840" s="6"/>
      <c r="I840" s="6">
        <v>1</v>
      </c>
      <c r="J840" s="6">
        <v>1</v>
      </c>
      <c r="K840" s="6">
        <v>3</v>
      </c>
      <c r="L840" s="6">
        <v>4</v>
      </c>
      <c r="M840" s="6">
        <v>2</v>
      </c>
      <c r="N840" s="6">
        <v>2</v>
      </c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>
        <f t="shared" si="48"/>
        <v>13</v>
      </c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>
        <f t="shared" si="49"/>
        <v>0</v>
      </c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>
        <f t="shared" si="50"/>
        <v>0</v>
      </c>
      <c r="BI840" s="6">
        <f t="shared" si="51"/>
        <v>13</v>
      </c>
    </row>
    <row r="841" spans="1:61">
      <c r="A841" s="5" t="s">
        <v>2588</v>
      </c>
      <c r="B841" s="6" t="s">
        <v>2616</v>
      </c>
      <c r="C841" s="5" t="s">
        <v>2617</v>
      </c>
      <c r="D841" s="5" t="s">
        <v>2616</v>
      </c>
      <c r="E841" s="5" t="s">
        <v>2618</v>
      </c>
      <c r="F841" s="5" t="s">
        <v>2619</v>
      </c>
      <c r="G841" s="5" t="s">
        <v>9</v>
      </c>
      <c r="H841" s="6"/>
      <c r="I841" s="6">
        <v>9</v>
      </c>
      <c r="J841" s="6">
        <v>6</v>
      </c>
      <c r="K841" s="6">
        <v>6</v>
      </c>
      <c r="L841" s="6">
        <v>7</v>
      </c>
      <c r="M841" s="6">
        <v>5</v>
      </c>
      <c r="N841" s="6">
        <v>5</v>
      </c>
      <c r="O841" s="6"/>
      <c r="P841" s="6">
        <v>7</v>
      </c>
      <c r="Q841" s="6">
        <v>12</v>
      </c>
      <c r="R841" s="6">
        <v>13</v>
      </c>
      <c r="S841" s="6">
        <v>11</v>
      </c>
      <c r="T841" s="6">
        <v>15</v>
      </c>
      <c r="U841" s="6">
        <v>14</v>
      </c>
      <c r="V841" s="6"/>
      <c r="W841" s="6"/>
      <c r="X841" s="6"/>
      <c r="Y841" s="6"/>
      <c r="Z841" s="6"/>
      <c r="AA841" s="6"/>
      <c r="AB841" s="6"/>
      <c r="AC841" s="6">
        <f t="shared" si="48"/>
        <v>110</v>
      </c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>
        <f t="shared" si="49"/>
        <v>0</v>
      </c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>
        <f t="shared" si="50"/>
        <v>0</v>
      </c>
      <c r="BI841" s="6">
        <f t="shared" si="51"/>
        <v>110</v>
      </c>
    </row>
    <row r="842" spans="1:61">
      <c r="A842" s="5" t="s">
        <v>2588</v>
      </c>
      <c r="B842" s="6" t="s">
        <v>2616</v>
      </c>
      <c r="C842" s="5" t="s">
        <v>2617</v>
      </c>
      <c r="D842" s="5" t="s">
        <v>2620</v>
      </c>
      <c r="E842" s="5" t="s">
        <v>2621</v>
      </c>
      <c r="F842" s="5" t="s">
        <v>2622</v>
      </c>
      <c r="G842" s="5" t="s">
        <v>9</v>
      </c>
      <c r="H842" s="6"/>
      <c r="I842" s="6"/>
      <c r="J842" s="6"/>
      <c r="K842" s="6"/>
      <c r="L842" s="6">
        <v>2</v>
      </c>
      <c r="M842" s="6">
        <v>2</v>
      </c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>
        <f t="shared" si="48"/>
        <v>4</v>
      </c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>
        <f t="shared" si="49"/>
        <v>0</v>
      </c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>
        <f t="shared" si="50"/>
        <v>0</v>
      </c>
      <c r="BI842" s="6">
        <f t="shared" si="51"/>
        <v>4</v>
      </c>
    </row>
    <row r="843" spans="1:61">
      <c r="A843" s="5" t="s">
        <v>2588</v>
      </c>
      <c r="B843" s="6" t="s">
        <v>2616</v>
      </c>
      <c r="C843" s="5" t="s">
        <v>2617</v>
      </c>
      <c r="D843" s="5" t="s">
        <v>2623</v>
      </c>
      <c r="E843" s="5" t="s">
        <v>2624</v>
      </c>
      <c r="F843" s="5" t="s">
        <v>1734</v>
      </c>
      <c r="G843" s="5" t="s">
        <v>9</v>
      </c>
      <c r="H843" s="6"/>
      <c r="I843" s="6">
        <v>1</v>
      </c>
      <c r="J843" s="6"/>
      <c r="K843" s="6">
        <v>1</v>
      </c>
      <c r="L843" s="6">
        <v>1</v>
      </c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>
        <f t="shared" si="48"/>
        <v>3</v>
      </c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>
        <f t="shared" si="49"/>
        <v>0</v>
      </c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>
        <f t="shared" si="50"/>
        <v>0</v>
      </c>
      <c r="BI843" s="6">
        <f t="shared" si="51"/>
        <v>3</v>
      </c>
    </row>
    <row r="844" spans="1:61">
      <c r="A844" s="5" t="s">
        <v>2588</v>
      </c>
      <c r="B844" s="6" t="s">
        <v>2625</v>
      </c>
      <c r="C844" s="5" t="s">
        <v>108</v>
      </c>
      <c r="D844" s="5" t="s">
        <v>2626</v>
      </c>
      <c r="E844" s="5" t="s">
        <v>2627</v>
      </c>
      <c r="F844" s="5" t="s">
        <v>2628</v>
      </c>
      <c r="G844" s="5" t="s">
        <v>9</v>
      </c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>
        <f t="shared" ref="AC844:AC907" si="52">SUM(H844:AB844)</f>
        <v>0</v>
      </c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>
        <f t="shared" ref="AR844:AR907" si="53">SUM(AD844:AQ844)</f>
        <v>0</v>
      </c>
      <c r="AS844" s="6">
        <v>10</v>
      </c>
      <c r="AT844" s="6">
        <v>4</v>
      </c>
      <c r="AU844" s="6">
        <v>9</v>
      </c>
      <c r="AV844" s="6">
        <v>2</v>
      </c>
      <c r="AW844" s="6">
        <v>5</v>
      </c>
      <c r="AX844" s="6">
        <v>9</v>
      </c>
      <c r="AY844" s="6"/>
      <c r="AZ844" s="6"/>
      <c r="BA844" s="6"/>
      <c r="BB844" s="6"/>
      <c r="BC844" s="6"/>
      <c r="BD844" s="6"/>
      <c r="BE844" s="6"/>
      <c r="BF844" s="6"/>
      <c r="BG844" s="6"/>
      <c r="BH844" s="6">
        <f t="shared" ref="BH844:BH907" si="54">SUM(AS844:BG844)</f>
        <v>39</v>
      </c>
      <c r="BI844" s="6">
        <f t="shared" ref="BI844:BI907" si="55">BH844+AR844+AC844</f>
        <v>39</v>
      </c>
    </row>
    <row r="845" spans="1:61">
      <c r="A845" s="5" t="s">
        <v>2588</v>
      </c>
      <c r="B845" s="6" t="s">
        <v>2625</v>
      </c>
      <c r="C845" s="5" t="s">
        <v>108</v>
      </c>
      <c r="D845" s="5" t="s">
        <v>2629</v>
      </c>
      <c r="E845" s="5" t="s">
        <v>2630</v>
      </c>
      <c r="F845" s="5" t="s">
        <v>2631</v>
      </c>
      <c r="G845" s="5" t="s">
        <v>9</v>
      </c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>
        <f t="shared" si="52"/>
        <v>0</v>
      </c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>
        <f t="shared" si="53"/>
        <v>0</v>
      </c>
      <c r="AS845" s="6"/>
      <c r="AT845" s="6"/>
      <c r="AU845" s="6">
        <v>1</v>
      </c>
      <c r="AV845" s="6">
        <v>6</v>
      </c>
      <c r="AW845" s="6"/>
      <c r="AX845" s="6">
        <v>1</v>
      </c>
      <c r="AY845" s="6"/>
      <c r="AZ845" s="6"/>
      <c r="BA845" s="6"/>
      <c r="BB845" s="6"/>
      <c r="BC845" s="6"/>
      <c r="BD845" s="6"/>
      <c r="BE845" s="6"/>
      <c r="BF845" s="6"/>
      <c r="BG845" s="6"/>
      <c r="BH845" s="6">
        <f t="shared" si="54"/>
        <v>8</v>
      </c>
      <c r="BI845" s="6">
        <f t="shared" si="55"/>
        <v>8</v>
      </c>
    </row>
    <row r="846" spans="1:61">
      <c r="A846" s="5" t="s">
        <v>2588</v>
      </c>
      <c r="B846" s="6" t="s">
        <v>2625</v>
      </c>
      <c r="C846" s="5" t="s">
        <v>108</v>
      </c>
      <c r="D846" s="5" t="s">
        <v>2632</v>
      </c>
      <c r="E846" s="5" t="s">
        <v>2633</v>
      </c>
      <c r="F846" s="5" t="s">
        <v>2634</v>
      </c>
      <c r="G846" s="5" t="s">
        <v>9</v>
      </c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>
        <f t="shared" si="52"/>
        <v>0</v>
      </c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>
        <f t="shared" si="53"/>
        <v>0</v>
      </c>
      <c r="AS846" s="6">
        <v>1</v>
      </c>
      <c r="AT846" s="6">
        <v>7</v>
      </c>
      <c r="AU846" s="6">
        <v>7</v>
      </c>
      <c r="AV846" s="6">
        <v>4</v>
      </c>
      <c r="AW846" s="6">
        <v>3</v>
      </c>
      <c r="AX846" s="6">
        <v>6</v>
      </c>
      <c r="AY846" s="6"/>
      <c r="AZ846" s="6"/>
      <c r="BA846" s="6"/>
      <c r="BB846" s="6"/>
      <c r="BC846" s="6"/>
      <c r="BD846" s="6"/>
      <c r="BE846" s="6"/>
      <c r="BF846" s="6"/>
      <c r="BG846" s="6"/>
      <c r="BH846" s="6">
        <f t="shared" si="54"/>
        <v>28</v>
      </c>
      <c r="BI846" s="6">
        <f t="shared" si="55"/>
        <v>28</v>
      </c>
    </row>
    <row r="847" spans="1:61">
      <c r="A847" s="5" t="s">
        <v>2588</v>
      </c>
      <c r="B847" s="6" t="s">
        <v>2625</v>
      </c>
      <c r="C847" s="5" t="s">
        <v>108</v>
      </c>
      <c r="D847" s="5" t="s">
        <v>2635</v>
      </c>
      <c r="E847" s="5" t="s">
        <v>2636</v>
      </c>
      <c r="F847" s="5" t="s">
        <v>2637</v>
      </c>
      <c r="G847" s="5" t="s">
        <v>9</v>
      </c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>
        <f t="shared" si="52"/>
        <v>0</v>
      </c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>
        <f t="shared" si="53"/>
        <v>0</v>
      </c>
      <c r="AS847" s="6">
        <v>3</v>
      </c>
      <c r="AT847" s="6"/>
      <c r="AU847" s="6">
        <v>1</v>
      </c>
      <c r="AV847" s="6">
        <v>2</v>
      </c>
      <c r="AW847" s="6">
        <v>2</v>
      </c>
      <c r="AX847" s="6">
        <v>1</v>
      </c>
      <c r="AY847" s="6"/>
      <c r="AZ847" s="6"/>
      <c r="BA847" s="6"/>
      <c r="BB847" s="6"/>
      <c r="BC847" s="6"/>
      <c r="BD847" s="6"/>
      <c r="BE847" s="6"/>
      <c r="BF847" s="6"/>
      <c r="BG847" s="6"/>
      <c r="BH847" s="6">
        <f t="shared" si="54"/>
        <v>9</v>
      </c>
      <c r="BI847" s="6">
        <f t="shared" si="55"/>
        <v>9</v>
      </c>
    </row>
    <row r="848" spans="1:61">
      <c r="A848" s="5" t="s">
        <v>2588</v>
      </c>
      <c r="B848" s="6" t="s">
        <v>2625</v>
      </c>
      <c r="C848" s="5" t="s">
        <v>108</v>
      </c>
      <c r="D848" s="5" t="s">
        <v>2625</v>
      </c>
      <c r="E848" s="5" t="s">
        <v>2638</v>
      </c>
      <c r="F848" s="5" t="s">
        <v>2639</v>
      </c>
      <c r="G848" s="5" t="s">
        <v>9</v>
      </c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>
        <f t="shared" si="52"/>
        <v>0</v>
      </c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>
        <f t="shared" si="53"/>
        <v>0</v>
      </c>
      <c r="AS848" s="6"/>
      <c r="AT848" s="6"/>
      <c r="AU848" s="6"/>
      <c r="AV848" s="6"/>
      <c r="AW848" s="6"/>
      <c r="AX848" s="6"/>
      <c r="AY848" s="6"/>
      <c r="AZ848" s="6">
        <v>21</v>
      </c>
      <c r="BA848" s="6">
        <v>21</v>
      </c>
      <c r="BB848" s="6">
        <v>17</v>
      </c>
      <c r="BC848" s="6">
        <v>19</v>
      </c>
      <c r="BD848" s="6">
        <v>12</v>
      </c>
      <c r="BE848" s="6">
        <v>19</v>
      </c>
      <c r="BF848" s="6"/>
      <c r="BG848" s="6"/>
      <c r="BH848" s="6">
        <f t="shared" si="54"/>
        <v>109</v>
      </c>
      <c r="BI848" s="6">
        <f t="shared" si="55"/>
        <v>109</v>
      </c>
    </row>
    <row r="849" spans="1:61">
      <c r="A849" s="5" t="s">
        <v>2588</v>
      </c>
      <c r="B849" s="6" t="s">
        <v>2625</v>
      </c>
      <c r="C849" s="5" t="s">
        <v>108</v>
      </c>
      <c r="D849" s="5" t="s">
        <v>2640</v>
      </c>
      <c r="E849" s="5" t="s">
        <v>2641</v>
      </c>
      <c r="F849" s="5" t="s">
        <v>2642</v>
      </c>
      <c r="G849" s="5" t="s">
        <v>9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>
        <f t="shared" si="52"/>
        <v>0</v>
      </c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>
        <f t="shared" si="53"/>
        <v>0</v>
      </c>
      <c r="AS849" s="6">
        <v>1</v>
      </c>
      <c r="AT849" s="6"/>
      <c r="AU849" s="6"/>
      <c r="AV849" s="6"/>
      <c r="AW849" s="6">
        <v>2</v>
      </c>
      <c r="AX849" s="6">
        <v>2</v>
      </c>
      <c r="AY849" s="6"/>
      <c r="AZ849" s="6"/>
      <c r="BA849" s="6"/>
      <c r="BB849" s="6"/>
      <c r="BC849" s="6"/>
      <c r="BD849" s="6"/>
      <c r="BE849" s="6"/>
      <c r="BF849" s="6"/>
      <c r="BG849" s="6"/>
      <c r="BH849" s="6">
        <f t="shared" si="54"/>
        <v>5</v>
      </c>
      <c r="BI849" s="6">
        <f t="shared" si="55"/>
        <v>5</v>
      </c>
    </row>
    <row r="850" spans="1:61">
      <c r="A850" s="5" t="s">
        <v>2643</v>
      </c>
      <c r="B850" s="6" t="s">
        <v>2644</v>
      </c>
      <c r="C850" s="5" t="s">
        <v>2645</v>
      </c>
      <c r="D850" s="5" t="s">
        <v>2644</v>
      </c>
      <c r="E850" s="5" t="s">
        <v>2646</v>
      </c>
      <c r="F850" s="5" t="s">
        <v>2647</v>
      </c>
      <c r="G850" s="5" t="s">
        <v>5</v>
      </c>
      <c r="H850" s="6"/>
      <c r="I850" s="6">
        <v>12</v>
      </c>
      <c r="J850" s="6">
        <v>14</v>
      </c>
      <c r="K850" s="6">
        <v>15</v>
      </c>
      <c r="L850" s="6">
        <v>12</v>
      </c>
      <c r="M850" s="6">
        <v>16</v>
      </c>
      <c r="N850" s="6">
        <v>12</v>
      </c>
      <c r="O850" s="6"/>
      <c r="P850" s="6">
        <v>17</v>
      </c>
      <c r="Q850" s="6">
        <v>15</v>
      </c>
      <c r="R850" s="6">
        <v>21</v>
      </c>
      <c r="S850" s="6">
        <v>24</v>
      </c>
      <c r="T850" s="6">
        <v>21</v>
      </c>
      <c r="U850" s="6">
        <v>23</v>
      </c>
      <c r="V850" s="6"/>
      <c r="W850" s="6"/>
      <c r="X850" s="6"/>
      <c r="Y850" s="6"/>
      <c r="Z850" s="6"/>
      <c r="AA850" s="6"/>
      <c r="AB850" s="6"/>
      <c r="AC850" s="6">
        <f t="shared" si="52"/>
        <v>202</v>
      </c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>
        <f t="shared" si="53"/>
        <v>0</v>
      </c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>
        <f t="shared" si="54"/>
        <v>0</v>
      </c>
      <c r="BI850" s="6">
        <f t="shared" si="55"/>
        <v>202</v>
      </c>
    </row>
    <row r="851" spans="1:61">
      <c r="A851" s="5" t="s">
        <v>2643</v>
      </c>
      <c r="B851" s="6" t="s">
        <v>2644</v>
      </c>
      <c r="C851" s="5" t="s">
        <v>2645</v>
      </c>
      <c r="D851" s="5" t="s">
        <v>2648</v>
      </c>
      <c r="E851" s="5" t="s">
        <v>2649</v>
      </c>
      <c r="F851" s="5" t="s">
        <v>2650</v>
      </c>
      <c r="G851" s="5" t="s">
        <v>9</v>
      </c>
      <c r="H851" s="6"/>
      <c r="I851" s="6"/>
      <c r="J851" s="6">
        <v>1</v>
      </c>
      <c r="K851" s="6"/>
      <c r="L851" s="6"/>
      <c r="M851" s="6">
        <v>1</v>
      </c>
      <c r="N851" s="6">
        <v>1</v>
      </c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>
        <f t="shared" si="52"/>
        <v>3</v>
      </c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>
        <f t="shared" si="53"/>
        <v>0</v>
      </c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>
        <f t="shared" si="54"/>
        <v>0</v>
      </c>
      <c r="BI851" s="6">
        <f t="shared" si="55"/>
        <v>3</v>
      </c>
    </row>
    <row r="852" spans="1:61">
      <c r="A852" s="5" t="s">
        <v>2643</v>
      </c>
      <c r="B852" s="6" t="s">
        <v>2644</v>
      </c>
      <c r="C852" s="5" t="s">
        <v>2645</v>
      </c>
      <c r="D852" s="5" t="s">
        <v>2651</v>
      </c>
      <c r="E852" s="5" t="s">
        <v>2652</v>
      </c>
      <c r="F852" s="5" t="s">
        <v>2653</v>
      </c>
      <c r="G852" s="5" t="s">
        <v>9</v>
      </c>
      <c r="H852" s="6"/>
      <c r="I852" s="6">
        <v>2</v>
      </c>
      <c r="J852" s="6">
        <v>1</v>
      </c>
      <c r="K852" s="6">
        <v>2</v>
      </c>
      <c r="L852" s="6">
        <v>4</v>
      </c>
      <c r="M852" s="6">
        <v>2</v>
      </c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>
        <f t="shared" si="52"/>
        <v>11</v>
      </c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>
        <f t="shared" si="53"/>
        <v>0</v>
      </c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>
        <f t="shared" si="54"/>
        <v>0</v>
      </c>
      <c r="BI852" s="6">
        <f t="shared" si="55"/>
        <v>11</v>
      </c>
    </row>
    <row r="853" spans="1:61">
      <c r="A853" s="5" t="s">
        <v>2643</v>
      </c>
      <c r="B853" s="6" t="s">
        <v>2644</v>
      </c>
      <c r="C853" s="5" t="s">
        <v>2645</v>
      </c>
      <c r="D853" s="5" t="s">
        <v>2654</v>
      </c>
      <c r="E853" s="5" t="s">
        <v>2655</v>
      </c>
      <c r="F853" s="5" t="s">
        <v>2656</v>
      </c>
      <c r="G853" s="5" t="s">
        <v>9</v>
      </c>
      <c r="H853" s="6"/>
      <c r="I853" s="6"/>
      <c r="J853" s="6">
        <v>2</v>
      </c>
      <c r="K853" s="6">
        <v>1</v>
      </c>
      <c r="L853" s="6"/>
      <c r="M853" s="6">
        <v>1</v>
      </c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>
        <f t="shared" si="52"/>
        <v>4</v>
      </c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>
        <f t="shared" si="53"/>
        <v>0</v>
      </c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>
        <f t="shared" si="54"/>
        <v>0</v>
      </c>
      <c r="BI853" s="6">
        <f t="shared" si="55"/>
        <v>4</v>
      </c>
    </row>
    <row r="854" spans="1:61">
      <c r="A854" s="5" t="s">
        <v>2643</v>
      </c>
      <c r="B854" s="6" t="s">
        <v>2644</v>
      </c>
      <c r="C854" s="5" t="s">
        <v>2645</v>
      </c>
      <c r="D854" s="5" t="s">
        <v>2657</v>
      </c>
      <c r="E854" s="5" t="s">
        <v>2658</v>
      </c>
      <c r="F854" s="5" t="s">
        <v>2659</v>
      </c>
      <c r="G854" s="5" t="s">
        <v>9</v>
      </c>
      <c r="H854" s="6"/>
      <c r="I854" s="6"/>
      <c r="J854" s="6"/>
      <c r="K854" s="6">
        <v>2</v>
      </c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>
        <f t="shared" si="52"/>
        <v>2</v>
      </c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>
        <f t="shared" si="53"/>
        <v>0</v>
      </c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>
        <f t="shared" si="54"/>
        <v>0</v>
      </c>
      <c r="BI854" s="6">
        <f t="shared" si="55"/>
        <v>2</v>
      </c>
    </row>
    <row r="855" spans="1:61">
      <c r="A855" s="5" t="s">
        <v>2643</v>
      </c>
      <c r="B855" s="6" t="s">
        <v>2644</v>
      </c>
      <c r="C855" s="5" t="s">
        <v>2645</v>
      </c>
      <c r="D855" s="5" t="s">
        <v>2660</v>
      </c>
      <c r="E855" s="5" t="s">
        <v>2661</v>
      </c>
      <c r="F855" s="5" t="s">
        <v>2662</v>
      </c>
      <c r="G855" s="5" t="s">
        <v>9</v>
      </c>
      <c r="H855" s="6"/>
      <c r="I855" s="6">
        <v>1</v>
      </c>
      <c r="J855" s="6">
        <v>1</v>
      </c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>
        <f t="shared" si="52"/>
        <v>2</v>
      </c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>
        <f t="shared" si="53"/>
        <v>0</v>
      </c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>
        <f t="shared" si="54"/>
        <v>0</v>
      </c>
      <c r="BI855" s="6">
        <f t="shared" si="55"/>
        <v>2</v>
      </c>
    </row>
    <row r="856" spans="1:61">
      <c r="A856" s="5" t="s">
        <v>2643</v>
      </c>
      <c r="B856" s="6" t="s">
        <v>2644</v>
      </c>
      <c r="C856" s="5" t="s">
        <v>2645</v>
      </c>
      <c r="D856" s="5" t="s">
        <v>2663</v>
      </c>
      <c r="E856" s="5" t="s">
        <v>2664</v>
      </c>
      <c r="F856" s="5" t="s">
        <v>2665</v>
      </c>
      <c r="G856" s="5" t="s">
        <v>9</v>
      </c>
      <c r="H856" s="6"/>
      <c r="I856" s="6">
        <v>1</v>
      </c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>
        <f t="shared" si="52"/>
        <v>1</v>
      </c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>
        <f t="shared" si="53"/>
        <v>0</v>
      </c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>
        <f t="shared" si="54"/>
        <v>0</v>
      </c>
      <c r="BI856" s="6">
        <f t="shared" si="55"/>
        <v>1</v>
      </c>
    </row>
    <row r="857" spans="1:61">
      <c r="A857" s="5" t="s">
        <v>2643</v>
      </c>
      <c r="B857" s="6" t="s">
        <v>2644</v>
      </c>
      <c r="C857" s="5" t="s">
        <v>2645</v>
      </c>
      <c r="D857" s="5" t="s">
        <v>2666</v>
      </c>
      <c r="E857" s="5" t="s">
        <v>2667</v>
      </c>
      <c r="F857" s="5" t="s">
        <v>2668</v>
      </c>
      <c r="G857" s="5" t="s">
        <v>9</v>
      </c>
      <c r="H857" s="6"/>
      <c r="I857" s="6"/>
      <c r="J857" s="6">
        <v>2</v>
      </c>
      <c r="K857" s="6"/>
      <c r="L857" s="6"/>
      <c r="M857" s="6">
        <v>1</v>
      </c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>
        <f t="shared" si="52"/>
        <v>3</v>
      </c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>
        <f t="shared" si="53"/>
        <v>0</v>
      </c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>
        <f t="shared" si="54"/>
        <v>0</v>
      </c>
      <c r="BI857" s="6">
        <f t="shared" si="55"/>
        <v>3</v>
      </c>
    </row>
    <row r="858" spans="1:61">
      <c r="A858" s="5" t="s">
        <v>2643</v>
      </c>
      <c r="B858" s="6" t="s">
        <v>2669</v>
      </c>
      <c r="C858" s="5" t="s">
        <v>2670</v>
      </c>
      <c r="D858" s="5" t="s">
        <v>2671</v>
      </c>
      <c r="E858" s="5" t="s">
        <v>2672</v>
      </c>
      <c r="F858" s="5" t="s">
        <v>2673</v>
      </c>
      <c r="G858" s="5" t="s">
        <v>9</v>
      </c>
      <c r="H858" s="6"/>
      <c r="I858" s="6">
        <v>5</v>
      </c>
      <c r="J858" s="6">
        <v>6</v>
      </c>
      <c r="K858" s="6">
        <v>6</v>
      </c>
      <c r="L858" s="6">
        <v>9</v>
      </c>
      <c r="M858" s="6">
        <v>7</v>
      </c>
      <c r="N858" s="6">
        <v>9</v>
      </c>
      <c r="O858" s="6"/>
      <c r="P858" s="6">
        <v>6</v>
      </c>
      <c r="Q858" s="6">
        <v>2</v>
      </c>
      <c r="R858" s="6">
        <v>9</v>
      </c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>
        <f t="shared" si="52"/>
        <v>59</v>
      </c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>
        <f t="shared" si="53"/>
        <v>0</v>
      </c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>
        <f t="shared" si="54"/>
        <v>0</v>
      </c>
      <c r="BI858" s="6">
        <f t="shared" si="55"/>
        <v>59</v>
      </c>
    </row>
    <row r="859" spans="1:61">
      <c r="A859" s="5" t="s">
        <v>2643</v>
      </c>
      <c r="B859" s="6" t="s">
        <v>2669</v>
      </c>
      <c r="C859" s="5" t="s">
        <v>2670</v>
      </c>
      <c r="D859" s="5" t="s">
        <v>2674</v>
      </c>
      <c r="E859" s="5" t="s">
        <v>2675</v>
      </c>
      <c r="F859" s="5" t="s">
        <v>2676</v>
      </c>
      <c r="G859" s="5" t="s">
        <v>9</v>
      </c>
      <c r="H859" s="6"/>
      <c r="I859" s="6">
        <v>4</v>
      </c>
      <c r="J859" s="6">
        <v>2</v>
      </c>
      <c r="K859" s="6">
        <v>5</v>
      </c>
      <c r="L859" s="6">
        <v>5</v>
      </c>
      <c r="M859" s="6">
        <v>5</v>
      </c>
      <c r="N859" s="6">
        <v>1</v>
      </c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>
        <f t="shared" si="52"/>
        <v>22</v>
      </c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>
        <f t="shared" si="53"/>
        <v>0</v>
      </c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>
        <f t="shared" si="54"/>
        <v>0</v>
      </c>
      <c r="BI859" s="6">
        <f t="shared" si="55"/>
        <v>22</v>
      </c>
    </row>
    <row r="860" spans="1:61">
      <c r="A860" s="5" t="s">
        <v>2643</v>
      </c>
      <c r="B860" s="6" t="s">
        <v>2669</v>
      </c>
      <c r="C860" s="5" t="s">
        <v>2670</v>
      </c>
      <c r="D860" s="5" t="s">
        <v>2677</v>
      </c>
      <c r="E860" s="5" t="s">
        <v>2678</v>
      </c>
      <c r="F860" s="5" t="s">
        <v>2679</v>
      </c>
      <c r="G860" s="5" t="s">
        <v>9</v>
      </c>
      <c r="H860" s="6"/>
      <c r="I860" s="6"/>
      <c r="J860" s="6"/>
      <c r="K860" s="6"/>
      <c r="L860" s="6">
        <v>1</v>
      </c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>
        <f t="shared" si="52"/>
        <v>1</v>
      </c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>
        <f t="shared" si="53"/>
        <v>0</v>
      </c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>
        <f t="shared" si="54"/>
        <v>0</v>
      </c>
      <c r="BI860" s="6">
        <f t="shared" si="55"/>
        <v>1</v>
      </c>
    </row>
    <row r="861" spans="1:61">
      <c r="A861" s="5" t="s">
        <v>2643</v>
      </c>
      <c r="B861" s="6" t="s">
        <v>2669</v>
      </c>
      <c r="C861" s="5" t="s">
        <v>2670</v>
      </c>
      <c r="D861" s="5" t="s">
        <v>2669</v>
      </c>
      <c r="E861" s="5" t="s">
        <v>2680</v>
      </c>
      <c r="F861" s="5" t="s">
        <v>2681</v>
      </c>
      <c r="G861" s="5" t="s">
        <v>9</v>
      </c>
      <c r="H861" s="6">
        <v>15</v>
      </c>
      <c r="I861" s="6">
        <v>18</v>
      </c>
      <c r="J861" s="6">
        <v>17</v>
      </c>
      <c r="K861" s="6">
        <v>20</v>
      </c>
      <c r="L861" s="6">
        <v>16</v>
      </c>
      <c r="M861" s="6">
        <v>16</v>
      </c>
      <c r="N861" s="6">
        <v>29</v>
      </c>
      <c r="O861" s="6"/>
      <c r="P861" s="6">
        <v>27</v>
      </c>
      <c r="Q861" s="6">
        <v>40</v>
      </c>
      <c r="R861" s="6">
        <v>30</v>
      </c>
      <c r="S861" s="6">
        <v>32</v>
      </c>
      <c r="T861" s="6"/>
      <c r="U861" s="6"/>
      <c r="V861" s="6"/>
      <c r="W861" s="6"/>
      <c r="X861" s="6"/>
      <c r="Y861" s="6"/>
      <c r="Z861" s="6"/>
      <c r="AA861" s="6">
        <v>24</v>
      </c>
      <c r="AB861" s="6">
        <v>30</v>
      </c>
      <c r="AC861" s="6">
        <f t="shared" si="52"/>
        <v>314</v>
      </c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>
        <f t="shared" si="53"/>
        <v>0</v>
      </c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>
        <f t="shared" si="54"/>
        <v>0</v>
      </c>
      <c r="BI861" s="6">
        <f t="shared" si="55"/>
        <v>314</v>
      </c>
    </row>
    <row r="862" spans="1:61">
      <c r="A862" s="5" t="s">
        <v>2643</v>
      </c>
      <c r="B862" s="6" t="s">
        <v>2682</v>
      </c>
      <c r="C862" s="5" t="s">
        <v>2683</v>
      </c>
      <c r="D862" s="5" t="s">
        <v>2684</v>
      </c>
      <c r="E862" s="5" t="s">
        <v>2685</v>
      </c>
      <c r="F862" s="5" t="s">
        <v>2686</v>
      </c>
      <c r="G862" s="5" t="s">
        <v>9</v>
      </c>
      <c r="H862" s="6"/>
      <c r="I862" s="6">
        <v>13</v>
      </c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>
        <f t="shared" si="52"/>
        <v>13</v>
      </c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>
        <f t="shared" si="53"/>
        <v>0</v>
      </c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>
        <f t="shared" si="54"/>
        <v>0</v>
      </c>
      <c r="BI862" s="6">
        <f t="shared" si="55"/>
        <v>13</v>
      </c>
    </row>
    <row r="863" spans="1:61">
      <c r="A863" s="5" t="s">
        <v>2643</v>
      </c>
      <c r="B863" s="6" t="s">
        <v>2682</v>
      </c>
      <c r="C863" s="5" t="s">
        <v>2683</v>
      </c>
      <c r="D863" s="5" t="s">
        <v>2687</v>
      </c>
      <c r="E863" s="5" t="s">
        <v>2688</v>
      </c>
      <c r="F863" s="5" t="s">
        <v>2689</v>
      </c>
      <c r="G863" s="5" t="s">
        <v>9</v>
      </c>
      <c r="H863" s="6"/>
      <c r="I863" s="6">
        <v>2</v>
      </c>
      <c r="J863" s="6">
        <v>2</v>
      </c>
      <c r="K863" s="6">
        <v>4</v>
      </c>
      <c r="L863" s="6">
        <v>1</v>
      </c>
      <c r="M863" s="6">
        <v>1</v>
      </c>
      <c r="N863" s="6">
        <v>4</v>
      </c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>
        <f t="shared" si="52"/>
        <v>14</v>
      </c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>
        <f t="shared" si="53"/>
        <v>0</v>
      </c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>
        <f t="shared" si="54"/>
        <v>0</v>
      </c>
      <c r="BI863" s="6">
        <f t="shared" si="55"/>
        <v>14</v>
      </c>
    </row>
    <row r="864" spans="1:61">
      <c r="A864" s="5" t="s">
        <v>2643</v>
      </c>
      <c r="B864" s="6" t="s">
        <v>2682</v>
      </c>
      <c r="C864" s="5" t="s">
        <v>2683</v>
      </c>
      <c r="D864" s="5" t="s">
        <v>2690</v>
      </c>
      <c r="E864" s="5" t="s">
        <v>2691</v>
      </c>
      <c r="F864" s="5" t="s">
        <v>2692</v>
      </c>
      <c r="G864" s="5" t="s">
        <v>9</v>
      </c>
      <c r="H864" s="6"/>
      <c r="I864" s="6"/>
      <c r="J864" s="6">
        <v>16</v>
      </c>
      <c r="K864" s="6">
        <v>23</v>
      </c>
      <c r="L864" s="6">
        <v>14</v>
      </c>
      <c r="M864" s="6">
        <v>22</v>
      </c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>
        <f t="shared" si="52"/>
        <v>75</v>
      </c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>
        <f t="shared" si="53"/>
        <v>0</v>
      </c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>
        <f t="shared" si="54"/>
        <v>0</v>
      </c>
      <c r="BI864" s="6">
        <f t="shared" si="55"/>
        <v>75</v>
      </c>
    </row>
    <row r="865" spans="1:61">
      <c r="A865" s="5" t="s">
        <v>2643</v>
      </c>
      <c r="B865" s="6" t="s">
        <v>2682</v>
      </c>
      <c r="C865" s="5" t="s">
        <v>2683</v>
      </c>
      <c r="D865" s="5" t="s">
        <v>2693</v>
      </c>
      <c r="E865" s="5" t="s">
        <v>2694</v>
      </c>
      <c r="F865" s="5" t="s">
        <v>2695</v>
      </c>
      <c r="G865" s="5" t="s">
        <v>9</v>
      </c>
      <c r="H865" s="6"/>
      <c r="I865" s="6">
        <v>1</v>
      </c>
      <c r="J865" s="6">
        <v>1</v>
      </c>
      <c r="K865" s="6">
        <v>2</v>
      </c>
      <c r="L865" s="6"/>
      <c r="M865" s="6">
        <v>2</v>
      </c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>
        <f t="shared" si="52"/>
        <v>6</v>
      </c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>
        <f t="shared" si="53"/>
        <v>0</v>
      </c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>
        <f t="shared" si="54"/>
        <v>0</v>
      </c>
      <c r="BI865" s="6">
        <f t="shared" si="55"/>
        <v>6</v>
      </c>
    </row>
    <row r="866" spans="1:61">
      <c r="A866" s="5" t="s">
        <v>2643</v>
      </c>
      <c r="B866" s="6" t="s">
        <v>2682</v>
      </c>
      <c r="C866" s="5" t="s">
        <v>2683</v>
      </c>
      <c r="D866" s="5" t="s">
        <v>2696</v>
      </c>
      <c r="E866" s="5" t="s">
        <v>2697</v>
      </c>
      <c r="F866" s="5" t="s">
        <v>2698</v>
      </c>
      <c r="G866" s="5" t="s">
        <v>9</v>
      </c>
      <c r="H866" s="6"/>
      <c r="I866" s="6">
        <v>1</v>
      </c>
      <c r="J866" s="6">
        <v>1</v>
      </c>
      <c r="K866" s="6">
        <v>2</v>
      </c>
      <c r="L866" s="6">
        <v>3</v>
      </c>
      <c r="M866" s="6">
        <v>1</v>
      </c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>
        <f t="shared" si="52"/>
        <v>8</v>
      </c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>
        <f t="shared" si="53"/>
        <v>0</v>
      </c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>
        <f t="shared" si="54"/>
        <v>0</v>
      </c>
      <c r="BI866" s="6">
        <f t="shared" si="55"/>
        <v>8</v>
      </c>
    </row>
    <row r="867" spans="1:61">
      <c r="A867" s="5" t="s">
        <v>2643</v>
      </c>
      <c r="B867" s="6" t="s">
        <v>2682</v>
      </c>
      <c r="C867" s="5" t="s">
        <v>2683</v>
      </c>
      <c r="D867" s="5" t="s">
        <v>2682</v>
      </c>
      <c r="E867" s="5" t="s">
        <v>2699</v>
      </c>
      <c r="F867" s="5" t="s">
        <v>2700</v>
      </c>
      <c r="G867" s="5" t="s">
        <v>9</v>
      </c>
      <c r="H867" s="6"/>
      <c r="I867" s="6"/>
      <c r="J867" s="6"/>
      <c r="K867" s="6"/>
      <c r="L867" s="6"/>
      <c r="M867" s="6"/>
      <c r="N867" s="6">
        <v>17</v>
      </c>
      <c r="O867" s="6"/>
      <c r="P867" s="6">
        <v>33</v>
      </c>
      <c r="Q867" s="6">
        <v>25</v>
      </c>
      <c r="R867" s="6">
        <v>26</v>
      </c>
      <c r="S867" s="6">
        <v>23</v>
      </c>
      <c r="T867" s="6"/>
      <c r="U867" s="6"/>
      <c r="V867" s="6"/>
      <c r="W867" s="6"/>
      <c r="X867" s="6"/>
      <c r="Y867" s="6"/>
      <c r="Z867" s="6"/>
      <c r="AA867" s="6">
        <v>33</v>
      </c>
      <c r="AB867" s="6">
        <v>23</v>
      </c>
      <c r="AC867" s="6">
        <f t="shared" si="52"/>
        <v>180</v>
      </c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>
        <f t="shared" si="53"/>
        <v>0</v>
      </c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>
        <f t="shared" si="54"/>
        <v>0</v>
      </c>
      <c r="BI867" s="6">
        <f t="shared" si="55"/>
        <v>180</v>
      </c>
    </row>
    <row r="868" spans="1:61">
      <c r="A868" s="5" t="s">
        <v>2701</v>
      </c>
      <c r="B868" s="6" t="s">
        <v>2702</v>
      </c>
      <c r="C868" s="5" t="s">
        <v>2703</v>
      </c>
      <c r="D868" s="5" t="s">
        <v>2702</v>
      </c>
      <c r="E868" s="5" t="s">
        <v>2704</v>
      </c>
      <c r="F868" s="5" t="s">
        <v>2705</v>
      </c>
      <c r="G868" s="5" t="s">
        <v>5</v>
      </c>
      <c r="H868" s="6"/>
      <c r="I868" s="6"/>
      <c r="J868" s="6"/>
      <c r="K868" s="6"/>
      <c r="L868" s="6"/>
      <c r="M868" s="6"/>
      <c r="N868" s="6"/>
      <c r="O868" s="6"/>
      <c r="P868" s="6">
        <v>95</v>
      </c>
      <c r="Q868" s="6">
        <v>67</v>
      </c>
      <c r="R868" s="6">
        <v>100</v>
      </c>
      <c r="S868" s="6">
        <v>84</v>
      </c>
      <c r="T868" s="6">
        <v>106</v>
      </c>
      <c r="U868" s="6">
        <v>90</v>
      </c>
      <c r="V868" s="6"/>
      <c r="W868" s="6">
        <v>26</v>
      </c>
      <c r="X868" s="6"/>
      <c r="Y868" s="6">
        <v>39</v>
      </c>
      <c r="Z868" s="6"/>
      <c r="AA868" s="6"/>
      <c r="AB868" s="6"/>
      <c r="AC868" s="6">
        <f t="shared" si="52"/>
        <v>607</v>
      </c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>
        <f t="shared" si="53"/>
        <v>0</v>
      </c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>
        <f t="shared" si="54"/>
        <v>0</v>
      </c>
      <c r="BI868" s="6">
        <f t="shared" si="55"/>
        <v>607</v>
      </c>
    </row>
    <row r="869" spans="1:61">
      <c r="A869" s="5" t="s">
        <v>2701</v>
      </c>
      <c r="B869" s="6" t="s">
        <v>2702</v>
      </c>
      <c r="C869" s="5" t="s">
        <v>2703</v>
      </c>
      <c r="D869" s="5" t="s">
        <v>2706</v>
      </c>
      <c r="E869" s="5" t="s">
        <v>2707</v>
      </c>
      <c r="F869" s="5" t="s">
        <v>2708</v>
      </c>
      <c r="G869" s="5" t="s">
        <v>5</v>
      </c>
      <c r="H869" s="6"/>
      <c r="I869" s="6">
        <v>67</v>
      </c>
      <c r="J869" s="6">
        <v>36</v>
      </c>
      <c r="K869" s="6">
        <v>42</v>
      </c>
      <c r="L869" s="6">
        <v>38</v>
      </c>
      <c r="M869" s="6">
        <v>40</v>
      </c>
      <c r="N869" s="6">
        <v>43</v>
      </c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>
        <f t="shared" si="52"/>
        <v>266</v>
      </c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>
        <f t="shared" si="53"/>
        <v>0</v>
      </c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>
        <f t="shared" si="54"/>
        <v>0</v>
      </c>
      <c r="BI869" s="6">
        <f t="shared" si="55"/>
        <v>266</v>
      </c>
    </row>
    <row r="870" spans="1:61">
      <c r="A870" s="5" t="s">
        <v>2701</v>
      </c>
      <c r="B870" s="6" t="s">
        <v>2702</v>
      </c>
      <c r="C870" s="5" t="s">
        <v>2703</v>
      </c>
      <c r="D870" s="5" t="s">
        <v>2709</v>
      </c>
      <c r="E870" s="5" t="s">
        <v>2710</v>
      </c>
      <c r="F870" s="5" t="s">
        <v>2711</v>
      </c>
      <c r="G870" s="5" t="s">
        <v>9</v>
      </c>
      <c r="H870" s="6"/>
      <c r="I870" s="6">
        <v>2</v>
      </c>
      <c r="J870" s="6"/>
      <c r="K870" s="6"/>
      <c r="L870" s="6"/>
      <c r="M870" s="6">
        <v>1</v>
      </c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>
        <f t="shared" si="52"/>
        <v>3</v>
      </c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>
        <f t="shared" si="53"/>
        <v>0</v>
      </c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>
        <f t="shared" si="54"/>
        <v>0</v>
      </c>
      <c r="BI870" s="6">
        <f t="shared" si="55"/>
        <v>3</v>
      </c>
    </row>
    <row r="871" spans="1:61">
      <c r="A871" s="5" t="s">
        <v>2701</v>
      </c>
      <c r="B871" s="6" t="s">
        <v>2702</v>
      </c>
      <c r="C871" s="5" t="s">
        <v>2703</v>
      </c>
      <c r="D871" s="5" t="s">
        <v>2712</v>
      </c>
      <c r="E871" s="5" t="s">
        <v>2713</v>
      </c>
      <c r="F871" s="5" t="s">
        <v>2714</v>
      </c>
      <c r="G871" s="5" t="s">
        <v>9</v>
      </c>
      <c r="H871" s="6"/>
      <c r="I871" s="6">
        <v>2</v>
      </c>
      <c r="J871" s="6">
        <v>3</v>
      </c>
      <c r="K871" s="6"/>
      <c r="L871" s="6">
        <v>1</v>
      </c>
      <c r="M871" s="6"/>
      <c r="N871" s="6">
        <v>1</v>
      </c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>
        <f t="shared" si="52"/>
        <v>7</v>
      </c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>
        <f t="shared" si="53"/>
        <v>0</v>
      </c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>
        <f t="shared" si="54"/>
        <v>0</v>
      </c>
      <c r="BI871" s="6">
        <f t="shared" si="55"/>
        <v>7</v>
      </c>
    </row>
    <row r="872" spans="1:61">
      <c r="A872" s="5" t="s">
        <v>2701</v>
      </c>
      <c r="B872" s="6" t="s">
        <v>2702</v>
      </c>
      <c r="C872" s="5" t="s">
        <v>2703</v>
      </c>
      <c r="D872" s="5" t="s">
        <v>2715</v>
      </c>
      <c r="E872" s="5" t="s">
        <v>2716</v>
      </c>
      <c r="F872" s="5" t="s">
        <v>2717</v>
      </c>
      <c r="G872" s="5" t="s">
        <v>9</v>
      </c>
      <c r="H872" s="6"/>
      <c r="I872" s="6">
        <v>1</v>
      </c>
      <c r="J872" s="6">
        <v>1</v>
      </c>
      <c r="K872" s="6">
        <v>2</v>
      </c>
      <c r="L872" s="6">
        <v>1</v>
      </c>
      <c r="M872" s="6">
        <v>2</v>
      </c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>
        <f t="shared" si="52"/>
        <v>7</v>
      </c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>
        <f t="shared" si="53"/>
        <v>0</v>
      </c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>
        <f t="shared" si="54"/>
        <v>0</v>
      </c>
      <c r="BI872" s="6">
        <f t="shared" si="55"/>
        <v>7</v>
      </c>
    </row>
    <row r="873" spans="1:61">
      <c r="A873" s="5" t="s">
        <v>2701</v>
      </c>
      <c r="B873" s="6" t="s">
        <v>2702</v>
      </c>
      <c r="C873" s="5" t="s">
        <v>2703</v>
      </c>
      <c r="D873" s="5" t="s">
        <v>2718</v>
      </c>
      <c r="E873" s="5" t="s">
        <v>2719</v>
      </c>
      <c r="F873" s="5" t="s">
        <v>2720</v>
      </c>
      <c r="G873" s="5" t="s">
        <v>9</v>
      </c>
      <c r="H873" s="6"/>
      <c r="I873" s="6">
        <v>1</v>
      </c>
      <c r="J873" s="6"/>
      <c r="K873" s="6">
        <v>2</v>
      </c>
      <c r="L873" s="6">
        <v>2</v>
      </c>
      <c r="M873" s="6">
        <v>4</v>
      </c>
      <c r="N873" s="6">
        <v>3</v>
      </c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>
        <f t="shared" si="52"/>
        <v>12</v>
      </c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>
        <f t="shared" si="53"/>
        <v>0</v>
      </c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>
        <f t="shared" si="54"/>
        <v>0</v>
      </c>
      <c r="BI873" s="6">
        <f t="shared" si="55"/>
        <v>12</v>
      </c>
    </row>
    <row r="874" spans="1:61">
      <c r="A874" s="5" t="s">
        <v>2701</v>
      </c>
      <c r="B874" s="6" t="s">
        <v>2721</v>
      </c>
      <c r="C874" s="5" t="s">
        <v>2722</v>
      </c>
      <c r="D874" s="5" t="s">
        <v>2721</v>
      </c>
      <c r="E874" s="5" t="s">
        <v>2723</v>
      </c>
      <c r="F874" s="5" t="s">
        <v>2724</v>
      </c>
      <c r="G874" s="5" t="s">
        <v>5</v>
      </c>
      <c r="H874" s="6"/>
      <c r="I874" s="6">
        <v>16</v>
      </c>
      <c r="J874" s="6">
        <v>15</v>
      </c>
      <c r="K874" s="6">
        <v>12</v>
      </c>
      <c r="L874" s="6">
        <v>25</v>
      </c>
      <c r="M874" s="6">
        <v>15</v>
      </c>
      <c r="N874" s="6">
        <v>16</v>
      </c>
      <c r="O874" s="6"/>
      <c r="P874" s="6">
        <v>13</v>
      </c>
      <c r="Q874" s="6">
        <v>19</v>
      </c>
      <c r="R874" s="6">
        <v>20</v>
      </c>
      <c r="S874" s="6">
        <v>28</v>
      </c>
      <c r="T874" s="6"/>
      <c r="U874" s="6"/>
      <c r="V874" s="6"/>
      <c r="W874" s="6"/>
      <c r="X874" s="6"/>
      <c r="Y874" s="6"/>
      <c r="Z874" s="6"/>
      <c r="AA874" s="6">
        <v>12</v>
      </c>
      <c r="AB874" s="6">
        <v>27</v>
      </c>
      <c r="AC874" s="6">
        <f t="shared" si="52"/>
        <v>218</v>
      </c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>
        <f t="shared" si="53"/>
        <v>0</v>
      </c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>
        <f t="shared" si="54"/>
        <v>0</v>
      </c>
      <c r="BI874" s="6">
        <f t="shared" si="55"/>
        <v>218</v>
      </c>
    </row>
    <row r="875" spans="1:61">
      <c r="A875" s="5" t="s">
        <v>2701</v>
      </c>
      <c r="B875" s="6" t="s">
        <v>2721</v>
      </c>
      <c r="C875" s="5" t="s">
        <v>2722</v>
      </c>
      <c r="D875" s="5" t="s">
        <v>2725</v>
      </c>
      <c r="E875" s="5" t="s">
        <v>2726</v>
      </c>
      <c r="F875" s="5" t="s">
        <v>2727</v>
      </c>
      <c r="G875" s="5" t="s">
        <v>9</v>
      </c>
      <c r="H875" s="6"/>
      <c r="I875" s="6"/>
      <c r="J875" s="6">
        <v>1</v>
      </c>
      <c r="K875" s="6"/>
      <c r="L875" s="6">
        <v>1</v>
      </c>
      <c r="M875" s="6"/>
      <c r="N875" s="6">
        <v>3</v>
      </c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>
        <f t="shared" si="52"/>
        <v>5</v>
      </c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>
        <f t="shared" si="53"/>
        <v>0</v>
      </c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>
        <f t="shared" si="54"/>
        <v>0</v>
      </c>
      <c r="BI875" s="6">
        <f t="shared" si="55"/>
        <v>5</v>
      </c>
    </row>
    <row r="876" spans="1:61">
      <c r="A876" s="5" t="s">
        <v>2701</v>
      </c>
      <c r="B876" s="6" t="s">
        <v>2721</v>
      </c>
      <c r="C876" s="5" t="s">
        <v>2722</v>
      </c>
      <c r="D876" s="5" t="s">
        <v>2728</v>
      </c>
      <c r="E876" s="5" t="s">
        <v>2729</v>
      </c>
      <c r="F876" s="5" t="s">
        <v>2730</v>
      </c>
      <c r="G876" s="5" t="s">
        <v>9</v>
      </c>
      <c r="H876" s="6"/>
      <c r="I876" s="6">
        <v>1</v>
      </c>
      <c r="J876" s="6">
        <v>2</v>
      </c>
      <c r="K876" s="6"/>
      <c r="L876" s="6">
        <v>2</v>
      </c>
      <c r="M876" s="6">
        <v>1</v>
      </c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>
        <f t="shared" si="52"/>
        <v>6</v>
      </c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>
        <f t="shared" si="53"/>
        <v>0</v>
      </c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>
        <f t="shared" si="54"/>
        <v>0</v>
      </c>
      <c r="BI876" s="6">
        <f t="shared" si="55"/>
        <v>6</v>
      </c>
    </row>
    <row r="877" spans="1:61">
      <c r="A877" s="5" t="s">
        <v>2701</v>
      </c>
      <c r="B877" s="6" t="s">
        <v>2721</v>
      </c>
      <c r="C877" s="5" t="s">
        <v>2722</v>
      </c>
      <c r="D877" s="5" t="s">
        <v>2731</v>
      </c>
      <c r="E877" s="5" t="s">
        <v>2732</v>
      </c>
      <c r="F877" s="5" t="s">
        <v>2733</v>
      </c>
      <c r="G877" s="5" t="s">
        <v>9</v>
      </c>
      <c r="H877" s="6"/>
      <c r="I877" s="6">
        <v>2</v>
      </c>
      <c r="J877" s="6">
        <v>7</v>
      </c>
      <c r="K877" s="6"/>
      <c r="L877" s="6">
        <v>5</v>
      </c>
      <c r="M877" s="6">
        <v>4</v>
      </c>
      <c r="N877" s="6">
        <v>4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>
        <f t="shared" si="52"/>
        <v>22</v>
      </c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>
        <f t="shared" si="53"/>
        <v>0</v>
      </c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>
        <f t="shared" si="54"/>
        <v>0</v>
      </c>
      <c r="BI877" s="6">
        <f t="shared" si="55"/>
        <v>22</v>
      </c>
    </row>
    <row r="878" spans="1:61">
      <c r="A878" s="5" t="s">
        <v>2701</v>
      </c>
      <c r="B878" s="6" t="s">
        <v>2721</v>
      </c>
      <c r="C878" s="5" t="s">
        <v>2722</v>
      </c>
      <c r="D878" s="5" t="s">
        <v>2734</v>
      </c>
      <c r="E878" s="5" t="s">
        <v>2735</v>
      </c>
      <c r="F878" s="5" t="s">
        <v>2736</v>
      </c>
      <c r="G878" s="5" t="s">
        <v>9</v>
      </c>
      <c r="H878" s="6"/>
      <c r="I878" s="6">
        <v>2</v>
      </c>
      <c r="J878" s="6">
        <v>5</v>
      </c>
      <c r="K878" s="6">
        <v>4</v>
      </c>
      <c r="L878" s="6">
        <v>4</v>
      </c>
      <c r="M878" s="6">
        <v>7</v>
      </c>
      <c r="N878" s="6">
        <v>3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>
        <f t="shared" si="52"/>
        <v>25</v>
      </c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>
        <f t="shared" si="53"/>
        <v>0</v>
      </c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>
        <f t="shared" si="54"/>
        <v>0</v>
      </c>
      <c r="BI878" s="6">
        <f t="shared" si="55"/>
        <v>25</v>
      </c>
    </row>
    <row r="879" spans="1:61">
      <c r="A879" s="5" t="s">
        <v>2701</v>
      </c>
      <c r="B879" s="6" t="s">
        <v>2721</v>
      </c>
      <c r="C879" s="5" t="s">
        <v>2722</v>
      </c>
      <c r="D879" s="5" t="s">
        <v>2737</v>
      </c>
      <c r="E879" s="5" t="s">
        <v>2738</v>
      </c>
      <c r="F879" s="5" t="s">
        <v>2739</v>
      </c>
      <c r="G879" s="5" t="s">
        <v>9</v>
      </c>
      <c r="H879" s="6"/>
      <c r="I879" s="6">
        <v>1</v>
      </c>
      <c r="J879" s="6">
        <v>2</v>
      </c>
      <c r="K879" s="6"/>
      <c r="L879" s="6">
        <v>1</v>
      </c>
      <c r="M879" s="6"/>
      <c r="N879" s="6">
        <v>1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>
        <f t="shared" si="52"/>
        <v>5</v>
      </c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>
        <f t="shared" si="53"/>
        <v>0</v>
      </c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>
        <f t="shared" si="54"/>
        <v>0</v>
      </c>
      <c r="BI879" s="6">
        <f t="shared" si="55"/>
        <v>5</v>
      </c>
    </row>
    <row r="880" spans="1:61">
      <c r="A880" s="5" t="s">
        <v>2701</v>
      </c>
      <c r="B880" s="6" t="s">
        <v>2740</v>
      </c>
      <c r="C880" s="5" t="s">
        <v>2741</v>
      </c>
      <c r="D880" s="5" t="s">
        <v>2742</v>
      </c>
      <c r="E880" s="5" t="s">
        <v>2743</v>
      </c>
      <c r="F880" s="5" t="s">
        <v>2744</v>
      </c>
      <c r="G880" s="5" t="s">
        <v>5</v>
      </c>
      <c r="H880" s="6">
        <v>14</v>
      </c>
      <c r="I880" s="6">
        <v>37</v>
      </c>
      <c r="J880" s="6">
        <v>48</v>
      </c>
      <c r="K880" s="6">
        <v>39</v>
      </c>
      <c r="L880" s="6">
        <v>39</v>
      </c>
      <c r="M880" s="6">
        <v>40</v>
      </c>
      <c r="N880" s="6">
        <v>23</v>
      </c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>
        <f t="shared" si="52"/>
        <v>240</v>
      </c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>
        <f t="shared" si="53"/>
        <v>0</v>
      </c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>
        <f t="shared" si="54"/>
        <v>0</v>
      </c>
      <c r="BI880" s="6">
        <f t="shared" si="55"/>
        <v>240</v>
      </c>
    </row>
    <row r="881" spans="1:61">
      <c r="A881" s="5" t="s">
        <v>2701</v>
      </c>
      <c r="B881" s="6" t="s">
        <v>2740</v>
      </c>
      <c r="C881" s="5" t="s">
        <v>2741</v>
      </c>
      <c r="D881" s="5" t="s">
        <v>2740</v>
      </c>
      <c r="E881" s="5" t="s">
        <v>2745</v>
      </c>
      <c r="F881" s="5" t="s">
        <v>2746</v>
      </c>
      <c r="G881" s="5" t="s">
        <v>9</v>
      </c>
      <c r="H881" s="6"/>
      <c r="I881" s="6"/>
      <c r="J881" s="6"/>
      <c r="K881" s="6"/>
      <c r="L881" s="6"/>
      <c r="M881" s="6"/>
      <c r="N881" s="6"/>
      <c r="O881" s="6"/>
      <c r="P881" s="6">
        <v>53</v>
      </c>
      <c r="Q881" s="6">
        <v>45</v>
      </c>
      <c r="R881" s="6">
        <v>59</v>
      </c>
      <c r="S881" s="6">
        <v>52</v>
      </c>
      <c r="T881" s="6"/>
      <c r="U881" s="6">
        <v>22</v>
      </c>
      <c r="V881" s="6"/>
      <c r="W881" s="6"/>
      <c r="X881" s="6"/>
      <c r="Y881" s="6"/>
      <c r="Z881" s="6"/>
      <c r="AA881" s="6">
        <v>42</v>
      </c>
      <c r="AB881" s="6">
        <v>23</v>
      </c>
      <c r="AC881" s="6">
        <f t="shared" si="52"/>
        <v>296</v>
      </c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>
        <f t="shared" si="53"/>
        <v>0</v>
      </c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>
        <f t="shared" si="54"/>
        <v>0</v>
      </c>
      <c r="BI881" s="6">
        <f t="shared" si="55"/>
        <v>296</v>
      </c>
    </row>
    <row r="882" spans="1:61">
      <c r="A882" s="5" t="s">
        <v>2701</v>
      </c>
      <c r="B882" s="6" t="s">
        <v>2740</v>
      </c>
      <c r="C882" s="5" t="s">
        <v>2741</v>
      </c>
      <c r="D882" s="5" t="s">
        <v>2747</v>
      </c>
      <c r="E882" s="5" t="s">
        <v>2748</v>
      </c>
      <c r="F882" s="5" t="s">
        <v>2749</v>
      </c>
      <c r="G882" s="5" t="s">
        <v>9</v>
      </c>
      <c r="H882" s="6"/>
      <c r="I882" s="6">
        <v>10</v>
      </c>
      <c r="J882" s="6">
        <v>9</v>
      </c>
      <c r="K882" s="6">
        <v>14</v>
      </c>
      <c r="L882" s="6">
        <v>15</v>
      </c>
      <c r="M882" s="6">
        <v>16</v>
      </c>
      <c r="N882" s="6">
        <v>15</v>
      </c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>
        <f t="shared" si="52"/>
        <v>79</v>
      </c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>
        <f t="shared" si="53"/>
        <v>0</v>
      </c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>
        <f t="shared" si="54"/>
        <v>0</v>
      </c>
      <c r="BI882" s="6">
        <f t="shared" si="55"/>
        <v>79</v>
      </c>
    </row>
    <row r="883" spans="1:61">
      <c r="A883" s="5" t="s">
        <v>2701</v>
      </c>
      <c r="B883" s="6" t="s">
        <v>2750</v>
      </c>
      <c r="C883" s="5" t="s">
        <v>2751</v>
      </c>
      <c r="D883" s="5" t="s">
        <v>2750</v>
      </c>
      <c r="E883" s="5" t="s">
        <v>2752</v>
      </c>
      <c r="F883" s="5" t="s">
        <v>2753</v>
      </c>
      <c r="G883" s="5" t="s">
        <v>9</v>
      </c>
      <c r="H883" s="6"/>
      <c r="I883" s="6">
        <v>7</v>
      </c>
      <c r="J883" s="6">
        <v>3</v>
      </c>
      <c r="K883" s="6">
        <v>5</v>
      </c>
      <c r="L883" s="6">
        <v>6</v>
      </c>
      <c r="M883" s="6">
        <v>4</v>
      </c>
      <c r="N883" s="6">
        <v>10</v>
      </c>
      <c r="O883" s="6"/>
      <c r="P883" s="6">
        <v>8</v>
      </c>
      <c r="Q883" s="6">
        <v>18</v>
      </c>
      <c r="R883" s="6">
        <v>16</v>
      </c>
      <c r="S883" s="6">
        <v>15</v>
      </c>
      <c r="T883" s="6"/>
      <c r="U883" s="6"/>
      <c r="V883" s="6"/>
      <c r="W883" s="6"/>
      <c r="X883" s="6"/>
      <c r="Y883" s="6"/>
      <c r="Z883" s="6"/>
      <c r="AA883" s="6">
        <v>6</v>
      </c>
      <c r="AB883" s="6">
        <v>10</v>
      </c>
      <c r="AC883" s="6">
        <f t="shared" si="52"/>
        <v>108</v>
      </c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>
        <f t="shared" si="53"/>
        <v>0</v>
      </c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>
        <f t="shared" si="54"/>
        <v>0</v>
      </c>
      <c r="BI883" s="6">
        <f t="shared" si="55"/>
        <v>108</v>
      </c>
    </row>
    <row r="884" spans="1:61">
      <c r="A884" s="5" t="s">
        <v>2701</v>
      </c>
      <c r="B884" s="6" t="s">
        <v>2750</v>
      </c>
      <c r="C884" s="5" t="s">
        <v>2751</v>
      </c>
      <c r="D884" s="5" t="s">
        <v>2754</v>
      </c>
      <c r="E884" s="5" t="s">
        <v>2755</v>
      </c>
      <c r="F884" s="5" t="s">
        <v>2756</v>
      </c>
      <c r="G884" s="5" t="s">
        <v>9</v>
      </c>
      <c r="H884" s="6"/>
      <c r="I884" s="6"/>
      <c r="J884" s="6">
        <v>4</v>
      </c>
      <c r="K884" s="6">
        <v>6</v>
      </c>
      <c r="L884" s="6"/>
      <c r="M884" s="6">
        <v>3</v>
      </c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>
        <f t="shared" si="52"/>
        <v>13</v>
      </c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>
        <f t="shared" si="53"/>
        <v>0</v>
      </c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>
        <f t="shared" si="54"/>
        <v>0</v>
      </c>
      <c r="BI884" s="6">
        <f t="shared" si="55"/>
        <v>13</v>
      </c>
    </row>
    <row r="885" spans="1:61">
      <c r="A885" s="5" t="s">
        <v>2701</v>
      </c>
      <c r="B885" s="6" t="s">
        <v>2750</v>
      </c>
      <c r="C885" s="5" t="s">
        <v>2751</v>
      </c>
      <c r="D885" s="5" t="s">
        <v>2757</v>
      </c>
      <c r="E885" s="5" t="s">
        <v>2758</v>
      </c>
      <c r="F885" s="5" t="s">
        <v>2759</v>
      </c>
      <c r="G885" s="5" t="s">
        <v>9</v>
      </c>
      <c r="H885" s="6"/>
      <c r="I885" s="6">
        <v>3</v>
      </c>
      <c r="J885" s="6">
        <v>4</v>
      </c>
      <c r="K885" s="6">
        <v>4</v>
      </c>
      <c r="L885" s="6">
        <v>8</v>
      </c>
      <c r="M885" s="6">
        <v>1</v>
      </c>
      <c r="N885" s="6">
        <v>3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>
        <f t="shared" si="52"/>
        <v>23</v>
      </c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>
        <f t="shared" si="53"/>
        <v>0</v>
      </c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>
        <f t="shared" si="54"/>
        <v>0</v>
      </c>
      <c r="BI885" s="6">
        <f t="shared" si="55"/>
        <v>23</v>
      </c>
    </row>
    <row r="886" spans="1:61">
      <c r="A886" s="5" t="s">
        <v>2701</v>
      </c>
      <c r="B886" s="6" t="s">
        <v>2750</v>
      </c>
      <c r="C886" s="5" t="s">
        <v>2751</v>
      </c>
      <c r="D886" s="5" t="s">
        <v>2760</v>
      </c>
      <c r="E886" s="5" t="s">
        <v>2761</v>
      </c>
      <c r="F886" s="5" t="s">
        <v>2762</v>
      </c>
      <c r="G886" s="5" t="s">
        <v>9</v>
      </c>
      <c r="H886" s="6"/>
      <c r="I886" s="6">
        <v>5</v>
      </c>
      <c r="J886" s="6">
        <v>4</v>
      </c>
      <c r="K886" s="6">
        <v>1</v>
      </c>
      <c r="L886" s="6">
        <v>1</v>
      </c>
      <c r="M886" s="6">
        <v>1</v>
      </c>
      <c r="N886" s="6">
        <v>4</v>
      </c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>
        <f t="shared" si="52"/>
        <v>16</v>
      </c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>
        <f t="shared" si="53"/>
        <v>0</v>
      </c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>
        <f t="shared" si="54"/>
        <v>0</v>
      </c>
      <c r="BI886" s="6">
        <f t="shared" si="55"/>
        <v>16</v>
      </c>
    </row>
    <row r="887" spans="1:61">
      <c r="A887" s="5" t="s">
        <v>2701</v>
      </c>
      <c r="B887" s="6" t="s">
        <v>2750</v>
      </c>
      <c r="C887" s="5" t="s">
        <v>2751</v>
      </c>
      <c r="D887" s="5" t="s">
        <v>2763</v>
      </c>
      <c r="E887" s="5" t="s">
        <v>2764</v>
      </c>
      <c r="F887" s="5" t="s">
        <v>2765</v>
      </c>
      <c r="G887" s="5" t="s">
        <v>9</v>
      </c>
      <c r="H887" s="6"/>
      <c r="I887" s="6">
        <v>1</v>
      </c>
      <c r="J887" s="6">
        <v>5</v>
      </c>
      <c r="K887" s="6">
        <v>2</v>
      </c>
      <c r="L887" s="6">
        <v>1</v>
      </c>
      <c r="M887" s="6">
        <v>3</v>
      </c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>
        <f t="shared" si="52"/>
        <v>12</v>
      </c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>
        <f t="shared" si="53"/>
        <v>0</v>
      </c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>
        <f t="shared" si="54"/>
        <v>0</v>
      </c>
      <c r="BI887" s="6">
        <f t="shared" si="55"/>
        <v>12</v>
      </c>
    </row>
    <row r="888" spans="1:61">
      <c r="A888" s="5" t="s">
        <v>2701</v>
      </c>
      <c r="B888" s="6" t="s">
        <v>2750</v>
      </c>
      <c r="C888" s="5" t="s">
        <v>2751</v>
      </c>
      <c r="D888" s="5" t="s">
        <v>2766</v>
      </c>
      <c r="E888" s="5" t="s">
        <v>2767</v>
      </c>
      <c r="F888" s="5" t="s">
        <v>2480</v>
      </c>
      <c r="G888" s="5" t="s">
        <v>9</v>
      </c>
      <c r="H888" s="6"/>
      <c r="I888" s="6"/>
      <c r="J888" s="6">
        <v>1</v>
      </c>
      <c r="K888" s="6"/>
      <c r="L888" s="6">
        <v>3</v>
      </c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>
        <f t="shared" si="52"/>
        <v>4</v>
      </c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>
        <f t="shared" si="53"/>
        <v>0</v>
      </c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>
        <f t="shared" si="54"/>
        <v>0</v>
      </c>
      <c r="BI888" s="6">
        <f t="shared" si="55"/>
        <v>4</v>
      </c>
    </row>
    <row r="889" spans="1:61">
      <c r="A889" s="5" t="s">
        <v>2701</v>
      </c>
      <c r="B889" s="6" t="s">
        <v>2750</v>
      </c>
      <c r="C889" s="5" t="s">
        <v>2751</v>
      </c>
      <c r="D889" s="5" t="s">
        <v>2768</v>
      </c>
      <c r="E889" s="5" t="s">
        <v>2769</v>
      </c>
      <c r="F889" s="5" t="s">
        <v>2770</v>
      </c>
      <c r="G889" s="5" t="s">
        <v>9</v>
      </c>
      <c r="H889" s="6"/>
      <c r="I889" s="6">
        <v>5</v>
      </c>
      <c r="J889" s="6">
        <v>4</v>
      </c>
      <c r="K889" s="6">
        <v>4</v>
      </c>
      <c r="L889" s="6">
        <v>4</v>
      </c>
      <c r="M889" s="6">
        <v>5</v>
      </c>
      <c r="N889" s="6">
        <v>9</v>
      </c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>
        <f t="shared" si="52"/>
        <v>31</v>
      </c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>
        <f t="shared" si="53"/>
        <v>0</v>
      </c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>
        <f t="shared" si="54"/>
        <v>0</v>
      </c>
      <c r="BI889" s="6">
        <f t="shared" si="55"/>
        <v>31</v>
      </c>
    </row>
    <row r="890" spans="1:61">
      <c r="A890" s="5" t="s">
        <v>2701</v>
      </c>
      <c r="B890" s="6" t="s">
        <v>2750</v>
      </c>
      <c r="C890" s="5" t="s">
        <v>2751</v>
      </c>
      <c r="D890" s="5" t="s">
        <v>2771</v>
      </c>
      <c r="E890" s="5" t="s">
        <v>2772</v>
      </c>
      <c r="F890" s="5" t="s">
        <v>2773</v>
      </c>
      <c r="G890" s="5" t="s">
        <v>9</v>
      </c>
      <c r="H890" s="6"/>
      <c r="I890" s="6">
        <v>2</v>
      </c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>
        <f t="shared" si="52"/>
        <v>2</v>
      </c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>
        <f t="shared" si="53"/>
        <v>0</v>
      </c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>
        <f t="shared" si="54"/>
        <v>0</v>
      </c>
      <c r="BI890" s="6">
        <f t="shared" si="55"/>
        <v>2</v>
      </c>
    </row>
    <row r="891" spans="1:61">
      <c r="A891" s="5" t="s">
        <v>2701</v>
      </c>
      <c r="B891" s="6" t="s">
        <v>2750</v>
      </c>
      <c r="C891" s="5" t="s">
        <v>2751</v>
      </c>
      <c r="D891" s="5" t="s">
        <v>2774</v>
      </c>
      <c r="E891" s="5" t="s">
        <v>2775</v>
      </c>
      <c r="F891" s="5" t="s">
        <v>2776</v>
      </c>
      <c r="G891" s="5" t="s">
        <v>9</v>
      </c>
      <c r="H891" s="6"/>
      <c r="I891" s="6">
        <v>1</v>
      </c>
      <c r="J891" s="6">
        <v>1</v>
      </c>
      <c r="K891" s="6">
        <v>2</v>
      </c>
      <c r="L891" s="6">
        <v>1</v>
      </c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>
        <f t="shared" si="52"/>
        <v>5</v>
      </c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>
        <f t="shared" si="53"/>
        <v>0</v>
      </c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>
        <f t="shared" si="54"/>
        <v>0</v>
      </c>
      <c r="BI891" s="6">
        <f t="shared" si="55"/>
        <v>5</v>
      </c>
    </row>
    <row r="892" spans="1:61">
      <c r="A892" s="5" t="s">
        <v>2701</v>
      </c>
      <c r="B892" s="6" t="s">
        <v>2750</v>
      </c>
      <c r="C892" s="5" t="s">
        <v>2751</v>
      </c>
      <c r="D892" s="5" t="s">
        <v>2777</v>
      </c>
      <c r="E892" s="5" t="s">
        <v>2778</v>
      </c>
      <c r="F892" s="5" t="s">
        <v>2779</v>
      </c>
      <c r="G892" s="5" t="s">
        <v>9</v>
      </c>
      <c r="H892" s="6"/>
      <c r="I892" s="6"/>
      <c r="J892" s="6"/>
      <c r="K892" s="6"/>
      <c r="L892" s="6">
        <v>1</v>
      </c>
      <c r="M892" s="6">
        <v>1</v>
      </c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>
        <f t="shared" si="52"/>
        <v>2</v>
      </c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>
        <f t="shared" si="53"/>
        <v>0</v>
      </c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>
        <f t="shared" si="54"/>
        <v>0</v>
      </c>
      <c r="BI892" s="6">
        <f t="shared" si="55"/>
        <v>2</v>
      </c>
    </row>
    <row r="893" spans="1:61">
      <c r="A893" s="5" t="s">
        <v>2701</v>
      </c>
      <c r="B893" s="6" t="s">
        <v>2750</v>
      </c>
      <c r="C893" s="5" t="s">
        <v>2751</v>
      </c>
      <c r="D893" s="5" t="s">
        <v>2780</v>
      </c>
      <c r="E893" s="5" t="s">
        <v>2781</v>
      </c>
      <c r="F893" s="5" t="s">
        <v>2782</v>
      </c>
      <c r="G893" s="5" t="s">
        <v>9</v>
      </c>
      <c r="H893" s="6"/>
      <c r="I893" s="6"/>
      <c r="J893" s="6">
        <v>1</v>
      </c>
      <c r="K893" s="6"/>
      <c r="L893" s="6">
        <v>1</v>
      </c>
      <c r="M893" s="6">
        <v>2</v>
      </c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>
        <f t="shared" si="52"/>
        <v>4</v>
      </c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>
        <f t="shared" si="53"/>
        <v>0</v>
      </c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>
        <f t="shared" si="54"/>
        <v>0</v>
      </c>
      <c r="BI893" s="6">
        <f t="shared" si="55"/>
        <v>4</v>
      </c>
    </row>
    <row r="894" spans="1:61">
      <c r="A894" s="5" t="s">
        <v>2701</v>
      </c>
      <c r="B894" s="6" t="s">
        <v>2750</v>
      </c>
      <c r="C894" s="5" t="s">
        <v>2751</v>
      </c>
      <c r="D894" s="5" t="s">
        <v>2783</v>
      </c>
      <c r="E894" s="5" t="s">
        <v>2784</v>
      </c>
      <c r="F894" s="5" t="s">
        <v>2785</v>
      </c>
      <c r="G894" s="5" t="s">
        <v>9</v>
      </c>
      <c r="H894" s="6"/>
      <c r="I894" s="6"/>
      <c r="J894" s="6"/>
      <c r="K894" s="6">
        <v>4</v>
      </c>
      <c r="L894" s="6">
        <v>5</v>
      </c>
      <c r="M894" s="6"/>
      <c r="N894" s="6">
        <v>1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>
        <f t="shared" si="52"/>
        <v>10</v>
      </c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>
        <f t="shared" si="53"/>
        <v>0</v>
      </c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>
        <f t="shared" si="54"/>
        <v>0</v>
      </c>
      <c r="BI894" s="6">
        <f t="shared" si="55"/>
        <v>10</v>
      </c>
    </row>
    <row r="895" spans="1:61">
      <c r="A895" s="5" t="s">
        <v>2701</v>
      </c>
      <c r="B895" s="6" t="s">
        <v>2750</v>
      </c>
      <c r="C895" s="5" t="s">
        <v>2751</v>
      </c>
      <c r="D895" s="5" t="s">
        <v>2786</v>
      </c>
      <c r="E895" s="5" t="s">
        <v>2787</v>
      </c>
      <c r="F895" s="5" t="s">
        <v>2788</v>
      </c>
      <c r="G895" s="5" t="s">
        <v>9</v>
      </c>
      <c r="H895" s="6"/>
      <c r="I895" s="6">
        <v>1</v>
      </c>
      <c r="J895" s="6"/>
      <c r="K895" s="6">
        <v>4</v>
      </c>
      <c r="L895" s="6">
        <v>1</v>
      </c>
      <c r="M895" s="6">
        <v>1</v>
      </c>
      <c r="N895" s="6">
        <v>1</v>
      </c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>
        <f t="shared" si="52"/>
        <v>8</v>
      </c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>
        <f t="shared" si="53"/>
        <v>0</v>
      </c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>
        <f t="shared" si="54"/>
        <v>0</v>
      </c>
      <c r="BI895" s="6">
        <f t="shared" si="55"/>
        <v>8</v>
      </c>
    </row>
    <row r="896" spans="1:61">
      <c r="A896" s="5" t="s">
        <v>2701</v>
      </c>
      <c r="B896" s="6" t="s">
        <v>2789</v>
      </c>
      <c r="C896" s="5" t="s">
        <v>2790</v>
      </c>
      <c r="D896" s="5" t="s">
        <v>2789</v>
      </c>
      <c r="E896" s="5" t="s">
        <v>2791</v>
      </c>
      <c r="F896" s="5" t="s">
        <v>2792</v>
      </c>
      <c r="G896" s="5" t="s">
        <v>9</v>
      </c>
      <c r="H896" s="6"/>
      <c r="I896" s="6">
        <v>7</v>
      </c>
      <c r="J896" s="6">
        <v>7</v>
      </c>
      <c r="K896" s="6">
        <v>12</v>
      </c>
      <c r="L896" s="6">
        <v>7</v>
      </c>
      <c r="M896" s="6">
        <v>9</v>
      </c>
      <c r="N896" s="6">
        <v>13</v>
      </c>
      <c r="O896" s="6"/>
      <c r="P896" s="6">
        <v>15</v>
      </c>
      <c r="Q896" s="6">
        <v>13</v>
      </c>
      <c r="R896" s="6">
        <v>12</v>
      </c>
      <c r="S896" s="6">
        <v>6</v>
      </c>
      <c r="T896" s="6"/>
      <c r="U896" s="6"/>
      <c r="V896" s="6"/>
      <c r="W896" s="6"/>
      <c r="X896" s="6"/>
      <c r="Y896" s="6"/>
      <c r="Z896" s="6"/>
      <c r="AA896" s="6">
        <v>5</v>
      </c>
      <c r="AB896" s="6">
        <v>5</v>
      </c>
      <c r="AC896" s="6">
        <f t="shared" si="52"/>
        <v>111</v>
      </c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>
        <f t="shared" si="53"/>
        <v>0</v>
      </c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>
        <f t="shared" si="54"/>
        <v>0</v>
      </c>
      <c r="BI896" s="6">
        <f t="shared" si="55"/>
        <v>111</v>
      </c>
    </row>
    <row r="897" spans="1:61">
      <c r="A897" s="5" t="s">
        <v>2701</v>
      </c>
      <c r="B897" s="6" t="s">
        <v>2789</v>
      </c>
      <c r="C897" s="5" t="s">
        <v>2790</v>
      </c>
      <c r="D897" s="5" t="s">
        <v>2793</v>
      </c>
      <c r="E897" s="5" t="s">
        <v>2794</v>
      </c>
      <c r="F897" s="5" t="s">
        <v>2795</v>
      </c>
      <c r="G897" s="5" t="s">
        <v>9</v>
      </c>
      <c r="H897" s="6"/>
      <c r="I897" s="6">
        <v>3</v>
      </c>
      <c r="J897" s="6">
        <v>2</v>
      </c>
      <c r="K897" s="6">
        <v>3</v>
      </c>
      <c r="L897" s="6">
        <v>3</v>
      </c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>
        <f t="shared" si="52"/>
        <v>11</v>
      </c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>
        <f t="shared" si="53"/>
        <v>0</v>
      </c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>
        <f t="shared" si="54"/>
        <v>0</v>
      </c>
      <c r="BI897" s="6">
        <f t="shared" si="55"/>
        <v>11</v>
      </c>
    </row>
    <row r="898" spans="1:61">
      <c r="A898" s="5" t="s">
        <v>2701</v>
      </c>
      <c r="B898" s="6" t="s">
        <v>2796</v>
      </c>
      <c r="C898" s="5" t="s">
        <v>2797</v>
      </c>
      <c r="D898" s="5" t="s">
        <v>2798</v>
      </c>
      <c r="E898" s="5" t="s">
        <v>2799</v>
      </c>
      <c r="F898" s="5" t="s">
        <v>2800</v>
      </c>
      <c r="G898" s="5" t="s">
        <v>9</v>
      </c>
      <c r="H898" s="6"/>
      <c r="I898" s="6">
        <v>2</v>
      </c>
      <c r="J898" s="6">
        <v>3</v>
      </c>
      <c r="K898" s="6"/>
      <c r="L898" s="6">
        <v>1</v>
      </c>
      <c r="M898" s="6">
        <v>3</v>
      </c>
      <c r="N898" s="6">
        <v>2</v>
      </c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>
        <f t="shared" si="52"/>
        <v>11</v>
      </c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>
        <f t="shared" si="53"/>
        <v>0</v>
      </c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>
        <f t="shared" si="54"/>
        <v>0</v>
      </c>
      <c r="BI898" s="6">
        <f t="shared" si="55"/>
        <v>11</v>
      </c>
    </row>
    <row r="899" spans="1:61">
      <c r="A899" s="5" t="s">
        <v>2701</v>
      </c>
      <c r="B899" s="6" t="s">
        <v>2796</v>
      </c>
      <c r="C899" s="5" t="s">
        <v>2797</v>
      </c>
      <c r="D899" s="5" t="s">
        <v>2796</v>
      </c>
      <c r="E899" s="5" t="s">
        <v>2801</v>
      </c>
      <c r="F899" s="5" t="s">
        <v>2802</v>
      </c>
      <c r="G899" s="5" t="s">
        <v>9</v>
      </c>
      <c r="H899" s="6"/>
      <c r="I899" s="6">
        <v>20</v>
      </c>
      <c r="J899" s="6">
        <v>15</v>
      </c>
      <c r="K899" s="6">
        <v>12</v>
      </c>
      <c r="L899" s="6">
        <v>15</v>
      </c>
      <c r="M899" s="6">
        <v>21</v>
      </c>
      <c r="N899" s="6">
        <v>10</v>
      </c>
      <c r="O899" s="6"/>
      <c r="P899" s="6">
        <v>22</v>
      </c>
      <c r="Q899" s="6">
        <v>11</v>
      </c>
      <c r="R899" s="6">
        <v>25</v>
      </c>
      <c r="S899" s="6">
        <v>20</v>
      </c>
      <c r="T899" s="6"/>
      <c r="U899" s="6"/>
      <c r="V899" s="6"/>
      <c r="W899" s="6"/>
      <c r="X899" s="6"/>
      <c r="Y899" s="6"/>
      <c r="Z899" s="6"/>
      <c r="AA899" s="6">
        <v>11</v>
      </c>
      <c r="AB899" s="6">
        <v>13</v>
      </c>
      <c r="AC899" s="6">
        <f t="shared" si="52"/>
        <v>195</v>
      </c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>
        <f t="shared" si="53"/>
        <v>0</v>
      </c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>
        <f t="shared" si="54"/>
        <v>0</v>
      </c>
      <c r="BI899" s="6">
        <f t="shared" si="55"/>
        <v>195</v>
      </c>
    </row>
    <row r="900" spans="1:61">
      <c r="A900" s="5" t="s">
        <v>2701</v>
      </c>
      <c r="B900" s="6" t="s">
        <v>2796</v>
      </c>
      <c r="C900" s="5" t="s">
        <v>2797</v>
      </c>
      <c r="D900" s="5" t="s">
        <v>2803</v>
      </c>
      <c r="E900" s="5" t="s">
        <v>2804</v>
      </c>
      <c r="F900" s="5" t="s">
        <v>2805</v>
      </c>
      <c r="G900" s="5" t="s">
        <v>9</v>
      </c>
      <c r="H900" s="6"/>
      <c r="I900" s="6"/>
      <c r="J900" s="6">
        <v>1</v>
      </c>
      <c r="K900" s="6"/>
      <c r="L900" s="6">
        <v>3</v>
      </c>
      <c r="M900" s="6">
        <v>4</v>
      </c>
      <c r="N900" s="6">
        <v>1</v>
      </c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>
        <f t="shared" si="52"/>
        <v>9</v>
      </c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>
        <f t="shared" si="53"/>
        <v>0</v>
      </c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>
        <f t="shared" si="54"/>
        <v>0</v>
      </c>
      <c r="BI900" s="6">
        <f t="shared" si="55"/>
        <v>9</v>
      </c>
    </row>
    <row r="901" spans="1:61">
      <c r="A901" s="5" t="s">
        <v>2806</v>
      </c>
      <c r="B901" s="6" t="s">
        <v>2807</v>
      </c>
      <c r="C901" s="5" t="s">
        <v>2808</v>
      </c>
      <c r="D901" s="5" t="s">
        <v>2807</v>
      </c>
      <c r="E901" s="5" t="s">
        <v>2809</v>
      </c>
      <c r="F901" s="5" t="s">
        <v>2810</v>
      </c>
      <c r="G901" s="5" t="s">
        <v>5</v>
      </c>
      <c r="H901" s="6"/>
      <c r="I901" s="6"/>
      <c r="J901" s="6"/>
      <c r="K901" s="6"/>
      <c r="L901" s="6"/>
      <c r="M901" s="6"/>
      <c r="N901" s="6"/>
      <c r="O901" s="6"/>
      <c r="P901" s="6">
        <v>45</v>
      </c>
      <c r="Q901" s="6">
        <v>40</v>
      </c>
      <c r="R901" s="6">
        <v>43</v>
      </c>
      <c r="S901" s="6">
        <v>38</v>
      </c>
      <c r="T901" s="6">
        <v>14</v>
      </c>
      <c r="U901" s="6">
        <v>17</v>
      </c>
      <c r="V901" s="6"/>
      <c r="W901" s="6"/>
      <c r="X901" s="6"/>
      <c r="Y901" s="6"/>
      <c r="Z901" s="6"/>
      <c r="AA901" s="6">
        <v>16</v>
      </c>
      <c r="AB901" s="6">
        <v>27</v>
      </c>
      <c r="AC901" s="6">
        <f t="shared" si="52"/>
        <v>240</v>
      </c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>
        <f t="shared" si="53"/>
        <v>0</v>
      </c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>
        <f t="shared" si="54"/>
        <v>0</v>
      </c>
      <c r="BI901" s="6">
        <f t="shared" si="55"/>
        <v>240</v>
      </c>
    </row>
    <row r="902" spans="1:61">
      <c r="A902" s="5" t="s">
        <v>2806</v>
      </c>
      <c r="B902" s="6" t="s">
        <v>2807</v>
      </c>
      <c r="C902" s="5" t="s">
        <v>2808</v>
      </c>
      <c r="D902" s="5" t="s">
        <v>2811</v>
      </c>
      <c r="E902" s="5" t="s">
        <v>2812</v>
      </c>
      <c r="F902" s="5" t="s">
        <v>716</v>
      </c>
      <c r="G902" s="5" t="s">
        <v>5</v>
      </c>
      <c r="H902" s="6">
        <v>10</v>
      </c>
      <c r="I902" s="6">
        <v>31</v>
      </c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>
        <f t="shared" si="52"/>
        <v>41</v>
      </c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>
        <f t="shared" si="53"/>
        <v>0</v>
      </c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>
        <f t="shared" si="54"/>
        <v>0</v>
      </c>
      <c r="BI902" s="6">
        <f t="shared" si="55"/>
        <v>41</v>
      </c>
    </row>
    <row r="903" spans="1:61">
      <c r="A903" s="5" t="s">
        <v>2806</v>
      </c>
      <c r="B903" s="6" t="s">
        <v>2807</v>
      </c>
      <c r="C903" s="5" t="s">
        <v>2808</v>
      </c>
      <c r="D903" s="5" t="s">
        <v>2813</v>
      </c>
      <c r="E903" s="5" t="s">
        <v>2814</v>
      </c>
      <c r="F903" s="5" t="s">
        <v>2815</v>
      </c>
      <c r="G903" s="5" t="s">
        <v>5</v>
      </c>
      <c r="H903" s="6"/>
      <c r="I903" s="6"/>
      <c r="J903" s="6">
        <v>40</v>
      </c>
      <c r="K903" s="6">
        <v>43</v>
      </c>
      <c r="L903" s="6">
        <v>20</v>
      </c>
      <c r="M903" s="6">
        <v>31</v>
      </c>
      <c r="N903" s="6">
        <v>26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>
        <f t="shared" si="52"/>
        <v>160</v>
      </c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>
        <f t="shared" si="53"/>
        <v>0</v>
      </c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>
        <f t="shared" si="54"/>
        <v>0</v>
      </c>
      <c r="BI903" s="6">
        <f t="shared" si="55"/>
        <v>160</v>
      </c>
    </row>
    <row r="904" spans="1:61">
      <c r="A904" s="5" t="s">
        <v>2806</v>
      </c>
      <c r="B904" s="6" t="s">
        <v>2807</v>
      </c>
      <c r="C904" s="5" t="s">
        <v>2808</v>
      </c>
      <c r="D904" s="5" t="s">
        <v>2816</v>
      </c>
      <c r="E904" s="5" t="s">
        <v>2817</v>
      </c>
      <c r="F904" s="5" t="s">
        <v>2818</v>
      </c>
      <c r="G904" s="5" t="s">
        <v>9</v>
      </c>
      <c r="H904" s="6"/>
      <c r="I904" s="6"/>
      <c r="J904" s="6"/>
      <c r="K904" s="6">
        <v>1</v>
      </c>
      <c r="L904" s="6">
        <v>8</v>
      </c>
      <c r="M904" s="6">
        <v>3</v>
      </c>
      <c r="N904" s="6">
        <v>2</v>
      </c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>
        <f t="shared" si="52"/>
        <v>14</v>
      </c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>
        <f t="shared" si="53"/>
        <v>0</v>
      </c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>
        <f t="shared" si="54"/>
        <v>0</v>
      </c>
      <c r="BI904" s="6">
        <f t="shared" si="55"/>
        <v>14</v>
      </c>
    </row>
    <row r="905" spans="1:61">
      <c r="A905" s="5" t="s">
        <v>2806</v>
      </c>
      <c r="B905" s="6" t="s">
        <v>2807</v>
      </c>
      <c r="C905" s="5" t="s">
        <v>2808</v>
      </c>
      <c r="D905" s="5" t="s">
        <v>2819</v>
      </c>
      <c r="E905" s="5" t="s">
        <v>2820</v>
      </c>
      <c r="F905" s="5" t="s">
        <v>2821</v>
      </c>
      <c r="G905" s="5" t="s">
        <v>9</v>
      </c>
      <c r="H905" s="6"/>
      <c r="I905" s="6">
        <v>1</v>
      </c>
      <c r="J905" s="6"/>
      <c r="K905" s="6">
        <v>1</v>
      </c>
      <c r="L905" s="6">
        <v>1</v>
      </c>
      <c r="M905" s="6">
        <v>1</v>
      </c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>
        <f t="shared" si="52"/>
        <v>4</v>
      </c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>
        <f t="shared" si="53"/>
        <v>0</v>
      </c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>
        <f t="shared" si="54"/>
        <v>0</v>
      </c>
      <c r="BI905" s="6">
        <f t="shared" si="55"/>
        <v>4</v>
      </c>
    </row>
    <row r="906" spans="1:61">
      <c r="A906" s="5" t="s">
        <v>2806</v>
      </c>
      <c r="B906" s="6" t="s">
        <v>2807</v>
      </c>
      <c r="C906" s="5" t="s">
        <v>2808</v>
      </c>
      <c r="D906" s="5" t="s">
        <v>2822</v>
      </c>
      <c r="E906" s="5" t="s">
        <v>2823</v>
      </c>
      <c r="F906" s="5" t="s">
        <v>2824</v>
      </c>
      <c r="G906" s="5" t="s">
        <v>9</v>
      </c>
      <c r="H906" s="6"/>
      <c r="I906" s="6">
        <v>1</v>
      </c>
      <c r="J906" s="6">
        <v>3</v>
      </c>
      <c r="K906" s="6">
        <v>2</v>
      </c>
      <c r="L906" s="6"/>
      <c r="M906" s="6"/>
      <c r="N906" s="6">
        <v>4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>
        <f t="shared" si="52"/>
        <v>10</v>
      </c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>
        <f t="shared" si="53"/>
        <v>0</v>
      </c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>
        <f t="shared" si="54"/>
        <v>0</v>
      </c>
      <c r="BI906" s="6">
        <f t="shared" si="55"/>
        <v>10</v>
      </c>
    </row>
    <row r="907" spans="1:61">
      <c r="A907" s="5" t="s">
        <v>2806</v>
      </c>
      <c r="B907" s="6" t="s">
        <v>2825</v>
      </c>
      <c r="C907" s="5" t="s">
        <v>2826</v>
      </c>
      <c r="D907" s="5" t="s">
        <v>2827</v>
      </c>
      <c r="E907" s="5" t="s">
        <v>2828</v>
      </c>
      <c r="F907" s="5" t="s">
        <v>2829</v>
      </c>
      <c r="G907" s="5" t="s">
        <v>9</v>
      </c>
      <c r="H907" s="6"/>
      <c r="I907" s="6">
        <v>2</v>
      </c>
      <c r="J907" s="6">
        <v>1</v>
      </c>
      <c r="K907" s="6"/>
      <c r="L907" s="6">
        <v>2</v>
      </c>
      <c r="M907" s="6">
        <v>2</v>
      </c>
      <c r="N907" s="6">
        <v>1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>
        <f t="shared" si="52"/>
        <v>8</v>
      </c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>
        <f t="shared" si="53"/>
        <v>0</v>
      </c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>
        <f t="shared" si="54"/>
        <v>0</v>
      </c>
      <c r="BI907" s="6">
        <f t="shared" si="55"/>
        <v>8</v>
      </c>
    </row>
    <row r="908" spans="1:61">
      <c r="A908" s="5" t="s">
        <v>2806</v>
      </c>
      <c r="B908" s="6" t="s">
        <v>2825</v>
      </c>
      <c r="C908" s="5" t="s">
        <v>2826</v>
      </c>
      <c r="D908" s="5" t="s">
        <v>2830</v>
      </c>
      <c r="E908" s="5" t="s">
        <v>2831</v>
      </c>
      <c r="F908" s="5" t="s">
        <v>2832</v>
      </c>
      <c r="G908" s="5" t="s">
        <v>9</v>
      </c>
      <c r="H908" s="6"/>
      <c r="I908" s="6"/>
      <c r="J908" s="6"/>
      <c r="K908" s="6"/>
      <c r="L908" s="6">
        <v>1</v>
      </c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>
        <f t="shared" ref="AC908:AC971" si="56">SUM(H908:AB908)</f>
        <v>1</v>
      </c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>
        <f t="shared" ref="AR908:AR971" si="57">SUM(AD908:AQ908)</f>
        <v>0</v>
      </c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>
        <f t="shared" ref="BH908:BH971" si="58">SUM(AS908:BG908)</f>
        <v>0</v>
      </c>
      <c r="BI908" s="6">
        <f t="shared" ref="BI908:BI971" si="59">BH908+AR908+AC908</f>
        <v>1</v>
      </c>
    </row>
    <row r="909" spans="1:61">
      <c r="A909" s="5" t="s">
        <v>2806</v>
      </c>
      <c r="B909" s="6" t="s">
        <v>2825</v>
      </c>
      <c r="C909" s="5" t="s">
        <v>2826</v>
      </c>
      <c r="D909" s="5" t="s">
        <v>2833</v>
      </c>
      <c r="E909" s="5" t="s">
        <v>2834</v>
      </c>
      <c r="F909" s="5" t="s">
        <v>2835</v>
      </c>
      <c r="G909" s="5" t="s">
        <v>9</v>
      </c>
      <c r="H909" s="6"/>
      <c r="I909" s="6">
        <v>1</v>
      </c>
      <c r="J909" s="6"/>
      <c r="K909" s="6">
        <v>3</v>
      </c>
      <c r="L909" s="6">
        <v>2</v>
      </c>
      <c r="M909" s="6">
        <v>2</v>
      </c>
      <c r="N909" s="6">
        <v>2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>
        <f t="shared" si="56"/>
        <v>10</v>
      </c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>
        <f t="shared" si="57"/>
        <v>0</v>
      </c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>
        <f t="shared" si="58"/>
        <v>0</v>
      </c>
      <c r="BI909" s="6">
        <f t="shared" si="59"/>
        <v>10</v>
      </c>
    </row>
    <row r="910" spans="1:61">
      <c r="A910" s="5" t="s">
        <v>2806</v>
      </c>
      <c r="B910" s="6" t="s">
        <v>2825</v>
      </c>
      <c r="C910" s="5" t="s">
        <v>2826</v>
      </c>
      <c r="D910" s="5" t="s">
        <v>2836</v>
      </c>
      <c r="E910" s="5" t="s">
        <v>2837</v>
      </c>
      <c r="F910" s="5" t="s">
        <v>2838</v>
      </c>
      <c r="G910" s="5" t="s">
        <v>9</v>
      </c>
      <c r="H910" s="6"/>
      <c r="I910" s="6">
        <v>2</v>
      </c>
      <c r="J910" s="6">
        <v>2</v>
      </c>
      <c r="K910" s="6">
        <v>1</v>
      </c>
      <c r="L910" s="6">
        <v>6</v>
      </c>
      <c r="M910" s="6">
        <v>6</v>
      </c>
      <c r="N910" s="6">
        <v>2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>
        <f t="shared" si="56"/>
        <v>19</v>
      </c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>
        <f t="shared" si="57"/>
        <v>0</v>
      </c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>
        <f t="shared" si="58"/>
        <v>0</v>
      </c>
      <c r="BI910" s="6">
        <f t="shared" si="59"/>
        <v>19</v>
      </c>
    </row>
    <row r="911" spans="1:61">
      <c r="A911" s="5" t="s">
        <v>2806</v>
      </c>
      <c r="B911" s="6" t="s">
        <v>2825</v>
      </c>
      <c r="C911" s="5" t="s">
        <v>2826</v>
      </c>
      <c r="D911" s="5" t="s">
        <v>2839</v>
      </c>
      <c r="E911" s="5" t="s">
        <v>2840</v>
      </c>
      <c r="F911" s="5" t="s">
        <v>2841</v>
      </c>
      <c r="G911" s="5" t="s">
        <v>9</v>
      </c>
      <c r="H911" s="6"/>
      <c r="I911" s="6">
        <v>4</v>
      </c>
      <c r="J911" s="6">
        <v>2</v>
      </c>
      <c r="K911" s="6">
        <v>4</v>
      </c>
      <c r="L911" s="6"/>
      <c r="M911" s="6">
        <v>2</v>
      </c>
      <c r="N911" s="6">
        <v>2</v>
      </c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>
        <f t="shared" si="56"/>
        <v>14</v>
      </c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>
        <f t="shared" si="57"/>
        <v>0</v>
      </c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>
        <f t="shared" si="58"/>
        <v>0</v>
      </c>
      <c r="BI911" s="6">
        <f t="shared" si="59"/>
        <v>14</v>
      </c>
    </row>
    <row r="912" spans="1:61">
      <c r="A912" s="5" t="s">
        <v>2806</v>
      </c>
      <c r="B912" s="6" t="s">
        <v>2825</v>
      </c>
      <c r="C912" s="5" t="s">
        <v>2826</v>
      </c>
      <c r="D912" s="5" t="s">
        <v>2825</v>
      </c>
      <c r="E912" s="5" t="s">
        <v>2842</v>
      </c>
      <c r="F912" s="5" t="s">
        <v>2052</v>
      </c>
      <c r="G912" s="5" t="s">
        <v>9</v>
      </c>
      <c r="H912" s="6"/>
      <c r="I912" s="6">
        <v>9</v>
      </c>
      <c r="J912" s="6">
        <v>12</v>
      </c>
      <c r="K912" s="6">
        <v>11</v>
      </c>
      <c r="L912" s="6">
        <v>10</v>
      </c>
      <c r="M912" s="6">
        <v>7</v>
      </c>
      <c r="N912" s="6">
        <v>12</v>
      </c>
      <c r="O912" s="6"/>
      <c r="P912" s="6">
        <v>10</v>
      </c>
      <c r="Q912" s="6">
        <v>12</v>
      </c>
      <c r="R912" s="6">
        <v>9</v>
      </c>
      <c r="S912" s="6">
        <v>15</v>
      </c>
      <c r="T912" s="6">
        <v>15</v>
      </c>
      <c r="U912" s="6">
        <v>17</v>
      </c>
      <c r="V912" s="6"/>
      <c r="W912" s="6"/>
      <c r="X912" s="6"/>
      <c r="Y912" s="6"/>
      <c r="Z912" s="6"/>
      <c r="AA912" s="6"/>
      <c r="AB912" s="6"/>
      <c r="AC912" s="6">
        <f t="shared" si="56"/>
        <v>139</v>
      </c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>
        <f t="shared" si="57"/>
        <v>0</v>
      </c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>
        <f t="shared" si="58"/>
        <v>0</v>
      </c>
      <c r="BI912" s="6">
        <f t="shared" si="59"/>
        <v>139</v>
      </c>
    </row>
    <row r="913" spans="1:61">
      <c r="A913" s="5" t="s">
        <v>2806</v>
      </c>
      <c r="B913" s="6" t="s">
        <v>2843</v>
      </c>
      <c r="C913" s="5" t="s">
        <v>2844</v>
      </c>
      <c r="D913" s="5" t="s">
        <v>2845</v>
      </c>
      <c r="E913" s="5" t="s">
        <v>2846</v>
      </c>
      <c r="F913" s="5" t="s">
        <v>2847</v>
      </c>
      <c r="G913" s="5" t="s">
        <v>9</v>
      </c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>
        <f t="shared" si="56"/>
        <v>0</v>
      </c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>
        <f t="shared" si="57"/>
        <v>0</v>
      </c>
      <c r="AS913" s="6">
        <v>7</v>
      </c>
      <c r="AT913" s="6">
        <v>4</v>
      </c>
      <c r="AU913" s="6">
        <v>2</v>
      </c>
      <c r="AV913" s="6">
        <v>4</v>
      </c>
      <c r="AW913" s="6">
        <v>13</v>
      </c>
      <c r="AX913" s="6">
        <v>3</v>
      </c>
      <c r="AY913" s="6"/>
      <c r="AZ913" s="6"/>
      <c r="BA913" s="6"/>
      <c r="BB913" s="6"/>
      <c r="BC913" s="6"/>
      <c r="BD913" s="6"/>
      <c r="BE913" s="6"/>
      <c r="BF913" s="6"/>
      <c r="BG913" s="6"/>
      <c r="BH913" s="6">
        <f t="shared" si="58"/>
        <v>33</v>
      </c>
      <c r="BI913" s="6">
        <f t="shared" si="59"/>
        <v>33</v>
      </c>
    </row>
    <row r="914" spans="1:61">
      <c r="A914" s="5" t="s">
        <v>2806</v>
      </c>
      <c r="B914" s="6" t="s">
        <v>2843</v>
      </c>
      <c r="C914" s="5" t="s">
        <v>2844</v>
      </c>
      <c r="D914" s="5" t="s">
        <v>2848</v>
      </c>
      <c r="E914" s="5" t="s">
        <v>2849</v>
      </c>
      <c r="F914" s="5" t="s">
        <v>2850</v>
      </c>
      <c r="G914" s="5" t="s">
        <v>9</v>
      </c>
      <c r="H914" s="6"/>
      <c r="I914" s="6"/>
      <c r="J914" s="6"/>
      <c r="K914" s="6">
        <v>1</v>
      </c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>
        <f t="shared" si="56"/>
        <v>1</v>
      </c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>
        <f t="shared" si="57"/>
        <v>0</v>
      </c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>
        <f t="shared" si="58"/>
        <v>0</v>
      </c>
      <c r="BI914" s="6">
        <f t="shared" si="59"/>
        <v>1</v>
      </c>
    </row>
    <row r="915" spans="1:61">
      <c r="A915" s="5" t="s">
        <v>2806</v>
      </c>
      <c r="B915" s="6" t="s">
        <v>2843</v>
      </c>
      <c r="C915" s="5" t="s">
        <v>2844</v>
      </c>
      <c r="D915" s="5" t="s">
        <v>2851</v>
      </c>
      <c r="E915" s="5" t="s">
        <v>2852</v>
      </c>
      <c r="F915" s="5" t="s">
        <v>2853</v>
      </c>
      <c r="G915" s="5" t="s">
        <v>9</v>
      </c>
      <c r="H915" s="6"/>
      <c r="I915" s="6"/>
      <c r="J915" s="6"/>
      <c r="K915" s="6"/>
      <c r="L915" s="6">
        <v>1</v>
      </c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>
        <f t="shared" si="56"/>
        <v>1</v>
      </c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>
        <f t="shared" si="57"/>
        <v>0</v>
      </c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>
        <f t="shared" si="58"/>
        <v>0</v>
      </c>
      <c r="BI915" s="6">
        <f t="shared" si="59"/>
        <v>1</v>
      </c>
    </row>
    <row r="916" spans="1:61">
      <c r="A916" s="5" t="s">
        <v>2806</v>
      </c>
      <c r="B916" s="6" t="s">
        <v>2843</v>
      </c>
      <c r="C916" s="5" t="s">
        <v>2844</v>
      </c>
      <c r="D916" s="5" t="s">
        <v>2854</v>
      </c>
      <c r="E916" s="5" t="s">
        <v>2855</v>
      </c>
      <c r="F916" s="5" t="s">
        <v>2856</v>
      </c>
      <c r="G916" s="5" t="s">
        <v>9</v>
      </c>
      <c r="H916" s="6"/>
      <c r="I916" s="6">
        <v>1</v>
      </c>
      <c r="J916" s="6">
        <v>3</v>
      </c>
      <c r="K916" s="6">
        <v>2</v>
      </c>
      <c r="L916" s="6"/>
      <c r="M916" s="6">
        <v>1</v>
      </c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>
        <f t="shared" si="56"/>
        <v>7</v>
      </c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>
        <f t="shared" si="57"/>
        <v>0</v>
      </c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>
        <f t="shared" si="58"/>
        <v>0</v>
      </c>
      <c r="BI916" s="6">
        <f t="shared" si="59"/>
        <v>7</v>
      </c>
    </row>
    <row r="917" spans="1:61">
      <c r="A917" s="5" t="s">
        <v>2806</v>
      </c>
      <c r="B917" s="6" t="s">
        <v>2843</v>
      </c>
      <c r="C917" s="5" t="s">
        <v>2844</v>
      </c>
      <c r="D917" s="5" t="s">
        <v>2857</v>
      </c>
      <c r="E917" s="5" t="s">
        <v>2858</v>
      </c>
      <c r="F917" s="5" t="s">
        <v>2859</v>
      </c>
      <c r="G917" s="5" t="s">
        <v>9</v>
      </c>
      <c r="H917" s="6"/>
      <c r="I917" s="6">
        <v>4</v>
      </c>
      <c r="J917" s="6">
        <v>2</v>
      </c>
      <c r="K917" s="6">
        <v>3</v>
      </c>
      <c r="L917" s="6">
        <v>3</v>
      </c>
      <c r="M917" s="6"/>
      <c r="N917" s="6">
        <v>1</v>
      </c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>
        <f t="shared" si="56"/>
        <v>13</v>
      </c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>
        <f t="shared" si="57"/>
        <v>0</v>
      </c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>
        <f t="shared" si="58"/>
        <v>0</v>
      </c>
      <c r="BI917" s="6">
        <f t="shared" si="59"/>
        <v>13</v>
      </c>
    </row>
    <row r="918" spans="1:61">
      <c r="A918" s="5" t="s">
        <v>2806</v>
      </c>
      <c r="B918" s="6" t="s">
        <v>2843</v>
      </c>
      <c r="C918" s="5" t="s">
        <v>2844</v>
      </c>
      <c r="D918" s="5" t="s">
        <v>2860</v>
      </c>
      <c r="E918" s="5" t="s">
        <v>2861</v>
      </c>
      <c r="F918" s="5" t="s">
        <v>2862</v>
      </c>
      <c r="G918" s="5" t="s">
        <v>9</v>
      </c>
      <c r="H918" s="6"/>
      <c r="I918" s="6">
        <v>1</v>
      </c>
      <c r="J918" s="6"/>
      <c r="K918" s="6">
        <v>2</v>
      </c>
      <c r="L918" s="6"/>
      <c r="M918" s="6">
        <v>1</v>
      </c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>
        <f t="shared" si="56"/>
        <v>4</v>
      </c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>
        <f t="shared" si="57"/>
        <v>0</v>
      </c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>
        <f t="shared" si="58"/>
        <v>0</v>
      </c>
      <c r="BI918" s="6">
        <f t="shared" si="59"/>
        <v>4</v>
      </c>
    </row>
    <row r="919" spans="1:61">
      <c r="A919" s="5" t="s">
        <v>2806</v>
      </c>
      <c r="B919" s="6" t="s">
        <v>2843</v>
      </c>
      <c r="C919" s="5" t="s">
        <v>2844</v>
      </c>
      <c r="D919" s="5" t="s">
        <v>2843</v>
      </c>
      <c r="E919" s="5" t="s">
        <v>2863</v>
      </c>
      <c r="F919" s="5" t="s">
        <v>2864</v>
      </c>
      <c r="G919" s="5" t="s">
        <v>9</v>
      </c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>
        <f t="shared" si="56"/>
        <v>0</v>
      </c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>
        <f t="shared" si="57"/>
        <v>0</v>
      </c>
      <c r="AS919" s="6"/>
      <c r="AT919" s="6"/>
      <c r="AU919" s="6"/>
      <c r="AV919" s="6"/>
      <c r="AW919" s="6"/>
      <c r="AX919" s="6"/>
      <c r="AY919" s="6"/>
      <c r="AZ919" s="6">
        <v>13</v>
      </c>
      <c r="BA919" s="6">
        <v>12</v>
      </c>
      <c r="BB919" s="6">
        <v>21</v>
      </c>
      <c r="BC919" s="6">
        <v>13</v>
      </c>
      <c r="BD919" s="6">
        <v>9</v>
      </c>
      <c r="BE919" s="6">
        <v>13</v>
      </c>
      <c r="BF919" s="6"/>
      <c r="BG919" s="6"/>
      <c r="BH919" s="6">
        <f t="shared" si="58"/>
        <v>81</v>
      </c>
      <c r="BI919" s="6">
        <f t="shared" si="59"/>
        <v>81</v>
      </c>
    </row>
    <row r="920" spans="1:61">
      <c r="A920" s="5" t="s">
        <v>2806</v>
      </c>
      <c r="B920" s="6" t="s">
        <v>2865</v>
      </c>
      <c r="C920" s="5" t="s">
        <v>2866</v>
      </c>
      <c r="D920" s="5" t="s">
        <v>2867</v>
      </c>
      <c r="E920" s="5" t="s">
        <v>2868</v>
      </c>
      <c r="F920" s="5" t="s">
        <v>2869</v>
      </c>
      <c r="G920" s="5" t="s">
        <v>9</v>
      </c>
      <c r="H920" s="6"/>
      <c r="I920" s="6">
        <v>2</v>
      </c>
      <c r="J920" s="6">
        <v>1</v>
      </c>
      <c r="K920" s="6">
        <v>2</v>
      </c>
      <c r="L920" s="6">
        <v>2</v>
      </c>
      <c r="M920" s="6">
        <v>3</v>
      </c>
      <c r="N920" s="6">
        <v>3</v>
      </c>
      <c r="O920" s="6"/>
      <c r="P920" s="6"/>
      <c r="Q920" s="6">
        <v>2</v>
      </c>
      <c r="R920" s="6">
        <v>2</v>
      </c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>
        <f t="shared" si="56"/>
        <v>17</v>
      </c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>
        <f t="shared" si="57"/>
        <v>0</v>
      </c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>
        <f t="shared" si="58"/>
        <v>0</v>
      </c>
      <c r="BI920" s="6">
        <f t="shared" si="59"/>
        <v>17</v>
      </c>
    </row>
    <row r="921" spans="1:61">
      <c r="A921" s="5" t="s">
        <v>2806</v>
      </c>
      <c r="B921" s="6" t="s">
        <v>2865</v>
      </c>
      <c r="C921" s="5" t="s">
        <v>2866</v>
      </c>
      <c r="D921" s="5" t="s">
        <v>2870</v>
      </c>
      <c r="E921" s="5" t="s">
        <v>2871</v>
      </c>
      <c r="F921" s="5" t="s">
        <v>2872</v>
      </c>
      <c r="G921" s="5" t="s">
        <v>9</v>
      </c>
      <c r="H921" s="6"/>
      <c r="I921" s="6"/>
      <c r="J921" s="6">
        <v>1</v>
      </c>
      <c r="K921" s="6">
        <v>1</v>
      </c>
      <c r="L921" s="6">
        <v>2</v>
      </c>
      <c r="M921" s="6">
        <v>1</v>
      </c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>
        <f t="shared" si="56"/>
        <v>5</v>
      </c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>
        <f t="shared" si="57"/>
        <v>0</v>
      </c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>
        <f t="shared" si="58"/>
        <v>0</v>
      </c>
      <c r="BI921" s="6">
        <f t="shared" si="59"/>
        <v>5</v>
      </c>
    </row>
    <row r="922" spans="1:61">
      <c r="A922" s="5" t="s">
        <v>2806</v>
      </c>
      <c r="B922" s="6" t="s">
        <v>2865</v>
      </c>
      <c r="C922" s="5" t="s">
        <v>2866</v>
      </c>
      <c r="D922" s="5" t="s">
        <v>2873</v>
      </c>
      <c r="E922" s="5" t="s">
        <v>2874</v>
      </c>
      <c r="F922" s="5" t="s">
        <v>2875</v>
      </c>
      <c r="G922" s="5" t="s">
        <v>9</v>
      </c>
      <c r="H922" s="6"/>
      <c r="I922" s="6">
        <v>7</v>
      </c>
      <c r="J922" s="6">
        <v>8</v>
      </c>
      <c r="K922" s="6">
        <v>10</v>
      </c>
      <c r="L922" s="6">
        <v>6</v>
      </c>
      <c r="M922" s="6">
        <v>9</v>
      </c>
      <c r="N922" s="6">
        <v>11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>
        <f t="shared" si="56"/>
        <v>51</v>
      </c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>
        <f t="shared" si="57"/>
        <v>0</v>
      </c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>
        <f t="shared" si="58"/>
        <v>0</v>
      </c>
      <c r="BI922" s="6">
        <f t="shared" si="59"/>
        <v>51</v>
      </c>
    </row>
    <row r="923" spans="1:61">
      <c r="A923" s="5" t="s">
        <v>2806</v>
      </c>
      <c r="B923" s="6" t="s">
        <v>2865</v>
      </c>
      <c r="C923" s="5" t="s">
        <v>2866</v>
      </c>
      <c r="D923" s="5" t="s">
        <v>2876</v>
      </c>
      <c r="E923" s="5" t="s">
        <v>2877</v>
      </c>
      <c r="F923" s="5" t="s">
        <v>2878</v>
      </c>
      <c r="G923" s="5" t="s">
        <v>9</v>
      </c>
      <c r="H923" s="6"/>
      <c r="I923" s="6"/>
      <c r="J923" s="6">
        <v>3</v>
      </c>
      <c r="K923" s="6">
        <v>3</v>
      </c>
      <c r="L923" s="6">
        <v>2</v>
      </c>
      <c r="M923" s="6">
        <v>1</v>
      </c>
      <c r="N923" s="6">
        <v>3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>
        <f t="shared" si="56"/>
        <v>12</v>
      </c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>
        <f t="shared" si="57"/>
        <v>0</v>
      </c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>
        <f t="shared" si="58"/>
        <v>0</v>
      </c>
      <c r="BI923" s="6">
        <f t="shared" si="59"/>
        <v>12</v>
      </c>
    </row>
    <row r="924" spans="1:61">
      <c r="A924" s="5" t="s">
        <v>2806</v>
      </c>
      <c r="B924" s="6" t="s">
        <v>2865</v>
      </c>
      <c r="C924" s="5" t="s">
        <v>2866</v>
      </c>
      <c r="D924" s="5" t="s">
        <v>2879</v>
      </c>
      <c r="E924" s="5" t="s">
        <v>2880</v>
      </c>
      <c r="F924" s="5" t="s">
        <v>2881</v>
      </c>
      <c r="G924" s="5" t="s">
        <v>9</v>
      </c>
      <c r="H924" s="6"/>
      <c r="I924" s="6"/>
      <c r="J924" s="6"/>
      <c r="K924" s="6">
        <v>2</v>
      </c>
      <c r="L924" s="6"/>
      <c r="M924" s="6">
        <v>2</v>
      </c>
      <c r="N924" s="6">
        <v>3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>
        <f t="shared" si="56"/>
        <v>7</v>
      </c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>
        <f t="shared" si="57"/>
        <v>0</v>
      </c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>
        <f t="shared" si="58"/>
        <v>0</v>
      </c>
      <c r="BI924" s="6">
        <f t="shared" si="59"/>
        <v>7</v>
      </c>
    </row>
    <row r="925" spans="1:61">
      <c r="A925" s="5" t="s">
        <v>2806</v>
      </c>
      <c r="B925" s="6" t="s">
        <v>2865</v>
      </c>
      <c r="C925" s="5" t="s">
        <v>2866</v>
      </c>
      <c r="D925" s="5" t="s">
        <v>2882</v>
      </c>
      <c r="E925" s="5" t="s">
        <v>2883</v>
      </c>
      <c r="F925" s="5" t="s">
        <v>2884</v>
      </c>
      <c r="G925" s="5" t="s">
        <v>9</v>
      </c>
      <c r="H925" s="6"/>
      <c r="I925" s="6">
        <v>1</v>
      </c>
      <c r="J925" s="6">
        <v>3</v>
      </c>
      <c r="K925" s="6">
        <v>1</v>
      </c>
      <c r="L925" s="6">
        <v>1</v>
      </c>
      <c r="M925" s="6">
        <v>1</v>
      </c>
      <c r="N925" s="6">
        <v>3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>
        <f t="shared" si="56"/>
        <v>10</v>
      </c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>
        <f t="shared" si="57"/>
        <v>0</v>
      </c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>
        <f t="shared" si="58"/>
        <v>0</v>
      </c>
      <c r="BI925" s="6">
        <f t="shared" si="59"/>
        <v>10</v>
      </c>
    </row>
    <row r="926" spans="1:61">
      <c r="A926" s="5" t="s">
        <v>2806</v>
      </c>
      <c r="B926" s="6" t="s">
        <v>2865</v>
      </c>
      <c r="C926" s="5" t="s">
        <v>2866</v>
      </c>
      <c r="D926" s="5" t="s">
        <v>2885</v>
      </c>
      <c r="E926" s="5" t="s">
        <v>2886</v>
      </c>
      <c r="F926" s="5" t="s">
        <v>2887</v>
      </c>
      <c r="G926" s="5" t="s">
        <v>9</v>
      </c>
      <c r="H926" s="6"/>
      <c r="I926" s="6"/>
      <c r="J926" s="6"/>
      <c r="K926" s="6">
        <v>1</v>
      </c>
      <c r="L926" s="6">
        <v>2</v>
      </c>
      <c r="M926" s="6">
        <v>2</v>
      </c>
      <c r="N926" s="6">
        <v>1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>
        <f t="shared" si="56"/>
        <v>6</v>
      </c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>
        <f t="shared" si="57"/>
        <v>0</v>
      </c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>
        <f t="shared" si="58"/>
        <v>0</v>
      </c>
      <c r="BI926" s="6">
        <f t="shared" si="59"/>
        <v>6</v>
      </c>
    </row>
    <row r="927" spans="1:61">
      <c r="A927" s="5" t="s">
        <v>2806</v>
      </c>
      <c r="B927" s="6" t="s">
        <v>2865</v>
      </c>
      <c r="C927" s="5" t="s">
        <v>2866</v>
      </c>
      <c r="D927" s="5" t="s">
        <v>2865</v>
      </c>
      <c r="E927" s="5" t="s">
        <v>2888</v>
      </c>
      <c r="F927" s="5" t="s">
        <v>2889</v>
      </c>
      <c r="G927" s="5" t="s">
        <v>9</v>
      </c>
      <c r="H927" s="6"/>
      <c r="I927" s="6"/>
      <c r="J927" s="6"/>
      <c r="K927" s="6"/>
      <c r="L927" s="6"/>
      <c r="M927" s="6"/>
      <c r="N927" s="6"/>
      <c r="O927" s="6"/>
      <c r="P927" s="6">
        <v>17</v>
      </c>
      <c r="Q927" s="6">
        <v>23</v>
      </c>
      <c r="R927" s="6">
        <v>16</v>
      </c>
      <c r="S927" s="6">
        <v>18</v>
      </c>
      <c r="T927" s="6"/>
      <c r="U927" s="6"/>
      <c r="V927" s="6"/>
      <c r="W927" s="6"/>
      <c r="X927" s="6"/>
      <c r="Y927" s="6"/>
      <c r="Z927" s="6"/>
      <c r="AA927" s="6">
        <v>18</v>
      </c>
      <c r="AB927" s="6">
        <v>18</v>
      </c>
      <c r="AC927" s="6">
        <f t="shared" si="56"/>
        <v>110</v>
      </c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>
        <f t="shared" si="57"/>
        <v>0</v>
      </c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>
        <f t="shared" si="58"/>
        <v>0</v>
      </c>
      <c r="BI927" s="6">
        <f t="shared" si="59"/>
        <v>110</v>
      </c>
    </row>
    <row r="928" spans="1:61">
      <c r="A928" s="5" t="s">
        <v>2806</v>
      </c>
      <c r="B928" s="6" t="s">
        <v>2865</v>
      </c>
      <c r="C928" s="5" t="s">
        <v>2866</v>
      </c>
      <c r="D928" s="5" t="s">
        <v>2890</v>
      </c>
      <c r="E928" s="5" t="s">
        <v>2891</v>
      </c>
      <c r="F928" s="5" t="s">
        <v>2892</v>
      </c>
      <c r="G928" s="5" t="s">
        <v>9</v>
      </c>
      <c r="H928" s="6"/>
      <c r="I928" s="6">
        <v>1</v>
      </c>
      <c r="J928" s="6">
        <v>1</v>
      </c>
      <c r="K928" s="6">
        <v>1</v>
      </c>
      <c r="L928" s="6">
        <v>1</v>
      </c>
      <c r="M928" s="6">
        <v>2</v>
      </c>
      <c r="N928" s="6">
        <v>4</v>
      </c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>
        <f t="shared" si="56"/>
        <v>10</v>
      </c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>
        <f t="shared" si="57"/>
        <v>0</v>
      </c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>
        <f t="shared" si="58"/>
        <v>0</v>
      </c>
      <c r="BI928" s="6">
        <f t="shared" si="59"/>
        <v>10</v>
      </c>
    </row>
    <row r="929" spans="1:61">
      <c r="A929" s="5" t="s">
        <v>2806</v>
      </c>
      <c r="B929" s="6" t="s">
        <v>2893</v>
      </c>
      <c r="C929" s="5" t="s">
        <v>2894</v>
      </c>
      <c r="D929" s="5" t="s">
        <v>2895</v>
      </c>
      <c r="E929" s="5" t="s">
        <v>2896</v>
      </c>
      <c r="F929" s="5" t="s">
        <v>1862</v>
      </c>
      <c r="G929" s="5" t="s">
        <v>9</v>
      </c>
      <c r="H929" s="6"/>
      <c r="I929" s="6">
        <v>3</v>
      </c>
      <c r="J929" s="6">
        <v>3</v>
      </c>
      <c r="K929" s="6">
        <v>2</v>
      </c>
      <c r="L929" s="6">
        <v>4</v>
      </c>
      <c r="M929" s="6">
        <v>2</v>
      </c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>
        <f t="shared" si="56"/>
        <v>14</v>
      </c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>
        <f t="shared" si="57"/>
        <v>0</v>
      </c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>
        <f t="shared" si="58"/>
        <v>0</v>
      </c>
      <c r="BI929" s="6">
        <f t="shared" si="59"/>
        <v>14</v>
      </c>
    </row>
    <row r="930" spans="1:61">
      <c r="A930" s="5" t="s">
        <v>2806</v>
      </c>
      <c r="B930" s="6" t="s">
        <v>2893</v>
      </c>
      <c r="C930" s="5" t="s">
        <v>2894</v>
      </c>
      <c r="D930" s="5" t="s">
        <v>2897</v>
      </c>
      <c r="E930" s="5" t="s">
        <v>2898</v>
      </c>
      <c r="F930" s="5" t="s">
        <v>2899</v>
      </c>
      <c r="G930" s="5" t="s">
        <v>9</v>
      </c>
      <c r="H930" s="6"/>
      <c r="I930" s="6">
        <v>2</v>
      </c>
      <c r="J930" s="6">
        <v>1</v>
      </c>
      <c r="K930" s="6">
        <v>2</v>
      </c>
      <c r="L930" s="6">
        <v>3</v>
      </c>
      <c r="M930" s="6">
        <v>1</v>
      </c>
      <c r="N930" s="6">
        <v>1</v>
      </c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>
        <f t="shared" si="56"/>
        <v>10</v>
      </c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>
        <f t="shared" si="57"/>
        <v>0</v>
      </c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>
        <f t="shared" si="58"/>
        <v>0</v>
      </c>
      <c r="BI930" s="6">
        <f t="shared" si="59"/>
        <v>10</v>
      </c>
    </row>
    <row r="931" spans="1:61">
      <c r="A931" s="5" t="s">
        <v>2806</v>
      </c>
      <c r="B931" s="6" t="s">
        <v>2893</v>
      </c>
      <c r="C931" s="5" t="s">
        <v>2894</v>
      </c>
      <c r="D931" s="5" t="s">
        <v>2893</v>
      </c>
      <c r="E931" s="5" t="s">
        <v>2900</v>
      </c>
      <c r="F931" s="5" t="s">
        <v>2901</v>
      </c>
      <c r="G931" s="5" t="s">
        <v>9</v>
      </c>
      <c r="H931" s="6"/>
      <c r="I931" s="6">
        <v>5</v>
      </c>
      <c r="J931" s="6">
        <v>9</v>
      </c>
      <c r="K931" s="6">
        <v>9</v>
      </c>
      <c r="L931" s="6">
        <v>7</v>
      </c>
      <c r="M931" s="6">
        <v>6</v>
      </c>
      <c r="N931" s="6">
        <v>6</v>
      </c>
      <c r="O931" s="6"/>
      <c r="P931" s="6">
        <v>12</v>
      </c>
      <c r="Q931" s="6">
        <v>9</v>
      </c>
      <c r="R931" s="6">
        <v>18</v>
      </c>
      <c r="S931" s="6">
        <v>9</v>
      </c>
      <c r="T931" s="6"/>
      <c r="U931" s="6"/>
      <c r="V931" s="6"/>
      <c r="W931" s="6"/>
      <c r="X931" s="6"/>
      <c r="Y931" s="6"/>
      <c r="Z931" s="6"/>
      <c r="AA931" s="6">
        <v>8</v>
      </c>
      <c r="AB931" s="6">
        <v>11</v>
      </c>
      <c r="AC931" s="6">
        <f t="shared" si="56"/>
        <v>109</v>
      </c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>
        <f t="shared" si="57"/>
        <v>0</v>
      </c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>
        <f t="shared" si="58"/>
        <v>0</v>
      </c>
      <c r="BI931" s="6">
        <f t="shared" si="59"/>
        <v>109</v>
      </c>
    </row>
    <row r="932" spans="1:61">
      <c r="A932" s="5" t="s">
        <v>2902</v>
      </c>
      <c r="B932" s="6" t="s">
        <v>2903</v>
      </c>
      <c r="C932" s="5" t="s">
        <v>2904</v>
      </c>
      <c r="D932" s="5" t="s">
        <v>2905</v>
      </c>
      <c r="E932" s="5" t="s">
        <v>2906</v>
      </c>
      <c r="F932" s="5" t="s">
        <v>2907</v>
      </c>
      <c r="G932" s="5" t="s">
        <v>9</v>
      </c>
      <c r="H932" s="6"/>
      <c r="I932" s="6">
        <v>1</v>
      </c>
      <c r="J932" s="6">
        <v>2</v>
      </c>
      <c r="K932" s="6">
        <v>2</v>
      </c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>
        <f t="shared" si="56"/>
        <v>5</v>
      </c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>
        <f t="shared" si="57"/>
        <v>0</v>
      </c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>
        <f t="shared" si="58"/>
        <v>0</v>
      </c>
      <c r="BI932" s="6">
        <f t="shared" si="59"/>
        <v>5</v>
      </c>
    </row>
    <row r="933" spans="1:61">
      <c r="A933" s="5" t="s">
        <v>2902</v>
      </c>
      <c r="B933" s="6" t="s">
        <v>2903</v>
      </c>
      <c r="C933" s="5" t="s">
        <v>2904</v>
      </c>
      <c r="D933" s="5" t="s">
        <v>2908</v>
      </c>
      <c r="E933" s="5" t="s">
        <v>2909</v>
      </c>
      <c r="F933" s="5" t="s">
        <v>2910</v>
      </c>
      <c r="G933" s="5" t="s">
        <v>9</v>
      </c>
      <c r="H933" s="6"/>
      <c r="I933" s="6">
        <v>2</v>
      </c>
      <c r="J933" s="6">
        <v>1</v>
      </c>
      <c r="K933" s="6">
        <v>3</v>
      </c>
      <c r="L933" s="6">
        <v>2</v>
      </c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>
        <f t="shared" si="56"/>
        <v>8</v>
      </c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>
        <f t="shared" si="57"/>
        <v>0</v>
      </c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>
        <f t="shared" si="58"/>
        <v>0</v>
      </c>
      <c r="BI933" s="6">
        <f t="shared" si="59"/>
        <v>8</v>
      </c>
    </row>
    <row r="934" spans="1:61">
      <c r="A934" s="5" t="s">
        <v>2902</v>
      </c>
      <c r="B934" s="6" t="s">
        <v>2903</v>
      </c>
      <c r="C934" s="5" t="s">
        <v>2904</v>
      </c>
      <c r="D934" s="5" t="s">
        <v>2911</v>
      </c>
      <c r="E934" s="5" t="s">
        <v>2912</v>
      </c>
      <c r="F934" s="5" t="s">
        <v>2913</v>
      </c>
      <c r="G934" s="5" t="s">
        <v>9</v>
      </c>
      <c r="H934" s="6"/>
      <c r="I934" s="6">
        <v>2</v>
      </c>
      <c r="J934" s="6">
        <v>1</v>
      </c>
      <c r="K934" s="6">
        <v>1</v>
      </c>
      <c r="L934" s="6">
        <v>3</v>
      </c>
      <c r="M934" s="6"/>
      <c r="N934" s="6">
        <v>2</v>
      </c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>
        <f t="shared" si="56"/>
        <v>9</v>
      </c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>
        <f t="shared" si="57"/>
        <v>0</v>
      </c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>
        <f t="shared" si="58"/>
        <v>0</v>
      </c>
      <c r="BI934" s="6">
        <f t="shared" si="59"/>
        <v>9</v>
      </c>
    </row>
    <row r="935" spans="1:61">
      <c r="A935" s="5" t="s">
        <v>2902</v>
      </c>
      <c r="B935" s="6" t="s">
        <v>2903</v>
      </c>
      <c r="C935" s="5" t="s">
        <v>2904</v>
      </c>
      <c r="D935" s="5" t="s">
        <v>2903</v>
      </c>
      <c r="E935" s="5" t="s">
        <v>2914</v>
      </c>
      <c r="F935" s="5" t="s">
        <v>2915</v>
      </c>
      <c r="G935" s="5" t="s">
        <v>9</v>
      </c>
      <c r="H935" s="6"/>
      <c r="I935" s="6">
        <v>7</v>
      </c>
      <c r="J935" s="6">
        <v>7</v>
      </c>
      <c r="K935" s="6">
        <v>4</v>
      </c>
      <c r="L935" s="6">
        <v>4</v>
      </c>
      <c r="M935" s="6">
        <v>3</v>
      </c>
      <c r="N935" s="6">
        <v>7</v>
      </c>
      <c r="O935" s="6"/>
      <c r="P935" s="6">
        <v>9</v>
      </c>
      <c r="Q935" s="6">
        <v>6</v>
      </c>
      <c r="R935" s="6">
        <v>9</v>
      </c>
      <c r="S935" s="6">
        <v>8</v>
      </c>
      <c r="T935" s="6"/>
      <c r="U935" s="6"/>
      <c r="V935" s="6"/>
      <c r="W935" s="6"/>
      <c r="X935" s="6"/>
      <c r="Y935" s="6"/>
      <c r="Z935" s="6"/>
      <c r="AA935" s="6">
        <v>7</v>
      </c>
      <c r="AB935" s="6">
        <v>8</v>
      </c>
      <c r="AC935" s="6">
        <f t="shared" si="56"/>
        <v>79</v>
      </c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>
        <f t="shared" si="57"/>
        <v>0</v>
      </c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>
        <f t="shared" si="58"/>
        <v>0</v>
      </c>
      <c r="BI935" s="6">
        <f t="shared" si="59"/>
        <v>79</v>
      </c>
    </row>
    <row r="936" spans="1:61">
      <c r="A936" s="5" t="s">
        <v>2902</v>
      </c>
      <c r="B936" s="6" t="s">
        <v>2903</v>
      </c>
      <c r="C936" s="5" t="s">
        <v>2904</v>
      </c>
      <c r="D936" s="5" t="s">
        <v>2916</v>
      </c>
      <c r="E936" s="5" t="s">
        <v>2917</v>
      </c>
      <c r="F936" s="5" t="s">
        <v>2918</v>
      </c>
      <c r="G936" s="5" t="s">
        <v>9</v>
      </c>
      <c r="H936" s="6"/>
      <c r="I936" s="6"/>
      <c r="J936" s="6"/>
      <c r="K936" s="6"/>
      <c r="L936" s="6">
        <v>1</v>
      </c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>
        <f t="shared" si="56"/>
        <v>1</v>
      </c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>
        <f t="shared" si="57"/>
        <v>0</v>
      </c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>
        <f t="shared" si="58"/>
        <v>0</v>
      </c>
      <c r="BI936" s="6">
        <f t="shared" si="59"/>
        <v>1</v>
      </c>
    </row>
    <row r="937" spans="1:61">
      <c r="A937" s="5" t="s">
        <v>2902</v>
      </c>
      <c r="B937" s="6" t="s">
        <v>2903</v>
      </c>
      <c r="C937" s="5" t="s">
        <v>2904</v>
      </c>
      <c r="D937" s="5" t="s">
        <v>2919</v>
      </c>
      <c r="E937" s="5" t="s">
        <v>2920</v>
      </c>
      <c r="F937" s="5" t="s">
        <v>2921</v>
      </c>
      <c r="G937" s="5" t="s">
        <v>9</v>
      </c>
      <c r="H937" s="6"/>
      <c r="I937" s="6">
        <v>2</v>
      </c>
      <c r="J937" s="6"/>
      <c r="K937" s="6">
        <v>1</v>
      </c>
      <c r="L937" s="6">
        <v>1</v>
      </c>
      <c r="M937" s="6"/>
      <c r="N937" s="6">
        <v>2</v>
      </c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>
        <f t="shared" si="56"/>
        <v>6</v>
      </c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>
        <f t="shared" si="57"/>
        <v>0</v>
      </c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>
        <f t="shared" si="58"/>
        <v>0</v>
      </c>
      <c r="BI937" s="6">
        <f t="shared" si="59"/>
        <v>6</v>
      </c>
    </row>
    <row r="938" spans="1:61">
      <c r="A938" s="5" t="s">
        <v>2902</v>
      </c>
      <c r="B938" s="6" t="s">
        <v>2922</v>
      </c>
      <c r="C938" s="5" t="s">
        <v>2923</v>
      </c>
      <c r="D938" s="5" t="s">
        <v>2924</v>
      </c>
      <c r="E938" s="5" t="s">
        <v>2925</v>
      </c>
      <c r="F938" s="5" t="s">
        <v>2926</v>
      </c>
      <c r="G938" s="5" t="s">
        <v>9</v>
      </c>
      <c r="H938" s="6"/>
      <c r="I938" s="6">
        <v>1</v>
      </c>
      <c r="J938" s="6">
        <v>2</v>
      </c>
      <c r="K938" s="6"/>
      <c r="L938" s="6"/>
      <c r="M938" s="6">
        <v>1</v>
      </c>
      <c r="N938" s="6">
        <v>2</v>
      </c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>
        <f t="shared" si="56"/>
        <v>6</v>
      </c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>
        <f t="shared" si="57"/>
        <v>0</v>
      </c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>
        <f t="shared" si="58"/>
        <v>0</v>
      </c>
      <c r="BI938" s="6">
        <f t="shared" si="59"/>
        <v>6</v>
      </c>
    </row>
    <row r="939" spans="1:61">
      <c r="A939" s="5" t="s">
        <v>2902</v>
      </c>
      <c r="B939" s="6" t="s">
        <v>2922</v>
      </c>
      <c r="C939" s="5" t="s">
        <v>2923</v>
      </c>
      <c r="D939" s="5" t="s">
        <v>2922</v>
      </c>
      <c r="E939" s="5" t="s">
        <v>2927</v>
      </c>
      <c r="F939" s="5" t="s">
        <v>2928</v>
      </c>
      <c r="G939" s="5" t="s">
        <v>5</v>
      </c>
      <c r="H939" s="6"/>
      <c r="I939" s="6">
        <v>42</v>
      </c>
      <c r="J939" s="6">
        <v>76</v>
      </c>
      <c r="K939" s="6">
        <v>49</v>
      </c>
      <c r="L939" s="6">
        <v>72</v>
      </c>
      <c r="M939" s="6">
        <v>56</v>
      </c>
      <c r="N939" s="6">
        <v>69</v>
      </c>
      <c r="O939" s="6"/>
      <c r="P939" s="6">
        <v>70</v>
      </c>
      <c r="Q939" s="6">
        <v>84</v>
      </c>
      <c r="R939" s="6">
        <v>61</v>
      </c>
      <c r="S939" s="6">
        <v>80</v>
      </c>
      <c r="T939" s="6"/>
      <c r="U939" s="6"/>
      <c r="V939" s="6"/>
      <c r="W939" s="6"/>
      <c r="X939" s="6"/>
      <c r="Y939" s="6"/>
      <c r="Z939" s="6"/>
      <c r="AA939" s="6">
        <v>47</v>
      </c>
      <c r="AB939" s="6">
        <v>56</v>
      </c>
      <c r="AC939" s="6">
        <f t="shared" si="56"/>
        <v>762</v>
      </c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>
        <f t="shared" si="57"/>
        <v>0</v>
      </c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>
        <f t="shared" si="58"/>
        <v>0</v>
      </c>
      <c r="BI939" s="6">
        <f t="shared" si="59"/>
        <v>762</v>
      </c>
    </row>
    <row r="940" spans="1:61">
      <c r="A940" s="5" t="s">
        <v>2902</v>
      </c>
      <c r="B940" s="6" t="s">
        <v>2922</v>
      </c>
      <c r="C940" s="5" t="s">
        <v>2923</v>
      </c>
      <c r="D940" s="5" t="s">
        <v>2929</v>
      </c>
      <c r="E940" s="5" t="s">
        <v>2930</v>
      </c>
      <c r="F940" s="5" t="s">
        <v>2931</v>
      </c>
      <c r="G940" s="5" t="s">
        <v>9</v>
      </c>
      <c r="H940" s="6"/>
      <c r="I940" s="6">
        <v>2</v>
      </c>
      <c r="J940" s="6">
        <v>3</v>
      </c>
      <c r="K940" s="6">
        <v>1</v>
      </c>
      <c r="L940" s="6">
        <v>3</v>
      </c>
      <c r="M940" s="6">
        <v>2</v>
      </c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>
        <f t="shared" si="56"/>
        <v>11</v>
      </c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>
        <f t="shared" si="57"/>
        <v>0</v>
      </c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>
        <f t="shared" si="58"/>
        <v>0</v>
      </c>
      <c r="BI940" s="6">
        <f t="shared" si="59"/>
        <v>11</v>
      </c>
    </row>
    <row r="941" spans="1:61">
      <c r="A941" s="5" t="s">
        <v>2932</v>
      </c>
      <c r="B941" s="6" t="s">
        <v>2933</v>
      </c>
      <c r="C941" s="5" t="s">
        <v>2934</v>
      </c>
      <c r="D941" s="5" t="s">
        <v>2935</v>
      </c>
      <c r="E941" s="5" t="s">
        <v>2936</v>
      </c>
      <c r="F941" s="5" t="s">
        <v>2937</v>
      </c>
      <c r="G941" s="5" t="s">
        <v>9</v>
      </c>
      <c r="H941" s="6"/>
      <c r="I941" s="6">
        <v>2</v>
      </c>
      <c r="J941" s="6"/>
      <c r="K941" s="6"/>
      <c r="L941" s="6">
        <v>1</v>
      </c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>
        <f t="shared" si="56"/>
        <v>3</v>
      </c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>
        <f t="shared" si="57"/>
        <v>0</v>
      </c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>
        <f t="shared" si="58"/>
        <v>0</v>
      </c>
      <c r="BI941" s="6">
        <f t="shared" si="59"/>
        <v>3</v>
      </c>
    </row>
    <row r="942" spans="1:61">
      <c r="A942" s="5" t="s">
        <v>2932</v>
      </c>
      <c r="B942" s="6" t="s">
        <v>2933</v>
      </c>
      <c r="C942" s="5" t="s">
        <v>2934</v>
      </c>
      <c r="D942" s="5" t="s">
        <v>2933</v>
      </c>
      <c r="E942" s="5" t="s">
        <v>2938</v>
      </c>
      <c r="F942" s="5" t="s">
        <v>2939</v>
      </c>
      <c r="G942" s="5" t="s">
        <v>9</v>
      </c>
      <c r="H942" s="6"/>
      <c r="I942" s="6">
        <v>7</v>
      </c>
      <c r="J942" s="6">
        <v>13</v>
      </c>
      <c r="K942" s="6">
        <v>7</v>
      </c>
      <c r="L942" s="6">
        <v>13</v>
      </c>
      <c r="M942" s="6">
        <v>16</v>
      </c>
      <c r="N942" s="6">
        <v>15</v>
      </c>
      <c r="O942" s="6"/>
      <c r="P942" s="6">
        <v>25</v>
      </c>
      <c r="Q942" s="6">
        <v>16</v>
      </c>
      <c r="R942" s="6">
        <v>19</v>
      </c>
      <c r="S942" s="6">
        <v>18</v>
      </c>
      <c r="T942" s="6">
        <v>9</v>
      </c>
      <c r="U942" s="6">
        <v>15</v>
      </c>
      <c r="V942" s="6"/>
      <c r="W942" s="6"/>
      <c r="X942" s="6"/>
      <c r="Y942" s="6"/>
      <c r="Z942" s="6"/>
      <c r="AA942" s="6"/>
      <c r="AB942" s="6"/>
      <c r="AC942" s="6">
        <f t="shared" si="56"/>
        <v>173</v>
      </c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>
        <f t="shared" si="57"/>
        <v>0</v>
      </c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>
        <f t="shared" si="58"/>
        <v>0</v>
      </c>
      <c r="BI942" s="6">
        <f t="shared" si="59"/>
        <v>173</v>
      </c>
    </row>
    <row r="943" spans="1:61">
      <c r="A943" s="5" t="s">
        <v>2932</v>
      </c>
      <c r="B943" s="6" t="s">
        <v>2933</v>
      </c>
      <c r="C943" s="5" t="s">
        <v>2934</v>
      </c>
      <c r="D943" s="5" t="s">
        <v>2940</v>
      </c>
      <c r="E943" s="5" t="s">
        <v>2941</v>
      </c>
      <c r="F943" s="5" t="s">
        <v>2942</v>
      </c>
      <c r="G943" s="5" t="s">
        <v>9</v>
      </c>
      <c r="H943" s="6"/>
      <c r="I943" s="6">
        <v>5</v>
      </c>
      <c r="J943" s="6">
        <v>3</v>
      </c>
      <c r="K943" s="6">
        <v>1</v>
      </c>
      <c r="L943" s="6">
        <v>2</v>
      </c>
      <c r="M943" s="6">
        <v>5</v>
      </c>
      <c r="N943" s="6">
        <v>5</v>
      </c>
      <c r="O943" s="6"/>
      <c r="P943" s="6">
        <v>3</v>
      </c>
      <c r="Q943" s="6">
        <v>5</v>
      </c>
      <c r="R943" s="6">
        <v>6</v>
      </c>
      <c r="S943" s="6">
        <v>2</v>
      </c>
      <c r="T943" s="6"/>
      <c r="U943" s="6"/>
      <c r="V943" s="6"/>
      <c r="W943" s="6"/>
      <c r="X943" s="6"/>
      <c r="Y943" s="6"/>
      <c r="Z943" s="6"/>
      <c r="AA943" s="6"/>
      <c r="AB943" s="6"/>
      <c r="AC943" s="6">
        <f t="shared" si="56"/>
        <v>37</v>
      </c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>
        <f t="shared" si="57"/>
        <v>0</v>
      </c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>
        <f t="shared" si="58"/>
        <v>0</v>
      </c>
      <c r="BI943" s="6">
        <f t="shared" si="59"/>
        <v>37</v>
      </c>
    </row>
    <row r="944" spans="1:61">
      <c r="A944" s="5" t="s">
        <v>2932</v>
      </c>
      <c r="B944" s="6" t="s">
        <v>2943</v>
      </c>
      <c r="C944" s="5" t="s">
        <v>2944</v>
      </c>
      <c r="D944" s="5" t="s">
        <v>2945</v>
      </c>
      <c r="E944" s="5" t="s">
        <v>2946</v>
      </c>
      <c r="F944" s="5" t="s">
        <v>2947</v>
      </c>
      <c r="G944" s="5" t="s">
        <v>9</v>
      </c>
      <c r="H944" s="6"/>
      <c r="I944" s="6"/>
      <c r="J944" s="6">
        <v>4</v>
      </c>
      <c r="K944" s="6">
        <v>2</v>
      </c>
      <c r="L944" s="6">
        <v>4</v>
      </c>
      <c r="M944" s="6">
        <v>5</v>
      </c>
      <c r="N944" s="6">
        <v>2</v>
      </c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>
        <f t="shared" si="56"/>
        <v>17</v>
      </c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>
        <f t="shared" si="57"/>
        <v>0</v>
      </c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>
        <f t="shared" si="58"/>
        <v>0</v>
      </c>
      <c r="BI944" s="6">
        <f t="shared" si="59"/>
        <v>17</v>
      </c>
    </row>
    <row r="945" spans="1:61">
      <c r="A945" s="5" t="s">
        <v>2932</v>
      </c>
      <c r="B945" s="6" t="s">
        <v>2943</v>
      </c>
      <c r="C945" s="5" t="s">
        <v>2944</v>
      </c>
      <c r="D945" s="5" t="s">
        <v>2948</v>
      </c>
      <c r="E945" s="5" t="s">
        <v>2949</v>
      </c>
      <c r="F945" s="5" t="s">
        <v>2950</v>
      </c>
      <c r="G945" s="5" t="s">
        <v>9</v>
      </c>
      <c r="H945" s="6"/>
      <c r="I945" s="6">
        <v>3</v>
      </c>
      <c r="J945" s="6">
        <v>2</v>
      </c>
      <c r="K945" s="6">
        <v>1</v>
      </c>
      <c r="L945" s="6">
        <v>1</v>
      </c>
      <c r="M945" s="6">
        <v>6</v>
      </c>
      <c r="N945" s="6">
        <v>1</v>
      </c>
      <c r="O945" s="6"/>
      <c r="P945" s="6">
        <v>7</v>
      </c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>
        <f t="shared" si="56"/>
        <v>21</v>
      </c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>
        <f t="shared" si="57"/>
        <v>0</v>
      </c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>
        <f t="shared" si="58"/>
        <v>0</v>
      </c>
      <c r="BI945" s="6">
        <f t="shared" si="59"/>
        <v>21</v>
      </c>
    </row>
    <row r="946" spans="1:61">
      <c r="A946" s="5" t="s">
        <v>2932</v>
      </c>
      <c r="B946" s="6" t="s">
        <v>2943</v>
      </c>
      <c r="C946" s="5" t="s">
        <v>2944</v>
      </c>
      <c r="D946" s="5" t="s">
        <v>2951</v>
      </c>
      <c r="E946" s="5" t="s">
        <v>2952</v>
      </c>
      <c r="F946" s="5" t="s">
        <v>2953</v>
      </c>
      <c r="G946" s="5" t="s">
        <v>9</v>
      </c>
      <c r="H946" s="6"/>
      <c r="I946" s="6"/>
      <c r="J946" s="6"/>
      <c r="K946" s="6">
        <v>2</v>
      </c>
      <c r="L946" s="6"/>
      <c r="M946" s="6">
        <v>1</v>
      </c>
      <c r="N946" s="6">
        <v>1</v>
      </c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>
        <f t="shared" si="56"/>
        <v>4</v>
      </c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>
        <f t="shared" si="57"/>
        <v>0</v>
      </c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>
        <f t="shared" si="58"/>
        <v>0</v>
      </c>
      <c r="BI946" s="6">
        <f t="shared" si="59"/>
        <v>4</v>
      </c>
    </row>
    <row r="947" spans="1:61">
      <c r="A947" s="5" t="s">
        <v>2932</v>
      </c>
      <c r="B947" s="6" t="s">
        <v>2943</v>
      </c>
      <c r="C947" s="5" t="s">
        <v>2944</v>
      </c>
      <c r="D947" s="5" t="s">
        <v>2943</v>
      </c>
      <c r="E947" s="5" t="s">
        <v>2954</v>
      </c>
      <c r="F947" s="5" t="s">
        <v>2955</v>
      </c>
      <c r="G947" s="5" t="s">
        <v>9</v>
      </c>
      <c r="H947" s="6"/>
      <c r="I947" s="6">
        <v>5</v>
      </c>
      <c r="J947" s="6">
        <v>10</v>
      </c>
      <c r="K947" s="6">
        <v>10</v>
      </c>
      <c r="L947" s="6">
        <v>9</v>
      </c>
      <c r="M947" s="6">
        <v>14</v>
      </c>
      <c r="N947" s="6">
        <v>17</v>
      </c>
      <c r="O947" s="6"/>
      <c r="P947" s="6">
        <v>29</v>
      </c>
      <c r="Q947" s="6">
        <v>19</v>
      </c>
      <c r="R947" s="6">
        <v>26</v>
      </c>
      <c r="S947" s="6">
        <v>21</v>
      </c>
      <c r="T947" s="6">
        <v>28</v>
      </c>
      <c r="U947" s="6">
        <v>21</v>
      </c>
      <c r="V947" s="6"/>
      <c r="W947" s="6"/>
      <c r="X947" s="6"/>
      <c r="Y947" s="6"/>
      <c r="Z947" s="6"/>
      <c r="AA947" s="6"/>
      <c r="AB947" s="6"/>
      <c r="AC947" s="6">
        <f t="shared" si="56"/>
        <v>209</v>
      </c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>
        <f t="shared" si="57"/>
        <v>0</v>
      </c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>
        <f t="shared" si="58"/>
        <v>0</v>
      </c>
      <c r="BI947" s="6">
        <f t="shared" si="59"/>
        <v>209</v>
      </c>
    </row>
    <row r="948" spans="1:61">
      <c r="A948" s="5" t="s">
        <v>2932</v>
      </c>
      <c r="B948" s="6" t="s">
        <v>2943</v>
      </c>
      <c r="C948" s="5" t="s">
        <v>2944</v>
      </c>
      <c r="D948" s="5" t="s">
        <v>2956</v>
      </c>
      <c r="E948" s="5" t="s">
        <v>2957</v>
      </c>
      <c r="F948" s="5" t="s">
        <v>2958</v>
      </c>
      <c r="G948" s="5" t="s">
        <v>9</v>
      </c>
      <c r="H948" s="6"/>
      <c r="I948" s="6">
        <v>7</v>
      </c>
      <c r="J948" s="6">
        <v>17</v>
      </c>
      <c r="K948" s="6">
        <v>24</v>
      </c>
      <c r="L948" s="6">
        <v>7</v>
      </c>
      <c r="M948" s="6">
        <v>16</v>
      </c>
      <c r="N948" s="6">
        <v>8</v>
      </c>
      <c r="O948" s="6"/>
      <c r="P948" s="6">
        <v>5</v>
      </c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>
        <f t="shared" si="56"/>
        <v>84</v>
      </c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>
        <f t="shared" si="57"/>
        <v>0</v>
      </c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>
        <f t="shared" si="58"/>
        <v>0</v>
      </c>
      <c r="BI948" s="6">
        <f t="shared" si="59"/>
        <v>84</v>
      </c>
    </row>
    <row r="949" spans="1:61">
      <c r="A949" s="5" t="s">
        <v>2932</v>
      </c>
      <c r="B949" s="6" t="s">
        <v>2943</v>
      </c>
      <c r="C949" s="5" t="s">
        <v>2944</v>
      </c>
      <c r="D949" s="5" t="s">
        <v>2959</v>
      </c>
      <c r="E949" s="5" t="s">
        <v>2960</v>
      </c>
      <c r="F949" s="5" t="s">
        <v>2961</v>
      </c>
      <c r="G949" s="5" t="s">
        <v>9</v>
      </c>
      <c r="H949" s="6"/>
      <c r="I949" s="6"/>
      <c r="J949" s="6">
        <v>2</v>
      </c>
      <c r="K949" s="6"/>
      <c r="L949" s="6">
        <v>2</v>
      </c>
      <c r="M949" s="6"/>
      <c r="N949" s="6">
        <v>1</v>
      </c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>
        <f t="shared" si="56"/>
        <v>5</v>
      </c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>
        <f t="shared" si="57"/>
        <v>0</v>
      </c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>
        <f t="shared" si="58"/>
        <v>0</v>
      </c>
      <c r="BI949" s="6">
        <f t="shared" si="59"/>
        <v>5</v>
      </c>
    </row>
    <row r="950" spans="1:61">
      <c r="A950" s="5" t="s">
        <v>2932</v>
      </c>
      <c r="B950" s="6" t="s">
        <v>2962</v>
      </c>
      <c r="C950" s="5" t="s">
        <v>2963</v>
      </c>
      <c r="D950" s="5" t="s">
        <v>2964</v>
      </c>
      <c r="E950" s="5" t="s">
        <v>2965</v>
      </c>
      <c r="F950" s="5" t="s">
        <v>2966</v>
      </c>
      <c r="G950" s="5" t="s">
        <v>5</v>
      </c>
      <c r="H950" s="6"/>
      <c r="I950" s="6">
        <v>37</v>
      </c>
      <c r="J950" s="6">
        <v>55</v>
      </c>
      <c r="K950" s="6">
        <v>49</v>
      </c>
      <c r="L950" s="6">
        <v>63</v>
      </c>
      <c r="M950" s="6">
        <v>43</v>
      </c>
      <c r="N950" s="6">
        <v>52</v>
      </c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>
        <f t="shared" si="56"/>
        <v>299</v>
      </c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>
        <f t="shared" si="57"/>
        <v>0</v>
      </c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>
        <f t="shared" si="58"/>
        <v>0</v>
      </c>
      <c r="BI950" s="6">
        <f t="shared" si="59"/>
        <v>299</v>
      </c>
    </row>
    <row r="951" spans="1:61">
      <c r="A951" s="5" t="s">
        <v>2932</v>
      </c>
      <c r="B951" s="6" t="s">
        <v>2962</v>
      </c>
      <c r="C951" s="5" t="s">
        <v>2963</v>
      </c>
      <c r="D951" s="5" t="s">
        <v>2967</v>
      </c>
      <c r="E951" s="5" t="s">
        <v>2968</v>
      </c>
      <c r="F951" s="5" t="s">
        <v>2969</v>
      </c>
      <c r="G951" s="5" t="s">
        <v>5</v>
      </c>
      <c r="H951" s="6"/>
      <c r="I951" s="6">
        <v>32</v>
      </c>
      <c r="J951" s="6">
        <v>61</v>
      </c>
      <c r="K951" s="6">
        <v>48</v>
      </c>
      <c r="L951" s="6">
        <v>38</v>
      </c>
      <c r="M951" s="6">
        <v>52</v>
      </c>
      <c r="N951" s="6">
        <v>47</v>
      </c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>
        <f t="shared" si="56"/>
        <v>278</v>
      </c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>
        <f t="shared" si="57"/>
        <v>0</v>
      </c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>
        <f t="shared" si="58"/>
        <v>0</v>
      </c>
      <c r="BI951" s="6">
        <f t="shared" si="59"/>
        <v>278</v>
      </c>
    </row>
    <row r="952" spans="1:61">
      <c r="A952" s="5" t="s">
        <v>2932</v>
      </c>
      <c r="B952" s="6" t="s">
        <v>2962</v>
      </c>
      <c r="C952" s="5" t="s">
        <v>2963</v>
      </c>
      <c r="D952" s="5" t="s">
        <v>2970</v>
      </c>
      <c r="E952" s="5" t="s">
        <v>2971</v>
      </c>
      <c r="F952" s="5" t="s">
        <v>2972</v>
      </c>
      <c r="G952" s="5" t="s">
        <v>9</v>
      </c>
      <c r="H952" s="6"/>
      <c r="I952" s="6">
        <v>1</v>
      </c>
      <c r="J952" s="6">
        <v>2</v>
      </c>
      <c r="K952" s="6">
        <v>3</v>
      </c>
      <c r="L952" s="6">
        <v>3</v>
      </c>
      <c r="M952" s="6">
        <v>2</v>
      </c>
      <c r="N952" s="6">
        <v>4</v>
      </c>
      <c r="O952" s="6"/>
      <c r="P952" s="6">
        <v>11</v>
      </c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>
        <f t="shared" si="56"/>
        <v>26</v>
      </c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>
        <f t="shared" si="57"/>
        <v>0</v>
      </c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>
        <f t="shared" si="58"/>
        <v>0</v>
      </c>
      <c r="BI952" s="6">
        <f t="shared" si="59"/>
        <v>26</v>
      </c>
    </row>
    <row r="953" spans="1:61">
      <c r="A953" s="5" t="s">
        <v>2932</v>
      </c>
      <c r="B953" s="6" t="s">
        <v>2962</v>
      </c>
      <c r="C953" s="5" t="s">
        <v>2963</v>
      </c>
      <c r="D953" s="5" t="s">
        <v>2973</v>
      </c>
      <c r="E953" s="5" t="s">
        <v>2974</v>
      </c>
      <c r="F953" s="5" t="s">
        <v>2975</v>
      </c>
      <c r="G953" s="5" t="s">
        <v>9</v>
      </c>
      <c r="H953" s="6"/>
      <c r="I953" s="6"/>
      <c r="J953" s="6">
        <v>1</v>
      </c>
      <c r="K953" s="6">
        <v>2</v>
      </c>
      <c r="L953" s="6">
        <v>1</v>
      </c>
      <c r="M953" s="6">
        <v>1</v>
      </c>
      <c r="N953" s="6">
        <v>1</v>
      </c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>
        <f t="shared" si="56"/>
        <v>6</v>
      </c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>
        <f t="shared" si="57"/>
        <v>0</v>
      </c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>
        <f t="shared" si="58"/>
        <v>0</v>
      </c>
      <c r="BI953" s="6">
        <f t="shared" si="59"/>
        <v>6</v>
      </c>
    </row>
    <row r="954" spans="1:61">
      <c r="A954" s="5" t="s">
        <v>2932</v>
      </c>
      <c r="B954" s="6" t="s">
        <v>2962</v>
      </c>
      <c r="C954" s="5" t="s">
        <v>2963</v>
      </c>
      <c r="D954" s="5" t="s">
        <v>2976</v>
      </c>
      <c r="E954" s="5" t="s">
        <v>2977</v>
      </c>
      <c r="F954" s="5" t="s">
        <v>2978</v>
      </c>
      <c r="G954" s="5" t="s">
        <v>9</v>
      </c>
      <c r="H954" s="6"/>
      <c r="I954" s="6">
        <v>2</v>
      </c>
      <c r="J954" s="6">
        <v>2</v>
      </c>
      <c r="K954" s="6">
        <v>4</v>
      </c>
      <c r="L954" s="6">
        <v>2</v>
      </c>
      <c r="M954" s="6">
        <v>9</v>
      </c>
      <c r="N954" s="6">
        <v>8</v>
      </c>
      <c r="O954" s="6"/>
      <c r="P954" s="6">
        <v>12</v>
      </c>
      <c r="Q954" s="6">
        <v>1</v>
      </c>
      <c r="R954" s="6">
        <v>3</v>
      </c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>
        <f t="shared" si="56"/>
        <v>43</v>
      </c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>
        <f t="shared" si="57"/>
        <v>0</v>
      </c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>
        <f t="shared" si="58"/>
        <v>0</v>
      </c>
      <c r="BI954" s="6">
        <f t="shared" si="59"/>
        <v>43</v>
      </c>
    </row>
    <row r="955" spans="1:61">
      <c r="A955" s="5" t="s">
        <v>2932</v>
      </c>
      <c r="B955" s="6" t="s">
        <v>2962</v>
      </c>
      <c r="C955" s="5" t="s">
        <v>2963</v>
      </c>
      <c r="D955" s="5" t="s">
        <v>2962</v>
      </c>
      <c r="E955" s="5" t="s">
        <v>2979</v>
      </c>
      <c r="F955" s="5" t="s">
        <v>2980</v>
      </c>
      <c r="G955" s="5" t="s">
        <v>5</v>
      </c>
      <c r="H955" s="6"/>
      <c r="I955" s="6"/>
      <c r="J955" s="6"/>
      <c r="K955" s="6"/>
      <c r="L955" s="6"/>
      <c r="M955" s="6"/>
      <c r="N955" s="6"/>
      <c r="O955" s="6"/>
      <c r="P955" s="6">
        <v>85</v>
      </c>
      <c r="Q955" s="6">
        <v>87</v>
      </c>
      <c r="R955" s="6">
        <v>64</v>
      </c>
      <c r="S955" s="6">
        <v>42</v>
      </c>
      <c r="T955" s="6">
        <v>60</v>
      </c>
      <c r="U955" s="6">
        <v>59</v>
      </c>
      <c r="V955" s="6"/>
      <c r="W955" s="6"/>
      <c r="X955" s="6"/>
      <c r="Y955" s="6"/>
      <c r="Z955" s="6"/>
      <c r="AA955" s="6"/>
      <c r="AB955" s="6"/>
      <c r="AC955" s="6">
        <f t="shared" si="56"/>
        <v>397</v>
      </c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>
        <f t="shared" si="57"/>
        <v>0</v>
      </c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>
        <f t="shared" si="58"/>
        <v>0</v>
      </c>
      <c r="BI955" s="6">
        <f t="shared" si="59"/>
        <v>397</v>
      </c>
    </row>
    <row r="956" spans="1:61">
      <c r="A956" s="5" t="s">
        <v>2932</v>
      </c>
      <c r="B956" s="6" t="s">
        <v>2962</v>
      </c>
      <c r="C956" s="5" t="s">
        <v>2963</v>
      </c>
      <c r="D956" s="5" t="s">
        <v>2981</v>
      </c>
      <c r="E956" s="5" t="s">
        <v>2982</v>
      </c>
      <c r="F956" s="5" t="s">
        <v>2983</v>
      </c>
      <c r="G956" s="5" t="s">
        <v>9</v>
      </c>
      <c r="H956" s="6"/>
      <c r="I956" s="6">
        <v>1</v>
      </c>
      <c r="J956" s="6"/>
      <c r="K956" s="6"/>
      <c r="L956" s="6">
        <v>1</v>
      </c>
      <c r="M956" s="6"/>
      <c r="N956" s="6">
        <v>1</v>
      </c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>
        <f t="shared" si="56"/>
        <v>3</v>
      </c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>
        <f t="shared" si="57"/>
        <v>0</v>
      </c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>
        <f t="shared" si="58"/>
        <v>0</v>
      </c>
      <c r="BI956" s="6">
        <f t="shared" si="59"/>
        <v>3</v>
      </c>
    </row>
    <row r="957" spans="1:61">
      <c r="A957" s="5" t="s">
        <v>2932</v>
      </c>
      <c r="B957" s="6" t="s">
        <v>2962</v>
      </c>
      <c r="C957" s="5" t="s">
        <v>2963</v>
      </c>
      <c r="D957" s="5" t="s">
        <v>2984</v>
      </c>
      <c r="E957" s="5" t="s">
        <v>2985</v>
      </c>
      <c r="F957" s="5" t="s">
        <v>2986</v>
      </c>
      <c r="G957" s="5" t="s">
        <v>9</v>
      </c>
      <c r="H957" s="6"/>
      <c r="I957" s="6"/>
      <c r="J957" s="6"/>
      <c r="K957" s="6">
        <v>2</v>
      </c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>
        <f t="shared" si="56"/>
        <v>2</v>
      </c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>
        <f t="shared" si="57"/>
        <v>0</v>
      </c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>
        <f t="shared" si="58"/>
        <v>0</v>
      </c>
      <c r="BI957" s="6">
        <f t="shared" si="59"/>
        <v>2</v>
      </c>
    </row>
    <row r="958" spans="1:61">
      <c r="A958" s="5" t="s">
        <v>2932</v>
      </c>
      <c r="B958" s="6" t="s">
        <v>2962</v>
      </c>
      <c r="C958" s="5" t="s">
        <v>2963</v>
      </c>
      <c r="D958" s="5" t="s">
        <v>2987</v>
      </c>
      <c r="E958" s="5" t="s">
        <v>2988</v>
      </c>
      <c r="F958" s="5" t="s">
        <v>2989</v>
      </c>
      <c r="G958" s="5" t="s">
        <v>9</v>
      </c>
      <c r="H958" s="6"/>
      <c r="I958" s="6">
        <v>1</v>
      </c>
      <c r="J958" s="6"/>
      <c r="K958" s="6"/>
      <c r="L958" s="6">
        <v>1</v>
      </c>
      <c r="M958" s="6">
        <v>2</v>
      </c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>
        <f t="shared" si="56"/>
        <v>4</v>
      </c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>
        <f t="shared" si="57"/>
        <v>0</v>
      </c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>
        <f t="shared" si="58"/>
        <v>0</v>
      </c>
      <c r="BI958" s="6">
        <f t="shared" si="59"/>
        <v>4</v>
      </c>
    </row>
    <row r="959" spans="1:61">
      <c r="A959" s="5" t="s">
        <v>2932</v>
      </c>
      <c r="B959" s="6" t="s">
        <v>2962</v>
      </c>
      <c r="C959" s="5" t="s">
        <v>2963</v>
      </c>
      <c r="D959" s="5" t="s">
        <v>2990</v>
      </c>
      <c r="E959" s="5" t="s">
        <v>2991</v>
      </c>
      <c r="F959" s="5" t="s">
        <v>2992</v>
      </c>
      <c r="G959" s="5" t="s">
        <v>5</v>
      </c>
      <c r="H959" s="6"/>
      <c r="I959" s="6"/>
      <c r="J959" s="6">
        <v>4</v>
      </c>
      <c r="K959" s="6">
        <v>2</v>
      </c>
      <c r="L959" s="6">
        <v>1</v>
      </c>
      <c r="M959" s="6"/>
      <c r="N959" s="6">
        <v>3</v>
      </c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>
        <f t="shared" si="56"/>
        <v>10</v>
      </c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>
        <f t="shared" si="57"/>
        <v>0</v>
      </c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>
        <f t="shared" si="58"/>
        <v>0</v>
      </c>
      <c r="BI959" s="6">
        <f t="shared" si="59"/>
        <v>10</v>
      </c>
    </row>
    <row r="960" spans="1:61">
      <c r="A960" s="5" t="s">
        <v>2993</v>
      </c>
      <c r="B960" s="6" t="s">
        <v>2994</v>
      </c>
      <c r="C960" s="5" t="s">
        <v>2995</v>
      </c>
      <c r="D960" s="5" t="s">
        <v>2994</v>
      </c>
      <c r="E960" s="5" t="s">
        <v>2996</v>
      </c>
      <c r="F960" s="5" t="s">
        <v>2997</v>
      </c>
      <c r="G960" s="5" t="s">
        <v>5</v>
      </c>
      <c r="H960" s="6"/>
      <c r="I960" s="6">
        <v>77</v>
      </c>
      <c r="J960" s="6">
        <v>97</v>
      </c>
      <c r="K960" s="6">
        <v>99</v>
      </c>
      <c r="L960" s="6">
        <v>102</v>
      </c>
      <c r="M960" s="6">
        <v>107</v>
      </c>
      <c r="N960" s="6">
        <v>102</v>
      </c>
      <c r="O960" s="6"/>
      <c r="P960" s="6">
        <v>134</v>
      </c>
      <c r="Q960" s="6">
        <v>111</v>
      </c>
      <c r="R960" s="6">
        <v>123</v>
      </c>
      <c r="S960" s="6">
        <v>108</v>
      </c>
      <c r="T960" s="6">
        <v>96</v>
      </c>
      <c r="U960" s="6">
        <v>80</v>
      </c>
      <c r="V960" s="6">
        <v>23</v>
      </c>
      <c r="W960" s="6"/>
      <c r="X960" s="6">
        <v>17</v>
      </c>
      <c r="Y960" s="6">
        <v>22</v>
      </c>
      <c r="Z960" s="6"/>
      <c r="AA960" s="6"/>
      <c r="AB960" s="6"/>
      <c r="AC960" s="6">
        <f t="shared" si="56"/>
        <v>1298</v>
      </c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>
        <f t="shared" si="57"/>
        <v>0</v>
      </c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>
        <f t="shared" si="58"/>
        <v>0</v>
      </c>
      <c r="BI960" s="6">
        <f t="shared" si="59"/>
        <v>1298</v>
      </c>
    </row>
    <row r="961" spans="1:61">
      <c r="A961" s="5" t="s">
        <v>2993</v>
      </c>
      <c r="B961" s="6" t="s">
        <v>2994</v>
      </c>
      <c r="C961" s="5" t="s">
        <v>2995</v>
      </c>
      <c r="D961" s="5" t="s">
        <v>2998</v>
      </c>
      <c r="E961" s="5" t="s">
        <v>2999</v>
      </c>
      <c r="F961" s="5" t="s">
        <v>3000</v>
      </c>
      <c r="G961" s="5" t="s">
        <v>9</v>
      </c>
      <c r="H961" s="6"/>
      <c r="I961" s="6">
        <v>1</v>
      </c>
      <c r="J961" s="6"/>
      <c r="K961" s="6">
        <v>4</v>
      </c>
      <c r="L961" s="6">
        <v>1</v>
      </c>
      <c r="M961" s="6"/>
      <c r="N961" s="6">
        <v>4</v>
      </c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>
        <f t="shared" si="56"/>
        <v>10</v>
      </c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>
        <f t="shared" si="57"/>
        <v>0</v>
      </c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>
        <f t="shared" si="58"/>
        <v>0</v>
      </c>
      <c r="BI961" s="6">
        <f t="shared" si="59"/>
        <v>10</v>
      </c>
    </row>
    <row r="962" spans="1:61">
      <c r="A962" s="5" t="s">
        <v>2993</v>
      </c>
      <c r="B962" s="6" t="s">
        <v>2994</v>
      </c>
      <c r="C962" s="5" t="s">
        <v>2995</v>
      </c>
      <c r="D962" s="5" t="s">
        <v>3001</v>
      </c>
      <c r="E962" s="5" t="s">
        <v>3002</v>
      </c>
      <c r="F962" s="5" t="s">
        <v>3003</v>
      </c>
      <c r="G962" s="5" t="s">
        <v>9</v>
      </c>
      <c r="H962" s="6"/>
      <c r="I962" s="6">
        <v>4</v>
      </c>
      <c r="J962" s="6">
        <v>8</v>
      </c>
      <c r="K962" s="6">
        <v>2</v>
      </c>
      <c r="L962" s="6">
        <v>3</v>
      </c>
      <c r="M962" s="6">
        <v>7</v>
      </c>
      <c r="N962" s="6">
        <v>5</v>
      </c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>
        <f t="shared" si="56"/>
        <v>29</v>
      </c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>
        <f t="shared" si="57"/>
        <v>0</v>
      </c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>
        <f t="shared" si="58"/>
        <v>0</v>
      </c>
      <c r="BI962" s="6">
        <f t="shared" si="59"/>
        <v>29</v>
      </c>
    </row>
    <row r="963" spans="1:61">
      <c r="A963" s="5" t="s">
        <v>2993</v>
      </c>
      <c r="B963" s="6" t="s">
        <v>2994</v>
      </c>
      <c r="C963" s="5" t="s">
        <v>2995</v>
      </c>
      <c r="D963" s="5" t="s">
        <v>3004</v>
      </c>
      <c r="E963" s="5" t="s">
        <v>3005</v>
      </c>
      <c r="F963" s="5" t="s">
        <v>3006</v>
      </c>
      <c r="G963" s="5" t="s">
        <v>9</v>
      </c>
      <c r="H963" s="6"/>
      <c r="I963" s="6">
        <v>1</v>
      </c>
      <c r="J963" s="6">
        <v>1</v>
      </c>
      <c r="K963" s="6">
        <v>6</v>
      </c>
      <c r="L963" s="6">
        <v>2</v>
      </c>
      <c r="M963" s="6">
        <v>1</v>
      </c>
      <c r="N963" s="6">
        <v>1</v>
      </c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>
        <f t="shared" si="56"/>
        <v>12</v>
      </c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>
        <f t="shared" si="57"/>
        <v>0</v>
      </c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>
        <f t="shared" si="58"/>
        <v>0</v>
      </c>
      <c r="BI963" s="6">
        <f t="shared" si="59"/>
        <v>12</v>
      </c>
    </row>
    <row r="964" spans="1:61">
      <c r="A964" s="5" t="s">
        <v>2993</v>
      </c>
      <c r="B964" s="6" t="s">
        <v>2994</v>
      </c>
      <c r="C964" s="5" t="s">
        <v>2995</v>
      </c>
      <c r="D964" s="5" t="s">
        <v>3007</v>
      </c>
      <c r="E964" s="5" t="s">
        <v>3008</v>
      </c>
      <c r="F964" s="5" t="s">
        <v>3009</v>
      </c>
      <c r="G964" s="5" t="s">
        <v>9</v>
      </c>
      <c r="H964" s="6"/>
      <c r="I964" s="6"/>
      <c r="J964" s="6"/>
      <c r="K964" s="6">
        <v>2</v>
      </c>
      <c r="L964" s="6"/>
      <c r="M964" s="6">
        <v>1</v>
      </c>
      <c r="N964" s="6">
        <v>1</v>
      </c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>
        <f t="shared" si="56"/>
        <v>4</v>
      </c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>
        <f t="shared" si="57"/>
        <v>0</v>
      </c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>
        <f t="shared" si="58"/>
        <v>0</v>
      </c>
      <c r="BI964" s="6">
        <f t="shared" si="59"/>
        <v>4</v>
      </c>
    </row>
    <row r="965" spans="1:61">
      <c r="A965" s="5" t="s">
        <v>2993</v>
      </c>
      <c r="B965" s="6" t="s">
        <v>2994</v>
      </c>
      <c r="C965" s="5" t="s">
        <v>2995</v>
      </c>
      <c r="D965" s="5" t="s">
        <v>3010</v>
      </c>
      <c r="E965" s="5" t="s">
        <v>3011</v>
      </c>
      <c r="F965" s="5" t="s">
        <v>3012</v>
      </c>
      <c r="G965" s="5" t="s">
        <v>9</v>
      </c>
      <c r="H965" s="6"/>
      <c r="I965" s="6"/>
      <c r="J965" s="6"/>
      <c r="K965" s="6">
        <v>1</v>
      </c>
      <c r="L965" s="6">
        <v>7</v>
      </c>
      <c r="M965" s="6">
        <v>3</v>
      </c>
      <c r="N965" s="6">
        <v>1</v>
      </c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>
        <f t="shared" si="56"/>
        <v>12</v>
      </c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>
        <f t="shared" si="57"/>
        <v>0</v>
      </c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>
        <f t="shared" si="58"/>
        <v>0</v>
      </c>
      <c r="BI965" s="6">
        <f t="shared" si="59"/>
        <v>12</v>
      </c>
    </row>
    <row r="966" spans="1:61">
      <c r="A966" s="5" t="s">
        <v>2993</v>
      </c>
      <c r="B966" s="6" t="s">
        <v>3013</v>
      </c>
      <c r="C966" s="5" t="s">
        <v>3014</v>
      </c>
      <c r="D966" s="5" t="s">
        <v>3015</v>
      </c>
      <c r="E966" s="5" t="s">
        <v>3016</v>
      </c>
      <c r="F966" s="5" t="s">
        <v>3017</v>
      </c>
      <c r="G966" s="5" t="s">
        <v>5</v>
      </c>
      <c r="H966" s="6"/>
      <c r="I966" s="6">
        <v>21</v>
      </c>
      <c r="J966" s="6">
        <v>52</v>
      </c>
      <c r="K966" s="6">
        <v>41</v>
      </c>
      <c r="L966" s="6">
        <v>36</v>
      </c>
      <c r="M966" s="6">
        <v>48</v>
      </c>
      <c r="N966" s="6">
        <v>26</v>
      </c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>
        <f t="shared" si="56"/>
        <v>224</v>
      </c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>
        <f t="shared" si="57"/>
        <v>0</v>
      </c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>
        <f t="shared" si="58"/>
        <v>0</v>
      </c>
      <c r="BI966" s="6">
        <f t="shared" si="59"/>
        <v>224</v>
      </c>
    </row>
    <row r="967" spans="1:61">
      <c r="A967" s="5" t="s">
        <v>2993</v>
      </c>
      <c r="B967" s="6" t="s">
        <v>3013</v>
      </c>
      <c r="C967" s="5" t="s">
        <v>3014</v>
      </c>
      <c r="D967" s="5" t="s">
        <v>3018</v>
      </c>
      <c r="E967" s="5" t="s">
        <v>3019</v>
      </c>
      <c r="F967" s="5" t="s">
        <v>3020</v>
      </c>
      <c r="G967" s="5" t="s">
        <v>5</v>
      </c>
      <c r="H967" s="6"/>
      <c r="I967" s="6">
        <v>77</v>
      </c>
      <c r="J967" s="6">
        <v>83</v>
      </c>
      <c r="K967" s="6">
        <v>77</v>
      </c>
      <c r="L967" s="6">
        <v>72</v>
      </c>
      <c r="M967" s="6">
        <v>77</v>
      </c>
      <c r="N967" s="6">
        <v>60</v>
      </c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>
        <f t="shared" si="56"/>
        <v>446</v>
      </c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>
        <f t="shared" si="57"/>
        <v>0</v>
      </c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>
        <f t="shared" si="58"/>
        <v>0</v>
      </c>
      <c r="BI967" s="6">
        <f t="shared" si="59"/>
        <v>446</v>
      </c>
    </row>
    <row r="968" spans="1:61">
      <c r="A968" s="5" t="s">
        <v>2993</v>
      </c>
      <c r="B968" s="6" t="s">
        <v>3013</v>
      </c>
      <c r="C968" s="5" t="s">
        <v>3014</v>
      </c>
      <c r="D968" s="5" t="s">
        <v>3013</v>
      </c>
      <c r="E968" s="5" t="s">
        <v>3021</v>
      </c>
      <c r="F968" s="5" t="s">
        <v>3022</v>
      </c>
      <c r="G968" s="5" t="s">
        <v>5</v>
      </c>
      <c r="H968" s="6"/>
      <c r="I968" s="6"/>
      <c r="J968" s="6"/>
      <c r="K968" s="6"/>
      <c r="L968" s="6"/>
      <c r="M968" s="6"/>
      <c r="N968" s="6"/>
      <c r="O968" s="6"/>
      <c r="P968" s="6">
        <v>183</v>
      </c>
      <c r="Q968" s="6">
        <v>118</v>
      </c>
      <c r="R968" s="6">
        <v>121</v>
      </c>
      <c r="S968" s="6">
        <v>138</v>
      </c>
      <c r="T968" s="6">
        <v>136</v>
      </c>
      <c r="U968" s="6">
        <v>120</v>
      </c>
      <c r="V968" s="6"/>
      <c r="W968" s="6"/>
      <c r="X968" s="6"/>
      <c r="Y968" s="6"/>
      <c r="Z968" s="6"/>
      <c r="AA968" s="6">
        <v>3</v>
      </c>
      <c r="AB968" s="6"/>
      <c r="AC968" s="6">
        <f t="shared" si="56"/>
        <v>819</v>
      </c>
      <c r="AD968" s="6"/>
      <c r="AE968" s="6"/>
      <c r="AF968" s="6"/>
      <c r="AG968" s="6"/>
      <c r="AH968" s="6"/>
      <c r="AI968" s="6"/>
      <c r="AJ968" s="6">
        <v>14</v>
      </c>
      <c r="AK968" s="6">
        <v>12</v>
      </c>
      <c r="AL968" s="6">
        <v>16</v>
      </c>
      <c r="AM968" s="6">
        <v>30</v>
      </c>
      <c r="AN968" s="6">
        <v>5</v>
      </c>
      <c r="AO968" s="6">
        <v>1</v>
      </c>
      <c r="AP968" s="6">
        <v>23</v>
      </c>
      <c r="AQ968" s="6">
        <v>15</v>
      </c>
      <c r="AR968" s="6">
        <f t="shared" si="57"/>
        <v>116</v>
      </c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>
        <f t="shared" si="58"/>
        <v>0</v>
      </c>
      <c r="BI968" s="6">
        <f t="shared" si="59"/>
        <v>935</v>
      </c>
    </row>
    <row r="969" spans="1:61">
      <c r="A969" s="5" t="s">
        <v>2993</v>
      </c>
      <c r="B969" s="6" t="s">
        <v>3013</v>
      </c>
      <c r="C969" s="5" t="s">
        <v>3014</v>
      </c>
      <c r="D969" s="5" t="s">
        <v>3023</v>
      </c>
      <c r="E969" s="5" t="s">
        <v>3024</v>
      </c>
      <c r="F969" s="5" t="s">
        <v>3025</v>
      </c>
      <c r="G969" s="5" t="s">
        <v>5</v>
      </c>
      <c r="H969" s="6"/>
      <c r="I969" s="6">
        <v>34</v>
      </c>
      <c r="J969" s="6">
        <v>33</v>
      </c>
      <c r="K969" s="6">
        <v>39</v>
      </c>
      <c r="L969" s="6">
        <v>41</v>
      </c>
      <c r="M969" s="6">
        <v>37</v>
      </c>
      <c r="N969" s="6">
        <v>36</v>
      </c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>
        <f t="shared" si="56"/>
        <v>220</v>
      </c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>
        <f t="shared" si="57"/>
        <v>0</v>
      </c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>
        <f t="shared" si="58"/>
        <v>0</v>
      </c>
      <c r="BI969" s="6">
        <f t="shared" si="59"/>
        <v>220</v>
      </c>
    </row>
    <row r="970" spans="1:61">
      <c r="A970" s="5" t="s">
        <v>2993</v>
      </c>
      <c r="B970" s="6" t="s">
        <v>3013</v>
      </c>
      <c r="C970" s="5" t="s">
        <v>3014</v>
      </c>
      <c r="D970" s="5" t="s">
        <v>3026</v>
      </c>
      <c r="E970" s="5" t="s">
        <v>3027</v>
      </c>
      <c r="F970" s="5" t="s">
        <v>3028</v>
      </c>
      <c r="G970" s="5" t="s">
        <v>9</v>
      </c>
      <c r="H970" s="6"/>
      <c r="I970" s="6">
        <v>4</v>
      </c>
      <c r="J970" s="6">
        <v>3</v>
      </c>
      <c r="K970" s="6">
        <v>3</v>
      </c>
      <c r="L970" s="6">
        <v>2</v>
      </c>
      <c r="M970" s="6">
        <v>5</v>
      </c>
      <c r="N970" s="6">
        <v>2</v>
      </c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>
        <f t="shared" si="56"/>
        <v>19</v>
      </c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>
        <f t="shared" si="57"/>
        <v>0</v>
      </c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>
        <f t="shared" si="58"/>
        <v>0</v>
      </c>
      <c r="BI970" s="6">
        <f t="shared" si="59"/>
        <v>19</v>
      </c>
    </row>
    <row r="971" spans="1:61">
      <c r="A971" s="5" t="s">
        <v>2993</v>
      </c>
      <c r="B971" s="6" t="s">
        <v>3029</v>
      </c>
      <c r="C971" s="5" t="s">
        <v>1316</v>
      </c>
      <c r="D971" s="5" t="s">
        <v>3029</v>
      </c>
      <c r="E971" s="5" t="s">
        <v>3030</v>
      </c>
      <c r="F971" s="5" t="s">
        <v>3031</v>
      </c>
      <c r="G971" s="5" t="s">
        <v>9</v>
      </c>
      <c r="H971" s="6"/>
      <c r="I971" s="6">
        <v>9</v>
      </c>
      <c r="J971" s="6">
        <v>11</v>
      </c>
      <c r="K971" s="6">
        <v>13</v>
      </c>
      <c r="L971" s="6">
        <v>13</v>
      </c>
      <c r="M971" s="6">
        <v>19</v>
      </c>
      <c r="N971" s="6">
        <v>15</v>
      </c>
      <c r="O971" s="6"/>
      <c r="P971" s="6">
        <v>31</v>
      </c>
      <c r="Q971" s="6">
        <v>25</v>
      </c>
      <c r="R971" s="6">
        <v>20</v>
      </c>
      <c r="S971" s="6">
        <v>18</v>
      </c>
      <c r="T971" s="6">
        <v>14</v>
      </c>
      <c r="U971" s="6">
        <v>9</v>
      </c>
      <c r="V971" s="6"/>
      <c r="W971" s="6"/>
      <c r="X971" s="6"/>
      <c r="Y971" s="6"/>
      <c r="Z971" s="6"/>
      <c r="AA971" s="6"/>
      <c r="AB971" s="6"/>
      <c r="AC971" s="6">
        <f t="shared" si="56"/>
        <v>197</v>
      </c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>
        <f t="shared" si="57"/>
        <v>0</v>
      </c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>
        <f t="shared" si="58"/>
        <v>0</v>
      </c>
      <c r="BI971" s="6">
        <f t="shared" si="59"/>
        <v>197</v>
      </c>
    </row>
    <row r="972" spans="1:61">
      <c r="A972" s="5" t="s">
        <v>2993</v>
      </c>
      <c r="B972" s="6" t="s">
        <v>3029</v>
      </c>
      <c r="C972" s="5" t="s">
        <v>1316</v>
      </c>
      <c r="D972" s="5" t="s">
        <v>3032</v>
      </c>
      <c r="E972" s="5" t="s">
        <v>3033</v>
      </c>
      <c r="F972" s="5" t="s">
        <v>3034</v>
      </c>
      <c r="G972" s="5" t="s">
        <v>9</v>
      </c>
      <c r="H972" s="6"/>
      <c r="I972" s="6">
        <v>4</v>
      </c>
      <c r="J972" s="6">
        <v>5</v>
      </c>
      <c r="K972" s="6">
        <v>5</v>
      </c>
      <c r="L972" s="6">
        <v>7</v>
      </c>
      <c r="M972" s="6">
        <v>7</v>
      </c>
      <c r="N972" s="6">
        <v>2</v>
      </c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>
        <f t="shared" ref="AC972:AC1035" si="60">SUM(H972:AB972)</f>
        <v>30</v>
      </c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>
        <f t="shared" ref="AR972:AR1035" si="61">SUM(AD972:AQ972)</f>
        <v>0</v>
      </c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>
        <f t="shared" ref="BH972:BH1035" si="62">SUM(AS972:BG972)</f>
        <v>0</v>
      </c>
      <c r="BI972" s="6">
        <f t="shared" ref="BI972:BI1035" si="63">BH972+AR972+AC972</f>
        <v>30</v>
      </c>
    </row>
    <row r="973" spans="1:61">
      <c r="A973" s="5" t="s">
        <v>2993</v>
      </c>
      <c r="B973" s="6" t="s">
        <v>3035</v>
      </c>
      <c r="C973" s="5" t="s">
        <v>1117</v>
      </c>
      <c r="D973" s="5" t="s">
        <v>3036</v>
      </c>
      <c r="E973" s="5" t="s">
        <v>3037</v>
      </c>
      <c r="F973" s="5" t="s">
        <v>1829</v>
      </c>
      <c r="G973" s="5" t="s">
        <v>5</v>
      </c>
      <c r="H973" s="6"/>
      <c r="I973" s="6">
        <v>14</v>
      </c>
      <c r="J973" s="6">
        <v>13</v>
      </c>
      <c r="K973" s="6">
        <v>23</v>
      </c>
      <c r="L973" s="6">
        <v>19</v>
      </c>
      <c r="M973" s="6">
        <v>27</v>
      </c>
      <c r="N973" s="6">
        <v>12</v>
      </c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>
        <f t="shared" si="60"/>
        <v>108</v>
      </c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>
        <f t="shared" si="61"/>
        <v>0</v>
      </c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>
        <f t="shared" si="62"/>
        <v>0</v>
      </c>
      <c r="BI973" s="6">
        <f t="shared" si="63"/>
        <v>108</v>
      </c>
    </row>
    <row r="974" spans="1:61">
      <c r="A974" s="5" t="s">
        <v>2993</v>
      </c>
      <c r="B974" s="6" t="s">
        <v>3035</v>
      </c>
      <c r="C974" s="5" t="s">
        <v>1117</v>
      </c>
      <c r="D974" s="5" t="s">
        <v>3038</v>
      </c>
      <c r="E974" s="5" t="s">
        <v>3039</v>
      </c>
      <c r="F974" s="5" t="s">
        <v>3040</v>
      </c>
      <c r="G974" s="5" t="s">
        <v>9</v>
      </c>
      <c r="H974" s="6"/>
      <c r="I974" s="6">
        <v>8</v>
      </c>
      <c r="J974" s="6">
        <v>1</v>
      </c>
      <c r="K974" s="6">
        <v>8</v>
      </c>
      <c r="L974" s="6">
        <v>3</v>
      </c>
      <c r="M974" s="6">
        <v>4</v>
      </c>
      <c r="N974" s="6">
        <v>5</v>
      </c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>
        <f t="shared" si="60"/>
        <v>29</v>
      </c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>
        <f t="shared" si="61"/>
        <v>0</v>
      </c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>
        <f t="shared" si="62"/>
        <v>0</v>
      </c>
      <c r="BI974" s="6">
        <f t="shared" si="63"/>
        <v>29</v>
      </c>
    </row>
    <row r="975" spans="1:61">
      <c r="A975" s="5" t="s">
        <v>2993</v>
      </c>
      <c r="B975" s="6" t="s">
        <v>3035</v>
      </c>
      <c r="C975" s="5" t="s">
        <v>1117</v>
      </c>
      <c r="D975" s="5" t="s">
        <v>3035</v>
      </c>
      <c r="E975" s="5" t="s">
        <v>3041</v>
      </c>
      <c r="F975" s="5" t="s">
        <v>3042</v>
      </c>
      <c r="G975" s="5" t="s">
        <v>9</v>
      </c>
      <c r="H975" s="6"/>
      <c r="I975" s="6"/>
      <c r="J975" s="6"/>
      <c r="K975" s="6"/>
      <c r="L975" s="6"/>
      <c r="M975" s="6"/>
      <c r="N975" s="6"/>
      <c r="O975" s="6"/>
      <c r="P975" s="6">
        <v>62</v>
      </c>
      <c r="Q975" s="6">
        <v>76</v>
      </c>
      <c r="R975" s="6">
        <v>52</v>
      </c>
      <c r="S975" s="6">
        <v>56</v>
      </c>
      <c r="T975" s="6"/>
      <c r="U975" s="6">
        <v>3</v>
      </c>
      <c r="V975" s="6"/>
      <c r="W975" s="6"/>
      <c r="X975" s="6"/>
      <c r="Y975" s="6"/>
      <c r="Z975" s="6"/>
      <c r="AA975" s="6">
        <v>68</v>
      </c>
      <c r="AB975" s="6">
        <v>42</v>
      </c>
      <c r="AC975" s="6">
        <f t="shared" si="60"/>
        <v>359</v>
      </c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>
        <f t="shared" si="61"/>
        <v>0</v>
      </c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>
        <f t="shared" si="62"/>
        <v>0</v>
      </c>
      <c r="BI975" s="6">
        <f t="shared" si="63"/>
        <v>359</v>
      </c>
    </row>
    <row r="976" spans="1:61">
      <c r="A976" s="5" t="s">
        <v>2993</v>
      </c>
      <c r="B976" s="6" t="s">
        <v>3035</v>
      </c>
      <c r="C976" s="5" t="s">
        <v>1117</v>
      </c>
      <c r="D976" s="5" t="s">
        <v>3043</v>
      </c>
      <c r="E976" s="5" t="s">
        <v>3044</v>
      </c>
      <c r="F976" s="5" t="s">
        <v>3045</v>
      </c>
      <c r="G976" s="5" t="s">
        <v>9</v>
      </c>
      <c r="H976" s="6"/>
      <c r="I976" s="6">
        <v>1</v>
      </c>
      <c r="J976" s="6">
        <v>1</v>
      </c>
      <c r="K976" s="6">
        <v>2</v>
      </c>
      <c r="L976" s="6"/>
      <c r="M976" s="6">
        <v>1</v>
      </c>
      <c r="N976" s="6">
        <v>2</v>
      </c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>
        <f t="shared" si="60"/>
        <v>7</v>
      </c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>
        <f t="shared" si="61"/>
        <v>0</v>
      </c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>
        <f t="shared" si="62"/>
        <v>0</v>
      </c>
      <c r="BI976" s="6">
        <f t="shared" si="63"/>
        <v>7</v>
      </c>
    </row>
    <row r="977" spans="1:61">
      <c r="A977" s="5" t="s">
        <v>2993</v>
      </c>
      <c r="B977" s="6" t="s">
        <v>3035</v>
      </c>
      <c r="C977" s="5" t="s">
        <v>1117</v>
      </c>
      <c r="D977" s="5" t="s">
        <v>3046</v>
      </c>
      <c r="E977" s="5" t="s">
        <v>3047</v>
      </c>
      <c r="F977" s="5" t="s">
        <v>3048</v>
      </c>
      <c r="G977" s="5" t="s">
        <v>9</v>
      </c>
      <c r="H977" s="6"/>
      <c r="I977" s="6">
        <v>1</v>
      </c>
      <c r="J977" s="6">
        <v>1</v>
      </c>
      <c r="K977" s="6"/>
      <c r="L977" s="6">
        <v>1</v>
      </c>
      <c r="M977" s="6">
        <v>2</v>
      </c>
      <c r="N977" s="6">
        <v>1</v>
      </c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>
        <f t="shared" si="60"/>
        <v>6</v>
      </c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>
        <f t="shared" si="61"/>
        <v>0</v>
      </c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>
        <f t="shared" si="62"/>
        <v>0</v>
      </c>
      <c r="BI977" s="6">
        <f t="shared" si="63"/>
        <v>6</v>
      </c>
    </row>
    <row r="978" spans="1:61">
      <c r="A978" s="5" t="s">
        <v>2993</v>
      </c>
      <c r="B978" s="6" t="s">
        <v>3035</v>
      </c>
      <c r="C978" s="5" t="s">
        <v>1117</v>
      </c>
      <c r="D978" s="5" t="s">
        <v>3049</v>
      </c>
      <c r="E978" s="5" t="s">
        <v>3050</v>
      </c>
      <c r="F978" s="5" t="s">
        <v>3051</v>
      </c>
      <c r="G978" s="5" t="s">
        <v>9</v>
      </c>
      <c r="H978" s="6"/>
      <c r="I978" s="6">
        <v>2</v>
      </c>
      <c r="J978" s="6">
        <v>4</v>
      </c>
      <c r="K978" s="6">
        <v>2</v>
      </c>
      <c r="L978" s="6">
        <v>1</v>
      </c>
      <c r="M978" s="6">
        <v>2</v>
      </c>
      <c r="N978" s="6">
        <v>4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>
        <f t="shared" si="60"/>
        <v>15</v>
      </c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>
        <f t="shared" si="61"/>
        <v>0</v>
      </c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>
        <f t="shared" si="62"/>
        <v>0</v>
      </c>
      <c r="BI978" s="6">
        <f t="shared" si="63"/>
        <v>15</v>
      </c>
    </row>
    <row r="979" spans="1:61">
      <c r="A979" s="5" t="s">
        <v>2993</v>
      </c>
      <c r="B979" s="6" t="s">
        <v>3035</v>
      </c>
      <c r="C979" s="5" t="s">
        <v>1117</v>
      </c>
      <c r="D979" s="5" t="s">
        <v>3052</v>
      </c>
      <c r="E979" s="5" t="s">
        <v>3053</v>
      </c>
      <c r="F979" s="5" t="s">
        <v>3054</v>
      </c>
      <c r="G979" s="5" t="s">
        <v>9</v>
      </c>
      <c r="H979" s="6"/>
      <c r="I979" s="6"/>
      <c r="J979" s="6">
        <v>1</v>
      </c>
      <c r="K979" s="6">
        <v>2</v>
      </c>
      <c r="L979" s="6"/>
      <c r="M979" s="6">
        <v>1</v>
      </c>
      <c r="N979" s="6">
        <v>2</v>
      </c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>
        <f t="shared" si="60"/>
        <v>6</v>
      </c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>
        <f t="shared" si="61"/>
        <v>0</v>
      </c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>
        <f t="shared" si="62"/>
        <v>0</v>
      </c>
      <c r="BI979" s="6">
        <f t="shared" si="63"/>
        <v>6</v>
      </c>
    </row>
    <row r="980" spans="1:61">
      <c r="A980" s="5" t="s">
        <v>2993</v>
      </c>
      <c r="B980" s="6" t="s">
        <v>3035</v>
      </c>
      <c r="C980" s="5" t="s">
        <v>1117</v>
      </c>
      <c r="D980" s="5" t="s">
        <v>3055</v>
      </c>
      <c r="E980" s="5" t="s">
        <v>3056</v>
      </c>
      <c r="F980" s="5" t="s">
        <v>3057</v>
      </c>
      <c r="G980" s="5" t="s">
        <v>9</v>
      </c>
      <c r="H980" s="6"/>
      <c r="I980" s="6">
        <v>8</v>
      </c>
      <c r="J980" s="6">
        <v>9</v>
      </c>
      <c r="K980" s="6">
        <v>9</v>
      </c>
      <c r="L980" s="6">
        <v>8</v>
      </c>
      <c r="M980" s="6">
        <v>8</v>
      </c>
      <c r="N980" s="6">
        <v>5</v>
      </c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>
        <f t="shared" si="60"/>
        <v>47</v>
      </c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>
        <f t="shared" si="61"/>
        <v>0</v>
      </c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>
        <f t="shared" si="62"/>
        <v>0</v>
      </c>
      <c r="BI980" s="6">
        <f t="shared" si="63"/>
        <v>47</v>
      </c>
    </row>
    <row r="981" spans="1:61">
      <c r="A981" s="5" t="s">
        <v>2993</v>
      </c>
      <c r="B981" s="6" t="s">
        <v>3035</v>
      </c>
      <c r="C981" s="5" t="s">
        <v>1117</v>
      </c>
      <c r="D981" s="5" t="s">
        <v>3058</v>
      </c>
      <c r="E981" s="5" t="s">
        <v>3059</v>
      </c>
      <c r="F981" s="5" t="s">
        <v>3060</v>
      </c>
      <c r="G981" s="5" t="s">
        <v>9</v>
      </c>
      <c r="H981" s="6"/>
      <c r="I981" s="6">
        <v>3</v>
      </c>
      <c r="J981" s="6">
        <v>4</v>
      </c>
      <c r="K981" s="6">
        <v>9</v>
      </c>
      <c r="L981" s="6">
        <v>3</v>
      </c>
      <c r="M981" s="6">
        <v>9</v>
      </c>
      <c r="N981" s="6">
        <v>4</v>
      </c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>
        <f t="shared" si="60"/>
        <v>32</v>
      </c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>
        <f t="shared" si="61"/>
        <v>0</v>
      </c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>
        <f t="shared" si="62"/>
        <v>0</v>
      </c>
      <c r="BI981" s="6">
        <f t="shared" si="63"/>
        <v>32</v>
      </c>
    </row>
    <row r="982" spans="1:61">
      <c r="A982" s="5" t="s">
        <v>2993</v>
      </c>
      <c r="B982" s="6" t="s">
        <v>3035</v>
      </c>
      <c r="C982" s="5" t="s">
        <v>1117</v>
      </c>
      <c r="D982" s="5" t="s">
        <v>3061</v>
      </c>
      <c r="E982" s="5" t="s">
        <v>3062</v>
      </c>
      <c r="F982" s="5" t="s">
        <v>3063</v>
      </c>
      <c r="G982" s="5" t="s">
        <v>9</v>
      </c>
      <c r="H982" s="6"/>
      <c r="I982" s="6">
        <v>2</v>
      </c>
      <c r="J982" s="6">
        <v>1</v>
      </c>
      <c r="K982" s="6">
        <v>3</v>
      </c>
      <c r="L982" s="6"/>
      <c r="M982" s="6"/>
      <c r="N982" s="6">
        <v>1</v>
      </c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>
        <f t="shared" si="60"/>
        <v>7</v>
      </c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>
        <f t="shared" si="61"/>
        <v>0</v>
      </c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>
        <f t="shared" si="62"/>
        <v>0</v>
      </c>
      <c r="BI982" s="6">
        <f t="shared" si="63"/>
        <v>7</v>
      </c>
    </row>
    <row r="983" spans="1:61">
      <c r="A983" s="5" t="s">
        <v>2993</v>
      </c>
      <c r="B983" s="6" t="s">
        <v>3035</v>
      </c>
      <c r="C983" s="5" t="s">
        <v>1117</v>
      </c>
      <c r="D983" s="5" t="s">
        <v>3064</v>
      </c>
      <c r="E983" s="5" t="s">
        <v>3065</v>
      </c>
      <c r="F983" s="5" t="s">
        <v>3066</v>
      </c>
      <c r="G983" s="5" t="s">
        <v>9</v>
      </c>
      <c r="H983" s="6"/>
      <c r="I983" s="6">
        <v>1</v>
      </c>
      <c r="J983" s="6">
        <v>3</v>
      </c>
      <c r="K983" s="6"/>
      <c r="L983" s="6"/>
      <c r="M983" s="6">
        <v>2</v>
      </c>
      <c r="N983" s="6">
        <v>3</v>
      </c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>
        <f t="shared" si="60"/>
        <v>9</v>
      </c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>
        <f t="shared" si="61"/>
        <v>0</v>
      </c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>
        <f t="shared" si="62"/>
        <v>0</v>
      </c>
      <c r="BI983" s="6">
        <f t="shared" si="63"/>
        <v>9</v>
      </c>
    </row>
    <row r="984" spans="1:61">
      <c r="A984" s="5" t="s">
        <v>2993</v>
      </c>
      <c r="B984" s="6" t="s">
        <v>3035</v>
      </c>
      <c r="C984" s="5" t="s">
        <v>1117</v>
      </c>
      <c r="D984" s="5" t="s">
        <v>3067</v>
      </c>
      <c r="E984" s="5" t="s">
        <v>3068</v>
      </c>
      <c r="F984" s="5" t="s">
        <v>3069</v>
      </c>
      <c r="G984" s="5" t="s">
        <v>9</v>
      </c>
      <c r="H984" s="6"/>
      <c r="I984" s="6">
        <v>2</v>
      </c>
      <c r="J984" s="6">
        <v>2</v>
      </c>
      <c r="K984" s="6">
        <v>3</v>
      </c>
      <c r="L984" s="6">
        <v>2</v>
      </c>
      <c r="M984" s="6">
        <v>3</v>
      </c>
      <c r="N984" s="6">
        <v>3</v>
      </c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>
        <f t="shared" si="60"/>
        <v>15</v>
      </c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>
        <f t="shared" si="61"/>
        <v>0</v>
      </c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>
        <f t="shared" si="62"/>
        <v>0</v>
      </c>
      <c r="BI984" s="6">
        <f t="shared" si="63"/>
        <v>15</v>
      </c>
    </row>
    <row r="985" spans="1:61">
      <c r="A985" s="5" t="s">
        <v>2993</v>
      </c>
      <c r="B985" s="6" t="s">
        <v>3035</v>
      </c>
      <c r="C985" s="5" t="s">
        <v>1117</v>
      </c>
      <c r="D985" s="5" t="s">
        <v>3070</v>
      </c>
      <c r="E985" s="5" t="s">
        <v>3071</v>
      </c>
      <c r="F985" s="5" t="s">
        <v>3072</v>
      </c>
      <c r="G985" s="5" t="s">
        <v>9</v>
      </c>
      <c r="H985" s="6"/>
      <c r="I985" s="6"/>
      <c r="J985" s="6"/>
      <c r="K985" s="6"/>
      <c r="L985" s="6"/>
      <c r="M985" s="6">
        <v>1</v>
      </c>
      <c r="N985" s="6">
        <v>2</v>
      </c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>
        <f t="shared" si="60"/>
        <v>3</v>
      </c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>
        <f t="shared" si="61"/>
        <v>0</v>
      </c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>
        <f t="shared" si="62"/>
        <v>0</v>
      </c>
      <c r="BI985" s="6">
        <f t="shared" si="63"/>
        <v>3</v>
      </c>
    </row>
    <row r="986" spans="1:61">
      <c r="A986" s="5" t="s">
        <v>2993</v>
      </c>
      <c r="B986" s="6" t="s">
        <v>3035</v>
      </c>
      <c r="C986" s="5" t="s">
        <v>1117</v>
      </c>
      <c r="D986" s="5" t="s">
        <v>3073</v>
      </c>
      <c r="E986" s="5" t="s">
        <v>3074</v>
      </c>
      <c r="F986" s="5" t="s">
        <v>3075</v>
      </c>
      <c r="G986" s="5" t="s">
        <v>9</v>
      </c>
      <c r="H986" s="6"/>
      <c r="I986" s="6">
        <v>1</v>
      </c>
      <c r="J986" s="6">
        <v>2</v>
      </c>
      <c r="K986" s="6">
        <v>2</v>
      </c>
      <c r="L986" s="6">
        <v>1</v>
      </c>
      <c r="M986" s="6">
        <v>2</v>
      </c>
      <c r="N986" s="6">
        <v>2</v>
      </c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>
        <f t="shared" si="60"/>
        <v>10</v>
      </c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>
        <f t="shared" si="61"/>
        <v>0</v>
      </c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>
        <f t="shared" si="62"/>
        <v>0</v>
      </c>
      <c r="BI986" s="6">
        <f t="shared" si="63"/>
        <v>10</v>
      </c>
    </row>
    <row r="987" spans="1:61">
      <c r="A987" s="5" t="s">
        <v>2993</v>
      </c>
      <c r="B987" s="6" t="s">
        <v>3035</v>
      </c>
      <c r="C987" s="5" t="s">
        <v>1117</v>
      </c>
      <c r="D987" s="5" t="s">
        <v>3076</v>
      </c>
      <c r="E987" s="5" t="s">
        <v>3077</v>
      </c>
      <c r="F987" s="5" t="s">
        <v>3078</v>
      </c>
      <c r="G987" s="5" t="s">
        <v>9</v>
      </c>
      <c r="H987" s="6"/>
      <c r="I987" s="6"/>
      <c r="J987" s="6"/>
      <c r="K987" s="6">
        <v>5</v>
      </c>
      <c r="L987" s="6"/>
      <c r="M987" s="6">
        <v>4</v>
      </c>
      <c r="N987" s="6">
        <v>1</v>
      </c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>
        <f t="shared" si="60"/>
        <v>10</v>
      </c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>
        <f t="shared" si="61"/>
        <v>0</v>
      </c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>
        <f t="shared" si="62"/>
        <v>0</v>
      </c>
      <c r="BI987" s="6">
        <f t="shared" si="63"/>
        <v>10</v>
      </c>
    </row>
    <row r="988" spans="1:61">
      <c r="A988" s="5" t="s">
        <v>2993</v>
      </c>
      <c r="B988" s="6" t="s">
        <v>3035</v>
      </c>
      <c r="C988" s="5" t="s">
        <v>1117</v>
      </c>
      <c r="D988" s="5" t="s">
        <v>3079</v>
      </c>
      <c r="E988" s="5" t="s">
        <v>3080</v>
      </c>
      <c r="F988" s="5" t="s">
        <v>3081</v>
      </c>
      <c r="G988" s="5" t="s">
        <v>9</v>
      </c>
      <c r="H988" s="6"/>
      <c r="I988" s="6">
        <v>1</v>
      </c>
      <c r="J988" s="6">
        <v>2</v>
      </c>
      <c r="K988" s="6"/>
      <c r="L988" s="6"/>
      <c r="M988" s="6"/>
      <c r="N988" s="6">
        <v>4</v>
      </c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>
        <f t="shared" si="60"/>
        <v>7</v>
      </c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>
        <f t="shared" si="61"/>
        <v>0</v>
      </c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>
        <f t="shared" si="62"/>
        <v>0</v>
      </c>
      <c r="BI988" s="6">
        <f t="shared" si="63"/>
        <v>7</v>
      </c>
    </row>
    <row r="989" spans="1:61">
      <c r="A989" s="5" t="s">
        <v>2993</v>
      </c>
      <c r="B989" s="6" t="s">
        <v>3035</v>
      </c>
      <c r="C989" s="5" t="s">
        <v>1117</v>
      </c>
      <c r="D989" s="5" t="s">
        <v>3082</v>
      </c>
      <c r="E989" s="5" t="s">
        <v>3083</v>
      </c>
      <c r="F989" s="5" t="s">
        <v>3084</v>
      </c>
      <c r="G989" s="5" t="s">
        <v>9</v>
      </c>
      <c r="H989" s="6"/>
      <c r="I989" s="6">
        <v>4</v>
      </c>
      <c r="J989" s="6">
        <v>9</v>
      </c>
      <c r="K989" s="6">
        <v>5</v>
      </c>
      <c r="L989" s="6">
        <v>4</v>
      </c>
      <c r="M989" s="6">
        <v>7</v>
      </c>
      <c r="N989" s="6">
        <v>6</v>
      </c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>
        <f t="shared" si="60"/>
        <v>35</v>
      </c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>
        <f t="shared" si="61"/>
        <v>0</v>
      </c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>
        <f t="shared" si="62"/>
        <v>0</v>
      </c>
      <c r="BI989" s="6">
        <f t="shared" si="63"/>
        <v>35</v>
      </c>
    </row>
    <row r="990" spans="1:61">
      <c r="A990" s="5" t="s">
        <v>2993</v>
      </c>
      <c r="B990" s="6" t="s">
        <v>3085</v>
      </c>
      <c r="C990" s="5" t="s">
        <v>3086</v>
      </c>
      <c r="D990" s="5" t="s">
        <v>3087</v>
      </c>
      <c r="E990" s="5" t="s">
        <v>3088</v>
      </c>
      <c r="F990" s="5" t="s">
        <v>3089</v>
      </c>
      <c r="G990" s="5" t="s">
        <v>9</v>
      </c>
      <c r="H990" s="6"/>
      <c r="I990" s="6">
        <v>6</v>
      </c>
      <c r="J990" s="6">
        <v>8</v>
      </c>
      <c r="K990" s="6">
        <v>6</v>
      </c>
      <c r="L990" s="6">
        <v>3</v>
      </c>
      <c r="M990" s="6">
        <v>5</v>
      </c>
      <c r="N990" s="6">
        <v>5</v>
      </c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>
        <f t="shared" si="60"/>
        <v>33</v>
      </c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>
        <f t="shared" si="61"/>
        <v>0</v>
      </c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>
        <f t="shared" si="62"/>
        <v>0</v>
      </c>
      <c r="BI990" s="6">
        <f t="shared" si="63"/>
        <v>33</v>
      </c>
    </row>
    <row r="991" spans="1:61">
      <c r="A991" s="5" t="s">
        <v>2993</v>
      </c>
      <c r="B991" s="6" t="s">
        <v>3085</v>
      </c>
      <c r="C991" s="5" t="s">
        <v>3086</v>
      </c>
      <c r="D991" s="5" t="s">
        <v>3090</v>
      </c>
      <c r="E991" s="5" t="s">
        <v>3091</v>
      </c>
      <c r="F991" s="5" t="s">
        <v>3092</v>
      </c>
      <c r="G991" s="5" t="s">
        <v>9</v>
      </c>
      <c r="H991" s="6"/>
      <c r="I991" s="6">
        <v>2</v>
      </c>
      <c r="J991" s="6">
        <v>1</v>
      </c>
      <c r="K991" s="6">
        <v>9</v>
      </c>
      <c r="L991" s="6">
        <v>6</v>
      </c>
      <c r="M991" s="6">
        <v>6</v>
      </c>
      <c r="N991" s="6">
        <v>7</v>
      </c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>
        <f t="shared" si="60"/>
        <v>31</v>
      </c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>
        <f t="shared" si="61"/>
        <v>0</v>
      </c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>
        <f t="shared" si="62"/>
        <v>0</v>
      </c>
      <c r="BI991" s="6">
        <f t="shared" si="63"/>
        <v>31</v>
      </c>
    </row>
    <row r="992" spans="1:61">
      <c r="A992" s="5" t="s">
        <v>2993</v>
      </c>
      <c r="B992" s="6" t="s">
        <v>3085</v>
      </c>
      <c r="C992" s="5" t="s">
        <v>3086</v>
      </c>
      <c r="D992" s="5" t="s">
        <v>3093</v>
      </c>
      <c r="E992" s="5" t="s">
        <v>3094</v>
      </c>
      <c r="F992" s="5" t="s">
        <v>3095</v>
      </c>
      <c r="G992" s="5" t="s">
        <v>9</v>
      </c>
      <c r="H992" s="6"/>
      <c r="I992" s="6">
        <v>6</v>
      </c>
      <c r="J992" s="6">
        <v>3</v>
      </c>
      <c r="K992" s="6">
        <v>5</v>
      </c>
      <c r="L992" s="6">
        <v>2</v>
      </c>
      <c r="M992" s="6">
        <v>7</v>
      </c>
      <c r="N992" s="6">
        <v>5</v>
      </c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>
        <f t="shared" si="60"/>
        <v>28</v>
      </c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>
        <f t="shared" si="61"/>
        <v>0</v>
      </c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>
        <f t="shared" si="62"/>
        <v>0</v>
      </c>
      <c r="BI992" s="6">
        <f t="shared" si="63"/>
        <v>28</v>
      </c>
    </row>
    <row r="993" spans="1:61">
      <c r="A993" s="5" t="s">
        <v>2993</v>
      </c>
      <c r="B993" s="6" t="s">
        <v>3085</v>
      </c>
      <c r="C993" s="5" t="s">
        <v>3086</v>
      </c>
      <c r="D993" s="5" t="s">
        <v>3085</v>
      </c>
      <c r="E993" s="5" t="s">
        <v>3096</v>
      </c>
      <c r="F993" s="5" t="s">
        <v>3097</v>
      </c>
      <c r="G993" s="5" t="s">
        <v>9</v>
      </c>
      <c r="H993" s="6"/>
      <c r="I993" s="6">
        <v>8</v>
      </c>
      <c r="J993" s="6">
        <v>11</v>
      </c>
      <c r="K993" s="6">
        <v>13</v>
      </c>
      <c r="L993" s="6">
        <v>15</v>
      </c>
      <c r="M993" s="6">
        <v>9</v>
      </c>
      <c r="N993" s="6">
        <v>11</v>
      </c>
      <c r="O993" s="6"/>
      <c r="P993" s="6">
        <v>21</v>
      </c>
      <c r="Q993" s="6">
        <v>31</v>
      </c>
      <c r="R993" s="6">
        <v>29</v>
      </c>
      <c r="S993" s="6">
        <v>36</v>
      </c>
      <c r="T993" s="6">
        <v>19</v>
      </c>
      <c r="U993" s="6">
        <v>22</v>
      </c>
      <c r="V993" s="6"/>
      <c r="W993" s="6"/>
      <c r="X993" s="6"/>
      <c r="Y993" s="6"/>
      <c r="Z993" s="6"/>
      <c r="AA993" s="6"/>
      <c r="AB993" s="6"/>
      <c r="AC993" s="6">
        <f t="shared" si="60"/>
        <v>225</v>
      </c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>
        <f t="shared" si="61"/>
        <v>0</v>
      </c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>
        <f t="shared" si="62"/>
        <v>0</v>
      </c>
      <c r="BI993" s="6">
        <f t="shared" si="63"/>
        <v>225</v>
      </c>
    </row>
    <row r="994" spans="1:61">
      <c r="A994" s="5" t="s">
        <v>2993</v>
      </c>
      <c r="B994" s="6" t="s">
        <v>3085</v>
      </c>
      <c r="C994" s="5" t="s">
        <v>3086</v>
      </c>
      <c r="D994" s="5" t="s">
        <v>3098</v>
      </c>
      <c r="E994" s="5" t="s">
        <v>3099</v>
      </c>
      <c r="F994" s="5" t="s">
        <v>3100</v>
      </c>
      <c r="G994" s="5" t="s">
        <v>9</v>
      </c>
      <c r="H994" s="6"/>
      <c r="I994" s="6">
        <v>3</v>
      </c>
      <c r="J994" s="6">
        <v>6</v>
      </c>
      <c r="K994" s="6">
        <v>2</v>
      </c>
      <c r="L994" s="6">
        <v>2</v>
      </c>
      <c r="M994" s="6">
        <v>2</v>
      </c>
      <c r="N994" s="6">
        <v>6</v>
      </c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>
        <f t="shared" si="60"/>
        <v>21</v>
      </c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>
        <f t="shared" si="61"/>
        <v>0</v>
      </c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>
        <f t="shared" si="62"/>
        <v>0</v>
      </c>
      <c r="BI994" s="6">
        <f t="shared" si="63"/>
        <v>21</v>
      </c>
    </row>
    <row r="995" spans="1:61">
      <c r="A995" s="5" t="s">
        <v>2993</v>
      </c>
      <c r="B995" s="6" t="s">
        <v>3085</v>
      </c>
      <c r="C995" s="5" t="s">
        <v>3086</v>
      </c>
      <c r="D995" s="5" t="s">
        <v>3101</v>
      </c>
      <c r="E995" s="5" t="s">
        <v>3102</v>
      </c>
      <c r="F995" s="5" t="s">
        <v>3103</v>
      </c>
      <c r="G995" s="5" t="s">
        <v>9</v>
      </c>
      <c r="H995" s="6"/>
      <c r="I995" s="6">
        <v>4</v>
      </c>
      <c r="J995" s="6">
        <v>6</v>
      </c>
      <c r="K995" s="6"/>
      <c r="L995" s="6">
        <v>4</v>
      </c>
      <c r="M995" s="6">
        <v>5</v>
      </c>
      <c r="N995" s="6">
        <v>3</v>
      </c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>
        <f t="shared" si="60"/>
        <v>22</v>
      </c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>
        <f t="shared" si="61"/>
        <v>0</v>
      </c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>
        <f t="shared" si="62"/>
        <v>0</v>
      </c>
      <c r="BI995" s="6">
        <f t="shared" si="63"/>
        <v>22</v>
      </c>
    </row>
    <row r="996" spans="1:61">
      <c r="A996" s="5" t="s">
        <v>2993</v>
      </c>
      <c r="B996" s="6" t="s">
        <v>3085</v>
      </c>
      <c r="C996" s="5" t="s">
        <v>3086</v>
      </c>
      <c r="D996" s="5" t="s">
        <v>3104</v>
      </c>
      <c r="E996" s="5" t="s">
        <v>3105</v>
      </c>
      <c r="F996" s="5" t="s">
        <v>2720</v>
      </c>
      <c r="G996" s="5" t="s">
        <v>9</v>
      </c>
      <c r="H996" s="6"/>
      <c r="I996" s="6"/>
      <c r="J996" s="6"/>
      <c r="K996" s="6">
        <v>1</v>
      </c>
      <c r="L996" s="6"/>
      <c r="M996" s="6">
        <v>3</v>
      </c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>
        <f t="shared" si="60"/>
        <v>4</v>
      </c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>
        <f t="shared" si="61"/>
        <v>0</v>
      </c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>
        <f t="shared" si="62"/>
        <v>0</v>
      </c>
      <c r="BI996" s="6">
        <f t="shared" si="63"/>
        <v>4</v>
      </c>
    </row>
    <row r="997" spans="1:61">
      <c r="A997" s="5" t="s">
        <v>3106</v>
      </c>
      <c r="B997" s="6" t="s">
        <v>3107</v>
      </c>
      <c r="C997" s="5" t="s">
        <v>3108</v>
      </c>
      <c r="D997" s="5" t="s">
        <v>3107</v>
      </c>
      <c r="E997" s="5" t="s">
        <v>3109</v>
      </c>
      <c r="F997" s="5" t="s">
        <v>3110</v>
      </c>
      <c r="G997" s="5" t="s">
        <v>5</v>
      </c>
      <c r="H997" s="6"/>
      <c r="I997" s="6">
        <v>46</v>
      </c>
      <c r="J997" s="6">
        <v>39</v>
      </c>
      <c r="K997" s="6">
        <v>64</v>
      </c>
      <c r="L997" s="6">
        <v>50</v>
      </c>
      <c r="M997" s="6">
        <v>50</v>
      </c>
      <c r="N997" s="6">
        <v>46</v>
      </c>
      <c r="O997" s="6"/>
      <c r="P997" s="6">
        <v>66</v>
      </c>
      <c r="Q997" s="6">
        <v>57</v>
      </c>
      <c r="R997" s="6">
        <v>63</v>
      </c>
      <c r="S997" s="6">
        <v>52</v>
      </c>
      <c r="T997" s="6"/>
      <c r="U997" s="6"/>
      <c r="V997" s="6"/>
      <c r="W997" s="6"/>
      <c r="X997" s="6"/>
      <c r="Y997" s="6"/>
      <c r="Z997" s="6"/>
      <c r="AA997" s="6">
        <v>64</v>
      </c>
      <c r="AB997" s="6">
        <v>53</v>
      </c>
      <c r="AC997" s="6">
        <f t="shared" si="60"/>
        <v>650</v>
      </c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>
        <f t="shared" si="61"/>
        <v>0</v>
      </c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>
        <f t="shared" si="62"/>
        <v>0</v>
      </c>
      <c r="BI997" s="6">
        <f t="shared" si="63"/>
        <v>650</v>
      </c>
    </row>
    <row r="998" spans="1:61">
      <c r="A998" s="5" t="s">
        <v>3106</v>
      </c>
      <c r="B998" s="6" t="s">
        <v>3107</v>
      </c>
      <c r="C998" s="5" t="s">
        <v>3108</v>
      </c>
      <c r="D998" s="5" t="s">
        <v>3111</v>
      </c>
      <c r="E998" s="5" t="s">
        <v>3112</v>
      </c>
      <c r="F998" s="5" t="s">
        <v>3113</v>
      </c>
      <c r="G998" s="5" t="s">
        <v>9</v>
      </c>
      <c r="H998" s="6"/>
      <c r="I998" s="6">
        <v>1</v>
      </c>
      <c r="J998" s="6">
        <v>4</v>
      </c>
      <c r="K998" s="6">
        <v>3</v>
      </c>
      <c r="L998" s="6">
        <v>2</v>
      </c>
      <c r="M998" s="6">
        <v>1</v>
      </c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>
        <f t="shared" si="60"/>
        <v>11</v>
      </c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>
        <f t="shared" si="61"/>
        <v>0</v>
      </c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>
        <f t="shared" si="62"/>
        <v>0</v>
      </c>
      <c r="BI998" s="6">
        <f t="shared" si="63"/>
        <v>11</v>
      </c>
    </row>
    <row r="999" spans="1:61">
      <c r="A999" s="5" t="s">
        <v>3106</v>
      </c>
      <c r="B999" s="6" t="s">
        <v>3107</v>
      </c>
      <c r="C999" s="5" t="s">
        <v>3108</v>
      </c>
      <c r="D999" s="5" t="s">
        <v>3114</v>
      </c>
      <c r="E999" s="5" t="s">
        <v>3115</v>
      </c>
      <c r="F999" s="5" t="s">
        <v>3116</v>
      </c>
      <c r="G999" s="5" t="s">
        <v>9</v>
      </c>
      <c r="H999" s="6"/>
      <c r="I999" s="6">
        <v>4</v>
      </c>
      <c r="J999" s="6">
        <v>4</v>
      </c>
      <c r="K999" s="6">
        <v>5</v>
      </c>
      <c r="L999" s="6">
        <v>5</v>
      </c>
      <c r="M999" s="6">
        <v>7</v>
      </c>
      <c r="N999" s="6">
        <v>4</v>
      </c>
      <c r="O999" s="6"/>
      <c r="P999" s="6">
        <v>3</v>
      </c>
      <c r="Q999" s="6">
        <v>2</v>
      </c>
      <c r="R999" s="6">
        <v>1</v>
      </c>
      <c r="S999" s="6">
        <v>2</v>
      </c>
      <c r="T999" s="6"/>
      <c r="U999" s="6"/>
      <c r="V999" s="6"/>
      <c r="W999" s="6"/>
      <c r="X999" s="6"/>
      <c r="Y999" s="6"/>
      <c r="Z999" s="6"/>
      <c r="AA999" s="6"/>
      <c r="AB999" s="6"/>
      <c r="AC999" s="6">
        <f t="shared" si="60"/>
        <v>37</v>
      </c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>
        <f t="shared" si="61"/>
        <v>0</v>
      </c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>
        <f t="shared" si="62"/>
        <v>0</v>
      </c>
      <c r="BI999" s="6">
        <f t="shared" si="63"/>
        <v>37</v>
      </c>
    </row>
    <row r="1000" spans="1:61">
      <c r="A1000" s="5" t="s">
        <v>3106</v>
      </c>
      <c r="B1000" s="6" t="s">
        <v>3107</v>
      </c>
      <c r="C1000" s="5" t="s">
        <v>3108</v>
      </c>
      <c r="D1000" s="5" t="s">
        <v>3117</v>
      </c>
      <c r="E1000" s="5" t="s">
        <v>3118</v>
      </c>
      <c r="F1000" s="5" t="s">
        <v>3119</v>
      </c>
      <c r="G1000" s="5" t="s">
        <v>9</v>
      </c>
      <c r="H1000" s="6"/>
      <c r="I1000" s="6">
        <v>2</v>
      </c>
      <c r="J1000" s="6">
        <v>3</v>
      </c>
      <c r="K1000" s="6"/>
      <c r="L1000" s="6"/>
      <c r="M1000" s="6">
        <v>1</v>
      </c>
      <c r="N1000" s="6">
        <v>1</v>
      </c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>
        <f t="shared" si="60"/>
        <v>7</v>
      </c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>
        <f t="shared" si="61"/>
        <v>0</v>
      </c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>
        <f t="shared" si="62"/>
        <v>0</v>
      </c>
      <c r="BI1000" s="6">
        <f t="shared" si="63"/>
        <v>7</v>
      </c>
    </row>
    <row r="1001" spans="1:61">
      <c r="A1001" s="5" t="s">
        <v>3106</v>
      </c>
      <c r="B1001" s="6" t="s">
        <v>3107</v>
      </c>
      <c r="C1001" s="5" t="s">
        <v>3108</v>
      </c>
      <c r="D1001" s="5" t="s">
        <v>3120</v>
      </c>
      <c r="E1001" s="5" t="s">
        <v>3121</v>
      </c>
      <c r="F1001" s="5" t="s">
        <v>3122</v>
      </c>
      <c r="G1001" s="5" t="s">
        <v>9</v>
      </c>
      <c r="H1001" s="6"/>
      <c r="I1001" s="6"/>
      <c r="J1001" s="6">
        <v>3</v>
      </c>
      <c r="K1001" s="6">
        <v>3</v>
      </c>
      <c r="L1001" s="6"/>
      <c r="M1001" s="6">
        <v>1</v>
      </c>
      <c r="N1001" s="6">
        <v>1</v>
      </c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>
        <f t="shared" si="60"/>
        <v>8</v>
      </c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>
        <f t="shared" si="61"/>
        <v>0</v>
      </c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>
        <f t="shared" si="62"/>
        <v>0</v>
      </c>
      <c r="BI1001" s="6">
        <f t="shared" si="63"/>
        <v>8</v>
      </c>
    </row>
    <row r="1002" spans="1:61">
      <c r="A1002" s="5" t="s">
        <v>3106</v>
      </c>
      <c r="B1002" s="6" t="s">
        <v>3107</v>
      </c>
      <c r="C1002" s="5" t="s">
        <v>3108</v>
      </c>
      <c r="D1002" s="5" t="s">
        <v>3123</v>
      </c>
      <c r="E1002" s="5" t="s">
        <v>3124</v>
      </c>
      <c r="F1002" s="5" t="s">
        <v>3125</v>
      </c>
      <c r="G1002" s="5" t="s">
        <v>9</v>
      </c>
      <c r="H1002" s="6"/>
      <c r="I1002" s="6"/>
      <c r="J1002" s="6">
        <v>1</v>
      </c>
      <c r="K1002" s="6">
        <v>1</v>
      </c>
      <c r="L1002" s="6">
        <v>1</v>
      </c>
      <c r="M1002" s="6">
        <v>2</v>
      </c>
      <c r="N1002" s="6">
        <v>1</v>
      </c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>
        <f t="shared" si="60"/>
        <v>6</v>
      </c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>
        <f t="shared" si="61"/>
        <v>0</v>
      </c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>
        <f t="shared" si="62"/>
        <v>0</v>
      </c>
      <c r="BI1002" s="6">
        <f t="shared" si="63"/>
        <v>6</v>
      </c>
    </row>
    <row r="1003" spans="1:61">
      <c r="A1003" s="5" t="s">
        <v>3106</v>
      </c>
      <c r="B1003" s="6" t="s">
        <v>3107</v>
      </c>
      <c r="C1003" s="5" t="s">
        <v>3108</v>
      </c>
      <c r="D1003" s="5" t="s">
        <v>3126</v>
      </c>
      <c r="E1003" s="5" t="s">
        <v>3127</v>
      </c>
      <c r="F1003" s="5" t="s">
        <v>3128</v>
      </c>
      <c r="G1003" s="5" t="s">
        <v>9</v>
      </c>
      <c r="H1003" s="6"/>
      <c r="I1003" s="6"/>
      <c r="J1003" s="6">
        <v>1</v>
      </c>
      <c r="K1003" s="6">
        <v>2</v>
      </c>
      <c r="L1003" s="6"/>
      <c r="M1003" s="6"/>
      <c r="N1003" s="6">
        <v>3</v>
      </c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>
        <f t="shared" si="60"/>
        <v>6</v>
      </c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>
        <f t="shared" si="61"/>
        <v>0</v>
      </c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>
        <f t="shared" si="62"/>
        <v>0</v>
      </c>
      <c r="BI1003" s="6">
        <f t="shared" si="63"/>
        <v>6</v>
      </c>
    </row>
    <row r="1004" spans="1:61">
      <c r="A1004" s="5" t="s">
        <v>3106</v>
      </c>
      <c r="B1004" s="6" t="s">
        <v>3107</v>
      </c>
      <c r="C1004" s="5" t="s">
        <v>3108</v>
      </c>
      <c r="D1004" s="5" t="s">
        <v>3129</v>
      </c>
      <c r="E1004" s="5" t="s">
        <v>3130</v>
      </c>
      <c r="F1004" s="5" t="s">
        <v>3131</v>
      </c>
      <c r="G1004" s="5" t="s">
        <v>9</v>
      </c>
      <c r="H1004" s="6"/>
      <c r="I1004" s="6">
        <v>1</v>
      </c>
      <c r="J1004" s="6">
        <v>1</v>
      </c>
      <c r="K1004" s="6">
        <v>1</v>
      </c>
      <c r="L1004" s="6">
        <v>1</v>
      </c>
      <c r="M1004" s="6">
        <v>1</v>
      </c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>
        <f t="shared" si="60"/>
        <v>5</v>
      </c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>
        <f t="shared" si="61"/>
        <v>0</v>
      </c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>
        <f t="shared" si="62"/>
        <v>0</v>
      </c>
      <c r="BI1004" s="6">
        <f t="shared" si="63"/>
        <v>5</v>
      </c>
    </row>
    <row r="1005" spans="1:61">
      <c r="A1005" s="5" t="s">
        <v>3106</v>
      </c>
      <c r="B1005" s="6" t="s">
        <v>3107</v>
      </c>
      <c r="C1005" s="5" t="s">
        <v>3108</v>
      </c>
      <c r="D1005" s="5" t="s">
        <v>3132</v>
      </c>
      <c r="E1005" s="5" t="s">
        <v>3133</v>
      </c>
      <c r="F1005" s="5" t="s">
        <v>3134</v>
      </c>
      <c r="G1005" s="5" t="s">
        <v>9</v>
      </c>
      <c r="H1005" s="6"/>
      <c r="I1005" s="6">
        <v>8</v>
      </c>
      <c r="J1005" s="6">
        <v>3</v>
      </c>
      <c r="K1005" s="6">
        <v>4</v>
      </c>
      <c r="L1005" s="6">
        <v>3</v>
      </c>
      <c r="M1005" s="6">
        <v>4</v>
      </c>
      <c r="N1005" s="6">
        <v>2</v>
      </c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>
        <f t="shared" si="60"/>
        <v>24</v>
      </c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>
        <f t="shared" si="61"/>
        <v>0</v>
      </c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>
        <f t="shared" si="62"/>
        <v>0</v>
      </c>
      <c r="BI1005" s="6">
        <f t="shared" si="63"/>
        <v>24</v>
      </c>
    </row>
    <row r="1006" spans="1:61">
      <c r="A1006" s="5" t="s">
        <v>3106</v>
      </c>
      <c r="B1006" s="6" t="s">
        <v>3107</v>
      </c>
      <c r="C1006" s="5" t="s">
        <v>3108</v>
      </c>
      <c r="D1006" s="5" t="s">
        <v>3135</v>
      </c>
      <c r="E1006" s="5" t="s">
        <v>3136</v>
      </c>
      <c r="F1006" s="5" t="s">
        <v>3137</v>
      </c>
      <c r="G1006" s="5" t="s">
        <v>9</v>
      </c>
      <c r="H1006" s="6"/>
      <c r="I1006" s="6"/>
      <c r="J1006" s="6"/>
      <c r="K1006" s="6">
        <v>1</v>
      </c>
      <c r="L1006" s="6">
        <v>2</v>
      </c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>
        <f t="shared" si="60"/>
        <v>3</v>
      </c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>
        <f t="shared" si="61"/>
        <v>0</v>
      </c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>
        <f t="shared" si="62"/>
        <v>0</v>
      </c>
      <c r="BI1006" s="6">
        <f t="shared" si="63"/>
        <v>3</v>
      </c>
    </row>
    <row r="1007" spans="1:61">
      <c r="A1007" s="5" t="s">
        <v>3106</v>
      </c>
      <c r="B1007" s="6" t="s">
        <v>3138</v>
      </c>
      <c r="C1007" s="5" t="s">
        <v>3139</v>
      </c>
      <c r="D1007" s="5" t="s">
        <v>3138</v>
      </c>
      <c r="E1007" s="5" t="s">
        <v>3140</v>
      </c>
      <c r="F1007" s="5" t="s">
        <v>3141</v>
      </c>
      <c r="G1007" s="5" t="s">
        <v>9</v>
      </c>
      <c r="H1007" s="6"/>
      <c r="I1007" s="6">
        <v>6</v>
      </c>
      <c r="J1007" s="6">
        <v>14</v>
      </c>
      <c r="K1007" s="6">
        <v>7</v>
      </c>
      <c r="L1007" s="6">
        <v>4</v>
      </c>
      <c r="M1007" s="6">
        <v>9</v>
      </c>
      <c r="N1007" s="6">
        <v>9</v>
      </c>
      <c r="O1007" s="6"/>
      <c r="P1007" s="6">
        <v>56</v>
      </c>
      <c r="Q1007" s="6">
        <v>65</v>
      </c>
      <c r="R1007" s="6">
        <v>35</v>
      </c>
      <c r="S1007" s="6">
        <v>27</v>
      </c>
      <c r="T1007" s="6">
        <v>29</v>
      </c>
      <c r="U1007" s="6"/>
      <c r="V1007" s="6"/>
      <c r="W1007" s="6"/>
      <c r="X1007" s="6"/>
      <c r="Y1007" s="6"/>
      <c r="Z1007" s="6"/>
      <c r="AA1007" s="6">
        <v>5</v>
      </c>
      <c r="AB1007" s="6">
        <v>24</v>
      </c>
      <c r="AC1007" s="6">
        <f t="shared" si="60"/>
        <v>290</v>
      </c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>
        <f t="shared" si="61"/>
        <v>0</v>
      </c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>
        <f t="shared" si="62"/>
        <v>0</v>
      </c>
      <c r="BI1007" s="6">
        <f t="shared" si="63"/>
        <v>290</v>
      </c>
    </row>
    <row r="1008" spans="1:61">
      <c r="A1008" s="5" t="s">
        <v>3106</v>
      </c>
      <c r="B1008" s="6" t="s">
        <v>3138</v>
      </c>
      <c r="C1008" s="5" t="s">
        <v>3139</v>
      </c>
      <c r="D1008" s="5" t="s">
        <v>3142</v>
      </c>
      <c r="E1008" s="5" t="s">
        <v>3143</v>
      </c>
      <c r="F1008" s="5" t="s">
        <v>3144</v>
      </c>
      <c r="G1008" s="5" t="s">
        <v>9</v>
      </c>
      <c r="H1008" s="6"/>
      <c r="I1008" s="6">
        <v>10</v>
      </c>
      <c r="J1008" s="6">
        <v>5</v>
      </c>
      <c r="K1008" s="6">
        <v>14</v>
      </c>
      <c r="L1008" s="6">
        <v>5</v>
      </c>
      <c r="M1008" s="6">
        <v>8</v>
      </c>
      <c r="N1008" s="6">
        <v>5</v>
      </c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>
        <f t="shared" si="60"/>
        <v>47</v>
      </c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>
        <f t="shared" si="61"/>
        <v>0</v>
      </c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>
        <f t="shared" si="62"/>
        <v>0</v>
      </c>
      <c r="BI1008" s="6">
        <f t="shared" si="63"/>
        <v>47</v>
      </c>
    </row>
    <row r="1009" spans="1:61">
      <c r="A1009" s="5" t="s">
        <v>3106</v>
      </c>
      <c r="B1009" s="6" t="s">
        <v>3138</v>
      </c>
      <c r="C1009" s="5" t="s">
        <v>3139</v>
      </c>
      <c r="D1009" s="5" t="s">
        <v>3145</v>
      </c>
      <c r="E1009" s="5" t="s">
        <v>3146</v>
      </c>
      <c r="F1009" s="5" t="s">
        <v>3147</v>
      </c>
      <c r="G1009" s="5" t="s">
        <v>9</v>
      </c>
      <c r="H1009" s="6"/>
      <c r="I1009" s="6">
        <v>4</v>
      </c>
      <c r="J1009" s="6">
        <v>7</v>
      </c>
      <c r="K1009" s="6">
        <v>4</v>
      </c>
      <c r="L1009" s="6">
        <v>6</v>
      </c>
      <c r="M1009" s="6">
        <v>1</v>
      </c>
      <c r="N1009" s="6">
        <v>3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>
        <f t="shared" si="60"/>
        <v>25</v>
      </c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>
        <f t="shared" si="61"/>
        <v>0</v>
      </c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>
        <f t="shared" si="62"/>
        <v>0</v>
      </c>
      <c r="BI1009" s="6">
        <f t="shared" si="63"/>
        <v>25</v>
      </c>
    </row>
    <row r="1010" spans="1:61">
      <c r="A1010" s="5" t="s">
        <v>3106</v>
      </c>
      <c r="B1010" s="6" t="s">
        <v>3138</v>
      </c>
      <c r="C1010" s="5" t="s">
        <v>3139</v>
      </c>
      <c r="D1010" s="5" t="s">
        <v>3148</v>
      </c>
      <c r="E1010" s="5" t="s">
        <v>3149</v>
      </c>
      <c r="F1010" s="5" t="s">
        <v>2653</v>
      </c>
      <c r="G1010" s="5" t="s">
        <v>9</v>
      </c>
      <c r="H1010" s="6"/>
      <c r="I1010" s="6">
        <v>4</v>
      </c>
      <c r="J1010" s="6">
        <v>4</v>
      </c>
      <c r="K1010" s="6">
        <v>6</v>
      </c>
      <c r="L1010" s="6">
        <v>7</v>
      </c>
      <c r="M1010" s="6">
        <v>5</v>
      </c>
      <c r="N1010" s="6">
        <v>4</v>
      </c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>
        <f t="shared" si="60"/>
        <v>30</v>
      </c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>
        <f t="shared" si="61"/>
        <v>0</v>
      </c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>
        <f t="shared" si="62"/>
        <v>0</v>
      </c>
      <c r="BI1010" s="6">
        <f t="shared" si="63"/>
        <v>30</v>
      </c>
    </row>
    <row r="1011" spans="1:61">
      <c r="A1011" s="5" t="s">
        <v>3106</v>
      </c>
      <c r="B1011" s="6" t="s">
        <v>3138</v>
      </c>
      <c r="C1011" s="5" t="s">
        <v>3139</v>
      </c>
      <c r="D1011" s="5" t="s">
        <v>3150</v>
      </c>
      <c r="E1011" s="5" t="s">
        <v>3151</v>
      </c>
      <c r="F1011" s="5" t="s">
        <v>3152</v>
      </c>
      <c r="G1011" s="5" t="s">
        <v>9</v>
      </c>
      <c r="H1011" s="6"/>
      <c r="I1011" s="6">
        <v>2</v>
      </c>
      <c r="J1011" s="6">
        <v>1</v>
      </c>
      <c r="K1011" s="6">
        <v>2</v>
      </c>
      <c r="L1011" s="6"/>
      <c r="M1011" s="6">
        <v>3</v>
      </c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>
        <f t="shared" si="60"/>
        <v>8</v>
      </c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>
        <f t="shared" si="61"/>
        <v>0</v>
      </c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>
        <f t="shared" si="62"/>
        <v>0</v>
      </c>
      <c r="BI1011" s="6">
        <f t="shared" si="63"/>
        <v>8</v>
      </c>
    </row>
    <row r="1012" spans="1:61">
      <c r="A1012" s="5" t="s">
        <v>3106</v>
      </c>
      <c r="B1012" s="6" t="s">
        <v>3138</v>
      </c>
      <c r="C1012" s="5" t="s">
        <v>3139</v>
      </c>
      <c r="D1012" s="5" t="s">
        <v>3153</v>
      </c>
      <c r="E1012" s="5" t="s">
        <v>3154</v>
      </c>
      <c r="F1012" s="5" t="s">
        <v>3155</v>
      </c>
      <c r="G1012" s="5" t="s">
        <v>9</v>
      </c>
      <c r="H1012" s="6"/>
      <c r="I1012" s="6">
        <v>3</v>
      </c>
      <c r="J1012" s="6">
        <v>5</v>
      </c>
      <c r="K1012" s="6"/>
      <c r="L1012" s="6">
        <v>3</v>
      </c>
      <c r="M1012" s="6">
        <v>4</v>
      </c>
      <c r="N1012" s="6">
        <v>5</v>
      </c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>
        <f t="shared" si="60"/>
        <v>20</v>
      </c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>
        <f t="shared" si="61"/>
        <v>0</v>
      </c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>
        <f t="shared" si="62"/>
        <v>0</v>
      </c>
      <c r="BI1012" s="6">
        <f t="shared" si="63"/>
        <v>20</v>
      </c>
    </row>
    <row r="1013" spans="1:61">
      <c r="A1013" s="5" t="s">
        <v>3106</v>
      </c>
      <c r="B1013" s="6" t="s">
        <v>3138</v>
      </c>
      <c r="C1013" s="5" t="s">
        <v>3139</v>
      </c>
      <c r="D1013" s="5" t="s">
        <v>3156</v>
      </c>
      <c r="E1013" s="5" t="s">
        <v>3157</v>
      </c>
      <c r="F1013" s="5" t="s">
        <v>3158</v>
      </c>
      <c r="G1013" s="5" t="s">
        <v>9</v>
      </c>
      <c r="H1013" s="6"/>
      <c r="I1013" s="6">
        <v>5</v>
      </c>
      <c r="J1013" s="6">
        <v>3</v>
      </c>
      <c r="K1013" s="6">
        <v>4</v>
      </c>
      <c r="L1013" s="6">
        <v>4</v>
      </c>
      <c r="M1013" s="6">
        <v>5</v>
      </c>
      <c r="N1013" s="6">
        <v>2</v>
      </c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>
        <f t="shared" si="60"/>
        <v>23</v>
      </c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>
        <f t="shared" si="61"/>
        <v>0</v>
      </c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>
        <f t="shared" si="62"/>
        <v>0</v>
      </c>
      <c r="BI1013" s="6">
        <f t="shared" si="63"/>
        <v>23</v>
      </c>
    </row>
    <row r="1014" spans="1:61">
      <c r="A1014" s="5" t="s">
        <v>3106</v>
      </c>
      <c r="B1014" s="6" t="s">
        <v>3138</v>
      </c>
      <c r="C1014" s="5" t="s">
        <v>3139</v>
      </c>
      <c r="D1014" s="5" t="s">
        <v>3159</v>
      </c>
      <c r="E1014" s="5" t="s">
        <v>3160</v>
      </c>
      <c r="F1014" s="5" t="s">
        <v>3161</v>
      </c>
      <c r="G1014" s="5" t="s">
        <v>9</v>
      </c>
      <c r="H1014" s="6"/>
      <c r="I1014" s="6">
        <v>4</v>
      </c>
      <c r="J1014" s="6">
        <v>5</v>
      </c>
      <c r="K1014" s="6">
        <v>4</v>
      </c>
      <c r="L1014" s="6">
        <v>4</v>
      </c>
      <c r="M1014" s="6">
        <v>2</v>
      </c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>
        <f t="shared" si="60"/>
        <v>19</v>
      </c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>
        <f t="shared" si="61"/>
        <v>0</v>
      </c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>
        <f t="shared" si="62"/>
        <v>0</v>
      </c>
      <c r="BI1014" s="6">
        <f t="shared" si="63"/>
        <v>19</v>
      </c>
    </row>
    <row r="1015" spans="1:61">
      <c r="A1015" s="5" t="s">
        <v>3106</v>
      </c>
      <c r="B1015" s="6" t="s">
        <v>3138</v>
      </c>
      <c r="C1015" s="5" t="s">
        <v>3139</v>
      </c>
      <c r="D1015" s="5" t="s">
        <v>3162</v>
      </c>
      <c r="E1015" s="5" t="s">
        <v>3163</v>
      </c>
      <c r="F1015" s="5" t="s">
        <v>3164</v>
      </c>
      <c r="G1015" s="5" t="s">
        <v>9</v>
      </c>
      <c r="H1015" s="6"/>
      <c r="I1015" s="6"/>
      <c r="J1015" s="6">
        <v>1</v>
      </c>
      <c r="K1015" s="6">
        <v>2</v>
      </c>
      <c r="L1015" s="6"/>
      <c r="M1015" s="6">
        <v>2</v>
      </c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>
        <f t="shared" si="60"/>
        <v>5</v>
      </c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>
        <f t="shared" si="61"/>
        <v>0</v>
      </c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>
        <f t="shared" si="62"/>
        <v>0</v>
      </c>
      <c r="BI1015" s="6">
        <f t="shared" si="63"/>
        <v>5</v>
      </c>
    </row>
    <row r="1016" spans="1:61">
      <c r="A1016" s="5" t="s">
        <v>3106</v>
      </c>
      <c r="B1016" s="6" t="s">
        <v>3138</v>
      </c>
      <c r="C1016" s="5" t="s">
        <v>3139</v>
      </c>
      <c r="D1016" s="5" t="s">
        <v>3165</v>
      </c>
      <c r="E1016" s="5" t="s">
        <v>3166</v>
      </c>
      <c r="F1016" s="5" t="s">
        <v>3167</v>
      </c>
      <c r="G1016" s="5" t="s">
        <v>9</v>
      </c>
      <c r="H1016" s="6"/>
      <c r="I1016" s="6">
        <v>2</v>
      </c>
      <c r="J1016" s="6"/>
      <c r="K1016" s="6"/>
      <c r="L1016" s="6">
        <v>1</v>
      </c>
      <c r="M1016" s="6">
        <v>1</v>
      </c>
      <c r="N1016" s="6">
        <v>3</v>
      </c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>
        <f t="shared" si="60"/>
        <v>7</v>
      </c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>
        <f t="shared" si="61"/>
        <v>0</v>
      </c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>
        <f t="shared" si="62"/>
        <v>0</v>
      </c>
      <c r="BI1016" s="6">
        <f t="shared" si="63"/>
        <v>7</v>
      </c>
    </row>
    <row r="1017" spans="1:61">
      <c r="A1017" s="5" t="s">
        <v>3106</v>
      </c>
      <c r="B1017" s="6" t="s">
        <v>3138</v>
      </c>
      <c r="C1017" s="5" t="s">
        <v>3139</v>
      </c>
      <c r="D1017" s="5" t="s">
        <v>3168</v>
      </c>
      <c r="E1017" s="5" t="s">
        <v>3169</v>
      </c>
      <c r="F1017" s="5" t="s">
        <v>3170</v>
      </c>
      <c r="G1017" s="5" t="s">
        <v>9</v>
      </c>
      <c r="H1017" s="6"/>
      <c r="I1017" s="6">
        <v>1</v>
      </c>
      <c r="J1017" s="6"/>
      <c r="K1017" s="6">
        <v>2</v>
      </c>
      <c r="L1017" s="6">
        <v>1</v>
      </c>
      <c r="M1017" s="6">
        <v>2</v>
      </c>
      <c r="N1017" s="6">
        <v>3</v>
      </c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>
        <f t="shared" si="60"/>
        <v>9</v>
      </c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>
        <f t="shared" si="61"/>
        <v>0</v>
      </c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>
        <f t="shared" si="62"/>
        <v>0</v>
      </c>
      <c r="BI1017" s="6">
        <f t="shared" si="63"/>
        <v>9</v>
      </c>
    </row>
    <row r="1018" spans="1:61">
      <c r="A1018" s="5" t="s">
        <v>3106</v>
      </c>
      <c r="B1018" s="6" t="s">
        <v>3138</v>
      </c>
      <c r="C1018" s="5" t="s">
        <v>3139</v>
      </c>
      <c r="D1018" s="5" t="s">
        <v>3171</v>
      </c>
      <c r="E1018" s="5" t="s">
        <v>3172</v>
      </c>
      <c r="F1018" s="5" t="s">
        <v>3173</v>
      </c>
      <c r="G1018" s="5" t="s">
        <v>9</v>
      </c>
      <c r="H1018" s="6"/>
      <c r="I1018" s="6">
        <v>1</v>
      </c>
      <c r="J1018" s="6">
        <v>4</v>
      </c>
      <c r="K1018" s="6">
        <v>3</v>
      </c>
      <c r="L1018" s="6">
        <v>9</v>
      </c>
      <c r="M1018" s="6">
        <v>6</v>
      </c>
      <c r="N1018" s="6">
        <v>2</v>
      </c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>
        <f t="shared" si="60"/>
        <v>25</v>
      </c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>
        <f t="shared" si="61"/>
        <v>0</v>
      </c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>
        <f t="shared" si="62"/>
        <v>0</v>
      </c>
      <c r="BI1018" s="6">
        <f t="shared" si="63"/>
        <v>25</v>
      </c>
    </row>
    <row r="1019" spans="1:61">
      <c r="A1019" s="5" t="s">
        <v>3106</v>
      </c>
      <c r="B1019" s="6" t="s">
        <v>3138</v>
      </c>
      <c r="C1019" s="5" t="s">
        <v>3139</v>
      </c>
      <c r="D1019" s="5" t="s">
        <v>3174</v>
      </c>
      <c r="E1019" s="5" t="s">
        <v>3175</v>
      </c>
      <c r="F1019" s="5" t="s">
        <v>3176</v>
      </c>
      <c r="G1019" s="5" t="s">
        <v>9</v>
      </c>
      <c r="H1019" s="6"/>
      <c r="I1019" s="6">
        <v>3</v>
      </c>
      <c r="J1019" s="6">
        <v>3</v>
      </c>
      <c r="K1019" s="6">
        <v>5</v>
      </c>
      <c r="L1019" s="6">
        <v>1</v>
      </c>
      <c r="M1019" s="6">
        <v>9</v>
      </c>
      <c r="N1019" s="6">
        <v>7</v>
      </c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>
        <f t="shared" si="60"/>
        <v>28</v>
      </c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>
        <f t="shared" si="61"/>
        <v>0</v>
      </c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>
        <f t="shared" si="62"/>
        <v>0</v>
      </c>
      <c r="BI1019" s="6">
        <f t="shared" si="63"/>
        <v>28</v>
      </c>
    </row>
    <row r="1020" spans="1:61">
      <c r="A1020" s="5" t="s">
        <v>3106</v>
      </c>
      <c r="B1020" s="6" t="s">
        <v>3138</v>
      </c>
      <c r="C1020" s="5" t="s">
        <v>3139</v>
      </c>
      <c r="D1020" s="5" t="s">
        <v>3177</v>
      </c>
      <c r="E1020" s="5" t="s">
        <v>3178</v>
      </c>
      <c r="F1020" s="5" t="s">
        <v>3179</v>
      </c>
      <c r="G1020" s="5" t="s">
        <v>9</v>
      </c>
      <c r="H1020" s="6"/>
      <c r="I1020" s="6">
        <v>1</v>
      </c>
      <c r="J1020" s="6">
        <v>1</v>
      </c>
      <c r="K1020" s="6">
        <v>3</v>
      </c>
      <c r="L1020" s="6"/>
      <c r="M1020" s="6">
        <v>6</v>
      </c>
      <c r="N1020" s="6">
        <v>2</v>
      </c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>
        <f t="shared" si="60"/>
        <v>13</v>
      </c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>
        <f t="shared" si="61"/>
        <v>0</v>
      </c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>
        <f t="shared" si="62"/>
        <v>0</v>
      </c>
      <c r="BI1020" s="6">
        <f t="shared" si="63"/>
        <v>13</v>
      </c>
    </row>
    <row r="1021" spans="1:61">
      <c r="A1021" s="5" t="s">
        <v>3106</v>
      </c>
      <c r="B1021" s="6" t="s">
        <v>3138</v>
      </c>
      <c r="C1021" s="5" t="s">
        <v>3139</v>
      </c>
      <c r="D1021" s="5" t="s">
        <v>3180</v>
      </c>
      <c r="E1021" s="5" t="s">
        <v>3181</v>
      </c>
      <c r="F1021" s="5" t="s">
        <v>3182</v>
      </c>
      <c r="G1021" s="5" t="s">
        <v>9</v>
      </c>
      <c r="H1021" s="6"/>
      <c r="I1021" s="6"/>
      <c r="J1021" s="6"/>
      <c r="K1021" s="6">
        <v>1</v>
      </c>
      <c r="L1021" s="6">
        <v>1</v>
      </c>
      <c r="M1021" s="6">
        <v>2</v>
      </c>
      <c r="N1021" s="6">
        <v>4</v>
      </c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>
        <f t="shared" si="60"/>
        <v>8</v>
      </c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>
        <f t="shared" si="61"/>
        <v>0</v>
      </c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>
        <f t="shared" si="62"/>
        <v>0</v>
      </c>
      <c r="BI1021" s="6">
        <f t="shared" si="63"/>
        <v>8</v>
      </c>
    </row>
    <row r="1022" spans="1:61">
      <c r="A1022" s="5" t="s">
        <v>3106</v>
      </c>
      <c r="B1022" s="6" t="s">
        <v>3138</v>
      </c>
      <c r="C1022" s="5" t="s">
        <v>3139</v>
      </c>
      <c r="D1022" s="5" t="s">
        <v>3183</v>
      </c>
      <c r="E1022" s="5" t="s">
        <v>3184</v>
      </c>
      <c r="F1022" s="5" t="s">
        <v>3185</v>
      </c>
      <c r="G1022" s="5" t="s">
        <v>9</v>
      </c>
      <c r="H1022" s="6"/>
      <c r="I1022" s="6">
        <v>4</v>
      </c>
      <c r="J1022" s="6">
        <v>1</v>
      </c>
      <c r="K1022" s="6">
        <v>4</v>
      </c>
      <c r="L1022" s="6">
        <v>3</v>
      </c>
      <c r="M1022" s="6">
        <v>1</v>
      </c>
      <c r="N1022" s="6">
        <v>1</v>
      </c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>
        <f t="shared" si="60"/>
        <v>14</v>
      </c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>
        <f t="shared" si="61"/>
        <v>0</v>
      </c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>
        <f t="shared" si="62"/>
        <v>0</v>
      </c>
      <c r="BI1022" s="6">
        <f t="shared" si="63"/>
        <v>14</v>
      </c>
    </row>
    <row r="1023" spans="1:61">
      <c r="A1023" s="5" t="s">
        <v>3106</v>
      </c>
      <c r="B1023" s="6" t="s">
        <v>3186</v>
      </c>
      <c r="C1023" s="5" t="s">
        <v>1224</v>
      </c>
      <c r="D1023" s="5" t="s">
        <v>3187</v>
      </c>
      <c r="E1023" s="5" t="s">
        <v>3188</v>
      </c>
      <c r="F1023" s="5" t="s">
        <v>3189</v>
      </c>
      <c r="G1023" s="5" t="s">
        <v>9</v>
      </c>
      <c r="H1023" s="6"/>
      <c r="I1023" s="6"/>
      <c r="J1023" s="6"/>
      <c r="K1023" s="6">
        <v>2</v>
      </c>
      <c r="L1023" s="6">
        <v>1</v>
      </c>
      <c r="M1023" s="6">
        <v>2</v>
      </c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>
        <f t="shared" si="60"/>
        <v>5</v>
      </c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>
        <f t="shared" si="61"/>
        <v>0</v>
      </c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>
        <f t="shared" si="62"/>
        <v>0</v>
      </c>
      <c r="BI1023" s="6">
        <f t="shared" si="63"/>
        <v>5</v>
      </c>
    </row>
    <row r="1024" spans="1:61">
      <c r="A1024" s="5" t="s">
        <v>3106</v>
      </c>
      <c r="B1024" s="6" t="s">
        <v>3186</v>
      </c>
      <c r="C1024" s="5" t="s">
        <v>1224</v>
      </c>
      <c r="D1024" s="5" t="s">
        <v>3190</v>
      </c>
      <c r="E1024" s="5" t="s">
        <v>3191</v>
      </c>
      <c r="F1024" s="5" t="s">
        <v>3192</v>
      </c>
      <c r="G1024" s="5" t="s">
        <v>9</v>
      </c>
      <c r="H1024" s="6"/>
      <c r="I1024" s="6">
        <v>3</v>
      </c>
      <c r="J1024" s="6">
        <v>1</v>
      </c>
      <c r="K1024" s="6"/>
      <c r="L1024" s="6">
        <v>1</v>
      </c>
      <c r="M1024" s="6">
        <v>2</v>
      </c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>
        <f t="shared" si="60"/>
        <v>7</v>
      </c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>
        <f t="shared" si="61"/>
        <v>0</v>
      </c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>
        <f t="shared" si="62"/>
        <v>0</v>
      </c>
      <c r="BI1024" s="6">
        <f t="shared" si="63"/>
        <v>7</v>
      </c>
    </row>
    <row r="1025" spans="1:61">
      <c r="A1025" s="5" t="s">
        <v>3106</v>
      </c>
      <c r="B1025" s="6" t="s">
        <v>3186</v>
      </c>
      <c r="C1025" s="5" t="s">
        <v>1224</v>
      </c>
      <c r="D1025" s="5" t="s">
        <v>3193</v>
      </c>
      <c r="E1025" s="5" t="s">
        <v>3194</v>
      </c>
      <c r="F1025" s="5" t="s">
        <v>3195</v>
      </c>
      <c r="G1025" s="5" t="s">
        <v>9</v>
      </c>
      <c r="H1025" s="6"/>
      <c r="I1025" s="6">
        <v>2</v>
      </c>
      <c r="J1025" s="6">
        <v>1</v>
      </c>
      <c r="K1025" s="6">
        <v>2</v>
      </c>
      <c r="L1025" s="6"/>
      <c r="M1025" s="6"/>
      <c r="N1025" s="6">
        <v>1</v>
      </c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>
        <f t="shared" si="60"/>
        <v>6</v>
      </c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>
        <f t="shared" si="61"/>
        <v>0</v>
      </c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>
        <f t="shared" si="62"/>
        <v>0</v>
      </c>
      <c r="BI1025" s="6">
        <f t="shared" si="63"/>
        <v>6</v>
      </c>
    </row>
    <row r="1026" spans="1:61">
      <c r="A1026" s="5" t="s">
        <v>3106</v>
      </c>
      <c r="B1026" s="6" t="s">
        <v>3186</v>
      </c>
      <c r="C1026" s="5" t="s">
        <v>1224</v>
      </c>
      <c r="D1026" s="5" t="s">
        <v>3196</v>
      </c>
      <c r="E1026" s="5" t="s">
        <v>3197</v>
      </c>
      <c r="F1026" s="5" t="s">
        <v>3198</v>
      </c>
      <c r="G1026" s="5" t="s">
        <v>9</v>
      </c>
      <c r="H1026" s="6"/>
      <c r="I1026" s="6">
        <v>2</v>
      </c>
      <c r="J1026" s="6"/>
      <c r="K1026" s="6"/>
      <c r="L1026" s="6">
        <v>1</v>
      </c>
      <c r="M1026" s="6">
        <v>1</v>
      </c>
      <c r="N1026" s="6">
        <v>1</v>
      </c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>
        <f t="shared" si="60"/>
        <v>5</v>
      </c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>
        <f t="shared" si="61"/>
        <v>0</v>
      </c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>
        <f t="shared" si="62"/>
        <v>0</v>
      </c>
      <c r="BI1026" s="6">
        <f t="shared" si="63"/>
        <v>5</v>
      </c>
    </row>
    <row r="1027" spans="1:61">
      <c r="A1027" s="5" t="s">
        <v>3106</v>
      </c>
      <c r="B1027" s="6" t="s">
        <v>3186</v>
      </c>
      <c r="C1027" s="5" t="s">
        <v>1224</v>
      </c>
      <c r="D1027" s="5" t="s">
        <v>3199</v>
      </c>
      <c r="E1027" s="5" t="s">
        <v>3200</v>
      </c>
      <c r="F1027" s="5" t="s">
        <v>3201</v>
      </c>
      <c r="G1027" s="5" t="s">
        <v>9</v>
      </c>
      <c r="H1027" s="6"/>
      <c r="I1027" s="6">
        <v>1</v>
      </c>
      <c r="J1027" s="6">
        <v>2</v>
      </c>
      <c r="K1027" s="6">
        <v>1</v>
      </c>
      <c r="L1027" s="6"/>
      <c r="M1027" s="6">
        <v>3</v>
      </c>
      <c r="N1027" s="6">
        <v>2</v>
      </c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>
        <f t="shared" si="60"/>
        <v>9</v>
      </c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>
        <f t="shared" si="61"/>
        <v>0</v>
      </c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>
        <f t="shared" si="62"/>
        <v>0</v>
      </c>
      <c r="BI1027" s="6">
        <f t="shared" si="63"/>
        <v>9</v>
      </c>
    </row>
    <row r="1028" spans="1:61">
      <c r="A1028" s="5" t="s">
        <v>3106</v>
      </c>
      <c r="B1028" s="6" t="s">
        <v>3186</v>
      </c>
      <c r="C1028" s="5" t="s">
        <v>1224</v>
      </c>
      <c r="D1028" s="5" t="s">
        <v>3202</v>
      </c>
      <c r="E1028" s="5" t="s">
        <v>3203</v>
      </c>
      <c r="F1028" s="5" t="s">
        <v>3204</v>
      </c>
      <c r="G1028" s="5" t="s">
        <v>9</v>
      </c>
      <c r="H1028" s="6"/>
      <c r="I1028" s="6">
        <v>1</v>
      </c>
      <c r="J1028" s="6">
        <v>2</v>
      </c>
      <c r="K1028" s="6">
        <v>2</v>
      </c>
      <c r="L1028" s="6">
        <v>5</v>
      </c>
      <c r="M1028" s="6">
        <v>6</v>
      </c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>
        <f t="shared" si="60"/>
        <v>16</v>
      </c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>
        <f t="shared" si="61"/>
        <v>0</v>
      </c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>
        <f t="shared" si="62"/>
        <v>0</v>
      </c>
      <c r="BI1028" s="6">
        <f t="shared" si="63"/>
        <v>16</v>
      </c>
    </row>
    <row r="1029" spans="1:61">
      <c r="A1029" s="5" t="s">
        <v>3106</v>
      </c>
      <c r="B1029" s="6" t="s">
        <v>3186</v>
      </c>
      <c r="C1029" s="5" t="s">
        <v>1224</v>
      </c>
      <c r="D1029" s="5" t="s">
        <v>3205</v>
      </c>
      <c r="E1029" s="5" t="s">
        <v>3206</v>
      </c>
      <c r="F1029" s="5" t="s">
        <v>3207</v>
      </c>
      <c r="G1029" s="5" t="s">
        <v>9</v>
      </c>
      <c r="H1029" s="6"/>
      <c r="I1029" s="6">
        <v>1</v>
      </c>
      <c r="J1029" s="6">
        <v>1</v>
      </c>
      <c r="K1029" s="6">
        <v>2</v>
      </c>
      <c r="L1029" s="6">
        <v>2</v>
      </c>
      <c r="M1029" s="6">
        <v>3</v>
      </c>
      <c r="N1029" s="6">
        <v>1</v>
      </c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>
        <f t="shared" si="60"/>
        <v>10</v>
      </c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>
        <f t="shared" si="61"/>
        <v>0</v>
      </c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>
        <f t="shared" si="62"/>
        <v>0</v>
      </c>
      <c r="BI1029" s="6">
        <f t="shared" si="63"/>
        <v>10</v>
      </c>
    </row>
    <row r="1030" spans="1:61">
      <c r="A1030" s="5" t="s">
        <v>3106</v>
      </c>
      <c r="B1030" s="6" t="s">
        <v>3186</v>
      </c>
      <c r="C1030" s="5" t="s">
        <v>1224</v>
      </c>
      <c r="D1030" s="5" t="s">
        <v>3208</v>
      </c>
      <c r="E1030" s="5" t="s">
        <v>3209</v>
      </c>
      <c r="F1030" s="5" t="s">
        <v>3210</v>
      </c>
      <c r="G1030" s="5" t="s">
        <v>9</v>
      </c>
      <c r="H1030" s="6"/>
      <c r="I1030" s="6">
        <v>1</v>
      </c>
      <c r="J1030" s="6">
        <v>2</v>
      </c>
      <c r="K1030" s="6"/>
      <c r="L1030" s="6">
        <v>2</v>
      </c>
      <c r="M1030" s="6"/>
      <c r="N1030" s="6">
        <v>2</v>
      </c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>
        <f t="shared" si="60"/>
        <v>7</v>
      </c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>
        <f t="shared" si="61"/>
        <v>0</v>
      </c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>
        <f t="shared" si="62"/>
        <v>0</v>
      </c>
      <c r="BI1030" s="6">
        <f t="shared" si="63"/>
        <v>7</v>
      </c>
    </row>
    <row r="1031" spans="1:61">
      <c r="A1031" s="5" t="s">
        <v>3106</v>
      </c>
      <c r="B1031" s="6" t="s">
        <v>3186</v>
      </c>
      <c r="C1031" s="5" t="s">
        <v>1224</v>
      </c>
      <c r="D1031" s="5" t="s">
        <v>3186</v>
      </c>
      <c r="E1031" s="5" t="s">
        <v>3211</v>
      </c>
      <c r="F1031" s="5" t="s">
        <v>3212</v>
      </c>
      <c r="G1031" s="5" t="s">
        <v>9</v>
      </c>
      <c r="H1031" s="6"/>
      <c r="I1031" s="6">
        <v>5</v>
      </c>
      <c r="J1031" s="6">
        <v>8</v>
      </c>
      <c r="K1031" s="6">
        <v>8</v>
      </c>
      <c r="L1031" s="6">
        <v>10</v>
      </c>
      <c r="M1031" s="6">
        <v>4</v>
      </c>
      <c r="N1031" s="6">
        <v>7</v>
      </c>
      <c r="O1031" s="6"/>
      <c r="P1031" s="6">
        <v>33</v>
      </c>
      <c r="Q1031" s="6">
        <v>32</v>
      </c>
      <c r="R1031" s="6">
        <v>16</v>
      </c>
      <c r="S1031" s="6">
        <v>18</v>
      </c>
      <c r="T1031" s="6"/>
      <c r="U1031" s="6"/>
      <c r="V1031" s="6"/>
      <c r="W1031" s="6"/>
      <c r="X1031" s="6"/>
      <c r="Y1031" s="6"/>
      <c r="Z1031" s="6"/>
      <c r="AA1031" s="6">
        <v>12</v>
      </c>
      <c r="AB1031" s="6">
        <v>14</v>
      </c>
      <c r="AC1031" s="6">
        <f t="shared" si="60"/>
        <v>167</v>
      </c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>
        <f t="shared" si="61"/>
        <v>0</v>
      </c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>
        <f t="shared" si="62"/>
        <v>0</v>
      </c>
      <c r="BI1031" s="6">
        <f t="shared" si="63"/>
        <v>167</v>
      </c>
    </row>
    <row r="1032" spans="1:61">
      <c r="A1032" s="5" t="s">
        <v>3106</v>
      </c>
      <c r="B1032" s="6" t="s">
        <v>3186</v>
      </c>
      <c r="C1032" s="5" t="s">
        <v>1224</v>
      </c>
      <c r="D1032" s="5" t="s">
        <v>3213</v>
      </c>
      <c r="E1032" s="5" t="s">
        <v>3214</v>
      </c>
      <c r="F1032" s="5" t="s">
        <v>3215</v>
      </c>
      <c r="G1032" s="5" t="s">
        <v>9</v>
      </c>
      <c r="H1032" s="6"/>
      <c r="I1032" s="6"/>
      <c r="J1032" s="6"/>
      <c r="K1032" s="6">
        <v>1</v>
      </c>
      <c r="L1032" s="6"/>
      <c r="M1032" s="6">
        <v>2</v>
      </c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>
        <f t="shared" si="60"/>
        <v>3</v>
      </c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>
        <f t="shared" si="61"/>
        <v>0</v>
      </c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>
        <f t="shared" si="62"/>
        <v>0</v>
      </c>
      <c r="BI1032" s="6">
        <f t="shared" si="63"/>
        <v>3</v>
      </c>
    </row>
    <row r="1033" spans="1:61">
      <c r="A1033" s="5" t="s">
        <v>3216</v>
      </c>
      <c r="B1033" s="6" t="s">
        <v>3217</v>
      </c>
      <c r="C1033" s="5" t="s">
        <v>3218</v>
      </c>
      <c r="D1033" s="5" t="s">
        <v>3217</v>
      </c>
      <c r="E1033" s="5" t="s">
        <v>3219</v>
      </c>
      <c r="F1033" s="5" t="s">
        <v>3220</v>
      </c>
      <c r="G1033" s="5" t="s">
        <v>5</v>
      </c>
      <c r="H1033" s="6"/>
      <c r="I1033" s="6"/>
      <c r="J1033" s="6"/>
      <c r="K1033" s="6"/>
      <c r="L1033" s="6"/>
      <c r="M1033" s="6"/>
      <c r="N1033" s="6"/>
      <c r="O1033" s="6"/>
      <c r="P1033" s="6">
        <v>50</v>
      </c>
      <c r="Q1033" s="6">
        <v>50</v>
      </c>
      <c r="R1033" s="6">
        <v>44</v>
      </c>
      <c r="S1033" s="6">
        <v>62</v>
      </c>
      <c r="T1033" s="6">
        <v>33</v>
      </c>
      <c r="U1033" s="6">
        <v>51</v>
      </c>
      <c r="V1033" s="6"/>
      <c r="W1033" s="6"/>
      <c r="X1033" s="6"/>
      <c r="Y1033" s="6"/>
      <c r="Z1033" s="6"/>
      <c r="AA1033" s="6"/>
      <c r="AB1033" s="6"/>
      <c r="AC1033" s="6">
        <f t="shared" si="60"/>
        <v>290</v>
      </c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>
        <f t="shared" si="61"/>
        <v>0</v>
      </c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>
        <f t="shared" si="62"/>
        <v>0</v>
      </c>
      <c r="BI1033" s="6">
        <f t="shared" si="63"/>
        <v>290</v>
      </c>
    </row>
    <row r="1034" spans="1:61">
      <c r="A1034" s="5" t="s">
        <v>3216</v>
      </c>
      <c r="B1034" s="6" t="s">
        <v>3217</v>
      </c>
      <c r="C1034" s="5" t="s">
        <v>3218</v>
      </c>
      <c r="D1034" s="5" t="s">
        <v>3221</v>
      </c>
      <c r="E1034" s="5" t="s">
        <v>3222</v>
      </c>
      <c r="F1034" s="5" t="s">
        <v>3223</v>
      </c>
      <c r="G1034" s="5" t="s">
        <v>5</v>
      </c>
      <c r="H1034" s="6"/>
      <c r="I1034" s="6">
        <v>29</v>
      </c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>
        <f t="shared" si="60"/>
        <v>29</v>
      </c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>
        <f t="shared" si="61"/>
        <v>0</v>
      </c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>
        <f t="shared" si="62"/>
        <v>0</v>
      </c>
      <c r="BI1034" s="6">
        <f t="shared" si="63"/>
        <v>29</v>
      </c>
    </row>
    <row r="1035" spans="1:61">
      <c r="A1035" s="5" t="s">
        <v>3216</v>
      </c>
      <c r="B1035" s="6" t="s">
        <v>3217</v>
      </c>
      <c r="C1035" s="5" t="s">
        <v>3218</v>
      </c>
      <c r="D1035" s="5" t="s">
        <v>3224</v>
      </c>
      <c r="E1035" s="5" t="s">
        <v>3225</v>
      </c>
      <c r="F1035" s="5" t="s">
        <v>3226</v>
      </c>
      <c r="G1035" s="5" t="s">
        <v>9</v>
      </c>
      <c r="H1035" s="6"/>
      <c r="I1035" s="6">
        <v>1</v>
      </c>
      <c r="J1035" s="6">
        <v>4</v>
      </c>
      <c r="K1035" s="6"/>
      <c r="L1035" s="6">
        <v>3</v>
      </c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>
        <f t="shared" si="60"/>
        <v>8</v>
      </c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>
        <f t="shared" si="61"/>
        <v>0</v>
      </c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>
        <f t="shared" si="62"/>
        <v>0</v>
      </c>
      <c r="BI1035" s="6">
        <f t="shared" si="63"/>
        <v>8</v>
      </c>
    </row>
    <row r="1036" spans="1:61">
      <c r="A1036" s="5" t="s">
        <v>3216</v>
      </c>
      <c r="B1036" s="6" t="s">
        <v>3217</v>
      </c>
      <c r="C1036" s="5" t="s">
        <v>3218</v>
      </c>
      <c r="D1036" s="5" t="s">
        <v>3227</v>
      </c>
      <c r="E1036" s="5" t="s">
        <v>3228</v>
      </c>
      <c r="F1036" s="5" t="s">
        <v>3229</v>
      </c>
      <c r="G1036" s="5" t="s">
        <v>9</v>
      </c>
      <c r="H1036" s="6"/>
      <c r="I1036" s="6"/>
      <c r="J1036" s="6"/>
      <c r="K1036" s="6">
        <v>3</v>
      </c>
      <c r="L1036" s="6"/>
      <c r="M1036" s="6">
        <v>1</v>
      </c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>
        <f t="shared" ref="AC1036:AC1099" si="64">SUM(H1036:AB1036)</f>
        <v>4</v>
      </c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>
        <f t="shared" ref="AR1036:AR1099" si="65">SUM(AD1036:AQ1036)</f>
        <v>0</v>
      </c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>
        <f t="shared" ref="BH1036:BH1099" si="66">SUM(AS1036:BG1036)</f>
        <v>0</v>
      </c>
      <c r="BI1036" s="6">
        <f t="shared" ref="BI1036:BI1099" si="67">BH1036+AR1036+AC1036</f>
        <v>4</v>
      </c>
    </row>
    <row r="1037" spans="1:61">
      <c r="A1037" s="5" t="s">
        <v>3216</v>
      </c>
      <c r="B1037" s="6" t="s">
        <v>3217</v>
      </c>
      <c r="C1037" s="5" t="s">
        <v>3218</v>
      </c>
      <c r="D1037" s="5" t="s">
        <v>3230</v>
      </c>
      <c r="E1037" s="5" t="s">
        <v>3231</v>
      </c>
      <c r="F1037" s="5" t="s">
        <v>3232</v>
      </c>
      <c r="G1037" s="5" t="s">
        <v>9</v>
      </c>
      <c r="H1037" s="6"/>
      <c r="I1037" s="6">
        <v>2</v>
      </c>
      <c r="J1037" s="6">
        <v>4</v>
      </c>
      <c r="K1037" s="6">
        <v>7</v>
      </c>
      <c r="L1037" s="6">
        <v>4</v>
      </c>
      <c r="M1037" s="6">
        <v>7</v>
      </c>
      <c r="N1037" s="6">
        <v>3</v>
      </c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>
        <f t="shared" si="64"/>
        <v>27</v>
      </c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>
        <f t="shared" si="65"/>
        <v>0</v>
      </c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>
        <f t="shared" si="66"/>
        <v>0</v>
      </c>
      <c r="BI1037" s="6">
        <f t="shared" si="67"/>
        <v>27</v>
      </c>
    </row>
    <row r="1038" spans="1:61">
      <c r="A1038" s="5" t="s">
        <v>3216</v>
      </c>
      <c r="B1038" s="6" t="s">
        <v>3217</v>
      </c>
      <c r="C1038" s="5" t="s">
        <v>3218</v>
      </c>
      <c r="D1038" s="5" t="s">
        <v>3233</v>
      </c>
      <c r="E1038" s="5" t="s">
        <v>3234</v>
      </c>
      <c r="F1038" s="5" t="s">
        <v>3235</v>
      </c>
      <c r="G1038" s="5" t="s">
        <v>5</v>
      </c>
      <c r="H1038" s="6"/>
      <c r="I1038" s="6"/>
      <c r="J1038" s="6">
        <v>23</v>
      </c>
      <c r="K1038" s="6">
        <v>30</v>
      </c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>
        <f t="shared" si="64"/>
        <v>53</v>
      </c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>
        <f t="shared" si="65"/>
        <v>0</v>
      </c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>
        <f t="shared" si="66"/>
        <v>0</v>
      </c>
      <c r="BI1038" s="6">
        <f t="shared" si="67"/>
        <v>53</v>
      </c>
    </row>
    <row r="1039" spans="1:61">
      <c r="A1039" s="5" t="s">
        <v>3216</v>
      </c>
      <c r="B1039" s="6" t="s">
        <v>3217</v>
      </c>
      <c r="C1039" s="5" t="s">
        <v>3218</v>
      </c>
      <c r="D1039" s="5" t="s">
        <v>3236</v>
      </c>
      <c r="E1039" s="5" t="s">
        <v>3237</v>
      </c>
      <c r="F1039" s="5" t="s">
        <v>3238</v>
      </c>
      <c r="G1039" s="5" t="s">
        <v>9</v>
      </c>
      <c r="H1039" s="6"/>
      <c r="I1039" s="6"/>
      <c r="J1039" s="6"/>
      <c r="K1039" s="6">
        <v>2</v>
      </c>
      <c r="L1039" s="6">
        <v>2</v>
      </c>
      <c r="M1039" s="6">
        <v>4</v>
      </c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>
        <f t="shared" si="64"/>
        <v>8</v>
      </c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>
        <f t="shared" si="65"/>
        <v>0</v>
      </c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>
        <f t="shared" si="66"/>
        <v>0</v>
      </c>
      <c r="BI1039" s="6">
        <f t="shared" si="67"/>
        <v>8</v>
      </c>
    </row>
    <row r="1040" spans="1:61">
      <c r="A1040" s="5" t="s">
        <v>3216</v>
      </c>
      <c r="B1040" s="6" t="s">
        <v>3217</v>
      </c>
      <c r="C1040" s="5" t="s">
        <v>3218</v>
      </c>
      <c r="D1040" s="5" t="s">
        <v>3239</v>
      </c>
      <c r="E1040" s="5" t="s">
        <v>3240</v>
      </c>
      <c r="F1040" s="5" t="s">
        <v>3241</v>
      </c>
      <c r="G1040" s="5" t="s">
        <v>9</v>
      </c>
      <c r="H1040" s="6"/>
      <c r="I1040" s="6"/>
      <c r="J1040" s="6">
        <v>7</v>
      </c>
      <c r="K1040" s="6">
        <v>7</v>
      </c>
      <c r="L1040" s="6">
        <v>7</v>
      </c>
      <c r="M1040" s="6">
        <v>7</v>
      </c>
      <c r="N1040" s="6">
        <v>7</v>
      </c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>
        <f t="shared" si="64"/>
        <v>35</v>
      </c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>
        <f t="shared" si="65"/>
        <v>0</v>
      </c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>
        <f t="shared" si="66"/>
        <v>0</v>
      </c>
      <c r="BI1040" s="6">
        <f t="shared" si="67"/>
        <v>35</v>
      </c>
    </row>
    <row r="1041" spans="1:61">
      <c r="A1041" s="5" t="s">
        <v>3216</v>
      </c>
      <c r="B1041" s="6" t="s">
        <v>3217</v>
      </c>
      <c r="C1041" s="5" t="s">
        <v>3218</v>
      </c>
      <c r="D1041" s="5" t="s">
        <v>3242</v>
      </c>
      <c r="E1041" s="5" t="s">
        <v>3243</v>
      </c>
      <c r="F1041" s="5" t="s">
        <v>3244</v>
      </c>
      <c r="G1041" s="5" t="s">
        <v>9</v>
      </c>
      <c r="H1041" s="6"/>
      <c r="I1041" s="6"/>
      <c r="J1041" s="6"/>
      <c r="K1041" s="6"/>
      <c r="L1041" s="6"/>
      <c r="M1041" s="6">
        <v>2</v>
      </c>
      <c r="N1041" s="6">
        <v>3</v>
      </c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>
        <f t="shared" si="64"/>
        <v>5</v>
      </c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>
        <f t="shared" si="65"/>
        <v>0</v>
      </c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>
        <f t="shared" si="66"/>
        <v>0</v>
      </c>
      <c r="BI1041" s="6">
        <f t="shared" si="67"/>
        <v>5</v>
      </c>
    </row>
    <row r="1042" spans="1:61">
      <c r="A1042" s="5" t="s">
        <v>3216</v>
      </c>
      <c r="B1042" s="6" t="s">
        <v>3217</v>
      </c>
      <c r="C1042" s="5" t="s">
        <v>3218</v>
      </c>
      <c r="D1042" s="5" t="s">
        <v>3245</v>
      </c>
      <c r="E1042" s="5" t="s">
        <v>3246</v>
      </c>
      <c r="F1042" s="5" t="s">
        <v>3247</v>
      </c>
      <c r="G1042" s="5" t="s">
        <v>9</v>
      </c>
      <c r="H1042" s="6"/>
      <c r="I1042" s="6">
        <v>3</v>
      </c>
      <c r="J1042" s="6">
        <v>3</v>
      </c>
      <c r="K1042" s="6">
        <v>2</v>
      </c>
      <c r="L1042" s="6">
        <v>2</v>
      </c>
      <c r="M1042" s="6">
        <v>1</v>
      </c>
      <c r="N1042" s="6">
        <v>1</v>
      </c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>
        <f t="shared" si="64"/>
        <v>12</v>
      </c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>
        <f t="shared" si="65"/>
        <v>0</v>
      </c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>
        <f t="shared" si="66"/>
        <v>0</v>
      </c>
      <c r="BI1042" s="6">
        <f t="shared" si="67"/>
        <v>12</v>
      </c>
    </row>
    <row r="1043" spans="1:61">
      <c r="A1043" s="5" t="s">
        <v>3216</v>
      </c>
      <c r="B1043" s="6" t="s">
        <v>3217</v>
      </c>
      <c r="C1043" s="5" t="s">
        <v>3218</v>
      </c>
      <c r="D1043" s="5" t="s">
        <v>3248</v>
      </c>
      <c r="E1043" s="5" t="s">
        <v>3249</v>
      </c>
      <c r="F1043" s="5" t="s">
        <v>3250</v>
      </c>
      <c r="G1043" s="5" t="s">
        <v>5</v>
      </c>
      <c r="H1043" s="6"/>
      <c r="I1043" s="6"/>
      <c r="J1043" s="6"/>
      <c r="K1043" s="6"/>
      <c r="L1043" s="6">
        <v>22</v>
      </c>
      <c r="M1043" s="6">
        <v>22</v>
      </c>
      <c r="N1043" s="6">
        <v>16</v>
      </c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>
        <f t="shared" si="64"/>
        <v>60</v>
      </c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>
        <f t="shared" si="65"/>
        <v>0</v>
      </c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>
        <f t="shared" si="66"/>
        <v>0</v>
      </c>
      <c r="BI1043" s="6">
        <f t="shared" si="67"/>
        <v>60</v>
      </c>
    </row>
    <row r="1044" spans="1:61">
      <c r="A1044" s="5" t="s">
        <v>3216</v>
      </c>
      <c r="B1044" s="6" t="s">
        <v>3217</v>
      </c>
      <c r="C1044" s="5" t="s">
        <v>3218</v>
      </c>
      <c r="D1044" s="5" t="s">
        <v>3251</v>
      </c>
      <c r="E1044" s="5" t="s">
        <v>3252</v>
      </c>
      <c r="F1044" s="5" t="s">
        <v>3253</v>
      </c>
      <c r="G1044" s="5" t="s">
        <v>9</v>
      </c>
      <c r="H1044" s="6"/>
      <c r="I1044" s="6"/>
      <c r="J1044" s="6">
        <v>1</v>
      </c>
      <c r="K1044" s="6">
        <v>1</v>
      </c>
      <c r="L1044" s="6">
        <v>2</v>
      </c>
      <c r="M1044" s="6">
        <v>1</v>
      </c>
      <c r="N1044" s="6">
        <v>1</v>
      </c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>
        <f t="shared" si="64"/>
        <v>6</v>
      </c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>
        <f t="shared" si="65"/>
        <v>0</v>
      </c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>
        <f t="shared" si="66"/>
        <v>0</v>
      </c>
      <c r="BI1044" s="6">
        <f t="shared" si="67"/>
        <v>6</v>
      </c>
    </row>
    <row r="1045" spans="1:61">
      <c r="A1045" s="5" t="s">
        <v>3216</v>
      </c>
      <c r="B1045" s="6" t="s">
        <v>3217</v>
      </c>
      <c r="C1045" s="5" t="s">
        <v>3218</v>
      </c>
      <c r="D1045" s="5" t="s">
        <v>3254</v>
      </c>
      <c r="E1045" s="5" t="s">
        <v>3255</v>
      </c>
      <c r="F1045" s="5" t="s">
        <v>3256</v>
      </c>
      <c r="G1045" s="5" t="s">
        <v>9</v>
      </c>
      <c r="H1045" s="6"/>
      <c r="I1045" s="6">
        <v>2</v>
      </c>
      <c r="J1045" s="6">
        <v>1</v>
      </c>
      <c r="K1045" s="6">
        <v>3</v>
      </c>
      <c r="L1045" s="6">
        <v>4</v>
      </c>
      <c r="M1045" s="6">
        <v>2</v>
      </c>
      <c r="N1045" s="6">
        <v>1</v>
      </c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>
        <f t="shared" si="64"/>
        <v>13</v>
      </c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>
        <f t="shared" si="65"/>
        <v>0</v>
      </c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>
        <f t="shared" si="66"/>
        <v>0</v>
      </c>
      <c r="BI1045" s="6">
        <f t="shared" si="67"/>
        <v>13</v>
      </c>
    </row>
    <row r="1046" spans="1:61">
      <c r="A1046" s="5" t="s">
        <v>3216</v>
      </c>
      <c r="B1046" s="6" t="s">
        <v>3217</v>
      </c>
      <c r="C1046" s="5" t="s">
        <v>3218</v>
      </c>
      <c r="D1046" s="5" t="s">
        <v>3257</v>
      </c>
      <c r="E1046" s="5" t="s">
        <v>3258</v>
      </c>
      <c r="F1046" s="5" t="s">
        <v>3259</v>
      </c>
      <c r="G1046" s="5" t="s">
        <v>9</v>
      </c>
      <c r="H1046" s="6"/>
      <c r="I1046" s="6">
        <v>1</v>
      </c>
      <c r="J1046" s="6">
        <v>2</v>
      </c>
      <c r="K1046" s="6"/>
      <c r="L1046" s="6">
        <v>2</v>
      </c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>
        <f t="shared" si="64"/>
        <v>5</v>
      </c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>
        <f t="shared" si="65"/>
        <v>0</v>
      </c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>
        <f t="shared" si="66"/>
        <v>0</v>
      </c>
      <c r="BI1046" s="6">
        <f t="shared" si="67"/>
        <v>5</v>
      </c>
    </row>
    <row r="1047" spans="1:61">
      <c r="A1047" s="5" t="s">
        <v>3216</v>
      </c>
      <c r="B1047" s="6" t="s">
        <v>3217</v>
      </c>
      <c r="C1047" s="5" t="s">
        <v>3218</v>
      </c>
      <c r="D1047" s="5" t="s">
        <v>3260</v>
      </c>
      <c r="E1047" s="5" t="s">
        <v>3261</v>
      </c>
      <c r="F1047" s="5" t="s">
        <v>3262</v>
      </c>
      <c r="G1047" s="5" t="s">
        <v>9</v>
      </c>
      <c r="H1047" s="6"/>
      <c r="I1047" s="6">
        <v>3</v>
      </c>
      <c r="J1047" s="6"/>
      <c r="K1047" s="6">
        <v>1</v>
      </c>
      <c r="L1047" s="6">
        <v>1</v>
      </c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>
        <f t="shared" si="64"/>
        <v>5</v>
      </c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>
        <f t="shared" si="65"/>
        <v>0</v>
      </c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>
        <f t="shared" si="66"/>
        <v>0</v>
      </c>
      <c r="BI1047" s="6">
        <f t="shared" si="67"/>
        <v>5</v>
      </c>
    </row>
    <row r="1048" spans="1:61">
      <c r="A1048" s="5" t="s">
        <v>3216</v>
      </c>
      <c r="B1048" s="6" t="s">
        <v>3263</v>
      </c>
      <c r="C1048" s="5" t="s">
        <v>108</v>
      </c>
      <c r="D1048" s="5" t="s">
        <v>3264</v>
      </c>
      <c r="E1048" s="5" t="s">
        <v>3265</v>
      </c>
      <c r="F1048" s="5" t="s">
        <v>3266</v>
      </c>
      <c r="G1048" s="5" t="s">
        <v>9</v>
      </c>
      <c r="H1048" s="6"/>
      <c r="I1048" s="6">
        <v>10</v>
      </c>
      <c r="J1048" s="6">
        <v>8</v>
      </c>
      <c r="K1048" s="6">
        <v>20</v>
      </c>
      <c r="L1048" s="6">
        <v>14</v>
      </c>
      <c r="M1048" s="6">
        <v>7</v>
      </c>
      <c r="N1048" s="6">
        <v>13</v>
      </c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>
        <f t="shared" si="64"/>
        <v>72</v>
      </c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>
        <f t="shared" si="65"/>
        <v>0</v>
      </c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>
        <f t="shared" si="66"/>
        <v>0</v>
      </c>
      <c r="BI1048" s="6">
        <f t="shared" si="67"/>
        <v>72</v>
      </c>
    </row>
    <row r="1049" spans="1:61">
      <c r="A1049" s="5" t="s">
        <v>3216</v>
      </c>
      <c r="B1049" s="6" t="s">
        <v>3263</v>
      </c>
      <c r="C1049" s="5" t="s">
        <v>108</v>
      </c>
      <c r="D1049" s="5" t="s">
        <v>3267</v>
      </c>
      <c r="E1049" s="5" t="s">
        <v>3268</v>
      </c>
      <c r="F1049" s="5" t="s">
        <v>3269</v>
      </c>
      <c r="G1049" s="5" t="s">
        <v>9</v>
      </c>
      <c r="H1049" s="6"/>
      <c r="I1049" s="6">
        <v>6</v>
      </c>
      <c r="J1049" s="6">
        <v>5</v>
      </c>
      <c r="K1049" s="6">
        <v>3</v>
      </c>
      <c r="L1049" s="6">
        <v>6</v>
      </c>
      <c r="M1049" s="6">
        <v>4</v>
      </c>
      <c r="N1049" s="6">
        <v>1</v>
      </c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>
        <f t="shared" si="64"/>
        <v>25</v>
      </c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>
        <f t="shared" si="65"/>
        <v>0</v>
      </c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>
        <f t="shared" si="66"/>
        <v>0</v>
      </c>
      <c r="BI1049" s="6">
        <f t="shared" si="67"/>
        <v>25</v>
      </c>
    </row>
    <row r="1050" spans="1:61">
      <c r="A1050" s="5" t="s">
        <v>3216</v>
      </c>
      <c r="B1050" s="6" t="s">
        <v>3263</v>
      </c>
      <c r="C1050" s="5" t="s">
        <v>108</v>
      </c>
      <c r="D1050" s="5" t="s">
        <v>3270</v>
      </c>
      <c r="E1050" s="5" t="s">
        <v>3271</v>
      </c>
      <c r="F1050" s="5" t="s">
        <v>3272</v>
      </c>
      <c r="G1050" s="5" t="s">
        <v>9</v>
      </c>
      <c r="H1050" s="6"/>
      <c r="I1050" s="6">
        <v>1</v>
      </c>
      <c r="J1050" s="6">
        <v>2</v>
      </c>
      <c r="K1050" s="6"/>
      <c r="L1050" s="6">
        <v>2</v>
      </c>
      <c r="M1050" s="6">
        <v>3</v>
      </c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>
        <f t="shared" si="64"/>
        <v>8</v>
      </c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>
        <f t="shared" si="65"/>
        <v>0</v>
      </c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>
        <f t="shared" si="66"/>
        <v>0</v>
      </c>
      <c r="BI1050" s="6">
        <f t="shared" si="67"/>
        <v>8</v>
      </c>
    </row>
    <row r="1051" spans="1:61">
      <c r="A1051" s="5" t="s">
        <v>3216</v>
      </c>
      <c r="B1051" s="6" t="s">
        <v>3263</v>
      </c>
      <c r="C1051" s="5" t="s">
        <v>108</v>
      </c>
      <c r="D1051" s="5" t="s">
        <v>3273</v>
      </c>
      <c r="E1051" s="5" t="s">
        <v>3274</v>
      </c>
      <c r="F1051" s="5" t="s">
        <v>3275</v>
      </c>
      <c r="G1051" s="5" t="s">
        <v>9</v>
      </c>
      <c r="H1051" s="6"/>
      <c r="I1051" s="6">
        <v>1</v>
      </c>
      <c r="J1051" s="6"/>
      <c r="K1051" s="6">
        <v>1</v>
      </c>
      <c r="L1051" s="6"/>
      <c r="M1051" s="6">
        <v>1</v>
      </c>
      <c r="N1051" s="6">
        <v>2</v>
      </c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>
        <f t="shared" si="64"/>
        <v>5</v>
      </c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>
        <f t="shared" si="65"/>
        <v>0</v>
      </c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>
        <f t="shared" si="66"/>
        <v>0</v>
      </c>
      <c r="BI1051" s="6">
        <f t="shared" si="67"/>
        <v>5</v>
      </c>
    </row>
    <row r="1052" spans="1:61">
      <c r="A1052" s="5" t="s">
        <v>3216</v>
      </c>
      <c r="B1052" s="6" t="s">
        <v>3263</v>
      </c>
      <c r="C1052" s="5" t="s">
        <v>108</v>
      </c>
      <c r="D1052" s="5" t="s">
        <v>3263</v>
      </c>
      <c r="E1052" s="5" t="s">
        <v>3276</v>
      </c>
      <c r="F1052" s="5" t="s">
        <v>2639</v>
      </c>
      <c r="G1052" s="5" t="s">
        <v>9</v>
      </c>
      <c r="H1052" s="6"/>
      <c r="I1052" s="6"/>
      <c r="J1052" s="6"/>
      <c r="K1052" s="6"/>
      <c r="L1052" s="6"/>
      <c r="M1052" s="6"/>
      <c r="N1052" s="6"/>
      <c r="O1052" s="6"/>
      <c r="P1052" s="6">
        <v>14</v>
      </c>
      <c r="Q1052" s="6">
        <v>20</v>
      </c>
      <c r="R1052" s="6">
        <v>11</v>
      </c>
      <c r="S1052" s="6">
        <v>20</v>
      </c>
      <c r="T1052" s="6"/>
      <c r="U1052" s="6"/>
      <c r="V1052" s="6"/>
      <c r="W1052" s="6"/>
      <c r="X1052" s="6"/>
      <c r="Y1052" s="6"/>
      <c r="Z1052" s="6"/>
      <c r="AA1052" s="6">
        <v>29</v>
      </c>
      <c r="AB1052" s="6">
        <v>16</v>
      </c>
      <c r="AC1052" s="6">
        <f t="shared" si="64"/>
        <v>110</v>
      </c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>
        <f t="shared" si="65"/>
        <v>0</v>
      </c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>
        <f t="shared" si="66"/>
        <v>0</v>
      </c>
      <c r="BI1052" s="6">
        <f t="shared" si="67"/>
        <v>110</v>
      </c>
    </row>
    <row r="1053" spans="1:61">
      <c r="A1053" s="5" t="s">
        <v>3216</v>
      </c>
      <c r="B1053" s="6" t="s">
        <v>3263</v>
      </c>
      <c r="C1053" s="5" t="s">
        <v>108</v>
      </c>
      <c r="D1053" s="5" t="s">
        <v>3277</v>
      </c>
      <c r="E1053" s="5" t="s">
        <v>3278</v>
      </c>
      <c r="F1053" s="5" t="s">
        <v>3279</v>
      </c>
      <c r="G1053" s="5" t="s">
        <v>9</v>
      </c>
      <c r="H1053" s="6"/>
      <c r="I1053" s="6"/>
      <c r="J1053" s="6"/>
      <c r="K1053" s="6"/>
      <c r="L1053" s="6">
        <v>2</v>
      </c>
      <c r="M1053" s="6"/>
      <c r="N1053" s="6">
        <v>1</v>
      </c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>
        <f t="shared" si="64"/>
        <v>3</v>
      </c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>
        <f t="shared" si="65"/>
        <v>0</v>
      </c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>
        <f t="shared" si="66"/>
        <v>0</v>
      </c>
      <c r="BI1053" s="6">
        <f t="shared" si="67"/>
        <v>3</v>
      </c>
    </row>
    <row r="1054" spans="1:61">
      <c r="A1054" s="5" t="s">
        <v>3216</v>
      </c>
      <c r="B1054" s="6" t="s">
        <v>3280</v>
      </c>
      <c r="C1054" s="5" t="s">
        <v>3281</v>
      </c>
      <c r="D1054" s="5" t="s">
        <v>3282</v>
      </c>
      <c r="E1054" s="5" t="s">
        <v>3283</v>
      </c>
      <c r="F1054" s="5" t="s">
        <v>3284</v>
      </c>
      <c r="G1054" s="5" t="s">
        <v>9</v>
      </c>
      <c r="H1054" s="6"/>
      <c r="I1054" s="6">
        <v>1</v>
      </c>
      <c r="J1054" s="6">
        <v>3</v>
      </c>
      <c r="K1054" s="6">
        <v>4</v>
      </c>
      <c r="L1054" s="6">
        <v>1</v>
      </c>
      <c r="M1054" s="6">
        <v>2</v>
      </c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>
        <f t="shared" si="64"/>
        <v>11</v>
      </c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>
        <f t="shared" si="65"/>
        <v>0</v>
      </c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>
        <f t="shared" si="66"/>
        <v>0</v>
      </c>
      <c r="BI1054" s="6">
        <f t="shared" si="67"/>
        <v>11</v>
      </c>
    </row>
    <row r="1055" spans="1:61">
      <c r="A1055" s="5" t="s">
        <v>3216</v>
      </c>
      <c r="B1055" s="6" t="s">
        <v>3280</v>
      </c>
      <c r="C1055" s="5" t="s">
        <v>3281</v>
      </c>
      <c r="D1055" s="5" t="s">
        <v>3285</v>
      </c>
      <c r="E1055" s="5" t="s">
        <v>3286</v>
      </c>
      <c r="F1055" s="5" t="s">
        <v>3287</v>
      </c>
      <c r="G1055" s="5" t="s">
        <v>9</v>
      </c>
      <c r="H1055" s="6"/>
      <c r="I1055" s="6">
        <v>7</v>
      </c>
      <c r="J1055" s="6">
        <v>11</v>
      </c>
      <c r="K1055" s="6">
        <v>9</v>
      </c>
      <c r="L1055" s="6">
        <v>13</v>
      </c>
      <c r="M1055" s="6">
        <v>13</v>
      </c>
      <c r="N1055" s="6">
        <v>14</v>
      </c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>
        <f t="shared" si="64"/>
        <v>67</v>
      </c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>
        <f t="shared" si="65"/>
        <v>0</v>
      </c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>
        <f t="shared" si="66"/>
        <v>0</v>
      </c>
      <c r="BI1055" s="6">
        <f t="shared" si="67"/>
        <v>67</v>
      </c>
    </row>
    <row r="1056" spans="1:61">
      <c r="A1056" s="5" t="s">
        <v>3216</v>
      </c>
      <c r="B1056" s="6" t="s">
        <v>3280</v>
      </c>
      <c r="C1056" s="5" t="s">
        <v>3281</v>
      </c>
      <c r="D1056" s="5" t="s">
        <v>3288</v>
      </c>
      <c r="E1056" s="5" t="s">
        <v>3289</v>
      </c>
      <c r="F1056" s="5" t="s">
        <v>3290</v>
      </c>
      <c r="G1056" s="5" t="s">
        <v>9</v>
      </c>
      <c r="H1056" s="6"/>
      <c r="I1056" s="6">
        <v>1</v>
      </c>
      <c r="J1056" s="6">
        <v>2</v>
      </c>
      <c r="K1056" s="6"/>
      <c r="L1056" s="6"/>
      <c r="M1056" s="6">
        <v>2</v>
      </c>
      <c r="N1056" s="6">
        <v>1</v>
      </c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>
        <f t="shared" si="64"/>
        <v>6</v>
      </c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>
        <f t="shared" si="65"/>
        <v>0</v>
      </c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>
        <f t="shared" si="66"/>
        <v>0</v>
      </c>
      <c r="BI1056" s="6">
        <f t="shared" si="67"/>
        <v>6</v>
      </c>
    </row>
    <row r="1057" spans="1:61">
      <c r="A1057" s="5" t="s">
        <v>3216</v>
      </c>
      <c r="B1057" s="6" t="s">
        <v>3280</v>
      </c>
      <c r="C1057" s="5" t="s">
        <v>3281</v>
      </c>
      <c r="D1057" s="5" t="s">
        <v>3291</v>
      </c>
      <c r="E1057" s="5" t="s">
        <v>3292</v>
      </c>
      <c r="F1057" s="5" t="s">
        <v>3293</v>
      </c>
      <c r="G1057" s="5" t="s">
        <v>9</v>
      </c>
      <c r="H1057" s="6"/>
      <c r="I1057" s="6"/>
      <c r="J1057" s="6">
        <v>1</v>
      </c>
      <c r="K1057" s="6">
        <v>1</v>
      </c>
      <c r="L1057" s="6">
        <v>1</v>
      </c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>
        <f t="shared" si="64"/>
        <v>3</v>
      </c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>
        <f t="shared" si="65"/>
        <v>0</v>
      </c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>
        <f t="shared" si="66"/>
        <v>0</v>
      </c>
      <c r="BI1057" s="6">
        <f t="shared" si="67"/>
        <v>3</v>
      </c>
    </row>
    <row r="1058" spans="1:61">
      <c r="A1058" s="5" t="s">
        <v>3216</v>
      </c>
      <c r="B1058" s="6" t="s">
        <v>3280</v>
      </c>
      <c r="C1058" s="5" t="s">
        <v>3281</v>
      </c>
      <c r="D1058" s="5" t="s">
        <v>3294</v>
      </c>
      <c r="E1058" s="5" t="s">
        <v>3295</v>
      </c>
      <c r="F1058" s="5" t="s">
        <v>3296</v>
      </c>
      <c r="G1058" s="5" t="s">
        <v>9</v>
      </c>
      <c r="H1058" s="6"/>
      <c r="I1058" s="6">
        <v>1</v>
      </c>
      <c r="J1058" s="6">
        <v>1</v>
      </c>
      <c r="K1058" s="6">
        <v>3</v>
      </c>
      <c r="L1058" s="6">
        <v>3</v>
      </c>
      <c r="M1058" s="6"/>
      <c r="N1058" s="6">
        <v>2</v>
      </c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>
        <f t="shared" si="64"/>
        <v>10</v>
      </c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>
        <f t="shared" si="65"/>
        <v>0</v>
      </c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>
        <f t="shared" si="66"/>
        <v>0</v>
      </c>
      <c r="BI1058" s="6">
        <f t="shared" si="67"/>
        <v>10</v>
      </c>
    </row>
    <row r="1059" spans="1:61">
      <c r="A1059" s="5" t="s">
        <v>3216</v>
      </c>
      <c r="B1059" s="6" t="s">
        <v>3280</v>
      </c>
      <c r="C1059" s="5" t="s">
        <v>3281</v>
      </c>
      <c r="D1059" s="5" t="s">
        <v>3297</v>
      </c>
      <c r="E1059" s="5" t="s">
        <v>3298</v>
      </c>
      <c r="F1059" s="5" t="s">
        <v>3299</v>
      </c>
      <c r="G1059" s="5" t="s">
        <v>9</v>
      </c>
      <c r="H1059" s="6"/>
      <c r="I1059" s="6">
        <v>1</v>
      </c>
      <c r="J1059" s="6">
        <v>2</v>
      </c>
      <c r="K1059" s="6">
        <v>4</v>
      </c>
      <c r="L1059" s="6"/>
      <c r="M1059" s="6"/>
      <c r="N1059" s="6">
        <v>1</v>
      </c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>
        <f t="shared" si="64"/>
        <v>8</v>
      </c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>
        <f t="shared" si="65"/>
        <v>0</v>
      </c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>
        <f t="shared" si="66"/>
        <v>0</v>
      </c>
      <c r="BI1059" s="6">
        <f t="shared" si="67"/>
        <v>8</v>
      </c>
    </row>
    <row r="1060" spans="1:61">
      <c r="A1060" s="5" t="s">
        <v>3216</v>
      </c>
      <c r="B1060" s="6" t="s">
        <v>3280</v>
      </c>
      <c r="C1060" s="5" t="s">
        <v>3281</v>
      </c>
      <c r="D1060" s="5" t="s">
        <v>3300</v>
      </c>
      <c r="E1060" s="5" t="s">
        <v>3301</v>
      </c>
      <c r="F1060" s="5" t="s">
        <v>3302</v>
      </c>
      <c r="G1060" s="5" t="s">
        <v>9</v>
      </c>
      <c r="H1060" s="6"/>
      <c r="I1060" s="6">
        <v>1</v>
      </c>
      <c r="J1060" s="6"/>
      <c r="K1060" s="6"/>
      <c r="L1060" s="6">
        <v>1</v>
      </c>
      <c r="M1060" s="6">
        <v>3</v>
      </c>
      <c r="N1060" s="6">
        <v>2</v>
      </c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>
        <f t="shared" si="64"/>
        <v>7</v>
      </c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>
        <f t="shared" si="65"/>
        <v>0</v>
      </c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>
        <f t="shared" si="66"/>
        <v>0</v>
      </c>
      <c r="BI1060" s="6">
        <f t="shared" si="67"/>
        <v>7</v>
      </c>
    </row>
    <row r="1061" spans="1:61">
      <c r="A1061" s="5" t="s">
        <v>3216</v>
      </c>
      <c r="B1061" s="6" t="s">
        <v>3280</v>
      </c>
      <c r="C1061" s="5" t="s">
        <v>3281</v>
      </c>
      <c r="D1061" s="5" t="s">
        <v>3303</v>
      </c>
      <c r="E1061" s="5" t="s">
        <v>3304</v>
      </c>
      <c r="F1061" s="5" t="s">
        <v>3305</v>
      </c>
      <c r="G1061" s="5" t="s">
        <v>9</v>
      </c>
      <c r="H1061" s="6"/>
      <c r="I1061" s="6"/>
      <c r="J1061" s="6"/>
      <c r="K1061" s="6">
        <v>3</v>
      </c>
      <c r="L1061" s="6">
        <v>1</v>
      </c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>
        <f t="shared" si="64"/>
        <v>4</v>
      </c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>
        <f t="shared" si="65"/>
        <v>0</v>
      </c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>
        <f t="shared" si="66"/>
        <v>0</v>
      </c>
      <c r="BI1061" s="6">
        <f t="shared" si="67"/>
        <v>4</v>
      </c>
    </row>
    <row r="1062" spans="1:61">
      <c r="A1062" s="5" t="s">
        <v>3216</v>
      </c>
      <c r="B1062" s="6" t="s">
        <v>3280</v>
      </c>
      <c r="C1062" s="5" t="s">
        <v>3281</v>
      </c>
      <c r="D1062" s="5" t="s">
        <v>3306</v>
      </c>
      <c r="E1062" s="5" t="s">
        <v>3307</v>
      </c>
      <c r="F1062" s="5" t="s">
        <v>3308</v>
      </c>
      <c r="G1062" s="5" t="s">
        <v>9</v>
      </c>
      <c r="H1062" s="6"/>
      <c r="I1062" s="6"/>
      <c r="J1062" s="6"/>
      <c r="K1062" s="6"/>
      <c r="L1062" s="6">
        <v>2</v>
      </c>
      <c r="M1062" s="6">
        <v>1</v>
      </c>
      <c r="N1062" s="6">
        <v>1</v>
      </c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>
        <f t="shared" si="64"/>
        <v>4</v>
      </c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>
        <f t="shared" si="65"/>
        <v>0</v>
      </c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>
        <f t="shared" si="66"/>
        <v>0</v>
      </c>
      <c r="BI1062" s="6">
        <f t="shared" si="67"/>
        <v>4</v>
      </c>
    </row>
    <row r="1063" spans="1:61">
      <c r="A1063" s="5" t="s">
        <v>3216</v>
      </c>
      <c r="B1063" s="6" t="s">
        <v>3280</v>
      </c>
      <c r="C1063" s="5" t="s">
        <v>3281</v>
      </c>
      <c r="D1063" s="5" t="s">
        <v>3309</v>
      </c>
      <c r="E1063" s="5" t="s">
        <v>3310</v>
      </c>
      <c r="F1063" s="5" t="s">
        <v>3311</v>
      </c>
      <c r="G1063" s="5" t="s">
        <v>9</v>
      </c>
      <c r="H1063" s="6"/>
      <c r="I1063" s="6">
        <v>1</v>
      </c>
      <c r="J1063" s="6"/>
      <c r="K1063" s="6">
        <v>1</v>
      </c>
      <c r="L1063" s="6"/>
      <c r="M1063" s="6"/>
      <c r="N1063" s="6">
        <v>1</v>
      </c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>
        <f t="shared" si="64"/>
        <v>3</v>
      </c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>
        <f t="shared" si="65"/>
        <v>0</v>
      </c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>
        <f t="shared" si="66"/>
        <v>0</v>
      </c>
      <c r="BI1063" s="6">
        <f t="shared" si="67"/>
        <v>3</v>
      </c>
    </row>
    <row r="1064" spans="1:61">
      <c r="A1064" s="5" t="s">
        <v>3216</v>
      </c>
      <c r="B1064" s="6" t="s">
        <v>3280</v>
      </c>
      <c r="C1064" s="5" t="s">
        <v>3281</v>
      </c>
      <c r="D1064" s="5" t="s">
        <v>3312</v>
      </c>
      <c r="E1064" s="5" t="s">
        <v>3313</v>
      </c>
      <c r="F1064" s="5" t="s">
        <v>3314</v>
      </c>
      <c r="G1064" s="5" t="s">
        <v>9</v>
      </c>
      <c r="H1064" s="6"/>
      <c r="I1064" s="6">
        <v>2</v>
      </c>
      <c r="J1064" s="6"/>
      <c r="K1064" s="6"/>
      <c r="L1064" s="6">
        <v>2</v>
      </c>
      <c r="M1064" s="6">
        <v>3</v>
      </c>
      <c r="N1064" s="6">
        <v>4</v>
      </c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>
        <f t="shared" si="64"/>
        <v>11</v>
      </c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>
        <f t="shared" si="65"/>
        <v>0</v>
      </c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>
        <f t="shared" si="66"/>
        <v>0</v>
      </c>
      <c r="BI1064" s="6">
        <f t="shared" si="67"/>
        <v>11</v>
      </c>
    </row>
    <row r="1065" spans="1:61">
      <c r="A1065" s="5" t="s">
        <v>3216</v>
      </c>
      <c r="B1065" s="6" t="s">
        <v>3280</v>
      </c>
      <c r="C1065" s="5" t="s">
        <v>3281</v>
      </c>
      <c r="D1065" s="5" t="s">
        <v>3280</v>
      </c>
      <c r="E1065" s="5" t="s">
        <v>3315</v>
      </c>
      <c r="F1065" s="5" t="s">
        <v>3316</v>
      </c>
      <c r="G1065" s="5" t="s">
        <v>9</v>
      </c>
      <c r="H1065" s="6"/>
      <c r="I1065" s="6"/>
      <c r="J1065" s="6"/>
      <c r="K1065" s="6"/>
      <c r="L1065" s="6"/>
      <c r="M1065" s="6"/>
      <c r="N1065" s="6"/>
      <c r="O1065" s="6"/>
      <c r="P1065" s="6">
        <v>27</v>
      </c>
      <c r="Q1065" s="6">
        <v>21</v>
      </c>
      <c r="R1065" s="6">
        <v>18</v>
      </c>
      <c r="S1065" s="6">
        <v>27</v>
      </c>
      <c r="T1065" s="6"/>
      <c r="U1065" s="6"/>
      <c r="V1065" s="6"/>
      <c r="W1065" s="6"/>
      <c r="X1065" s="6"/>
      <c r="Y1065" s="6"/>
      <c r="Z1065" s="6"/>
      <c r="AA1065" s="6">
        <v>13</v>
      </c>
      <c r="AB1065" s="6">
        <v>26</v>
      </c>
      <c r="AC1065" s="6">
        <f t="shared" si="64"/>
        <v>132</v>
      </c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>
        <f t="shared" si="65"/>
        <v>0</v>
      </c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>
        <f t="shared" si="66"/>
        <v>0</v>
      </c>
      <c r="BI1065" s="6">
        <f t="shared" si="67"/>
        <v>132</v>
      </c>
    </row>
    <row r="1066" spans="1:61">
      <c r="A1066" s="5" t="s">
        <v>3317</v>
      </c>
      <c r="B1066" s="6" t="s">
        <v>3318</v>
      </c>
      <c r="C1066" s="5" t="s">
        <v>3319</v>
      </c>
      <c r="D1066" s="5" t="s">
        <v>3318</v>
      </c>
      <c r="E1066" s="5" t="s">
        <v>3320</v>
      </c>
      <c r="F1066" s="5" t="s">
        <v>3321</v>
      </c>
      <c r="G1066" s="5" t="s">
        <v>5</v>
      </c>
      <c r="H1066" s="6"/>
      <c r="I1066" s="6"/>
      <c r="J1066" s="6"/>
      <c r="K1066" s="6"/>
      <c r="L1066" s="6"/>
      <c r="M1066" s="6"/>
      <c r="N1066" s="6"/>
      <c r="O1066" s="6"/>
      <c r="P1066" s="6">
        <v>93</v>
      </c>
      <c r="Q1066" s="6">
        <v>108</v>
      </c>
      <c r="R1066" s="6">
        <v>73</v>
      </c>
      <c r="S1066" s="6">
        <v>118</v>
      </c>
      <c r="T1066" s="6">
        <v>31</v>
      </c>
      <c r="U1066" s="6">
        <v>36</v>
      </c>
      <c r="V1066" s="6"/>
      <c r="W1066" s="6"/>
      <c r="X1066" s="6"/>
      <c r="Y1066" s="6"/>
      <c r="Z1066" s="6"/>
      <c r="AA1066" s="6">
        <v>40</v>
      </c>
      <c r="AB1066" s="6">
        <v>43</v>
      </c>
      <c r="AC1066" s="6">
        <f t="shared" si="64"/>
        <v>542</v>
      </c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>
        <f t="shared" si="65"/>
        <v>0</v>
      </c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>
        <f t="shared" si="66"/>
        <v>0</v>
      </c>
      <c r="BI1066" s="6">
        <f t="shared" si="67"/>
        <v>542</v>
      </c>
    </row>
    <row r="1067" spans="1:61">
      <c r="A1067" s="5" t="s">
        <v>3317</v>
      </c>
      <c r="B1067" s="6" t="s">
        <v>3318</v>
      </c>
      <c r="C1067" s="5" t="s">
        <v>3319</v>
      </c>
      <c r="D1067" s="5" t="s">
        <v>3322</v>
      </c>
      <c r="E1067" s="5" t="s">
        <v>3323</v>
      </c>
      <c r="F1067" s="5" t="s">
        <v>3324</v>
      </c>
      <c r="G1067" s="5" t="s">
        <v>5</v>
      </c>
      <c r="H1067" s="6"/>
      <c r="I1067" s="6"/>
      <c r="J1067" s="6"/>
      <c r="K1067" s="6"/>
      <c r="L1067" s="6">
        <v>55</v>
      </c>
      <c r="M1067" s="6">
        <v>65</v>
      </c>
      <c r="N1067" s="6">
        <v>70</v>
      </c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>
        <f t="shared" si="64"/>
        <v>190</v>
      </c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>
        <f t="shared" si="65"/>
        <v>0</v>
      </c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>
        <f t="shared" si="66"/>
        <v>0</v>
      </c>
      <c r="BI1067" s="6">
        <f t="shared" si="67"/>
        <v>190</v>
      </c>
    </row>
    <row r="1068" spans="1:61">
      <c r="A1068" s="5" t="s">
        <v>3317</v>
      </c>
      <c r="B1068" s="6" t="s">
        <v>3318</v>
      </c>
      <c r="C1068" s="5" t="s">
        <v>3319</v>
      </c>
      <c r="D1068" s="5" t="s">
        <v>3325</v>
      </c>
      <c r="E1068" s="5" t="s">
        <v>3326</v>
      </c>
      <c r="F1068" s="5" t="s">
        <v>3327</v>
      </c>
      <c r="G1068" s="5" t="s">
        <v>5</v>
      </c>
      <c r="H1068" s="6"/>
      <c r="I1068" s="6"/>
      <c r="J1068" s="6">
        <v>64</v>
      </c>
      <c r="K1068" s="6">
        <v>71</v>
      </c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>
        <f t="shared" si="64"/>
        <v>135</v>
      </c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>
        <f t="shared" si="65"/>
        <v>0</v>
      </c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>
        <f t="shared" si="66"/>
        <v>0</v>
      </c>
      <c r="BI1068" s="6">
        <f t="shared" si="67"/>
        <v>135</v>
      </c>
    </row>
    <row r="1069" spans="1:61">
      <c r="A1069" s="5" t="s">
        <v>3317</v>
      </c>
      <c r="B1069" s="6" t="s">
        <v>3318</v>
      </c>
      <c r="C1069" s="5" t="s">
        <v>3319</v>
      </c>
      <c r="D1069" s="5" t="s">
        <v>3328</v>
      </c>
      <c r="E1069" s="5" t="s">
        <v>3329</v>
      </c>
      <c r="F1069" s="5" t="s">
        <v>3330</v>
      </c>
      <c r="G1069" s="5" t="s">
        <v>9</v>
      </c>
      <c r="H1069" s="6"/>
      <c r="I1069" s="6">
        <v>1</v>
      </c>
      <c r="J1069" s="6">
        <v>1</v>
      </c>
      <c r="K1069" s="6"/>
      <c r="L1069" s="6">
        <v>2</v>
      </c>
      <c r="M1069" s="6">
        <v>2</v>
      </c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>
        <f t="shared" si="64"/>
        <v>6</v>
      </c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>
        <f t="shared" si="65"/>
        <v>0</v>
      </c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>
        <f t="shared" si="66"/>
        <v>0</v>
      </c>
      <c r="BI1069" s="6">
        <f t="shared" si="67"/>
        <v>6</v>
      </c>
    </row>
    <row r="1070" spans="1:61">
      <c r="A1070" s="5" t="s">
        <v>3317</v>
      </c>
      <c r="B1070" s="6" t="s">
        <v>3318</v>
      </c>
      <c r="C1070" s="5" t="s">
        <v>3319</v>
      </c>
      <c r="D1070" s="5" t="s">
        <v>3331</v>
      </c>
      <c r="E1070" s="5" t="s">
        <v>3332</v>
      </c>
      <c r="F1070" s="5" t="s">
        <v>3333</v>
      </c>
      <c r="G1070" s="5" t="s">
        <v>9</v>
      </c>
      <c r="H1070" s="6"/>
      <c r="I1070" s="6">
        <v>1</v>
      </c>
      <c r="J1070" s="6"/>
      <c r="K1070" s="6">
        <v>1</v>
      </c>
      <c r="L1070" s="6">
        <v>4</v>
      </c>
      <c r="M1070" s="6">
        <v>1</v>
      </c>
      <c r="N1070" s="6">
        <v>2</v>
      </c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>
        <f t="shared" si="64"/>
        <v>9</v>
      </c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>
        <f t="shared" si="65"/>
        <v>0</v>
      </c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>
        <f t="shared" si="66"/>
        <v>0</v>
      </c>
      <c r="BI1070" s="6">
        <f t="shared" si="67"/>
        <v>9</v>
      </c>
    </row>
    <row r="1071" spans="1:61">
      <c r="A1071" s="5" t="s">
        <v>3317</v>
      </c>
      <c r="B1071" s="6" t="s">
        <v>3318</v>
      </c>
      <c r="C1071" s="5" t="s">
        <v>3319</v>
      </c>
      <c r="D1071" s="5" t="s">
        <v>3334</v>
      </c>
      <c r="E1071" s="5" t="s">
        <v>3335</v>
      </c>
      <c r="F1071" s="5" t="s">
        <v>3336</v>
      </c>
      <c r="G1071" s="5" t="s">
        <v>5</v>
      </c>
      <c r="H1071" s="6"/>
      <c r="I1071" s="6">
        <v>60</v>
      </c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>
        <f t="shared" si="64"/>
        <v>60</v>
      </c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>
        <f t="shared" si="65"/>
        <v>0</v>
      </c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>
        <f t="shared" si="66"/>
        <v>0</v>
      </c>
      <c r="BI1071" s="6">
        <f t="shared" si="67"/>
        <v>60</v>
      </c>
    </row>
    <row r="1072" spans="1:61">
      <c r="A1072" s="5" t="s">
        <v>3317</v>
      </c>
      <c r="B1072" s="6" t="s">
        <v>3318</v>
      </c>
      <c r="C1072" s="5" t="s">
        <v>3319</v>
      </c>
      <c r="D1072" s="5" t="s">
        <v>3337</v>
      </c>
      <c r="E1072" s="5" t="s">
        <v>3338</v>
      </c>
      <c r="F1072" s="5" t="s">
        <v>3339</v>
      </c>
      <c r="G1072" s="5" t="s">
        <v>9</v>
      </c>
      <c r="H1072" s="6"/>
      <c r="I1072" s="6">
        <v>4</v>
      </c>
      <c r="J1072" s="6">
        <v>2</v>
      </c>
      <c r="K1072" s="6">
        <v>3</v>
      </c>
      <c r="L1072" s="6">
        <v>6</v>
      </c>
      <c r="M1072" s="6">
        <v>6</v>
      </c>
      <c r="N1072" s="6">
        <v>5</v>
      </c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>
        <f t="shared" si="64"/>
        <v>26</v>
      </c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>
        <f t="shared" si="65"/>
        <v>0</v>
      </c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>
        <f t="shared" si="66"/>
        <v>0</v>
      </c>
      <c r="BI1072" s="6">
        <f t="shared" si="67"/>
        <v>26</v>
      </c>
    </row>
    <row r="1073" spans="1:61">
      <c r="A1073" s="5" t="s">
        <v>3317</v>
      </c>
      <c r="B1073" s="6" t="s">
        <v>3318</v>
      </c>
      <c r="C1073" s="5" t="s">
        <v>3319</v>
      </c>
      <c r="D1073" s="5" t="s">
        <v>3340</v>
      </c>
      <c r="E1073" s="5" t="s">
        <v>3341</v>
      </c>
      <c r="F1073" s="5" t="s">
        <v>3342</v>
      </c>
      <c r="G1073" s="5" t="s">
        <v>9</v>
      </c>
      <c r="H1073" s="6"/>
      <c r="I1073" s="6">
        <v>2</v>
      </c>
      <c r="J1073" s="6">
        <v>1</v>
      </c>
      <c r="K1073" s="6">
        <v>1</v>
      </c>
      <c r="L1073" s="6"/>
      <c r="M1073" s="6">
        <v>1</v>
      </c>
      <c r="N1073" s="6">
        <v>3</v>
      </c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>
        <f t="shared" si="64"/>
        <v>8</v>
      </c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>
        <f t="shared" si="65"/>
        <v>0</v>
      </c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>
        <f t="shared" si="66"/>
        <v>0</v>
      </c>
      <c r="BI1073" s="6">
        <f t="shared" si="67"/>
        <v>8</v>
      </c>
    </row>
    <row r="1074" spans="1:61">
      <c r="A1074" s="5" t="s">
        <v>3317</v>
      </c>
      <c r="B1074" s="6" t="s">
        <v>3318</v>
      </c>
      <c r="C1074" s="5" t="s">
        <v>3319</v>
      </c>
      <c r="D1074" s="5" t="s">
        <v>3343</v>
      </c>
      <c r="E1074" s="5" t="s">
        <v>3344</v>
      </c>
      <c r="F1074" s="5" t="s">
        <v>3345</v>
      </c>
      <c r="G1074" s="5" t="s">
        <v>9</v>
      </c>
      <c r="H1074" s="6"/>
      <c r="I1074" s="6">
        <v>1</v>
      </c>
      <c r="J1074" s="6"/>
      <c r="K1074" s="6">
        <v>2</v>
      </c>
      <c r="L1074" s="6">
        <v>2</v>
      </c>
      <c r="M1074" s="6"/>
      <c r="N1074" s="6">
        <v>2</v>
      </c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>
        <f t="shared" si="64"/>
        <v>7</v>
      </c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>
        <f t="shared" si="65"/>
        <v>0</v>
      </c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>
        <f t="shared" si="66"/>
        <v>0</v>
      </c>
      <c r="BI1074" s="6">
        <f t="shared" si="67"/>
        <v>7</v>
      </c>
    </row>
    <row r="1075" spans="1:61">
      <c r="A1075" s="5" t="s">
        <v>3317</v>
      </c>
      <c r="B1075" s="6" t="s">
        <v>3318</v>
      </c>
      <c r="C1075" s="5" t="s">
        <v>3319</v>
      </c>
      <c r="D1075" s="5" t="s">
        <v>3346</v>
      </c>
      <c r="E1075" s="5" t="s">
        <v>3347</v>
      </c>
      <c r="F1075" s="5" t="s">
        <v>3348</v>
      </c>
      <c r="G1075" s="5" t="s">
        <v>9</v>
      </c>
      <c r="H1075" s="6"/>
      <c r="I1075" s="6">
        <v>1</v>
      </c>
      <c r="J1075" s="6"/>
      <c r="K1075" s="6">
        <v>1</v>
      </c>
      <c r="L1075" s="6">
        <v>2</v>
      </c>
      <c r="M1075" s="6">
        <v>3</v>
      </c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>
        <f t="shared" si="64"/>
        <v>7</v>
      </c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>
        <f t="shared" si="65"/>
        <v>0</v>
      </c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>
        <f t="shared" si="66"/>
        <v>0</v>
      </c>
      <c r="BI1075" s="6">
        <f t="shared" si="67"/>
        <v>7</v>
      </c>
    </row>
    <row r="1076" spans="1:61">
      <c r="A1076" s="5" t="s">
        <v>3317</v>
      </c>
      <c r="B1076" s="6" t="s">
        <v>3318</v>
      </c>
      <c r="C1076" s="5" t="s">
        <v>3319</v>
      </c>
      <c r="D1076" s="5" t="s">
        <v>3349</v>
      </c>
      <c r="E1076" s="5" t="s">
        <v>3350</v>
      </c>
      <c r="F1076" s="5" t="s">
        <v>3351</v>
      </c>
      <c r="G1076" s="5" t="s">
        <v>9</v>
      </c>
      <c r="H1076" s="6"/>
      <c r="I1076" s="6">
        <v>3</v>
      </c>
      <c r="J1076" s="6"/>
      <c r="K1076" s="6">
        <v>1</v>
      </c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>
        <f t="shared" si="64"/>
        <v>4</v>
      </c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>
        <f t="shared" si="65"/>
        <v>0</v>
      </c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>
        <f t="shared" si="66"/>
        <v>0</v>
      </c>
      <c r="BI1076" s="6">
        <f t="shared" si="67"/>
        <v>4</v>
      </c>
    </row>
    <row r="1077" spans="1:61">
      <c r="A1077" s="5" t="s">
        <v>3317</v>
      </c>
      <c r="B1077" s="6" t="s">
        <v>3318</v>
      </c>
      <c r="C1077" s="5" t="s">
        <v>3319</v>
      </c>
      <c r="D1077" s="5" t="s">
        <v>3352</v>
      </c>
      <c r="E1077" s="5" t="s">
        <v>3353</v>
      </c>
      <c r="F1077" s="5" t="s">
        <v>3354</v>
      </c>
      <c r="G1077" s="5" t="s">
        <v>9</v>
      </c>
      <c r="H1077" s="6"/>
      <c r="I1077" s="6">
        <v>5</v>
      </c>
      <c r="J1077" s="6">
        <v>2</v>
      </c>
      <c r="K1077" s="6">
        <v>4</v>
      </c>
      <c r="L1077" s="6">
        <v>4</v>
      </c>
      <c r="M1077" s="6">
        <v>4</v>
      </c>
      <c r="N1077" s="6">
        <v>5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>
        <f t="shared" si="64"/>
        <v>24</v>
      </c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>
        <f t="shared" si="65"/>
        <v>0</v>
      </c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>
        <f t="shared" si="66"/>
        <v>0</v>
      </c>
      <c r="BI1077" s="6">
        <f t="shared" si="67"/>
        <v>24</v>
      </c>
    </row>
    <row r="1078" spans="1:61">
      <c r="A1078" s="5" t="s">
        <v>3317</v>
      </c>
      <c r="B1078" s="6" t="s">
        <v>3318</v>
      </c>
      <c r="C1078" s="5" t="s">
        <v>3319</v>
      </c>
      <c r="D1078" s="5" t="s">
        <v>3355</v>
      </c>
      <c r="E1078" s="5" t="s">
        <v>3356</v>
      </c>
      <c r="F1078" s="5" t="s">
        <v>3357</v>
      </c>
      <c r="G1078" s="5" t="s">
        <v>9</v>
      </c>
      <c r="H1078" s="6"/>
      <c r="I1078" s="6">
        <v>2</v>
      </c>
      <c r="J1078" s="6">
        <v>2</v>
      </c>
      <c r="K1078" s="6">
        <v>8</v>
      </c>
      <c r="L1078" s="6">
        <v>1</v>
      </c>
      <c r="M1078" s="6">
        <v>5</v>
      </c>
      <c r="N1078" s="6">
        <v>1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>
        <f t="shared" si="64"/>
        <v>19</v>
      </c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>
        <f t="shared" si="65"/>
        <v>0</v>
      </c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>
        <f t="shared" si="66"/>
        <v>0</v>
      </c>
      <c r="BI1078" s="6">
        <f t="shared" si="67"/>
        <v>19</v>
      </c>
    </row>
    <row r="1079" spans="1:61">
      <c r="A1079" s="5" t="s">
        <v>3317</v>
      </c>
      <c r="B1079" s="6" t="s">
        <v>3318</v>
      </c>
      <c r="C1079" s="5" t="s">
        <v>3319</v>
      </c>
      <c r="D1079" s="5" t="s">
        <v>3358</v>
      </c>
      <c r="E1079" s="5" t="s">
        <v>3359</v>
      </c>
      <c r="F1079" s="5" t="s">
        <v>2220</v>
      </c>
      <c r="G1079" s="5" t="s">
        <v>9</v>
      </c>
      <c r="H1079" s="6"/>
      <c r="I1079" s="6">
        <v>1</v>
      </c>
      <c r="J1079" s="6">
        <v>4</v>
      </c>
      <c r="K1079" s="6">
        <v>2</v>
      </c>
      <c r="L1079" s="6"/>
      <c r="M1079" s="6">
        <v>1</v>
      </c>
      <c r="N1079" s="6">
        <v>3</v>
      </c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>
        <f t="shared" si="64"/>
        <v>11</v>
      </c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>
        <f t="shared" si="65"/>
        <v>0</v>
      </c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>
        <f t="shared" si="66"/>
        <v>0</v>
      </c>
      <c r="BI1079" s="6">
        <f t="shared" si="67"/>
        <v>11</v>
      </c>
    </row>
    <row r="1080" spans="1:61">
      <c r="A1080" s="5" t="s">
        <v>3317</v>
      </c>
      <c r="B1080" s="6" t="s">
        <v>3360</v>
      </c>
      <c r="C1080" s="5" t="s">
        <v>3361</v>
      </c>
      <c r="D1080" s="5" t="s">
        <v>3362</v>
      </c>
      <c r="E1080" s="5" t="s">
        <v>3363</v>
      </c>
      <c r="F1080" s="5" t="s">
        <v>2628</v>
      </c>
      <c r="G1080" s="5" t="s">
        <v>9</v>
      </c>
      <c r="H1080" s="6"/>
      <c r="I1080" s="6"/>
      <c r="J1080" s="6">
        <v>2</v>
      </c>
      <c r="K1080" s="6">
        <v>1</v>
      </c>
      <c r="L1080" s="6">
        <v>2</v>
      </c>
      <c r="M1080" s="6">
        <v>3</v>
      </c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>
        <f t="shared" si="64"/>
        <v>8</v>
      </c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>
        <f t="shared" si="65"/>
        <v>0</v>
      </c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>
        <f t="shared" si="66"/>
        <v>0</v>
      </c>
      <c r="BI1080" s="6">
        <f t="shared" si="67"/>
        <v>8</v>
      </c>
    </row>
    <row r="1081" spans="1:61">
      <c r="A1081" s="5" t="s">
        <v>3317</v>
      </c>
      <c r="B1081" s="6" t="s">
        <v>3360</v>
      </c>
      <c r="C1081" s="5" t="s">
        <v>3361</v>
      </c>
      <c r="D1081" s="5" t="s">
        <v>3360</v>
      </c>
      <c r="E1081" s="5" t="s">
        <v>3364</v>
      </c>
      <c r="F1081" s="5" t="s">
        <v>3365</v>
      </c>
      <c r="G1081" s="5" t="s">
        <v>9</v>
      </c>
      <c r="H1081" s="6"/>
      <c r="I1081" s="6">
        <v>3</v>
      </c>
      <c r="J1081" s="6">
        <v>3</v>
      </c>
      <c r="K1081" s="6">
        <v>6</v>
      </c>
      <c r="L1081" s="6">
        <v>4</v>
      </c>
      <c r="M1081" s="6">
        <v>6</v>
      </c>
      <c r="N1081" s="6">
        <v>6</v>
      </c>
      <c r="O1081" s="6"/>
      <c r="P1081" s="6">
        <v>9</v>
      </c>
      <c r="Q1081" s="6">
        <v>13</v>
      </c>
      <c r="R1081" s="6">
        <v>23</v>
      </c>
      <c r="S1081" s="6">
        <v>19</v>
      </c>
      <c r="T1081" s="6"/>
      <c r="U1081" s="6"/>
      <c r="V1081" s="6"/>
      <c r="W1081" s="6"/>
      <c r="X1081" s="6"/>
      <c r="Y1081" s="6"/>
      <c r="Z1081" s="6"/>
      <c r="AA1081" s="6">
        <v>12</v>
      </c>
      <c r="AB1081" s="6">
        <v>15</v>
      </c>
      <c r="AC1081" s="6">
        <f t="shared" si="64"/>
        <v>119</v>
      </c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>
        <f t="shared" si="65"/>
        <v>0</v>
      </c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>
        <f t="shared" si="66"/>
        <v>0</v>
      </c>
      <c r="BI1081" s="6">
        <f t="shared" si="67"/>
        <v>119</v>
      </c>
    </row>
    <row r="1082" spans="1:61">
      <c r="A1082" s="5" t="s">
        <v>3317</v>
      </c>
      <c r="B1082" s="6" t="s">
        <v>3360</v>
      </c>
      <c r="C1082" s="5" t="s">
        <v>3361</v>
      </c>
      <c r="D1082" s="5" t="s">
        <v>3366</v>
      </c>
      <c r="E1082" s="5" t="s">
        <v>3367</v>
      </c>
      <c r="F1082" s="5" t="s">
        <v>3192</v>
      </c>
      <c r="G1082" s="5" t="s">
        <v>9</v>
      </c>
      <c r="H1082" s="6"/>
      <c r="I1082" s="6">
        <v>2</v>
      </c>
      <c r="J1082" s="6">
        <v>2</v>
      </c>
      <c r="K1082" s="6">
        <v>1</v>
      </c>
      <c r="L1082" s="6">
        <v>1</v>
      </c>
      <c r="M1082" s="6">
        <v>4</v>
      </c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>
        <f t="shared" si="64"/>
        <v>10</v>
      </c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>
        <f t="shared" si="65"/>
        <v>0</v>
      </c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>
        <f t="shared" si="66"/>
        <v>0</v>
      </c>
      <c r="BI1082" s="6">
        <f t="shared" si="67"/>
        <v>10</v>
      </c>
    </row>
    <row r="1083" spans="1:61">
      <c r="A1083" s="5" t="s">
        <v>3317</v>
      </c>
      <c r="B1083" s="6" t="s">
        <v>3360</v>
      </c>
      <c r="C1083" s="5" t="s">
        <v>3361</v>
      </c>
      <c r="D1083" s="5" t="s">
        <v>3368</v>
      </c>
      <c r="E1083" s="5" t="s">
        <v>3369</v>
      </c>
      <c r="F1083" s="5" t="s">
        <v>3370</v>
      </c>
      <c r="G1083" s="5" t="s">
        <v>9</v>
      </c>
      <c r="H1083" s="6"/>
      <c r="I1083" s="6">
        <v>2</v>
      </c>
      <c r="J1083" s="6">
        <v>2</v>
      </c>
      <c r="K1083" s="6">
        <v>5</v>
      </c>
      <c r="L1083" s="6">
        <v>2</v>
      </c>
      <c r="M1083" s="6">
        <v>3</v>
      </c>
      <c r="N1083" s="6">
        <v>1</v>
      </c>
      <c r="O1083" s="6"/>
      <c r="P1083" s="6">
        <v>3</v>
      </c>
      <c r="Q1083" s="6">
        <v>4</v>
      </c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>
        <f t="shared" si="64"/>
        <v>22</v>
      </c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>
        <f t="shared" si="65"/>
        <v>0</v>
      </c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>
        <f t="shared" si="66"/>
        <v>0</v>
      </c>
      <c r="BI1083" s="6">
        <f t="shared" si="67"/>
        <v>22</v>
      </c>
    </row>
    <row r="1084" spans="1:61">
      <c r="A1084" s="5" t="s">
        <v>3317</v>
      </c>
      <c r="B1084" s="6" t="s">
        <v>3360</v>
      </c>
      <c r="C1084" s="5" t="s">
        <v>3361</v>
      </c>
      <c r="D1084" s="5" t="s">
        <v>3371</v>
      </c>
      <c r="E1084" s="5" t="s">
        <v>3372</v>
      </c>
      <c r="F1084" s="5" t="s">
        <v>3373</v>
      </c>
      <c r="G1084" s="5" t="s">
        <v>9</v>
      </c>
      <c r="H1084" s="6"/>
      <c r="I1084" s="6">
        <v>5</v>
      </c>
      <c r="J1084" s="6">
        <v>2</v>
      </c>
      <c r="K1084" s="6">
        <v>1</v>
      </c>
      <c r="L1084" s="6">
        <v>3</v>
      </c>
      <c r="M1084" s="6">
        <v>4</v>
      </c>
      <c r="N1084" s="6">
        <v>3</v>
      </c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>
        <f t="shared" si="64"/>
        <v>18</v>
      </c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>
        <f t="shared" si="65"/>
        <v>0</v>
      </c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>
        <f t="shared" si="66"/>
        <v>0</v>
      </c>
      <c r="BI1084" s="6">
        <f t="shared" si="67"/>
        <v>18</v>
      </c>
    </row>
    <row r="1085" spans="1:61">
      <c r="A1085" s="5" t="s">
        <v>3317</v>
      </c>
      <c r="B1085" s="6" t="s">
        <v>3360</v>
      </c>
      <c r="C1085" s="5" t="s">
        <v>3361</v>
      </c>
      <c r="D1085" s="5" t="s">
        <v>3374</v>
      </c>
      <c r="E1085" s="5" t="s">
        <v>3375</v>
      </c>
      <c r="F1085" s="5" t="s">
        <v>3376</v>
      </c>
      <c r="G1085" s="5" t="s">
        <v>9</v>
      </c>
      <c r="H1085" s="6"/>
      <c r="I1085" s="6">
        <v>2</v>
      </c>
      <c r="J1085" s="6"/>
      <c r="K1085" s="6"/>
      <c r="L1085" s="6">
        <v>2</v>
      </c>
      <c r="M1085" s="6">
        <v>1</v>
      </c>
      <c r="N1085" s="6">
        <v>3</v>
      </c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>
        <f t="shared" si="64"/>
        <v>8</v>
      </c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>
        <f t="shared" si="65"/>
        <v>0</v>
      </c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>
        <f t="shared" si="66"/>
        <v>0</v>
      </c>
      <c r="BI1085" s="6">
        <f t="shared" si="67"/>
        <v>8</v>
      </c>
    </row>
    <row r="1086" spans="1:61">
      <c r="A1086" s="5" t="s">
        <v>3317</v>
      </c>
      <c r="B1086" s="6" t="s">
        <v>3360</v>
      </c>
      <c r="C1086" s="5" t="s">
        <v>3361</v>
      </c>
      <c r="D1086" s="5" t="s">
        <v>3377</v>
      </c>
      <c r="E1086" s="5" t="s">
        <v>3378</v>
      </c>
      <c r="F1086" s="5" t="s">
        <v>3379</v>
      </c>
      <c r="G1086" s="5" t="s">
        <v>9</v>
      </c>
      <c r="H1086" s="6"/>
      <c r="I1086" s="6"/>
      <c r="J1086" s="6">
        <v>1</v>
      </c>
      <c r="K1086" s="6">
        <v>2</v>
      </c>
      <c r="L1086" s="6">
        <v>2</v>
      </c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>
        <f t="shared" si="64"/>
        <v>5</v>
      </c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>
        <f t="shared" si="65"/>
        <v>0</v>
      </c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>
        <f t="shared" si="66"/>
        <v>0</v>
      </c>
      <c r="BI1086" s="6">
        <f t="shared" si="67"/>
        <v>5</v>
      </c>
    </row>
    <row r="1087" spans="1:61">
      <c r="A1087" s="5" t="s">
        <v>3317</v>
      </c>
      <c r="B1087" s="6" t="s">
        <v>3360</v>
      </c>
      <c r="C1087" s="5" t="s">
        <v>3361</v>
      </c>
      <c r="D1087" s="5" t="s">
        <v>3380</v>
      </c>
      <c r="E1087" s="5" t="s">
        <v>3381</v>
      </c>
      <c r="F1087" s="5" t="s">
        <v>3382</v>
      </c>
      <c r="G1087" s="5" t="s">
        <v>9</v>
      </c>
      <c r="H1087" s="6"/>
      <c r="I1087" s="6">
        <v>1</v>
      </c>
      <c r="J1087" s="6">
        <v>2</v>
      </c>
      <c r="K1087" s="6">
        <v>1</v>
      </c>
      <c r="L1087" s="6"/>
      <c r="M1087" s="6">
        <v>2</v>
      </c>
      <c r="N1087" s="6">
        <v>3</v>
      </c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>
        <f t="shared" si="64"/>
        <v>9</v>
      </c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>
        <f t="shared" si="65"/>
        <v>0</v>
      </c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>
        <f t="shared" si="66"/>
        <v>0</v>
      </c>
      <c r="BI1087" s="6">
        <f t="shared" si="67"/>
        <v>9</v>
      </c>
    </row>
    <row r="1088" spans="1:61">
      <c r="A1088" s="5" t="s">
        <v>3317</v>
      </c>
      <c r="B1088" s="6" t="s">
        <v>3360</v>
      </c>
      <c r="C1088" s="5" t="s">
        <v>3361</v>
      </c>
      <c r="D1088" s="5" t="s">
        <v>3383</v>
      </c>
      <c r="E1088" s="5" t="s">
        <v>3384</v>
      </c>
      <c r="F1088" s="5" t="s">
        <v>3385</v>
      </c>
      <c r="G1088" s="5" t="s">
        <v>9</v>
      </c>
      <c r="H1088" s="6"/>
      <c r="I1088" s="6"/>
      <c r="J1088" s="6"/>
      <c r="K1088" s="6">
        <v>2</v>
      </c>
      <c r="L1088" s="6"/>
      <c r="M1088" s="6"/>
      <c r="N1088" s="6">
        <v>2</v>
      </c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>
        <f t="shared" si="64"/>
        <v>4</v>
      </c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>
        <f t="shared" si="65"/>
        <v>0</v>
      </c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>
        <f t="shared" si="66"/>
        <v>0</v>
      </c>
      <c r="BI1088" s="6">
        <f t="shared" si="67"/>
        <v>4</v>
      </c>
    </row>
    <row r="1089" spans="1:61">
      <c r="A1089" s="5" t="s">
        <v>3317</v>
      </c>
      <c r="B1089" s="6" t="s">
        <v>3386</v>
      </c>
      <c r="C1089" s="5" t="s">
        <v>3387</v>
      </c>
      <c r="D1089" s="5" t="s">
        <v>3388</v>
      </c>
      <c r="E1089" s="5" t="s">
        <v>3389</v>
      </c>
      <c r="F1089" s="5" t="s">
        <v>3390</v>
      </c>
      <c r="G1089" s="5" t="s">
        <v>9</v>
      </c>
      <c r="H1089" s="6"/>
      <c r="I1089" s="6"/>
      <c r="J1089" s="6"/>
      <c r="K1089" s="6">
        <v>1</v>
      </c>
      <c r="L1089" s="6">
        <v>2</v>
      </c>
      <c r="M1089" s="6"/>
      <c r="N1089" s="6">
        <v>2</v>
      </c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>
        <f t="shared" si="64"/>
        <v>5</v>
      </c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>
        <f t="shared" si="65"/>
        <v>0</v>
      </c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>
        <f t="shared" si="66"/>
        <v>0</v>
      </c>
      <c r="BI1089" s="6">
        <f t="shared" si="67"/>
        <v>5</v>
      </c>
    </row>
    <row r="1090" spans="1:61">
      <c r="A1090" s="5" t="s">
        <v>3317</v>
      </c>
      <c r="B1090" s="6" t="s">
        <v>3386</v>
      </c>
      <c r="C1090" s="5" t="s">
        <v>3387</v>
      </c>
      <c r="D1090" s="5" t="s">
        <v>3386</v>
      </c>
      <c r="E1090" s="5" t="s">
        <v>3391</v>
      </c>
      <c r="F1090" s="5" t="s">
        <v>3392</v>
      </c>
      <c r="G1090" s="5" t="s">
        <v>9</v>
      </c>
      <c r="H1090" s="6"/>
      <c r="I1090" s="6"/>
      <c r="J1090" s="6">
        <v>4</v>
      </c>
      <c r="K1090" s="6">
        <v>8</v>
      </c>
      <c r="L1090" s="6">
        <v>2</v>
      </c>
      <c r="M1090" s="6">
        <v>5</v>
      </c>
      <c r="N1090" s="6">
        <v>1</v>
      </c>
      <c r="O1090" s="6"/>
      <c r="P1090" s="6">
        <v>2</v>
      </c>
      <c r="Q1090" s="6">
        <v>4</v>
      </c>
      <c r="R1090" s="6">
        <v>11</v>
      </c>
      <c r="S1090" s="6">
        <v>2</v>
      </c>
      <c r="T1090" s="6">
        <v>8</v>
      </c>
      <c r="U1090" s="6">
        <v>9</v>
      </c>
      <c r="V1090" s="6"/>
      <c r="W1090" s="6"/>
      <c r="X1090" s="6"/>
      <c r="Y1090" s="6"/>
      <c r="Z1090" s="6"/>
      <c r="AA1090" s="6"/>
      <c r="AB1090" s="6"/>
      <c r="AC1090" s="6">
        <f t="shared" si="64"/>
        <v>56</v>
      </c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>
        <f t="shared" si="65"/>
        <v>0</v>
      </c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>
        <f t="shared" si="66"/>
        <v>0</v>
      </c>
      <c r="BI1090" s="6">
        <f t="shared" si="67"/>
        <v>56</v>
      </c>
    </row>
    <row r="1091" spans="1:61">
      <c r="A1091" s="5" t="s">
        <v>3317</v>
      </c>
      <c r="B1091" s="6" t="s">
        <v>3386</v>
      </c>
      <c r="C1091" s="5" t="s">
        <v>3387</v>
      </c>
      <c r="D1091" s="5" t="s">
        <v>3393</v>
      </c>
      <c r="E1091" s="5" t="s">
        <v>3394</v>
      </c>
      <c r="F1091" s="5" t="s">
        <v>3395</v>
      </c>
      <c r="G1091" s="5" t="s">
        <v>9</v>
      </c>
      <c r="H1091" s="6"/>
      <c r="I1091" s="6"/>
      <c r="J1091" s="6">
        <v>2</v>
      </c>
      <c r="K1091" s="6">
        <v>2</v>
      </c>
      <c r="L1091" s="6">
        <v>1</v>
      </c>
      <c r="M1091" s="6"/>
      <c r="N1091" s="6">
        <v>3</v>
      </c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>
        <f t="shared" si="64"/>
        <v>8</v>
      </c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>
        <f t="shared" si="65"/>
        <v>0</v>
      </c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>
        <f t="shared" si="66"/>
        <v>0</v>
      </c>
      <c r="BI1091" s="6">
        <f t="shared" si="67"/>
        <v>8</v>
      </c>
    </row>
    <row r="1092" spans="1:61">
      <c r="A1092" s="5" t="s">
        <v>3317</v>
      </c>
      <c r="B1092" s="6" t="s">
        <v>3396</v>
      </c>
      <c r="C1092" s="5" t="s">
        <v>3397</v>
      </c>
      <c r="D1092" s="5" t="s">
        <v>3398</v>
      </c>
      <c r="E1092" s="5" t="s">
        <v>3399</v>
      </c>
      <c r="F1092" s="5" t="s">
        <v>3400</v>
      </c>
      <c r="G1092" s="5" t="s">
        <v>9</v>
      </c>
      <c r="H1092" s="6"/>
      <c r="I1092" s="6"/>
      <c r="J1092" s="6">
        <v>2</v>
      </c>
      <c r="K1092" s="6">
        <v>1</v>
      </c>
      <c r="L1092" s="6">
        <v>1</v>
      </c>
      <c r="M1092" s="6">
        <v>2</v>
      </c>
      <c r="N1092" s="6">
        <v>1</v>
      </c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>
        <f t="shared" si="64"/>
        <v>7</v>
      </c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>
        <f t="shared" si="65"/>
        <v>0</v>
      </c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>
        <f t="shared" si="66"/>
        <v>0</v>
      </c>
      <c r="BI1092" s="6">
        <f t="shared" si="67"/>
        <v>7</v>
      </c>
    </row>
    <row r="1093" spans="1:61">
      <c r="A1093" s="5" t="s">
        <v>3317</v>
      </c>
      <c r="B1093" s="6" t="s">
        <v>3396</v>
      </c>
      <c r="C1093" s="5" t="s">
        <v>3397</v>
      </c>
      <c r="D1093" s="5" t="s">
        <v>3396</v>
      </c>
      <c r="E1093" s="5" t="s">
        <v>3401</v>
      </c>
      <c r="F1093" s="5" t="s">
        <v>3402</v>
      </c>
      <c r="G1093" s="5" t="s">
        <v>9</v>
      </c>
      <c r="H1093" s="6"/>
      <c r="I1093" s="6">
        <v>4</v>
      </c>
      <c r="J1093" s="6">
        <v>5</v>
      </c>
      <c r="K1093" s="6">
        <v>4</v>
      </c>
      <c r="L1093" s="6">
        <v>7</v>
      </c>
      <c r="M1093" s="6">
        <v>5</v>
      </c>
      <c r="N1093" s="6">
        <v>9</v>
      </c>
      <c r="O1093" s="6"/>
      <c r="P1093" s="6">
        <v>4</v>
      </c>
      <c r="Q1093" s="6">
        <v>9</v>
      </c>
      <c r="R1093" s="6">
        <v>7</v>
      </c>
      <c r="S1093" s="6">
        <v>8</v>
      </c>
      <c r="T1093" s="6"/>
      <c r="U1093" s="6"/>
      <c r="V1093" s="6"/>
      <c r="W1093" s="6"/>
      <c r="X1093" s="6"/>
      <c r="Y1093" s="6"/>
      <c r="Z1093" s="6"/>
      <c r="AA1093" s="6">
        <v>5</v>
      </c>
      <c r="AB1093" s="6">
        <v>5</v>
      </c>
      <c r="AC1093" s="6">
        <f t="shared" si="64"/>
        <v>72</v>
      </c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>
        <f t="shared" si="65"/>
        <v>0</v>
      </c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>
        <f t="shared" si="66"/>
        <v>0</v>
      </c>
      <c r="BI1093" s="6">
        <f t="shared" si="67"/>
        <v>72</v>
      </c>
    </row>
    <row r="1094" spans="1:61">
      <c r="A1094" s="5" t="s">
        <v>3403</v>
      </c>
      <c r="B1094" s="6" t="s">
        <v>3404</v>
      </c>
      <c r="C1094" s="5" t="s">
        <v>3405</v>
      </c>
      <c r="D1094" s="5" t="s">
        <v>3406</v>
      </c>
      <c r="E1094" s="5" t="s">
        <v>3407</v>
      </c>
      <c r="F1094" s="5" t="s">
        <v>3408</v>
      </c>
      <c r="G1094" s="5" t="s">
        <v>5</v>
      </c>
      <c r="H1094" s="6"/>
      <c r="I1094" s="6"/>
      <c r="J1094" s="6"/>
      <c r="K1094" s="6"/>
      <c r="L1094" s="6">
        <v>30</v>
      </c>
      <c r="M1094" s="6">
        <v>46</v>
      </c>
      <c r="N1094" s="6">
        <v>2</v>
      </c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>
        <f t="shared" si="64"/>
        <v>78</v>
      </c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>
        <f t="shared" si="65"/>
        <v>0</v>
      </c>
      <c r="AS1094" s="6">
        <v>119</v>
      </c>
      <c r="AT1094" s="6">
        <v>180</v>
      </c>
      <c r="AU1094" s="6">
        <v>157</v>
      </c>
      <c r="AV1094" s="6">
        <v>139</v>
      </c>
      <c r="AW1094" s="6">
        <v>110</v>
      </c>
      <c r="AX1094" s="6">
        <v>113</v>
      </c>
      <c r="AY1094" s="6"/>
      <c r="AZ1094" s="6"/>
      <c r="BA1094" s="6"/>
      <c r="BB1094" s="6"/>
      <c r="BC1094" s="6"/>
      <c r="BD1094" s="6"/>
      <c r="BE1094" s="6"/>
      <c r="BF1094" s="6"/>
      <c r="BG1094" s="6"/>
      <c r="BH1094" s="6">
        <f t="shared" si="66"/>
        <v>818</v>
      </c>
      <c r="BI1094" s="6">
        <f t="shared" si="67"/>
        <v>896</v>
      </c>
    </row>
    <row r="1095" spans="1:61">
      <c r="A1095" s="5" t="s">
        <v>3403</v>
      </c>
      <c r="B1095" s="6" t="s">
        <v>3404</v>
      </c>
      <c r="C1095" s="5" t="s">
        <v>3405</v>
      </c>
      <c r="D1095" s="5" t="s">
        <v>3404</v>
      </c>
      <c r="E1095" s="5" t="s">
        <v>3409</v>
      </c>
      <c r="F1095" s="5" t="s">
        <v>3410</v>
      </c>
      <c r="G1095" s="5" t="s">
        <v>5</v>
      </c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>
        <f t="shared" si="64"/>
        <v>0</v>
      </c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>
        <f t="shared" si="65"/>
        <v>0</v>
      </c>
      <c r="AS1095" s="6"/>
      <c r="AT1095" s="6"/>
      <c r="AU1095" s="6"/>
      <c r="AV1095" s="6"/>
      <c r="AW1095" s="6"/>
      <c r="AX1095" s="6"/>
      <c r="AY1095" s="6"/>
      <c r="AZ1095" s="6">
        <v>167</v>
      </c>
      <c r="BA1095" s="6">
        <v>173</v>
      </c>
      <c r="BB1095" s="6">
        <v>132</v>
      </c>
      <c r="BC1095" s="6">
        <v>80</v>
      </c>
      <c r="BD1095" s="6"/>
      <c r="BE1095" s="6"/>
      <c r="BF1095" s="6">
        <v>69</v>
      </c>
      <c r="BG1095" s="6">
        <v>51</v>
      </c>
      <c r="BH1095" s="6">
        <f t="shared" si="66"/>
        <v>672</v>
      </c>
      <c r="BI1095" s="6">
        <f t="shared" si="67"/>
        <v>672</v>
      </c>
    </row>
    <row r="1096" spans="1:61">
      <c r="A1096" s="5" t="s">
        <v>3403</v>
      </c>
      <c r="B1096" s="6" t="s">
        <v>3404</v>
      </c>
      <c r="C1096" s="5" t="s">
        <v>3405</v>
      </c>
      <c r="D1096" s="5" t="s">
        <v>3411</v>
      </c>
      <c r="E1096" s="5" t="s">
        <v>3412</v>
      </c>
      <c r="F1096" s="5" t="s">
        <v>3413</v>
      </c>
      <c r="G1096" s="5" t="s">
        <v>9</v>
      </c>
      <c r="H1096" s="6"/>
      <c r="I1096" s="6">
        <v>4</v>
      </c>
      <c r="J1096" s="6">
        <v>1</v>
      </c>
      <c r="K1096" s="6">
        <v>1</v>
      </c>
      <c r="L1096" s="6">
        <v>2</v>
      </c>
      <c r="M1096" s="6">
        <v>4</v>
      </c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>
        <f t="shared" si="64"/>
        <v>12</v>
      </c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>
        <f t="shared" si="65"/>
        <v>0</v>
      </c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>
        <f t="shared" si="66"/>
        <v>0</v>
      </c>
      <c r="BI1096" s="6">
        <f t="shared" si="67"/>
        <v>12</v>
      </c>
    </row>
    <row r="1097" spans="1:61">
      <c r="A1097" s="5" t="s">
        <v>3403</v>
      </c>
      <c r="B1097" s="6" t="s">
        <v>3404</v>
      </c>
      <c r="C1097" s="5" t="s">
        <v>3405</v>
      </c>
      <c r="D1097" s="5" t="s">
        <v>3414</v>
      </c>
      <c r="E1097" s="5" t="s">
        <v>3415</v>
      </c>
      <c r="F1097" s="5" t="s">
        <v>3416</v>
      </c>
      <c r="G1097" s="5" t="s">
        <v>9</v>
      </c>
      <c r="H1097" s="6"/>
      <c r="I1097" s="6">
        <v>2</v>
      </c>
      <c r="J1097" s="6">
        <v>2</v>
      </c>
      <c r="K1097" s="6">
        <v>2</v>
      </c>
      <c r="L1097" s="6">
        <v>4</v>
      </c>
      <c r="M1097" s="6">
        <v>5</v>
      </c>
      <c r="N1097" s="6">
        <v>2</v>
      </c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>
        <f t="shared" si="64"/>
        <v>17</v>
      </c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>
        <f t="shared" si="65"/>
        <v>0</v>
      </c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>
        <f t="shared" si="66"/>
        <v>0</v>
      </c>
      <c r="BI1097" s="6">
        <f t="shared" si="67"/>
        <v>17</v>
      </c>
    </row>
    <row r="1098" spans="1:61">
      <c r="A1098" s="5" t="s">
        <v>3403</v>
      </c>
      <c r="B1098" s="6" t="s">
        <v>3404</v>
      </c>
      <c r="C1098" s="5" t="s">
        <v>3405</v>
      </c>
      <c r="D1098" s="5" t="s">
        <v>3417</v>
      </c>
      <c r="E1098" s="5" t="s">
        <v>3418</v>
      </c>
      <c r="F1098" s="5" t="s">
        <v>3419</v>
      </c>
      <c r="G1098" s="5" t="s">
        <v>9</v>
      </c>
      <c r="H1098" s="6"/>
      <c r="I1098" s="6">
        <v>1</v>
      </c>
      <c r="J1098" s="6"/>
      <c r="K1098" s="6">
        <v>1</v>
      </c>
      <c r="L1098" s="6">
        <v>1</v>
      </c>
      <c r="M1098" s="6">
        <v>1</v>
      </c>
      <c r="N1098" s="6">
        <v>4</v>
      </c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>
        <f t="shared" si="64"/>
        <v>8</v>
      </c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>
        <f t="shared" si="65"/>
        <v>0</v>
      </c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>
        <f t="shared" si="66"/>
        <v>0</v>
      </c>
      <c r="BI1098" s="6">
        <f t="shared" si="67"/>
        <v>8</v>
      </c>
    </row>
    <row r="1099" spans="1:61">
      <c r="A1099" s="5" t="s">
        <v>3403</v>
      </c>
      <c r="B1099" s="6" t="s">
        <v>3404</v>
      </c>
      <c r="C1099" s="5" t="s">
        <v>3405</v>
      </c>
      <c r="D1099" s="5" t="s">
        <v>3420</v>
      </c>
      <c r="E1099" s="5" t="s">
        <v>3421</v>
      </c>
      <c r="F1099" s="5" t="s">
        <v>3422</v>
      </c>
      <c r="G1099" s="5" t="s">
        <v>9</v>
      </c>
      <c r="H1099" s="6"/>
      <c r="I1099" s="6"/>
      <c r="J1099" s="6"/>
      <c r="K1099" s="6">
        <v>2</v>
      </c>
      <c r="L1099" s="6">
        <v>2</v>
      </c>
      <c r="M1099" s="6">
        <v>3</v>
      </c>
      <c r="N1099" s="6">
        <v>1</v>
      </c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>
        <f t="shared" si="64"/>
        <v>8</v>
      </c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>
        <f t="shared" si="65"/>
        <v>0</v>
      </c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>
        <f t="shared" si="66"/>
        <v>0</v>
      </c>
      <c r="BI1099" s="6">
        <f t="shared" si="67"/>
        <v>8</v>
      </c>
    </row>
    <row r="1100" spans="1:61">
      <c r="A1100" s="5" t="s">
        <v>3403</v>
      </c>
      <c r="B1100" s="6" t="s">
        <v>3404</v>
      </c>
      <c r="C1100" s="5" t="s">
        <v>3405</v>
      </c>
      <c r="D1100" s="5" t="s">
        <v>3423</v>
      </c>
      <c r="E1100" s="5" t="s">
        <v>3424</v>
      </c>
      <c r="F1100" s="5" t="s">
        <v>3425</v>
      </c>
      <c r="G1100" s="5" t="s">
        <v>9</v>
      </c>
      <c r="H1100" s="6"/>
      <c r="I1100" s="6">
        <v>8</v>
      </c>
      <c r="J1100" s="6">
        <v>10</v>
      </c>
      <c r="K1100" s="6">
        <v>27</v>
      </c>
      <c r="L1100" s="6">
        <v>20</v>
      </c>
      <c r="M1100" s="6">
        <v>7</v>
      </c>
      <c r="N1100" s="6"/>
      <c r="O1100" s="6"/>
      <c r="P1100" s="6">
        <v>5</v>
      </c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>
        <f t="shared" ref="AC1100:AC1163" si="68">SUM(H1100:AB1100)</f>
        <v>77</v>
      </c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>
        <f t="shared" ref="AR1100:AR1163" si="69">SUM(AD1100:AQ1100)</f>
        <v>0</v>
      </c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>
        <f t="shared" ref="BH1100:BH1163" si="70">SUM(AS1100:BG1100)</f>
        <v>0</v>
      </c>
      <c r="BI1100" s="6">
        <f t="shared" ref="BI1100:BI1163" si="71">BH1100+AR1100+AC1100</f>
        <v>77</v>
      </c>
    </row>
    <row r="1101" spans="1:61">
      <c r="A1101" s="5" t="s">
        <v>3403</v>
      </c>
      <c r="B1101" s="6" t="s">
        <v>3404</v>
      </c>
      <c r="C1101" s="5" t="s">
        <v>3405</v>
      </c>
      <c r="D1101" s="5" t="s">
        <v>3426</v>
      </c>
      <c r="E1101" s="5" t="s">
        <v>3427</v>
      </c>
      <c r="F1101" s="5" t="s">
        <v>3428</v>
      </c>
      <c r="G1101" s="5" t="s">
        <v>5</v>
      </c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>
        <f t="shared" si="68"/>
        <v>0</v>
      </c>
      <c r="AD1101" s="6"/>
      <c r="AE1101" s="6"/>
      <c r="AF1101" s="6">
        <v>25</v>
      </c>
      <c r="AG1101" s="6">
        <v>6</v>
      </c>
      <c r="AH1101" s="6"/>
      <c r="AI1101" s="6">
        <v>53</v>
      </c>
      <c r="AJ1101" s="6"/>
      <c r="AK1101" s="6"/>
      <c r="AL1101" s="6"/>
      <c r="AM1101" s="6"/>
      <c r="AN1101" s="6"/>
      <c r="AO1101" s="6"/>
      <c r="AP1101" s="6"/>
      <c r="AQ1101" s="6"/>
      <c r="AR1101" s="6">
        <f t="shared" si="69"/>
        <v>84</v>
      </c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>
        <f t="shared" si="70"/>
        <v>0</v>
      </c>
      <c r="BI1101" s="6">
        <f t="shared" si="71"/>
        <v>84</v>
      </c>
    </row>
    <row r="1102" spans="1:61">
      <c r="A1102" s="5" t="s">
        <v>3403</v>
      </c>
      <c r="B1102" s="6" t="s">
        <v>3404</v>
      </c>
      <c r="C1102" s="5" t="s">
        <v>3405</v>
      </c>
      <c r="D1102" s="5" t="s">
        <v>3429</v>
      </c>
      <c r="E1102" s="5" t="s">
        <v>3430</v>
      </c>
      <c r="F1102" s="5" t="s">
        <v>3431</v>
      </c>
      <c r="G1102" s="5" t="s">
        <v>9</v>
      </c>
      <c r="H1102" s="6"/>
      <c r="I1102" s="6">
        <v>1</v>
      </c>
      <c r="J1102" s="6">
        <v>8</v>
      </c>
      <c r="K1102" s="6">
        <v>2</v>
      </c>
      <c r="L1102" s="6">
        <v>3</v>
      </c>
      <c r="M1102" s="6">
        <v>4</v>
      </c>
      <c r="N1102" s="6">
        <v>7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>
        <f t="shared" si="68"/>
        <v>25</v>
      </c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>
        <f t="shared" si="69"/>
        <v>0</v>
      </c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>
        <f t="shared" si="70"/>
        <v>0</v>
      </c>
      <c r="BI1102" s="6">
        <f t="shared" si="71"/>
        <v>25</v>
      </c>
    </row>
    <row r="1103" spans="1:61">
      <c r="A1103" s="5" t="s">
        <v>3403</v>
      </c>
      <c r="B1103" s="6" t="s">
        <v>3404</v>
      </c>
      <c r="C1103" s="5" t="s">
        <v>3405</v>
      </c>
      <c r="D1103" s="5" t="s">
        <v>3432</v>
      </c>
      <c r="E1103" s="5" t="s">
        <v>3433</v>
      </c>
      <c r="F1103" s="5" t="s">
        <v>3434</v>
      </c>
      <c r="G1103" s="5" t="s">
        <v>9</v>
      </c>
      <c r="H1103" s="6"/>
      <c r="I1103" s="6"/>
      <c r="J1103" s="6">
        <v>1</v>
      </c>
      <c r="K1103" s="6">
        <v>3</v>
      </c>
      <c r="L1103" s="6"/>
      <c r="M1103" s="6"/>
      <c r="N1103" s="6">
        <v>5</v>
      </c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>
        <f t="shared" si="68"/>
        <v>9</v>
      </c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>
        <f t="shared" si="69"/>
        <v>0</v>
      </c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>
        <f t="shared" si="70"/>
        <v>0</v>
      </c>
      <c r="BI1103" s="6">
        <f t="shared" si="71"/>
        <v>9</v>
      </c>
    </row>
    <row r="1104" spans="1:61">
      <c r="A1104" s="5" t="s">
        <v>3403</v>
      </c>
      <c r="B1104" s="6" t="s">
        <v>3404</v>
      </c>
      <c r="C1104" s="5" t="s">
        <v>3405</v>
      </c>
      <c r="D1104" s="5" t="s">
        <v>3435</v>
      </c>
      <c r="E1104" s="5" t="s">
        <v>3436</v>
      </c>
      <c r="F1104" s="5" t="s">
        <v>3437</v>
      </c>
      <c r="G1104" s="5" t="s">
        <v>9</v>
      </c>
      <c r="H1104" s="6"/>
      <c r="I1104" s="6">
        <v>1</v>
      </c>
      <c r="J1104" s="6">
        <v>1</v>
      </c>
      <c r="K1104" s="6">
        <v>5</v>
      </c>
      <c r="L1104" s="6">
        <v>1</v>
      </c>
      <c r="M1104" s="6">
        <v>5</v>
      </c>
      <c r="N1104" s="6">
        <v>2</v>
      </c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>
        <f t="shared" si="68"/>
        <v>15</v>
      </c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>
        <f t="shared" si="69"/>
        <v>0</v>
      </c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>
        <f t="shared" si="70"/>
        <v>0</v>
      </c>
      <c r="BI1104" s="6">
        <f t="shared" si="71"/>
        <v>15</v>
      </c>
    </row>
    <row r="1105" spans="1:61">
      <c r="A1105" s="5" t="s">
        <v>3403</v>
      </c>
      <c r="B1105" s="6" t="s">
        <v>3404</v>
      </c>
      <c r="C1105" s="5" t="s">
        <v>3405</v>
      </c>
      <c r="D1105" s="5" t="s">
        <v>3438</v>
      </c>
      <c r="E1105" s="5" t="s">
        <v>3439</v>
      </c>
      <c r="F1105" s="5" t="s">
        <v>3440</v>
      </c>
      <c r="G1105" s="5" t="s">
        <v>9</v>
      </c>
      <c r="H1105" s="6"/>
      <c r="I1105" s="6">
        <v>4</v>
      </c>
      <c r="J1105" s="6">
        <v>6</v>
      </c>
      <c r="K1105" s="6">
        <v>4</v>
      </c>
      <c r="L1105" s="6">
        <v>7</v>
      </c>
      <c r="M1105" s="6">
        <v>11</v>
      </c>
      <c r="N1105" s="6">
        <v>3</v>
      </c>
      <c r="O1105" s="6"/>
      <c r="P1105" s="6">
        <v>6</v>
      </c>
      <c r="Q1105" s="6">
        <v>2</v>
      </c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>
        <f t="shared" si="68"/>
        <v>43</v>
      </c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>
        <f t="shared" si="69"/>
        <v>0</v>
      </c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>
        <f t="shared" si="70"/>
        <v>0</v>
      </c>
      <c r="BI1105" s="6">
        <f t="shared" si="71"/>
        <v>43</v>
      </c>
    </row>
    <row r="1106" spans="1:61">
      <c r="A1106" s="5" t="s">
        <v>3403</v>
      </c>
      <c r="B1106" s="6" t="s">
        <v>3404</v>
      </c>
      <c r="C1106" s="5" t="s">
        <v>3405</v>
      </c>
      <c r="D1106" s="5" t="s">
        <v>3441</v>
      </c>
      <c r="E1106" s="5" t="s">
        <v>3442</v>
      </c>
      <c r="F1106" s="5" t="s">
        <v>3443</v>
      </c>
      <c r="G1106" s="5" t="s">
        <v>9</v>
      </c>
      <c r="H1106" s="6"/>
      <c r="I1106" s="6">
        <v>2</v>
      </c>
      <c r="J1106" s="6">
        <v>3</v>
      </c>
      <c r="K1106" s="6">
        <v>5</v>
      </c>
      <c r="L1106" s="6">
        <v>7</v>
      </c>
      <c r="M1106" s="6">
        <v>9</v>
      </c>
      <c r="N1106" s="6">
        <v>3</v>
      </c>
      <c r="O1106" s="6"/>
      <c r="P1106" s="6">
        <v>3</v>
      </c>
      <c r="Q1106" s="6">
        <v>4</v>
      </c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>
        <f t="shared" si="68"/>
        <v>36</v>
      </c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>
        <f t="shared" si="69"/>
        <v>0</v>
      </c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>
        <f t="shared" si="70"/>
        <v>0</v>
      </c>
      <c r="BI1106" s="6">
        <f t="shared" si="71"/>
        <v>36</v>
      </c>
    </row>
    <row r="1107" spans="1:61">
      <c r="A1107" s="5" t="s">
        <v>3403</v>
      </c>
      <c r="B1107" s="6" t="s">
        <v>3404</v>
      </c>
      <c r="C1107" s="5" t="s">
        <v>3405</v>
      </c>
      <c r="D1107" s="5" t="s">
        <v>3444</v>
      </c>
      <c r="E1107" s="5" t="s">
        <v>3445</v>
      </c>
      <c r="F1107" s="5" t="s">
        <v>3446</v>
      </c>
      <c r="G1107" s="5" t="s">
        <v>9</v>
      </c>
      <c r="H1107" s="6"/>
      <c r="I1107" s="6">
        <v>6</v>
      </c>
      <c r="J1107" s="6">
        <v>2</v>
      </c>
      <c r="K1107" s="6"/>
      <c r="L1107" s="6">
        <v>4</v>
      </c>
      <c r="M1107" s="6">
        <v>4</v>
      </c>
      <c r="N1107" s="6">
        <v>2</v>
      </c>
      <c r="O1107" s="6"/>
      <c r="P1107" s="6">
        <v>5</v>
      </c>
      <c r="Q1107" s="6"/>
      <c r="R1107" s="6">
        <v>1</v>
      </c>
      <c r="S1107" s="6">
        <v>6</v>
      </c>
      <c r="T1107" s="6"/>
      <c r="U1107" s="6"/>
      <c r="V1107" s="6"/>
      <c r="W1107" s="6"/>
      <c r="X1107" s="6"/>
      <c r="Y1107" s="6"/>
      <c r="Z1107" s="6"/>
      <c r="AA1107" s="6"/>
      <c r="AB1107" s="6"/>
      <c r="AC1107" s="6">
        <f t="shared" si="68"/>
        <v>30</v>
      </c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>
        <f t="shared" si="69"/>
        <v>0</v>
      </c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>
        <f t="shared" si="70"/>
        <v>0</v>
      </c>
      <c r="BI1107" s="6">
        <f t="shared" si="71"/>
        <v>30</v>
      </c>
    </row>
    <row r="1108" spans="1:61">
      <c r="A1108" s="5" t="s">
        <v>3403</v>
      </c>
      <c r="B1108" s="6" t="s">
        <v>3404</v>
      </c>
      <c r="C1108" s="5" t="s">
        <v>3405</v>
      </c>
      <c r="D1108" s="5" t="s">
        <v>3447</v>
      </c>
      <c r="E1108" s="5" t="s">
        <v>3448</v>
      </c>
      <c r="F1108" s="5" t="s">
        <v>3449</v>
      </c>
      <c r="G1108" s="5" t="s">
        <v>9</v>
      </c>
      <c r="H1108" s="6"/>
      <c r="I1108" s="6"/>
      <c r="J1108" s="6"/>
      <c r="K1108" s="6"/>
      <c r="L1108" s="6">
        <v>1</v>
      </c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>
        <f t="shared" si="68"/>
        <v>1</v>
      </c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>
        <f t="shared" si="69"/>
        <v>0</v>
      </c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>
        <f t="shared" si="70"/>
        <v>0</v>
      </c>
      <c r="BI1108" s="6">
        <f t="shared" si="71"/>
        <v>1</v>
      </c>
    </row>
    <row r="1109" spans="1:61">
      <c r="A1109" s="5" t="s">
        <v>3403</v>
      </c>
      <c r="B1109" s="6" t="s">
        <v>3404</v>
      </c>
      <c r="C1109" s="5" t="s">
        <v>3405</v>
      </c>
      <c r="D1109" s="5" t="s">
        <v>3450</v>
      </c>
      <c r="E1109" s="5" t="s">
        <v>3451</v>
      </c>
      <c r="F1109" s="5" t="s">
        <v>3452</v>
      </c>
      <c r="G1109" s="5" t="s">
        <v>9</v>
      </c>
      <c r="H1109" s="6"/>
      <c r="I1109" s="6">
        <v>5</v>
      </c>
      <c r="J1109" s="6">
        <v>6</v>
      </c>
      <c r="K1109" s="6">
        <v>5</v>
      </c>
      <c r="L1109" s="6">
        <v>8</v>
      </c>
      <c r="M1109" s="6">
        <v>5</v>
      </c>
      <c r="N1109" s="6">
        <v>6</v>
      </c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>
        <f t="shared" si="68"/>
        <v>35</v>
      </c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>
        <f t="shared" si="69"/>
        <v>0</v>
      </c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>
        <f t="shared" si="70"/>
        <v>0</v>
      </c>
      <c r="BI1109" s="6">
        <f t="shared" si="71"/>
        <v>35</v>
      </c>
    </row>
    <row r="1110" spans="1:61">
      <c r="A1110" s="5" t="s">
        <v>3403</v>
      </c>
      <c r="B1110" s="6" t="s">
        <v>3404</v>
      </c>
      <c r="C1110" s="5" t="s">
        <v>3405</v>
      </c>
      <c r="D1110" s="5" t="s">
        <v>3453</v>
      </c>
      <c r="E1110" s="5" t="s">
        <v>3454</v>
      </c>
      <c r="F1110" s="5" t="s">
        <v>3455</v>
      </c>
      <c r="G1110" s="5" t="s">
        <v>9</v>
      </c>
      <c r="H1110" s="6"/>
      <c r="I1110" s="6"/>
      <c r="J1110" s="6">
        <v>1</v>
      </c>
      <c r="K1110" s="6"/>
      <c r="L1110" s="6">
        <v>1</v>
      </c>
      <c r="M1110" s="6">
        <v>2</v>
      </c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>
        <f t="shared" si="68"/>
        <v>4</v>
      </c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>
        <f t="shared" si="69"/>
        <v>0</v>
      </c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>
        <f t="shared" si="70"/>
        <v>0</v>
      </c>
      <c r="BI1110" s="6">
        <f t="shared" si="71"/>
        <v>4</v>
      </c>
    </row>
    <row r="1111" spans="1:61">
      <c r="A1111" s="5" t="s">
        <v>3403</v>
      </c>
      <c r="B1111" s="6" t="s">
        <v>3404</v>
      </c>
      <c r="C1111" s="5" t="s">
        <v>3405</v>
      </c>
      <c r="D1111" s="5" t="s">
        <v>3456</v>
      </c>
      <c r="E1111" s="5" t="s">
        <v>3457</v>
      </c>
      <c r="F1111" s="5" t="s">
        <v>3458</v>
      </c>
      <c r="G1111" s="5" t="s">
        <v>9</v>
      </c>
      <c r="H1111" s="6"/>
      <c r="I1111" s="6"/>
      <c r="J1111" s="6">
        <v>1</v>
      </c>
      <c r="K1111" s="6"/>
      <c r="L1111" s="6">
        <v>1</v>
      </c>
      <c r="M1111" s="6">
        <v>1</v>
      </c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>
        <f t="shared" si="68"/>
        <v>3</v>
      </c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>
        <f t="shared" si="69"/>
        <v>0</v>
      </c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>
        <f t="shared" si="70"/>
        <v>0</v>
      </c>
      <c r="BI1111" s="6">
        <f t="shared" si="71"/>
        <v>3</v>
      </c>
    </row>
    <row r="1112" spans="1:61">
      <c r="A1112" s="5" t="s">
        <v>3403</v>
      </c>
      <c r="B1112" s="6" t="s">
        <v>3404</v>
      </c>
      <c r="C1112" s="5" t="s">
        <v>3405</v>
      </c>
      <c r="D1112" s="5" t="s">
        <v>3459</v>
      </c>
      <c r="E1112" s="5" t="s">
        <v>3460</v>
      </c>
      <c r="F1112" s="5" t="s">
        <v>3461</v>
      </c>
      <c r="G1112" s="5" t="s">
        <v>9</v>
      </c>
      <c r="H1112" s="6"/>
      <c r="I1112" s="6">
        <v>2</v>
      </c>
      <c r="J1112" s="6">
        <v>5</v>
      </c>
      <c r="K1112" s="6">
        <v>6</v>
      </c>
      <c r="L1112" s="6">
        <v>4</v>
      </c>
      <c r="M1112" s="6">
        <v>3</v>
      </c>
      <c r="N1112" s="6">
        <v>3</v>
      </c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>
        <f t="shared" si="68"/>
        <v>23</v>
      </c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>
        <f t="shared" si="69"/>
        <v>0</v>
      </c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>
        <f t="shared" si="70"/>
        <v>0</v>
      </c>
      <c r="BI1112" s="6">
        <f t="shared" si="71"/>
        <v>23</v>
      </c>
    </row>
    <row r="1113" spans="1:61">
      <c r="A1113" s="5" t="s">
        <v>3403</v>
      </c>
      <c r="B1113" s="6" t="s">
        <v>3404</v>
      </c>
      <c r="C1113" s="5" t="s">
        <v>3405</v>
      </c>
      <c r="D1113" s="5" t="s">
        <v>3462</v>
      </c>
      <c r="E1113" s="5" t="s">
        <v>3463</v>
      </c>
      <c r="F1113" s="5" t="s">
        <v>3464</v>
      </c>
      <c r="G1113" s="5" t="s">
        <v>9</v>
      </c>
      <c r="H1113" s="6"/>
      <c r="I1113" s="6"/>
      <c r="J1113" s="6"/>
      <c r="K1113" s="6"/>
      <c r="L1113" s="6"/>
      <c r="M1113" s="6">
        <v>2</v>
      </c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>
        <f t="shared" si="68"/>
        <v>2</v>
      </c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>
        <f t="shared" si="69"/>
        <v>0</v>
      </c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>
        <f t="shared" si="70"/>
        <v>0</v>
      </c>
      <c r="BI1113" s="6">
        <f t="shared" si="71"/>
        <v>2</v>
      </c>
    </row>
    <row r="1114" spans="1:61">
      <c r="A1114" s="5" t="s">
        <v>3403</v>
      </c>
      <c r="B1114" s="6" t="s">
        <v>3404</v>
      </c>
      <c r="C1114" s="5" t="s">
        <v>3405</v>
      </c>
      <c r="D1114" s="5" t="s">
        <v>3465</v>
      </c>
      <c r="E1114" s="5" t="s">
        <v>3466</v>
      </c>
      <c r="F1114" s="5" t="s">
        <v>3467</v>
      </c>
      <c r="G1114" s="5" t="s">
        <v>9</v>
      </c>
      <c r="H1114" s="6"/>
      <c r="I1114" s="6">
        <v>2</v>
      </c>
      <c r="J1114" s="6">
        <v>4</v>
      </c>
      <c r="K1114" s="6">
        <v>6</v>
      </c>
      <c r="L1114" s="6">
        <v>4</v>
      </c>
      <c r="M1114" s="6">
        <v>3</v>
      </c>
      <c r="N1114" s="6">
        <v>3</v>
      </c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>
        <f t="shared" si="68"/>
        <v>22</v>
      </c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>
        <f t="shared" si="69"/>
        <v>0</v>
      </c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>
        <f t="shared" si="70"/>
        <v>0</v>
      </c>
      <c r="BI1114" s="6">
        <f t="shared" si="71"/>
        <v>22</v>
      </c>
    </row>
    <row r="1115" spans="1:61">
      <c r="A1115" s="5" t="s">
        <v>3403</v>
      </c>
      <c r="B1115" s="6" t="s">
        <v>3404</v>
      </c>
      <c r="C1115" s="5" t="s">
        <v>3405</v>
      </c>
      <c r="D1115" s="5" t="s">
        <v>3468</v>
      </c>
      <c r="E1115" s="5" t="s">
        <v>3469</v>
      </c>
      <c r="F1115" s="5" t="s">
        <v>3470</v>
      </c>
      <c r="G1115" s="5" t="s">
        <v>9</v>
      </c>
      <c r="H1115" s="6"/>
      <c r="I1115" s="6">
        <v>1</v>
      </c>
      <c r="J1115" s="6">
        <v>1</v>
      </c>
      <c r="K1115" s="6">
        <v>1</v>
      </c>
      <c r="L1115" s="6">
        <v>3</v>
      </c>
      <c r="M1115" s="6">
        <v>1</v>
      </c>
      <c r="N1115" s="6">
        <v>2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>
        <f t="shared" si="68"/>
        <v>9</v>
      </c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>
        <f t="shared" si="69"/>
        <v>0</v>
      </c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>
        <f t="shared" si="70"/>
        <v>0</v>
      </c>
      <c r="BI1115" s="6">
        <f t="shared" si="71"/>
        <v>9</v>
      </c>
    </row>
    <row r="1116" spans="1:61">
      <c r="A1116" s="5" t="s">
        <v>3403</v>
      </c>
      <c r="B1116" s="6" t="s">
        <v>3404</v>
      </c>
      <c r="C1116" s="5" t="s">
        <v>3405</v>
      </c>
      <c r="D1116" s="5" t="s">
        <v>3471</v>
      </c>
      <c r="E1116" s="5" t="s">
        <v>3472</v>
      </c>
      <c r="F1116" s="5" t="s">
        <v>3473</v>
      </c>
      <c r="G1116" s="5" t="s">
        <v>9</v>
      </c>
      <c r="H1116" s="6"/>
      <c r="I1116" s="6">
        <v>1</v>
      </c>
      <c r="J1116" s="6">
        <v>5</v>
      </c>
      <c r="K1116" s="6">
        <v>1</v>
      </c>
      <c r="L1116" s="6">
        <v>2</v>
      </c>
      <c r="M1116" s="6"/>
      <c r="N1116" s="6">
        <v>4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>
        <f t="shared" si="68"/>
        <v>13</v>
      </c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>
        <f t="shared" si="69"/>
        <v>0</v>
      </c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>
        <f t="shared" si="70"/>
        <v>0</v>
      </c>
      <c r="BI1116" s="6">
        <f t="shared" si="71"/>
        <v>13</v>
      </c>
    </row>
    <row r="1117" spans="1:61">
      <c r="A1117" s="5" t="s">
        <v>3403</v>
      </c>
      <c r="B1117" s="6" t="s">
        <v>3404</v>
      </c>
      <c r="C1117" s="5" t="s">
        <v>3405</v>
      </c>
      <c r="D1117" s="5" t="s">
        <v>3474</v>
      </c>
      <c r="E1117" s="5" t="s">
        <v>3475</v>
      </c>
      <c r="F1117" s="5" t="s">
        <v>3476</v>
      </c>
      <c r="G1117" s="5" t="s">
        <v>9</v>
      </c>
      <c r="H1117" s="6"/>
      <c r="I1117" s="6"/>
      <c r="J1117" s="6">
        <v>1</v>
      </c>
      <c r="K1117" s="6">
        <v>3</v>
      </c>
      <c r="L1117" s="6">
        <v>3</v>
      </c>
      <c r="M1117" s="6">
        <v>1</v>
      </c>
      <c r="N1117" s="6">
        <v>2</v>
      </c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>
        <f t="shared" si="68"/>
        <v>10</v>
      </c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>
        <f t="shared" si="69"/>
        <v>0</v>
      </c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>
        <f t="shared" si="70"/>
        <v>0</v>
      </c>
      <c r="BI1117" s="6">
        <f t="shared" si="71"/>
        <v>10</v>
      </c>
    </row>
    <row r="1118" spans="1:61">
      <c r="A1118" s="5" t="s">
        <v>3403</v>
      </c>
      <c r="B1118" s="6" t="s">
        <v>3404</v>
      </c>
      <c r="C1118" s="5" t="s">
        <v>3405</v>
      </c>
      <c r="D1118" s="5" t="s">
        <v>3477</v>
      </c>
      <c r="E1118" s="5" t="s">
        <v>3478</v>
      </c>
      <c r="F1118" s="5" t="s">
        <v>3479</v>
      </c>
      <c r="G1118" s="5" t="s">
        <v>9</v>
      </c>
      <c r="H1118" s="6"/>
      <c r="I1118" s="6"/>
      <c r="J1118" s="6"/>
      <c r="K1118" s="6"/>
      <c r="L1118" s="6">
        <v>1</v>
      </c>
      <c r="M1118" s="6">
        <v>1</v>
      </c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>
        <f t="shared" si="68"/>
        <v>2</v>
      </c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>
        <f t="shared" si="69"/>
        <v>0</v>
      </c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>
        <f t="shared" si="70"/>
        <v>0</v>
      </c>
      <c r="BI1118" s="6">
        <f t="shared" si="71"/>
        <v>2</v>
      </c>
    </row>
    <row r="1119" spans="1:61">
      <c r="A1119" s="5" t="s">
        <v>3403</v>
      </c>
      <c r="B1119" s="6" t="s">
        <v>3404</v>
      </c>
      <c r="C1119" s="5" t="s">
        <v>3405</v>
      </c>
      <c r="D1119" s="5" t="s">
        <v>3480</v>
      </c>
      <c r="E1119" s="5" t="s">
        <v>3481</v>
      </c>
      <c r="F1119" s="5" t="s">
        <v>3482</v>
      </c>
      <c r="G1119" s="5" t="s">
        <v>9</v>
      </c>
      <c r="H1119" s="6"/>
      <c r="I1119" s="6"/>
      <c r="J1119" s="6">
        <v>1</v>
      </c>
      <c r="K1119" s="6"/>
      <c r="L1119" s="6"/>
      <c r="M1119" s="6"/>
      <c r="N1119" s="6">
        <v>1</v>
      </c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>
        <f t="shared" si="68"/>
        <v>2</v>
      </c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>
        <f t="shared" si="69"/>
        <v>0</v>
      </c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>
        <f t="shared" si="70"/>
        <v>0</v>
      </c>
      <c r="BI1119" s="6">
        <f t="shared" si="71"/>
        <v>2</v>
      </c>
    </row>
    <row r="1120" spans="1:61">
      <c r="A1120" s="5" t="s">
        <v>3403</v>
      </c>
      <c r="B1120" s="6" t="s">
        <v>3404</v>
      </c>
      <c r="C1120" s="5" t="s">
        <v>3405</v>
      </c>
      <c r="D1120" s="5" t="s">
        <v>3483</v>
      </c>
      <c r="E1120" s="5" t="s">
        <v>3484</v>
      </c>
      <c r="F1120" s="5" t="s">
        <v>3485</v>
      </c>
      <c r="G1120" s="5" t="s">
        <v>9</v>
      </c>
      <c r="H1120" s="6"/>
      <c r="I1120" s="6">
        <v>1</v>
      </c>
      <c r="J1120" s="6">
        <v>1</v>
      </c>
      <c r="K1120" s="6">
        <v>5</v>
      </c>
      <c r="L1120" s="6">
        <v>3</v>
      </c>
      <c r="M1120" s="6">
        <v>1</v>
      </c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>
        <f t="shared" si="68"/>
        <v>11</v>
      </c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>
        <f t="shared" si="69"/>
        <v>0</v>
      </c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>
        <f t="shared" si="70"/>
        <v>0</v>
      </c>
      <c r="BI1120" s="6">
        <f t="shared" si="71"/>
        <v>11</v>
      </c>
    </row>
    <row r="1121" spans="1:61">
      <c r="A1121" s="5" t="s">
        <v>3403</v>
      </c>
      <c r="B1121" s="6" t="s">
        <v>3404</v>
      </c>
      <c r="C1121" s="5" t="s">
        <v>3405</v>
      </c>
      <c r="D1121" s="5" t="s">
        <v>3486</v>
      </c>
      <c r="E1121" s="5" t="s">
        <v>3487</v>
      </c>
      <c r="F1121" s="5" t="s">
        <v>3488</v>
      </c>
      <c r="G1121" s="5" t="s">
        <v>9</v>
      </c>
      <c r="H1121" s="6"/>
      <c r="I1121" s="6"/>
      <c r="J1121" s="6"/>
      <c r="K1121" s="6">
        <v>3</v>
      </c>
      <c r="L1121" s="6">
        <v>2</v>
      </c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>
        <f t="shared" si="68"/>
        <v>5</v>
      </c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>
        <f t="shared" si="69"/>
        <v>0</v>
      </c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>
        <f t="shared" si="70"/>
        <v>0</v>
      </c>
      <c r="BI1121" s="6">
        <f t="shared" si="71"/>
        <v>5</v>
      </c>
    </row>
    <row r="1122" spans="1:61">
      <c r="A1122" s="5" t="s">
        <v>3403</v>
      </c>
      <c r="B1122" s="6" t="s">
        <v>3404</v>
      </c>
      <c r="C1122" s="5" t="s">
        <v>3405</v>
      </c>
      <c r="D1122" s="5" t="s">
        <v>3489</v>
      </c>
      <c r="E1122" s="5" t="s">
        <v>3490</v>
      </c>
      <c r="F1122" s="5" t="s">
        <v>3491</v>
      </c>
      <c r="G1122" s="5" t="s">
        <v>9</v>
      </c>
      <c r="H1122" s="6"/>
      <c r="I1122" s="6">
        <v>2</v>
      </c>
      <c r="J1122" s="6">
        <v>3</v>
      </c>
      <c r="K1122" s="6">
        <v>1</v>
      </c>
      <c r="L1122" s="6"/>
      <c r="M1122" s="6">
        <v>1</v>
      </c>
      <c r="N1122" s="6">
        <v>1</v>
      </c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>
        <f t="shared" si="68"/>
        <v>8</v>
      </c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>
        <f t="shared" si="69"/>
        <v>0</v>
      </c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>
        <f t="shared" si="70"/>
        <v>0</v>
      </c>
      <c r="BI1122" s="6">
        <f t="shared" si="71"/>
        <v>8</v>
      </c>
    </row>
    <row r="1123" spans="1:61">
      <c r="A1123" s="5" t="s">
        <v>3403</v>
      </c>
      <c r="B1123" s="6" t="s">
        <v>3404</v>
      </c>
      <c r="C1123" s="5" t="s">
        <v>3405</v>
      </c>
      <c r="D1123" s="5" t="s">
        <v>3492</v>
      </c>
      <c r="E1123" s="5" t="s">
        <v>3493</v>
      </c>
      <c r="F1123" s="5" t="s">
        <v>3494</v>
      </c>
      <c r="G1123" s="5" t="s">
        <v>9</v>
      </c>
      <c r="H1123" s="6"/>
      <c r="I1123" s="6">
        <v>1</v>
      </c>
      <c r="J1123" s="6"/>
      <c r="K1123" s="6"/>
      <c r="L1123" s="6">
        <v>3</v>
      </c>
      <c r="M1123" s="6">
        <v>2</v>
      </c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>
        <f t="shared" si="68"/>
        <v>6</v>
      </c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>
        <f t="shared" si="69"/>
        <v>0</v>
      </c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>
        <f t="shared" si="70"/>
        <v>0</v>
      </c>
      <c r="BI1123" s="6">
        <f t="shared" si="71"/>
        <v>6</v>
      </c>
    </row>
    <row r="1124" spans="1:61">
      <c r="A1124" s="5" t="s">
        <v>3403</v>
      </c>
      <c r="B1124" s="6" t="s">
        <v>3404</v>
      </c>
      <c r="C1124" s="5" t="s">
        <v>3405</v>
      </c>
      <c r="D1124" s="5" t="s">
        <v>3495</v>
      </c>
      <c r="E1124" s="5" t="s">
        <v>3496</v>
      </c>
      <c r="F1124" s="5" t="s">
        <v>3497</v>
      </c>
      <c r="G1124" s="5" t="s">
        <v>9</v>
      </c>
      <c r="H1124" s="6"/>
      <c r="I1124" s="6"/>
      <c r="J1124" s="6">
        <v>1</v>
      </c>
      <c r="K1124" s="6">
        <v>1</v>
      </c>
      <c r="L1124" s="6">
        <v>3</v>
      </c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>
        <f t="shared" si="68"/>
        <v>5</v>
      </c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>
        <f t="shared" si="69"/>
        <v>0</v>
      </c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>
        <f t="shared" si="70"/>
        <v>0</v>
      </c>
      <c r="BI1124" s="6">
        <f t="shared" si="71"/>
        <v>5</v>
      </c>
    </row>
    <row r="1125" spans="1:61">
      <c r="A1125" s="5" t="s">
        <v>3403</v>
      </c>
      <c r="B1125" s="6" t="s">
        <v>3498</v>
      </c>
      <c r="C1125" s="5" t="s">
        <v>3499</v>
      </c>
      <c r="D1125" s="5" t="s">
        <v>3500</v>
      </c>
      <c r="E1125" s="5" t="s">
        <v>3501</v>
      </c>
      <c r="F1125" s="5" t="s">
        <v>3502</v>
      </c>
      <c r="G1125" s="5" t="s">
        <v>9</v>
      </c>
      <c r="H1125" s="6"/>
      <c r="I1125" s="6">
        <v>2</v>
      </c>
      <c r="J1125" s="6">
        <v>6</v>
      </c>
      <c r="K1125" s="6">
        <v>6</v>
      </c>
      <c r="L1125" s="6">
        <v>3</v>
      </c>
      <c r="M1125" s="6">
        <v>3</v>
      </c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>
        <f t="shared" si="68"/>
        <v>20</v>
      </c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>
        <f t="shared" si="69"/>
        <v>0</v>
      </c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>
        <f t="shared" si="70"/>
        <v>0</v>
      </c>
      <c r="BI1125" s="6">
        <f t="shared" si="71"/>
        <v>20</v>
      </c>
    </row>
    <row r="1126" spans="1:61">
      <c r="A1126" s="5" t="s">
        <v>3403</v>
      </c>
      <c r="B1126" s="6" t="s">
        <v>3498</v>
      </c>
      <c r="C1126" s="5" t="s">
        <v>3499</v>
      </c>
      <c r="D1126" s="5" t="s">
        <v>3503</v>
      </c>
      <c r="E1126" s="5" t="s">
        <v>3504</v>
      </c>
      <c r="F1126" s="5" t="s">
        <v>3505</v>
      </c>
      <c r="G1126" s="5" t="s">
        <v>9</v>
      </c>
      <c r="H1126" s="6"/>
      <c r="I1126" s="6">
        <v>9</v>
      </c>
      <c r="J1126" s="6">
        <v>3</v>
      </c>
      <c r="K1126" s="6">
        <v>8</v>
      </c>
      <c r="L1126" s="6">
        <v>8</v>
      </c>
      <c r="M1126" s="6">
        <v>8</v>
      </c>
      <c r="N1126" s="6">
        <v>1</v>
      </c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>
        <f t="shared" si="68"/>
        <v>37</v>
      </c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>
        <f t="shared" si="69"/>
        <v>0</v>
      </c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>
        <f t="shared" si="70"/>
        <v>0</v>
      </c>
      <c r="BI1126" s="6">
        <f t="shared" si="71"/>
        <v>37</v>
      </c>
    </row>
    <row r="1127" spans="1:61">
      <c r="A1127" s="5" t="s">
        <v>3403</v>
      </c>
      <c r="B1127" s="6" t="s">
        <v>3498</v>
      </c>
      <c r="C1127" s="5" t="s">
        <v>3499</v>
      </c>
      <c r="D1127" s="5" t="s">
        <v>3498</v>
      </c>
      <c r="E1127" s="5" t="s">
        <v>3506</v>
      </c>
      <c r="F1127" s="5" t="s">
        <v>3507</v>
      </c>
      <c r="G1127" s="5" t="s">
        <v>9</v>
      </c>
      <c r="H1127" s="6"/>
      <c r="I1127" s="6">
        <v>17</v>
      </c>
      <c r="J1127" s="6">
        <v>21</v>
      </c>
      <c r="K1127" s="6">
        <v>22</v>
      </c>
      <c r="L1127" s="6">
        <v>15</v>
      </c>
      <c r="M1127" s="6">
        <v>26</v>
      </c>
      <c r="N1127" s="6">
        <v>19</v>
      </c>
      <c r="O1127" s="6"/>
      <c r="P1127" s="6">
        <v>24</v>
      </c>
      <c r="Q1127" s="6">
        <v>21</v>
      </c>
      <c r="R1127" s="6">
        <v>5</v>
      </c>
      <c r="S1127" s="6"/>
      <c r="T1127" s="6">
        <v>1</v>
      </c>
      <c r="U1127" s="6"/>
      <c r="V1127" s="6"/>
      <c r="W1127" s="6"/>
      <c r="X1127" s="6"/>
      <c r="Y1127" s="6"/>
      <c r="Z1127" s="6"/>
      <c r="AA1127" s="6"/>
      <c r="AB1127" s="6"/>
      <c r="AC1127" s="6">
        <f t="shared" si="68"/>
        <v>171</v>
      </c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>
        <f t="shared" si="69"/>
        <v>0</v>
      </c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>
        <f t="shared" si="70"/>
        <v>0</v>
      </c>
      <c r="BI1127" s="6">
        <f t="shared" si="71"/>
        <v>171</v>
      </c>
    </row>
    <row r="1128" spans="1:61">
      <c r="A1128" s="5" t="s">
        <v>3403</v>
      </c>
      <c r="B1128" s="6" t="s">
        <v>3498</v>
      </c>
      <c r="C1128" s="5" t="s">
        <v>3499</v>
      </c>
      <c r="D1128" s="5" t="s">
        <v>3508</v>
      </c>
      <c r="E1128" s="5" t="s">
        <v>3509</v>
      </c>
      <c r="F1128" s="5" t="s">
        <v>3510</v>
      </c>
      <c r="G1128" s="5" t="s">
        <v>9</v>
      </c>
      <c r="H1128" s="6"/>
      <c r="I1128" s="6">
        <v>7</v>
      </c>
      <c r="J1128" s="6">
        <v>7</v>
      </c>
      <c r="K1128" s="6">
        <v>5</v>
      </c>
      <c r="L1128" s="6">
        <v>9</v>
      </c>
      <c r="M1128" s="6">
        <v>7</v>
      </c>
      <c r="N1128" s="6">
        <v>7</v>
      </c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>
        <f t="shared" si="68"/>
        <v>42</v>
      </c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>
        <f t="shared" si="69"/>
        <v>0</v>
      </c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>
        <f t="shared" si="70"/>
        <v>0</v>
      </c>
      <c r="BI1128" s="6">
        <f t="shared" si="71"/>
        <v>42</v>
      </c>
    </row>
    <row r="1129" spans="1:61">
      <c r="A1129" s="5" t="s">
        <v>3403</v>
      </c>
      <c r="B1129" s="6" t="s">
        <v>3498</v>
      </c>
      <c r="C1129" s="5" t="s">
        <v>3499</v>
      </c>
      <c r="D1129" s="5" t="s">
        <v>3511</v>
      </c>
      <c r="E1129" s="5" t="s">
        <v>3512</v>
      </c>
      <c r="F1129" s="5" t="s">
        <v>3513</v>
      </c>
      <c r="G1129" s="5" t="s">
        <v>9</v>
      </c>
      <c r="H1129" s="6"/>
      <c r="I1129" s="6">
        <v>4</v>
      </c>
      <c r="J1129" s="6">
        <v>9</v>
      </c>
      <c r="K1129" s="6">
        <v>10</v>
      </c>
      <c r="L1129" s="6">
        <v>10</v>
      </c>
      <c r="M1129" s="6">
        <v>6</v>
      </c>
      <c r="N1129" s="6">
        <v>4</v>
      </c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>
        <f t="shared" si="68"/>
        <v>43</v>
      </c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>
        <f t="shared" si="69"/>
        <v>0</v>
      </c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>
        <f t="shared" si="70"/>
        <v>0</v>
      </c>
      <c r="BI1129" s="6">
        <f t="shared" si="71"/>
        <v>43</v>
      </c>
    </row>
    <row r="1130" spans="1:61">
      <c r="A1130" s="5" t="s">
        <v>3403</v>
      </c>
      <c r="B1130" s="6" t="s">
        <v>3498</v>
      </c>
      <c r="C1130" s="5" t="s">
        <v>3499</v>
      </c>
      <c r="D1130" s="5" t="s">
        <v>3514</v>
      </c>
      <c r="E1130" s="5" t="s">
        <v>3515</v>
      </c>
      <c r="F1130" s="5" t="s">
        <v>3516</v>
      </c>
      <c r="G1130" s="5" t="s">
        <v>9</v>
      </c>
      <c r="H1130" s="6"/>
      <c r="I1130" s="6"/>
      <c r="J1130" s="6">
        <v>1</v>
      </c>
      <c r="K1130" s="6">
        <v>2</v>
      </c>
      <c r="L1130" s="6">
        <v>3</v>
      </c>
      <c r="M1130" s="6">
        <v>2</v>
      </c>
      <c r="N1130" s="6">
        <v>5</v>
      </c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>
        <f t="shared" si="68"/>
        <v>13</v>
      </c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>
        <f t="shared" si="69"/>
        <v>0</v>
      </c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>
        <f t="shared" si="70"/>
        <v>0</v>
      </c>
      <c r="BI1130" s="6">
        <f t="shared" si="71"/>
        <v>13</v>
      </c>
    </row>
    <row r="1131" spans="1:61">
      <c r="A1131" s="5" t="s">
        <v>3403</v>
      </c>
      <c r="B1131" s="6" t="s">
        <v>3498</v>
      </c>
      <c r="C1131" s="5" t="s">
        <v>3499</v>
      </c>
      <c r="D1131" s="5" t="s">
        <v>3517</v>
      </c>
      <c r="E1131" s="5" t="s">
        <v>3518</v>
      </c>
      <c r="F1131" s="5" t="s">
        <v>3519</v>
      </c>
      <c r="G1131" s="5" t="s">
        <v>9</v>
      </c>
      <c r="H1131" s="6"/>
      <c r="I1131" s="6">
        <v>2</v>
      </c>
      <c r="J1131" s="6"/>
      <c r="K1131" s="6">
        <v>1</v>
      </c>
      <c r="L1131" s="6"/>
      <c r="M1131" s="6">
        <v>1</v>
      </c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>
        <f t="shared" si="68"/>
        <v>4</v>
      </c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>
        <f t="shared" si="69"/>
        <v>0</v>
      </c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>
        <f t="shared" si="70"/>
        <v>0</v>
      </c>
      <c r="BI1131" s="6">
        <f t="shared" si="71"/>
        <v>4</v>
      </c>
    </row>
    <row r="1132" spans="1:61">
      <c r="A1132" s="5" t="s">
        <v>3403</v>
      </c>
      <c r="B1132" s="6" t="s">
        <v>3498</v>
      </c>
      <c r="C1132" s="5" t="s">
        <v>3499</v>
      </c>
      <c r="D1132" s="5" t="s">
        <v>3520</v>
      </c>
      <c r="E1132" s="5" t="s">
        <v>3521</v>
      </c>
      <c r="F1132" s="5" t="s">
        <v>3522</v>
      </c>
      <c r="G1132" s="5" t="s">
        <v>9</v>
      </c>
      <c r="H1132" s="6"/>
      <c r="I1132" s="6"/>
      <c r="J1132" s="6">
        <v>4</v>
      </c>
      <c r="K1132" s="6">
        <v>1</v>
      </c>
      <c r="L1132" s="6">
        <v>2</v>
      </c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>
        <f t="shared" si="68"/>
        <v>7</v>
      </c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>
        <f t="shared" si="69"/>
        <v>0</v>
      </c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>
        <f t="shared" si="70"/>
        <v>0</v>
      </c>
      <c r="BI1132" s="6">
        <f t="shared" si="71"/>
        <v>7</v>
      </c>
    </row>
    <row r="1133" spans="1:61">
      <c r="A1133" s="5" t="s">
        <v>3403</v>
      </c>
      <c r="B1133" s="6" t="s">
        <v>3498</v>
      </c>
      <c r="C1133" s="5" t="s">
        <v>3499</v>
      </c>
      <c r="D1133" s="5" t="s">
        <v>3523</v>
      </c>
      <c r="E1133" s="5" t="s">
        <v>3524</v>
      </c>
      <c r="F1133" s="5" t="s">
        <v>3525</v>
      </c>
      <c r="G1133" s="5" t="s">
        <v>9</v>
      </c>
      <c r="H1133" s="6"/>
      <c r="I1133" s="6">
        <v>1</v>
      </c>
      <c r="J1133" s="6">
        <v>1</v>
      </c>
      <c r="K1133" s="6"/>
      <c r="L1133" s="6">
        <v>3</v>
      </c>
      <c r="M1133" s="6">
        <v>2</v>
      </c>
      <c r="N1133" s="6">
        <v>2</v>
      </c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>
        <f t="shared" si="68"/>
        <v>9</v>
      </c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>
        <f t="shared" si="69"/>
        <v>0</v>
      </c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>
        <f t="shared" si="70"/>
        <v>0</v>
      </c>
      <c r="BI1133" s="6">
        <f t="shared" si="71"/>
        <v>9</v>
      </c>
    </row>
    <row r="1134" spans="1:61">
      <c r="A1134" s="5" t="s">
        <v>3526</v>
      </c>
      <c r="B1134" s="6" t="s">
        <v>3527</v>
      </c>
      <c r="C1134" s="5" t="s">
        <v>3528</v>
      </c>
      <c r="D1134" s="5" t="s">
        <v>3527</v>
      </c>
      <c r="E1134" s="5" t="s">
        <v>3529</v>
      </c>
      <c r="F1134" s="5" t="s">
        <v>3528</v>
      </c>
      <c r="G1134" s="5" t="s">
        <v>9</v>
      </c>
      <c r="H1134" s="6"/>
      <c r="I1134" s="6">
        <v>14</v>
      </c>
      <c r="J1134" s="6">
        <v>9</v>
      </c>
      <c r="K1134" s="6">
        <v>19</v>
      </c>
      <c r="L1134" s="6">
        <v>16</v>
      </c>
      <c r="M1134" s="6">
        <v>10</v>
      </c>
      <c r="N1134" s="6">
        <v>9</v>
      </c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>
        <f t="shared" si="68"/>
        <v>77</v>
      </c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>
        <f t="shared" si="69"/>
        <v>0</v>
      </c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>
        <f t="shared" si="70"/>
        <v>0</v>
      </c>
      <c r="BI1134" s="6">
        <f t="shared" si="71"/>
        <v>77</v>
      </c>
    </row>
    <row r="1135" spans="1:61">
      <c r="A1135" s="5" t="s">
        <v>3526</v>
      </c>
      <c r="B1135" s="6" t="s">
        <v>3530</v>
      </c>
      <c r="C1135" s="5" t="s">
        <v>3531</v>
      </c>
      <c r="D1135" s="5" t="s">
        <v>3530</v>
      </c>
      <c r="E1135" s="5" t="s">
        <v>3532</v>
      </c>
      <c r="F1135" s="5" t="s">
        <v>3531</v>
      </c>
      <c r="G1135" s="5" t="s">
        <v>9</v>
      </c>
      <c r="H1135" s="6"/>
      <c r="I1135" s="6">
        <v>16</v>
      </c>
      <c r="J1135" s="6">
        <v>13</v>
      </c>
      <c r="K1135" s="6">
        <v>24</v>
      </c>
      <c r="L1135" s="6">
        <v>15</v>
      </c>
      <c r="M1135" s="6">
        <v>19</v>
      </c>
      <c r="N1135" s="6">
        <v>18</v>
      </c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>
        <f t="shared" si="68"/>
        <v>105</v>
      </c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>
        <f t="shared" si="69"/>
        <v>0</v>
      </c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>
        <f t="shared" si="70"/>
        <v>0</v>
      </c>
      <c r="BI1135" s="6">
        <f t="shared" si="71"/>
        <v>105</v>
      </c>
    </row>
    <row r="1136" spans="1:61">
      <c r="A1136" s="5" t="s">
        <v>3526</v>
      </c>
      <c r="B1136" s="6" t="s">
        <v>3533</v>
      </c>
      <c r="C1136" s="5" t="s">
        <v>3534</v>
      </c>
      <c r="D1136" s="5" t="s">
        <v>3533</v>
      </c>
      <c r="E1136" s="5" t="s">
        <v>3535</v>
      </c>
      <c r="F1136" s="5" t="s">
        <v>3534</v>
      </c>
      <c r="G1136" s="5" t="s">
        <v>9</v>
      </c>
      <c r="H1136" s="6"/>
      <c r="I1136" s="6">
        <v>1</v>
      </c>
      <c r="J1136" s="6">
        <v>1</v>
      </c>
      <c r="K1136" s="6">
        <v>2</v>
      </c>
      <c r="L1136" s="6">
        <v>1</v>
      </c>
      <c r="M1136" s="6">
        <v>2</v>
      </c>
      <c r="N1136" s="6">
        <v>2</v>
      </c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>
        <f t="shared" si="68"/>
        <v>9</v>
      </c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>
        <f t="shared" si="69"/>
        <v>0</v>
      </c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>
        <f t="shared" si="70"/>
        <v>0</v>
      </c>
      <c r="BI1136" s="6">
        <f t="shared" si="71"/>
        <v>9</v>
      </c>
    </row>
    <row r="1137" spans="1:61">
      <c r="A1137" s="5" t="s">
        <v>3526</v>
      </c>
      <c r="B1137" s="6" t="s">
        <v>3536</v>
      </c>
      <c r="C1137" s="5" t="s">
        <v>3537</v>
      </c>
      <c r="D1137" s="5" t="s">
        <v>3536</v>
      </c>
      <c r="E1137" s="5" t="s">
        <v>3538</v>
      </c>
      <c r="F1137" s="5" t="s">
        <v>3537</v>
      </c>
      <c r="G1137" s="5" t="s">
        <v>9</v>
      </c>
      <c r="H1137" s="6"/>
      <c r="I1137" s="6">
        <v>4</v>
      </c>
      <c r="J1137" s="6">
        <v>3</v>
      </c>
      <c r="K1137" s="6">
        <v>11</v>
      </c>
      <c r="L1137" s="6">
        <v>2</v>
      </c>
      <c r="M1137" s="6">
        <v>1</v>
      </c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>
        <f t="shared" si="68"/>
        <v>21</v>
      </c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>
        <f t="shared" si="69"/>
        <v>0</v>
      </c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>
        <f t="shared" si="70"/>
        <v>0</v>
      </c>
      <c r="BI1137" s="6">
        <f t="shared" si="71"/>
        <v>21</v>
      </c>
    </row>
    <row r="1138" spans="1:61">
      <c r="A1138" s="5" t="s">
        <v>3526</v>
      </c>
      <c r="B1138" s="6" t="s">
        <v>3539</v>
      </c>
      <c r="C1138" s="5" t="s">
        <v>3540</v>
      </c>
      <c r="D1138" s="5" t="s">
        <v>3539</v>
      </c>
      <c r="E1138" s="5" t="s">
        <v>3541</v>
      </c>
      <c r="F1138" s="5" t="s">
        <v>3542</v>
      </c>
      <c r="G1138" s="5" t="s">
        <v>9</v>
      </c>
      <c r="H1138" s="6"/>
      <c r="I1138" s="6">
        <v>7</v>
      </c>
      <c r="J1138" s="6">
        <v>2</v>
      </c>
      <c r="K1138" s="6">
        <v>12</v>
      </c>
      <c r="L1138" s="6">
        <v>5</v>
      </c>
      <c r="M1138" s="6">
        <v>9</v>
      </c>
      <c r="N1138" s="6">
        <v>7</v>
      </c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>
        <f t="shared" si="68"/>
        <v>42</v>
      </c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>
        <f t="shared" si="69"/>
        <v>0</v>
      </c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>
        <f t="shared" si="70"/>
        <v>0</v>
      </c>
      <c r="BI1138" s="6">
        <f t="shared" si="71"/>
        <v>42</v>
      </c>
    </row>
    <row r="1139" spans="1:61">
      <c r="A1139" s="5" t="s">
        <v>3526</v>
      </c>
      <c r="B1139" s="6" t="s">
        <v>3543</v>
      </c>
      <c r="C1139" s="5" t="s">
        <v>3544</v>
      </c>
      <c r="D1139" s="5" t="s">
        <v>3543</v>
      </c>
      <c r="E1139" s="5" t="s">
        <v>3545</v>
      </c>
      <c r="F1139" s="5" t="s">
        <v>3544</v>
      </c>
      <c r="G1139" s="5" t="s">
        <v>9</v>
      </c>
      <c r="H1139" s="6"/>
      <c r="I1139" s="6">
        <v>2</v>
      </c>
      <c r="J1139" s="6"/>
      <c r="K1139" s="6"/>
      <c r="L1139" s="6">
        <v>1</v>
      </c>
      <c r="M1139" s="6">
        <v>1</v>
      </c>
      <c r="N1139" s="6">
        <v>2</v>
      </c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>
        <f t="shared" si="68"/>
        <v>6</v>
      </c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>
        <f t="shared" si="69"/>
        <v>0</v>
      </c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>
        <f t="shared" si="70"/>
        <v>0</v>
      </c>
      <c r="BI1139" s="6">
        <f t="shared" si="71"/>
        <v>6</v>
      </c>
    </row>
    <row r="1140" spans="1:61">
      <c r="A1140" s="5" t="s">
        <v>3526</v>
      </c>
      <c r="B1140" s="6" t="s">
        <v>3546</v>
      </c>
      <c r="C1140" s="5" t="s">
        <v>3547</v>
      </c>
      <c r="D1140" s="5" t="s">
        <v>3546</v>
      </c>
      <c r="E1140" s="5" t="s">
        <v>3548</v>
      </c>
      <c r="F1140" s="5" t="s">
        <v>3547</v>
      </c>
      <c r="G1140" s="5" t="s">
        <v>9</v>
      </c>
      <c r="H1140" s="6"/>
      <c r="I1140" s="6"/>
      <c r="J1140" s="6"/>
      <c r="K1140" s="6">
        <v>4</v>
      </c>
      <c r="L1140" s="6">
        <v>2</v>
      </c>
      <c r="M1140" s="6">
        <v>3</v>
      </c>
      <c r="N1140" s="6">
        <v>3</v>
      </c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>
        <f t="shared" si="68"/>
        <v>12</v>
      </c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>
        <f t="shared" si="69"/>
        <v>0</v>
      </c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>
        <f t="shared" si="70"/>
        <v>0</v>
      </c>
      <c r="BI1140" s="6">
        <f t="shared" si="71"/>
        <v>12</v>
      </c>
    </row>
    <row r="1141" spans="1:61">
      <c r="A1141" s="5" t="s">
        <v>3526</v>
      </c>
      <c r="B1141" s="6" t="s">
        <v>3549</v>
      </c>
      <c r="C1141" s="5" t="s">
        <v>1525</v>
      </c>
      <c r="D1141" s="5" t="s">
        <v>3549</v>
      </c>
      <c r="E1141" s="5" t="s">
        <v>3550</v>
      </c>
      <c r="F1141" s="5" t="s">
        <v>1525</v>
      </c>
      <c r="G1141" s="5" t="s">
        <v>9</v>
      </c>
      <c r="H1141" s="6"/>
      <c r="I1141" s="6"/>
      <c r="J1141" s="6">
        <v>1</v>
      </c>
      <c r="K1141" s="6">
        <v>1</v>
      </c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>
        <f t="shared" si="68"/>
        <v>2</v>
      </c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>
        <f t="shared" si="69"/>
        <v>0</v>
      </c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>
        <f t="shared" si="70"/>
        <v>0</v>
      </c>
      <c r="BI1141" s="6">
        <f t="shared" si="71"/>
        <v>2</v>
      </c>
    </row>
    <row r="1142" spans="1:61">
      <c r="A1142" s="5" t="s">
        <v>3526</v>
      </c>
      <c r="B1142" s="6" t="s">
        <v>3551</v>
      </c>
      <c r="C1142" s="5" t="s">
        <v>3552</v>
      </c>
      <c r="D1142" s="5" t="s">
        <v>3551</v>
      </c>
      <c r="E1142" s="5" t="s">
        <v>3553</v>
      </c>
      <c r="F1142" s="5" t="s">
        <v>3552</v>
      </c>
      <c r="G1142" s="5" t="s">
        <v>9</v>
      </c>
      <c r="H1142" s="6"/>
      <c r="I1142" s="6">
        <v>4</v>
      </c>
      <c r="J1142" s="6">
        <v>5</v>
      </c>
      <c r="K1142" s="6">
        <v>8</v>
      </c>
      <c r="L1142" s="6">
        <v>9</v>
      </c>
      <c r="M1142" s="6">
        <v>6</v>
      </c>
      <c r="N1142" s="6">
        <v>5</v>
      </c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>
        <f t="shared" si="68"/>
        <v>37</v>
      </c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>
        <f t="shared" si="69"/>
        <v>0</v>
      </c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>
        <f t="shared" si="70"/>
        <v>0</v>
      </c>
      <c r="BI1142" s="6">
        <f t="shared" si="71"/>
        <v>37</v>
      </c>
    </row>
    <row r="1143" spans="1:61">
      <c r="A1143" s="5" t="s">
        <v>3526</v>
      </c>
      <c r="B1143" s="6" t="s">
        <v>3554</v>
      </c>
      <c r="C1143" s="5" t="s">
        <v>3555</v>
      </c>
      <c r="D1143" s="5" t="s">
        <v>3554</v>
      </c>
      <c r="E1143" s="5" t="s">
        <v>3556</v>
      </c>
      <c r="F1143" s="5" t="s">
        <v>3555</v>
      </c>
      <c r="G1143" s="5" t="s">
        <v>9</v>
      </c>
      <c r="H1143" s="6"/>
      <c r="I1143" s="6">
        <v>2</v>
      </c>
      <c r="J1143" s="6"/>
      <c r="K1143" s="6"/>
      <c r="L1143" s="6">
        <v>2</v>
      </c>
      <c r="M1143" s="6">
        <v>2</v>
      </c>
      <c r="N1143" s="6">
        <v>1</v>
      </c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>
        <f t="shared" si="68"/>
        <v>7</v>
      </c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>
        <f t="shared" si="69"/>
        <v>0</v>
      </c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>
        <f t="shared" si="70"/>
        <v>0</v>
      </c>
      <c r="BI1143" s="6">
        <f t="shared" si="71"/>
        <v>7</v>
      </c>
    </row>
    <row r="1144" spans="1:61">
      <c r="A1144" s="5" t="s">
        <v>3526</v>
      </c>
      <c r="B1144" s="6" t="s">
        <v>3557</v>
      </c>
      <c r="C1144" s="5" t="s">
        <v>3558</v>
      </c>
      <c r="D1144" s="5" t="s">
        <v>3557</v>
      </c>
      <c r="E1144" s="5" t="s">
        <v>3559</v>
      </c>
      <c r="F1144" s="5" t="s">
        <v>3558</v>
      </c>
      <c r="G1144" s="5" t="s">
        <v>9</v>
      </c>
      <c r="H1144" s="6"/>
      <c r="I1144" s="6">
        <v>3</v>
      </c>
      <c r="J1144" s="6">
        <v>3</v>
      </c>
      <c r="K1144" s="6">
        <v>2</v>
      </c>
      <c r="L1144" s="6">
        <v>3</v>
      </c>
      <c r="M1144" s="6">
        <v>3</v>
      </c>
      <c r="N1144" s="6">
        <v>5</v>
      </c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>
        <f t="shared" si="68"/>
        <v>19</v>
      </c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>
        <f t="shared" si="69"/>
        <v>0</v>
      </c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>
        <f t="shared" si="70"/>
        <v>0</v>
      </c>
      <c r="BI1144" s="6">
        <f t="shared" si="71"/>
        <v>19</v>
      </c>
    </row>
    <row r="1145" spans="1:61">
      <c r="A1145" s="5" t="s">
        <v>3526</v>
      </c>
      <c r="B1145" s="6" t="s">
        <v>3560</v>
      </c>
      <c r="C1145" s="5" t="s">
        <v>3561</v>
      </c>
      <c r="D1145" s="5" t="s">
        <v>3560</v>
      </c>
      <c r="E1145" s="5" t="s">
        <v>3562</v>
      </c>
      <c r="F1145" s="5" t="s">
        <v>3563</v>
      </c>
      <c r="G1145" s="5" t="s">
        <v>9</v>
      </c>
      <c r="H1145" s="6"/>
      <c r="I1145" s="6">
        <v>3</v>
      </c>
      <c r="J1145" s="6">
        <v>6</v>
      </c>
      <c r="K1145" s="6">
        <v>7</v>
      </c>
      <c r="L1145" s="6">
        <v>5</v>
      </c>
      <c r="M1145" s="6">
        <v>7</v>
      </c>
      <c r="N1145" s="6">
        <v>13</v>
      </c>
      <c r="O1145" s="6"/>
      <c r="P1145" s="6">
        <v>10</v>
      </c>
      <c r="Q1145" s="6">
        <v>10</v>
      </c>
      <c r="R1145" s="6">
        <v>12</v>
      </c>
      <c r="S1145" s="6">
        <v>13</v>
      </c>
      <c r="T1145" s="6">
        <v>11</v>
      </c>
      <c r="U1145" s="6">
        <v>13</v>
      </c>
      <c r="V1145" s="6"/>
      <c r="W1145" s="6"/>
      <c r="X1145" s="6"/>
      <c r="Y1145" s="6"/>
      <c r="Z1145" s="6"/>
      <c r="AA1145" s="6"/>
      <c r="AB1145" s="6"/>
      <c r="AC1145" s="6">
        <f t="shared" si="68"/>
        <v>110</v>
      </c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>
        <f t="shared" si="69"/>
        <v>0</v>
      </c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>
        <f t="shared" si="70"/>
        <v>0</v>
      </c>
      <c r="BI1145" s="6">
        <f t="shared" si="71"/>
        <v>110</v>
      </c>
    </row>
    <row r="1146" spans="1:61">
      <c r="A1146" s="5" t="s">
        <v>3526</v>
      </c>
      <c r="B1146" s="6" t="s">
        <v>3564</v>
      </c>
      <c r="C1146" s="5" t="s">
        <v>1398</v>
      </c>
      <c r="D1146" s="5" t="s">
        <v>3564</v>
      </c>
      <c r="E1146" s="5" t="s">
        <v>3565</v>
      </c>
      <c r="F1146" s="5" t="s">
        <v>1398</v>
      </c>
      <c r="G1146" s="5" t="s">
        <v>9</v>
      </c>
      <c r="H1146" s="6"/>
      <c r="I1146" s="6"/>
      <c r="J1146" s="6">
        <v>1</v>
      </c>
      <c r="K1146" s="6">
        <v>1</v>
      </c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>
        <f t="shared" si="68"/>
        <v>2</v>
      </c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>
        <f t="shared" si="69"/>
        <v>0</v>
      </c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>
        <f t="shared" si="70"/>
        <v>0</v>
      </c>
      <c r="BI1146" s="6">
        <f t="shared" si="71"/>
        <v>2</v>
      </c>
    </row>
    <row r="1147" spans="1:61">
      <c r="A1147" s="5" t="s">
        <v>3526</v>
      </c>
      <c r="B1147" s="6" t="s">
        <v>3566</v>
      </c>
      <c r="C1147" s="5" t="s">
        <v>3567</v>
      </c>
      <c r="D1147" s="5" t="s">
        <v>3566</v>
      </c>
      <c r="E1147" s="5" t="s">
        <v>3568</v>
      </c>
      <c r="F1147" s="5" t="s">
        <v>3567</v>
      </c>
      <c r="G1147" s="5" t="s">
        <v>9</v>
      </c>
      <c r="H1147" s="6"/>
      <c r="I1147" s="6">
        <v>6</v>
      </c>
      <c r="J1147" s="6">
        <v>9</v>
      </c>
      <c r="K1147" s="6">
        <v>6</v>
      </c>
      <c r="L1147" s="6">
        <v>13</v>
      </c>
      <c r="M1147" s="6">
        <v>6</v>
      </c>
      <c r="N1147" s="6">
        <v>1</v>
      </c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>
        <f t="shared" si="68"/>
        <v>41</v>
      </c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>
        <f t="shared" si="69"/>
        <v>0</v>
      </c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>
        <f t="shared" si="70"/>
        <v>0</v>
      </c>
      <c r="BI1147" s="6">
        <f t="shared" si="71"/>
        <v>41</v>
      </c>
    </row>
    <row r="1148" spans="1:61">
      <c r="A1148" s="5" t="s">
        <v>3526</v>
      </c>
      <c r="B1148" s="6" t="s">
        <v>3569</v>
      </c>
      <c r="C1148" s="5" t="s">
        <v>3570</v>
      </c>
      <c r="D1148" s="5" t="s">
        <v>3569</v>
      </c>
      <c r="E1148" s="5" t="s">
        <v>3571</v>
      </c>
      <c r="F1148" s="5" t="s">
        <v>3572</v>
      </c>
      <c r="G1148" s="5" t="s">
        <v>9</v>
      </c>
      <c r="H1148" s="6"/>
      <c r="I1148" s="6">
        <v>2</v>
      </c>
      <c r="J1148" s="6"/>
      <c r="K1148" s="6">
        <v>2</v>
      </c>
      <c r="L1148" s="6">
        <v>4</v>
      </c>
      <c r="M1148" s="6">
        <v>1</v>
      </c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>
        <f t="shared" si="68"/>
        <v>9</v>
      </c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>
        <f t="shared" si="69"/>
        <v>0</v>
      </c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>
        <f t="shared" si="70"/>
        <v>0</v>
      </c>
      <c r="BI1148" s="6">
        <f t="shared" si="71"/>
        <v>9</v>
      </c>
    </row>
    <row r="1149" spans="1:61">
      <c r="A1149" s="5" t="s">
        <v>3526</v>
      </c>
      <c r="B1149" s="6" t="s">
        <v>3573</v>
      </c>
      <c r="C1149" s="5" t="s">
        <v>3574</v>
      </c>
      <c r="D1149" s="5" t="s">
        <v>3573</v>
      </c>
      <c r="E1149" s="5" t="s">
        <v>3575</v>
      </c>
      <c r="F1149" s="5" t="s">
        <v>3574</v>
      </c>
      <c r="G1149" s="5" t="s">
        <v>9</v>
      </c>
      <c r="H1149" s="6"/>
      <c r="I1149" s="6">
        <v>1</v>
      </c>
      <c r="J1149" s="6"/>
      <c r="K1149" s="6">
        <v>1</v>
      </c>
      <c r="L1149" s="6"/>
      <c r="M1149" s="6">
        <v>2</v>
      </c>
      <c r="N1149" s="6">
        <v>2</v>
      </c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>
        <f t="shared" si="68"/>
        <v>6</v>
      </c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>
        <f t="shared" si="69"/>
        <v>0</v>
      </c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>
        <f t="shared" si="70"/>
        <v>0</v>
      </c>
      <c r="BI1149" s="6">
        <f t="shared" si="71"/>
        <v>6</v>
      </c>
    </row>
    <row r="1150" spans="1:61">
      <c r="A1150" s="5" t="s">
        <v>3526</v>
      </c>
      <c r="B1150" s="6" t="s">
        <v>3576</v>
      </c>
      <c r="C1150" s="5" t="s">
        <v>3577</v>
      </c>
      <c r="D1150" s="5" t="s">
        <v>3576</v>
      </c>
      <c r="E1150" s="5" t="s">
        <v>3578</v>
      </c>
      <c r="F1150" s="5" t="s">
        <v>3577</v>
      </c>
      <c r="G1150" s="5" t="s">
        <v>9</v>
      </c>
      <c r="H1150" s="6"/>
      <c r="I1150" s="6"/>
      <c r="J1150" s="6">
        <v>3</v>
      </c>
      <c r="K1150" s="6">
        <v>2</v>
      </c>
      <c r="L1150" s="6"/>
      <c r="M1150" s="6">
        <v>1</v>
      </c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>
        <f t="shared" si="68"/>
        <v>6</v>
      </c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>
        <f t="shared" si="69"/>
        <v>0</v>
      </c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>
        <f t="shared" si="70"/>
        <v>0</v>
      </c>
      <c r="BI1150" s="6">
        <f t="shared" si="71"/>
        <v>6</v>
      </c>
    </row>
    <row r="1151" spans="1:61">
      <c r="A1151" s="5" t="s">
        <v>3526</v>
      </c>
      <c r="B1151" s="6" t="s">
        <v>3579</v>
      </c>
      <c r="C1151" s="5" t="s">
        <v>3580</v>
      </c>
      <c r="D1151" s="5" t="s">
        <v>3581</v>
      </c>
      <c r="E1151" s="5" t="s">
        <v>3582</v>
      </c>
      <c r="F1151" s="5" t="s">
        <v>3583</v>
      </c>
      <c r="G1151" s="5" t="s">
        <v>9</v>
      </c>
      <c r="H1151" s="6"/>
      <c r="I1151" s="6">
        <v>6</v>
      </c>
      <c r="J1151" s="6">
        <v>12</v>
      </c>
      <c r="K1151" s="6">
        <v>17</v>
      </c>
      <c r="L1151" s="6">
        <v>6</v>
      </c>
      <c r="M1151" s="6">
        <v>20</v>
      </c>
      <c r="N1151" s="6">
        <v>18</v>
      </c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>
        <f t="shared" si="68"/>
        <v>79</v>
      </c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>
        <f t="shared" si="69"/>
        <v>0</v>
      </c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>
        <f t="shared" si="70"/>
        <v>0</v>
      </c>
      <c r="BI1151" s="6">
        <f t="shared" si="71"/>
        <v>79</v>
      </c>
    </row>
    <row r="1152" spans="1:61">
      <c r="A1152" s="5" t="s">
        <v>3526</v>
      </c>
      <c r="B1152" s="6" t="s">
        <v>3579</v>
      </c>
      <c r="C1152" s="5" t="s">
        <v>3580</v>
      </c>
      <c r="D1152" s="5" t="s">
        <v>3579</v>
      </c>
      <c r="E1152" s="5" t="s">
        <v>3584</v>
      </c>
      <c r="F1152" s="5" t="s">
        <v>3580</v>
      </c>
      <c r="G1152" s="5" t="s">
        <v>9</v>
      </c>
      <c r="H1152" s="6"/>
      <c r="I1152" s="6"/>
      <c r="J1152" s="6"/>
      <c r="K1152" s="6"/>
      <c r="L1152" s="6"/>
      <c r="M1152" s="6"/>
      <c r="N1152" s="6"/>
      <c r="O1152" s="6"/>
      <c r="P1152" s="6">
        <v>37</v>
      </c>
      <c r="Q1152" s="6">
        <v>32</v>
      </c>
      <c r="R1152" s="6">
        <v>35</v>
      </c>
      <c r="S1152" s="6">
        <v>29</v>
      </c>
      <c r="T1152" s="6"/>
      <c r="U1152" s="6"/>
      <c r="V1152" s="6"/>
      <c r="W1152" s="6"/>
      <c r="X1152" s="6"/>
      <c r="Y1152" s="6"/>
      <c r="Z1152" s="6"/>
      <c r="AA1152" s="6">
        <v>21</v>
      </c>
      <c r="AB1152" s="6">
        <v>24</v>
      </c>
      <c r="AC1152" s="6">
        <f t="shared" si="68"/>
        <v>178</v>
      </c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>
        <f t="shared" si="69"/>
        <v>0</v>
      </c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>
        <f t="shared" si="70"/>
        <v>0</v>
      </c>
      <c r="BI1152" s="6">
        <f t="shared" si="71"/>
        <v>178</v>
      </c>
    </row>
    <row r="1153" spans="1:61">
      <c r="A1153" s="5" t="s">
        <v>3526</v>
      </c>
      <c r="B1153" s="6" t="s">
        <v>3585</v>
      </c>
      <c r="C1153" s="5" t="s">
        <v>3586</v>
      </c>
      <c r="D1153" s="5" t="s">
        <v>3585</v>
      </c>
      <c r="E1153" s="5" t="s">
        <v>3587</v>
      </c>
      <c r="F1153" s="5" t="s">
        <v>3586</v>
      </c>
      <c r="G1153" s="5" t="s">
        <v>9</v>
      </c>
      <c r="H1153" s="6"/>
      <c r="I1153" s="6">
        <v>1</v>
      </c>
      <c r="J1153" s="6">
        <v>3</v>
      </c>
      <c r="K1153" s="6">
        <v>2</v>
      </c>
      <c r="L1153" s="6">
        <v>3</v>
      </c>
      <c r="M1153" s="6">
        <v>2</v>
      </c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>
        <f t="shared" si="68"/>
        <v>11</v>
      </c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>
        <f t="shared" si="69"/>
        <v>0</v>
      </c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>
        <f t="shared" si="70"/>
        <v>0</v>
      </c>
      <c r="BI1153" s="6">
        <f t="shared" si="71"/>
        <v>11</v>
      </c>
    </row>
    <row r="1154" spans="1:61">
      <c r="A1154" s="5" t="s">
        <v>3526</v>
      </c>
      <c r="B1154" s="6" t="s">
        <v>3588</v>
      </c>
      <c r="C1154" s="5" t="s">
        <v>3589</v>
      </c>
      <c r="D1154" s="5" t="s">
        <v>3590</v>
      </c>
      <c r="E1154" s="5" t="s">
        <v>3591</v>
      </c>
      <c r="F1154" s="5" t="s">
        <v>3592</v>
      </c>
      <c r="G1154" s="5" t="s">
        <v>5</v>
      </c>
      <c r="H1154" s="6"/>
      <c r="I1154" s="6">
        <v>17</v>
      </c>
      <c r="J1154" s="6">
        <v>22</v>
      </c>
      <c r="K1154" s="6">
        <v>25</v>
      </c>
      <c r="L1154" s="6">
        <v>28</v>
      </c>
      <c r="M1154" s="6">
        <v>34</v>
      </c>
      <c r="N1154" s="6">
        <v>17</v>
      </c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>
        <f t="shared" si="68"/>
        <v>143</v>
      </c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>
        <f t="shared" si="69"/>
        <v>0</v>
      </c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>
        <f t="shared" si="70"/>
        <v>0</v>
      </c>
      <c r="BI1154" s="6">
        <f t="shared" si="71"/>
        <v>143</v>
      </c>
    </row>
    <row r="1155" spans="1:61">
      <c r="A1155" s="5" t="s">
        <v>3526</v>
      </c>
      <c r="B1155" s="6" t="s">
        <v>3588</v>
      </c>
      <c r="C1155" s="5" t="s">
        <v>3589</v>
      </c>
      <c r="D1155" s="5" t="s">
        <v>3588</v>
      </c>
      <c r="E1155" s="5" t="s">
        <v>3593</v>
      </c>
      <c r="F1155" s="5" t="s">
        <v>3589</v>
      </c>
      <c r="G1155" s="5" t="s">
        <v>5</v>
      </c>
      <c r="H1155" s="6"/>
      <c r="I1155" s="6"/>
      <c r="J1155" s="6"/>
      <c r="K1155" s="6"/>
      <c r="L1155" s="6"/>
      <c r="M1155" s="6"/>
      <c r="N1155" s="6"/>
      <c r="O1155" s="6"/>
      <c r="P1155" s="6">
        <v>54</v>
      </c>
      <c r="Q1155" s="6">
        <v>61</v>
      </c>
      <c r="R1155" s="6">
        <v>64</v>
      </c>
      <c r="S1155" s="6">
        <v>49</v>
      </c>
      <c r="T1155" s="6">
        <v>65</v>
      </c>
      <c r="U1155" s="6">
        <v>46</v>
      </c>
      <c r="V1155" s="6"/>
      <c r="W1155" s="6"/>
      <c r="X1155" s="6"/>
      <c r="Y1155" s="6"/>
      <c r="Z1155" s="6"/>
      <c r="AA1155" s="6"/>
      <c r="AB1155" s="6"/>
      <c r="AC1155" s="6">
        <f t="shared" si="68"/>
        <v>339</v>
      </c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>
        <f t="shared" si="69"/>
        <v>0</v>
      </c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>
        <f t="shared" si="70"/>
        <v>0</v>
      </c>
      <c r="BI1155" s="6">
        <f t="shared" si="71"/>
        <v>339</v>
      </c>
    </row>
    <row r="1156" spans="1:61">
      <c r="A1156" s="5" t="s">
        <v>3594</v>
      </c>
      <c r="B1156" s="6" t="s">
        <v>3595</v>
      </c>
      <c r="C1156" s="5" t="s">
        <v>3596</v>
      </c>
      <c r="D1156" s="5" t="s">
        <v>3595</v>
      </c>
      <c r="E1156" s="5" t="s">
        <v>3597</v>
      </c>
      <c r="F1156" s="5" t="s">
        <v>3598</v>
      </c>
      <c r="G1156" s="5" t="s">
        <v>5</v>
      </c>
      <c r="H1156" s="6"/>
      <c r="I1156" s="6">
        <v>56</v>
      </c>
      <c r="J1156" s="6">
        <v>90</v>
      </c>
      <c r="K1156" s="6">
        <v>95</v>
      </c>
      <c r="L1156" s="6">
        <v>90</v>
      </c>
      <c r="M1156" s="6">
        <v>45</v>
      </c>
      <c r="N1156" s="6">
        <v>69</v>
      </c>
      <c r="O1156" s="6"/>
      <c r="P1156" s="6">
        <v>84</v>
      </c>
      <c r="Q1156" s="6">
        <v>96</v>
      </c>
      <c r="R1156" s="6">
        <v>96</v>
      </c>
      <c r="S1156" s="6">
        <v>93</v>
      </c>
      <c r="T1156" s="6">
        <v>73</v>
      </c>
      <c r="U1156" s="6">
        <v>89</v>
      </c>
      <c r="V1156" s="6"/>
      <c r="W1156" s="6"/>
      <c r="X1156" s="6"/>
      <c r="Y1156" s="6"/>
      <c r="Z1156" s="6"/>
      <c r="AA1156" s="6"/>
      <c r="AB1156" s="6"/>
      <c r="AC1156" s="6">
        <f t="shared" si="68"/>
        <v>976</v>
      </c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>
        <f t="shared" si="69"/>
        <v>0</v>
      </c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>
        <f t="shared" si="70"/>
        <v>0</v>
      </c>
      <c r="BI1156" s="6">
        <f t="shared" si="71"/>
        <v>976</v>
      </c>
    </row>
    <row r="1157" spans="1:61">
      <c r="A1157" s="5" t="s">
        <v>3594</v>
      </c>
      <c r="B1157" s="6" t="s">
        <v>3599</v>
      </c>
      <c r="C1157" s="5" t="s">
        <v>3600</v>
      </c>
      <c r="D1157" s="5" t="s">
        <v>3599</v>
      </c>
      <c r="E1157" s="5" t="s">
        <v>3601</v>
      </c>
      <c r="F1157" s="5" t="s">
        <v>3602</v>
      </c>
      <c r="G1157" s="5" t="s">
        <v>9</v>
      </c>
      <c r="H1157" s="6"/>
      <c r="I1157" s="6">
        <v>6</v>
      </c>
      <c r="J1157" s="6">
        <v>12</v>
      </c>
      <c r="K1157" s="6">
        <v>5</v>
      </c>
      <c r="L1157" s="6">
        <v>3</v>
      </c>
      <c r="M1157" s="6">
        <v>10</v>
      </c>
      <c r="N1157" s="6">
        <v>18</v>
      </c>
      <c r="O1157" s="6"/>
      <c r="P1157" s="6">
        <v>25</v>
      </c>
      <c r="Q1157" s="6">
        <v>15</v>
      </c>
      <c r="R1157" s="6">
        <v>14</v>
      </c>
      <c r="S1157" s="6">
        <v>10</v>
      </c>
      <c r="T1157" s="6"/>
      <c r="U1157" s="6"/>
      <c r="V1157" s="6"/>
      <c r="W1157" s="6"/>
      <c r="X1157" s="6"/>
      <c r="Y1157" s="6"/>
      <c r="Z1157" s="6"/>
      <c r="AA1157" s="6"/>
      <c r="AB1157" s="6"/>
      <c r="AC1157" s="6">
        <f t="shared" si="68"/>
        <v>118</v>
      </c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>
        <f t="shared" si="69"/>
        <v>0</v>
      </c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>
        <f t="shared" si="70"/>
        <v>0</v>
      </c>
      <c r="BI1157" s="6">
        <f t="shared" si="71"/>
        <v>118</v>
      </c>
    </row>
    <row r="1158" spans="1:61">
      <c r="A1158" s="5" t="s">
        <v>3594</v>
      </c>
      <c r="B1158" s="6" t="s">
        <v>3599</v>
      </c>
      <c r="C1158" s="5" t="s">
        <v>3600</v>
      </c>
      <c r="D1158" s="5" t="s">
        <v>3603</v>
      </c>
      <c r="E1158" s="5" t="s">
        <v>3604</v>
      </c>
      <c r="F1158" s="5" t="s">
        <v>3605</v>
      </c>
      <c r="G1158" s="5" t="s">
        <v>9</v>
      </c>
      <c r="H1158" s="6"/>
      <c r="I1158" s="6">
        <v>1</v>
      </c>
      <c r="J1158" s="6">
        <v>1</v>
      </c>
      <c r="K1158" s="6">
        <v>2</v>
      </c>
      <c r="L1158" s="6"/>
      <c r="M1158" s="6">
        <v>1</v>
      </c>
      <c r="N1158" s="6">
        <v>1</v>
      </c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>
        <f t="shared" si="68"/>
        <v>6</v>
      </c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>
        <f t="shared" si="69"/>
        <v>0</v>
      </c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>
        <f t="shared" si="70"/>
        <v>0</v>
      </c>
      <c r="BI1158" s="6">
        <f t="shared" si="71"/>
        <v>6</v>
      </c>
    </row>
    <row r="1159" spans="1:61">
      <c r="A1159" s="5" t="s">
        <v>3594</v>
      </c>
      <c r="B1159" s="6" t="s">
        <v>3599</v>
      </c>
      <c r="C1159" s="5" t="s">
        <v>3600</v>
      </c>
      <c r="D1159" s="5" t="s">
        <v>3606</v>
      </c>
      <c r="E1159" s="5" t="s">
        <v>3607</v>
      </c>
      <c r="F1159" s="5" t="s">
        <v>3608</v>
      </c>
      <c r="G1159" s="5" t="s">
        <v>9</v>
      </c>
      <c r="H1159" s="6"/>
      <c r="I1159" s="6">
        <v>2</v>
      </c>
      <c r="J1159" s="6">
        <v>1</v>
      </c>
      <c r="K1159" s="6">
        <v>2</v>
      </c>
      <c r="L1159" s="6">
        <v>1</v>
      </c>
      <c r="M1159" s="6">
        <v>1</v>
      </c>
      <c r="N1159" s="6">
        <v>1</v>
      </c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>
        <f t="shared" si="68"/>
        <v>8</v>
      </c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>
        <f t="shared" si="69"/>
        <v>0</v>
      </c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>
        <f t="shared" si="70"/>
        <v>0</v>
      </c>
      <c r="BI1159" s="6">
        <f t="shared" si="71"/>
        <v>8</v>
      </c>
    </row>
    <row r="1160" spans="1:61">
      <c r="A1160" s="5" t="s">
        <v>3594</v>
      </c>
      <c r="B1160" s="6" t="s">
        <v>3599</v>
      </c>
      <c r="C1160" s="5" t="s">
        <v>3600</v>
      </c>
      <c r="D1160" s="5" t="s">
        <v>3609</v>
      </c>
      <c r="E1160" s="5" t="s">
        <v>3610</v>
      </c>
      <c r="F1160" s="5" t="s">
        <v>3611</v>
      </c>
      <c r="G1160" s="5" t="s">
        <v>9</v>
      </c>
      <c r="H1160" s="6"/>
      <c r="I1160" s="6">
        <v>6</v>
      </c>
      <c r="J1160" s="6">
        <v>2</v>
      </c>
      <c r="K1160" s="6">
        <v>5</v>
      </c>
      <c r="L1160" s="6">
        <v>4</v>
      </c>
      <c r="M1160" s="6">
        <v>6</v>
      </c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>
        <f t="shared" si="68"/>
        <v>23</v>
      </c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>
        <f t="shared" si="69"/>
        <v>0</v>
      </c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>
        <f t="shared" si="70"/>
        <v>0</v>
      </c>
      <c r="BI1160" s="6">
        <f t="shared" si="71"/>
        <v>23</v>
      </c>
    </row>
    <row r="1161" spans="1:61">
      <c r="A1161" s="5" t="s">
        <v>3594</v>
      </c>
      <c r="B1161" s="6" t="s">
        <v>3599</v>
      </c>
      <c r="C1161" s="5" t="s">
        <v>3600</v>
      </c>
      <c r="D1161" s="5" t="s">
        <v>3612</v>
      </c>
      <c r="E1161" s="5" t="s">
        <v>3613</v>
      </c>
      <c r="F1161" s="5" t="s">
        <v>3614</v>
      </c>
      <c r="G1161" s="5" t="s">
        <v>9</v>
      </c>
      <c r="H1161" s="6"/>
      <c r="I1161" s="6">
        <v>9</v>
      </c>
      <c r="J1161" s="6">
        <v>13</v>
      </c>
      <c r="K1161" s="6">
        <v>6</v>
      </c>
      <c r="L1161" s="6">
        <v>8</v>
      </c>
      <c r="M1161" s="6">
        <v>7</v>
      </c>
      <c r="N1161" s="6">
        <v>7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>
        <f t="shared" si="68"/>
        <v>50</v>
      </c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>
        <f t="shared" si="69"/>
        <v>0</v>
      </c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>
        <f t="shared" si="70"/>
        <v>0</v>
      </c>
      <c r="BI1161" s="6">
        <f t="shared" si="71"/>
        <v>50</v>
      </c>
    </row>
    <row r="1162" spans="1:61">
      <c r="A1162" s="5" t="s">
        <v>3594</v>
      </c>
      <c r="B1162" s="6" t="s">
        <v>3599</v>
      </c>
      <c r="C1162" s="5" t="s">
        <v>3600</v>
      </c>
      <c r="D1162" s="5" t="s">
        <v>3615</v>
      </c>
      <c r="E1162" s="5" t="s">
        <v>3616</v>
      </c>
      <c r="F1162" s="5" t="s">
        <v>3617</v>
      </c>
      <c r="G1162" s="5" t="s">
        <v>9</v>
      </c>
      <c r="H1162" s="6"/>
      <c r="I1162" s="6">
        <v>4</v>
      </c>
      <c r="J1162" s="6">
        <v>7</v>
      </c>
      <c r="K1162" s="6">
        <v>4</v>
      </c>
      <c r="L1162" s="6">
        <v>11</v>
      </c>
      <c r="M1162" s="6">
        <v>5</v>
      </c>
      <c r="N1162" s="6">
        <v>2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>
        <f t="shared" si="68"/>
        <v>33</v>
      </c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>
        <f t="shared" si="69"/>
        <v>0</v>
      </c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>
        <f t="shared" si="70"/>
        <v>0</v>
      </c>
      <c r="BI1162" s="6">
        <f t="shared" si="71"/>
        <v>33</v>
      </c>
    </row>
    <row r="1163" spans="1:61">
      <c r="A1163" s="5" t="s">
        <v>3594</v>
      </c>
      <c r="B1163" s="6" t="s">
        <v>3599</v>
      </c>
      <c r="C1163" s="5" t="s">
        <v>3600</v>
      </c>
      <c r="D1163" s="5" t="s">
        <v>3618</v>
      </c>
      <c r="E1163" s="5" t="s">
        <v>3619</v>
      </c>
      <c r="F1163" s="5" t="s">
        <v>3620</v>
      </c>
      <c r="G1163" s="5" t="s">
        <v>9</v>
      </c>
      <c r="H1163" s="6"/>
      <c r="I1163" s="6"/>
      <c r="J1163" s="6">
        <v>2</v>
      </c>
      <c r="K1163" s="6">
        <v>1</v>
      </c>
      <c r="L1163" s="6"/>
      <c r="M1163" s="6">
        <v>2</v>
      </c>
      <c r="N1163" s="6">
        <v>1</v>
      </c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>
        <f t="shared" si="68"/>
        <v>6</v>
      </c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>
        <f t="shared" si="69"/>
        <v>0</v>
      </c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>
        <f t="shared" si="70"/>
        <v>0</v>
      </c>
      <c r="BI1163" s="6">
        <f t="shared" si="71"/>
        <v>6</v>
      </c>
    </row>
    <row r="1164" spans="1:61">
      <c r="A1164" s="5" t="s">
        <v>3594</v>
      </c>
      <c r="B1164" s="6" t="s">
        <v>3621</v>
      </c>
      <c r="C1164" s="5" t="s">
        <v>3622</v>
      </c>
      <c r="D1164" s="5" t="s">
        <v>3623</v>
      </c>
      <c r="E1164" s="5" t="s">
        <v>3624</v>
      </c>
      <c r="F1164" s="5" t="s">
        <v>3625</v>
      </c>
      <c r="G1164" s="5" t="s">
        <v>9</v>
      </c>
      <c r="H1164" s="6"/>
      <c r="I1164" s="6"/>
      <c r="J1164" s="6">
        <v>3</v>
      </c>
      <c r="K1164" s="6">
        <v>4</v>
      </c>
      <c r="L1164" s="6">
        <v>1</v>
      </c>
      <c r="M1164" s="6">
        <v>1</v>
      </c>
      <c r="N1164" s="6">
        <v>3</v>
      </c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>
        <f t="shared" ref="AC1164:AC1227" si="72">SUM(H1164:AB1164)</f>
        <v>12</v>
      </c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>
        <f t="shared" ref="AR1164:AR1227" si="73">SUM(AD1164:AQ1164)</f>
        <v>0</v>
      </c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>
        <f t="shared" ref="BH1164:BH1227" si="74">SUM(AS1164:BG1164)</f>
        <v>0</v>
      </c>
      <c r="BI1164" s="6">
        <f t="shared" ref="BI1164:BI1227" si="75">BH1164+AR1164+AC1164</f>
        <v>12</v>
      </c>
    </row>
    <row r="1165" spans="1:61">
      <c r="A1165" s="5" t="s">
        <v>3594</v>
      </c>
      <c r="B1165" s="6" t="s">
        <v>3621</v>
      </c>
      <c r="C1165" s="5" t="s">
        <v>3622</v>
      </c>
      <c r="D1165" s="5" t="s">
        <v>3626</v>
      </c>
      <c r="E1165" s="5" t="s">
        <v>3627</v>
      </c>
      <c r="F1165" s="5" t="s">
        <v>3628</v>
      </c>
      <c r="G1165" s="5" t="s">
        <v>9</v>
      </c>
      <c r="H1165" s="6"/>
      <c r="I1165" s="6">
        <v>2</v>
      </c>
      <c r="J1165" s="6">
        <v>7</v>
      </c>
      <c r="K1165" s="6">
        <v>7</v>
      </c>
      <c r="L1165" s="6">
        <v>7</v>
      </c>
      <c r="M1165" s="6">
        <v>2</v>
      </c>
      <c r="N1165" s="6">
        <v>3</v>
      </c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>
        <f t="shared" si="72"/>
        <v>28</v>
      </c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>
        <f t="shared" si="73"/>
        <v>0</v>
      </c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>
        <f t="shared" si="74"/>
        <v>0</v>
      </c>
      <c r="BI1165" s="6">
        <f t="shared" si="75"/>
        <v>28</v>
      </c>
    </row>
    <row r="1166" spans="1:61">
      <c r="A1166" s="5" t="s">
        <v>3594</v>
      </c>
      <c r="B1166" s="6" t="s">
        <v>3621</v>
      </c>
      <c r="C1166" s="5" t="s">
        <v>3622</v>
      </c>
      <c r="D1166" s="5" t="s">
        <v>3629</v>
      </c>
      <c r="E1166" s="5" t="s">
        <v>3630</v>
      </c>
      <c r="F1166" s="5" t="s">
        <v>3631</v>
      </c>
      <c r="G1166" s="5" t="s">
        <v>9</v>
      </c>
      <c r="H1166" s="6"/>
      <c r="I1166" s="6">
        <v>3</v>
      </c>
      <c r="J1166" s="6">
        <v>4</v>
      </c>
      <c r="K1166" s="6">
        <v>2</v>
      </c>
      <c r="L1166" s="6">
        <v>3</v>
      </c>
      <c r="M1166" s="6">
        <v>4</v>
      </c>
      <c r="N1166" s="6">
        <v>2</v>
      </c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>
        <f t="shared" si="72"/>
        <v>18</v>
      </c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>
        <f t="shared" si="73"/>
        <v>0</v>
      </c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>
        <f t="shared" si="74"/>
        <v>0</v>
      </c>
      <c r="BI1166" s="6">
        <f t="shared" si="75"/>
        <v>18</v>
      </c>
    </row>
    <row r="1167" spans="1:61">
      <c r="A1167" s="5" t="s">
        <v>3594</v>
      </c>
      <c r="B1167" s="6" t="s">
        <v>3621</v>
      </c>
      <c r="C1167" s="5" t="s">
        <v>3622</v>
      </c>
      <c r="D1167" s="5" t="s">
        <v>3621</v>
      </c>
      <c r="E1167" s="5" t="s">
        <v>3632</v>
      </c>
      <c r="F1167" s="5" t="s">
        <v>3633</v>
      </c>
      <c r="G1167" s="5" t="s">
        <v>9</v>
      </c>
      <c r="H1167" s="6"/>
      <c r="I1167" s="6">
        <v>5</v>
      </c>
      <c r="J1167" s="6">
        <v>3</v>
      </c>
      <c r="K1167" s="6">
        <v>12</v>
      </c>
      <c r="L1167" s="6">
        <v>7</v>
      </c>
      <c r="M1167" s="6">
        <v>4</v>
      </c>
      <c r="N1167" s="6">
        <v>9</v>
      </c>
      <c r="O1167" s="6"/>
      <c r="P1167" s="6">
        <v>17</v>
      </c>
      <c r="Q1167" s="6">
        <v>22</v>
      </c>
      <c r="R1167" s="6">
        <v>13</v>
      </c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>
        <f t="shared" si="72"/>
        <v>92</v>
      </c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>
        <f t="shared" si="73"/>
        <v>0</v>
      </c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>
        <f t="shared" si="74"/>
        <v>0</v>
      </c>
      <c r="BI1167" s="6">
        <f t="shared" si="75"/>
        <v>92</v>
      </c>
    </row>
    <row r="1168" spans="1:61">
      <c r="A1168" s="5" t="s">
        <v>3594</v>
      </c>
      <c r="B1168" s="6" t="s">
        <v>3621</v>
      </c>
      <c r="C1168" s="5" t="s">
        <v>3622</v>
      </c>
      <c r="D1168" s="5" t="s">
        <v>3634</v>
      </c>
      <c r="E1168" s="5" t="s">
        <v>3635</v>
      </c>
      <c r="F1168" s="5" t="s">
        <v>3636</v>
      </c>
      <c r="G1168" s="5" t="s">
        <v>9</v>
      </c>
      <c r="H1168" s="6"/>
      <c r="I1168" s="6">
        <v>10</v>
      </c>
      <c r="J1168" s="6">
        <v>14</v>
      </c>
      <c r="K1168" s="6">
        <v>11</v>
      </c>
      <c r="L1168" s="6">
        <v>5</v>
      </c>
      <c r="M1168" s="6">
        <v>7</v>
      </c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>
        <f t="shared" si="72"/>
        <v>47</v>
      </c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>
        <f t="shared" si="73"/>
        <v>0</v>
      </c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>
        <f t="shared" si="74"/>
        <v>0</v>
      </c>
      <c r="BI1168" s="6">
        <f t="shared" si="75"/>
        <v>47</v>
      </c>
    </row>
    <row r="1169" spans="1:61">
      <c r="A1169" s="5" t="s">
        <v>3594</v>
      </c>
      <c r="B1169" s="6" t="s">
        <v>3621</v>
      </c>
      <c r="C1169" s="5" t="s">
        <v>3622</v>
      </c>
      <c r="D1169" s="5" t="s">
        <v>3637</v>
      </c>
      <c r="E1169" s="5" t="s">
        <v>3638</v>
      </c>
      <c r="F1169" s="5" t="s">
        <v>3639</v>
      </c>
      <c r="G1169" s="5" t="s">
        <v>9</v>
      </c>
      <c r="H1169" s="6"/>
      <c r="I1169" s="6"/>
      <c r="J1169" s="6">
        <v>4</v>
      </c>
      <c r="K1169" s="6">
        <v>2</v>
      </c>
      <c r="L1169" s="6">
        <v>1</v>
      </c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>
        <f t="shared" si="72"/>
        <v>7</v>
      </c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>
        <f t="shared" si="73"/>
        <v>0</v>
      </c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>
        <f t="shared" si="74"/>
        <v>0</v>
      </c>
      <c r="BI1169" s="6">
        <f t="shared" si="75"/>
        <v>7</v>
      </c>
    </row>
    <row r="1170" spans="1:61">
      <c r="A1170" s="5" t="s">
        <v>3594</v>
      </c>
      <c r="B1170" s="6" t="s">
        <v>3621</v>
      </c>
      <c r="C1170" s="5" t="s">
        <v>3622</v>
      </c>
      <c r="D1170" s="5" t="s">
        <v>3640</v>
      </c>
      <c r="E1170" s="5" t="s">
        <v>3641</v>
      </c>
      <c r="F1170" s="5" t="s">
        <v>3642</v>
      </c>
      <c r="G1170" s="5" t="s">
        <v>9</v>
      </c>
      <c r="H1170" s="6"/>
      <c r="I1170" s="6">
        <v>4</v>
      </c>
      <c r="J1170" s="6"/>
      <c r="K1170" s="6"/>
      <c r="L1170" s="6">
        <v>1</v>
      </c>
      <c r="M1170" s="6"/>
      <c r="N1170" s="6">
        <v>4</v>
      </c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>
        <f t="shared" si="72"/>
        <v>9</v>
      </c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>
        <f t="shared" si="73"/>
        <v>0</v>
      </c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>
        <f t="shared" si="74"/>
        <v>0</v>
      </c>
      <c r="BI1170" s="6">
        <f t="shared" si="75"/>
        <v>9</v>
      </c>
    </row>
    <row r="1171" spans="1:61">
      <c r="A1171" s="5" t="s">
        <v>3594</v>
      </c>
      <c r="B1171" s="6" t="s">
        <v>3621</v>
      </c>
      <c r="C1171" s="5" t="s">
        <v>3622</v>
      </c>
      <c r="D1171" s="5" t="s">
        <v>3643</v>
      </c>
      <c r="E1171" s="5" t="s">
        <v>3644</v>
      </c>
      <c r="F1171" s="5" t="s">
        <v>3645</v>
      </c>
      <c r="G1171" s="5" t="s">
        <v>9</v>
      </c>
      <c r="H1171" s="6"/>
      <c r="I1171" s="6"/>
      <c r="J1171" s="6">
        <v>2</v>
      </c>
      <c r="K1171" s="6">
        <v>1</v>
      </c>
      <c r="L1171" s="6">
        <v>1</v>
      </c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>
        <f t="shared" si="72"/>
        <v>4</v>
      </c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>
        <f t="shared" si="73"/>
        <v>0</v>
      </c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>
        <f t="shared" si="74"/>
        <v>0</v>
      </c>
      <c r="BI1171" s="6">
        <f t="shared" si="75"/>
        <v>4</v>
      </c>
    </row>
    <row r="1172" spans="1:61">
      <c r="A1172" s="5" t="s">
        <v>3594</v>
      </c>
      <c r="B1172" s="6" t="s">
        <v>3621</v>
      </c>
      <c r="C1172" s="5" t="s">
        <v>3622</v>
      </c>
      <c r="D1172" s="5" t="s">
        <v>3646</v>
      </c>
      <c r="E1172" s="5" t="s">
        <v>3647</v>
      </c>
      <c r="F1172" s="5" t="s">
        <v>3648</v>
      </c>
      <c r="G1172" s="5" t="s">
        <v>9</v>
      </c>
      <c r="H1172" s="6"/>
      <c r="I1172" s="6">
        <v>1</v>
      </c>
      <c r="J1172" s="6">
        <v>3</v>
      </c>
      <c r="K1172" s="6">
        <v>1</v>
      </c>
      <c r="L1172" s="6">
        <v>3</v>
      </c>
      <c r="M1172" s="6">
        <v>2</v>
      </c>
      <c r="N1172" s="6">
        <v>1</v>
      </c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>
        <f t="shared" si="72"/>
        <v>11</v>
      </c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>
        <f t="shared" si="73"/>
        <v>0</v>
      </c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>
        <f t="shared" si="74"/>
        <v>0</v>
      </c>
      <c r="BI1172" s="6">
        <f t="shared" si="75"/>
        <v>11</v>
      </c>
    </row>
    <row r="1173" spans="1:61">
      <c r="A1173" s="5" t="s">
        <v>3594</v>
      </c>
      <c r="B1173" s="6" t="s">
        <v>3649</v>
      </c>
      <c r="C1173" s="5" t="s">
        <v>3650</v>
      </c>
      <c r="D1173" s="5" t="s">
        <v>3651</v>
      </c>
      <c r="E1173" s="5" t="s">
        <v>3652</v>
      </c>
      <c r="F1173" s="5" t="s">
        <v>3653</v>
      </c>
      <c r="G1173" s="5" t="s">
        <v>9</v>
      </c>
      <c r="H1173" s="6"/>
      <c r="I1173" s="6">
        <v>3</v>
      </c>
      <c r="J1173" s="6">
        <v>1</v>
      </c>
      <c r="K1173" s="6">
        <v>6</v>
      </c>
      <c r="L1173" s="6">
        <v>2</v>
      </c>
      <c r="M1173" s="6">
        <v>2</v>
      </c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>
        <f t="shared" si="72"/>
        <v>14</v>
      </c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>
        <f t="shared" si="73"/>
        <v>0</v>
      </c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>
        <f t="shared" si="74"/>
        <v>0</v>
      </c>
      <c r="BI1173" s="6">
        <f t="shared" si="75"/>
        <v>14</v>
      </c>
    </row>
    <row r="1174" spans="1:61">
      <c r="A1174" s="5" t="s">
        <v>3594</v>
      </c>
      <c r="B1174" s="6" t="s">
        <v>3649</v>
      </c>
      <c r="C1174" s="5" t="s">
        <v>3650</v>
      </c>
      <c r="D1174" s="5" t="s">
        <v>3654</v>
      </c>
      <c r="E1174" s="5" t="s">
        <v>3655</v>
      </c>
      <c r="F1174" s="5" t="s">
        <v>3656</v>
      </c>
      <c r="G1174" s="5" t="s">
        <v>9</v>
      </c>
      <c r="H1174" s="6"/>
      <c r="I1174" s="6"/>
      <c r="J1174" s="6"/>
      <c r="K1174" s="6">
        <v>1</v>
      </c>
      <c r="L1174" s="6">
        <v>1</v>
      </c>
      <c r="M1174" s="6">
        <v>2</v>
      </c>
      <c r="N1174" s="6">
        <v>4</v>
      </c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>
        <f t="shared" si="72"/>
        <v>8</v>
      </c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>
        <f t="shared" si="73"/>
        <v>0</v>
      </c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>
        <f t="shared" si="74"/>
        <v>0</v>
      </c>
      <c r="BI1174" s="6">
        <f t="shared" si="75"/>
        <v>8</v>
      </c>
    </row>
    <row r="1175" spans="1:61">
      <c r="A1175" s="5" t="s">
        <v>3594</v>
      </c>
      <c r="B1175" s="6" t="s">
        <v>3649</v>
      </c>
      <c r="C1175" s="5" t="s">
        <v>3650</v>
      </c>
      <c r="D1175" s="5" t="s">
        <v>3657</v>
      </c>
      <c r="E1175" s="5" t="s">
        <v>3658</v>
      </c>
      <c r="F1175" s="5" t="s">
        <v>3137</v>
      </c>
      <c r="G1175" s="5" t="s">
        <v>9</v>
      </c>
      <c r="H1175" s="6"/>
      <c r="I1175" s="6">
        <v>3</v>
      </c>
      <c r="J1175" s="6"/>
      <c r="K1175" s="6">
        <v>5</v>
      </c>
      <c r="L1175" s="6"/>
      <c r="M1175" s="6">
        <v>1</v>
      </c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>
        <f t="shared" si="72"/>
        <v>9</v>
      </c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>
        <f t="shared" si="73"/>
        <v>0</v>
      </c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>
        <f t="shared" si="74"/>
        <v>0</v>
      </c>
      <c r="BI1175" s="6">
        <f t="shared" si="75"/>
        <v>9</v>
      </c>
    </row>
    <row r="1176" spans="1:61">
      <c r="A1176" s="5" t="s">
        <v>3594</v>
      </c>
      <c r="B1176" s="6" t="s">
        <v>3649</v>
      </c>
      <c r="C1176" s="5" t="s">
        <v>3650</v>
      </c>
      <c r="D1176" s="5" t="s">
        <v>3659</v>
      </c>
      <c r="E1176" s="5" t="s">
        <v>3660</v>
      </c>
      <c r="F1176" s="5" t="s">
        <v>3661</v>
      </c>
      <c r="G1176" s="5" t="s">
        <v>9</v>
      </c>
      <c r="H1176" s="6"/>
      <c r="I1176" s="6"/>
      <c r="J1176" s="6">
        <v>3</v>
      </c>
      <c r="K1176" s="6">
        <v>1</v>
      </c>
      <c r="L1176" s="6">
        <v>2</v>
      </c>
      <c r="M1176" s="6">
        <v>1</v>
      </c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>
        <f t="shared" si="72"/>
        <v>7</v>
      </c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>
        <f t="shared" si="73"/>
        <v>0</v>
      </c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>
        <f t="shared" si="74"/>
        <v>0</v>
      </c>
      <c r="BI1176" s="6">
        <f t="shared" si="75"/>
        <v>7</v>
      </c>
    </row>
    <row r="1177" spans="1:61">
      <c r="A1177" s="5" t="s">
        <v>3594</v>
      </c>
      <c r="B1177" s="6" t="s">
        <v>3649</v>
      </c>
      <c r="C1177" s="5" t="s">
        <v>3650</v>
      </c>
      <c r="D1177" s="5" t="s">
        <v>3662</v>
      </c>
      <c r="E1177" s="5" t="s">
        <v>3663</v>
      </c>
      <c r="F1177" s="5" t="s">
        <v>3664</v>
      </c>
      <c r="G1177" s="5" t="s">
        <v>9</v>
      </c>
      <c r="H1177" s="6"/>
      <c r="I1177" s="6">
        <v>2</v>
      </c>
      <c r="J1177" s="6">
        <v>3</v>
      </c>
      <c r="K1177" s="6">
        <v>4</v>
      </c>
      <c r="L1177" s="6">
        <v>1</v>
      </c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>
        <f t="shared" si="72"/>
        <v>10</v>
      </c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>
        <f t="shared" si="73"/>
        <v>0</v>
      </c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>
        <f t="shared" si="74"/>
        <v>0</v>
      </c>
      <c r="BI1177" s="6">
        <f t="shared" si="75"/>
        <v>10</v>
      </c>
    </row>
    <row r="1178" spans="1:61">
      <c r="A1178" s="5" t="s">
        <v>3594</v>
      </c>
      <c r="B1178" s="6" t="s">
        <v>3649</v>
      </c>
      <c r="C1178" s="5" t="s">
        <v>3650</v>
      </c>
      <c r="D1178" s="5" t="s">
        <v>3665</v>
      </c>
      <c r="E1178" s="5" t="s">
        <v>3666</v>
      </c>
      <c r="F1178" s="5" t="s">
        <v>3667</v>
      </c>
      <c r="G1178" s="5" t="s">
        <v>9</v>
      </c>
      <c r="H1178" s="6"/>
      <c r="I1178" s="6"/>
      <c r="J1178" s="6">
        <v>6</v>
      </c>
      <c r="K1178" s="6">
        <v>2</v>
      </c>
      <c r="L1178" s="6"/>
      <c r="M1178" s="6">
        <v>6</v>
      </c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>
        <f t="shared" si="72"/>
        <v>14</v>
      </c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>
        <f t="shared" si="73"/>
        <v>0</v>
      </c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>
        <f t="shared" si="74"/>
        <v>0</v>
      </c>
      <c r="BI1178" s="6">
        <f t="shared" si="75"/>
        <v>14</v>
      </c>
    </row>
    <row r="1179" spans="1:61">
      <c r="A1179" s="5" t="s">
        <v>3594</v>
      </c>
      <c r="B1179" s="6" t="s">
        <v>3649</v>
      </c>
      <c r="C1179" s="5" t="s">
        <v>3650</v>
      </c>
      <c r="D1179" s="5" t="s">
        <v>3668</v>
      </c>
      <c r="E1179" s="5" t="s">
        <v>3669</v>
      </c>
      <c r="F1179" s="5" t="s">
        <v>3670</v>
      </c>
      <c r="G1179" s="5" t="s">
        <v>9</v>
      </c>
      <c r="H1179" s="6"/>
      <c r="I1179" s="6"/>
      <c r="J1179" s="6">
        <v>1</v>
      </c>
      <c r="K1179" s="6">
        <v>1</v>
      </c>
      <c r="L1179" s="6">
        <v>8</v>
      </c>
      <c r="M1179" s="6">
        <v>6</v>
      </c>
      <c r="N1179" s="6">
        <v>1</v>
      </c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>
        <f t="shared" si="72"/>
        <v>17</v>
      </c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>
        <f t="shared" si="73"/>
        <v>0</v>
      </c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>
        <f t="shared" si="74"/>
        <v>0</v>
      </c>
      <c r="BI1179" s="6">
        <f t="shared" si="75"/>
        <v>17</v>
      </c>
    </row>
    <row r="1180" spans="1:61">
      <c r="A1180" s="5" t="s">
        <v>3594</v>
      </c>
      <c r="B1180" s="6" t="s">
        <v>3649</v>
      </c>
      <c r="C1180" s="5" t="s">
        <v>3650</v>
      </c>
      <c r="D1180" s="5" t="s">
        <v>3671</v>
      </c>
      <c r="E1180" s="5" t="s">
        <v>3672</v>
      </c>
      <c r="F1180" s="5" t="s">
        <v>3673</v>
      </c>
      <c r="G1180" s="5" t="s">
        <v>9</v>
      </c>
      <c r="H1180" s="6"/>
      <c r="I1180" s="6">
        <v>8</v>
      </c>
      <c r="J1180" s="6">
        <v>13</v>
      </c>
      <c r="K1180" s="6">
        <v>12</v>
      </c>
      <c r="L1180" s="6">
        <v>8</v>
      </c>
      <c r="M1180" s="6">
        <v>13</v>
      </c>
      <c r="N1180" s="6">
        <v>10</v>
      </c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>
        <f t="shared" si="72"/>
        <v>64</v>
      </c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>
        <f t="shared" si="73"/>
        <v>0</v>
      </c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>
        <f t="shared" si="74"/>
        <v>0</v>
      </c>
      <c r="BI1180" s="6">
        <f t="shared" si="75"/>
        <v>64</v>
      </c>
    </row>
    <row r="1181" spans="1:61">
      <c r="A1181" s="5" t="s">
        <v>3594</v>
      </c>
      <c r="B1181" s="6" t="s">
        <v>3649</v>
      </c>
      <c r="C1181" s="5" t="s">
        <v>3650</v>
      </c>
      <c r="D1181" s="5" t="s">
        <v>3674</v>
      </c>
      <c r="E1181" s="5" t="s">
        <v>3675</v>
      </c>
      <c r="F1181" s="5" t="s">
        <v>3676</v>
      </c>
      <c r="G1181" s="5" t="s">
        <v>9</v>
      </c>
      <c r="H1181" s="6"/>
      <c r="I1181" s="6">
        <v>3</v>
      </c>
      <c r="J1181" s="6">
        <v>2</v>
      </c>
      <c r="K1181" s="6">
        <v>1</v>
      </c>
      <c r="L1181" s="6">
        <v>1</v>
      </c>
      <c r="M1181" s="6"/>
      <c r="N1181" s="6">
        <v>1</v>
      </c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>
        <f t="shared" si="72"/>
        <v>8</v>
      </c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>
        <f t="shared" si="73"/>
        <v>0</v>
      </c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>
        <f t="shared" si="74"/>
        <v>0</v>
      </c>
      <c r="BI1181" s="6">
        <f t="shared" si="75"/>
        <v>8</v>
      </c>
    </row>
    <row r="1182" spans="1:61">
      <c r="A1182" s="5" t="s">
        <v>3594</v>
      </c>
      <c r="B1182" s="6" t="s">
        <v>3649</v>
      </c>
      <c r="C1182" s="5" t="s">
        <v>3650</v>
      </c>
      <c r="D1182" s="5" t="s">
        <v>3677</v>
      </c>
      <c r="E1182" s="5" t="s">
        <v>3678</v>
      </c>
      <c r="F1182" s="5" t="s">
        <v>3679</v>
      </c>
      <c r="G1182" s="5" t="s">
        <v>9</v>
      </c>
      <c r="H1182" s="6"/>
      <c r="I1182" s="6">
        <v>1</v>
      </c>
      <c r="J1182" s="6">
        <v>1</v>
      </c>
      <c r="K1182" s="6">
        <v>2</v>
      </c>
      <c r="L1182" s="6">
        <v>3</v>
      </c>
      <c r="M1182" s="6">
        <v>4</v>
      </c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>
        <f t="shared" si="72"/>
        <v>11</v>
      </c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>
        <f t="shared" si="73"/>
        <v>0</v>
      </c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>
        <f t="shared" si="74"/>
        <v>0</v>
      </c>
      <c r="BI1182" s="6">
        <f t="shared" si="75"/>
        <v>11</v>
      </c>
    </row>
    <row r="1183" spans="1:61">
      <c r="A1183" s="5" t="s">
        <v>3594</v>
      </c>
      <c r="B1183" s="6" t="s">
        <v>3649</v>
      </c>
      <c r="C1183" s="5" t="s">
        <v>3650</v>
      </c>
      <c r="D1183" s="5" t="s">
        <v>3649</v>
      </c>
      <c r="E1183" s="5" t="s">
        <v>3680</v>
      </c>
      <c r="F1183" s="5" t="s">
        <v>3681</v>
      </c>
      <c r="G1183" s="5" t="s">
        <v>9</v>
      </c>
      <c r="H1183" s="6"/>
      <c r="I1183" s="6"/>
      <c r="J1183" s="6"/>
      <c r="K1183" s="6"/>
      <c r="L1183" s="6"/>
      <c r="M1183" s="6"/>
      <c r="N1183" s="6"/>
      <c r="O1183" s="6"/>
      <c r="P1183" s="6">
        <v>23</v>
      </c>
      <c r="Q1183" s="6">
        <v>13</v>
      </c>
      <c r="R1183" s="6">
        <v>11</v>
      </c>
      <c r="S1183" s="6">
        <v>13</v>
      </c>
      <c r="T1183" s="6"/>
      <c r="U1183" s="6"/>
      <c r="V1183" s="6"/>
      <c r="W1183" s="6"/>
      <c r="X1183" s="6"/>
      <c r="Y1183" s="6"/>
      <c r="Z1183" s="6"/>
      <c r="AA1183" s="6">
        <v>17</v>
      </c>
      <c r="AB1183" s="6">
        <v>8</v>
      </c>
      <c r="AC1183" s="6">
        <f t="shared" si="72"/>
        <v>85</v>
      </c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>
        <f t="shared" si="73"/>
        <v>0</v>
      </c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>
        <f t="shared" si="74"/>
        <v>0</v>
      </c>
      <c r="BI1183" s="6">
        <f t="shared" si="75"/>
        <v>85</v>
      </c>
    </row>
    <row r="1184" spans="1:61">
      <c r="A1184" s="5" t="s">
        <v>3682</v>
      </c>
      <c r="B1184" s="6" t="s">
        <v>3683</v>
      </c>
      <c r="C1184" s="5" t="s">
        <v>3684</v>
      </c>
      <c r="D1184" s="5" t="s">
        <v>3685</v>
      </c>
      <c r="E1184" s="5" t="s">
        <v>3686</v>
      </c>
      <c r="F1184" s="5" t="s">
        <v>70</v>
      </c>
      <c r="G1184" s="5" t="s">
        <v>9</v>
      </c>
      <c r="H1184" s="6"/>
      <c r="I1184" s="6">
        <v>2</v>
      </c>
      <c r="J1184" s="6"/>
      <c r="K1184" s="6">
        <v>2</v>
      </c>
      <c r="L1184" s="6">
        <v>1</v>
      </c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>
        <f t="shared" si="72"/>
        <v>5</v>
      </c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>
        <f t="shared" si="73"/>
        <v>0</v>
      </c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>
        <f t="shared" si="74"/>
        <v>0</v>
      </c>
      <c r="BI1184" s="6">
        <f t="shared" si="75"/>
        <v>5</v>
      </c>
    </row>
    <row r="1185" spans="1:61">
      <c r="A1185" s="5" t="s">
        <v>3682</v>
      </c>
      <c r="B1185" s="6" t="s">
        <v>3683</v>
      </c>
      <c r="C1185" s="5" t="s">
        <v>3684</v>
      </c>
      <c r="D1185" s="5" t="s">
        <v>3687</v>
      </c>
      <c r="E1185" s="5" t="s">
        <v>3688</v>
      </c>
      <c r="F1185" s="5" t="s">
        <v>3689</v>
      </c>
      <c r="G1185" s="5" t="s">
        <v>5</v>
      </c>
      <c r="H1185" s="6"/>
      <c r="I1185" s="6">
        <v>26</v>
      </c>
      <c r="J1185" s="6">
        <v>38</v>
      </c>
      <c r="K1185" s="6">
        <v>44</v>
      </c>
      <c r="L1185" s="6">
        <v>33</v>
      </c>
      <c r="M1185" s="6">
        <v>33</v>
      </c>
      <c r="N1185" s="6">
        <v>28</v>
      </c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>
        <f t="shared" si="72"/>
        <v>202</v>
      </c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>
        <f t="shared" si="73"/>
        <v>0</v>
      </c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>
        <f t="shared" si="74"/>
        <v>0</v>
      </c>
      <c r="BI1185" s="6">
        <f t="shared" si="75"/>
        <v>202</v>
      </c>
    </row>
    <row r="1186" spans="1:61">
      <c r="A1186" s="5" t="s">
        <v>3682</v>
      </c>
      <c r="B1186" s="6" t="s">
        <v>3683</v>
      </c>
      <c r="C1186" s="5" t="s">
        <v>3684</v>
      </c>
      <c r="D1186" s="5" t="s">
        <v>3683</v>
      </c>
      <c r="E1186" s="5" t="s">
        <v>3690</v>
      </c>
      <c r="F1186" s="5" t="s">
        <v>3691</v>
      </c>
      <c r="G1186" s="5" t="s">
        <v>5</v>
      </c>
      <c r="H1186" s="6"/>
      <c r="I1186" s="6"/>
      <c r="J1186" s="6"/>
      <c r="K1186" s="6"/>
      <c r="L1186" s="6"/>
      <c r="M1186" s="6"/>
      <c r="N1186" s="6"/>
      <c r="O1186" s="6"/>
      <c r="P1186" s="6">
        <v>41</v>
      </c>
      <c r="Q1186" s="6">
        <v>44</v>
      </c>
      <c r="R1186" s="6">
        <v>44</v>
      </c>
      <c r="S1186" s="6">
        <v>35</v>
      </c>
      <c r="T1186" s="6">
        <v>39</v>
      </c>
      <c r="U1186" s="6">
        <v>43</v>
      </c>
      <c r="V1186" s="6"/>
      <c r="W1186" s="6"/>
      <c r="X1186" s="6"/>
      <c r="Y1186" s="6"/>
      <c r="Z1186" s="6"/>
      <c r="AA1186" s="6"/>
      <c r="AB1186" s="6"/>
      <c r="AC1186" s="6">
        <f t="shared" si="72"/>
        <v>246</v>
      </c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>
        <f t="shared" si="73"/>
        <v>0</v>
      </c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>
        <f t="shared" si="74"/>
        <v>0</v>
      </c>
      <c r="BI1186" s="6">
        <f t="shared" si="75"/>
        <v>246</v>
      </c>
    </row>
    <row r="1187" spans="1:61">
      <c r="A1187" s="5" t="s">
        <v>3692</v>
      </c>
      <c r="B1187" s="6" t="s">
        <v>3693</v>
      </c>
      <c r="C1187" s="5" t="s">
        <v>3694</v>
      </c>
      <c r="D1187" s="5" t="s">
        <v>3693</v>
      </c>
      <c r="E1187" s="5" t="s">
        <v>3695</v>
      </c>
      <c r="F1187" s="5" t="s">
        <v>3696</v>
      </c>
      <c r="G1187" s="5" t="s">
        <v>5</v>
      </c>
      <c r="H1187" s="6"/>
      <c r="I1187" s="6">
        <v>15</v>
      </c>
      <c r="J1187" s="6">
        <v>30</v>
      </c>
      <c r="K1187" s="6">
        <v>32</v>
      </c>
      <c r="L1187" s="6">
        <v>30</v>
      </c>
      <c r="M1187" s="6">
        <v>34</v>
      </c>
      <c r="N1187" s="6">
        <v>33</v>
      </c>
      <c r="O1187" s="6"/>
      <c r="P1187" s="6">
        <v>157</v>
      </c>
      <c r="Q1187" s="6">
        <v>101</v>
      </c>
      <c r="R1187" s="6">
        <v>81</v>
      </c>
      <c r="S1187" s="6">
        <v>58</v>
      </c>
      <c r="T1187" s="6">
        <v>19</v>
      </c>
      <c r="U1187" s="6">
        <v>13</v>
      </c>
      <c r="V1187" s="6"/>
      <c r="W1187" s="6"/>
      <c r="X1187" s="6"/>
      <c r="Y1187" s="6"/>
      <c r="Z1187" s="6"/>
      <c r="AA1187" s="6">
        <v>44</v>
      </c>
      <c r="AB1187" s="6">
        <v>50</v>
      </c>
      <c r="AC1187" s="6">
        <f t="shared" si="72"/>
        <v>697</v>
      </c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>
        <f t="shared" si="73"/>
        <v>0</v>
      </c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>
        <f t="shared" si="74"/>
        <v>0</v>
      </c>
      <c r="BI1187" s="6">
        <f t="shared" si="75"/>
        <v>697</v>
      </c>
    </row>
    <row r="1188" spans="1:61">
      <c r="A1188" s="5" t="s">
        <v>3692</v>
      </c>
      <c r="B1188" s="6" t="s">
        <v>3693</v>
      </c>
      <c r="C1188" s="5" t="s">
        <v>3694</v>
      </c>
      <c r="D1188" s="5" t="s">
        <v>3697</v>
      </c>
      <c r="E1188" s="5" t="s">
        <v>3698</v>
      </c>
      <c r="F1188" s="5" t="s">
        <v>3699</v>
      </c>
      <c r="G1188" s="5" t="s">
        <v>5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>
        <f t="shared" si="72"/>
        <v>0</v>
      </c>
      <c r="AD1188" s="6">
        <v>2</v>
      </c>
      <c r="AE1188" s="6">
        <v>82</v>
      </c>
      <c r="AF1188" s="6">
        <v>103</v>
      </c>
      <c r="AG1188" s="6">
        <v>90</v>
      </c>
      <c r="AH1188" s="6">
        <v>42</v>
      </c>
      <c r="AI1188" s="6">
        <v>47</v>
      </c>
      <c r="AJ1188" s="6">
        <v>18</v>
      </c>
      <c r="AK1188" s="6"/>
      <c r="AL1188" s="6"/>
      <c r="AM1188" s="6"/>
      <c r="AN1188" s="6"/>
      <c r="AO1188" s="6"/>
      <c r="AP1188" s="6"/>
      <c r="AQ1188" s="6"/>
      <c r="AR1188" s="6">
        <f t="shared" si="73"/>
        <v>384</v>
      </c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>
        <f t="shared" si="74"/>
        <v>0</v>
      </c>
      <c r="BI1188" s="6">
        <f t="shared" si="75"/>
        <v>384</v>
      </c>
    </row>
    <row r="1189" spans="1:61">
      <c r="A1189" s="5" t="s">
        <v>3692</v>
      </c>
      <c r="B1189" s="6" t="s">
        <v>3693</v>
      </c>
      <c r="C1189" s="5" t="s">
        <v>3694</v>
      </c>
      <c r="D1189" s="5" t="s">
        <v>3700</v>
      </c>
      <c r="E1189" s="5" t="s">
        <v>3701</v>
      </c>
      <c r="F1189" s="5" t="s">
        <v>3702</v>
      </c>
      <c r="G1189" s="5" t="s">
        <v>5</v>
      </c>
      <c r="H1189" s="6"/>
      <c r="I1189" s="6">
        <v>28</v>
      </c>
      <c r="J1189" s="6">
        <v>58</v>
      </c>
      <c r="K1189" s="6">
        <v>44</v>
      </c>
      <c r="L1189" s="6">
        <v>33</v>
      </c>
      <c r="M1189" s="6">
        <v>33</v>
      </c>
      <c r="N1189" s="6">
        <v>31</v>
      </c>
      <c r="O1189" s="6"/>
      <c r="P1189" s="6">
        <v>2</v>
      </c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>
        <f t="shared" si="72"/>
        <v>229</v>
      </c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>
        <f t="shared" si="73"/>
        <v>0</v>
      </c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>
        <f t="shared" si="74"/>
        <v>0</v>
      </c>
      <c r="BI1189" s="6">
        <f t="shared" si="75"/>
        <v>229</v>
      </c>
    </row>
    <row r="1190" spans="1:61">
      <c r="A1190" s="5" t="s">
        <v>3692</v>
      </c>
      <c r="B1190" s="6" t="s">
        <v>3693</v>
      </c>
      <c r="C1190" s="5" t="s">
        <v>3694</v>
      </c>
      <c r="D1190" s="5" t="s">
        <v>3703</v>
      </c>
      <c r="E1190" s="5" t="s">
        <v>3704</v>
      </c>
      <c r="F1190" s="5" t="s">
        <v>3705</v>
      </c>
      <c r="G1190" s="5" t="s">
        <v>5</v>
      </c>
      <c r="H1190" s="6"/>
      <c r="I1190" s="6">
        <v>36</v>
      </c>
      <c r="J1190" s="6">
        <v>58</v>
      </c>
      <c r="K1190" s="6">
        <v>38</v>
      </c>
      <c r="L1190" s="6">
        <v>46</v>
      </c>
      <c r="M1190" s="6">
        <v>56</v>
      </c>
      <c r="N1190" s="6">
        <v>27</v>
      </c>
      <c r="O1190" s="6"/>
      <c r="P1190" s="6">
        <v>56</v>
      </c>
      <c r="Q1190" s="6">
        <v>30</v>
      </c>
      <c r="R1190" s="6">
        <v>23</v>
      </c>
      <c r="S1190" s="6">
        <v>32</v>
      </c>
      <c r="T1190" s="6">
        <v>3</v>
      </c>
      <c r="U1190" s="6"/>
      <c r="V1190" s="6"/>
      <c r="W1190" s="6"/>
      <c r="X1190" s="6"/>
      <c r="Y1190" s="6"/>
      <c r="Z1190" s="6"/>
      <c r="AA1190" s="6"/>
      <c r="AB1190" s="6"/>
      <c r="AC1190" s="6">
        <f t="shared" si="72"/>
        <v>405</v>
      </c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>
        <f t="shared" si="73"/>
        <v>0</v>
      </c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>
        <f t="shared" si="74"/>
        <v>0</v>
      </c>
      <c r="BI1190" s="6">
        <f t="shared" si="75"/>
        <v>405</v>
      </c>
    </row>
    <row r="1191" spans="1:61">
      <c r="A1191" s="5" t="s">
        <v>3692</v>
      </c>
      <c r="B1191" s="6" t="s">
        <v>3693</v>
      </c>
      <c r="C1191" s="5" t="s">
        <v>3694</v>
      </c>
      <c r="D1191" s="5" t="s">
        <v>3706</v>
      </c>
      <c r="E1191" s="5" t="s">
        <v>3707</v>
      </c>
      <c r="F1191" s="5" t="s">
        <v>3708</v>
      </c>
      <c r="G1191" s="5" t="s">
        <v>9</v>
      </c>
      <c r="H1191" s="6"/>
      <c r="I1191" s="6">
        <v>1</v>
      </c>
      <c r="J1191" s="6">
        <v>5</v>
      </c>
      <c r="K1191" s="6">
        <v>2</v>
      </c>
      <c r="L1191" s="6">
        <v>4</v>
      </c>
      <c r="M1191" s="6">
        <v>2</v>
      </c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>
        <f t="shared" si="72"/>
        <v>14</v>
      </c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>
        <f t="shared" si="73"/>
        <v>0</v>
      </c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>
        <f t="shared" si="74"/>
        <v>0</v>
      </c>
      <c r="BI1191" s="6">
        <f t="shared" si="75"/>
        <v>14</v>
      </c>
    </row>
    <row r="1192" spans="1:61">
      <c r="A1192" s="5" t="s">
        <v>3692</v>
      </c>
      <c r="B1192" s="6" t="s">
        <v>3693</v>
      </c>
      <c r="C1192" s="5" t="s">
        <v>3694</v>
      </c>
      <c r="D1192" s="5" t="s">
        <v>3709</v>
      </c>
      <c r="E1192" s="5" t="s">
        <v>3710</v>
      </c>
      <c r="F1192" s="5" t="s">
        <v>3711</v>
      </c>
      <c r="G1192" s="5" t="s">
        <v>9</v>
      </c>
      <c r="H1192" s="6"/>
      <c r="I1192" s="6">
        <v>7</v>
      </c>
      <c r="J1192" s="6">
        <v>26</v>
      </c>
      <c r="K1192" s="6">
        <v>19</v>
      </c>
      <c r="L1192" s="6">
        <v>13</v>
      </c>
      <c r="M1192" s="6">
        <v>5</v>
      </c>
      <c r="N1192" s="6">
        <v>17</v>
      </c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>
        <f t="shared" si="72"/>
        <v>87</v>
      </c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>
        <f t="shared" si="73"/>
        <v>0</v>
      </c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>
        <f t="shared" si="74"/>
        <v>0</v>
      </c>
      <c r="BI1192" s="6">
        <f t="shared" si="75"/>
        <v>87</v>
      </c>
    </row>
    <row r="1193" spans="1:61">
      <c r="A1193" s="5" t="s">
        <v>3692</v>
      </c>
      <c r="B1193" s="6" t="s">
        <v>3693</v>
      </c>
      <c r="C1193" s="5" t="s">
        <v>3694</v>
      </c>
      <c r="D1193" s="5" t="s">
        <v>3712</v>
      </c>
      <c r="E1193" s="5" t="s">
        <v>3713</v>
      </c>
      <c r="F1193" s="5" t="s">
        <v>3714</v>
      </c>
      <c r="G1193" s="5" t="s">
        <v>9</v>
      </c>
      <c r="H1193" s="6"/>
      <c r="I1193" s="6"/>
      <c r="J1193" s="6">
        <v>1</v>
      </c>
      <c r="K1193" s="6">
        <v>3</v>
      </c>
      <c r="L1193" s="6">
        <v>3</v>
      </c>
      <c r="M1193" s="6">
        <v>5</v>
      </c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>
        <f t="shared" si="72"/>
        <v>12</v>
      </c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>
        <f t="shared" si="73"/>
        <v>0</v>
      </c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>
        <f t="shared" si="74"/>
        <v>0</v>
      </c>
      <c r="BI1193" s="6">
        <f t="shared" si="75"/>
        <v>12</v>
      </c>
    </row>
    <row r="1194" spans="1:61">
      <c r="A1194" s="5" t="s">
        <v>3692</v>
      </c>
      <c r="B1194" s="6" t="s">
        <v>3693</v>
      </c>
      <c r="C1194" s="5" t="s">
        <v>3694</v>
      </c>
      <c r="D1194" s="5" t="s">
        <v>3715</v>
      </c>
      <c r="E1194" s="5" t="s">
        <v>3716</v>
      </c>
      <c r="F1194" s="5" t="s">
        <v>3717</v>
      </c>
      <c r="G1194" s="5" t="s">
        <v>9</v>
      </c>
      <c r="H1194" s="6"/>
      <c r="I1194" s="6">
        <v>2</v>
      </c>
      <c r="J1194" s="6">
        <v>3</v>
      </c>
      <c r="K1194" s="6">
        <v>4</v>
      </c>
      <c r="L1194" s="6">
        <v>7</v>
      </c>
      <c r="M1194" s="6">
        <v>3</v>
      </c>
      <c r="N1194" s="6">
        <v>4</v>
      </c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>
        <f t="shared" si="72"/>
        <v>23</v>
      </c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>
        <f t="shared" si="73"/>
        <v>0</v>
      </c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>
        <f t="shared" si="74"/>
        <v>0</v>
      </c>
      <c r="BI1194" s="6">
        <f t="shared" si="75"/>
        <v>23</v>
      </c>
    </row>
    <row r="1195" spans="1:61">
      <c r="A1195" s="5" t="s">
        <v>3692</v>
      </c>
      <c r="B1195" s="6" t="s">
        <v>3693</v>
      </c>
      <c r="C1195" s="5" t="s">
        <v>3694</v>
      </c>
      <c r="D1195" s="5" t="s">
        <v>3718</v>
      </c>
      <c r="E1195" s="5" t="s">
        <v>3719</v>
      </c>
      <c r="F1195" s="5" t="s">
        <v>3720</v>
      </c>
      <c r="G1195" s="5" t="s">
        <v>9</v>
      </c>
      <c r="H1195" s="6"/>
      <c r="I1195" s="6">
        <v>4</v>
      </c>
      <c r="J1195" s="6">
        <v>8</v>
      </c>
      <c r="K1195" s="6">
        <v>5</v>
      </c>
      <c r="L1195" s="6">
        <v>5</v>
      </c>
      <c r="M1195" s="6">
        <v>4</v>
      </c>
      <c r="N1195" s="6">
        <v>3</v>
      </c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>
        <f t="shared" si="72"/>
        <v>29</v>
      </c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>
        <f t="shared" si="73"/>
        <v>0</v>
      </c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>
        <f t="shared" si="74"/>
        <v>0</v>
      </c>
      <c r="BI1195" s="6">
        <f t="shared" si="75"/>
        <v>29</v>
      </c>
    </row>
    <row r="1196" spans="1:61">
      <c r="A1196" s="5" t="s">
        <v>3692</v>
      </c>
      <c r="B1196" s="6" t="s">
        <v>3693</v>
      </c>
      <c r="C1196" s="5" t="s">
        <v>3694</v>
      </c>
      <c r="D1196" s="5" t="s">
        <v>3721</v>
      </c>
      <c r="E1196" s="5" t="s">
        <v>3722</v>
      </c>
      <c r="F1196" s="5" t="s">
        <v>3723</v>
      </c>
      <c r="G1196" s="5" t="s">
        <v>9</v>
      </c>
      <c r="H1196" s="6"/>
      <c r="I1196" s="6">
        <v>12</v>
      </c>
      <c r="J1196" s="6">
        <v>8</v>
      </c>
      <c r="K1196" s="6">
        <v>19</v>
      </c>
      <c r="L1196" s="6">
        <v>25</v>
      </c>
      <c r="M1196" s="6">
        <v>17</v>
      </c>
      <c r="N1196" s="6">
        <v>10</v>
      </c>
      <c r="O1196" s="6"/>
      <c r="P1196" s="6">
        <v>9</v>
      </c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>
        <f t="shared" si="72"/>
        <v>100</v>
      </c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>
        <f t="shared" si="73"/>
        <v>0</v>
      </c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>
        <f t="shared" si="74"/>
        <v>0</v>
      </c>
      <c r="BI1196" s="6">
        <f t="shared" si="75"/>
        <v>100</v>
      </c>
    </row>
    <row r="1197" spans="1:61">
      <c r="A1197" s="5" t="s">
        <v>3692</v>
      </c>
      <c r="B1197" s="6" t="s">
        <v>3724</v>
      </c>
      <c r="C1197" s="5" t="s">
        <v>3725</v>
      </c>
      <c r="D1197" s="5" t="s">
        <v>3724</v>
      </c>
      <c r="E1197" s="5" t="s">
        <v>3726</v>
      </c>
      <c r="F1197" s="5" t="s">
        <v>3727</v>
      </c>
      <c r="G1197" s="5" t="s">
        <v>5</v>
      </c>
      <c r="H1197" s="6"/>
      <c r="I1197" s="6"/>
      <c r="J1197" s="6"/>
      <c r="K1197" s="6"/>
      <c r="L1197" s="6"/>
      <c r="M1197" s="6"/>
      <c r="N1197" s="6"/>
      <c r="O1197" s="6"/>
      <c r="P1197" s="6">
        <v>167</v>
      </c>
      <c r="Q1197" s="6">
        <v>140</v>
      </c>
      <c r="R1197" s="6">
        <v>81</v>
      </c>
      <c r="S1197" s="6">
        <v>79</v>
      </c>
      <c r="T1197" s="6">
        <v>51</v>
      </c>
      <c r="U1197" s="6">
        <v>46</v>
      </c>
      <c r="V1197" s="6"/>
      <c r="W1197" s="6"/>
      <c r="X1197" s="6"/>
      <c r="Y1197" s="6"/>
      <c r="Z1197" s="6"/>
      <c r="AA1197" s="6"/>
      <c r="AB1197" s="6"/>
      <c r="AC1197" s="6">
        <f t="shared" si="72"/>
        <v>564</v>
      </c>
      <c r="AD1197" s="6">
        <v>136</v>
      </c>
      <c r="AE1197" s="6">
        <v>176</v>
      </c>
      <c r="AF1197" s="6">
        <v>149</v>
      </c>
      <c r="AG1197" s="6">
        <v>119</v>
      </c>
      <c r="AH1197" s="6">
        <v>127</v>
      </c>
      <c r="AI1197" s="6">
        <v>98</v>
      </c>
      <c r="AJ1197" s="6"/>
      <c r="AK1197" s="6"/>
      <c r="AL1197" s="6"/>
      <c r="AM1197" s="6"/>
      <c r="AN1197" s="6"/>
      <c r="AO1197" s="6"/>
      <c r="AP1197" s="6"/>
      <c r="AQ1197" s="6"/>
      <c r="AR1197" s="6">
        <f t="shared" si="73"/>
        <v>805</v>
      </c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>
        <f t="shared" si="74"/>
        <v>0</v>
      </c>
      <c r="BI1197" s="6">
        <f t="shared" si="75"/>
        <v>1369</v>
      </c>
    </row>
    <row r="1198" spans="1:61">
      <c r="A1198" s="5" t="s">
        <v>3692</v>
      </c>
      <c r="B1198" s="6" t="s">
        <v>3724</v>
      </c>
      <c r="C1198" s="5" t="s">
        <v>3725</v>
      </c>
      <c r="D1198" s="5" t="s">
        <v>3728</v>
      </c>
      <c r="E1198" s="5" t="s">
        <v>3729</v>
      </c>
      <c r="F1198" s="5" t="s">
        <v>3730</v>
      </c>
      <c r="G1198" s="5" t="s">
        <v>9</v>
      </c>
      <c r="H1198" s="6"/>
      <c r="I1198" s="6">
        <v>12</v>
      </c>
      <c r="J1198" s="6">
        <v>10</v>
      </c>
      <c r="K1198" s="6">
        <v>13</v>
      </c>
      <c r="L1198" s="6">
        <v>15</v>
      </c>
      <c r="M1198" s="6">
        <v>15</v>
      </c>
      <c r="N1198" s="6">
        <v>11</v>
      </c>
      <c r="O1198" s="6"/>
      <c r="P1198" s="6">
        <v>6</v>
      </c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>
        <f t="shared" si="72"/>
        <v>82</v>
      </c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>
        <f t="shared" si="73"/>
        <v>0</v>
      </c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>
        <f t="shared" si="74"/>
        <v>0</v>
      </c>
      <c r="BI1198" s="6">
        <f t="shared" si="75"/>
        <v>82</v>
      </c>
    </row>
    <row r="1199" spans="1:61">
      <c r="A1199" s="5" t="s">
        <v>3692</v>
      </c>
      <c r="B1199" s="6" t="s">
        <v>3724</v>
      </c>
      <c r="C1199" s="5" t="s">
        <v>3725</v>
      </c>
      <c r="D1199" s="5" t="s">
        <v>3731</v>
      </c>
      <c r="E1199" s="5" t="s">
        <v>3732</v>
      </c>
      <c r="F1199" s="5" t="s">
        <v>3733</v>
      </c>
      <c r="G1199" s="5" t="s">
        <v>9</v>
      </c>
      <c r="H1199" s="6"/>
      <c r="I1199" s="6"/>
      <c r="J1199" s="6">
        <v>4</v>
      </c>
      <c r="K1199" s="6">
        <v>5</v>
      </c>
      <c r="L1199" s="6">
        <v>3</v>
      </c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>
        <f t="shared" si="72"/>
        <v>12</v>
      </c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>
        <f t="shared" si="73"/>
        <v>0</v>
      </c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>
        <f t="shared" si="74"/>
        <v>0</v>
      </c>
      <c r="BI1199" s="6">
        <f t="shared" si="75"/>
        <v>12</v>
      </c>
    </row>
    <row r="1200" spans="1:61">
      <c r="A1200" s="5" t="s">
        <v>3692</v>
      </c>
      <c r="B1200" s="6" t="s">
        <v>3724</v>
      </c>
      <c r="C1200" s="5" t="s">
        <v>3725</v>
      </c>
      <c r="D1200" s="5" t="s">
        <v>3734</v>
      </c>
      <c r="E1200" s="5" t="s">
        <v>3735</v>
      </c>
      <c r="F1200" s="5" t="s">
        <v>3736</v>
      </c>
      <c r="G1200" s="5" t="s">
        <v>9</v>
      </c>
      <c r="H1200" s="6"/>
      <c r="I1200" s="6">
        <v>5</v>
      </c>
      <c r="J1200" s="6">
        <v>3</v>
      </c>
      <c r="K1200" s="6">
        <v>6</v>
      </c>
      <c r="L1200" s="6">
        <v>5</v>
      </c>
      <c r="M1200" s="6">
        <v>9</v>
      </c>
      <c r="N1200" s="6">
        <v>2</v>
      </c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>
        <f t="shared" si="72"/>
        <v>30</v>
      </c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>
        <f t="shared" si="73"/>
        <v>0</v>
      </c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>
        <f t="shared" si="74"/>
        <v>0</v>
      </c>
      <c r="BI1200" s="6">
        <f t="shared" si="75"/>
        <v>30</v>
      </c>
    </row>
    <row r="1201" spans="1:61">
      <c r="A1201" s="5" t="s">
        <v>3692</v>
      </c>
      <c r="B1201" s="6" t="s">
        <v>3724</v>
      </c>
      <c r="C1201" s="5" t="s">
        <v>3725</v>
      </c>
      <c r="D1201" s="5" t="s">
        <v>3737</v>
      </c>
      <c r="E1201" s="5" t="s">
        <v>3738</v>
      </c>
      <c r="F1201" s="5" t="s">
        <v>3739</v>
      </c>
      <c r="G1201" s="5" t="s">
        <v>9</v>
      </c>
      <c r="H1201" s="6"/>
      <c r="I1201" s="6">
        <v>4</v>
      </c>
      <c r="J1201" s="6">
        <v>6</v>
      </c>
      <c r="K1201" s="6">
        <v>14</v>
      </c>
      <c r="L1201" s="6">
        <v>6</v>
      </c>
      <c r="M1201" s="6">
        <v>5</v>
      </c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>
        <f t="shared" si="72"/>
        <v>35</v>
      </c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>
        <f t="shared" si="73"/>
        <v>0</v>
      </c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>
        <f t="shared" si="74"/>
        <v>0</v>
      </c>
      <c r="BI1201" s="6">
        <f t="shared" si="75"/>
        <v>35</v>
      </c>
    </row>
    <row r="1202" spans="1:61">
      <c r="A1202" s="5" t="s">
        <v>3692</v>
      </c>
      <c r="B1202" s="6" t="s">
        <v>3724</v>
      </c>
      <c r="C1202" s="5" t="s">
        <v>3725</v>
      </c>
      <c r="D1202" s="5" t="s">
        <v>3740</v>
      </c>
      <c r="E1202" s="5" t="s">
        <v>3741</v>
      </c>
      <c r="F1202" s="5" t="s">
        <v>3742</v>
      </c>
      <c r="G1202" s="5" t="s">
        <v>9</v>
      </c>
      <c r="H1202" s="6"/>
      <c r="I1202" s="6"/>
      <c r="J1202" s="6"/>
      <c r="K1202" s="6">
        <v>3</v>
      </c>
      <c r="L1202" s="6">
        <v>3</v>
      </c>
      <c r="M1202" s="6">
        <v>4</v>
      </c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>
        <f t="shared" si="72"/>
        <v>10</v>
      </c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>
        <f t="shared" si="73"/>
        <v>0</v>
      </c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>
        <f t="shared" si="74"/>
        <v>0</v>
      </c>
      <c r="BI1202" s="6">
        <f t="shared" si="75"/>
        <v>10</v>
      </c>
    </row>
    <row r="1203" spans="1:61">
      <c r="A1203" s="5" t="s">
        <v>3692</v>
      </c>
      <c r="B1203" s="6" t="s">
        <v>3724</v>
      </c>
      <c r="C1203" s="5" t="s">
        <v>3725</v>
      </c>
      <c r="D1203" s="5" t="s">
        <v>3743</v>
      </c>
      <c r="E1203" s="5" t="s">
        <v>3744</v>
      </c>
      <c r="F1203" s="5" t="s">
        <v>3745</v>
      </c>
      <c r="G1203" s="5" t="s">
        <v>9</v>
      </c>
      <c r="H1203" s="6"/>
      <c r="I1203" s="6"/>
      <c r="J1203" s="6">
        <v>2</v>
      </c>
      <c r="K1203" s="6">
        <v>3</v>
      </c>
      <c r="L1203" s="6">
        <v>2</v>
      </c>
      <c r="M1203" s="6"/>
      <c r="N1203" s="6">
        <v>2</v>
      </c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>
        <f t="shared" si="72"/>
        <v>9</v>
      </c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>
        <f t="shared" si="73"/>
        <v>0</v>
      </c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>
        <f t="shared" si="74"/>
        <v>0</v>
      </c>
      <c r="BI1203" s="6">
        <f t="shared" si="75"/>
        <v>9</v>
      </c>
    </row>
    <row r="1204" spans="1:61">
      <c r="A1204" s="5" t="s">
        <v>3692</v>
      </c>
      <c r="B1204" s="6" t="s">
        <v>3724</v>
      </c>
      <c r="C1204" s="5" t="s">
        <v>3725</v>
      </c>
      <c r="D1204" s="5" t="s">
        <v>3746</v>
      </c>
      <c r="E1204" s="5" t="s">
        <v>3747</v>
      </c>
      <c r="F1204" s="5" t="s">
        <v>3748</v>
      </c>
      <c r="G1204" s="5" t="s">
        <v>9</v>
      </c>
      <c r="H1204" s="6"/>
      <c r="I1204" s="6"/>
      <c r="J1204" s="6"/>
      <c r="K1204" s="6"/>
      <c r="L1204" s="6"/>
      <c r="M1204" s="6">
        <v>6</v>
      </c>
      <c r="N1204" s="6">
        <v>3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>
        <f t="shared" si="72"/>
        <v>9</v>
      </c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>
        <f t="shared" si="73"/>
        <v>0</v>
      </c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>
        <f t="shared" si="74"/>
        <v>0</v>
      </c>
      <c r="BI1204" s="6">
        <f t="shared" si="75"/>
        <v>9</v>
      </c>
    </row>
    <row r="1205" spans="1:61">
      <c r="A1205" s="5" t="s">
        <v>3692</v>
      </c>
      <c r="B1205" s="6" t="s">
        <v>3749</v>
      </c>
      <c r="C1205" s="5" t="s">
        <v>3750</v>
      </c>
      <c r="D1205" s="5" t="s">
        <v>3751</v>
      </c>
      <c r="E1205" s="5" t="s">
        <v>3752</v>
      </c>
      <c r="F1205" s="5" t="s">
        <v>3753</v>
      </c>
      <c r="G1205" s="5" t="s">
        <v>9</v>
      </c>
      <c r="H1205" s="6"/>
      <c r="I1205" s="6"/>
      <c r="J1205" s="6">
        <v>4</v>
      </c>
      <c r="K1205" s="6">
        <v>3</v>
      </c>
      <c r="L1205" s="6"/>
      <c r="M1205" s="6"/>
      <c r="N1205" s="6">
        <v>5</v>
      </c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>
        <f t="shared" si="72"/>
        <v>12</v>
      </c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>
        <f t="shared" si="73"/>
        <v>0</v>
      </c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>
        <f t="shared" si="74"/>
        <v>0</v>
      </c>
      <c r="BI1205" s="6">
        <f t="shared" si="75"/>
        <v>12</v>
      </c>
    </row>
    <row r="1206" spans="1:61">
      <c r="A1206" s="5" t="s">
        <v>3692</v>
      </c>
      <c r="B1206" s="6" t="s">
        <v>3749</v>
      </c>
      <c r="C1206" s="5" t="s">
        <v>3750</v>
      </c>
      <c r="D1206" s="5" t="s">
        <v>3754</v>
      </c>
      <c r="E1206" s="5" t="s">
        <v>3755</v>
      </c>
      <c r="F1206" s="5" t="s">
        <v>3756</v>
      </c>
      <c r="G1206" s="5" t="s">
        <v>9</v>
      </c>
      <c r="H1206" s="6"/>
      <c r="I1206" s="6">
        <v>7</v>
      </c>
      <c r="J1206" s="6">
        <v>3</v>
      </c>
      <c r="K1206" s="6">
        <v>5</v>
      </c>
      <c r="L1206" s="6">
        <v>8</v>
      </c>
      <c r="M1206" s="6">
        <v>8</v>
      </c>
      <c r="N1206" s="6">
        <v>9</v>
      </c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>
        <f t="shared" si="72"/>
        <v>40</v>
      </c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>
        <f t="shared" si="73"/>
        <v>0</v>
      </c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>
        <f t="shared" si="74"/>
        <v>0</v>
      </c>
      <c r="BI1206" s="6">
        <f t="shared" si="75"/>
        <v>40</v>
      </c>
    </row>
    <row r="1207" spans="1:61">
      <c r="A1207" s="5" t="s">
        <v>3692</v>
      </c>
      <c r="B1207" s="6" t="s">
        <v>3749</v>
      </c>
      <c r="C1207" s="5" t="s">
        <v>3750</v>
      </c>
      <c r="D1207" s="5" t="s">
        <v>3757</v>
      </c>
      <c r="E1207" s="5" t="s">
        <v>3758</v>
      </c>
      <c r="F1207" s="5" t="s">
        <v>3759</v>
      </c>
      <c r="G1207" s="5" t="s">
        <v>9</v>
      </c>
      <c r="H1207" s="6"/>
      <c r="I1207" s="6"/>
      <c r="J1207" s="6">
        <v>1</v>
      </c>
      <c r="K1207" s="6">
        <v>2</v>
      </c>
      <c r="L1207" s="6">
        <v>3</v>
      </c>
      <c r="M1207" s="6">
        <v>1</v>
      </c>
      <c r="N1207" s="6">
        <v>2</v>
      </c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>
        <f t="shared" si="72"/>
        <v>9</v>
      </c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>
        <f t="shared" si="73"/>
        <v>0</v>
      </c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>
        <f t="shared" si="74"/>
        <v>0</v>
      </c>
      <c r="BI1207" s="6">
        <f t="shared" si="75"/>
        <v>9</v>
      </c>
    </row>
    <row r="1208" spans="1:61">
      <c r="A1208" s="5" t="s">
        <v>3692</v>
      </c>
      <c r="B1208" s="6" t="s">
        <v>3749</v>
      </c>
      <c r="C1208" s="5" t="s">
        <v>3750</v>
      </c>
      <c r="D1208" s="5" t="s">
        <v>3749</v>
      </c>
      <c r="E1208" s="5" t="s">
        <v>3760</v>
      </c>
      <c r="F1208" s="5" t="s">
        <v>3761</v>
      </c>
      <c r="G1208" s="5" t="s">
        <v>9</v>
      </c>
      <c r="H1208" s="6"/>
      <c r="I1208" s="6">
        <v>4</v>
      </c>
      <c r="J1208" s="6">
        <v>13</v>
      </c>
      <c r="K1208" s="6">
        <v>10</v>
      </c>
      <c r="L1208" s="6">
        <v>8</v>
      </c>
      <c r="M1208" s="6">
        <v>18</v>
      </c>
      <c r="N1208" s="6">
        <v>12</v>
      </c>
      <c r="O1208" s="6"/>
      <c r="P1208" s="6">
        <v>38</v>
      </c>
      <c r="Q1208" s="6">
        <v>20</v>
      </c>
      <c r="R1208" s="6">
        <v>14</v>
      </c>
      <c r="S1208" s="6">
        <v>11</v>
      </c>
      <c r="T1208" s="6">
        <v>16</v>
      </c>
      <c r="U1208" s="6">
        <v>20</v>
      </c>
      <c r="V1208" s="6"/>
      <c r="W1208" s="6"/>
      <c r="X1208" s="6"/>
      <c r="Y1208" s="6"/>
      <c r="Z1208" s="6"/>
      <c r="AA1208" s="6"/>
      <c r="AB1208" s="6"/>
      <c r="AC1208" s="6">
        <f t="shared" si="72"/>
        <v>184</v>
      </c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>
        <f t="shared" si="73"/>
        <v>0</v>
      </c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>
        <f t="shared" si="74"/>
        <v>0</v>
      </c>
      <c r="BI1208" s="6">
        <f t="shared" si="75"/>
        <v>184</v>
      </c>
    </row>
    <row r="1209" spans="1:61">
      <c r="A1209" s="5" t="s">
        <v>3692</v>
      </c>
      <c r="B1209" s="6" t="s">
        <v>3749</v>
      </c>
      <c r="C1209" s="5" t="s">
        <v>3750</v>
      </c>
      <c r="D1209" s="5" t="s">
        <v>3762</v>
      </c>
      <c r="E1209" s="5" t="s">
        <v>3763</v>
      </c>
      <c r="F1209" s="5" t="s">
        <v>3764</v>
      </c>
      <c r="G1209" s="5" t="s">
        <v>9</v>
      </c>
      <c r="H1209" s="6"/>
      <c r="I1209" s="6"/>
      <c r="J1209" s="6">
        <v>1</v>
      </c>
      <c r="K1209" s="6">
        <v>2</v>
      </c>
      <c r="L1209" s="6"/>
      <c r="M1209" s="6">
        <v>2</v>
      </c>
      <c r="N1209" s="6">
        <v>1</v>
      </c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>
        <f t="shared" si="72"/>
        <v>6</v>
      </c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>
        <f t="shared" si="73"/>
        <v>0</v>
      </c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>
        <f t="shared" si="74"/>
        <v>0</v>
      </c>
      <c r="BI1209" s="6">
        <f t="shared" si="75"/>
        <v>6</v>
      </c>
    </row>
    <row r="1210" spans="1:61">
      <c r="A1210" s="5" t="s">
        <v>3692</v>
      </c>
      <c r="B1210" s="6" t="s">
        <v>3749</v>
      </c>
      <c r="C1210" s="5" t="s">
        <v>3750</v>
      </c>
      <c r="D1210" s="5" t="s">
        <v>3765</v>
      </c>
      <c r="E1210" s="5" t="s">
        <v>3766</v>
      </c>
      <c r="F1210" s="5" t="s">
        <v>3767</v>
      </c>
      <c r="G1210" s="5" t="s">
        <v>9</v>
      </c>
      <c r="H1210" s="6"/>
      <c r="I1210" s="6"/>
      <c r="J1210" s="6"/>
      <c r="K1210" s="6"/>
      <c r="L1210" s="6"/>
      <c r="M1210" s="6">
        <v>1</v>
      </c>
      <c r="N1210" s="6">
        <v>2</v>
      </c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>
        <f t="shared" si="72"/>
        <v>3</v>
      </c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>
        <f t="shared" si="73"/>
        <v>0</v>
      </c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>
        <f t="shared" si="74"/>
        <v>0</v>
      </c>
      <c r="BI1210" s="6">
        <f t="shared" si="75"/>
        <v>3</v>
      </c>
    </row>
    <row r="1211" spans="1:61">
      <c r="A1211" s="5" t="s">
        <v>3692</v>
      </c>
      <c r="B1211" s="6" t="s">
        <v>3749</v>
      </c>
      <c r="C1211" s="5" t="s">
        <v>3750</v>
      </c>
      <c r="D1211" s="5" t="s">
        <v>3768</v>
      </c>
      <c r="E1211" s="5" t="s">
        <v>3769</v>
      </c>
      <c r="F1211" s="5" t="s">
        <v>3770</v>
      </c>
      <c r="G1211" s="5" t="s">
        <v>9</v>
      </c>
      <c r="H1211" s="6"/>
      <c r="I1211" s="6"/>
      <c r="J1211" s="6"/>
      <c r="K1211" s="6">
        <v>1</v>
      </c>
      <c r="L1211" s="6"/>
      <c r="M1211" s="6"/>
      <c r="N1211" s="6">
        <v>1</v>
      </c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>
        <f t="shared" si="72"/>
        <v>2</v>
      </c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>
        <f t="shared" si="73"/>
        <v>0</v>
      </c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>
        <f t="shared" si="74"/>
        <v>0</v>
      </c>
      <c r="BI1211" s="6">
        <f t="shared" si="75"/>
        <v>2</v>
      </c>
    </row>
    <row r="1212" spans="1:61">
      <c r="A1212" s="5" t="s">
        <v>3692</v>
      </c>
      <c r="B1212" s="6" t="s">
        <v>3749</v>
      </c>
      <c r="C1212" s="5" t="s">
        <v>3750</v>
      </c>
      <c r="D1212" s="5" t="s">
        <v>3771</v>
      </c>
      <c r="E1212" s="5" t="s">
        <v>3772</v>
      </c>
      <c r="F1212" s="5" t="s">
        <v>3773</v>
      </c>
      <c r="G1212" s="5" t="s">
        <v>9</v>
      </c>
      <c r="H1212" s="6"/>
      <c r="I1212" s="6"/>
      <c r="J1212" s="6">
        <v>1</v>
      </c>
      <c r="K1212" s="6"/>
      <c r="L1212" s="6">
        <v>2</v>
      </c>
      <c r="M1212" s="6"/>
      <c r="N1212" s="6">
        <v>2</v>
      </c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>
        <f t="shared" si="72"/>
        <v>5</v>
      </c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>
        <f t="shared" si="73"/>
        <v>0</v>
      </c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>
        <f t="shared" si="74"/>
        <v>0</v>
      </c>
      <c r="BI1212" s="6">
        <f t="shared" si="75"/>
        <v>5</v>
      </c>
    </row>
    <row r="1213" spans="1:61">
      <c r="A1213" s="5" t="s">
        <v>3692</v>
      </c>
      <c r="B1213" s="6" t="s">
        <v>3749</v>
      </c>
      <c r="C1213" s="5" t="s">
        <v>3750</v>
      </c>
      <c r="D1213" s="5" t="s">
        <v>3774</v>
      </c>
      <c r="E1213" s="5" t="s">
        <v>3775</v>
      </c>
      <c r="F1213" s="5" t="s">
        <v>3776</v>
      </c>
      <c r="G1213" s="5" t="s">
        <v>9</v>
      </c>
      <c r="H1213" s="6"/>
      <c r="I1213" s="6">
        <v>2</v>
      </c>
      <c r="J1213" s="6">
        <v>2</v>
      </c>
      <c r="K1213" s="6"/>
      <c r="L1213" s="6"/>
      <c r="M1213" s="6">
        <v>2</v>
      </c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>
        <f t="shared" si="72"/>
        <v>6</v>
      </c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>
        <f t="shared" si="73"/>
        <v>0</v>
      </c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>
        <f t="shared" si="74"/>
        <v>0</v>
      </c>
      <c r="BI1213" s="6">
        <f t="shared" si="75"/>
        <v>6</v>
      </c>
    </row>
    <row r="1214" spans="1:61">
      <c r="A1214" s="5" t="s">
        <v>3692</v>
      </c>
      <c r="B1214" s="6" t="s">
        <v>3749</v>
      </c>
      <c r="C1214" s="5" t="s">
        <v>3750</v>
      </c>
      <c r="D1214" s="5" t="s">
        <v>3777</v>
      </c>
      <c r="E1214" s="5" t="s">
        <v>3778</v>
      </c>
      <c r="F1214" s="5" t="s">
        <v>3779</v>
      </c>
      <c r="G1214" s="5" t="s">
        <v>9</v>
      </c>
      <c r="H1214" s="6"/>
      <c r="I1214" s="6"/>
      <c r="J1214" s="6">
        <v>6</v>
      </c>
      <c r="K1214" s="6">
        <v>6</v>
      </c>
      <c r="L1214" s="6">
        <v>12</v>
      </c>
      <c r="M1214" s="6">
        <v>2</v>
      </c>
      <c r="N1214" s="6">
        <v>6</v>
      </c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>
        <f t="shared" si="72"/>
        <v>32</v>
      </c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>
        <f t="shared" si="73"/>
        <v>0</v>
      </c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>
        <f t="shared" si="74"/>
        <v>0</v>
      </c>
      <c r="BI1214" s="6">
        <f t="shared" si="75"/>
        <v>32</v>
      </c>
    </row>
    <row r="1215" spans="1:61">
      <c r="A1215" s="5" t="s">
        <v>3692</v>
      </c>
      <c r="B1215" s="6" t="s">
        <v>3749</v>
      </c>
      <c r="C1215" s="5" t="s">
        <v>3750</v>
      </c>
      <c r="D1215" s="5" t="s">
        <v>3780</v>
      </c>
      <c r="E1215" s="5" t="s">
        <v>3781</v>
      </c>
      <c r="F1215" s="5" t="s">
        <v>3782</v>
      </c>
      <c r="G1215" s="5" t="s">
        <v>9</v>
      </c>
      <c r="H1215" s="6"/>
      <c r="I1215" s="6">
        <v>2</v>
      </c>
      <c r="J1215" s="6">
        <v>3</v>
      </c>
      <c r="K1215" s="6">
        <v>1</v>
      </c>
      <c r="L1215" s="6"/>
      <c r="M1215" s="6">
        <v>2</v>
      </c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>
        <f t="shared" si="72"/>
        <v>8</v>
      </c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>
        <f t="shared" si="73"/>
        <v>0</v>
      </c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>
        <f t="shared" si="74"/>
        <v>0</v>
      </c>
      <c r="BI1215" s="6">
        <f t="shared" si="75"/>
        <v>8</v>
      </c>
    </row>
    <row r="1216" spans="1:61">
      <c r="A1216" s="5" t="s">
        <v>3692</v>
      </c>
      <c r="B1216" s="6" t="s">
        <v>3749</v>
      </c>
      <c r="C1216" s="5" t="s">
        <v>3750</v>
      </c>
      <c r="D1216" s="5" t="s">
        <v>3783</v>
      </c>
      <c r="E1216" s="5" t="s">
        <v>3784</v>
      </c>
      <c r="F1216" s="5" t="s">
        <v>3785</v>
      </c>
      <c r="G1216" s="5" t="s">
        <v>9</v>
      </c>
      <c r="H1216" s="6"/>
      <c r="I1216" s="6">
        <v>2</v>
      </c>
      <c r="J1216" s="6">
        <v>4</v>
      </c>
      <c r="K1216" s="6">
        <v>2</v>
      </c>
      <c r="L1216" s="6">
        <v>1</v>
      </c>
      <c r="M1216" s="6">
        <v>3</v>
      </c>
      <c r="N1216" s="6">
        <v>2</v>
      </c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>
        <f t="shared" si="72"/>
        <v>14</v>
      </c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>
        <f t="shared" si="73"/>
        <v>0</v>
      </c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>
        <f t="shared" si="74"/>
        <v>0</v>
      </c>
      <c r="BI1216" s="6">
        <f t="shared" si="75"/>
        <v>14</v>
      </c>
    </row>
    <row r="1217" spans="1:61">
      <c r="A1217" s="5" t="s">
        <v>3692</v>
      </c>
      <c r="B1217" s="6" t="s">
        <v>3749</v>
      </c>
      <c r="C1217" s="5" t="s">
        <v>3750</v>
      </c>
      <c r="D1217" s="5" t="s">
        <v>3786</v>
      </c>
      <c r="E1217" s="5" t="s">
        <v>3787</v>
      </c>
      <c r="F1217" s="5" t="s">
        <v>3788</v>
      </c>
      <c r="G1217" s="5" t="s">
        <v>9</v>
      </c>
      <c r="H1217" s="6"/>
      <c r="I1217" s="6"/>
      <c r="J1217" s="6">
        <v>2</v>
      </c>
      <c r="K1217" s="6">
        <v>3</v>
      </c>
      <c r="L1217" s="6">
        <v>2</v>
      </c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>
        <f t="shared" si="72"/>
        <v>7</v>
      </c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>
        <f t="shared" si="73"/>
        <v>0</v>
      </c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>
        <f t="shared" si="74"/>
        <v>0</v>
      </c>
      <c r="BI1217" s="6">
        <f t="shared" si="75"/>
        <v>7</v>
      </c>
    </row>
    <row r="1218" spans="1:61">
      <c r="A1218" s="5" t="s">
        <v>3692</v>
      </c>
      <c r="B1218" s="6" t="s">
        <v>3749</v>
      </c>
      <c r="C1218" s="5" t="s">
        <v>3750</v>
      </c>
      <c r="D1218" s="5" t="s">
        <v>3789</v>
      </c>
      <c r="E1218" s="5" t="s">
        <v>3790</v>
      </c>
      <c r="F1218" s="5" t="s">
        <v>3791</v>
      </c>
      <c r="G1218" s="5" t="s">
        <v>9</v>
      </c>
      <c r="H1218" s="6"/>
      <c r="I1218" s="6">
        <v>2</v>
      </c>
      <c r="J1218" s="6">
        <v>2</v>
      </c>
      <c r="K1218" s="6">
        <v>4</v>
      </c>
      <c r="L1218" s="6">
        <v>3</v>
      </c>
      <c r="M1218" s="6">
        <v>12</v>
      </c>
      <c r="N1218" s="6">
        <v>4</v>
      </c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>
        <f t="shared" si="72"/>
        <v>27</v>
      </c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>
        <f t="shared" si="73"/>
        <v>0</v>
      </c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>
        <f t="shared" si="74"/>
        <v>0</v>
      </c>
      <c r="BI1218" s="6">
        <f t="shared" si="75"/>
        <v>27</v>
      </c>
    </row>
    <row r="1219" spans="1:61">
      <c r="A1219" s="5" t="s">
        <v>3692</v>
      </c>
      <c r="B1219" s="6" t="s">
        <v>3749</v>
      </c>
      <c r="C1219" s="5" t="s">
        <v>3750</v>
      </c>
      <c r="D1219" s="5" t="s">
        <v>3792</v>
      </c>
      <c r="E1219" s="5" t="s">
        <v>3793</v>
      </c>
      <c r="F1219" s="5" t="s">
        <v>3794</v>
      </c>
      <c r="G1219" s="5" t="s">
        <v>9</v>
      </c>
      <c r="H1219" s="6"/>
      <c r="I1219" s="6">
        <v>2</v>
      </c>
      <c r="J1219" s="6">
        <v>2</v>
      </c>
      <c r="K1219" s="6">
        <v>1</v>
      </c>
      <c r="L1219" s="6">
        <v>3</v>
      </c>
      <c r="M1219" s="6">
        <v>3</v>
      </c>
      <c r="N1219" s="6">
        <v>2</v>
      </c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>
        <f t="shared" si="72"/>
        <v>13</v>
      </c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>
        <f t="shared" si="73"/>
        <v>0</v>
      </c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>
        <f t="shared" si="74"/>
        <v>0</v>
      </c>
      <c r="BI1219" s="6">
        <f t="shared" si="75"/>
        <v>13</v>
      </c>
    </row>
    <row r="1220" spans="1:61">
      <c r="A1220" s="5" t="s">
        <v>3692</v>
      </c>
      <c r="B1220" s="6" t="s">
        <v>3749</v>
      </c>
      <c r="C1220" s="5" t="s">
        <v>3750</v>
      </c>
      <c r="D1220" s="5" t="s">
        <v>3795</v>
      </c>
      <c r="E1220" s="5" t="s">
        <v>3796</v>
      </c>
      <c r="F1220" s="5" t="s">
        <v>3797</v>
      </c>
      <c r="G1220" s="5" t="s">
        <v>9</v>
      </c>
      <c r="H1220" s="6"/>
      <c r="I1220" s="6">
        <v>1</v>
      </c>
      <c r="J1220" s="6">
        <v>1</v>
      </c>
      <c r="K1220" s="6">
        <v>2</v>
      </c>
      <c r="L1220" s="6">
        <v>2</v>
      </c>
      <c r="M1220" s="6">
        <v>5</v>
      </c>
      <c r="N1220" s="6">
        <v>1</v>
      </c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>
        <f t="shared" si="72"/>
        <v>12</v>
      </c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>
        <f t="shared" si="73"/>
        <v>0</v>
      </c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>
        <f t="shared" si="74"/>
        <v>0</v>
      </c>
      <c r="BI1220" s="6">
        <f t="shared" si="75"/>
        <v>12</v>
      </c>
    </row>
    <row r="1221" spans="1:61">
      <c r="A1221" s="5" t="s">
        <v>3692</v>
      </c>
      <c r="B1221" s="6" t="s">
        <v>3749</v>
      </c>
      <c r="C1221" s="5" t="s">
        <v>3750</v>
      </c>
      <c r="D1221" s="5" t="s">
        <v>3798</v>
      </c>
      <c r="E1221" s="5" t="s">
        <v>3799</v>
      </c>
      <c r="F1221" s="5" t="s">
        <v>3800</v>
      </c>
      <c r="G1221" s="5" t="s">
        <v>9</v>
      </c>
      <c r="H1221" s="6"/>
      <c r="I1221" s="6"/>
      <c r="J1221" s="6">
        <v>2</v>
      </c>
      <c r="K1221" s="6">
        <v>2</v>
      </c>
      <c r="L1221" s="6">
        <v>2</v>
      </c>
      <c r="M1221" s="6">
        <v>1</v>
      </c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>
        <f t="shared" si="72"/>
        <v>7</v>
      </c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>
        <f t="shared" si="73"/>
        <v>0</v>
      </c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>
        <f t="shared" si="74"/>
        <v>0</v>
      </c>
      <c r="BI1221" s="6">
        <f t="shared" si="75"/>
        <v>7</v>
      </c>
    </row>
    <row r="1222" spans="1:61">
      <c r="A1222" s="5" t="s">
        <v>3692</v>
      </c>
      <c r="B1222" s="6" t="s">
        <v>3749</v>
      </c>
      <c r="C1222" s="5" t="s">
        <v>3750</v>
      </c>
      <c r="D1222" s="5" t="s">
        <v>3801</v>
      </c>
      <c r="E1222" s="5" t="s">
        <v>3802</v>
      </c>
      <c r="F1222" s="5" t="s">
        <v>3803</v>
      </c>
      <c r="G1222" s="5" t="s">
        <v>9</v>
      </c>
      <c r="H1222" s="6"/>
      <c r="I1222" s="6"/>
      <c r="J1222" s="6">
        <v>5</v>
      </c>
      <c r="K1222" s="6">
        <v>4</v>
      </c>
      <c r="L1222" s="6">
        <v>4</v>
      </c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>
        <f t="shared" si="72"/>
        <v>13</v>
      </c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>
        <f t="shared" si="73"/>
        <v>0</v>
      </c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>
        <f t="shared" si="74"/>
        <v>0</v>
      </c>
      <c r="BI1222" s="6">
        <f t="shared" si="75"/>
        <v>13</v>
      </c>
    </row>
    <row r="1223" spans="1:61">
      <c r="A1223" s="5" t="s">
        <v>3692</v>
      </c>
      <c r="B1223" s="6" t="s">
        <v>3804</v>
      </c>
      <c r="C1223" s="5" t="s">
        <v>3805</v>
      </c>
      <c r="D1223" s="5" t="s">
        <v>3806</v>
      </c>
      <c r="E1223" s="5" t="s">
        <v>3807</v>
      </c>
      <c r="F1223" s="5" t="s">
        <v>3808</v>
      </c>
      <c r="G1223" s="5" t="s">
        <v>9</v>
      </c>
      <c r="H1223" s="6"/>
      <c r="I1223" s="6">
        <v>7</v>
      </c>
      <c r="J1223" s="6">
        <v>8</v>
      </c>
      <c r="K1223" s="6">
        <v>11</v>
      </c>
      <c r="L1223" s="6">
        <v>12</v>
      </c>
      <c r="M1223" s="6">
        <v>12</v>
      </c>
      <c r="N1223" s="6">
        <v>17</v>
      </c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>
        <f t="shared" si="72"/>
        <v>67</v>
      </c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>
        <f t="shared" si="73"/>
        <v>0</v>
      </c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>
        <f t="shared" si="74"/>
        <v>0</v>
      </c>
      <c r="BI1223" s="6">
        <f t="shared" si="75"/>
        <v>67</v>
      </c>
    </row>
    <row r="1224" spans="1:61">
      <c r="A1224" s="5" t="s">
        <v>3692</v>
      </c>
      <c r="B1224" s="6" t="s">
        <v>3804</v>
      </c>
      <c r="C1224" s="5" t="s">
        <v>3805</v>
      </c>
      <c r="D1224" s="5" t="s">
        <v>3809</v>
      </c>
      <c r="E1224" s="5" t="s">
        <v>3810</v>
      </c>
      <c r="F1224" s="5" t="s">
        <v>3811</v>
      </c>
      <c r="G1224" s="5" t="s">
        <v>9</v>
      </c>
      <c r="H1224" s="6"/>
      <c r="I1224" s="6">
        <v>1</v>
      </c>
      <c r="J1224" s="6">
        <v>4</v>
      </c>
      <c r="K1224" s="6">
        <v>10</v>
      </c>
      <c r="L1224" s="6">
        <v>10</v>
      </c>
      <c r="M1224" s="6">
        <v>5</v>
      </c>
      <c r="N1224" s="6">
        <v>6</v>
      </c>
      <c r="O1224" s="6"/>
      <c r="P1224" s="6">
        <v>7</v>
      </c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>
        <f t="shared" si="72"/>
        <v>43</v>
      </c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>
        <f t="shared" si="73"/>
        <v>0</v>
      </c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>
        <f t="shared" si="74"/>
        <v>0</v>
      </c>
      <c r="BI1224" s="6">
        <f t="shared" si="75"/>
        <v>43</v>
      </c>
    </row>
    <row r="1225" spans="1:61">
      <c r="A1225" s="5" t="s">
        <v>3692</v>
      </c>
      <c r="B1225" s="6" t="s">
        <v>3804</v>
      </c>
      <c r="C1225" s="5" t="s">
        <v>3805</v>
      </c>
      <c r="D1225" s="5" t="s">
        <v>3804</v>
      </c>
      <c r="E1225" s="5" t="s">
        <v>3812</v>
      </c>
      <c r="F1225" s="5" t="s">
        <v>3813</v>
      </c>
      <c r="G1225" s="5" t="s">
        <v>9</v>
      </c>
      <c r="H1225" s="6"/>
      <c r="I1225" s="6">
        <v>8</v>
      </c>
      <c r="J1225" s="6">
        <v>8</v>
      </c>
      <c r="K1225" s="6">
        <v>11</v>
      </c>
      <c r="L1225" s="6">
        <v>12</v>
      </c>
      <c r="M1225" s="6">
        <v>10</v>
      </c>
      <c r="N1225" s="6">
        <v>13</v>
      </c>
      <c r="O1225" s="6"/>
      <c r="P1225" s="6">
        <v>20</v>
      </c>
      <c r="Q1225" s="6">
        <v>16</v>
      </c>
      <c r="R1225" s="6">
        <v>13</v>
      </c>
      <c r="S1225" s="6">
        <v>10</v>
      </c>
      <c r="T1225" s="6">
        <v>14</v>
      </c>
      <c r="U1225" s="6">
        <v>6</v>
      </c>
      <c r="V1225" s="6"/>
      <c r="W1225" s="6"/>
      <c r="X1225" s="6"/>
      <c r="Y1225" s="6"/>
      <c r="Z1225" s="6"/>
      <c r="AA1225" s="6"/>
      <c r="AB1225" s="6"/>
      <c r="AC1225" s="6">
        <f t="shared" si="72"/>
        <v>141</v>
      </c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>
        <f t="shared" si="73"/>
        <v>0</v>
      </c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>
        <f t="shared" si="74"/>
        <v>0</v>
      </c>
      <c r="BI1225" s="6">
        <f t="shared" si="75"/>
        <v>141</v>
      </c>
    </row>
    <row r="1226" spans="1:61">
      <c r="A1226" s="5" t="s">
        <v>3692</v>
      </c>
      <c r="B1226" s="6" t="s">
        <v>3804</v>
      </c>
      <c r="C1226" s="5" t="s">
        <v>3805</v>
      </c>
      <c r="D1226" s="5" t="s">
        <v>3814</v>
      </c>
      <c r="E1226" s="5" t="s">
        <v>3815</v>
      </c>
      <c r="F1226" s="5" t="s">
        <v>3816</v>
      </c>
      <c r="G1226" s="5" t="s">
        <v>9</v>
      </c>
      <c r="H1226" s="6"/>
      <c r="I1226" s="6">
        <v>1</v>
      </c>
      <c r="J1226" s="6">
        <v>2</v>
      </c>
      <c r="K1226" s="6">
        <v>6</v>
      </c>
      <c r="L1226" s="6">
        <v>2</v>
      </c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>
        <f t="shared" si="72"/>
        <v>11</v>
      </c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>
        <f t="shared" si="73"/>
        <v>0</v>
      </c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>
        <f t="shared" si="74"/>
        <v>0</v>
      </c>
      <c r="BI1226" s="6">
        <f t="shared" si="75"/>
        <v>11</v>
      </c>
    </row>
    <row r="1227" spans="1:61">
      <c r="A1227" s="5" t="s">
        <v>3692</v>
      </c>
      <c r="B1227" s="6" t="s">
        <v>3804</v>
      </c>
      <c r="C1227" s="5" t="s">
        <v>3805</v>
      </c>
      <c r="D1227" s="5" t="s">
        <v>3817</v>
      </c>
      <c r="E1227" s="5" t="s">
        <v>3818</v>
      </c>
      <c r="F1227" s="5" t="s">
        <v>3819</v>
      </c>
      <c r="G1227" s="5" t="s">
        <v>9</v>
      </c>
      <c r="H1227" s="6"/>
      <c r="I1227" s="6">
        <v>2</v>
      </c>
      <c r="J1227" s="6">
        <v>4</v>
      </c>
      <c r="K1227" s="6">
        <v>3</v>
      </c>
      <c r="L1227" s="6">
        <v>2</v>
      </c>
      <c r="M1227" s="6">
        <v>3</v>
      </c>
      <c r="N1227" s="6">
        <v>1</v>
      </c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>
        <f t="shared" si="72"/>
        <v>15</v>
      </c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>
        <f t="shared" si="73"/>
        <v>0</v>
      </c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>
        <f t="shared" si="74"/>
        <v>0</v>
      </c>
      <c r="BI1227" s="6">
        <f t="shared" si="75"/>
        <v>15</v>
      </c>
    </row>
    <row r="1228" spans="1:61">
      <c r="A1228" s="5" t="s">
        <v>3692</v>
      </c>
      <c r="B1228" s="6" t="s">
        <v>3820</v>
      </c>
      <c r="C1228" s="5" t="s">
        <v>3821</v>
      </c>
      <c r="D1228" s="5" t="s">
        <v>3822</v>
      </c>
      <c r="E1228" s="5" t="s">
        <v>3823</v>
      </c>
      <c r="F1228" s="5" t="s">
        <v>3824</v>
      </c>
      <c r="G1228" s="5" t="s">
        <v>9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>
        <f t="shared" ref="AC1228:AC1291" si="76">SUM(H1228:AB1228)</f>
        <v>0</v>
      </c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>
        <f t="shared" ref="AR1228:AR1291" si="77">SUM(AD1228:AQ1228)</f>
        <v>0</v>
      </c>
      <c r="AS1228" s="6">
        <v>4</v>
      </c>
      <c r="AT1228" s="6">
        <v>7</v>
      </c>
      <c r="AU1228" s="6">
        <v>3</v>
      </c>
      <c r="AV1228" s="6">
        <v>4</v>
      </c>
      <c r="AW1228" s="6">
        <v>4</v>
      </c>
      <c r="AX1228" s="6">
        <v>2</v>
      </c>
      <c r="AY1228" s="6"/>
      <c r="AZ1228" s="6"/>
      <c r="BA1228" s="6"/>
      <c r="BB1228" s="6"/>
      <c r="BC1228" s="6"/>
      <c r="BD1228" s="6"/>
      <c r="BE1228" s="6"/>
      <c r="BF1228" s="6"/>
      <c r="BG1228" s="6"/>
      <c r="BH1228" s="6">
        <f t="shared" ref="BH1228:BH1291" si="78">SUM(AS1228:BG1228)</f>
        <v>24</v>
      </c>
      <c r="BI1228" s="6">
        <f t="shared" ref="BI1228:BI1291" si="79">BH1228+AR1228+AC1228</f>
        <v>24</v>
      </c>
    </row>
    <row r="1229" spans="1:61">
      <c r="A1229" s="5" t="s">
        <v>3692</v>
      </c>
      <c r="B1229" s="6" t="s">
        <v>3820</v>
      </c>
      <c r="C1229" s="5" t="s">
        <v>3821</v>
      </c>
      <c r="D1229" s="5" t="s">
        <v>3825</v>
      </c>
      <c r="E1229" s="5" t="s">
        <v>3826</v>
      </c>
      <c r="F1229" s="5" t="s">
        <v>3505</v>
      </c>
      <c r="G1229" s="5" t="s">
        <v>9</v>
      </c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>
        <f t="shared" si="76"/>
        <v>0</v>
      </c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>
        <f t="shared" si="77"/>
        <v>0</v>
      </c>
      <c r="AS1229" s="6"/>
      <c r="AT1229" s="6">
        <v>1</v>
      </c>
      <c r="AU1229" s="6"/>
      <c r="AV1229" s="6">
        <v>2</v>
      </c>
      <c r="AW1229" s="6">
        <v>2</v>
      </c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>
        <f t="shared" si="78"/>
        <v>5</v>
      </c>
      <c r="BI1229" s="6">
        <f t="shared" si="79"/>
        <v>5</v>
      </c>
    </row>
    <row r="1230" spans="1:61">
      <c r="A1230" s="5" t="s">
        <v>3692</v>
      </c>
      <c r="B1230" s="6" t="s">
        <v>3820</v>
      </c>
      <c r="C1230" s="5" t="s">
        <v>3821</v>
      </c>
      <c r="D1230" s="5" t="s">
        <v>3827</v>
      </c>
      <c r="E1230" s="5" t="s">
        <v>3828</v>
      </c>
      <c r="F1230" s="5" t="s">
        <v>3829</v>
      </c>
      <c r="G1230" s="5" t="s">
        <v>9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>
        <f t="shared" si="76"/>
        <v>0</v>
      </c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>
        <f t="shared" si="77"/>
        <v>0</v>
      </c>
      <c r="AS1230" s="6">
        <v>5</v>
      </c>
      <c r="AT1230" s="6">
        <v>4</v>
      </c>
      <c r="AU1230" s="6">
        <v>8</v>
      </c>
      <c r="AV1230" s="6">
        <v>6</v>
      </c>
      <c r="AW1230" s="6">
        <v>11</v>
      </c>
      <c r="AX1230" s="6">
        <v>4</v>
      </c>
      <c r="AY1230" s="6"/>
      <c r="AZ1230" s="6"/>
      <c r="BA1230" s="6"/>
      <c r="BB1230" s="6"/>
      <c r="BC1230" s="6"/>
      <c r="BD1230" s="6"/>
      <c r="BE1230" s="6"/>
      <c r="BF1230" s="6"/>
      <c r="BG1230" s="6"/>
      <c r="BH1230" s="6">
        <f t="shared" si="78"/>
        <v>38</v>
      </c>
      <c r="BI1230" s="6">
        <f t="shared" si="79"/>
        <v>38</v>
      </c>
    </row>
    <row r="1231" spans="1:61">
      <c r="A1231" s="5" t="s">
        <v>3692</v>
      </c>
      <c r="B1231" s="6" t="s">
        <v>3820</v>
      </c>
      <c r="C1231" s="5" t="s">
        <v>3821</v>
      </c>
      <c r="D1231" s="5" t="s">
        <v>3830</v>
      </c>
      <c r="E1231" s="5" t="s">
        <v>3831</v>
      </c>
      <c r="F1231" s="5" t="s">
        <v>3832</v>
      </c>
      <c r="G1231" s="5" t="s">
        <v>9</v>
      </c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>
        <f t="shared" si="76"/>
        <v>0</v>
      </c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>
        <f t="shared" si="77"/>
        <v>0</v>
      </c>
      <c r="AS1231" s="6">
        <v>2</v>
      </c>
      <c r="AT1231" s="6">
        <v>1</v>
      </c>
      <c r="AU1231" s="6">
        <v>3</v>
      </c>
      <c r="AV1231" s="6">
        <v>1</v>
      </c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>
        <f t="shared" si="78"/>
        <v>7</v>
      </c>
      <c r="BI1231" s="6">
        <f t="shared" si="79"/>
        <v>7</v>
      </c>
    </row>
    <row r="1232" spans="1:61">
      <c r="A1232" s="5" t="s">
        <v>3692</v>
      </c>
      <c r="B1232" s="6" t="s">
        <v>3820</v>
      </c>
      <c r="C1232" s="5" t="s">
        <v>3821</v>
      </c>
      <c r="D1232" s="5" t="s">
        <v>3833</v>
      </c>
      <c r="E1232" s="5" t="s">
        <v>3834</v>
      </c>
      <c r="F1232" s="5" t="s">
        <v>3835</v>
      </c>
      <c r="G1232" s="5" t="s">
        <v>9</v>
      </c>
      <c r="H1232" s="6"/>
      <c r="I1232" s="6">
        <v>2</v>
      </c>
      <c r="J1232" s="6">
        <v>3</v>
      </c>
      <c r="K1232" s="6"/>
      <c r="L1232" s="6">
        <v>2</v>
      </c>
      <c r="M1232" s="6"/>
      <c r="N1232" s="6">
        <v>1</v>
      </c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>
        <f t="shared" si="76"/>
        <v>8</v>
      </c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>
        <f t="shared" si="77"/>
        <v>0</v>
      </c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>
        <f t="shared" si="78"/>
        <v>0</v>
      </c>
      <c r="BI1232" s="6">
        <f t="shared" si="79"/>
        <v>8</v>
      </c>
    </row>
    <row r="1233" spans="1:61">
      <c r="A1233" s="5" t="s">
        <v>3692</v>
      </c>
      <c r="B1233" s="6" t="s">
        <v>3820</v>
      </c>
      <c r="C1233" s="5" t="s">
        <v>3821</v>
      </c>
      <c r="D1233" s="5" t="s">
        <v>3836</v>
      </c>
      <c r="E1233" s="5" t="s">
        <v>3837</v>
      </c>
      <c r="F1233" s="5" t="s">
        <v>3838</v>
      </c>
      <c r="G1233" s="5" t="s">
        <v>9</v>
      </c>
      <c r="H1233" s="6"/>
      <c r="I1233" s="6">
        <v>7</v>
      </c>
      <c r="J1233" s="6">
        <v>5</v>
      </c>
      <c r="K1233" s="6">
        <v>4</v>
      </c>
      <c r="L1233" s="6">
        <v>4</v>
      </c>
      <c r="M1233" s="6">
        <v>3</v>
      </c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>
        <f t="shared" si="76"/>
        <v>23</v>
      </c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>
        <f t="shared" si="77"/>
        <v>0</v>
      </c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>
        <f t="shared" si="78"/>
        <v>0</v>
      </c>
      <c r="BI1233" s="6">
        <f t="shared" si="79"/>
        <v>23</v>
      </c>
    </row>
    <row r="1234" spans="1:61">
      <c r="A1234" s="5" t="s">
        <v>3692</v>
      </c>
      <c r="B1234" s="6" t="s">
        <v>3820</v>
      </c>
      <c r="C1234" s="5" t="s">
        <v>3821</v>
      </c>
      <c r="D1234" s="5" t="s">
        <v>3839</v>
      </c>
      <c r="E1234" s="5" t="s">
        <v>3840</v>
      </c>
      <c r="F1234" s="5" t="s">
        <v>3841</v>
      </c>
      <c r="G1234" s="5" t="s">
        <v>9</v>
      </c>
      <c r="H1234" s="6"/>
      <c r="I1234" s="6">
        <v>5</v>
      </c>
      <c r="J1234" s="6">
        <v>1</v>
      </c>
      <c r="K1234" s="6">
        <v>5</v>
      </c>
      <c r="L1234" s="6">
        <v>1</v>
      </c>
      <c r="M1234" s="6">
        <v>2</v>
      </c>
      <c r="N1234" s="6">
        <v>4</v>
      </c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>
        <f t="shared" si="76"/>
        <v>18</v>
      </c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>
        <f t="shared" si="77"/>
        <v>0</v>
      </c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>
        <f t="shared" si="78"/>
        <v>0</v>
      </c>
      <c r="BI1234" s="6">
        <f t="shared" si="79"/>
        <v>18</v>
      </c>
    </row>
    <row r="1235" spans="1:61">
      <c r="A1235" s="5" t="s">
        <v>3692</v>
      </c>
      <c r="B1235" s="6" t="s">
        <v>3820</v>
      </c>
      <c r="C1235" s="5" t="s">
        <v>3821</v>
      </c>
      <c r="D1235" s="5" t="s">
        <v>3842</v>
      </c>
      <c r="E1235" s="5" t="s">
        <v>3843</v>
      </c>
      <c r="F1235" s="5" t="s">
        <v>3844</v>
      </c>
      <c r="G1235" s="5" t="s">
        <v>9</v>
      </c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>
        <f t="shared" si="76"/>
        <v>0</v>
      </c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>
        <f t="shared" si="77"/>
        <v>0</v>
      </c>
      <c r="AS1235" s="6">
        <v>1</v>
      </c>
      <c r="AT1235" s="6"/>
      <c r="AU1235" s="6">
        <v>1</v>
      </c>
      <c r="AV1235" s="6">
        <v>2</v>
      </c>
      <c r="AW1235" s="6">
        <v>2</v>
      </c>
      <c r="AX1235" s="6">
        <v>2</v>
      </c>
      <c r="AY1235" s="6"/>
      <c r="AZ1235" s="6"/>
      <c r="BA1235" s="6"/>
      <c r="BB1235" s="6"/>
      <c r="BC1235" s="6"/>
      <c r="BD1235" s="6"/>
      <c r="BE1235" s="6"/>
      <c r="BF1235" s="6"/>
      <c r="BG1235" s="6"/>
      <c r="BH1235" s="6">
        <f t="shared" si="78"/>
        <v>8</v>
      </c>
      <c r="BI1235" s="6">
        <f t="shared" si="79"/>
        <v>8</v>
      </c>
    </row>
    <row r="1236" spans="1:61">
      <c r="A1236" s="5" t="s">
        <v>3692</v>
      </c>
      <c r="B1236" s="6" t="s">
        <v>3820</v>
      </c>
      <c r="C1236" s="5" t="s">
        <v>3821</v>
      </c>
      <c r="D1236" s="5" t="s">
        <v>3845</v>
      </c>
      <c r="E1236" s="5" t="s">
        <v>3846</v>
      </c>
      <c r="F1236" s="5" t="s">
        <v>3847</v>
      </c>
      <c r="G1236" s="5" t="s">
        <v>9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>
        <f t="shared" si="76"/>
        <v>0</v>
      </c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>
        <f t="shared" si="77"/>
        <v>0</v>
      </c>
      <c r="AS1236" s="6"/>
      <c r="AT1236" s="6">
        <v>1</v>
      </c>
      <c r="AU1236" s="6">
        <v>2</v>
      </c>
      <c r="AV1236" s="6">
        <v>2</v>
      </c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>
        <f t="shared" si="78"/>
        <v>5</v>
      </c>
      <c r="BI1236" s="6">
        <f t="shared" si="79"/>
        <v>5</v>
      </c>
    </row>
    <row r="1237" spans="1:61">
      <c r="A1237" s="5" t="s">
        <v>3692</v>
      </c>
      <c r="B1237" s="6" t="s">
        <v>3820</v>
      </c>
      <c r="C1237" s="5" t="s">
        <v>3821</v>
      </c>
      <c r="D1237" s="5" t="s">
        <v>3848</v>
      </c>
      <c r="E1237" s="5" t="s">
        <v>3849</v>
      </c>
      <c r="F1237" s="5" t="s">
        <v>3850</v>
      </c>
      <c r="G1237" s="5" t="s">
        <v>9</v>
      </c>
      <c r="H1237" s="6"/>
      <c r="I1237" s="6">
        <v>5</v>
      </c>
      <c r="J1237" s="6">
        <v>7</v>
      </c>
      <c r="K1237" s="6">
        <v>4</v>
      </c>
      <c r="L1237" s="6">
        <v>5</v>
      </c>
      <c r="M1237" s="6">
        <v>3</v>
      </c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>
        <f t="shared" si="76"/>
        <v>24</v>
      </c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>
        <f t="shared" si="77"/>
        <v>0</v>
      </c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>
        <f t="shared" si="78"/>
        <v>0</v>
      </c>
      <c r="BI1237" s="6">
        <f t="shared" si="79"/>
        <v>24</v>
      </c>
    </row>
    <row r="1238" spans="1:61">
      <c r="A1238" s="5" t="s">
        <v>3692</v>
      </c>
      <c r="B1238" s="6" t="s">
        <v>3820</v>
      </c>
      <c r="C1238" s="5" t="s">
        <v>3821</v>
      </c>
      <c r="D1238" s="5" t="s">
        <v>3851</v>
      </c>
      <c r="E1238" s="5" t="s">
        <v>3852</v>
      </c>
      <c r="F1238" s="5" t="s">
        <v>3853</v>
      </c>
      <c r="G1238" s="5" t="s">
        <v>9</v>
      </c>
      <c r="H1238" s="6"/>
      <c r="I1238" s="6"/>
      <c r="J1238" s="6">
        <v>1</v>
      </c>
      <c r="K1238" s="6">
        <v>1</v>
      </c>
      <c r="L1238" s="6"/>
      <c r="M1238" s="6">
        <v>1</v>
      </c>
      <c r="N1238" s="6">
        <v>6</v>
      </c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>
        <f t="shared" si="76"/>
        <v>9</v>
      </c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>
        <f t="shared" si="77"/>
        <v>0</v>
      </c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>
        <f t="shared" si="78"/>
        <v>0</v>
      </c>
      <c r="BI1238" s="6">
        <f t="shared" si="79"/>
        <v>9</v>
      </c>
    </row>
    <row r="1239" spans="1:61">
      <c r="A1239" s="5" t="s">
        <v>3692</v>
      </c>
      <c r="B1239" s="6" t="s">
        <v>3820</v>
      </c>
      <c r="C1239" s="5" t="s">
        <v>3821</v>
      </c>
      <c r="D1239" s="5" t="s">
        <v>3854</v>
      </c>
      <c r="E1239" s="5" t="s">
        <v>3855</v>
      </c>
      <c r="F1239" s="5" t="s">
        <v>3856</v>
      </c>
      <c r="G1239" s="5" t="s">
        <v>9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>
        <f t="shared" si="76"/>
        <v>0</v>
      </c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>
        <f t="shared" si="77"/>
        <v>0</v>
      </c>
      <c r="AS1239" s="6"/>
      <c r="AT1239" s="6"/>
      <c r="AU1239" s="6">
        <v>3</v>
      </c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>
        <f t="shared" si="78"/>
        <v>3</v>
      </c>
      <c r="BI1239" s="6">
        <f t="shared" si="79"/>
        <v>3</v>
      </c>
    </row>
    <row r="1240" spans="1:61">
      <c r="A1240" s="5" t="s">
        <v>3692</v>
      </c>
      <c r="B1240" s="6" t="s">
        <v>3820</v>
      </c>
      <c r="C1240" s="5" t="s">
        <v>3821</v>
      </c>
      <c r="D1240" s="5" t="s">
        <v>3857</v>
      </c>
      <c r="E1240" s="5" t="s">
        <v>3858</v>
      </c>
      <c r="F1240" s="5" t="s">
        <v>3859</v>
      </c>
      <c r="G1240" s="5" t="s">
        <v>9</v>
      </c>
      <c r="H1240" s="6"/>
      <c r="I1240" s="6">
        <v>6</v>
      </c>
      <c r="J1240" s="6">
        <v>6</v>
      </c>
      <c r="K1240" s="6">
        <v>3</v>
      </c>
      <c r="L1240" s="6">
        <v>4</v>
      </c>
      <c r="M1240" s="6">
        <v>6</v>
      </c>
      <c r="N1240" s="6">
        <v>4</v>
      </c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>
        <f t="shared" si="76"/>
        <v>29</v>
      </c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>
        <f t="shared" si="77"/>
        <v>0</v>
      </c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>
        <f t="shared" si="78"/>
        <v>0</v>
      </c>
      <c r="BI1240" s="6">
        <f t="shared" si="79"/>
        <v>29</v>
      </c>
    </row>
    <row r="1241" spans="1:61">
      <c r="A1241" s="5" t="s">
        <v>3692</v>
      </c>
      <c r="B1241" s="6" t="s">
        <v>3820</v>
      </c>
      <c r="C1241" s="5" t="s">
        <v>3821</v>
      </c>
      <c r="D1241" s="5" t="s">
        <v>3860</v>
      </c>
      <c r="E1241" s="5" t="s">
        <v>3861</v>
      </c>
      <c r="F1241" s="5" t="s">
        <v>3862</v>
      </c>
      <c r="G1241" s="5" t="s">
        <v>9</v>
      </c>
      <c r="H1241" s="6"/>
      <c r="I1241" s="6"/>
      <c r="J1241" s="6">
        <v>1</v>
      </c>
      <c r="K1241" s="6">
        <v>1</v>
      </c>
      <c r="L1241" s="6">
        <v>5</v>
      </c>
      <c r="M1241" s="6">
        <v>2</v>
      </c>
      <c r="N1241" s="6">
        <v>1</v>
      </c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>
        <f t="shared" si="76"/>
        <v>10</v>
      </c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>
        <f t="shared" si="77"/>
        <v>0</v>
      </c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>
        <f t="shared" si="78"/>
        <v>0</v>
      </c>
      <c r="BI1241" s="6">
        <f t="shared" si="79"/>
        <v>10</v>
      </c>
    </row>
    <row r="1242" spans="1:61">
      <c r="A1242" s="5" t="s">
        <v>3692</v>
      </c>
      <c r="B1242" s="6" t="s">
        <v>3820</v>
      </c>
      <c r="C1242" s="5" t="s">
        <v>3821</v>
      </c>
      <c r="D1242" s="5" t="s">
        <v>3863</v>
      </c>
      <c r="E1242" s="5" t="s">
        <v>3864</v>
      </c>
      <c r="F1242" s="5" t="s">
        <v>3865</v>
      </c>
      <c r="G1242" s="5" t="s">
        <v>9</v>
      </c>
      <c r="H1242" s="6"/>
      <c r="I1242" s="6"/>
      <c r="J1242" s="6"/>
      <c r="K1242" s="6">
        <v>1</v>
      </c>
      <c r="L1242" s="6"/>
      <c r="M1242" s="6">
        <v>1</v>
      </c>
      <c r="N1242" s="6">
        <v>1</v>
      </c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>
        <f t="shared" si="76"/>
        <v>3</v>
      </c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>
        <f t="shared" si="77"/>
        <v>0</v>
      </c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>
        <f t="shared" si="78"/>
        <v>0</v>
      </c>
      <c r="BI1242" s="6">
        <f t="shared" si="79"/>
        <v>3</v>
      </c>
    </row>
    <row r="1243" spans="1:61">
      <c r="A1243" s="5" t="s">
        <v>3692</v>
      </c>
      <c r="B1243" s="6" t="s">
        <v>3820</v>
      </c>
      <c r="C1243" s="5" t="s">
        <v>3821</v>
      </c>
      <c r="D1243" s="5" t="s">
        <v>3820</v>
      </c>
      <c r="E1243" s="5" t="s">
        <v>3866</v>
      </c>
      <c r="F1243" s="5" t="s">
        <v>3867</v>
      </c>
      <c r="G1243" s="5" t="s">
        <v>9</v>
      </c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>
        <f t="shared" si="76"/>
        <v>0</v>
      </c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>
        <f t="shared" si="77"/>
        <v>0</v>
      </c>
      <c r="AS1243" s="6">
        <v>9</v>
      </c>
      <c r="AT1243" s="6">
        <v>12</v>
      </c>
      <c r="AU1243" s="6">
        <v>12</v>
      </c>
      <c r="AV1243" s="6">
        <v>15</v>
      </c>
      <c r="AW1243" s="6">
        <v>23</v>
      </c>
      <c r="AX1243" s="6">
        <v>26</v>
      </c>
      <c r="AY1243" s="6"/>
      <c r="AZ1243" s="6">
        <v>53</v>
      </c>
      <c r="BA1243" s="6">
        <v>40</v>
      </c>
      <c r="BB1243" s="6">
        <v>45</v>
      </c>
      <c r="BC1243" s="6">
        <v>25</v>
      </c>
      <c r="BD1243" s="6"/>
      <c r="BE1243" s="6"/>
      <c r="BF1243" s="6">
        <v>26</v>
      </c>
      <c r="BG1243" s="6">
        <v>29</v>
      </c>
      <c r="BH1243" s="6">
        <f t="shared" si="78"/>
        <v>315</v>
      </c>
      <c r="BI1243" s="6">
        <f t="shared" si="79"/>
        <v>315</v>
      </c>
    </row>
    <row r="1244" spans="1:61">
      <c r="A1244" s="5" t="s">
        <v>3692</v>
      </c>
      <c r="B1244" s="6" t="s">
        <v>3820</v>
      </c>
      <c r="C1244" s="5" t="s">
        <v>3821</v>
      </c>
      <c r="D1244" s="5" t="s">
        <v>3868</v>
      </c>
      <c r="E1244" s="5" t="s">
        <v>3869</v>
      </c>
      <c r="F1244" s="5" t="s">
        <v>3870</v>
      </c>
      <c r="G1244" s="5" t="s">
        <v>9</v>
      </c>
      <c r="H1244" s="6"/>
      <c r="I1244" s="6">
        <v>2</v>
      </c>
      <c r="J1244" s="6"/>
      <c r="K1244" s="6">
        <v>6</v>
      </c>
      <c r="L1244" s="6">
        <v>8</v>
      </c>
      <c r="M1244" s="6">
        <v>7</v>
      </c>
      <c r="N1244" s="6">
        <v>4</v>
      </c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>
        <f t="shared" si="76"/>
        <v>27</v>
      </c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>
        <f t="shared" si="77"/>
        <v>0</v>
      </c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>
        <f t="shared" si="78"/>
        <v>0</v>
      </c>
      <c r="BI1244" s="6">
        <f t="shared" si="79"/>
        <v>27</v>
      </c>
    </row>
    <row r="1245" spans="1:61">
      <c r="A1245" s="5" t="s">
        <v>3692</v>
      </c>
      <c r="B1245" s="6" t="s">
        <v>3820</v>
      </c>
      <c r="C1245" s="5" t="s">
        <v>3821</v>
      </c>
      <c r="D1245" s="5" t="s">
        <v>3871</v>
      </c>
      <c r="E1245" s="5" t="s">
        <v>3872</v>
      </c>
      <c r="F1245" s="5" t="s">
        <v>3873</v>
      </c>
      <c r="G1245" s="5" t="s">
        <v>9</v>
      </c>
      <c r="H1245" s="6"/>
      <c r="I1245" s="6"/>
      <c r="J1245" s="6">
        <v>5</v>
      </c>
      <c r="K1245" s="6"/>
      <c r="L1245" s="6">
        <v>7</v>
      </c>
      <c r="M1245" s="6">
        <v>1</v>
      </c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>
        <f t="shared" si="76"/>
        <v>13</v>
      </c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>
        <f t="shared" si="77"/>
        <v>0</v>
      </c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>
        <f t="shared" si="78"/>
        <v>0</v>
      </c>
      <c r="BI1245" s="6">
        <f t="shared" si="79"/>
        <v>13</v>
      </c>
    </row>
    <row r="1246" spans="1:61">
      <c r="A1246" s="5" t="s">
        <v>3692</v>
      </c>
      <c r="B1246" s="6" t="s">
        <v>3820</v>
      </c>
      <c r="C1246" s="5" t="s">
        <v>3821</v>
      </c>
      <c r="D1246" s="5" t="s">
        <v>3874</v>
      </c>
      <c r="E1246" s="5" t="s">
        <v>3875</v>
      </c>
      <c r="F1246" s="5" t="s">
        <v>3876</v>
      </c>
      <c r="G1246" s="5" t="s">
        <v>9</v>
      </c>
      <c r="H1246" s="6"/>
      <c r="I1246" s="6">
        <v>2</v>
      </c>
      <c r="J1246" s="6"/>
      <c r="K1246" s="6"/>
      <c r="L1246" s="6">
        <v>2</v>
      </c>
      <c r="M1246" s="6">
        <v>3</v>
      </c>
      <c r="N1246" s="6">
        <v>5</v>
      </c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>
        <f t="shared" si="76"/>
        <v>12</v>
      </c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>
        <f t="shared" si="77"/>
        <v>0</v>
      </c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>
        <f t="shared" si="78"/>
        <v>0</v>
      </c>
      <c r="BI1246" s="6">
        <f t="shared" si="79"/>
        <v>12</v>
      </c>
    </row>
    <row r="1247" spans="1:61">
      <c r="A1247" s="5" t="s">
        <v>3692</v>
      </c>
      <c r="B1247" s="6" t="s">
        <v>3820</v>
      </c>
      <c r="C1247" s="5" t="s">
        <v>3821</v>
      </c>
      <c r="D1247" s="5" t="s">
        <v>3877</v>
      </c>
      <c r="E1247" s="5" t="s">
        <v>3878</v>
      </c>
      <c r="F1247" s="5" t="s">
        <v>3879</v>
      </c>
      <c r="G1247" s="5" t="s">
        <v>9</v>
      </c>
      <c r="H1247" s="6"/>
      <c r="I1247" s="6"/>
      <c r="J1247" s="6"/>
      <c r="K1247" s="6"/>
      <c r="L1247" s="6"/>
      <c r="M1247" s="6">
        <v>1</v>
      </c>
      <c r="N1247" s="6">
        <v>2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>
        <f t="shared" si="76"/>
        <v>3</v>
      </c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>
        <f t="shared" si="77"/>
        <v>0</v>
      </c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>
        <f t="shared" si="78"/>
        <v>0</v>
      </c>
      <c r="BI1247" s="6">
        <f t="shared" si="79"/>
        <v>3</v>
      </c>
    </row>
    <row r="1248" spans="1:61">
      <c r="A1248" s="5" t="s">
        <v>3692</v>
      </c>
      <c r="B1248" s="6" t="s">
        <v>3820</v>
      </c>
      <c r="C1248" s="5" t="s">
        <v>3821</v>
      </c>
      <c r="D1248" s="5" t="s">
        <v>3880</v>
      </c>
      <c r="E1248" s="5" t="s">
        <v>3881</v>
      </c>
      <c r="F1248" s="5" t="s">
        <v>3882</v>
      </c>
      <c r="G1248" s="5" t="s">
        <v>9</v>
      </c>
      <c r="H1248" s="6"/>
      <c r="I1248" s="6">
        <v>3</v>
      </c>
      <c r="J1248" s="6">
        <v>6</v>
      </c>
      <c r="K1248" s="6">
        <v>7</v>
      </c>
      <c r="L1248" s="6"/>
      <c r="M1248" s="6">
        <v>7</v>
      </c>
      <c r="N1248" s="6">
        <v>2</v>
      </c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>
        <f t="shared" si="76"/>
        <v>25</v>
      </c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>
        <f t="shared" si="77"/>
        <v>0</v>
      </c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>
        <f t="shared" si="78"/>
        <v>0</v>
      </c>
      <c r="BI1248" s="6">
        <f t="shared" si="79"/>
        <v>25</v>
      </c>
    </row>
    <row r="1249" spans="1:61">
      <c r="A1249" s="5" t="s">
        <v>3692</v>
      </c>
      <c r="B1249" s="6" t="s">
        <v>3820</v>
      </c>
      <c r="C1249" s="5" t="s">
        <v>3821</v>
      </c>
      <c r="D1249" s="5" t="s">
        <v>3883</v>
      </c>
      <c r="E1249" s="5" t="s">
        <v>3884</v>
      </c>
      <c r="F1249" s="5" t="s">
        <v>3885</v>
      </c>
      <c r="G1249" s="5" t="s">
        <v>9</v>
      </c>
      <c r="H1249" s="6"/>
      <c r="I1249" s="6"/>
      <c r="J1249" s="6"/>
      <c r="K1249" s="6"/>
      <c r="L1249" s="6">
        <v>2</v>
      </c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>
        <f t="shared" si="76"/>
        <v>2</v>
      </c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>
        <f t="shared" si="77"/>
        <v>0</v>
      </c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>
        <f t="shared" si="78"/>
        <v>0</v>
      </c>
      <c r="BI1249" s="6">
        <f t="shared" si="79"/>
        <v>2</v>
      </c>
    </row>
    <row r="1250" spans="1:61">
      <c r="A1250" s="5" t="s">
        <v>3692</v>
      </c>
      <c r="B1250" s="6" t="s">
        <v>3820</v>
      </c>
      <c r="C1250" s="5" t="s">
        <v>3821</v>
      </c>
      <c r="D1250" s="5" t="s">
        <v>3886</v>
      </c>
      <c r="E1250" s="5" t="s">
        <v>3887</v>
      </c>
      <c r="F1250" s="5" t="s">
        <v>3888</v>
      </c>
      <c r="G1250" s="5" t="s">
        <v>9</v>
      </c>
      <c r="H1250" s="6"/>
      <c r="I1250" s="6"/>
      <c r="J1250" s="6">
        <v>2</v>
      </c>
      <c r="K1250" s="6"/>
      <c r="L1250" s="6">
        <v>2</v>
      </c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>
        <f t="shared" si="76"/>
        <v>4</v>
      </c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>
        <f t="shared" si="77"/>
        <v>0</v>
      </c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>
        <f t="shared" si="78"/>
        <v>0</v>
      </c>
      <c r="BI1250" s="6">
        <f t="shared" si="79"/>
        <v>4</v>
      </c>
    </row>
    <row r="1251" spans="1:61">
      <c r="A1251" s="5" t="s">
        <v>3692</v>
      </c>
      <c r="B1251" s="6" t="s">
        <v>3820</v>
      </c>
      <c r="C1251" s="5" t="s">
        <v>3821</v>
      </c>
      <c r="D1251" s="5" t="s">
        <v>3889</v>
      </c>
      <c r="E1251" s="5" t="s">
        <v>3890</v>
      </c>
      <c r="F1251" s="5" t="s">
        <v>3891</v>
      </c>
      <c r="G1251" s="5" t="s">
        <v>9</v>
      </c>
      <c r="H1251" s="6"/>
      <c r="I1251" s="6">
        <v>3</v>
      </c>
      <c r="J1251" s="6">
        <v>1</v>
      </c>
      <c r="K1251" s="6">
        <v>2</v>
      </c>
      <c r="L1251" s="6">
        <v>6</v>
      </c>
      <c r="M1251" s="6">
        <v>2</v>
      </c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>
        <f t="shared" si="76"/>
        <v>14</v>
      </c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>
        <f t="shared" si="77"/>
        <v>0</v>
      </c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>
        <f t="shared" si="78"/>
        <v>0</v>
      </c>
      <c r="BI1251" s="6">
        <f t="shared" si="79"/>
        <v>14</v>
      </c>
    </row>
    <row r="1252" spans="1:61">
      <c r="A1252" s="5" t="s">
        <v>3692</v>
      </c>
      <c r="B1252" s="6" t="s">
        <v>3892</v>
      </c>
      <c r="C1252" s="5" t="s">
        <v>3893</v>
      </c>
      <c r="D1252" s="5" t="s">
        <v>3894</v>
      </c>
      <c r="E1252" s="5" t="s">
        <v>3895</v>
      </c>
      <c r="F1252" s="5" t="s">
        <v>3896</v>
      </c>
      <c r="G1252" s="5" t="s">
        <v>9</v>
      </c>
      <c r="H1252" s="6"/>
      <c r="I1252" s="6">
        <v>7</v>
      </c>
      <c r="J1252" s="6">
        <v>8</v>
      </c>
      <c r="K1252" s="6">
        <v>2</v>
      </c>
      <c r="L1252" s="6">
        <v>4</v>
      </c>
      <c r="M1252" s="6">
        <v>4</v>
      </c>
      <c r="N1252" s="6">
        <v>9</v>
      </c>
      <c r="O1252" s="6"/>
      <c r="P1252" s="6">
        <v>11</v>
      </c>
      <c r="Q1252" s="6">
        <v>5</v>
      </c>
      <c r="R1252" s="6">
        <v>5</v>
      </c>
      <c r="S1252" s="6">
        <v>7</v>
      </c>
      <c r="T1252" s="6">
        <v>2</v>
      </c>
      <c r="U1252" s="6"/>
      <c r="V1252" s="6"/>
      <c r="W1252" s="6"/>
      <c r="X1252" s="6"/>
      <c r="Y1252" s="6"/>
      <c r="Z1252" s="6"/>
      <c r="AA1252" s="6"/>
      <c r="AB1252" s="6"/>
      <c r="AC1252" s="6">
        <f t="shared" si="76"/>
        <v>64</v>
      </c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>
        <f t="shared" si="77"/>
        <v>0</v>
      </c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>
        <f t="shared" si="78"/>
        <v>0</v>
      </c>
      <c r="BI1252" s="6">
        <f t="shared" si="79"/>
        <v>64</v>
      </c>
    </row>
    <row r="1253" spans="1:61">
      <c r="A1253" s="5" t="s">
        <v>3692</v>
      </c>
      <c r="B1253" s="6" t="s">
        <v>3892</v>
      </c>
      <c r="C1253" s="5" t="s">
        <v>3893</v>
      </c>
      <c r="D1253" s="5" t="s">
        <v>3897</v>
      </c>
      <c r="E1253" s="5" t="s">
        <v>3898</v>
      </c>
      <c r="F1253" s="5" t="s">
        <v>3899</v>
      </c>
      <c r="G1253" s="5" t="s">
        <v>9</v>
      </c>
      <c r="H1253" s="6"/>
      <c r="I1253" s="6">
        <v>4</v>
      </c>
      <c r="J1253" s="6">
        <v>3</v>
      </c>
      <c r="K1253" s="6">
        <v>4</v>
      </c>
      <c r="L1253" s="6">
        <v>9</v>
      </c>
      <c r="M1253" s="6">
        <v>2</v>
      </c>
      <c r="N1253" s="6">
        <v>9</v>
      </c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>
        <f t="shared" si="76"/>
        <v>31</v>
      </c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>
        <f t="shared" si="77"/>
        <v>0</v>
      </c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>
        <f t="shared" si="78"/>
        <v>0</v>
      </c>
      <c r="BI1253" s="6">
        <f t="shared" si="79"/>
        <v>31</v>
      </c>
    </row>
    <row r="1254" spans="1:61">
      <c r="A1254" s="5" t="s">
        <v>3692</v>
      </c>
      <c r="B1254" s="6" t="s">
        <v>3892</v>
      </c>
      <c r="C1254" s="5" t="s">
        <v>3893</v>
      </c>
      <c r="D1254" s="5" t="s">
        <v>3900</v>
      </c>
      <c r="E1254" s="5" t="s">
        <v>3901</v>
      </c>
      <c r="F1254" s="5" t="s">
        <v>3902</v>
      </c>
      <c r="G1254" s="5" t="s">
        <v>9</v>
      </c>
      <c r="H1254" s="6"/>
      <c r="I1254" s="6">
        <v>10</v>
      </c>
      <c r="J1254" s="6">
        <v>8</v>
      </c>
      <c r="K1254" s="6">
        <v>17</v>
      </c>
      <c r="L1254" s="6">
        <v>13</v>
      </c>
      <c r="M1254" s="6">
        <v>11</v>
      </c>
      <c r="N1254" s="6">
        <v>14</v>
      </c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>
        <f t="shared" si="76"/>
        <v>73</v>
      </c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>
        <f t="shared" si="77"/>
        <v>0</v>
      </c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>
        <f t="shared" si="78"/>
        <v>0</v>
      </c>
      <c r="BI1254" s="6">
        <f t="shared" si="79"/>
        <v>73</v>
      </c>
    </row>
    <row r="1255" spans="1:61">
      <c r="A1255" s="5" t="s">
        <v>3692</v>
      </c>
      <c r="B1255" s="6" t="s">
        <v>3892</v>
      </c>
      <c r="C1255" s="5" t="s">
        <v>3893</v>
      </c>
      <c r="D1255" s="5" t="s">
        <v>3903</v>
      </c>
      <c r="E1255" s="5" t="s">
        <v>3904</v>
      </c>
      <c r="F1255" s="5" t="s">
        <v>3905</v>
      </c>
      <c r="G1255" s="5" t="s">
        <v>9</v>
      </c>
      <c r="H1255" s="6"/>
      <c r="I1255" s="6"/>
      <c r="J1255" s="6">
        <v>8</v>
      </c>
      <c r="K1255" s="6">
        <v>3</v>
      </c>
      <c r="L1255" s="6">
        <v>3</v>
      </c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>
        <f t="shared" si="76"/>
        <v>14</v>
      </c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>
        <f t="shared" si="77"/>
        <v>0</v>
      </c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>
        <f t="shared" si="78"/>
        <v>0</v>
      </c>
      <c r="BI1255" s="6">
        <f t="shared" si="79"/>
        <v>14</v>
      </c>
    </row>
    <row r="1256" spans="1:61">
      <c r="A1256" s="5" t="s">
        <v>3692</v>
      </c>
      <c r="B1256" s="6" t="s">
        <v>3892</v>
      </c>
      <c r="C1256" s="5" t="s">
        <v>3893</v>
      </c>
      <c r="D1256" s="5" t="s">
        <v>3906</v>
      </c>
      <c r="E1256" s="5" t="s">
        <v>3907</v>
      </c>
      <c r="F1256" s="5" t="s">
        <v>3908</v>
      </c>
      <c r="G1256" s="5" t="s">
        <v>9</v>
      </c>
      <c r="H1256" s="6"/>
      <c r="I1256" s="6">
        <v>5</v>
      </c>
      <c r="J1256" s="6">
        <v>3</v>
      </c>
      <c r="K1256" s="6">
        <v>3</v>
      </c>
      <c r="L1256" s="6">
        <v>4</v>
      </c>
      <c r="M1256" s="6">
        <v>2</v>
      </c>
      <c r="N1256" s="6">
        <v>2</v>
      </c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>
        <f t="shared" si="76"/>
        <v>19</v>
      </c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>
        <f t="shared" si="77"/>
        <v>0</v>
      </c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>
        <f t="shared" si="78"/>
        <v>0</v>
      </c>
      <c r="BI1256" s="6">
        <f t="shared" si="79"/>
        <v>19</v>
      </c>
    </row>
    <row r="1257" spans="1:61">
      <c r="A1257" s="5" t="s">
        <v>3692</v>
      </c>
      <c r="B1257" s="6" t="s">
        <v>3892</v>
      </c>
      <c r="C1257" s="5" t="s">
        <v>3893</v>
      </c>
      <c r="D1257" s="5" t="s">
        <v>3909</v>
      </c>
      <c r="E1257" s="5" t="s">
        <v>3910</v>
      </c>
      <c r="F1257" s="5" t="s">
        <v>3911</v>
      </c>
      <c r="G1257" s="5" t="s">
        <v>9</v>
      </c>
      <c r="H1257" s="6"/>
      <c r="I1257" s="6"/>
      <c r="J1257" s="6">
        <v>3</v>
      </c>
      <c r="K1257" s="6">
        <v>4</v>
      </c>
      <c r="L1257" s="6">
        <v>3</v>
      </c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>
        <f t="shared" si="76"/>
        <v>10</v>
      </c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>
        <f t="shared" si="77"/>
        <v>0</v>
      </c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>
        <f t="shared" si="78"/>
        <v>0</v>
      </c>
      <c r="BI1257" s="6">
        <f t="shared" si="79"/>
        <v>10</v>
      </c>
    </row>
    <row r="1258" spans="1:61">
      <c r="A1258" s="5" t="s">
        <v>3692</v>
      </c>
      <c r="B1258" s="6" t="s">
        <v>3892</v>
      </c>
      <c r="C1258" s="5" t="s">
        <v>3893</v>
      </c>
      <c r="D1258" s="5" t="s">
        <v>3912</v>
      </c>
      <c r="E1258" s="5" t="s">
        <v>3913</v>
      </c>
      <c r="F1258" s="5" t="s">
        <v>3914</v>
      </c>
      <c r="G1258" s="5" t="s">
        <v>9</v>
      </c>
      <c r="H1258" s="6"/>
      <c r="I1258" s="6"/>
      <c r="J1258" s="6">
        <v>2</v>
      </c>
      <c r="K1258" s="6"/>
      <c r="L1258" s="6"/>
      <c r="M1258" s="6">
        <v>1</v>
      </c>
      <c r="N1258" s="6">
        <v>1</v>
      </c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>
        <f t="shared" si="76"/>
        <v>4</v>
      </c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>
        <f t="shared" si="77"/>
        <v>0</v>
      </c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>
        <f t="shared" si="78"/>
        <v>0</v>
      </c>
      <c r="BI1258" s="6">
        <f t="shared" si="79"/>
        <v>4</v>
      </c>
    </row>
    <row r="1259" spans="1:61">
      <c r="A1259" s="5" t="s">
        <v>3692</v>
      </c>
      <c r="B1259" s="6" t="s">
        <v>3892</v>
      </c>
      <c r="C1259" s="5" t="s">
        <v>3893</v>
      </c>
      <c r="D1259" s="5" t="s">
        <v>3892</v>
      </c>
      <c r="E1259" s="5" t="s">
        <v>3915</v>
      </c>
      <c r="F1259" s="5" t="s">
        <v>3916</v>
      </c>
      <c r="G1259" s="5" t="s">
        <v>9</v>
      </c>
      <c r="H1259" s="6"/>
      <c r="I1259" s="6"/>
      <c r="J1259" s="6"/>
      <c r="K1259" s="6"/>
      <c r="L1259" s="6"/>
      <c r="M1259" s="6"/>
      <c r="N1259" s="6"/>
      <c r="O1259" s="6"/>
      <c r="P1259" s="6">
        <v>23</v>
      </c>
      <c r="Q1259" s="6">
        <v>17</v>
      </c>
      <c r="R1259" s="6">
        <v>12</v>
      </c>
      <c r="S1259" s="6">
        <v>5</v>
      </c>
      <c r="T1259" s="6">
        <v>5</v>
      </c>
      <c r="U1259" s="6">
        <v>6</v>
      </c>
      <c r="V1259" s="6"/>
      <c r="W1259" s="6"/>
      <c r="X1259" s="6"/>
      <c r="Y1259" s="6"/>
      <c r="Z1259" s="6"/>
      <c r="AA1259" s="6"/>
      <c r="AB1259" s="6"/>
      <c r="AC1259" s="6">
        <f t="shared" si="76"/>
        <v>68</v>
      </c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>
        <f t="shared" si="77"/>
        <v>0</v>
      </c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>
        <f t="shared" si="78"/>
        <v>0</v>
      </c>
      <c r="BI1259" s="6">
        <f t="shared" si="79"/>
        <v>68</v>
      </c>
    </row>
    <row r="1260" spans="1:61">
      <c r="A1260" s="5" t="s">
        <v>3692</v>
      </c>
      <c r="B1260" s="6" t="s">
        <v>3892</v>
      </c>
      <c r="C1260" s="5" t="s">
        <v>3893</v>
      </c>
      <c r="D1260" s="5" t="s">
        <v>3917</v>
      </c>
      <c r="E1260" s="5" t="s">
        <v>3918</v>
      </c>
      <c r="F1260" s="5" t="s">
        <v>3919</v>
      </c>
      <c r="G1260" s="5" t="s">
        <v>9</v>
      </c>
      <c r="H1260" s="6"/>
      <c r="I1260" s="6">
        <v>4</v>
      </c>
      <c r="J1260" s="6">
        <v>3</v>
      </c>
      <c r="K1260" s="6">
        <v>7</v>
      </c>
      <c r="L1260" s="6">
        <v>3</v>
      </c>
      <c r="M1260" s="6">
        <v>5</v>
      </c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>
        <f t="shared" si="76"/>
        <v>22</v>
      </c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>
        <f t="shared" si="77"/>
        <v>0</v>
      </c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>
        <f t="shared" si="78"/>
        <v>0</v>
      </c>
      <c r="BI1260" s="6">
        <f t="shared" si="79"/>
        <v>22</v>
      </c>
    </row>
    <row r="1261" spans="1:61">
      <c r="A1261" s="5" t="s">
        <v>3692</v>
      </c>
      <c r="B1261" s="6" t="s">
        <v>3892</v>
      </c>
      <c r="C1261" s="5" t="s">
        <v>3893</v>
      </c>
      <c r="D1261" s="5" t="s">
        <v>3920</v>
      </c>
      <c r="E1261" s="5" t="s">
        <v>3921</v>
      </c>
      <c r="F1261" s="5" t="s">
        <v>3922</v>
      </c>
      <c r="G1261" s="5" t="s">
        <v>9</v>
      </c>
      <c r="H1261" s="6"/>
      <c r="I1261" s="6"/>
      <c r="J1261" s="6"/>
      <c r="K1261" s="6">
        <v>4</v>
      </c>
      <c r="L1261" s="6">
        <v>1</v>
      </c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>
        <f t="shared" si="76"/>
        <v>5</v>
      </c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>
        <f t="shared" si="77"/>
        <v>0</v>
      </c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>
        <f t="shared" si="78"/>
        <v>0</v>
      </c>
      <c r="BI1261" s="6">
        <f t="shared" si="79"/>
        <v>5</v>
      </c>
    </row>
    <row r="1262" spans="1:61">
      <c r="A1262" s="5" t="s">
        <v>3923</v>
      </c>
      <c r="B1262" s="6" t="s">
        <v>3924</v>
      </c>
      <c r="C1262" s="5" t="s">
        <v>3925</v>
      </c>
      <c r="D1262" s="5" t="s">
        <v>3926</v>
      </c>
      <c r="E1262" s="5" t="s">
        <v>3927</v>
      </c>
      <c r="F1262" s="5" t="s">
        <v>3928</v>
      </c>
      <c r="G1262" s="5" t="s">
        <v>5</v>
      </c>
      <c r="H1262" s="6"/>
      <c r="I1262" s="6">
        <v>19</v>
      </c>
      <c r="J1262" s="6">
        <v>24</v>
      </c>
      <c r="K1262" s="6">
        <v>28</v>
      </c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>
        <f t="shared" si="76"/>
        <v>71</v>
      </c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>
        <f t="shared" si="77"/>
        <v>0</v>
      </c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>
        <f t="shared" si="78"/>
        <v>0</v>
      </c>
      <c r="BI1262" s="6">
        <f t="shared" si="79"/>
        <v>71</v>
      </c>
    </row>
    <row r="1263" spans="1:61">
      <c r="A1263" s="5" t="s">
        <v>3923</v>
      </c>
      <c r="B1263" s="6" t="s">
        <v>3924</v>
      </c>
      <c r="C1263" s="5" t="s">
        <v>3925</v>
      </c>
      <c r="D1263" s="5" t="s">
        <v>3924</v>
      </c>
      <c r="E1263" s="5" t="s">
        <v>3929</v>
      </c>
      <c r="F1263" s="5" t="s">
        <v>3930</v>
      </c>
      <c r="G1263" s="5" t="s">
        <v>5</v>
      </c>
      <c r="H1263" s="6"/>
      <c r="I1263" s="6"/>
      <c r="J1263" s="6"/>
      <c r="K1263" s="6"/>
      <c r="L1263" s="6"/>
      <c r="M1263" s="6"/>
      <c r="N1263" s="6"/>
      <c r="O1263" s="6"/>
      <c r="P1263" s="6">
        <v>47</v>
      </c>
      <c r="Q1263" s="6">
        <v>39</v>
      </c>
      <c r="R1263" s="6">
        <v>40</v>
      </c>
      <c r="S1263" s="6">
        <v>44</v>
      </c>
      <c r="T1263" s="6">
        <v>25</v>
      </c>
      <c r="U1263" s="6">
        <v>40</v>
      </c>
      <c r="V1263" s="6"/>
      <c r="W1263" s="6"/>
      <c r="X1263" s="6"/>
      <c r="Y1263" s="6"/>
      <c r="Z1263" s="6"/>
      <c r="AA1263" s="6"/>
      <c r="AB1263" s="6"/>
      <c r="AC1263" s="6">
        <f t="shared" si="76"/>
        <v>235</v>
      </c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>
        <f t="shared" si="77"/>
        <v>0</v>
      </c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>
        <f t="shared" si="78"/>
        <v>0</v>
      </c>
      <c r="BI1263" s="6">
        <f t="shared" si="79"/>
        <v>235</v>
      </c>
    </row>
    <row r="1264" spans="1:61">
      <c r="A1264" s="5" t="s">
        <v>3923</v>
      </c>
      <c r="B1264" s="6" t="s">
        <v>3924</v>
      </c>
      <c r="C1264" s="5" t="s">
        <v>3925</v>
      </c>
      <c r="D1264" s="5" t="s">
        <v>3931</v>
      </c>
      <c r="E1264" s="5" t="s">
        <v>3932</v>
      </c>
      <c r="F1264" s="5" t="s">
        <v>3933</v>
      </c>
      <c r="G1264" s="5" t="s">
        <v>5</v>
      </c>
      <c r="H1264" s="6"/>
      <c r="I1264" s="6"/>
      <c r="J1264" s="6"/>
      <c r="K1264" s="6"/>
      <c r="L1264" s="6">
        <v>24</v>
      </c>
      <c r="M1264" s="6">
        <v>23</v>
      </c>
      <c r="N1264" s="6">
        <v>28</v>
      </c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>
        <f t="shared" si="76"/>
        <v>75</v>
      </c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>
        <f t="shared" si="77"/>
        <v>0</v>
      </c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>
        <f t="shared" si="78"/>
        <v>0</v>
      </c>
      <c r="BI1264" s="6">
        <f t="shared" si="79"/>
        <v>75</v>
      </c>
    </row>
    <row r="1265" spans="1:61">
      <c r="A1265" s="5" t="s">
        <v>3923</v>
      </c>
      <c r="B1265" s="6" t="s">
        <v>3924</v>
      </c>
      <c r="C1265" s="5" t="s">
        <v>3925</v>
      </c>
      <c r="D1265" s="5" t="s">
        <v>3934</v>
      </c>
      <c r="E1265" s="5" t="s">
        <v>3935</v>
      </c>
      <c r="F1265" s="5" t="s">
        <v>1142</v>
      </c>
      <c r="G1265" s="5" t="s">
        <v>9</v>
      </c>
      <c r="H1265" s="6"/>
      <c r="I1265" s="6">
        <v>1</v>
      </c>
      <c r="J1265" s="6">
        <v>4</v>
      </c>
      <c r="K1265" s="6">
        <v>5</v>
      </c>
      <c r="L1265" s="6"/>
      <c r="M1265" s="6">
        <v>2</v>
      </c>
      <c r="N1265" s="6">
        <v>1</v>
      </c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>
        <f t="shared" si="76"/>
        <v>13</v>
      </c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>
        <f t="shared" si="77"/>
        <v>0</v>
      </c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>
        <f t="shared" si="78"/>
        <v>0</v>
      </c>
      <c r="BI1265" s="6">
        <f t="shared" si="79"/>
        <v>13</v>
      </c>
    </row>
    <row r="1266" spans="1:61">
      <c r="A1266" s="5" t="s">
        <v>3923</v>
      </c>
      <c r="B1266" s="6" t="s">
        <v>3924</v>
      </c>
      <c r="C1266" s="5" t="s">
        <v>3925</v>
      </c>
      <c r="D1266" s="5" t="s">
        <v>3936</v>
      </c>
      <c r="E1266" s="5" t="s">
        <v>3937</v>
      </c>
      <c r="F1266" s="5" t="s">
        <v>3938</v>
      </c>
      <c r="G1266" s="5" t="s">
        <v>9</v>
      </c>
      <c r="H1266" s="6"/>
      <c r="I1266" s="6">
        <v>1</v>
      </c>
      <c r="J1266" s="6">
        <v>4</v>
      </c>
      <c r="K1266" s="6">
        <v>3</v>
      </c>
      <c r="L1266" s="6">
        <v>1</v>
      </c>
      <c r="M1266" s="6">
        <v>3</v>
      </c>
      <c r="N1266" s="6">
        <v>6</v>
      </c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>
        <f t="shared" si="76"/>
        <v>18</v>
      </c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>
        <f t="shared" si="77"/>
        <v>0</v>
      </c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>
        <f t="shared" si="78"/>
        <v>0</v>
      </c>
      <c r="BI1266" s="6">
        <f t="shared" si="79"/>
        <v>18</v>
      </c>
    </row>
    <row r="1267" spans="1:61">
      <c r="A1267" s="5" t="s">
        <v>3923</v>
      </c>
      <c r="B1267" s="6" t="s">
        <v>3924</v>
      </c>
      <c r="C1267" s="5" t="s">
        <v>3925</v>
      </c>
      <c r="D1267" s="5" t="s">
        <v>3939</v>
      </c>
      <c r="E1267" s="5" t="s">
        <v>3940</v>
      </c>
      <c r="F1267" s="5" t="s">
        <v>3941</v>
      </c>
      <c r="G1267" s="5" t="s">
        <v>9</v>
      </c>
      <c r="H1267" s="6"/>
      <c r="I1267" s="6">
        <v>1</v>
      </c>
      <c r="J1267" s="6">
        <v>1</v>
      </c>
      <c r="K1267" s="6">
        <v>3</v>
      </c>
      <c r="L1267" s="6">
        <v>3</v>
      </c>
      <c r="M1267" s="6">
        <v>6</v>
      </c>
      <c r="N1267" s="6">
        <v>3</v>
      </c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>
        <f t="shared" si="76"/>
        <v>17</v>
      </c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>
        <f t="shared" si="77"/>
        <v>0</v>
      </c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>
        <f t="shared" si="78"/>
        <v>0</v>
      </c>
      <c r="BI1267" s="6">
        <f t="shared" si="79"/>
        <v>17</v>
      </c>
    </row>
    <row r="1268" spans="1:61">
      <c r="A1268" s="5" t="s">
        <v>3923</v>
      </c>
      <c r="B1268" s="6" t="s">
        <v>3942</v>
      </c>
      <c r="C1268" s="5" t="s">
        <v>3943</v>
      </c>
      <c r="D1268" s="5" t="s">
        <v>3944</v>
      </c>
      <c r="E1268" s="5" t="s">
        <v>3945</v>
      </c>
      <c r="F1268" s="5" t="s">
        <v>3946</v>
      </c>
      <c r="G1268" s="5" t="s">
        <v>9</v>
      </c>
      <c r="H1268" s="6"/>
      <c r="I1268" s="6">
        <v>8</v>
      </c>
      <c r="J1268" s="6">
        <v>5</v>
      </c>
      <c r="K1268" s="6">
        <v>12</v>
      </c>
      <c r="L1268" s="6">
        <v>8</v>
      </c>
      <c r="M1268" s="6">
        <v>7</v>
      </c>
      <c r="N1268" s="6">
        <v>6</v>
      </c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>
        <f t="shared" si="76"/>
        <v>46</v>
      </c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>
        <f t="shared" si="77"/>
        <v>0</v>
      </c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>
        <f t="shared" si="78"/>
        <v>0</v>
      </c>
      <c r="BI1268" s="6">
        <f t="shared" si="79"/>
        <v>46</v>
      </c>
    </row>
    <row r="1269" spans="1:61">
      <c r="A1269" s="5" t="s">
        <v>3923</v>
      </c>
      <c r="B1269" s="6" t="s">
        <v>3942</v>
      </c>
      <c r="C1269" s="5" t="s">
        <v>3943</v>
      </c>
      <c r="D1269" s="5" t="s">
        <v>3947</v>
      </c>
      <c r="E1269" s="5" t="s">
        <v>3948</v>
      </c>
      <c r="F1269" s="5" t="s">
        <v>3949</v>
      </c>
      <c r="G1269" s="5" t="s">
        <v>9</v>
      </c>
      <c r="H1269" s="6"/>
      <c r="I1269" s="6">
        <v>4</v>
      </c>
      <c r="J1269" s="6">
        <v>5</v>
      </c>
      <c r="K1269" s="6">
        <v>5</v>
      </c>
      <c r="L1269" s="6">
        <v>7</v>
      </c>
      <c r="M1269" s="6"/>
      <c r="N1269" s="6">
        <v>4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>
        <f t="shared" si="76"/>
        <v>25</v>
      </c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>
        <f t="shared" si="77"/>
        <v>0</v>
      </c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>
        <f t="shared" si="78"/>
        <v>0</v>
      </c>
      <c r="BI1269" s="6">
        <f t="shared" si="79"/>
        <v>25</v>
      </c>
    </row>
    <row r="1270" spans="1:61">
      <c r="A1270" s="5" t="s">
        <v>3923</v>
      </c>
      <c r="B1270" s="6" t="s">
        <v>3942</v>
      </c>
      <c r="C1270" s="5" t="s">
        <v>3943</v>
      </c>
      <c r="D1270" s="5" t="s">
        <v>3950</v>
      </c>
      <c r="E1270" s="5" t="s">
        <v>3951</v>
      </c>
      <c r="F1270" s="5" t="s">
        <v>3952</v>
      </c>
      <c r="G1270" s="5" t="s">
        <v>9</v>
      </c>
      <c r="H1270" s="6"/>
      <c r="I1270" s="6">
        <v>1</v>
      </c>
      <c r="J1270" s="6">
        <v>5</v>
      </c>
      <c r="K1270" s="6">
        <v>1</v>
      </c>
      <c r="L1270" s="6">
        <v>2</v>
      </c>
      <c r="M1270" s="6">
        <v>3</v>
      </c>
      <c r="N1270" s="6">
        <v>4</v>
      </c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>
        <f t="shared" si="76"/>
        <v>16</v>
      </c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>
        <f t="shared" si="77"/>
        <v>0</v>
      </c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>
        <f t="shared" si="78"/>
        <v>0</v>
      </c>
      <c r="BI1270" s="6">
        <f t="shared" si="79"/>
        <v>16</v>
      </c>
    </row>
    <row r="1271" spans="1:61">
      <c r="A1271" s="5" t="s">
        <v>3923</v>
      </c>
      <c r="B1271" s="6" t="s">
        <v>3942</v>
      </c>
      <c r="C1271" s="5" t="s">
        <v>3943</v>
      </c>
      <c r="D1271" s="5" t="s">
        <v>3953</v>
      </c>
      <c r="E1271" s="5" t="s">
        <v>3954</v>
      </c>
      <c r="F1271" s="5" t="s">
        <v>3955</v>
      </c>
      <c r="G1271" s="5" t="s">
        <v>9</v>
      </c>
      <c r="H1271" s="6"/>
      <c r="I1271" s="6"/>
      <c r="J1271" s="6">
        <v>2</v>
      </c>
      <c r="K1271" s="6">
        <v>1</v>
      </c>
      <c r="L1271" s="6">
        <v>4</v>
      </c>
      <c r="M1271" s="6">
        <v>2</v>
      </c>
      <c r="N1271" s="6">
        <v>5</v>
      </c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>
        <f t="shared" si="76"/>
        <v>14</v>
      </c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>
        <f t="shared" si="77"/>
        <v>0</v>
      </c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>
        <f t="shared" si="78"/>
        <v>0</v>
      </c>
      <c r="BI1271" s="6">
        <f t="shared" si="79"/>
        <v>14</v>
      </c>
    </row>
    <row r="1272" spans="1:61">
      <c r="A1272" s="5" t="s">
        <v>3923</v>
      </c>
      <c r="B1272" s="6" t="s">
        <v>3942</v>
      </c>
      <c r="C1272" s="5" t="s">
        <v>3943</v>
      </c>
      <c r="D1272" s="5" t="s">
        <v>3942</v>
      </c>
      <c r="E1272" s="5" t="s">
        <v>3956</v>
      </c>
      <c r="F1272" s="5" t="s">
        <v>3957</v>
      </c>
      <c r="G1272" s="5" t="s">
        <v>9</v>
      </c>
      <c r="H1272" s="6"/>
      <c r="I1272" s="6"/>
      <c r="J1272" s="6"/>
      <c r="K1272" s="6"/>
      <c r="L1272" s="6"/>
      <c r="M1272" s="6"/>
      <c r="N1272" s="6"/>
      <c r="O1272" s="6"/>
      <c r="P1272" s="6">
        <v>16</v>
      </c>
      <c r="Q1272" s="6">
        <v>23</v>
      </c>
      <c r="R1272" s="6">
        <v>14</v>
      </c>
      <c r="S1272" s="6">
        <v>18</v>
      </c>
      <c r="T1272" s="6"/>
      <c r="U1272" s="6"/>
      <c r="V1272" s="6"/>
      <c r="W1272" s="6"/>
      <c r="X1272" s="6"/>
      <c r="Y1272" s="6"/>
      <c r="Z1272" s="6"/>
      <c r="AA1272" s="6">
        <v>19</v>
      </c>
      <c r="AB1272" s="6">
        <v>11</v>
      </c>
      <c r="AC1272" s="6">
        <f t="shared" si="76"/>
        <v>101</v>
      </c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>
        <f t="shared" si="77"/>
        <v>0</v>
      </c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>
        <f t="shared" si="78"/>
        <v>0</v>
      </c>
      <c r="BI1272" s="6">
        <f t="shared" si="79"/>
        <v>101</v>
      </c>
    </row>
    <row r="1273" spans="1:61">
      <c r="A1273" s="5" t="s">
        <v>3923</v>
      </c>
      <c r="B1273" s="6" t="s">
        <v>3958</v>
      </c>
      <c r="C1273" s="5" t="s">
        <v>3959</v>
      </c>
      <c r="D1273" s="5" t="s">
        <v>3960</v>
      </c>
      <c r="E1273" s="5" t="s">
        <v>3961</v>
      </c>
      <c r="F1273" s="5" t="s">
        <v>3962</v>
      </c>
      <c r="G1273" s="5" t="s">
        <v>9</v>
      </c>
      <c r="H1273" s="6"/>
      <c r="I1273" s="6">
        <v>5</v>
      </c>
      <c r="J1273" s="6">
        <v>12</v>
      </c>
      <c r="K1273" s="6">
        <v>11</v>
      </c>
      <c r="L1273" s="6">
        <v>18</v>
      </c>
      <c r="M1273" s="6">
        <v>7</v>
      </c>
      <c r="N1273" s="6">
        <v>6</v>
      </c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>
        <f t="shared" si="76"/>
        <v>59</v>
      </c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>
        <f t="shared" si="77"/>
        <v>0</v>
      </c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>
        <f t="shared" si="78"/>
        <v>0</v>
      </c>
      <c r="BI1273" s="6">
        <f t="shared" si="79"/>
        <v>59</v>
      </c>
    </row>
    <row r="1274" spans="1:61">
      <c r="A1274" s="5" t="s">
        <v>3923</v>
      </c>
      <c r="B1274" s="6" t="s">
        <v>3958</v>
      </c>
      <c r="C1274" s="5" t="s">
        <v>3959</v>
      </c>
      <c r="D1274" s="5" t="s">
        <v>3963</v>
      </c>
      <c r="E1274" s="5" t="s">
        <v>3964</v>
      </c>
      <c r="F1274" s="5" t="s">
        <v>2574</v>
      </c>
      <c r="G1274" s="5" t="s">
        <v>9</v>
      </c>
      <c r="H1274" s="6"/>
      <c r="I1274" s="6"/>
      <c r="J1274" s="6">
        <v>1</v>
      </c>
      <c r="K1274" s="6">
        <v>1</v>
      </c>
      <c r="L1274" s="6">
        <v>1</v>
      </c>
      <c r="M1274" s="6">
        <v>1</v>
      </c>
      <c r="N1274" s="6">
        <v>1</v>
      </c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>
        <f t="shared" si="76"/>
        <v>5</v>
      </c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>
        <f t="shared" si="77"/>
        <v>0</v>
      </c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>
        <f t="shared" si="78"/>
        <v>0</v>
      </c>
      <c r="BI1274" s="6">
        <f t="shared" si="79"/>
        <v>5</v>
      </c>
    </row>
    <row r="1275" spans="1:61">
      <c r="A1275" s="5" t="s">
        <v>3923</v>
      </c>
      <c r="B1275" s="6" t="s">
        <v>3958</v>
      </c>
      <c r="C1275" s="5" t="s">
        <v>3959</v>
      </c>
      <c r="D1275" s="5" t="s">
        <v>3965</v>
      </c>
      <c r="E1275" s="5" t="s">
        <v>3966</v>
      </c>
      <c r="F1275" s="5" t="s">
        <v>3967</v>
      </c>
      <c r="G1275" s="5" t="s">
        <v>9</v>
      </c>
      <c r="H1275" s="6"/>
      <c r="I1275" s="6">
        <v>4</v>
      </c>
      <c r="J1275" s="6">
        <v>5</v>
      </c>
      <c r="K1275" s="6">
        <v>5</v>
      </c>
      <c r="L1275" s="6">
        <v>2</v>
      </c>
      <c r="M1275" s="6">
        <v>4</v>
      </c>
      <c r="N1275" s="6">
        <v>3</v>
      </c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>
        <f t="shared" si="76"/>
        <v>23</v>
      </c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>
        <f t="shared" si="77"/>
        <v>0</v>
      </c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>
        <f t="shared" si="78"/>
        <v>0</v>
      </c>
      <c r="BI1275" s="6">
        <f t="shared" si="79"/>
        <v>23</v>
      </c>
    </row>
    <row r="1276" spans="1:61">
      <c r="A1276" s="5" t="s">
        <v>3923</v>
      </c>
      <c r="B1276" s="6" t="s">
        <v>3958</v>
      </c>
      <c r="C1276" s="5" t="s">
        <v>3959</v>
      </c>
      <c r="D1276" s="5" t="s">
        <v>3958</v>
      </c>
      <c r="E1276" s="5" t="s">
        <v>3968</v>
      </c>
      <c r="F1276" s="5" t="s">
        <v>3969</v>
      </c>
      <c r="G1276" s="5" t="s">
        <v>9</v>
      </c>
      <c r="H1276" s="6"/>
      <c r="I1276" s="6"/>
      <c r="J1276" s="6"/>
      <c r="K1276" s="6"/>
      <c r="L1276" s="6"/>
      <c r="M1276" s="6"/>
      <c r="N1276" s="6"/>
      <c r="O1276" s="6"/>
      <c r="P1276" s="6">
        <v>24</v>
      </c>
      <c r="Q1276" s="6">
        <v>27</v>
      </c>
      <c r="R1276" s="6">
        <v>17</v>
      </c>
      <c r="S1276" s="6">
        <v>7</v>
      </c>
      <c r="T1276" s="6"/>
      <c r="U1276" s="6"/>
      <c r="V1276" s="6"/>
      <c r="W1276" s="6"/>
      <c r="X1276" s="6"/>
      <c r="Y1276" s="6"/>
      <c r="Z1276" s="6"/>
      <c r="AA1276" s="6">
        <v>7</v>
      </c>
      <c r="AB1276" s="6">
        <v>16</v>
      </c>
      <c r="AC1276" s="6">
        <f t="shared" si="76"/>
        <v>98</v>
      </c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>
        <f t="shared" si="77"/>
        <v>0</v>
      </c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>
        <f t="shared" si="78"/>
        <v>0</v>
      </c>
      <c r="BI1276" s="6">
        <f t="shared" si="79"/>
        <v>98</v>
      </c>
    </row>
    <row r="1277" spans="1:61">
      <c r="A1277" s="5" t="s">
        <v>3970</v>
      </c>
      <c r="B1277" s="6" t="s">
        <v>3971</v>
      </c>
      <c r="C1277" s="5" t="s">
        <v>3972</v>
      </c>
      <c r="D1277" s="5" t="s">
        <v>3973</v>
      </c>
      <c r="E1277" s="5" t="s">
        <v>3974</v>
      </c>
      <c r="F1277" s="5" t="s">
        <v>3975</v>
      </c>
      <c r="G1277" s="5" t="s">
        <v>5</v>
      </c>
      <c r="H1277" s="6"/>
      <c r="I1277" s="6">
        <v>40</v>
      </c>
      <c r="J1277" s="6">
        <v>54</v>
      </c>
      <c r="K1277" s="6">
        <v>39</v>
      </c>
      <c r="L1277" s="6">
        <v>42</v>
      </c>
      <c r="M1277" s="6">
        <v>37</v>
      </c>
      <c r="N1277" s="6">
        <v>33</v>
      </c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>
        <f t="shared" si="76"/>
        <v>245</v>
      </c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>
        <f t="shared" si="77"/>
        <v>0</v>
      </c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>
        <f t="shared" si="78"/>
        <v>0</v>
      </c>
      <c r="BI1277" s="6">
        <f t="shared" si="79"/>
        <v>245</v>
      </c>
    </row>
    <row r="1278" spans="1:61">
      <c r="A1278" s="5" t="s">
        <v>3970</v>
      </c>
      <c r="B1278" s="6" t="s">
        <v>3971</v>
      </c>
      <c r="C1278" s="5" t="s">
        <v>3972</v>
      </c>
      <c r="D1278" s="5" t="s">
        <v>3971</v>
      </c>
      <c r="E1278" s="5" t="s">
        <v>3976</v>
      </c>
      <c r="F1278" s="5" t="s">
        <v>3977</v>
      </c>
      <c r="G1278" s="5" t="s">
        <v>5</v>
      </c>
      <c r="H1278" s="6"/>
      <c r="I1278" s="6"/>
      <c r="J1278" s="6"/>
      <c r="K1278" s="6"/>
      <c r="L1278" s="6"/>
      <c r="M1278" s="6"/>
      <c r="N1278" s="6"/>
      <c r="O1278" s="6"/>
      <c r="P1278" s="6">
        <v>57</v>
      </c>
      <c r="Q1278" s="6">
        <v>43</v>
      </c>
      <c r="R1278" s="6">
        <v>37</v>
      </c>
      <c r="S1278" s="6">
        <v>52</v>
      </c>
      <c r="T1278" s="6"/>
      <c r="U1278" s="6"/>
      <c r="V1278" s="6"/>
      <c r="W1278" s="6"/>
      <c r="X1278" s="6"/>
      <c r="Y1278" s="6"/>
      <c r="Z1278" s="6"/>
      <c r="AA1278" s="6">
        <v>42</v>
      </c>
      <c r="AB1278" s="6">
        <v>28</v>
      </c>
      <c r="AC1278" s="6">
        <f t="shared" si="76"/>
        <v>259</v>
      </c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>
        <f t="shared" si="77"/>
        <v>0</v>
      </c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>
        <f t="shared" si="78"/>
        <v>0</v>
      </c>
      <c r="BI1278" s="6">
        <f t="shared" si="79"/>
        <v>259</v>
      </c>
    </row>
    <row r="1279" spans="1:61">
      <c r="A1279" s="5" t="s">
        <v>3970</v>
      </c>
      <c r="B1279" s="6" t="s">
        <v>3971</v>
      </c>
      <c r="C1279" s="5" t="s">
        <v>3972</v>
      </c>
      <c r="D1279" s="5" t="s">
        <v>3978</v>
      </c>
      <c r="E1279" s="5" t="s">
        <v>3979</v>
      </c>
      <c r="F1279" s="5" t="s">
        <v>2574</v>
      </c>
      <c r="G1279" s="5" t="s">
        <v>9</v>
      </c>
      <c r="H1279" s="6"/>
      <c r="I1279" s="6">
        <v>1</v>
      </c>
      <c r="J1279" s="6">
        <v>4</v>
      </c>
      <c r="K1279" s="6">
        <v>1</v>
      </c>
      <c r="L1279" s="6">
        <v>2</v>
      </c>
      <c r="M1279" s="6"/>
      <c r="N1279" s="6">
        <v>3</v>
      </c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>
        <f t="shared" si="76"/>
        <v>11</v>
      </c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>
        <f t="shared" si="77"/>
        <v>0</v>
      </c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>
        <f t="shared" si="78"/>
        <v>0</v>
      </c>
      <c r="BI1279" s="6">
        <f t="shared" si="79"/>
        <v>11</v>
      </c>
    </row>
    <row r="1280" spans="1:61">
      <c r="A1280" s="5" t="s">
        <v>3970</v>
      </c>
      <c r="B1280" s="6" t="s">
        <v>3971</v>
      </c>
      <c r="C1280" s="5" t="s">
        <v>3972</v>
      </c>
      <c r="D1280" s="5" t="s">
        <v>3980</v>
      </c>
      <c r="E1280" s="5" t="s">
        <v>3981</v>
      </c>
      <c r="F1280" s="5" t="s">
        <v>3982</v>
      </c>
      <c r="G1280" s="5" t="s">
        <v>9</v>
      </c>
      <c r="H1280" s="6"/>
      <c r="I1280" s="6">
        <v>3</v>
      </c>
      <c r="J1280" s="6">
        <v>1</v>
      </c>
      <c r="K1280" s="6">
        <v>2</v>
      </c>
      <c r="L1280" s="6">
        <v>3</v>
      </c>
      <c r="M1280" s="6">
        <v>1</v>
      </c>
      <c r="N1280" s="6">
        <v>1</v>
      </c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>
        <f t="shared" si="76"/>
        <v>11</v>
      </c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>
        <f t="shared" si="77"/>
        <v>0</v>
      </c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>
        <f t="shared" si="78"/>
        <v>0</v>
      </c>
      <c r="BI1280" s="6">
        <f t="shared" si="79"/>
        <v>11</v>
      </c>
    </row>
    <row r="1281" spans="1:61">
      <c r="A1281" s="5" t="s">
        <v>3970</v>
      </c>
      <c r="B1281" s="6" t="s">
        <v>3971</v>
      </c>
      <c r="C1281" s="5" t="s">
        <v>3972</v>
      </c>
      <c r="D1281" s="5" t="s">
        <v>3983</v>
      </c>
      <c r="E1281" s="5" t="s">
        <v>3984</v>
      </c>
      <c r="F1281" s="5" t="s">
        <v>3985</v>
      </c>
      <c r="G1281" s="5" t="s">
        <v>9</v>
      </c>
      <c r="H1281" s="6"/>
      <c r="I1281" s="6">
        <v>3</v>
      </c>
      <c r="J1281" s="6"/>
      <c r="K1281" s="6">
        <v>1</v>
      </c>
      <c r="L1281" s="6">
        <v>4</v>
      </c>
      <c r="M1281" s="6">
        <v>3</v>
      </c>
      <c r="N1281" s="6">
        <v>1</v>
      </c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>
        <f t="shared" si="76"/>
        <v>12</v>
      </c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>
        <f t="shared" si="77"/>
        <v>0</v>
      </c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>
        <f t="shared" si="78"/>
        <v>0</v>
      </c>
      <c r="BI1281" s="6">
        <f t="shared" si="79"/>
        <v>12</v>
      </c>
    </row>
    <row r="1282" spans="1:61">
      <c r="A1282" s="5" t="s">
        <v>3970</v>
      </c>
      <c r="B1282" s="6" t="s">
        <v>3971</v>
      </c>
      <c r="C1282" s="5" t="s">
        <v>3972</v>
      </c>
      <c r="D1282" s="5" t="s">
        <v>3986</v>
      </c>
      <c r="E1282" s="5" t="s">
        <v>3987</v>
      </c>
      <c r="F1282" s="5" t="s">
        <v>3988</v>
      </c>
      <c r="G1282" s="5" t="s">
        <v>9</v>
      </c>
      <c r="H1282" s="6"/>
      <c r="I1282" s="6">
        <v>1</v>
      </c>
      <c r="J1282" s="6">
        <v>3</v>
      </c>
      <c r="K1282" s="6">
        <v>2</v>
      </c>
      <c r="L1282" s="6">
        <v>1</v>
      </c>
      <c r="M1282" s="6">
        <v>4</v>
      </c>
      <c r="N1282" s="6">
        <v>5</v>
      </c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>
        <f t="shared" si="76"/>
        <v>16</v>
      </c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>
        <f t="shared" si="77"/>
        <v>0</v>
      </c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>
        <f t="shared" si="78"/>
        <v>0</v>
      </c>
      <c r="BI1282" s="6">
        <f t="shared" si="79"/>
        <v>16</v>
      </c>
    </row>
    <row r="1283" spans="1:61">
      <c r="A1283" s="5" t="s">
        <v>3970</v>
      </c>
      <c r="B1283" s="6" t="s">
        <v>3971</v>
      </c>
      <c r="C1283" s="5" t="s">
        <v>3972</v>
      </c>
      <c r="D1283" s="5" t="s">
        <v>3989</v>
      </c>
      <c r="E1283" s="5" t="s">
        <v>3990</v>
      </c>
      <c r="F1283" s="5" t="s">
        <v>3991</v>
      </c>
      <c r="G1283" s="5" t="s">
        <v>9</v>
      </c>
      <c r="H1283" s="6"/>
      <c r="I1283" s="6">
        <v>4</v>
      </c>
      <c r="J1283" s="6">
        <v>2</v>
      </c>
      <c r="K1283" s="6"/>
      <c r="L1283" s="6">
        <v>3</v>
      </c>
      <c r="M1283" s="6">
        <v>3</v>
      </c>
      <c r="N1283" s="6">
        <v>1</v>
      </c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>
        <f t="shared" si="76"/>
        <v>13</v>
      </c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>
        <f t="shared" si="77"/>
        <v>0</v>
      </c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>
        <f t="shared" si="78"/>
        <v>0</v>
      </c>
      <c r="BI1283" s="6">
        <f t="shared" si="79"/>
        <v>13</v>
      </c>
    </row>
    <row r="1284" spans="1:61">
      <c r="A1284" s="5" t="s">
        <v>3970</v>
      </c>
      <c r="B1284" s="6" t="s">
        <v>3971</v>
      </c>
      <c r="C1284" s="5" t="s">
        <v>3972</v>
      </c>
      <c r="D1284" s="5" t="s">
        <v>3992</v>
      </c>
      <c r="E1284" s="5" t="s">
        <v>3993</v>
      </c>
      <c r="F1284" s="5" t="s">
        <v>3994</v>
      </c>
      <c r="G1284" s="5" t="s">
        <v>9</v>
      </c>
      <c r="H1284" s="6"/>
      <c r="I1284" s="6"/>
      <c r="J1284" s="6"/>
      <c r="K1284" s="6"/>
      <c r="L1284" s="6">
        <v>2</v>
      </c>
      <c r="M1284" s="6">
        <v>1</v>
      </c>
      <c r="N1284" s="6">
        <v>1</v>
      </c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>
        <f t="shared" si="76"/>
        <v>4</v>
      </c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>
        <f t="shared" si="77"/>
        <v>0</v>
      </c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>
        <f t="shared" si="78"/>
        <v>0</v>
      </c>
      <c r="BI1284" s="6">
        <f t="shared" si="79"/>
        <v>4</v>
      </c>
    </row>
    <row r="1285" spans="1:61">
      <c r="A1285" s="5" t="s">
        <v>3970</v>
      </c>
      <c r="B1285" s="6" t="s">
        <v>3995</v>
      </c>
      <c r="C1285" s="5" t="s">
        <v>3996</v>
      </c>
      <c r="D1285" s="5" t="s">
        <v>3995</v>
      </c>
      <c r="E1285" s="5" t="s">
        <v>3997</v>
      </c>
      <c r="F1285" s="5" t="s">
        <v>3998</v>
      </c>
      <c r="G1285" s="5" t="s">
        <v>9</v>
      </c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>
        <f t="shared" si="76"/>
        <v>0</v>
      </c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>
        <f t="shared" si="77"/>
        <v>0</v>
      </c>
      <c r="AS1285" s="6">
        <v>10</v>
      </c>
      <c r="AT1285" s="6">
        <v>18</v>
      </c>
      <c r="AU1285" s="6">
        <v>16</v>
      </c>
      <c r="AV1285" s="6">
        <v>21</v>
      </c>
      <c r="AW1285" s="6">
        <v>10</v>
      </c>
      <c r="AX1285" s="6">
        <v>13</v>
      </c>
      <c r="AY1285" s="6"/>
      <c r="AZ1285" s="6">
        <v>32</v>
      </c>
      <c r="BA1285" s="6">
        <v>35</v>
      </c>
      <c r="BB1285" s="6">
        <v>31</v>
      </c>
      <c r="BC1285" s="6">
        <v>27</v>
      </c>
      <c r="BD1285" s="6">
        <v>19</v>
      </c>
      <c r="BE1285" s="6">
        <v>10</v>
      </c>
      <c r="BF1285" s="6"/>
      <c r="BG1285" s="6"/>
      <c r="BH1285" s="6">
        <f t="shared" si="78"/>
        <v>242</v>
      </c>
      <c r="BI1285" s="6">
        <f t="shared" si="79"/>
        <v>242</v>
      </c>
    </row>
    <row r="1286" spans="1:61">
      <c r="A1286" s="5" t="s">
        <v>3970</v>
      </c>
      <c r="B1286" s="6" t="s">
        <v>3995</v>
      </c>
      <c r="C1286" s="5" t="s">
        <v>3996</v>
      </c>
      <c r="D1286" s="5" t="s">
        <v>3999</v>
      </c>
      <c r="E1286" s="5" t="s">
        <v>4000</v>
      </c>
      <c r="F1286" s="5" t="s">
        <v>4001</v>
      </c>
      <c r="G1286" s="5" t="s">
        <v>9</v>
      </c>
      <c r="H1286" s="6"/>
      <c r="I1286" s="6"/>
      <c r="J1286" s="6">
        <v>4</v>
      </c>
      <c r="K1286" s="6">
        <v>2</v>
      </c>
      <c r="L1286" s="6">
        <v>3</v>
      </c>
      <c r="M1286" s="6">
        <v>3</v>
      </c>
      <c r="N1286" s="6">
        <v>3</v>
      </c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>
        <f t="shared" si="76"/>
        <v>15</v>
      </c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>
        <f t="shared" si="77"/>
        <v>0</v>
      </c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>
        <f t="shared" si="78"/>
        <v>0</v>
      </c>
      <c r="BI1286" s="6">
        <f t="shared" si="79"/>
        <v>15</v>
      </c>
    </row>
    <row r="1287" spans="1:61">
      <c r="A1287" s="5" t="s">
        <v>3970</v>
      </c>
      <c r="B1287" s="6" t="s">
        <v>3995</v>
      </c>
      <c r="C1287" s="5" t="s">
        <v>3996</v>
      </c>
      <c r="D1287" s="5" t="s">
        <v>4002</v>
      </c>
      <c r="E1287" s="5" t="s">
        <v>4003</v>
      </c>
      <c r="F1287" s="5" t="s">
        <v>4004</v>
      </c>
      <c r="G1287" s="5" t="s">
        <v>5</v>
      </c>
      <c r="H1287" s="6"/>
      <c r="I1287" s="6">
        <v>1</v>
      </c>
      <c r="J1287" s="6"/>
      <c r="K1287" s="6">
        <v>2</v>
      </c>
      <c r="L1287" s="6">
        <v>1</v>
      </c>
      <c r="M1287" s="6"/>
      <c r="N1287" s="6">
        <v>1</v>
      </c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>
        <f t="shared" si="76"/>
        <v>5</v>
      </c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>
        <f t="shared" si="77"/>
        <v>0</v>
      </c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>
        <f t="shared" si="78"/>
        <v>0</v>
      </c>
      <c r="BI1287" s="6">
        <f t="shared" si="79"/>
        <v>5</v>
      </c>
    </row>
    <row r="1288" spans="1:61">
      <c r="A1288" s="5" t="s">
        <v>3970</v>
      </c>
      <c r="B1288" s="6" t="s">
        <v>3995</v>
      </c>
      <c r="C1288" s="5" t="s">
        <v>3996</v>
      </c>
      <c r="D1288" s="5" t="s">
        <v>4005</v>
      </c>
      <c r="E1288" s="5" t="s">
        <v>4006</v>
      </c>
      <c r="F1288" s="5" t="s">
        <v>4007</v>
      </c>
      <c r="G1288" s="5" t="s">
        <v>9</v>
      </c>
      <c r="H1288" s="6"/>
      <c r="I1288" s="6"/>
      <c r="J1288" s="6">
        <v>4</v>
      </c>
      <c r="K1288" s="6">
        <v>1</v>
      </c>
      <c r="L1288" s="6">
        <v>2</v>
      </c>
      <c r="M1288" s="6"/>
      <c r="N1288" s="6">
        <v>4</v>
      </c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>
        <f t="shared" si="76"/>
        <v>11</v>
      </c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>
        <f t="shared" si="77"/>
        <v>0</v>
      </c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>
        <f t="shared" si="78"/>
        <v>0</v>
      </c>
      <c r="BI1288" s="6">
        <f t="shared" si="79"/>
        <v>11</v>
      </c>
    </row>
    <row r="1289" spans="1:61">
      <c r="A1289" s="5" t="s">
        <v>3970</v>
      </c>
      <c r="B1289" s="6" t="s">
        <v>3995</v>
      </c>
      <c r="C1289" s="5" t="s">
        <v>3996</v>
      </c>
      <c r="D1289" s="5" t="s">
        <v>4008</v>
      </c>
      <c r="E1289" s="5" t="s">
        <v>4009</v>
      </c>
      <c r="F1289" s="5" t="s">
        <v>3201</v>
      </c>
      <c r="G1289" s="5" t="s">
        <v>9</v>
      </c>
      <c r="H1289" s="6"/>
      <c r="I1289" s="6">
        <v>11</v>
      </c>
      <c r="J1289" s="6">
        <v>21</v>
      </c>
      <c r="K1289" s="6">
        <v>21</v>
      </c>
      <c r="L1289" s="6">
        <v>14</v>
      </c>
      <c r="M1289" s="6">
        <v>14</v>
      </c>
      <c r="N1289" s="6">
        <v>11</v>
      </c>
      <c r="O1289" s="6"/>
      <c r="P1289" s="6">
        <v>23</v>
      </c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>
        <f t="shared" si="76"/>
        <v>115</v>
      </c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>
        <f t="shared" si="77"/>
        <v>0</v>
      </c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>
        <f t="shared" si="78"/>
        <v>0</v>
      </c>
      <c r="BI1289" s="6">
        <f t="shared" si="79"/>
        <v>115</v>
      </c>
    </row>
    <row r="1290" spans="1:61">
      <c r="A1290" s="5" t="s">
        <v>3970</v>
      </c>
      <c r="B1290" s="6" t="s">
        <v>3995</v>
      </c>
      <c r="C1290" s="5" t="s">
        <v>3996</v>
      </c>
      <c r="D1290" s="5" t="s">
        <v>4010</v>
      </c>
      <c r="E1290" s="5" t="s">
        <v>4011</v>
      </c>
      <c r="F1290" s="5" t="s">
        <v>4012</v>
      </c>
      <c r="G1290" s="5" t="s">
        <v>9</v>
      </c>
      <c r="H1290" s="6"/>
      <c r="I1290" s="6">
        <v>1</v>
      </c>
      <c r="J1290" s="6">
        <v>1</v>
      </c>
      <c r="K1290" s="6">
        <v>4</v>
      </c>
      <c r="L1290" s="6">
        <v>2</v>
      </c>
      <c r="M1290" s="6">
        <v>3</v>
      </c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>
        <f t="shared" si="76"/>
        <v>11</v>
      </c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>
        <f t="shared" si="77"/>
        <v>0</v>
      </c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>
        <f t="shared" si="78"/>
        <v>0</v>
      </c>
      <c r="BI1290" s="6">
        <f t="shared" si="79"/>
        <v>11</v>
      </c>
    </row>
    <row r="1291" spans="1:61">
      <c r="A1291" s="5" t="s">
        <v>3970</v>
      </c>
      <c r="B1291" s="6" t="s">
        <v>3995</v>
      </c>
      <c r="C1291" s="5" t="s">
        <v>3996</v>
      </c>
      <c r="D1291" s="5" t="s">
        <v>4013</v>
      </c>
      <c r="E1291" s="5" t="s">
        <v>4014</v>
      </c>
      <c r="F1291" s="5" t="s">
        <v>4015</v>
      </c>
      <c r="G1291" s="5" t="s">
        <v>9</v>
      </c>
      <c r="H1291" s="6"/>
      <c r="I1291" s="6">
        <v>2</v>
      </c>
      <c r="J1291" s="6">
        <v>1</v>
      </c>
      <c r="K1291" s="6">
        <v>3</v>
      </c>
      <c r="L1291" s="6">
        <v>3</v>
      </c>
      <c r="M1291" s="6">
        <v>2</v>
      </c>
      <c r="N1291" s="6">
        <v>2</v>
      </c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>
        <f t="shared" si="76"/>
        <v>13</v>
      </c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>
        <f t="shared" si="77"/>
        <v>0</v>
      </c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>
        <f t="shared" si="78"/>
        <v>0</v>
      </c>
      <c r="BI1291" s="6">
        <f t="shared" si="79"/>
        <v>13</v>
      </c>
    </row>
    <row r="1292" spans="1:61">
      <c r="A1292" s="5" t="s">
        <v>3970</v>
      </c>
      <c r="B1292" s="6" t="s">
        <v>3995</v>
      </c>
      <c r="C1292" s="5" t="s">
        <v>3996</v>
      </c>
      <c r="D1292" s="5" t="s">
        <v>4016</v>
      </c>
      <c r="E1292" s="5" t="s">
        <v>4017</v>
      </c>
      <c r="F1292" s="5" t="s">
        <v>4018</v>
      </c>
      <c r="G1292" s="5" t="s">
        <v>9</v>
      </c>
      <c r="H1292" s="6"/>
      <c r="I1292" s="6">
        <v>2</v>
      </c>
      <c r="J1292" s="6">
        <v>1</v>
      </c>
      <c r="K1292" s="6"/>
      <c r="L1292" s="6">
        <v>2</v>
      </c>
      <c r="M1292" s="6">
        <v>2</v>
      </c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>
        <f t="shared" ref="AC1292:AC1355" si="80">SUM(H1292:AB1292)</f>
        <v>7</v>
      </c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>
        <f t="shared" ref="AR1292:AR1355" si="81">SUM(AD1292:AQ1292)</f>
        <v>0</v>
      </c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>
        <f t="shared" ref="BH1292:BH1355" si="82">SUM(AS1292:BG1292)</f>
        <v>0</v>
      </c>
      <c r="BI1292" s="6">
        <f t="shared" ref="BI1292:BI1355" si="83">BH1292+AR1292+AC1292</f>
        <v>7</v>
      </c>
    </row>
    <row r="1293" spans="1:61">
      <c r="A1293" s="5" t="s">
        <v>3970</v>
      </c>
      <c r="B1293" s="6" t="s">
        <v>3995</v>
      </c>
      <c r="C1293" s="5" t="s">
        <v>3996</v>
      </c>
      <c r="D1293" s="5" t="s">
        <v>4019</v>
      </c>
      <c r="E1293" s="5" t="s">
        <v>4020</v>
      </c>
      <c r="F1293" s="5" t="s">
        <v>4021</v>
      </c>
      <c r="G1293" s="5" t="s">
        <v>9</v>
      </c>
      <c r="H1293" s="6"/>
      <c r="I1293" s="6">
        <v>1</v>
      </c>
      <c r="J1293" s="6">
        <v>1</v>
      </c>
      <c r="K1293" s="6">
        <v>1</v>
      </c>
      <c r="L1293" s="6">
        <v>4</v>
      </c>
      <c r="M1293" s="6">
        <v>4</v>
      </c>
      <c r="N1293" s="6">
        <v>2</v>
      </c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>
        <f t="shared" si="80"/>
        <v>13</v>
      </c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>
        <f t="shared" si="81"/>
        <v>0</v>
      </c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>
        <f t="shared" si="82"/>
        <v>0</v>
      </c>
      <c r="BI1293" s="6">
        <f t="shared" si="83"/>
        <v>13</v>
      </c>
    </row>
    <row r="1294" spans="1:61">
      <c r="A1294" s="5" t="s">
        <v>3970</v>
      </c>
      <c r="B1294" s="6" t="s">
        <v>3995</v>
      </c>
      <c r="C1294" s="5" t="s">
        <v>3996</v>
      </c>
      <c r="D1294" s="5" t="s">
        <v>4022</v>
      </c>
      <c r="E1294" s="5" t="s">
        <v>4023</v>
      </c>
      <c r="F1294" s="5" t="s">
        <v>4024</v>
      </c>
      <c r="G1294" s="5" t="s">
        <v>9</v>
      </c>
      <c r="H1294" s="6"/>
      <c r="I1294" s="6">
        <v>1</v>
      </c>
      <c r="J1294" s="6">
        <v>3</v>
      </c>
      <c r="K1294" s="6">
        <v>2</v>
      </c>
      <c r="L1294" s="6">
        <v>6</v>
      </c>
      <c r="M1294" s="6">
        <v>1</v>
      </c>
      <c r="N1294" s="6">
        <v>2</v>
      </c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>
        <f t="shared" si="80"/>
        <v>15</v>
      </c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>
        <f t="shared" si="81"/>
        <v>0</v>
      </c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>
        <f t="shared" si="82"/>
        <v>0</v>
      </c>
      <c r="BI1294" s="6">
        <f t="shared" si="83"/>
        <v>15</v>
      </c>
    </row>
    <row r="1295" spans="1:61">
      <c r="A1295" s="5" t="s">
        <v>3970</v>
      </c>
      <c r="B1295" s="6" t="s">
        <v>3995</v>
      </c>
      <c r="C1295" s="5" t="s">
        <v>3996</v>
      </c>
      <c r="D1295" s="5" t="s">
        <v>4025</v>
      </c>
      <c r="E1295" s="5" t="s">
        <v>4026</v>
      </c>
      <c r="F1295" s="5" t="s">
        <v>4027</v>
      </c>
      <c r="G1295" s="5" t="s">
        <v>9</v>
      </c>
      <c r="H1295" s="6"/>
      <c r="I1295" s="6">
        <v>1</v>
      </c>
      <c r="J1295" s="6">
        <v>1</v>
      </c>
      <c r="K1295" s="6">
        <v>3</v>
      </c>
      <c r="L1295" s="6">
        <v>3</v>
      </c>
      <c r="M1295" s="6">
        <v>3</v>
      </c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>
        <f t="shared" si="80"/>
        <v>11</v>
      </c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>
        <f t="shared" si="81"/>
        <v>0</v>
      </c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>
        <f t="shared" si="82"/>
        <v>0</v>
      </c>
      <c r="BI1295" s="6">
        <f t="shared" si="83"/>
        <v>11</v>
      </c>
    </row>
    <row r="1296" spans="1:61">
      <c r="A1296" s="5" t="s">
        <v>3970</v>
      </c>
      <c r="B1296" s="6" t="s">
        <v>3995</v>
      </c>
      <c r="C1296" s="5" t="s">
        <v>3996</v>
      </c>
      <c r="D1296" s="5" t="s">
        <v>4028</v>
      </c>
      <c r="E1296" s="5" t="s">
        <v>4029</v>
      </c>
      <c r="F1296" s="5" t="s">
        <v>4030</v>
      </c>
      <c r="G1296" s="5" t="s">
        <v>9</v>
      </c>
      <c r="H1296" s="6"/>
      <c r="I1296" s="6">
        <v>1</v>
      </c>
      <c r="J1296" s="6">
        <v>4</v>
      </c>
      <c r="K1296" s="6">
        <v>2</v>
      </c>
      <c r="L1296" s="6">
        <v>2</v>
      </c>
      <c r="M1296" s="6">
        <v>2</v>
      </c>
      <c r="N1296" s="6">
        <v>2</v>
      </c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>
        <f t="shared" si="80"/>
        <v>13</v>
      </c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>
        <f t="shared" si="81"/>
        <v>0</v>
      </c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>
        <f t="shared" si="82"/>
        <v>0</v>
      </c>
      <c r="BI1296" s="6">
        <f t="shared" si="83"/>
        <v>13</v>
      </c>
    </row>
    <row r="1297" spans="1:61">
      <c r="A1297" s="5" t="s">
        <v>3970</v>
      </c>
      <c r="B1297" s="6" t="s">
        <v>3995</v>
      </c>
      <c r="C1297" s="5" t="s">
        <v>3996</v>
      </c>
      <c r="D1297" s="5" t="s">
        <v>4031</v>
      </c>
      <c r="E1297" s="5" t="s">
        <v>4032</v>
      </c>
      <c r="F1297" s="5" t="s">
        <v>4033</v>
      </c>
      <c r="G1297" s="5" t="s">
        <v>9</v>
      </c>
      <c r="H1297" s="6"/>
      <c r="I1297" s="6">
        <v>2</v>
      </c>
      <c r="J1297" s="6">
        <v>6</v>
      </c>
      <c r="K1297" s="6"/>
      <c r="L1297" s="6">
        <v>2</v>
      </c>
      <c r="M1297" s="6">
        <v>2</v>
      </c>
      <c r="N1297" s="6">
        <v>3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>
        <f t="shared" si="80"/>
        <v>15</v>
      </c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>
        <f t="shared" si="81"/>
        <v>0</v>
      </c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>
        <f t="shared" si="82"/>
        <v>0</v>
      </c>
      <c r="BI1297" s="6">
        <f t="shared" si="83"/>
        <v>15</v>
      </c>
    </row>
    <row r="1298" spans="1:61">
      <c r="A1298" s="5" t="s">
        <v>3970</v>
      </c>
      <c r="B1298" s="6" t="s">
        <v>3995</v>
      </c>
      <c r="C1298" s="5" t="s">
        <v>3996</v>
      </c>
      <c r="D1298" s="5" t="s">
        <v>4034</v>
      </c>
      <c r="E1298" s="5" t="s">
        <v>4035</v>
      </c>
      <c r="F1298" s="5" t="s">
        <v>4036</v>
      </c>
      <c r="G1298" s="5" t="s">
        <v>9</v>
      </c>
      <c r="H1298" s="6"/>
      <c r="I1298" s="6"/>
      <c r="J1298" s="6"/>
      <c r="K1298" s="6">
        <v>3</v>
      </c>
      <c r="L1298" s="6">
        <v>2</v>
      </c>
      <c r="M1298" s="6">
        <v>3</v>
      </c>
      <c r="N1298" s="6">
        <v>1</v>
      </c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>
        <f t="shared" si="80"/>
        <v>9</v>
      </c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>
        <f t="shared" si="81"/>
        <v>0</v>
      </c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>
        <f t="shared" si="82"/>
        <v>0</v>
      </c>
      <c r="BI1298" s="6">
        <f t="shared" si="83"/>
        <v>9</v>
      </c>
    </row>
    <row r="1299" spans="1:61">
      <c r="A1299" s="5" t="s">
        <v>3970</v>
      </c>
      <c r="B1299" s="6" t="s">
        <v>4037</v>
      </c>
      <c r="C1299" s="5" t="s">
        <v>4038</v>
      </c>
      <c r="D1299" s="5" t="s">
        <v>4037</v>
      </c>
      <c r="E1299" s="5" t="s">
        <v>4039</v>
      </c>
      <c r="F1299" s="5" t="s">
        <v>4040</v>
      </c>
      <c r="G1299" s="5" t="s">
        <v>9</v>
      </c>
      <c r="H1299" s="6"/>
      <c r="I1299" s="6">
        <v>13</v>
      </c>
      <c r="J1299" s="6">
        <v>23</v>
      </c>
      <c r="K1299" s="6">
        <v>12</v>
      </c>
      <c r="L1299" s="6">
        <v>17</v>
      </c>
      <c r="M1299" s="6">
        <v>17</v>
      </c>
      <c r="N1299" s="6">
        <v>15</v>
      </c>
      <c r="O1299" s="6"/>
      <c r="P1299" s="6">
        <v>25</v>
      </c>
      <c r="Q1299" s="6">
        <v>20</v>
      </c>
      <c r="R1299" s="6">
        <v>15</v>
      </c>
      <c r="S1299" s="6">
        <v>13</v>
      </c>
      <c r="T1299" s="6">
        <v>7</v>
      </c>
      <c r="U1299" s="6">
        <v>15</v>
      </c>
      <c r="V1299" s="6"/>
      <c r="W1299" s="6"/>
      <c r="X1299" s="6"/>
      <c r="Y1299" s="6"/>
      <c r="Z1299" s="6"/>
      <c r="AA1299" s="6"/>
      <c r="AB1299" s="6"/>
      <c r="AC1299" s="6">
        <f t="shared" si="80"/>
        <v>192</v>
      </c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>
        <f t="shared" si="81"/>
        <v>0</v>
      </c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>
        <f t="shared" si="82"/>
        <v>0</v>
      </c>
      <c r="BI1299" s="6">
        <f t="shared" si="83"/>
        <v>192</v>
      </c>
    </row>
    <row r="1300" spans="1:61">
      <c r="A1300" s="5" t="s">
        <v>3970</v>
      </c>
      <c r="B1300" s="6" t="s">
        <v>4037</v>
      </c>
      <c r="C1300" s="5" t="s">
        <v>4038</v>
      </c>
      <c r="D1300" s="5" t="s">
        <v>4041</v>
      </c>
      <c r="E1300" s="5" t="s">
        <v>4042</v>
      </c>
      <c r="F1300" s="5" t="s">
        <v>4043</v>
      </c>
      <c r="G1300" s="5" t="s">
        <v>9</v>
      </c>
      <c r="H1300" s="6"/>
      <c r="I1300" s="6">
        <v>3</v>
      </c>
      <c r="J1300" s="6">
        <v>1</v>
      </c>
      <c r="K1300" s="6"/>
      <c r="L1300" s="6">
        <v>2</v>
      </c>
      <c r="M1300" s="6">
        <v>3</v>
      </c>
      <c r="N1300" s="6">
        <v>3</v>
      </c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>
        <f t="shared" si="80"/>
        <v>12</v>
      </c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>
        <f t="shared" si="81"/>
        <v>0</v>
      </c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>
        <f t="shared" si="82"/>
        <v>0</v>
      </c>
      <c r="BI1300" s="6">
        <f t="shared" si="83"/>
        <v>12</v>
      </c>
    </row>
    <row r="1301" spans="1:61">
      <c r="A1301" s="5" t="s">
        <v>3970</v>
      </c>
      <c r="B1301" s="6" t="s">
        <v>4037</v>
      </c>
      <c r="C1301" s="5" t="s">
        <v>4038</v>
      </c>
      <c r="D1301" s="5" t="s">
        <v>4044</v>
      </c>
      <c r="E1301" s="5" t="s">
        <v>4045</v>
      </c>
      <c r="F1301" s="5" t="s">
        <v>4046</v>
      </c>
      <c r="G1301" s="5" t="s">
        <v>9</v>
      </c>
      <c r="H1301" s="6"/>
      <c r="I1301" s="6"/>
      <c r="J1301" s="6">
        <v>6</v>
      </c>
      <c r="K1301" s="6">
        <v>1</v>
      </c>
      <c r="L1301" s="6">
        <v>1</v>
      </c>
      <c r="M1301" s="6"/>
      <c r="N1301" s="6">
        <v>1</v>
      </c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>
        <f t="shared" si="80"/>
        <v>9</v>
      </c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>
        <f t="shared" si="81"/>
        <v>0</v>
      </c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>
        <f t="shared" si="82"/>
        <v>0</v>
      </c>
      <c r="BI1301" s="6">
        <f t="shared" si="83"/>
        <v>9</v>
      </c>
    </row>
    <row r="1302" spans="1:61">
      <c r="A1302" s="5" t="s">
        <v>3970</v>
      </c>
      <c r="B1302" s="6" t="s">
        <v>4037</v>
      </c>
      <c r="C1302" s="5" t="s">
        <v>4038</v>
      </c>
      <c r="D1302" s="5" t="s">
        <v>4047</v>
      </c>
      <c r="E1302" s="5" t="s">
        <v>4048</v>
      </c>
      <c r="F1302" s="5" t="s">
        <v>4049</v>
      </c>
      <c r="G1302" s="5" t="s">
        <v>9</v>
      </c>
      <c r="H1302" s="6"/>
      <c r="I1302" s="6">
        <v>3</v>
      </c>
      <c r="J1302" s="6">
        <v>6</v>
      </c>
      <c r="K1302" s="6">
        <v>1</v>
      </c>
      <c r="L1302" s="6"/>
      <c r="M1302" s="6">
        <v>2</v>
      </c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>
        <f t="shared" si="80"/>
        <v>12</v>
      </c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>
        <f t="shared" si="81"/>
        <v>0</v>
      </c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>
        <f t="shared" si="82"/>
        <v>0</v>
      </c>
      <c r="BI1302" s="6">
        <f t="shared" si="83"/>
        <v>12</v>
      </c>
    </row>
    <row r="1303" spans="1:61">
      <c r="A1303" s="5" t="s">
        <v>3970</v>
      </c>
      <c r="B1303" s="6" t="s">
        <v>4050</v>
      </c>
      <c r="C1303" s="5" t="s">
        <v>4051</v>
      </c>
      <c r="D1303" s="5" t="s">
        <v>4050</v>
      </c>
      <c r="E1303" s="5" t="s">
        <v>4052</v>
      </c>
      <c r="F1303" s="5" t="s">
        <v>4053</v>
      </c>
      <c r="G1303" s="5" t="s">
        <v>9</v>
      </c>
      <c r="H1303" s="6"/>
      <c r="I1303" s="6">
        <v>3</v>
      </c>
      <c r="J1303" s="6">
        <v>1</v>
      </c>
      <c r="K1303" s="6">
        <v>2</v>
      </c>
      <c r="L1303" s="6">
        <v>9</v>
      </c>
      <c r="M1303" s="6">
        <v>2</v>
      </c>
      <c r="N1303" s="6">
        <v>4</v>
      </c>
      <c r="O1303" s="6"/>
      <c r="P1303" s="6">
        <v>20</v>
      </c>
      <c r="Q1303" s="6">
        <v>16</v>
      </c>
      <c r="R1303" s="6">
        <v>14</v>
      </c>
      <c r="S1303" s="6">
        <v>21</v>
      </c>
      <c r="T1303" s="6">
        <v>10</v>
      </c>
      <c r="U1303" s="6">
        <v>9</v>
      </c>
      <c r="V1303" s="6"/>
      <c r="W1303" s="6"/>
      <c r="X1303" s="6"/>
      <c r="Y1303" s="6"/>
      <c r="Z1303" s="6"/>
      <c r="AA1303" s="6"/>
      <c r="AB1303" s="6"/>
      <c r="AC1303" s="6">
        <f t="shared" si="80"/>
        <v>111</v>
      </c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>
        <f t="shared" si="81"/>
        <v>0</v>
      </c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>
        <f t="shared" si="82"/>
        <v>0</v>
      </c>
      <c r="BI1303" s="6">
        <f t="shared" si="83"/>
        <v>111</v>
      </c>
    </row>
    <row r="1304" spans="1:61">
      <c r="A1304" s="5" t="s">
        <v>3970</v>
      </c>
      <c r="B1304" s="6" t="s">
        <v>4050</v>
      </c>
      <c r="C1304" s="5" t="s">
        <v>4051</v>
      </c>
      <c r="D1304" s="5" t="s">
        <v>4054</v>
      </c>
      <c r="E1304" s="5" t="s">
        <v>4055</v>
      </c>
      <c r="F1304" s="5" t="s">
        <v>4056</v>
      </c>
      <c r="G1304" s="5" t="s">
        <v>9</v>
      </c>
      <c r="H1304" s="6"/>
      <c r="I1304" s="6">
        <v>3</v>
      </c>
      <c r="J1304" s="6">
        <v>6</v>
      </c>
      <c r="K1304" s="6">
        <v>1</v>
      </c>
      <c r="L1304" s="6">
        <v>2</v>
      </c>
      <c r="M1304" s="6">
        <v>4</v>
      </c>
      <c r="N1304" s="6">
        <v>4</v>
      </c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>
        <f t="shared" si="80"/>
        <v>20</v>
      </c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>
        <f t="shared" si="81"/>
        <v>0</v>
      </c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>
        <f t="shared" si="82"/>
        <v>0</v>
      </c>
      <c r="BI1304" s="6">
        <f t="shared" si="83"/>
        <v>20</v>
      </c>
    </row>
    <row r="1305" spans="1:61">
      <c r="A1305" s="5" t="s">
        <v>3970</v>
      </c>
      <c r="B1305" s="6" t="s">
        <v>4050</v>
      </c>
      <c r="C1305" s="5" t="s">
        <v>4051</v>
      </c>
      <c r="D1305" s="5" t="s">
        <v>4057</v>
      </c>
      <c r="E1305" s="5" t="s">
        <v>4058</v>
      </c>
      <c r="F1305" s="5" t="s">
        <v>4059</v>
      </c>
      <c r="G1305" s="5" t="s">
        <v>9</v>
      </c>
      <c r="H1305" s="6"/>
      <c r="I1305" s="6">
        <v>1</v>
      </c>
      <c r="J1305" s="6">
        <v>1</v>
      </c>
      <c r="K1305" s="6">
        <v>2</v>
      </c>
      <c r="L1305" s="6"/>
      <c r="M1305" s="6">
        <v>2</v>
      </c>
      <c r="N1305" s="6">
        <v>1</v>
      </c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>
        <f t="shared" si="80"/>
        <v>7</v>
      </c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>
        <f t="shared" si="81"/>
        <v>0</v>
      </c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>
        <f t="shared" si="82"/>
        <v>0</v>
      </c>
      <c r="BI1305" s="6">
        <f t="shared" si="83"/>
        <v>7</v>
      </c>
    </row>
    <row r="1306" spans="1:61">
      <c r="A1306" s="5" t="s">
        <v>3970</v>
      </c>
      <c r="B1306" s="6" t="s">
        <v>4050</v>
      </c>
      <c r="C1306" s="5" t="s">
        <v>4051</v>
      </c>
      <c r="D1306" s="5" t="s">
        <v>4060</v>
      </c>
      <c r="E1306" s="5" t="s">
        <v>4061</v>
      </c>
      <c r="F1306" s="5" t="s">
        <v>4062</v>
      </c>
      <c r="G1306" s="5" t="s">
        <v>9</v>
      </c>
      <c r="H1306" s="6"/>
      <c r="I1306" s="6">
        <v>1</v>
      </c>
      <c r="J1306" s="6">
        <v>2</v>
      </c>
      <c r="K1306" s="6">
        <v>2</v>
      </c>
      <c r="L1306" s="6">
        <v>2</v>
      </c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>
        <f t="shared" si="80"/>
        <v>7</v>
      </c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>
        <f t="shared" si="81"/>
        <v>0</v>
      </c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>
        <f t="shared" si="82"/>
        <v>0</v>
      </c>
      <c r="BI1306" s="6">
        <f t="shared" si="83"/>
        <v>7</v>
      </c>
    </row>
    <row r="1307" spans="1:61">
      <c r="A1307" s="5" t="s">
        <v>3970</v>
      </c>
      <c r="B1307" s="6" t="s">
        <v>4050</v>
      </c>
      <c r="C1307" s="5" t="s">
        <v>4051</v>
      </c>
      <c r="D1307" s="5" t="s">
        <v>4063</v>
      </c>
      <c r="E1307" s="5" t="s">
        <v>4064</v>
      </c>
      <c r="F1307" s="5" t="s">
        <v>4065</v>
      </c>
      <c r="G1307" s="5" t="s">
        <v>9</v>
      </c>
      <c r="H1307" s="6"/>
      <c r="I1307" s="6">
        <v>1</v>
      </c>
      <c r="J1307" s="6">
        <v>1</v>
      </c>
      <c r="K1307" s="6">
        <v>2</v>
      </c>
      <c r="L1307" s="6">
        <v>3</v>
      </c>
      <c r="M1307" s="6">
        <v>1</v>
      </c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>
        <f t="shared" si="80"/>
        <v>8</v>
      </c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>
        <f t="shared" si="81"/>
        <v>0</v>
      </c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>
        <f t="shared" si="82"/>
        <v>0</v>
      </c>
      <c r="BI1307" s="6">
        <f t="shared" si="83"/>
        <v>8</v>
      </c>
    </row>
    <row r="1308" spans="1:61">
      <c r="A1308" s="5" t="s">
        <v>3970</v>
      </c>
      <c r="B1308" s="6" t="s">
        <v>4050</v>
      </c>
      <c r="C1308" s="5" t="s">
        <v>4051</v>
      </c>
      <c r="D1308" s="5" t="s">
        <v>4066</v>
      </c>
      <c r="E1308" s="5" t="s">
        <v>4067</v>
      </c>
      <c r="F1308" s="5" t="s">
        <v>4068</v>
      </c>
      <c r="G1308" s="5" t="s">
        <v>9</v>
      </c>
      <c r="H1308" s="6"/>
      <c r="I1308" s="6">
        <v>3</v>
      </c>
      <c r="J1308" s="6">
        <v>2</v>
      </c>
      <c r="K1308" s="6">
        <v>1</v>
      </c>
      <c r="L1308" s="6"/>
      <c r="M1308" s="6">
        <v>4</v>
      </c>
      <c r="N1308" s="6">
        <v>3</v>
      </c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>
        <f t="shared" si="80"/>
        <v>13</v>
      </c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>
        <f t="shared" si="81"/>
        <v>0</v>
      </c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>
        <f t="shared" si="82"/>
        <v>0</v>
      </c>
      <c r="BI1308" s="6">
        <f t="shared" si="83"/>
        <v>13</v>
      </c>
    </row>
    <row r="1309" spans="1:61">
      <c r="A1309" s="5" t="s">
        <v>3970</v>
      </c>
      <c r="B1309" s="6" t="s">
        <v>4050</v>
      </c>
      <c r="C1309" s="5" t="s">
        <v>4051</v>
      </c>
      <c r="D1309" s="5" t="s">
        <v>4069</v>
      </c>
      <c r="E1309" s="5" t="s">
        <v>4070</v>
      </c>
      <c r="F1309" s="5" t="s">
        <v>4071</v>
      </c>
      <c r="G1309" s="5" t="s">
        <v>9</v>
      </c>
      <c r="H1309" s="6"/>
      <c r="I1309" s="6">
        <v>1</v>
      </c>
      <c r="J1309" s="6">
        <v>2</v>
      </c>
      <c r="K1309" s="6">
        <v>2</v>
      </c>
      <c r="L1309" s="6">
        <v>2</v>
      </c>
      <c r="M1309" s="6">
        <v>1</v>
      </c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>
        <f t="shared" si="80"/>
        <v>8</v>
      </c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>
        <f t="shared" si="81"/>
        <v>0</v>
      </c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>
        <f t="shared" si="82"/>
        <v>0</v>
      </c>
      <c r="BI1309" s="6">
        <f t="shared" si="83"/>
        <v>8</v>
      </c>
    </row>
    <row r="1310" spans="1:61">
      <c r="A1310" s="5" t="s">
        <v>3970</v>
      </c>
      <c r="B1310" s="6" t="s">
        <v>4072</v>
      </c>
      <c r="C1310" s="5" t="s">
        <v>4073</v>
      </c>
      <c r="D1310" s="5" t="s">
        <v>4072</v>
      </c>
      <c r="E1310" s="5" t="s">
        <v>4074</v>
      </c>
      <c r="F1310" s="5" t="s">
        <v>4075</v>
      </c>
      <c r="G1310" s="5" t="s">
        <v>9</v>
      </c>
      <c r="H1310" s="6"/>
      <c r="I1310" s="6">
        <v>29</v>
      </c>
      <c r="J1310" s="6">
        <v>40</v>
      </c>
      <c r="K1310" s="6">
        <v>30</v>
      </c>
      <c r="L1310" s="6">
        <v>28</v>
      </c>
      <c r="M1310" s="6">
        <v>32</v>
      </c>
      <c r="N1310" s="6">
        <v>37</v>
      </c>
      <c r="O1310" s="6"/>
      <c r="P1310" s="6">
        <v>30</v>
      </c>
      <c r="Q1310" s="6">
        <v>32</v>
      </c>
      <c r="R1310" s="6">
        <v>17</v>
      </c>
      <c r="S1310" s="6">
        <v>31</v>
      </c>
      <c r="T1310" s="6">
        <v>16</v>
      </c>
      <c r="U1310" s="6">
        <v>17</v>
      </c>
      <c r="V1310" s="6"/>
      <c r="W1310" s="6"/>
      <c r="X1310" s="6"/>
      <c r="Y1310" s="6"/>
      <c r="Z1310" s="6"/>
      <c r="AA1310" s="6"/>
      <c r="AB1310" s="6"/>
      <c r="AC1310" s="6">
        <f t="shared" si="80"/>
        <v>339</v>
      </c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>
        <f t="shared" si="81"/>
        <v>0</v>
      </c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>
        <f t="shared" si="82"/>
        <v>0</v>
      </c>
      <c r="BI1310" s="6">
        <f t="shared" si="83"/>
        <v>339</v>
      </c>
    </row>
    <row r="1311" spans="1:61">
      <c r="A1311" s="5" t="s">
        <v>3970</v>
      </c>
      <c r="B1311" s="6" t="s">
        <v>4072</v>
      </c>
      <c r="C1311" s="5" t="s">
        <v>4073</v>
      </c>
      <c r="D1311" s="5" t="s">
        <v>4076</v>
      </c>
      <c r="E1311" s="5" t="s">
        <v>4077</v>
      </c>
      <c r="F1311" s="5" t="s">
        <v>4078</v>
      </c>
      <c r="G1311" s="5" t="s">
        <v>9</v>
      </c>
      <c r="H1311" s="6"/>
      <c r="I1311" s="6"/>
      <c r="J1311" s="6">
        <v>3</v>
      </c>
      <c r="K1311" s="6">
        <v>1</v>
      </c>
      <c r="L1311" s="6">
        <v>1</v>
      </c>
      <c r="M1311" s="6">
        <v>2</v>
      </c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>
        <f t="shared" si="80"/>
        <v>7</v>
      </c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>
        <f t="shared" si="81"/>
        <v>0</v>
      </c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>
        <f t="shared" si="82"/>
        <v>0</v>
      </c>
      <c r="BI1311" s="6">
        <f t="shared" si="83"/>
        <v>7</v>
      </c>
    </row>
    <row r="1312" spans="1:61">
      <c r="A1312" s="5" t="s">
        <v>3970</v>
      </c>
      <c r="B1312" s="6" t="s">
        <v>4072</v>
      </c>
      <c r="C1312" s="5" t="s">
        <v>4073</v>
      </c>
      <c r="D1312" s="5" t="s">
        <v>4079</v>
      </c>
      <c r="E1312" s="5" t="s">
        <v>4080</v>
      </c>
      <c r="F1312" s="5" t="s">
        <v>4081</v>
      </c>
      <c r="G1312" s="5" t="s">
        <v>9</v>
      </c>
      <c r="H1312" s="6"/>
      <c r="I1312" s="6">
        <v>3</v>
      </c>
      <c r="J1312" s="6">
        <v>2</v>
      </c>
      <c r="K1312" s="6"/>
      <c r="L1312" s="6">
        <v>3</v>
      </c>
      <c r="M1312" s="6">
        <v>1</v>
      </c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>
        <f t="shared" si="80"/>
        <v>9</v>
      </c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>
        <f t="shared" si="81"/>
        <v>0</v>
      </c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>
        <f t="shared" si="82"/>
        <v>0</v>
      </c>
      <c r="BI1312" s="6">
        <f t="shared" si="83"/>
        <v>9</v>
      </c>
    </row>
    <row r="1313" spans="1:61">
      <c r="A1313" s="5" t="s">
        <v>3970</v>
      </c>
      <c r="B1313" s="6" t="s">
        <v>4072</v>
      </c>
      <c r="C1313" s="5" t="s">
        <v>4073</v>
      </c>
      <c r="D1313" s="5" t="s">
        <v>4082</v>
      </c>
      <c r="E1313" s="5" t="s">
        <v>4083</v>
      </c>
      <c r="F1313" s="5" t="s">
        <v>4084</v>
      </c>
      <c r="G1313" s="5" t="s">
        <v>9</v>
      </c>
      <c r="H1313" s="6"/>
      <c r="I1313" s="6"/>
      <c r="J1313" s="6">
        <v>1</v>
      </c>
      <c r="K1313" s="6">
        <v>2</v>
      </c>
      <c r="L1313" s="6">
        <v>2</v>
      </c>
      <c r="M1313" s="6">
        <v>3</v>
      </c>
      <c r="N1313" s="6">
        <v>1</v>
      </c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>
        <f t="shared" si="80"/>
        <v>9</v>
      </c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>
        <f t="shared" si="81"/>
        <v>0</v>
      </c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>
        <f t="shared" si="82"/>
        <v>0</v>
      </c>
      <c r="BI1313" s="6">
        <f t="shared" si="83"/>
        <v>9</v>
      </c>
    </row>
    <row r="1314" spans="1:61">
      <c r="A1314" s="5" t="s">
        <v>3970</v>
      </c>
      <c r="B1314" s="6" t="s">
        <v>4085</v>
      </c>
      <c r="C1314" s="5" t="s">
        <v>4086</v>
      </c>
      <c r="D1314" s="5" t="s">
        <v>4087</v>
      </c>
      <c r="E1314" s="5" t="s">
        <v>4088</v>
      </c>
      <c r="F1314" s="5" t="s">
        <v>4089</v>
      </c>
      <c r="G1314" s="5" t="s">
        <v>9</v>
      </c>
      <c r="H1314" s="6"/>
      <c r="I1314" s="6">
        <v>4</v>
      </c>
      <c r="J1314" s="6">
        <v>3</v>
      </c>
      <c r="K1314" s="6">
        <v>1</v>
      </c>
      <c r="L1314" s="6">
        <v>3</v>
      </c>
      <c r="M1314" s="6">
        <v>2</v>
      </c>
      <c r="N1314" s="6">
        <v>3</v>
      </c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>
        <f t="shared" si="80"/>
        <v>16</v>
      </c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>
        <f t="shared" si="81"/>
        <v>0</v>
      </c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>
        <f t="shared" si="82"/>
        <v>0</v>
      </c>
      <c r="BI1314" s="6">
        <f t="shared" si="83"/>
        <v>16</v>
      </c>
    </row>
    <row r="1315" spans="1:61">
      <c r="A1315" s="5" t="s">
        <v>3970</v>
      </c>
      <c r="B1315" s="6" t="s">
        <v>4085</v>
      </c>
      <c r="C1315" s="5" t="s">
        <v>4086</v>
      </c>
      <c r="D1315" s="5" t="s">
        <v>4090</v>
      </c>
      <c r="E1315" s="5" t="s">
        <v>4091</v>
      </c>
      <c r="F1315" s="5" t="s">
        <v>4092</v>
      </c>
      <c r="G1315" s="5" t="s">
        <v>9</v>
      </c>
      <c r="H1315" s="6"/>
      <c r="I1315" s="6"/>
      <c r="J1315" s="6">
        <v>2</v>
      </c>
      <c r="K1315" s="6"/>
      <c r="L1315" s="6"/>
      <c r="M1315" s="6">
        <v>1</v>
      </c>
      <c r="N1315" s="6">
        <v>1</v>
      </c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>
        <f t="shared" si="80"/>
        <v>4</v>
      </c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>
        <f t="shared" si="81"/>
        <v>0</v>
      </c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>
        <f t="shared" si="82"/>
        <v>0</v>
      </c>
      <c r="BI1315" s="6">
        <f t="shared" si="83"/>
        <v>4</v>
      </c>
    </row>
    <row r="1316" spans="1:61">
      <c r="A1316" s="5" t="s">
        <v>3970</v>
      </c>
      <c r="B1316" s="6" t="s">
        <v>4085</v>
      </c>
      <c r="C1316" s="5" t="s">
        <v>4086</v>
      </c>
      <c r="D1316" s="5" t="s">
        <v>4093</v>
      </c>
      <c r="E1316" s="5" t="s">
        <v>4094</v>
      </c>
      <c r="F1316" s="5" t="s">
        <v>4095</v>
      </c>
      <c r="G1316" s="5" t="s">
        <v>9</v>
      </c>
      <c r="H1316" s="6"/>
      <c r="I1316" s="6">
        <v>1</v>
      </c>
      <c r="J1316" s="6">
        <v>5</v>
      </c>
      <c r="K1316" s="6"/>
      <c r="L1316" s="6">
        <v>1</v>
      </c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>
        <f t="shared" si="80"/>
        <v>7</v>
      </c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>
        <f t="shared" si="81"/>
        <v>0</v>
      </c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>
        <f t="shared" si="82"/>
        <v>0</v>
      </c>
      <c r="BI1316" s="6">
        <f t="shared" si="83"/>
        <v>7</v>
      </c>
    </row>
    <row r="1317" spans="1:61">
      <c r="A1317" s="5" t="s">
        <v>3970</v>
      </c>
      <c r="B1317" s="6" t="s">
        <v>4085</v>
      </c>
      <c r="C1317" s="5" t="s">
        <v>4086</v>
      </c>
      <c r="D1317" s="5" t="s">
        <v>4085</v>
      </c>
      <c r="E1317" s="5" t="s">
        <v>4096</v>
      </c>
      <c r="F1317" s="5" t="s">
        <v>4097</v>
      </c>
      <c r="G1317" s="5" t="s">
        <v>9</v>
      </c>
      <c r="H1317" s="6"/>
      <c r="I1317" s="6">
        <v>15</v>
      </c>
      <c r="J1317" s="6">
        <v>19</v>
      </c>
      <c r="K1317" s="6">
        <v>15</v>
      </c>
      <c r="L1317" s="6">
        <v>29</v>
      </c>
      <c r="M1317" s="6">
        <v>16</v>
      </c>
      <c r="N1317" s="6">
        <v>18</v>
      </c>
      <c r="O1317" s="6">
        <v>15</v>
      </c>
      <c r="P1317" s="6">
        <v>24</v>
      </c>
      <c r="Q1317" s="6">
        <v>22</v>
      </c>
      <c r="R1317" s="6">
        <v>9</v>
      </c>
      <c r="S1317" s="6">
        <v>8</v>
      </c>
      <c r="T1317" s="6"/>
      <c r="U1317" s="6"/>
      <c r="V1317" s="6"/>
      <c r="W1317" s="6"/>
      <c r="X1317" s="6"/>
      <c r="Y1317" s="6"/>
      <c r="Z1317" s="6"/>
      <c r="AA1317" s="6">
        <v>8</v>
      </c>
      <c r="AB1317" s="6">
        <v>6</v>
      </c>
      <c r="AC1317" s="6">
        <f t="shared" si="80"/>
        <v>204</v>
      </c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>
        <f t="shared" si="81"/>
        <v>0</v>
      </c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>
        <f t="shared" si="82"/>
        <v>0</v>
      </c>
      <c r="BI1317" s="6">
        <f t="shared" si="83"/>
        <v>204</v>
      </c>
    </row>
    <row r="1318" spans="1:61">
      <c r="A1318" s="5" t="s">
        <v>3970</v>
      </c>
      <c r="B1318" s="6" t="s">
        <v>4085</v>
      </c>
      <c r="C1318" s="5" t="s">
        <v>4086</v>
      </c>
      <c r="D1318" s="5" t="s">
        <v>4098</v>
      </c>
      <c r="E1318" s="5" t="s">
        <v>4099</v>
      </c>
      <c r="F1318" s="5" t="s">
        <v>4100</v>
      </c>
      <c r="G1318" s="5" t="s">
        <v>9</v>
      </c>
      <c r="H1318" s="6"/>
      <c r="I1318" s="6"/>
      <c r="J1318" s="6">
        <v>2</v>
      </c>
      <c r="K1318" s="6">
        <v>2</v>
      </c>
      <c r="L1318" s="6">
        <v>1</v>
      </c>
      <c r="M1318" s="6">
        <v>1</v>
      </c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>
        <f t="shared" si="80"/>
        <v>6</v>
      </c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>
        <f t="shared" si="81"/>
        <v>0</v>
      </c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>
        <f t="shared" si="82"/>
        <v>0</v>
      </c>
      <c r="BI1318" s="6">
        <f t="shared" si="83"/>
        <v>6</v>
      </c>
    </row>
    <row r="1319" spans="1:61">
      <c r="A1319" s="5" t="s">
        <v>3970</v>
      </c>
      <c r="B1319" s="6" t="s">
        <v>4085</v>
      </c>
      <c r="C1319" s="5" t="s">
        <v>4086</v>
      </c>
      <c r="D1319" s="5" t="s">
        <v>4101</v>
      </c>
      <c r="E1319" s="5" t="s">
        <v>4102</v>
      </c>
      <c r="F1319" s="5" t="s">
        <v>4103</v>
      </c>
      <c r="G1319" s="5" t="s">
        <v>9</v>
      </c>
      <c r="H1319" s="6"/>
      <c r="I1319" s="6">
        <v>2</v>
      </c>
      <c r="J1319" s="6">
        <v>2</v>
      </c>
      <c r="K1319" s="6">
        <v>2</v>
      </c>
      <c r="L1319" s="6">
        <v>2</v>
      </c>
      <c r="M1319" s="6">
        <v>1</v>
      </c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>
        <f t="shared" si="80"/>
        <v>9</v>
      </c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>
        <f t="shared" si="81"/>
        <v>0</v>
      </c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>
        <f t="shared" si="82"/>
        <v>0</v>
      </c>
      <c r="BI1319" s="6">
        <f t="shared" si="83"/>
        <v>9</v>
      </c>
    </row>
    <row r="1320" spans="1:61">
      <c r="A1320" s="5" t="s">
        <v>3970</v>
      </c>
      <c r="B1320" s="6" t="s">
        <v>4085</v>
      </c>
      <c r="C1320" s="5" t="s">
        <v>4086</v>
      </c>
      <c r="D1320" s="5" t="s">
        <v>4104</v>
      </c>
      <c r="E1320" s="5" t="s">
        <v>4105</v>
      </c>
      <c r="F1320" s="5" t="s">
        <v>4106</v>
      </c>
      <c r="G1320" s="5" t="s">
        <v>9</v>
      </c>
      <c r="H1320" s="6"/>
      <c r="I1320" s="6">
        <v>1</v>
      </c>
      <c r="J1320" s="6">
        <v>2</v>
      </c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>
        <f t="shared" si="80"/>
        <v>3</v>
      </c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>
        <f t="shared" si="81"/>
        <v>0</v>
      </c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>
        <f t="shared" si="82"/>
        <v>0</v>
      </c>
      <c r="BI1320" s="6">
        <f t="shared" si="83"/>
        <v>3</v>
      </c>
    </row>
    <row r="1321" spans="1:61">
      <c r="A1321" s="5" t="s">
        <v>3970</v>
      </c>
      <c r="B1321" s="6" t="s">
        <v>4107</v>
      </c>
      <c r="C1321" s="5" t="s">
        <v>4108</v>
      </c>
      <c r="D1321" s="5" t="s">
        <v>4109</v>
      </c>
      <c r="E1321" s="5" t="s">
        <v>4110</v>
      </c>
      <c r="F1321" s="5" t="s">
        <v>4111</v>
      </c>
      <c r="G1321" s="5" t="s">
        <v>9</v>
      </c>
      <c r="H1321" s="6"/>
      <c r="I1321" s="6"/>
      <c r="J1321" s="6"/>
      <c r="K1321" s="6">
        <v>1</v>
      </c>
      <c r="L1321" s="6"/>
      <c r="M1321" s="6">
        <v>3</v>
      </c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>
        <f t="shared" si="80"/>
        <v>4</v>
      </c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>
        <f t="shared" si="81"/>
        <v>0</v>
      </c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>
        <f t="shared" si="82"/>
        <v>0</v>
      </c>
      <c r="BI1321" s="6">
        <f t="shared" si="83"/>
        <v>4</v>
      </c>
    </row>
    <row r="1322" spans="1:61">
      <c r="A1322" s="5" t="s">
        <v>3970</v>
      </c>
      <c r="B1322" s="6" t="s">
        <v>4107</v>
      </c>
      <c r="C1322" s="5" t="s">
        <v>4108</v>
      </c>
      <c r="D1322" s="5" t="s">
        <v>4112</v>
      </c>
      <c r="E1322" s="5" t="s">
        <v>4113</v>
      </c>
      <c r="F1322" s="5" t="s">
        <v>4114</v>
      </c>
      <c r="G1322" s="5" t="s">
        <v>9</v>
      </c>
      <c r="H1322" s="6"/>
      <c r="I1322" s="6">
        <v>3</v>
      </c>
      <c r="J1322" s="6">
        <v>1</v>
      </c>
      <c r="K1322" s="6">
        <v>3</v>
      </c>
      <c r="L1322" s="6">
        <v>1</v>
      </c>
      <c r="M1322" s="6">
        <v>2</v>
      </c>
      <c r="N1322" s="6">
        <v>2</v>
      </c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>
        <f t="shared" si="80"/>
        <v>12</v>
      </c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>
        <f t="shared" si="81"/>
        <v>0</v>
      </c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>
        <f t="shared" si="82"/>
        <v>0</v>
      </c>
      <c r="BI1322" s="6">
        <f t="shared" si="83"/>
        <v>12</v>
      </c>
    </row>
    <row r="1323" spans="1:61">
      <c r="A1323" s="5" t="s">
        <v>3970</v>
      </c>
      <c r="B1323" s="6" t="s">
        <v>4107</v>
      </c>
      <c r="C1323" s="5" t="s">
        <v>4108</v>
      </c>
      <c r="D1323" s="5" t="s">
        <v>4115</v>
      </c>
      <c r="E1323" s="5" t="s">
        <v>4116</v>
      </c>
      <c r="F1323" s="5" t="s">
        <v>4117</v>
      </c>
      <c r="G1323" s="5" t="s">
        <v>9</v>
      </c>
      <c r="H1323" s="6"/>
      <c r="I1323" s="6"/>
      <c r="J1323" s="6"/>
      <c r="K1323" s="6">
        <v>3</v>
      </c>
      <c r="L1323" s="6">
        <v>3</v>
      </c>
      <c r="M1323" s="6">
        <v>2</v>
      </c>
      <c r="N1323" s="6">
        <v>3</v>
      </c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>
        <f t="shared" si="80"/>
        <v>11</v>
      </c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>
        <f t="shared" si="81"/>
        <v>0</v>
      </c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>
        <f t="shared" si="82"/>
        <v>0</v>
      </c>
      <c r="BI1323" s="6">
        <f t="shared" si="83"/>
        <v>11</v>
      </c>
    </row>
    <row r="1324" spans="1:61">
      <c r="A1324" s="5" t="s">
        <v>3970</v>
      </c>
      <c r="B1324" s="6" t="s">
        <v>4107</v>
      </c>
      <c r="C1324" s="5" t="s">
        <v>4108</v>
      </c>
      <c r="D1324" s="5" t="s">
        <v>4118</v>
      </c>
      <c r="E1324" s="5" t="s">
        <v>4119</v>
      </c>
      <c r="F1324" s="5" t="s">
        <v>4120</v>
      </c>
      <c r="G1324" s="5" t="s">
        <v>9</v>
      </c>
      <c r="H1324" s="6"/>
      <c r="I1324" s="6"/>
      <c r="J1324" s="6">
        <v>3</v>
      </c>
      <c r="K1324" s="6">
        <v>1</v>
      </c>
      <c r="L1324" s="6">
        <v>1</v>
      </c>
      <c r="M1324" s="6">
        <v>1</v>
      </c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>
        <f t="shared" si="80"/>
        <v>6</v>
      </c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>
        <f t="shared" si="81"/>
        <v>0</v>
      </c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>
        <f t="shared" si="82"/>
        <v>0</v>
      </c>
      <c r="BI1324" s="6">
        <f t="shared" si="83"/>
        <v>6</v>
      </c>
    </row>
    <row r="1325" spans="1:61">
      <c r="A1325" s="5" t="s">
        <v>3970</v>
      </c>
      <c r="B1325" s="6" t="s">
        <v>4107</v>
      </c>
      <c r="C1325" s="5" t="s">
        <v>4108</v>
      </c>
      <c r="D1325" s="5" t="s">
        <v>4121</v>
      </c>
      <c r="E1325" s="5" t="s">
        <v>4122</v>
      </c>
      <c r="F1325" s="5" t="s">
        <v>4123</v>
      </c>
      <c r="G1325" s="5" t="s">
        <v>9</v>
      </c>
      <c r="H1325" s="6"/>
      <c r="I1325" s="6">
        <v>5</v>
      </c>
      <c r="J1325" s="6">
        <v>3</v>
      </c>
      <c r="K1325" s="6">
        <v>1</v>
      </c>
      <c r="L1325" s="6">
        <v>3</v>
      </c>
      <c r="M1325" s="6">
        <v>1</v>
      </c>
      <c r="N1325" s="6">
        <v>1</v>
      </c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>
        <f t="shared" si="80"/>
        <v>14</v>
      </c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>
        <f t="shared" si="81"/>
        <v>0</v>
      </c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>
        <f t="shared" si="82"/>
        <v>0</v>
      </c>
      <c r="BI1325" s="6">
        <f t="shared" si="83"/>
        <v>14</v>
      </c>
    </row>
    <row r="1326" spans="1:61">
      <c r="A1326" s="5" t="s">
        <v>3970</v>
      </c>
      <c r="B1326" s="6" t="s">
        <v>4107</v>
      </c>
      <c r="C1326" s="5" t="s">
        <v>4108</v>
      </c>
      <c r="D1326" s="5" t="s">
        <v>4124</v>
      </c>
      <c r="E1326" s="5" t="s">
        <v>4125</v>
      </c>
      <c r="F1326" s="5" t="s">
        <v>4126</v>
      </c>
      <c r="G1326" s="5" t="s">
        <v>9</v>
      </c>
      <c r="H1326" s="6"/>
      <c r="I1326" s="6">
        <v>2</v>
      </c>
      <c r="J1326" s="6">
        <v>2</v>
      </c>
      <c r="K1326" s="6">
        <v>1</v>
      </c>
      <c r="L1326" s="6">
        <v>2</v>
      </c>
      <c r="M1326" s="6">
        <v>1</v>
      </c>
      <c r="N1326" s="6">
        <v>1</v>
      </c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>
        <f t="shared" si="80"/>
        <v>9</v>
      </c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>
        <f t="shared" si="81"/>
        <v>0</v>
      </c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>
        <f t="shared" si="82"/>
        <v>0</v>
      </c>
      <c r="BI1326" s="6">
        <f t="shared" si="83"/>
        <v>9</v>
      </c>
    </row>
    <row r="1327" spans="1:61">
      <c r="A1327" s="5" t="s">
        <v>3970</v>
      </c>
      <c r="B1327" s="6" t="s">
        <v>4107</v>
      </c>
      <c r="C1327" s="5" t="s">
        <v>4108</v>
      </c>
      <c r="D1327" s="5" t="s">
        <v>4107</v>
      </c>
      <c r="E1327" s="5" t="s">
        <v>4127</v>
      </c>
      <c r="F1327" s="5" t="s">
        <v>4128</v>
      </c>
      <c r="G1327" s="5" t="s">
        <v>9</v>
      </c>
      <c r="H1327" s="6"/>
      <c r="I1327" s="6">
        <v>6</v>
      </c>
      <c r="J1327" s="6">
        <v>5</v>
      </c>
      <c r="K1327" s="6">
        <v>5</v>
      </c>
      <c r="L1327" s="6">
        <v>1</v>
      </c>
      <c r="M1327" s="6">
        <v>2</v>
      </c>
      <c r="N1327" s="6">
        <v>5</v>
      </c>
      <c r="O1327" s="6"/>
      <c r="P1327" s="6">
        <v>14</v>
      </c>
      <c r="Q1327" s="6">
        <v>14</v>
      </c>
      <c r="R1327" s="6">
        <v>15</v>
      </c>
      <c r="S1327" s="6">
        <v>13</v>
      </c>
      <c r="T1327" s="6"/>
      <c r="U1327" s="6"/>
      <c r="V1327" s="6"/>
      <c r="W1327" s="6"/>
      <c r="X1327" s="6"/>
      <c r="Y1327" s="6"/>
      <c r="Z1327" s="6"/>
      <c r="AA1327" s="6">
        <v>14</v>
      </c>
      <c r="AB1327" s="6">
        <v>14</v>
      </c>
      <c r="AC1327" s="6">
        <f t="shared" si="80"/>
        <v>108</v>
      </c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>
        <f t="shared" si="81"/>
        <v>0</v>
      </c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>
        <f t="shared" si="82"/>
        <v>0</v>
      </c>
      <c r="BI1327" s="6">
        <f t="shared" si="83"/>
        <v>108</v>
      </c>
    </row>
    <row r="1328" spans="1:61">
      <c r="A1328" s="5" t="s">
        <v>4129</v>
      </c>
      <c r="B1328" s="6" t="s">
        <v>4130</v>
      </c>
      <c r="C1328" s="5" t="s">
        <v>4131</v>
      </c>
      <c r="D1328" s="5" t="s">
        <v>4132</v>
      </c>
      <c r="E1328" s="5" t="s">
        <v>4133</v>
      </c>
      <c r="F1328" s="5" t="s">
        <v>716</v>
      </c>
      <c r="G1328" s="5" t="s">
        <v>5</v>
      </c>
      <c r="H1328" s="6"/>
      <c r="I1328" s="6"/>
      <c r="J1328" s="6"/>
      <c r="K1328" s="6"/>
      <c r="L1328" s="6">
        <v>57</v>
      </c>
      <c r="M1328" s="6">
        <v>68</v>
      </c>
      <c r="N1328" s="6">
        <v>64</v>
      </c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>
        <f t="shared" si="80"/>
        <v>189</v>
      </c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>
        <f t="shared" si="81"/>
        <v>0</v>
      </c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>
        <f t="shared" si="82"/>
        <v>0</v>
      </c>
      <c r="BI1328" s="6">
        <f t="shared" si="83"/>
        <v>189</v>
      </c>
    </row>
    <row r="1329" spans="1:61">
      <c r="A1329" s="5" t="s">
        <v>4129</v>
      </c>
      <c r="B1329" s="6" t="s">
        <v>4130</v>
      </c>
      <c r="C1329" s="5" t="s">
        <v>4131</v>
      </c>
      <c r="D1329" s="5" t="s">
        <v>4130</v>
      </c>
      <c r="E1329" s="5" t="s">
        <v>4134</v>
      </c>
      <c r="F1329" s="5" t="s">
        <v>4135</v>
      </c>
      <c r="G1329" s="5" t="s">
        <v>5</v>
      </c>
      <c r="H1329" s="6"/>
      <c r="I1329" s="6"/>
      <c r="J1329" s="6"/>
      <c r="K1329" s="6"/>
      <c r="L1329" s="6"/>
      <c r="M1329" s="6"/>
      <c r="N1329" s="6"/>
      <c r="O1329" s="6"/>
      <c r="P1329" s="6">
        <v>101</v>
      </c>
      <c r="Q1329" s="6">
        <v>55</v>
      </c>
      <c r="R1329" s="6">
        <v>95</v>
      </c>
      <c r="S1329" s="6">
        <v>69</v>
      </c>
      <c r="T1329" s="6">
        <v>71</v>
      </c>
      <c r="U1329" s="6">
        <v>67</v>
      </c>
      <c r="V1329" s="6"/>
      <c r="W1329" s="6"/>
      <c r="X1329" s="6"/>
      <c r="Y1329" s="6"/>
      <c r="Z1329" s="6"/>
      <c r="AA1329" s="6"/>
      <c r="AB1329" s="6"/>
      <c r="AC1329" s="6">
        <f t="shared" si="80"/>
        <v>458</v>
      </c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>
        <f t="shared" si="81"/>
        <v>0</v>
      </c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>
        <f t="shared" si="82"/>
        <v>0</v>
      </c>
      <c r="BI1329" s="6">
        <f t="shared" si="83"/>
        <v>458</v>
      </c>
    </row>
    <row r="1330" spans="1:61">
      <c r="A1330" s="5" t="s">
        <v>4129</v>
      </c>
      <c r="B1330" s="6" t="s">
        <v>4130</v>
      </c>
      <c r="C1330" s="5" t="s">
        <v>4131</v>
      </c>
      <c r="D1330" s="5" t="s">
        <v>4136</v>
      </c>
      <c r="E1330" s="5" t="s">
        <v>4137</v>
      </c>
      <c r="F1330" s="5" t="s">
        <v>4138</v>
      </c>
      <c r="G1330" s="5" t="s">
        <v>5</v>
      </c>
      <c r="H1330" s="6"/>
      <c r="I1330" s="6">
        <v>52</v>
      </c>
      <c r="J1330" s="6">
        <v>60</v>
      </c>
      <c r="K1330" s="6">
        <v>56</v>
      </c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>
        <f t="shared" si="80"/>
        <v>168</v>
      </c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>
        <f t="shared" si="81"/>
        <v>0</v>
      </c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>
        <f t="shared" si="82"/>
        <v>0</v>
      </c>
      <c r="BI1330" s="6">
        <f t="shared" si="83"/>
        <v>168</v>
      </c>
    </row>
    <row r="1331" spans="1:61">
      <c r="A1331" s="5" t="s">
        <v>4129</v>
      </c>
      <c r="B1331" s="6" t="s">
        <v>4139</v>
      </c>
      <c r="C1331" s="5" t="s">
        <v>4140</v>
      </c>
      <c r="D1331" s="5" t="s">
        <v>4139</v>
      </c>
      <c r="E1331" s="5" t="s">
        <v>4141</v>
      </c>
      <c r="F1331" s="5" t="s">
        <v>4142</v>
      </c>
      <c r="G1331" s="5" t="s">
        <v>9</v>
      </c>
      <c r="H1331" s="6"/>
      <c r="I1331" s="6">
        <v>10</v>
      </c>
      <c r="J1331" s="6">
        <v>17</v>
      </c>
      <c r="K1331" s="6">
        <v>20</v>
      </c>
      <c r="L1331" s="6">
        <v>6</v>
      </c>
      <c r="M1331" s="6">
        <v>21</v>
      </c>
      <c r="N1331" s="6">
        <v>16</v>
      </c>
      <c r="O1331" s="6"/>
      <c r="P1331" s="6">
        <v>29</v>
      </c>
      <c r="Q1331" s="6">
        <v>31</v>
      </c>
      <c r="R1331" s="6">
        <v>24</v>
      </c>
      <c r="S1331" s="6">
        <v>18</v>
      </c>
      <c r="T1331" s="6">
        <v>17</v>
      </c>
      <c r="U1331" s="6">
        <v>18</v>
      </c>
      <c r="V1331" s="6"/>
      <c r="W1331" s="6"/>
      <c r="X1331" s="6"/>
      <c r="Y1331" s="6"/>
      <c r="Z1331" s="6"/>
      <c r="AA1331" s="6"/>
      <c r="AB1331" s="6"/>
      <c r="AC1331" s="6">
        <f t="shared" si="80"/>
        <v>227</v>
      </c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>
        <f t="shared" si="81"/>
        <v>0</v>
      </c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>
        <f t="shared" si="82"/>
        <v>0</v>
      </c>
      <c r="BI1331" s="6">
        <f t="shared" si="83"/>
        <v>227</v>
      </c>
    </row>
    <row r="1332" spans="1:61">
      <c r="A1332" s="5" t="s">
        <v>4129</v>
      </c>
      <c r="B1332" s="6" t="s">
        <v>4139</v>
      </c>
      <c r="C1332" s="5" t="s">
        <v>4140</v>
      </c>
      <c r="D1332" s="5" t="s">
        <v>4143</v>
      </c>
      <c r="E1332" s="5" t="s">
        <v>4144</v>
      </c>
      <c r="F1332" s="5" t="s">
        <v>4145</v>
      </c>
      <c r="G1332" s="5" t="s">
        <v>9</v>
      </c>
      <c r="H1332" s="6"/>
      <c r="I1332" s="6"/>
      <c r="J1332" s="6">
        <v>2</v>
      </c>
      <c r="K1332" s="6">
        <v>1</v>
      </c>
      <c r="L1332" s="6"/>
      <c r="M1332" s="6">
        <v>1</v>
      </c>
      <c r="N1332" s="6">
        <v>1</v>
      </c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>
        <f t="shared" si="80"/>
        <v>5</v>
      </c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>
        <f t="shared" si="81"/>
        <v>0</v>
      </c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>
        <f t="shared" si="82"/>
        <v>0</v>
      </c>
      <c r="BI1332" s="6">
        <f t="shared" si="83"/>
        <v>5</v>
      </c>
    </row>
    <row r="1333" spans="1:61">
      <c r="A1333" s="5" t="s">
        <v>4129</v>
      </c>
      <c r="B1333" s="6" t="s">
        <v>4139</v>
      </c>
      <c r="C1333" s="5" t="s">
        <v>4140</v>
      </c>
      <c r="D1333" s="5" t="s">
        <v>4146</v>
      </c>
      <c r="E1333" s="5" t="s">
        <v>4147</v>
      </c>
      <c r="F1333" s="5" t="s">
        <v>4148</v>
      </c>
      <c r="G1333" s="5" t="s">
        <v>9</v>
      </c>
      <c r="H1333" s="6"/>
      <c r="I1333" s="6">
        <v>2</v>
      </c>
      <c r="J1333" s="6"/>
      <c r="K1333" s="6">
        <v>1</v>
      </c>
      <c r="L1333" s="6"/>
      <c r="M1333" s="6">
        <v>2</v>
      </c>
      <c r="N1333" s="6">
        <v>1</v>
      </c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>
        <f t="shared" si="80"/>
        <v>6</v>
      </c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>
        <f t="shared" si="81"/>
        <v>0</v>
      </c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>
        <f t="shared" si="82"/>
        <v>0</v>
      </c>
      <c r="BI1333" s="6">
        <f t="shared" si="83"/>
        <v>6</v>
      </c>
    </row>
    <row r="1334" spans="1:61">
      <c r="A1334" s="5" t="s">
        <v>4129</v>
      </c>
      <c r="B1334" s="6" t="s">
        <v>4139</v>
      </c>
      <c r="C1334" s="5" t="s">
        <v>4140</v>
      </c>
      <c r="D1334" s="5" t="s">
        <v>4149</v>
      </c>
      <c r="E1334" s="5" t="s">
        <v>4150</v>
      </c>
      <c r="F1334" s="5" t="s">
        <v>4151</v>
      </c>
      <c r="G1334" s="5" t="s">
        <v>9</v>
      </c>
      <c r="H1334" s="6"/>
      <c r="I1334" s="6">
        <v>6</v>
      </c>
      <c r="J1334" s="6">
        <v>5</v>
      </c>
      <c r="K1334" s="6">
        <v>6</v>
      </c>
      <c r="L1334" s="6">
        <v>9</v>
      </c>
      <c r="M1334" s="6">
        <v>7</v>
      </c>
      <c r="N1334" s="6">
        <v>2</v>
      </c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>
        <f t="shared" si="80"/>
        <v>35</v>
      </c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>
        <f t="shared" si="81"/>
        <v>0</v>
      </c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>
        <f t="shared" si="82"/>
        <v>0</v>
      </c>
      <c r="BI1334" s="6">
        <f t="shared" si="83"/>
        <v>35</v>
      </c>
    </row>
    <row r="1335" spans="1:61">
      <c r="A1335" s="5" t="s">
        <v>4129</v>
      </c>
      <c r="B1335" s="6" t="s">
        <v>4139</v>
      </c>
      <c r="C1335" s="5" t="s">
        <v>4140</v>
      </c>
      <c r="D1335" s="5" t="s">
        <v>4152</v>
      </c>
      <c r="E1335" s="5" t="s">
        <v>4153</v>
      </c>
      <c r="F1335" s="5" t="s">
        <v>4123</v>
      </c>
      <c r="G1335" s="5" t="s">
        <v>9</v>
      </c>
      <c r="H1335" s="6"/>
      <c r="I1335" s="6"/>
      <c r="J1335" s="6">
        <v>1</v>
      </c>
      <c r="K1335" s="6">
        <v>1</v>
      </c>
      <c r="L1335" s="6">
        <v>1</v>
      </c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>
        <f t="shared" si="80"/>
        <v>3</v>
      </c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>
        <f t="shared" si="81"/>
        <v>0</v>
      </c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>
        <f t="shared" si="82"/>
        <v>0</v>
      </c>
      <c r="BI1335" s="6">
        <f t="shared" si="83"/>
        <v>3</v>
      </c>
    </row>
    <row r="1336" spans="1:61">
      <c r="A1336" s="5" t="s">
        <v>4129</v>
      </c>
      <c r="B1336" s="6" t="s">
        <v>4139</v>
      </c>
      <c r="C1336" s="5" t="s">
        <v>4140</v>
      </c>
      <c r="D1336" s="5" t="s">
        <v>4154</v>
      </c>
      <c r="E1336" s="5" t="s">
        <v>4155</v>
      </c>
      <c r="F1336" s="5" t="s">
        <v>4156</v>
      </c>
      <c r="G1336" s="5" t="s">
        <v>9</v>
      </c>
      <c r="H1336" s="6"/>
      <c r="I1336" s="6"/>
      <c r="J1336" s="6"/>
      <c r="K1336" s="6"/>
      <c r="L1336" s="6"/>
      <c r="M1336" s="6">
        <v>1</v>
      </c>
      <c r="N1336" s="6">
        <v>2</v>
      </c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>
        <f t="shared" si="80"/>
        <v>3</v>
      </c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>
        <f t="shared" si="81"/>
        <v>0</v>
      </c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>
        <f t="shared" si="82"/>
        <v>0</v>
      </c>
      <c r="BI1336" s="6">
        <f t="shared" si="83"/>
        <v>3</v>
      </c>
    </row>
    <row r="1337" spans="1:61">
      <c r="A1337" s="5" t="s">
        <v>4129</v>
      </c>
      <c r="B1337" s="6" t="s">
        <v>4157</v>
      </c>
      <c r="C1337" s="5" t="s">
        <v>822</v>
      </c>
      <c r="D1337" s="5" t="s">
        <v>4157</v>
      </c>
      <c r="E1337" s="5" t="s">
        <v>4158</v>
      </c>
      <c r="F1337" s="5" t="s">
        <v>4159</v>
      </c>
      <c r="G1337" s="5" t="s">
        <v>9</v>
      </c>
      <c r="H1337" s="6"/>
      <c r="I1337" s="6">
        <v>2</v>
      </c>
      <c r="J1337" s="6">
        <v>4</v>
      </c>
      <c r="K1337" s="6">
        <v>5</v>
      </c>
      <c r="L1337" s="6">
        <v>6</v>
      </c>
      <c r="M1337" s="6">
        <v>6</v>
      </c>
      <c r="N1337" s="6">
        <v>18</v>
      </c>
      <c r="O1337" s="6"/>
      <c r="P1337" s="6">
        <v>13</v>
      </c>
      <c r="Q1337" s="6">
        <v>10</v>
      </c>
      <c r="R1337" s="6">
        <v>15</v>
      </c>
      <c r="S1337" s="6">
        <v>8</v>
      </c>
      <c r="T1337" s="6">
        <v>15</v>
      </c>
      <c r="U1337" s="6">
        <v>16</v>
      </c>
      <c r="V1337" s="6"/>
      <c r="W1337" s="6"/>
      <c r="X1337" s="6"/>
      <c r="Y1337" s="6"/>
      <c r="Z1337" s="6"/>
      <c r="AA1337" s="6"/>
      <c r="AB1337" s="6"/>
      <c r="AC1337" s="6">
        <f t="shared" si="80"/>
        <v>118</v>
      </c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>
        <f t="shared" si="81"/>
        <v>0</v>
      </c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>
        <f t="shared" si="82"/>
        <v>0</v>
      </c>
      <c r="BI1337" s="6">
        <f t="shared" si="83"/>
        <v>118</v>
      </c>
    </row>
    <row r="1338" spans="1:61">
      <c r="A1338" s="5" t="s">
        <v>4129</v>
      </c>
      <c r="B1338" s="6" t="s">
        <v>4157</v>
      </c>
      <c r="C1338" s="5" t="s">
        <v>822</v>
      </c>
      <c r="D1338" s="5" t="s">
        <v>4160</v>
      </c>
      <c r="E1338" s="5" t="s">
        <v>4161</v>
      </c>
      <c r="F1338" s="5" t="s">
        <v>4162</v>
      </c>
      <c r="G1338" s="5" t="s">
        <v>9</v>
      </c>
      <c r="H1338" s="6"/>
      <c r="I1338" s="6">
        <v>2</v>
      </c>
      <c r="J1338" s="6">
        <v>1</v>
      </c>
      <c r="K1338" s="6">
        <v>1</v>
      </c>
      <c r="L1338" s="6">
        <v>1</v>
      </c>
      <c r="M1338" s="6">
        <v>4</v>
      </c>
      <c r="N1338" s="6">
        <v>1</v>
      </c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>
        <f t="shared" si="80"/>
        <v>10</v>
      </c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>
        <f t="shared" si="81"/>
        <v>0</v>
      </c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>
        <f t="shared" si="82"/>
        <v>0</v>
      </c>
      <c r="BI1338" s="6">
        <f t="shared" si="83"/>
        <v>10</v>
      </c>
    </row>
    <row r="1339" spans="1:61">
      <c r="A1339" s="5" t="s">
        <v>4129</v>
      </c>
      <c r="B1339" s="6" t="s">
        <v>4157</v>
      </c>
      <c r="C1339" s="5" t="s">
        <v>822</v>
      </c>
      <c r="D1339" s="5" t="s">
        <v>4163</v>
      </c>
      <c r="E1339" s="5" t="s">
        <v>4164</v>
      </c>
      <c r="F1339" s="5" t="s">
        <v>2676</v>
      </c>
      <c r="G1339" s="5" t="s">
        <v>9</v>
      </c>
      <c r="H1339" s="6"/>
      <c r="I1339" s="6">
        <v>3</v>
      </c>
      <c r="J1339" s="6">
        <v>6</v>
      </c>
      <c r="K1339" s="6">
        <v>1</v>
      </c>
      <c r="L1339" s="6">
        <v>2</v>
      </c>
      <c r="M1339" s="6">
        <v>1</v>
      </c>
      <c r="N1339" s="6">
        <v>2</v>
      </c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>
        <f t="shared" si="80"/>
        <v>15</v>
      </c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>
        <f t="shared" si="81"/>
        <v>0</v>
      </c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>
        <f t="shared" si="82"/>
        <v>0</v>
      </c>
      <c r="BI1339" s="6">
        <f t="shared" si="83"/>
        <v>15</v>
      </c>
    </row>
    <row r="1340" spans="1:61">
      <c r="A1340" s="5" t="s">
        <v>4129</v>
      </c>
      <c r="B1340" s="6" t="s">
        <v>4157</v>
      </c>
      <c r="C1340" s="5" t="s">
        <v>822</v>
      </c>
      <c r="D1340" s="5" t="s">
        <v>4165</v>
      </c>
      <c r="E1340" s="5" t="s">
        <v>4166</v>
      </c>
      <c r="F1340" s="5" t="s">
        <v>4167</v>
      </c>
      <c r="G1340" s="5" t="s">
        <v>9</v>
      </c>
      <c r="H1340" s="6"/>
      <c r="I1340" s="6">
        <v>1</v>
      </c>
      <c r="J1340" s="6">
        <v>1</v>
      </c>
      <c r="K1340" s="6">
        <v>2</v>
      </c>
      <c r="L1340" s="6">
        <v>3</v>
      </c>
      <c r="M1340" s="6">
        <v>2</v>
      </c>
      <c r="N1340" s="6">
        <v>4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>
        <f t="shared" si="80"/>
        <v>13</v>
      </c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>
        <f t="shared" si="81"/>
        <v>0</v>
      </c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>
        <f t="shared" si="82"/>
        <v>0</v>
      </c>
      <c r="BI1340" s="6">
        <f t="shared" si="83"/>
        <v>13</v>
      </c>
    </row>
    <row r="1341" spans="1:61">
      <c r="A1341" s="5" t="s">
        <v>4129</v>
      </c>
      <c r="B1341" s="6" t="s">
        <v>4157</v>
      </c>
      <c r="C1341" s="5" t="s">
        <v>822</v>
      </c>
      <c r="D1341" s="5" t="s">
        <v>4168</v>
      </c>
      <c r="E1341" s="5" t="s">
        <v>4169</v>
      </c>
      <c r="F1341" s="5" t="s">
        <v>4170</v>
      </c>
      <c r="G1341" s="5" t="s">
        <v>9</v>
      </c>
      <c r="H1341" s="6"/>
      <c r="I1341" s="6">
        <v>1</v>
      </c>
      <c r="J1341" s="6">
        <v>3</v>
      </c>
      <c r="K1341" s="6">
        <v>1</v>
      </c>
      <c r="L1341" s="6">
        <v>2</v>
      </c>
      <c r="M1341" s="6"/>
      <c r="N1341" s="6">
        <v>3</v>
      </c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>
        <f t="shared" si="80"/>
        <v>10</v>
      </c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>
        <f t="shared" si="81"/>
        <v>0</v>
      </c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>
        <f t="shared" si="82"/>
        <v>0</v>
      </c>
      <c r="BI1341" s="6">
        <f t="shared" si="83"/>
        <v>10</v>
      </c>
    </row>
    <row r="1342" spans="1:61">
      <c r="A1342" s="5" t="s">
        <v>4129</v>
      </c>
      <c r="B1342" s="6" t="s">
        <v>4157</v>
      </c>
      <c r="C1342" s="5" t="s">
        <v>822</v>
      </c>
      <c r="D1342" s="5" t="s">
        <v>4171</v>
      </c>
      <c r="E1342" s="5" t="s">
        <v>4172</v>
      </c>
      <c r="F1342" s="5" t="s">
        <v>2564</v>
      </c>
      <c r="G1342" s="5" t="s">
        <v>9</v>
      </c>
      <c r="H1342" s="6"/>
      <c r="I1342" s="6"/>
      <c r="J1342" s="6">
        <v>1</v>
      </c>
      <c r="K1342" s="6">
        <v>2</v>
      </c>
      <c r="L1342" s="6">
        <v>1</v>
      </c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>
        <f t="shared" si="80"/>
        <v>4</v>
      </c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>
        <f t="shared" si="81"/>
        <v>0</v>
      </c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>
        <f t="shared" si="82"/>
        <v>0</v>
      </c>
      <c r="BI1342" s="6">
        <f t="shared" si="83"/>
        <v>4</v>
      </c>
    </row>
    <row r="1343" spans="1:61">
      <c r="A1343" s="5" t="s">
        <v>4129</v>
      </c>
      <c r="B1343" s="6" t="s">
        <v>4173</v>
      </c>
      <c r="C1343" s="5" t="s">
        <v>4174</v>
      </c>
      <c r="D1343" s="5" t="s">
        <v>4173</v>
      </c>
      <c r="E1343" s="5" t="s">
        <v>4175</v>
      </c>
      <c r="F1343" s="5" t="s">
        <v>4174</v>
      </c>
      <c r="G1343" s="5" t="s">
        <v>9</v>
      </c>
      <c r="H1343" s="6"/>
      <c r="I1343" s="6">
        <v>9</v>
      </c>
      <c r="J1343" s="6">
        <v>14</v>
      </c>
      <c r="K1343" s="6">
        <v>12</v>
      </c>
      <c r="L1343" s="6">
        <v>16</v>
      </c>
      <c r="M1343" s="6">
        <v>14</v>
      </c>
      <c r="N1343" s="6">
        <v>12</v>
      </c>
      <c r="O1343" s="6"/>
      <c r="P1343" s="6">
        <v>15</v>
      </c>
      <c r="Q1343" s="6">
        <v>10</v>
      </c>
      <c r="R1343" s="6">
        <v>18</v>
      </c>
      <c r="S1343" s="6">
        <v>10</v>
      </c>
      <c r="T1343" s="6"/>
      <c r="U1343" s="6"/>
      <c r="V1343" s="6"/>
      <c r="W1343" s="6"/>
      <c r="X1343" s="6"/>
      <c r="Y1343" s="6"/>
      <c r="Z1343" s="6"/>
      <c r="AA1343" s="6">
        <v>15</v>
      </c>
      <c r="AB1343" s="6">
        <v>15</v>
      </c>
      <c r="AC1343" s="6">
        <f t="shared" si="80"/>
        <v>160</v>
      </c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>
        <f t="shared" si="81"/>
        <v>0</v>
      </c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>
        <f t="shared" si="82"/>
        <v>0</v>
      </c>
      <c r="BI1343" s="6">
        <f t="shared" si="83"/>
        <v>160</v>
      </c>
    </row>
    <row r="1344" spans="1:61">
      <c r="A1344" s="5" t="s">
        <v>4129</v>
      </c>
      <c r="B1344" s="6" t="s">
        <v>4176</v>
      </c>
      <c r="C1344" s="5" t="s">
        <v>4177</v>
      </c>
      <c r="D1344" s="5" t="s">
        <v>4178</v>
      </c>
      <c r="E1344" s="5" t="s">
        <v>4179</v>
      </c>
      <c r="F1344" s="5" t="s">
        <v>4180</v>
      </c>
      <c r="G1344" s="5" t="s">
        <v>9</v>
      </c>
      <c r="H1344" s="6"/>
      <c r="I1344" s="6">
        <v>4</v>
      </c>
      <c r="J1344" s="6">
        <v>3</v>
      </c>
      <c r="K1344" s="6">
        <v>3</v>
      </c>
      <c r="L1344" s="6"/>
      <c r="M1344" s="6">
        <v>2</v>
      </c>
      <c r="N1344" s="6">
        <v>1</v>
      </c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>
        <f t="shared" si="80"/>
        <v>13</v>
      </c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>
        <f t="shared" si="81"/>
        <v>0</v>
      </c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>
        <f t="shared" si="82"/>
        <v>0</v>
      </c>
      <c r="BI1344" s="6">
        <f t="shared" si="83"/>
        <v>13</v>
      </c>
    </row>
    <row r="1345" spans="1:61">
      <c r="A1345" s="5" t="s">
        <v>4129</v>
      </c>
      <c r="B1345" s="6" t="s">
        <v>4176</v>
      </c>
      <c r="C1345" s="5" t="s">
        <v>4177</v>
      </c>
      <c r="D1345" s="5" t="s">
        <v>4181</v>
      </c>
      <c r="E1345" s="5" t="s">
        <v>4182</v>
      </c>
      <c r="F1345" s="5" t="s">
        <v>4183</v>
      </c>
      <c r="G1345" s="5" t="s">
        <v>9</v>
      </c>
      <c r="H1345" s="6"/>
      <c r="I1345" s="6">
        <v>1</v>
      </c>
      <c r="J1345" s="6"/>
      <c r="K1345" s="6">
        <v>1</v>
      </c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>
        <f t="shared" si="80"/>
        <v>2</v>
      </c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>
        <f t="shared" si="81"/>
        <v>0</v>
      </c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>
        <f t="shared" si="82"/>
        <v>0</v>
      </c>
      <c r="BI1345" s="6">
        <f t="shared" si="83"/>
        <v>2</v>
      </c>
    </row>
    <row r="1346" spans="1:61">
      <c r="A1346" s="5" t="s">
        <v>4129</v>
      </c>
      <c r="B1346" s="6" t="s">
        <v>4176</v>
      </c>
      <c r="C1346" s="5" t="s">
        <v>4177</v>
      </c>
      <c r="D1346" s="5" t="s">
        <v>4184</v>
      </c>
      <c r="E1346" s="5" t="s">
        <v>4185</v>
      </c>
      <c r="F1346" s="5" t="s">
        <v>4186</v>
      </c>
      <c r="G1346" s="5" t="s">
        <v>9</v>
      </c>
      <c r="H1346" s="6"/>
      <c r="I1346" s="6"/>
      <c r="J1346" s="6">
        <v>5</v>
      </c>
      <c r="K1346" s="6">
        <v>1</v>
      </c>
      <c r="L1346" s="6"/>
      <c r="M1346" s="6">
        <v>1</v>
      </c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>
        <f t="shared" si="80"/>
        <v>7</v>
      </c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>
        <f t="shared" si="81"/>
        <v>0</v>
      </c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>
        <f t="shared" si="82"/>
        <v>0</v>
      </c>
      <c r="BI1346" s="6">
        <f t="shared" si="83"/>
        <v>7</v>
      </c>
    </row>
    <row r="1347" spans="1:61">
      <c r="A1347" s="5" t="s">
        <v>4129</v>
      </c>
      <c r="B1347" s="6" t="s">
        <v>4176</v>
      </c>
      <c r="C1347" s="5" t="s">
        <v>4177</v>
      </c>
      <c r="D1347" s="5" t="s">
        <v>4187</v>
      </c>
      <c r="E1347" s="5" t="s">
        <v>4188</v>
      </c>
      <c r="F1347" s="5" t="s">
        <v>4189</v>
      </c>
      <c r="G1347" s="5" t="s">
        <v>9</v>
      </c>
      <c r="H1347" s="6"/>
      <c r="I1347" s="6">
        <v>5</v>
      </c>
      <c r="J1347" s="6">
        <v>2</v>
      </c>
      <c r="K1347" s="6">
        <v>4</v>
      </c>
      <c r="L1347" s="6">
        <v>5</v>
      </c>
      <c r="M1347" s="6">
        <v>3</v>
      </c>
      <c r="N1347" s="6">
        <v>1</v>
      </c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>
        <f t="shared" si="80"/>
        <v>20</v>
      </c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>
        <f t="shared" si="81"/>
        <v>0</v>
      </c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>
        <f t="shared" si="82"/>
        <v>0</v>
      </c>
      <c r="BI1347" s="6">
        <f t="shared" si="83"/>
        <v>20</v>
      </c>
    </row>
    <row r="1348" spans="1:61">
      <c r="A1348" s="5" t="s">
        <v>4129</v>
      </c>
      <c r="B1348" s="6" t="s">
        <v>4176</v>
      </c>
      <c r="C1348" s="5" t="s">
        <v>4177</v>
      </c>
      <c r="D1348" s="5" t="s">
        <v>4190</v>
      </c>
      <c r="E1348" s="5" t="s">
        <v>4191</v>
      </c>
      <c r="F1348" s="5" t="s">
        <v>4192</v>
      </c>
      <c r="G1348" s="5" t="s">
        <v>9</v>
      </c>
      <c r="H1348" s="6"/>
      <c r="I1348" s="6"/>
      <c r="J1348" s="6"/>
      <c r="K1348" s="6"/>
      <c r="L1348" s="6">
        <v>4</v>
      </c>
      <c r="M1348" s="6">
        <v>4</v>
      </c>
      <c r="N1348" s="6">
        <v>1</v>
      </c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>
        <f t="shared" si="80"/>
        <v>9</v>
      </c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>
        <f t="shared" si="81"/>
        <v>0</v>
      </c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>
        <f t="shared" si="82"/>
        <v>0</v>
      </c>
      <c r="BI1348" s="6">
        <f t="shared" si="83"/>
        <v>9</v>
      </c>
    </row>
    <row r="1349" spans="1:61">
      <c r="A1349" s="5" t="s">
        <v>4129</v>
      </c>
      <c r="B1349" s="6" t="s">
        <v>4176</v>
      </c>
      <c r="C1349" s="5" t="s">
        <v>4177</v>
      </c>
      <c r="D1349" s="5" t="s">
        <v>4176</v>
      </c>
      <c r="E1349" s="5" t="s">
        <v>4193</v>
      </c>
      <c r="F1349" s="5" t="s">
        <v>4194</v>
      </c>
      <c r="G1349" s="5" t="s">
        <v>9</v>
      </c>
      <c r="H1349" s="6"/>
      <c r="I1349" s="6">
        <v>19</v>
      </c>
      <c r="J1349" s="6">
        <v>20</v>
      </c>
      <c r="K1349" s="6">
        <v>23</v>
      </c>
      <c r="L1349" s="6">
        <v>28</v>
      </c>
      <c r="M1349" s="6">
        <v>19</v>
      </c>
      <c r="N1349" s="6">
        <v>32</v>
      </c>
      <c r="O1349" s="6"/>
      <c r="P1349" s="6">
        <v>37</v>
      </c>
      <c r="Q1349" s="6">
        <v>39</v>
      </c>
      <c r="R1349" s="6">
        <v>26</v>
      </c>
      <c r="S1349" s="6">
        <v>22</v>
      </c>
      <c r="T1349" s="6"/>
      <c r="U1349" s="6"/>
      <c r="V1349" s="6"/>
      <c r="W1349" s="6"/>
      <c r="X1349" s="6"/>
      <c r="Y1349" s="6"/>
      <c r="Z1349" s="6"/>
      <c r="AA1349" s="6">
        <v>28</v>
      </c>
      <c r="AB1349" s="6">
        <v>16</v>
      </c>
      <c r="AC1349" s="6">
        <f t="shared" si="80"/>
        <v>309</v>
      </c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>
        <f t="shared" si="81"/>
        <v>0</v>
      </c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>
        <f t="shared" si="82"/>
        <v>0</v>
      </c>
      <c r="BI1349" s="6">
        <f t="shared" si="83"/>
        <v>309</v>
      </c>
    </row>
    <row r="1350" spans="1:61">
      <c r="A1350" s="5" t="s">
        <v>4129</v>
      </c>
      <c r="B1350" s="6" t="s">
        <v>4176</v>
      </c>
      <c r="C1350" s="5" t="s">
        <v>4177</v>
      </c>
      <c r="D1350" s="5" t="s">
        <v>4195</v>
      </c>
      <c r="E1350" s="5" t="s">
        <v>4196</v>
      </c>
      <c r="F1350" s="5" t="s">
        <v>4197</v>
      </c>
      <c r="G1350" s="5" t="s">
        <v>9</v>
      </c>
      <c r="H1350" s="6"/>
      <c r="I1350" s="6">
        <v>1</v>
      </c>
      <c r="J1350" s="6">
        <v>4</v>
      </c>
      <c r="K1350" s="6"/>
      <c r="L1350" s="6">
        <v>2</v>
      </c>
      <c r="M1350" s="6">
        <v>1</v>
      </c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>
        <f t="shared" si="80"/>
        <v>8</v>
      </c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>
        <f t="shared" si="81"/>
        <v>0</v>
      </c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>
        <f t="shared" si="82"/>
        <v>0</v>
      </c>
      <c r="BI1350" s="6">
        <f t="shared" si="83"/>
        <v>8</v>
      </c>
    </row>
    <row r="1351" spans="1:61">
      <c r="A1351" s="5" t="s">
        <v>4129</v>
      </c>
      <c r="B1351" s="6" t="s">
        <v>4176</v>
      </c>
      <c r="C1351" s="5" t="s">
        <v>4177</v>
      </c>
      <c r="D1351" s="5" t="s">
        <v>4198</v>
      </c>
      <c r="E1351" s="5" t="s">
        <v>4199</v>
      </c>
      <c r="F1351" s="5" t="s">
        <v>3422</v>
      </c>
      <c r="G1351" s="5" t="s">
        <v>9</v>
      </c>
      <c r="H1351" s="6"/>
      <c r="I1351" s="6">
        <v>3</v>
      </c>
      <c r="J1351" s="6">
        <v>3</v>
      </c>
      <c r="K1351" s="6">
        <v>2</v>
      </c>
      <c r="L1351" s="6">
        <v>3</v>
      </c>
      <c r="M1351" s="6">
        <v>1</v>
      </c>
      <c r="N1351" s="6">
        <v>4</v>
      </c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>
        <f t="shared" si="80"/>
        <v>16</v>
      </c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>
        <f t="shared" si="81"/>
        <v>0</v>
      </c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>
        <f t="shared" si="82"/>
        <v>0</v>
      </c>
      <c r="BI1351" s="6">
        <f t="shared" si="83"/>
        <v>16</v>
      </c>
    </row>
    <row r="1352" spans="1:61">
      <c r="A1352" s="5" t="s">
        <v>4129</v>
      </c>
      <c r="B1352" s="6" t="s">
        <v>4200</v>
      </c>
      <c r="C1352" s="5" t="s">
        <v>4201</v>
      </c>
      <c r="D1352" s="5" t="s">
        <v>4200</v>
      </c>
      <c r="E1352" s="5" t="s">
        <v>4202</v>
      </c>
      <c r="F1352" s="5" t="s">
        <v>4201</v>
      </c>
      <c r="G1352" s="5" t="s">
        <v>9</v>
      </c>
      <c r="H1352" s="6"/>
      <c r="I1352" s="6"/>
      <c r="J1352" s="6"/>
      <c r="K1352" s="6">
        <v>2</v>
      </c>
      <c r="L1352" s="6">
        <v>1</v>
      </c>
      <c r="M1352" s="6"/>
      <c r="N1352" s="6">
        <v>1</v>
      </c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>
        <f t="shared" si="80"/>
        <v>4</v>
      </c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>
        <f t="shared" si="81"/>
        <v>0</v>
      </c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>
        <f t="shared" si="82"/>
        <v>0</v>
      </c>
      <c r="BI1352" s="6">
        <f t="shared" si="83"/>
        <v>4</v>
      </c>
    </row>
    <row r="1353" spans="1:61">
      <c r="A1353" s="5" t="s">
        <v>4203</v>
      </c>
      <c r="B1353" s="6" t="s">
        <v>4204</v>
      </c>
      <c r="C1353" s="5" t="s">
        <v>4205</v>
      </c>
      <c r="D1353" s="5" t="s">
        <v>4206</v>
      </c>
      <c r="E1353" s="5" t="s">
        <v>4207</v>
      </c>
      <c r="F1353" s="5" t="s">
        <v>4208</v>
      </c>
      <c r="G1353" s="5" t="s">
        <v>9</v>
      </c>
      <c r="H1353" s="6"/>
      <c r="I1353" s="6">
        <v>4</v>
      </c>
      <c r="J1353" s="6"/>
      <c r="K1353" s="6">
        <v>9</v>
      </c>
      <c r="L1353" s="6">
        <v>1</v>
      </c>
      <c r="M1353" s="6">
        <v>5</v>
      </c>
      <c r="N1353" s="6">
        <v>3</v>
      </c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>
        <f t="shared" si="80"/>
        <v>22</v>
      </c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>
        <f t="shared" si="81"/>
        <v>0</v>
      </c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>
        <f t="shared" si="82"/>
        <v>0</v>
      </c>
      <c r="BI1353" s="6">
        <f t="shared" si="83"/>
        <v>22</v>
      </c>
    </row>
    <row r="1354" spans="1:61">
      <c r="A1354" s="5" t="s">
        <v>4203</v>
      </c>
      <c r="B1354" s="6" t="s">
        <v>4204</v>
      </c>
      <c r="C1354" s="5" t="s">
        <v>4205</v>
      </c>
      <c r="D1354" s="5" t="s">
        <v>4209</v>
      </c>
      <c r="E1354" s="5" t="s">
        <v>4210</v>
      </c>
      <c r="F1354" s="5" t="s">
        <v>4211</v>
      </c>
      <c r="G1354" s="5" t="s">
        <v>9</v>
      </c>
      <c r="H1354" s="6"/>
      <c r="I1354" s="6">
        <v>2</v>
      </c>
      <c r="J1354" s="6">
        <v>2</v>
      </c>
      <c r="K1354" s="6">
        <v>1</v>
      </c>
      <c r="L1354" s="6">
        <v>6</v>
      </c>
      <c r="M1354" s="6">
        <v>3</v>
      </c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>
        <f t="shared" si="80"/>
        <v>14</v>
      </c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>
        <f t="shared" si="81"/>
        <v>0</v>
      </c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>
        <f t="shared" si="82"/>
        <v>0</v>
      </c>
      <c r="BI1354" s="6">
        <f t="shared" si="83"/>
        <v>14</v>
      </c>
    </row>
    <row r="1355" spans="1:61">
      <c r="A1355" s="5" t="s">
        <v>4203</v>
      </c>
      <c r="B1355" s="6" t="s">
        <v>4204</v>
      </c>
      <c r="C1355" s="5" t="s">
        <v>4205</v>
      </c>
      <c r="D1355" s="5" t="s">
        <v>4212</v>
      </c>
      <c r="E1355" s="5" t="s">
        <v>4213</v>
      </c>
      <c r="F1355" s="5" t="s">
        <v>4123</v>
      </c>
      <c r="G1355" s="5" t="s">
        <v>9</v>
      </c>
      <c r="H1355" s="6"/>
      <c r="I1355" s="6">
        <v>6</v>
      </c>
      <c r="J1355" s="6">
        <v>1</v>
      </c>
      <c r="K1355" s="6"/>
      <c r="L1355" s="6">
        <v>2</v>
      </c>
      <c r="M1355" s="6">
        <v>3</v>
      </c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>
        <f t="shared" si="80"/>
        <v>12</v>
      </c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>
        <f t="shared" si="81"/>
        <v>0</v>
      </c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>
        <f t="shared" si="82"/>
        <v>0</v>
      </c>
      <c r="BI1355" s="6">
        <f t="shared" si="83"/>
        <v>12</v>
      </c>
    </row>
    <row r="1356" spans="1:61">
      <c r="A1356" s="5" t="s">
        <v>4203</v>
      </c>
      <c r="B1356" s="6" t="s">
        <v>4204</v>
      </c>
      <c r="C1356" s="5" t="s">
        <v>4205</v>
      </c>
      <c r="D1356" s="5" t="s">
        <v>4214</v>
      </c>
      <c r="E1356" s="5" t="s">
        <v>4215</v>
      </c>
      <c r="F1356" s="5" t="s">
        <v>4216</v>
      </c>
      <c r="G1356" s="5" t="s">
        <v>9</v>
      </c>
      <c r="H1356" s="6"/>
      <c r="I1356" s="6">
        <v>1</v>
      </c>
      <c r="J1356" s="6">
        <v>4</v>
      </c>
      <c r="K1356" s="6">
        <v>1</v>
      </c>
      <c r="L1356" s="6">
        <v>3</v>
      </c>
      <c r="M1356" s="6">
        <v>1</v>
      </c>
      <c r="N1356" s="6">
        <v>6</v>
      </c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>
        <f t="shared" ref="AC1356:AC1419" si="84">SUM(H1356:AB1356)</f>
        <v>16</v>
      </c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>
        <f t="shared" ref="AR1356:AR1419" si="85">SUM(AD1356:AQ1356)</f>
        <v>0</v>
      </c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>
        <f t="shared" ref="BH1356:BH1419" si="86">SUM(AS1356:BG1356)</f>
        <v>0</v>
      </c>
      <c r="BI1356" s="6">
        <f t="shared" ref="BI1356:BI1419" si="87">BH1356+AR1356+AC1356</f>
        <v>16</v>
      </c>
    </row>
    <row r="1357" spans="1:61">
      <c r="A1357" s="5" t="s">
        <v>4203</v>
      </c>
      <c r="B1357" s="6" t="s">
        <v>4204</v>
      </c>
      <c r="C1357" s="5" t="s">
        <v>4205</v>
      </c>
      <c r="D1357" s="5" t="s">
        <v>4217</v>
      </c>
      <c r="E1357" s="5" t="s">
        <v>4218</v>
      </c>
      <c r="F1357" s="5" t="s">
        <v>4219</v>
      </c>
      <c r="G1357" s="5" t="s">
        <v>9</v>
      </c>
      <c r="H1357" s="6"/>
      <c r="I1357" s="6"/>
      <c r="J1357" s="6">
        <v>3</v>
      </c>
      <c r="K1357" s="6"/>
      <c r="L1357" s="6">
        <v>4</v>
      </c>
      <c r="M1357" s="6">
        <v>3</v>
      </c>
      <c r="N1357" s="6">
        <v>2</v>
      </c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>
        <f t="shared" si="84"/>
        <v>12</v>
      </c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>
        <f t="shared" si="85"/>
        <v>0</v>
      </c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>
        <f t="shared" si="86"/>
        <v>0</v>
      </c>
      <c r="BI1357" s="6">
        <f t="shared" si="87"/>
        <v>12</v>
      </c>
    </row>
    <row r="1358" spans="1:61">
      <c r="A1358" s="5" t="s">
        <v>4203</v>
      </c>
      <c r="B1358" s="6" t="s">
        <v>4204</v>
      </c>
      <c r="C1358" s="5" t="s">
        <v>4205</v>
      </c>
      <c r="D1358" s="5" t="s">
        <v>4220</v>
      </c>
      <c r="E1358" s="5" t="s">
        <v>4221</v>
      </c>
      <c r="F1358" s="5" t="s">
        <v>4222</v>
      </c>
      <c r="G1358" s="5" t="s">
        <v>9</v>
      </c>
      <c r="H1358" s="6"/>
      <c r="I1358" s="6">
        <v>1</v>
      </c>
      <c r="J1358" s="6">
        <v>2</v>
      </c>
      <c r="K1358" s="6">
        <v>1</v>
      </c>
      <c r="L1358" s="6"/>
      <c r="M1358" s="6">
        <v>1</v>
      </c>
      <c r="N1358" s="6">
        <v>1</v>
      </c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>
        <f t="shared" si="84"/>
        <v>6</v>
      </c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>
        <f t="shared" si="85"/>
        <v>0</v>
      </c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>
        <f t="shared" si="86"/>
        <v>0</v>
      </c>
      <c r="BI1358" s="6">
        <f t="shared" si="87"/>
        <v>6</v>
      </c>
    </row>
    <row r="1359" spans="1:61">
      <c r="A1359" s="5" t="s">
        <v>4203</v>
      </c>
      <c r="B1359" s="6" t="s">
        <v>4204</v>
      </c>
      <c r="C1359" s="5" t="s">
        <v>4205</v>
      </c>
      <c r="D1359" s="5" t="s">
        <v>4223</v>
      </c>
      <c r="E1359" s="5" t="s">
        <v>4224</v>
      </c>
      <c r="F1359" s="5" t="s">
        <v>4225</v>
      </c>
      <c r="G1359" s="5" t="s">
        <v>5</v>
      </c>
      <c r="H1359" s="6"/>
      <c r="I1359" s="6">
        <v>19</v>
      </c>
      <c r="J1359" s="6">
        <v>21</v>
      </c>
      <c r="K1359" s="6">
        <v>22</v>
      </c>
      <c r="L1359" s="6">
        <v>18</v>
      </c>
      <c r="M1359" s="6">
        <v>16</v>
      </c>
      <c r="N1359" s="6">
        <v>13</v>
      </c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>
        <f t="shared" si="84"/>
        <v>109</v>
      </c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>
        <f t="shared" si="85"/>
        <v>0</v>
      </c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>
        <f t="shared" si="86"/>
        <v>0</v>
      </c>
      <c r="BI1359" s="6">
        <f t="shared" si="87"/>
        <v>109</v>
      </c>
    </row>
    <row r="1360" spans="1:61">
      <c r="A1360" s="5" t="s">
        <v>4203</v>
      </c>
      <c r="B1360" s="6" t="s">
        <v>4204</v>
      </c>
      <c r="C1360" s="5" t="s">
        <v>4205</v>
      </c>
      <c r="D1360" s="5" t="s">
        <v>4226</v>
      </c>
      <c r="E1360" s="5" t="s">
        <v>4227</v>
      </c>
      <c r="F1360" s="5" t="s">
        <v>4228</v>
      </c>
      <c r="G1360" s="5" t="s">
        <v>9</v>
      </c>
      <c r="H1360" s="6"/>
      <c r="I1360" s="6">
        <v>1</v>
      </c>
      <c r="J1360" s="6">
        <v>1</v>
      </c>
      <c r="K1360" s="6">
        <v>4</v>
      </c>
      <c r="L1360" s="6">
        <v>4</v>
      </c>
      <c r="M1360" s="6">
        <v>3</v>
      </c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>
        <f t="shared" si="84"/>
        <v>13</v>
      </c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>
        <f t="shared" si="85"/>
        <v>0</v>
      </c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>
        <f t="shared" si="86"/>
        <v>0</v>
      </c>
      <c r="BI1360" s="6">
        <f t="shared" si="87"/>
        <v>13</v>
      </c>
    </row>
    <row r="1361" spans="1:61">
      <c r="A1361" s="5" t="s">
        <v>4203</v>
      </c>
      <c r="B1361" s="6" t="s">
        <v>4204</v>
      </c>
      <c r="C1361" s="5" t="s">
        <v>4205</v>
      </c>
      <c r="D1361" s="5" t="s">
        <v>4229</v>
      </c>
      <c r="E1361" s="5" t="s">
        <v>4230</v>
      </c>
      <c r="F1361" s="5" t="s">
        <v>4231</v>
      </c>
      <c r="G1361" s="5" t="s">
        <v>9</v>
      </c>
      <c r="H1361" s="6"/>
      <c r="I1361" s="6"/>
      <c r="J1361" s="6">
        <v>1</v>
      </c>
      <c r="K1361" s="6">
        <v>1</v>
      </c>
      <c r="L1361" s="6">
        <v>1</v>
      </c>
      <c r="M1361" s="6">
        <v>1</v>
      </c>
      <c r="N1361" s="6">
        <v>1</v>
      </c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>
        <f t="shared" si="84"/>
        <v>5</v>
      </c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>
        <f t="shared" si="85"/>
        <v>0</v>
      </c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>
        <f t="shared" si="86"/>
        <v>0</v>
      </c>
      <c r="BI1361" s="6">
        <f t="shared" si="87"/>
        <v>5</v>
      </c>
    </row>
    <row r="1362" spans="1:61">
      <c r="A1362" s="5" t="s">
        <v>4203</v>
      </c>
      <c r="B1362" s="6" t="s">
        <v>4204</v>
      </c>
      <c r="C1362" s="5" t="s">
        <v>4205</v>
      </c>
      <c r="D1362" s="5" t="s">
        <v>4232</v>
      </c>
      <c r="E1362" s="5" t="s">
        <v>4233</v>
      </c>
      <c r="F1362" s="5" t="s">
        <v>4234</v>
      </c>
      <c r="G1362" s="5" t="s">
        <v>9</v>
      </c>
      <c r="H1362" s="6"/>
      <c r="I1362" s="6">
        <v>2</v>
      </c>
      <c r="J1362" s="6">
        <v>1</v>
      </c>
      <c r="K1362" s="6">
        <v>2</v>
      </c>
      <c r="L1362" s="6">
        <v>3</v>
      </c>
      <c r="M1362" s="6">
        <v>2</v>
      </c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>
        <f t="shared" si="84"/>
        <v>10</v>
      </c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>
        <f t="shared" si="85"/>
        <v>0</v>
      </c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>
        <f t="shared" si="86"/>
        <v>0</v>
      </c>
      <c r="BI1362" s="6">
        <f t="shared" si="87"/>
        <v>10</v>
      </c>
    </row>
    <row r="1363" spans="1:61">
      <c r="A1363" s="5" t="s">
        <v>4203</v>
      </c>
      <c r="B1363" s="6" t="s">
        <v>4204</v>
      </c>
      <c r="C1363" s="5" t="s">
        <v>4205</v>
      </c>
      <c r="D1363" s="5" t="s">
        <v>4235</v>
      </c>
      <c r="E1363" s="5" t="s">
        <v>4236</v>
      </c>
      <c r="F1363" s="5" t="s">
        <v>4237</v>
      </c>
      <c r="G1363" s="5" t="s">
        <v>9</v>
      </c>
      <c r="H1363" s="6"/>
      <c r="I1363" s="6">
        <v>3</v>
      </c>
      <c r="J1363" s="6">
        <v>5</v>
      </c>
      <c r="K1363" s="6">
        <v>3</v>
      </c>
      <c r="L1363" s="6">
        <v>10</v>
      </c>
      <c r="M1363" s="6">
        <v>3</v>
      </c>
      <c r="N1363" s="6">
        <v>5</v>
      </c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>
        <f t="shared" si="84"/>
        <v>29</v>
      </c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>
        <f t="shared" si="85"/>
        <v>0</v>
      </c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>
        <f t="shared" si="86"/>
        <v>0</v>
      </c>
      <c r="BI1363" s="6">
        <f t="shared" si="87"/>
        <v>29</v>
      </c>
    </row>
    <row r="1364" spans="1:61">
      <c r="A1364" s="5" t="s">
        <v>4203</v>
      </c>
      <c r="B1364" s="6" t="s">
        <v>4204</v>
      </c>
      <c r="C1364" s="5" t="s">
        <v>4205</v>
      </c>
      <c r="D1364" s="5" t="s">
        <v>4238</v>
      </c>
      <c r="E1364" s="5" t="s">
        <v>4239</v>
      </c>
      <c r="F1364" s="5" t="s">
        <v>4240</v>
      </c>
      <c r="G1364" s="5" t="s">
        <v>9</v>
      </c>
      <c r="H1364" s="6"/>
      <c r="I1364" s="6">
        <v>4</v>
      </c>
      <c r="J1364" s="6">
        <v>2</v>
      </c>
      <c r="K1364" s="6"/>
      <c r="L1364" s="6"/>
      <c r="M1364" s="6">
        <v>4</v>
      </c>
      <c r="N1364" s="6">
        <v>2</v>
      </c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>
        <f t="shared" si="84"/>
        <v>12</v>
      </c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>
        <f t="shared" si="85"/>
        <v>0</v>
      </c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>
        <f t="shared" si="86"/>
        <v>0</v>
      </c>
      <c r="BI1364" s="6">
        <f t="shared" si="87"/>
        <v>12</v>
      </c>
    </row>
    <row r="1365" spans="1:61">
      <c r="A1365" s="5" t="s">
        <v>4203</v>
      </c>
      <c r="B1365" s="6" t="s">
        <v>4204</v>
      </c>
      <c r="C1365" s="5" t="s">
        <v>4205</v>
      </c>
      <c r="D1365" s="5" t="s">
        <v>4204</v>
      </c>
      <c r="E1365" s="5" t="s">
        <v>4241</v>
      </c>
      <c r="F1365" s="5" t="s">
        <v>4242</v>
      </c>
      <c r="G1365" s="5" t="s">
        <v>5</v>
      </c>
      <c r="H1365" s="6"/>
      <c r="I1365" s="6"/>
      <c r="J1365" s="6"/>
      <c r="K1365" s="6"/>
      <c r="L1365" s="6"/>
      <c r="M1365" s="6"/>
      <c r="N1365" s="6"/>
      <c r="O1365" s="6"/>
      <c r="P1365" s="6">
        <v>49</v>
      </c>
      <c r="Q1365" s="6">
        <v>65</v>
      </c>
      <c r="R1365" s="6">
        <v>66</v>
      </c>
      <c r="S1365" s="6">
        <v>60</v>
      </c>
      <c r="T1365" s="6">
        <v>58</v>
      </c>
      <c r="U1365" s="6">
        <v>50</v>
      </c>
      <c r="V1365" s="6"/>
      <c r="W1365" s="6"/>
      <c r="X1365" s="6"/>
      <c r="Y1365" s="6"/>
      <c r="Z1365" s="6"/>
      <c r="AA1365" s="6"/>
      <c r="AB1365" s="6"/>
      <c r="AC1365" s="6">
        <f t="shared" si="84"/>
        <v>348</v>
      </c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>
        <f t="shared" si="85"/>
        <v>0</v>
      </c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>
        <f t="shared" si="86"/>
        <v>0</v>
      </c>
      <c r="BI1365" s="6">
        <f t="shared" si="87"/>
        <v>348</v>
      </c>
    </row>
    <row r="1366" spans="1:61">
      <c r="A1366" s="5" t="s">
        <v>4203</v>
      </c>
      <c r="B1366" s="6" t="s">
        <v>4204</v>
      </c>
      <c r="C1366" s="5" t="s">
        <v>4205</v>
      </c>
      <c r="D1366" s="5" t="s">
        <v>4243</v>
      </c>
      <c r="E1366" s="5" t="s">
        <v>4244</v>
      </c>
      <c r="F1366" s="5" t="s">
        <v>4245</v>
      </c>
      <c r="G1366" s="5" t="s">
        <v>9</v>
      </c>
      <c r="H1366" s="6"/>
      <c r="I1366" s="6">
        <v>5</v>
      </c>
      <c r="J1366" s="6">
        <v>4</v>
      </c>
      <c r="K1366" s="6">
        <v>5</v>
      </c>
      <c r="L1366" s="6">
        <v>9</v>
      </c>
      <c r="M1366" s="6">
        <v>10</v>
      </c>
      <c r="N1366" s="6">
        <v>7</v>
      </c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>
        <f t="shared" si="84"/>
        <v>40</v>
      </c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>
        <f t="shared" si="85"/>
        <v>0</v>
      </c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>
        <f t="shared" si="86"/>
        <v>0</v>
      </c>
      <c r="BI1366" s="6">
        <f t="shared" si="87"/>
        <v>40</v>
      </c>
    </row>
    <row r="1367" spans="1:61">
      <c r="A1367" s="5" t="s">
        <v>4246</v>
      </c>
      <c r="B1367" s="6" t="s">
        <v>4247</v>
      </c>
      <c r="C1367" s="5" t="s">
        <v>4248</v>
      </c>
      <c r="D1367" s="5" t="s">
        <v>4249</v>
      </c>
      <c r="E1367" s="5" t="s">
        <v>4250</v>
      </c>
      <c r="F1367" s="5" t="s">
        <v>4251</v>
      </c>
      <c r="G1367" s="5" t="s">
        <v>5</v>
      </c>
      <c r="H1367" s="6"/>
      <c r="I1367" s="6">
        <v>43</v>
      </c>
      <c r="J1367" s="6">
        <v>55</v>
      </c>
      <c r="K1367" s="6">
        <v>45</v>
      </c>
      <c r="L1367" s="6">
        <v>60</v>
      </c>
      <c r="M1367" s="6">
        <v>65</v>
      </c>
      <c r="N1367" s="6">
        <v>73</v>
      </c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>
        <f t="shared" si="84"/>
        <v>341</v>
      </c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>
        <f t="shared" si="85"/>
        <v>0</v>
      </c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>
        <f t="shared" si="86"/>
        <v>0</v>
      </c>
      <c r="BI1367" s="6">
        <f t="shared" si="87"/>
        <v>341</v>
      </c>
    </row>
    <row r="1368" spans="1:61">
      <c r="A1368" s="5" t="s">
        <v>4246</v>
      </c>
      <c r="B1368" s="6" t="s">
        <v>4247</v>
      </c>
      <c r="C1368" s="5" t="s">
        <v>4248</v>
      </c>
      <c r="D1368" s="5" t="s">
        <v>4247</v>
      </c>
      <c r="E1368" s="5" t="s">
        <v>4252</v>
      </c>
      <c r="F1368" s="5" t="s">
        <v>4253</v>
      </c>
      <c r="G1368" s="5" t="s">
        <v>5</v>
      </c>
      <c r="H1368" s="6"/>
      <c r="I1368" s="6"/>
      <c r="J1368" s="6"/>
      <c r="K1368" s="6"/>
      <c r="L1368" s="6"/>
      <c r="M1368" s="6"/>
      <c r="N1368" s="6"/>
      <c r="O1368" s="6"/>
      <c r="P1368" s="6">
        <v>89</v>
      </c>
      <c r="Q1368" s="6">
        <v>108</v>
      </c>
      <c r="R1368" s="6">
        <v>100</v>
      </c>
      <c r="S1368" s="6">
        <v>89</v>
      </c>
      <c r="T1368" s="6">
        <v>58</v>
      </c>
      <c r="U1368" s="6">
        <v>65</v>
      </c>
      <c r="V1368" s="6"/>
      <c r="W1368" s="6"/>
      <c r="X1368" s="6"/>
      <c r="Y1368" s="6"/>
      <c r="Z1368" s="6"/>
      <c r="AA1368" s="6"/>
      <c r="AB1368" s="6"/>
      <c r="AC1368" s="6">
        <f t="shared" si="84"/>
        <v>509</v>
      </c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>
        <f t="shared" si="85"/>
        <v>0</v>
      </c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>
        <f t="shared" si="86"/>
        <v>0</v>
      </c>
      <c r="BI1368" s="6">
        <f t="shared" si="87"/>
        <v>509</v>
      </c>
    </row>
    <row r="1369" spans="1:61">
      <c r="A1369" s="5" t="s">
        <v>4246</v>
      </c>
      <c r="B1369" s="6" t="s">
        <v>4247</v>
      </c>
      <c r="C1369" s="5" t="s">
        <v>4248</v>
      </c>
      <c r="D1369" s="5" t="s">
        <v>4254</v>
      </c>
      <c r="E1369" s="5" t="s">
        <v>4255</v>
      </c>
      <c r="F1369" s="5" t="s">
        <v>4256</v>
      </c>
      <c r="G1369" s="5" t="s">
        <v>9</v>
      </c>
      <c r="H1369" s="6"/>
      <c r="I1369" s="6">
        <v>4</v>
      </c>
      <c r="J1369" s="6">
        <v>2</v>
      </c>
      <c r="K1369" s="6">
        <v>1</v>
      </c>
      <c r="L1369" s="6">
        <v>3</v>
      </c>
      <c r="M1369" s="6">
        <v>3</v>
      </c>
      <c r="N1369" s="6">
        <v>2</v>
      </c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>
        <f t="shared" si="84"/>
        <v>15</v>
      </c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>
        <f t="shared" si="85"/>
        <v>0</v>
      </c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>
        <f t="shared" si="86"/>
        <v>0</v>
      </c>
      <c r="BI1369" s="6">
        <f t="shared" si="87"/>
        <v>15</v>
      </c>
    </row>
    <row r="1370" spans="1:61">
      <c r="A1370" s="5" t="s">
        <v>4246</v>
      </c>
      <c r="B1370" s="6" t="s">
        <v>4247</v>
      </c>
      <c r="C1370" s="5" t="s">
        <v>4248</v>
      </c>
      <c r="D1370" s="5" t="s">
        <v>4257</v>
      </c>
      <c r="E1370" s="5" t="s">
        <v>4258</v>
      </c>
      <c r="F1370" s="5" t="s">
        <v>4259</v>
      </c>
      <c r="G1370" s="5" t="s">
        <v>9</v>
      </c>
      <c r="H1370" s="6"/>
      <c r="I1370" s="6"/>
      <c r="J1370" s="6">
        <v>2</v>
      </c>
      <c r="K1370" s="6">
        <v>1</v>
      </c>
      <c r="L1370" s="6">
        <v>1</v>
      </c>
      <c r="M1370" s="6">
        <v>2</v>
      </c>
      <c r="N1370" s="6">
        <v>1</v>
      </c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>
        <f t="shared" si="84"/>
        <v>7</v>
      </c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>
        <f t="shared" si="85"/>
        <v>0</v>
      </c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>
        <f t="shared" si="86"/>
        <v>0</v>
      </c>
      <c r="BI1370" s="6">
        <f t="shared" si="87"/>
        <v>7</v>
      </c>
    </row>
    <row r="1371" spans="1:61">
      <c r="A1371" s="5" t="s">
        <v>4246</v>
      </c>
      <c r="B1371" s="6" t="s">
        <v>4247</v>
      </c>
      <c r="C1371" s="5" t="s">
        <v>4248</v>
      </c>
      <c r="D1371" s="5" t="s">
        <v>4260</v>
      </c>
      <c r="E1371" s="5" t="s">
        <v>4261</v>
      </c>
      <c r="F1371" s="5" t="s">
        <v>4262</v>
      </c>
      <c r="G1371" s="5" t="s">
        <v>9</v>
      </c>
      <c r="H1371" s="6"/>
      <c r="I1371" s="6">
        <v>1</v>
      </c>
      <c r="J1371" s="6">
        <v>6</v>
      </c>
      <c r="K1371" s="6">
        <v>3</v>
      </c>
      <c r="L1371" s="6">
        <v>1</v>
      </c>
      <c r="M1371" s="6">
        <v>5</v>
      </c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>
        <f t="shared" si="84"/>
        <v>16</v>
      </c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>
        <f t="shared" si="85"/>
        <v>0</v>
      </c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>
        <f t="shared" si="86"/>
        <v>0</v>
      </c>
      <c r="BI1371" s="6">
        <f t="shared" si="87"/>
        <v>16</v>
      </c>
    </row>
    <row r="1372" spans="1:61">
      <c r="A1372" s="5" t="s">
        <v>4246</v>
      </c>
      <c r="B1372" s="6" t="s">
        <v>4247</v>
      </c>
      <c r="C1372" s="5" t="s">
        <v>4248</v>
      </c>
      <c r="D1372" s="5" t="s">
        <v>4263</v>
      </c>
      <c r="E1372" s="5" t="s">
        <v>4264</v>
      </c>
      <c r="F1372" s="5" t="s">
        <v>4265</v>
      </c>
      <c r="G1372" s="5" t="s">
        <v>9</v>
      </c>
      <c r="H1372" s="6"/>
      <c r="I1372" s="6">
        <v>1</v>
      </c>
      <c r="J1372" s="6">
        <v>5</v>
      </c>
      <c r="K1372" s="6">
        <v>3</v>
      </c>
      <c r="L1372" s="6">
        <v>4</v>
      </c>
      <c r="M1372" s="6">
        <v>4</v>
      </c>
      <c r="N1372" s="6">
        <v>6</v>
      </c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>
        <f t="shared" si="84"/>
        <v>23</v>
      </c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>
        <f t="shared" si="85"/>
        <v>0</v>
      </c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>
        <f t="shared" si="86"/>
        <v>0</v>
      </c>
      <c r="BI1372" s="6">
        <f t="shared" si="87"/>
        <v>23</v>
      </c>
    </row>
    <row r="1373" spans="1:61">
      <c r="A1373" s="5" t="s">
        <v>4246</v>
      </c>
      <c r="B1373" s="6" t="s">
        <v>4247</v>
      </c>
      <c r="C1373" s="5" t="s">
        <v>4248</v>
      </c>
      <c r="D1373" s="5" t="s">
        <v>4266</v>
      </c>
      <c r="E1373" s="5" t="s">
        <v>4267</v>
      </c>
      <c r="F1373" s="5" t="s">
        <v>4268</v>
      </c>
      <c r="G1373" s="5" t="s">
        <v>9</v>
      </c>
      <c r="H1373" s="6"/>
      <c r="I1373" s="6"/>
      <c r="J1373" s="6">
        <v>3</v>
      </c>
      <c r="K1373" s="6"/>
      <c r="L1373" s="6"/>
      <c r="M1373" s="6"/>
      <c r="N1373" s="6">
        <v>1</v>
      </c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>
        <f t="shared" si="84"/>
        <v>4</v>
      </c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>
        <f t="shared" si="85"/>
        <v>0</v>
      </c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>
        <f t="shared" si="86"/>
        <v>0</v>
      </c>
      <c r="BI1373" s="6">
        <f t="shared" si="87"/>
        <v>4</v>
      </c>
    </row>
    <row r="1374" spans="1:61">
      <c r="A1374" s="5" t="s">
        <v>4246</v>
      </c>
      <c r="B1374" s="6" t="s">
        <v>4269</v>
      </c>
      <c r="C1374" s="5" t="s">
        <v>4270</v>
      </c>
      <c r="D1374" s="5" t="s">
        <v>4269</v>
      </c>
      <c r="E1374" s="5" t="s">
        <v>4271</v>
      </c>
      <c r="F1374" s="5" t="s">
        <v>4272</v>
      </c>
      <c r="G1374" s="5" t="s">
        <v>9</v>
      </c>
      <c r="H1374" s="6"/>
      <c r="I1374" s="6">
        <v>12</v>
      </c>
      <c r="J1374" s="6">
        <v>4</v>
      </c>
      <c r="K1374" s="6">
        <v>5</v>
      </c>
      <c r="L1374" s="6">
        <v>6</v>
      </c>
      <c r="M1374" s="6">
        <v>6</v>
      </c>
      <c r="N1374" s="6">
        <v>3</v>
      </c>
      <c r="O1374" s="6"/>
      <c r="P1374" s="6">
        <v>9</v>
      </c>
      <c r="Q1374" s="6">
        <v>10</v>
      </c>
      <c r="R1374" s="6">
        <v>16</v>
      </c>
      <c r="S1374" s="6">
        <v>11</v>
      </c>
      <c r="T1374" s="6"/>
      <c r="U1374" s="6"/>
      <c r="V1374" s="6"/>
      <c r="W1374" s="6"/>
      <c r="X1374" s="6"/>
      <c r="Y1374" s="6"/>
      <c r="Z1374" s="6"/>
      <c r="AA1374" s="6">
        <v>13</v>
      </c>
      <c r="AB1374" s="6">
        <v>9</v>
      </c>
      <c r="AC1374" s="6">
        <f t="shared" si="84"/>
        <v>104</v>
      </c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>
        <f t="shared" si="85"/>
        <v>0</v>
      </c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>
        <f t="shared" si="86"/>
        <v>0</v>
      </c>
      <c r="BI1374" s="6">
        <f t="shared" si="87"/>
        <v>104</v>
      </c>
    </row>
    <row r="1375" spans="1:61">
      <c r="A1375" s="5" t="s">
        <v>4246</v>
      </c>
      <c r="B1375" s="6" t="s">
        <v>4273</v>
      </c>
      <c r="C1375" s="5" t="s">
        <v>4274</v>
      </c>
      <c r="D1375" s="5" t="s">
        <v>4275</v>
      </c>
      <c r="E1375" s="5" t="s">
        <v>4276</v>
      </c>
      <c r="F1375" s="5" t="s">
        <v>4277</v>
      </c>
      <c r="G1375" s="5" t="s">
        <v>9</v>
      </c>
      <c r="H1375" s="6"/>
      <c r="I1375" s="6"/>
      <c r="J1375" s="6"/>
      <c r="K1375" s="6">
        <v>2</v>
      </c>
      <c r="L1375" s="6"/>
      <c r="M1375" s="6">
        <v>1</v>
      </c>
      <c r="N1375" s="6">
        <v>2</v>
      </c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>
        <f t="shared" si="84"/>
        <v>5</v>
      </c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>
        <f t="shared" si="85"/>
        <v>0</v>
      </c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>
        <f t="shared" si="86"/>
        <v>0</v>
      </c>
      <c r="BI1375" s="6">
        <f t="shared" si="87"/>
        <v>5</v>
      </c>
    </row>
    <row r="1376" spans="1:61">
      <c r="A1376" s="5" t="s">
        <v>4246</v>
      </c>
      <c r="B1376" s="6" t="s">
        <v>4273</v>
      </c>
      <c r="C1376" s="5" t="s">
        <v>4274</v>
      </c>
      <c r="D1376" s="5" t="s">
        <v>4278</v>
      </c>
      <c r="E1376" s="5" t="s">
        <v>4279</v>
      </c>
      <c r="F1376" s="5" t="s">
        <v>4280</v>
      </c>
      <c r="G1376" s="5" t="s">
        <v>9</v>
      </c>
      <c r="H1376" s="6"/>
      <c r="I1376" s="6"/>
      <c r="J1376" s="6">
        <v>2</v>
      </c>
      <c r="K1376" s="6">
        <v>3</v>
      </c>
      <c r="L1376" s="6">
        <v>3</v>
      </c>
      <c r="M1376" s="6">
        <v>2</v>
      </c>
      <c r="N1376" s="6">
        <v>2</v>
      </c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>
        <f t="shared" si="84"/>
        <v>12</v>
      </c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>
        <f t="shared" si="85"/>
        <v>0</v>
      </c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>
        <f t="shared" si="86"/>
        <v>0</v>
      </c>
      <c r="BI1376" s="6">
        <f t="shared" si="87"/>
        <v>12</v>
      </c>
    </row>
    <row r="1377" spans="1:61">
      <c r="A1377" s="5" t="s">
        <v>4246</v>
      </c>
      <c r="B1377" s="6" t="s">
        <v>4273</v>
      </c>
      <c r="C1377" s="5" t="s">
        <v>4274</v>
      </c>
      <c r="D1377" s="5" t="s">
        <v>4281</v>
      </c>
      <c r="E1377" s="5" t="s">
        <v>4282</v>
      </c>
      <c r="F1377" s="5" t="s">
        <v>4283</v>
      </c>
      <c r="G1377" s="5" t="s">
        <v>9</v>
      </c>
      <c r="H1377" s="6"/>
      <c r="I1377" s="6">
        <v>1</v>
      </c>
      <c r="J1377" s="6">
        <v>3</v>
      </c>
      <c r="K1377" s="6">
        <v>2</v>
      </c>
      <c r="L1377" s="6">
        <v>4</v>
      </c>
      <c r="M1377" s="6">
        <v>3</v>
      </c>
      <c r="N1377" s="6">
        <v>4</v>
      </c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>
        <f t="shared" si="84"/>
        <v>17</v>
      </c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>
        <f t="shared" si="85"/>
        <v>0</v>
      </c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>
        <f t="shared" si="86"/>
        <v>0</v>
      </c>
      <c r="BI1377" s="6">
        <f t="shared" si="87"/>
        <v>17</v>
      </c>
    </row>
    <row r="1378" spans="1:61">
      <c r="A1378" s="5" t="s">
        <v>4246</v>
      </c>
      <c r="B1378" s="6" t="s">
        <v>4273</v>
      </c>
      <c r="C1378" s="5" t="s">
        <v>4274</v>
      </c>
      <c r="D1378" s="5" t="s">
        <v>4273</v>
      </c>
      <c r="E1378" s="5" t="s">
        <v>4284</v>
      </c>
      <c r="F1378" s="5" t="s">
        <v>4285</v>
      </c>
      <c r="G1378" s="5" t="s">
        <v>9</v>
      </c>
      <c r="H1378" s="6"/>
      <c r="I1378" s="6">
        <v>2</v>
      </c>
      <c r="J1378" s="6">
        <v>2</v>
      </c>
      <c r="K1378" s="6">
        <v>1</v>
      </c>
      <c r="L1378" s="6">
        <v>6</v>
      </c>
      <c r="M1378" s="6">
        <v>6</v>
      </c>
      <c r="N1378" s="6">
        <v>8</v>
      </c>
      <c r="O1378" s="6"/>
      <c r="P1378" s="6">
        <v>10</v>
      </c>
      <c r="Q1378" s="6">
        <v>9</v>
      </c>
      <c r="R1378" s="6">
        <v>9</v>
      </c>
      <c r="S1378" s="6">
        <v>12</v>
      </c>
      <c r="T1378" s="6"/>
      <c r="U1378" s="6"/>
      <c r="V1378" s="6"/>
      <c r="W1378" s="6"/>
      <c r="X1378" s="6"/>
      <c r="Y1378" s="6"/>
      <c r="Z1378" s="6"/>
      <c r="AA1378" s="6">
        <v>11</v>
      </c>
      <c r="AB1378" s="6">
        <v>17</v>
      </c>
      <c r="AC1378" s="6">
        <f t="shared" si="84"/>
        <v>93</v>
      </c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>
        <f t="shared" si="85"/>
        <v>0</v>
      </c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>
        <f t="shared" si="86"/>
        <v>0</v>
      </c>
      <c r="BI1378" s="6">
        <f t="shared" si="87"/>
        <v>93</v>
      </c>
    </row>
    <row r="1379" spans="1:61">
      <c r="A1379" s="5" t="s">
        <v>4246</v>
      </c>
      <c r="B1379" s="6" t="s">
        <v>4273</v>
      </c>
      <c r="C1379" s="5" t="s">
        <v>4274</v>
      </c>
      <c r="D1379" s="5" t="s">
        <v>4286</v>
      </c>
      <c r="E1379" s="5" t="s">
        <v>4287</v>
      </c>
      <c r="F1379" s="5" t="s">
        <v>4288</v>
      </c>
      <c r="G1379" s="5" t="s">
        <v>9</v>
      </c>
      <c r="H1379" s="6"/>
      <c r="I1379" s="6"/>
      <c r="J1379" s="6">
        <v>3</v>
      </c>
      <c r="K1379" s="6">
        <v>2</v>
      </c>
      <c r="L1379" s="6">
        <v>2</v>
      </c>
      <c r="M1379" s="6">
        <v>2</v>
      </c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>
        <f t="shared" si="84"/>
        <v>9</v>
      </c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>
        <f t="shared" si="85"/>
        <v>0</v>
      </c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>
        <f t="shared" si="86"/>
        <v>0</v>
      </c>
      <c r="BI1379" s="6">
        <f t="shared" si="87"/>
        <v>9</v>
      </c>
    </row>
    <row r="1380" spans="1:61">
      <c r="A1380" s="5" t="s">
        <v>4246</v>
      </c>
      <c r="B1380" s="6" t="s">
        <v>4273</v>
      </c>
      <c r="C1380" s="5" t="s">
        <v>4274</v>
      </c>
      <c r="D1380" s="5" t="s">
        <v>4289</v>
      </c>
      <c r="E1380" s="5" t="s">
        <v>4290</v>
      </c>
      <c r="F1380" s="5" t="s">
        <v>4291</v>
      </c>
      <c r="G1380" s="5" t="s">
        <v>9</v>
      </c>
      <c r="H1380" s="6"/>
      <c r="I1380" s="6">
        <v>6</v>
      </c>
      <c r="J1380" s="6">
        <v>4</v>
      </c>
      <c r="K1380" s="6">
        <v>8</v>
      </c>
      <c r="L1380" s="6"/>
      <c r="M1380" s="6">
        <v>3</v>
      </c>
      <c r="N1380" s="6">
        <v>4</v>
      </c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>
        <f t="shared" si="84"/>
        <v>25</v>
      </c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>
        <f t="shared" si="85"/>
        <v>0</v>
      </c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>
        <f t="shared" si="86"/>
        <v>0</v>
      </c>
      <c r="BI1380" s="6">
        <f t="shared" si="87"/>
        <v>25</v>
      </c>
    </row>
    <row r="1381" spans="1:61">
      <c r="A1381" s="5" t="s">
        <v>4246</v>
      </c>
      <c r="B1381" s="6" t="s">
        <v>4273</v>
      </c>
      <c r="C1381" s="5" t="s">
        <v>4274</v>
      </c>
      <c r="D1381" s="5" t="s">
        <v>4292</v>
      </c>
      <c r="E1381" s="5" t="s">
        <v>4293</v>
      </c>
      <c r="F1381" s="5" t="s">
        <v>4294</v>
      </c>
      <c r="G1381" s="5" t="s">
        <v>9</v>
      </c>
      <c r="H1381" s="6"/>
      <c r="I1381" s="6"/>
      <c r="J1381" s="6"/>
      <c r="K1381" s="6">
        <v>1</v>
      </c>
      <c r="L1381" s="6">
        <v>1</v>
      </c>
      <c r="M1381" s="6">
        <v>1</v>
      </c>
      <c r="N1381" s="6">
        <v>1</v>
      </c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>
        <f t="shared" si="84"/>
        <v>4</v>
      </c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>
        <f t="shared" si="85"/>
        <v>0</v>
      </c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>
        <f t="shared" si="86"/>
        <v>0</v>
      </c>
      <c r="BI1381" s="6">
        <f t="shared" si="87"/>
        <v>4</v>
      </c>
    </row>
    <row r="1382" spans="1:61">
      <c r="A1382" s="5" t="s">
        <v>4246</v>
      </c>
      <c r="B1382" s="6" t="s">
        <v>4273</v>
      </c>
      <c r="C1382" s="5" t="s">
        <v>4274</v>
      </c>
      <c r="D1382" s="5" t="s">
        <v>4295</v>
      </c>
      <c r="E1382" s="5" t="s">
        <v>4296</v>
      </c>
      <c r="F1382" s="5" t="s">
        <v>4297</v>
      </c>
      <c r="G1382" s="5" t="s">
        <v>9</v>
      </c>
      <c r="H1382" s="6"/>
      <c r="I1382" s="6"/>
      <c r="J1382" s="6">
        <v>2</v>
      </c>
      <c r="K1382" s="6"/>
      <c r="L1382" s="6">
        <v>2</v>
      </c>
      <c r="M1382" s="6">
        <v>2</v>
      </c>
      <c r="N1382" s="6">
        <v>1</v>
      </c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>
        <f t="shared" si="84"/>
        <v>7</v>
      </c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>
        <f t="shared" si="85"/>
        <v>0</v>
      </c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>
        <f t="shared" si="86"/>
        <v>0</v>
      </c>
      <c r="BI1382" s="6">
        <f t="shared" si="87"/>
        <v>7</v>
      </c>
    </row>
    <row r="1383" spans="1:61">
      <c r="A1383" s="5" t="s">
        <v>4246</v>
      </c>
      <c r="B1383" s="6" t="s">
        <v>4273</v>
      </c>
      <c r="C1383" s="5" t="s">
        <v>4274</v>
      </c>
      <c r="D1383" s="5" t="s">
        <v>4298</v>
      </c>
      <c r="E1383" s="5" t="s">
        <v>4299</v>
      </c>
      <c r="F1383" s="5" t="s">
        <v>4300</v>
      </c>
      <c r="G1383" s="5" t="s">
        <v>9</v>
      </c>
      <c r="H1383" s="6"/>
      <c r="I1383" s="6">
        <v>1</v>
      </c>
      <c r="J1383" s="6">
        <v>1</v>
      </c>
      <c r="K1383" s="6">
        <v>2</v>
      </c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>
        <f t="shared" si="84"/>
        <v>4</v>
      </c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>
        <f t="shared" si="85"/>
        <v>0</v>
      </c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>
        <f t="shared" si="86"/>
        <v>0</v>
      </c>
      <c r="BI1383" s="6">
        <f t="shared" si="87"/>
        <v>4</v>
      </c>
    </row>
    <row r="1384" spans="1:61">
      <c r="A1384" s="5" t="s">
        <v>4246</v>
      </c>
      <c r="B1384" s="6" t="s">
        <v>4273</v>
      </c>
      <c r="C1384" s="5" t="s">
        <v>4274</v>
      </c>
      <c r="D1384" s="5" t="s">
        <v>4301</v>
      </c>
      <c r="E1384" s="5" t="s">
        <v>4302</v>
      </c>
      <c r="F1384" s="5" t="s">
        <v>4303</v>
      </c>
      <c r="G1384" s="5" t="s">
        <v>9</v>
      </c>
      <c r="H1384" s="6"/>
      <c r="I1384" s="6">
        <v>2</v>
      </c>
      <c r="J1384" s="6"/>
      <c r="K1384" s="6">
        <v>2</v>
      </c>
      <c r="L1384" s="6">
        <v>2</v>
      </c>
      <c r="M1384" s="6">
        <v>2</v>
      </c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>
        <f t="shared" si="84"/>
        <v>8</v>
      </c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>
        <f t="shared" si="85"/>
        <v>0</v>
      </c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>
        <f t="shared" si="86"/>
        <v>0</v>
      </c>
      <c r="BI1384" s="6">
        <f t="shared" si="87"/>
        <v>8</v>
      </c>
    </row>
    <row r="1385" spans="1:61">
      <c r="A1385" s="5" t="s">
        <v>4304</v>
      </c>
      <c r="B1385" s="6" t="s">
        <v>4305</v>
      </c>
      <c r="C1385" s="5" t="s">
        <v>4306</v>
      </c>
      <c r="D1385" s="5" t="s">
        <v>4305</v>
      </c>
      <c r="E1385" s="5" t="s">
        <v>4307</v>
      </c>
      <c r="F1385" s="5" t="s">
        <v>4308</v>
      </c>
      <c r="G1385" s="5" t="s">
        <v>5</v>
      </c>
      <c r="H1385" s="6"/>
      <c r="I1385" s="6">
        <v>51</v>
      </c>
      <c r="J1385" s="6">
        <v>58</v>
      </c>
      <c r="K1385" s="6">
        <v>67</v>
      </c>
      <c r="L1385" s="6">
        <v>59</v>
      </c>
      <c r="M1385" s="6">
        <v>58</v>
      </c>
      <c r="N1385" s="6">
        <v>60</v>
      </c>
      <c r="O1385" s="6"/>
      <c r="P1385" s="6">
        <v>69</v>
      </c>
      <c r="Q1385" s="6">
        <v>75</v>
      </c>
      <c r="R1385" s="6">
        <v>88</v>
      </c>
      <c r="S1385" s="6">
        <v>65</v>
      </c>
      <c r="T1385" s="6">
        <v>83</v>
      </c>
      <c r="U1385" s="6">
        <v>70</v>
      </c>
      <c r="V1385" s="6">
        <v>26</v>
      </c>
      <c r="W1385" s="6">
        <v>19</v>
      </c>
      <c r="X1385" s="6">
        <v>32</v>
      </c>
      <c r="Y1385" s="6">
        <v>23</v>
      </c>
      <c r="Z1385" s="6">
        <v>39</v>
      </c>
      <c r="AA1385" s="6"/>
      <c r="AB1385" s="6"/>
      <c r="AC1385" s="6">
        <f t="shared" si="84"/>
        <v>942</v>
      </c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>
        <f t="shared" si="85"/>
        <v>0</v>
      </c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>
        <f t="shared" si="86"/>
        <v>0</v>
      </c>
      <c r="BI1385" s="6">
        <f t="shared" si="87"/>
        <v>942</v>
      </c>
    </row>
    <row r="1386" spans="1:61">
      <c r="A1386" s="5" t="s">
        <v>4304</v>
      </c>
      <c r="B1386" s="6" t="s">
        <v>4305</v>
      </c>
      <c r="C1386" s="5" t="s">
        <v>4306</v>
      </c>
      <c r="D1386" s="5" t="s">
        <v>4309</v>
      </c>
      <c r="E1386" s="5" t="s">
        <v>4310</v>
      </c>
      <c r="F1386" s="5" t="s">
        <v>4311</v>
      </c>
      <c r="G1386" s="5" t="s">
        <v>9</v>
      </c>
      <c r="H1386" s="6"/>
      <c r="I1386" s="6">
        <v>1</v>
      </c>
      <c r="J1386" s="6">
        <v>3</v>
      </c>
      <c r="K1386" s="6">
        <v>4</v>
      </c>
      <c r="L1386" s="6"/>
      <c r="M1386" s="6">
        <v>3</v>
      </c>
      <c r="N1386" s="6">
        <v>2</v>
      </c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>
        <f t="shared" si="84"/>
        <v>13</v>
      </c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>
        <f t="shared" si="85"/>
        <v>0</v>
      </c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>
        <f t="shared" si="86"/>
        <v>0</v>
      </c>
      <c r="BI1386" s="6">
        <f t="shared" si="87"/>
        <v>13</v>
      </c>
    </row>
    <row r="1387" spans="1:61">
      <c r="A1387" s="5" t="s">
        <v>4304</v>
      </c>
      <c r="B1387" s="6" t="s">
        <v>4305</v>
      </c>
      <c r="C1387" s="5" t="s">
        <v>4306</v>
      </c>
      <c r="D1387" s="5" t="s">
        <v>4312</v>
      </c>
      <c r="E1387" s="5" t="s">
        <v>4313</v>
      </c>
      <c r="F1387" s="5" t="s">
        <v>4314</v>
      </c>
      <c r="G1387" s="5" t="s">
        <v>9</v>
      </c>
      <c r="H1387" s="6"/>
      <c r="I1387" s="6">
        <v>1</v>
      </c>
      <c r="J1387" s="6">
        <v>5</v>
      </c>
      <c r="K1387" s="6"/>
      <c r="L1387" s="6">
        <v>4</v>
      </c>
      <c r="M1387" s="6">
        <v>2</v>
      </c>
      <c r="N1387" s="6">
        <v>2</v>
      </c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>
        <f t="shared" si="84"/>
        <v>14</v>
      </c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>
        <f t="shared" si="85"/>
        <v>0</v>
      </c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>
        <f t="shared" si="86"/>
        <v>0</v>
      </c>
      <c r="BI1387" s="6">
        <f t="shared" si="87"/>
        <v>14</v>
      </c>
    </row>
    <row r="1388" spans="1:61">
      <c r="A1388" s="5" t="s">
        <v>4304</v>
      </c>
      <c r="B1388" s="6" t="s">
        <v>4305</v>
      </c>
      <c r="C1388" s="5" t="s">
        <v>4306</v>
      </c>
      <c r="D1388" s="5" t="s">
        <v>4315</v>
      </c>
      <c r="E1388" s="5" t="s">
        <v>4316</v>
      </c>
      <c r="F1388" s="5" t="s">
        <v>4317</v>
      </c>
      <c r="G1388" s="5" t="s">
        <v>9</v>
      </c>
      <c r="H1388" s="6"/>
      <c r="I1388" s="6">
        <v>2</v>
      </c>
      <c r="J1388" s="6">
        <v>3</v>
      </c>
      <c r="K1388" s="6">
        <v>1</v>
      </c>
      <c r="L1388" s="6">
        <v>4</v>
      </c>
      <c r="M1388" s="6">
        <v>4</v>
      </c>
      <c r="N1388" s="6">
        <v>7</v>
      </c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>
        <f t="shared" si="84"/>
        <v>21</v>
      </c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>
        <f t="shared" si="85"/>
        <v>0</v>
      </c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>
        <f t="shared" si="86"/>
        <v>0</v>
      </c>
      <c r="BI1388" s="6">
        <f t="shared" si="87"/>
        <v>21</v>
      </c>
    </row>
    <row r="1389" spans="1:61">
      <c r="A1389" s="5" t="s">
        <v>4304</v>
      </c>
      <c r="B1389" s="6" t="s">
        <v>4305</v>
      </c>
      <c r="C1389" s="5" t="s">
        <v>4306</v>
      </c>
      <c r="D1389" s="5" t="s">
        <v>4318</v>
      </c>
      <c r="E1389" s="5" t="s">
        <v>4319</v>
      </c>
      <c r="F1389" s="5" t="s">
        <v>4320</v>
      </c>
      <c r="G1389" s="5" t="s">
        <v>9</v>
      </c>
      <c r="H1389" s="6"/>
      <c r="I1389" s="6"/>
      <c r="J1389" s="6"/>
      <c r="K1389" s="6">
        <v>1</v>
      </c>
      <c r="L1389" s="6">
        <v>2</v>
      </c>
      <c r="M1389" s="6"/>
      <c r="N1389" s="6">
        <v>2</v>
      </c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>
        <f t="shared" si="84"/>
        <v>5</v>
      </c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>
        <f t="shared" si="85"/>
        <v>0</v>
      </c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>
        <f t="shared" si="86"/>
        <v>0</v>
      </c>
      <c r="BI1389" s="6">
        <f t="shared" si="87"/>
        <v>5</v>
      </c>
    </row>
    <row r="1390" spans="1:61">
      <c r="A1390" s="5" t="s">
        <v>4304</v>
      </c>
      <c r="B1390" s="6" t="s">
        <v>4305</v>
      </c>
      <c r="C1390" s="5" t="s">
        <v>4306</v>
      </c>
      <c r="D1390" s="5" t="s">
        <v>4321</v>
      </c>
      <c r="E1390" s="5" t="s">
        <v>4322</v>
      </c>
      <c r="F1390" s="5" t="s">
        <v>4323</v>
      </c>
      <c r="G1390" s="5" t="s">
        <v>9</v>
      </c>
      <c r="H1390" s="6"/>
      <c r="I1390" s="6">
        <v>1</v>
      </c>
      <c r="J1390" s="6">
        <v>2</v>
      </c>
      <c r="K1390" s="6">
        <v>2</v>
      </c>
      <c r="L1390" s="6">
        <v>2</v>
      </c>
      <c r="M1390" s="6">
        <v>1</v>
      </c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>
        <f t="shared" si="84"/>
        <v>8</v>
      </c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>
        <f t="shared" si="85"/>
        <v>0</v>
      </c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>
        <f t="shared" si="86"/>
        <v>0</v>
      </c>
      <c r="BI1390" s="6">
        <f t="shared" si="87"/>
        <v>8</v>
      </c>
    </row>
    <row r="1391" spans="1:61">
      <c r="A1391" s="5" t="s">
        <v>4304</v>
      </c>
      <c r="B1391" s="6" t="s">
        <v>4324</v>
      </c>
      <c r="C1391" s="5" t="s">
        <v>4325</v>
      </c>
      <c r="D1391" s="5" t="s">
        <v>4326</v>
      </c>
      <c r="E1391" s="5" t="s">
        <v>4327</v>
      </c>
      <c r="F1391" s="5" t="s">
        <v>2628</v>
      </c>
      <c r="G1391" s="5" t="s">
        <v>5</v>
      </c>
      <c r="H1391" s="6"/>
      <c r="I1391" s="6">
        <v>45</v>
      </c>
      <c r="J1391" s="6">
        <v>49</v>
      </c>
      <c r="K1391" s="6">
        <v>53</v>
      </c>
      <c r="L1391" s="6">
        <v>57</v>
      </c>
      <c r="M1391" s="6">
        <v>52</v>
      </c>
      <c r="N1391" s="6">
        <v>22</v>
      </c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>
        <f t="shared" si="84"/>
        <v>278</v>
      </c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>
        <f t="shared" si="85"/>
        <v>0</v>
      </c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>
        <f t="shared" si="86"/>
        <v>0</v>
      </c>
      <c r="BI1391" s="6">
        <f t="shared" si="87"/>
        <v>278</v>
      </c>
    </row>
    <row r="1392" spans="1:61">
      <c r="A1392" s="5" t="s">
        <v>4304</v>
      </c>
      <c r="B1392" s="6" t="s">
        <v>4324</v>
      </c>
      <c r="C1392" s="5" t="s">
        <v>4325</v>
      </c>
      <c r="D1392" s="5" t="s">
        <v>4324</v>
      </c>
      <c r="E1392" s="5" t="s">
        <v>4328</v>
      </c>
      <c r="F1392" s="5" t="s">
        <v>4329</v>
      </c>
      <c r="G1392" s="5" t="s">
        <v>5</v>
      </c>
      <c r="H1392" s="6"/>
      <c r="I1392" s="6"/>
      <c r="J1392" s="6"/>
      <c r="K1392" s="6"/>
      <c r="L1392" s="6"/>
      <c r="M1392" s="6"/>
      <c r="N1392" s="6">
        <v>28</v>
      </c>
      <c r="O1392" s="6"/>
      <c r="P1392" s="6">
        <v>77</v>
      </c>
      <c r="Q1392" s="6">
        <v>47</v>
      </c>
      <c r="R1392" s="6">
        <v>51</v>
      </c>
      <c r="S1392" s="6">
        <v>41</v>
      </c>
      <c r="T1392" s="6"/>
      <c r="U1392" s="6"/>
      <c r="V1392" s="6"/>
      <c r="W1392" s="6"/>
      <c r="X1392" s="6"/>
      <c r="Y1392" s="6"/>
      <c r="Z1392" s="6"/>
      <c r="AA1392" s="6">
        <v>48</v>
      </c>
      <c r="AB1392" s="6">
        <v>37</v>
      </c>
      <c r="AC1392" s="6">
        <f t="shared" si="84"/>
        <v>329</v>
      </c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>
        <f t="shared" si="85"/>
        <v>0</v>
      </c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>
        <f t="shared" si="86"/>
        <v>0</v>
      </c>
      <c r="BI1392" s="6">
        <f t="shared" si="87"/>
        <v>329</v>
      </c>
    </row>
    <row r="1393" spans="1:61">
      <c r="A1393" s="5" t="s">
        <v>4304</v>
      </c>
      <c r="B1393" s="6" t="s">
        <v>4324</v>
      </c>
      <c r="C1393" s="5" t="s">
        <v>4325</v>
      </c>
      <c r="D1393" s="5" t="s">
        <v>4330</v>
      </c>
      <c r="E1393" s="5" t="s">
        <v>4331</v>
      </c>
      <c r="F1393" s="5" t="s">
        <v>4332</v>
      </c>
      <c r="G1393" s="5" t="s">
        <v>9</v>
      </c>
      <c r="H1393" s="6"/>
      <c r="I1393" s="6">
        <v>2</v>
      </c>
      <c r="J1393" s="6">
        <v>3</v>
      </c>
      <c r="K1393" s="6">
        <v>4</v>
      </c>
      <c r="L1393" s="6">
        <v>3</v>
      </c>
      <c r="M1393" s="6">
        <v>4</v>
      </c>
      <c r="N1393" s="6">
        <v>5</v>
      </c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>
        <f t="shared" si="84"/>
        <v>21</v>
      </c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>
        <f t="shared" si="85"/>
        <v>0</v>
      </c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>
        <f t="shared" si="86"/>
        <v>0</v>
      </c>
      <c r="BI1393" s="6">
        <f t="shared" si="87"/>
        <v>21</v>
      </c>
    </row>
    <row r="1394" spans="1:61">
      <c r="A1394" s="5" t="s">
        <v>4304</v>
      </c>
      <c r="B1394" s="6" t="s">
        <v>4324</v>
      </c>
      <c r="C1394" s="5" t="s">
        <v>4325</v>
      </c>
      <c r="D1394" s="5" t="s">
        <v>4333</v>
      </c>
      <c r="E1394" s="5" t="s">
        <v>4334</v>
      </c>
      <c r="F1394" s="5" t="s">
        <v>4335</v>
      </c>
      <c r="G1394" s="5" t="s">
        <v>9</v>
      </c>
      <c r="H1394" s="6"/>
      <c r="I1394" s="6"/>
      <c r="J1394" s="6"/>
      <c r="K1394" s="6"/>
      <c r="L1394" s="6">
        <v>1</v>
      </c>
      <c r="M1394" s="6">
        <v>1</v>
      </c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>
        <f t="shared" si="84"/>
        <v>2</v>
      </c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>
        <f t="shared" si="85"/>
        <v>0</v>
      </c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>
        <f t="shared" si="86"/>
        <v>0</v>
      </c>
      <c r="BI1394" s="6">
        <f t="shared" si="87"/>
        <v>2</v>
      </c>
    </row>
    <row r="1395" spans="1:61">
      <c r="A1395" s="5" t="s">
        <v>4304</v>
      </c>
      <c r="B1395" s="6" t="s">
        <v>4324</v>
      </c>
      <c r="C1395" s="5" t="s">
        <v>4325</v>
      </c>
      <c r="D1395" s="5" t="s">
        <v>4336</v>
      </c>
      <c r="E1395" s="5" t="s">
        <v>4337</v>
      </c>
      <c r="F1395" s="5" t="s">
        <v>4338</v>
      </c>
      <c r="G1395" s="5" t="s">
        <v>9</v>
      </c>
      <c r="H1395" s="6"/>
      <c r="I1395" s="6"/>
      <c r="J1395" s="6">
        <v>5</v>
      </c>
      <c r="K1395" s="6">
        <v>6</v>
      </c>
      <c r="L1395" s="6">
        <v>2</v>
      </c>
      <c r="M1395" s="6">
        <v>4</v>
      </c>
      <c r="N1395" s="6">
        <v>3</v>
      </c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>
        <f t="shared" si="84"/>
        <v>20</v>
      </c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>
        <f t="shared" si="85"/>
        <v>0</v>
      </c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>
        <f t="shared" si="86"/>
        <v>0</v>
      </c>
      <c r="BI1395" s="6">
        <f t="shared" si="87"/>
        <v>20</v>
      </c>
    </row>
    <row r="1396" spans="1:61">
      <c r="A1396" s="5" t="s">
        <v>4304</v>
      </c>
      <c r="B1396" s="6" t="s">
        <v>4324</v>
      </c>
      <c r="C1396" s="5" t="s">
        <v>4325</v>
      </c>
      <c r="D1396" s="5" t="s">
        <v>4339</v>
      </c>
      <c r="E1396" s="5" t="s">
        <v>4340</v>
      </c>
      <c r="F1396" s="5" t="s">
        <v>4341</v>
      </c>
      <c r="G1396" s="5" t="s">
        <v>9</v>
      </c>
      <c r="H1396" s="6"/>
      <c r="I1396" s="6">
        <v>1</v>
      </c>
      <c r="J1396" s="6">
        <v>1</v>
      </c>
      <c r="K1396" s="6">
        <v>8</v>
      </c>
      <c r="L1396" s="6">
        <v>3</v>
      </c>
      <c r="M1396" s="6">
        <v>3</v>
      </c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>
        <f t="shared" si="84"/>
        <v>16</v>
      </c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>
        <f t="shared" si="85"/>
        <v>0</v>
      </c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>
        <f t="shared" si="86"/>
        <v>0</v>
      </c>
      <c r="BI1396" s="6">
        <f t="shared" si="87"/>
        <v>16</v>
      </c>
    </row>
    <row r="1397" spans="1:61">
      <c r="A1397" s="5" t="s">
        <v>4304</v>
      </c>
      <c r="B1397" s="6" t="s">
        <v>4324</v>
      </c>
      <c r="C1397" s="5" t="s">
        <v>4325</v>
      </c>
      <c r="D1397" s="5" t="s">
        <v>4342</v>
      </c>
      <c r="E1397" s="5" t="s">
        <v>4343</v>
      </c>
      <c r="F1397" s="5" t="s">
        <v>4344</v>
      </c>
      <c r="G1397" s="5" t="s">
        <v>9</v>
      </c>
      <c r="H1397" s="6"/>
      <c r="I1397" s="6">
        <v>2</v>
      </c>
      <c r="J1397" s="6"/>
      <c r="K1397" s="6">
        <v>2</v>
      </c>
      <c r="L1397" s="6">
        <v>2</v>
      </c>
      <c r="M1397" s="6">
        <v>2</v>
      </c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>
        <f t="shared" si="84"/>
        <v>8</v>
      </c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>
        <f t="shared" si="85"/>
        <v>0</v>
      </c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>
        <f t="shared" si="86"/>
        <v>0</v>
      </c>
      <c r="BI1397" s="6">
        <f t="shared" si="87"/>
        <v>8</v>
      </c>
    </row>
    <row r="1398" spans="1:61">
      <c r="A1398" s="5" t="s">
        <v>4304</v>
      </c>
      <c r="B1398" s="6" t="s">
        <v>4345</v>
      </c>
      <c r="C1398" s="5" t="s">
        <v>4346</v>
      </c>
      <c r="D1398" s="5" t="s">
        <v>4347</v>
      </c>
      <c r="E1398" s="5" t="s">
        <v>4348</v>
      </c>
      <c r="F1398" s="5" t="s">
        <v>2815</v>
      </c>
      <c r="G1398" s="5" t="s">
        <v>5</v>
      </c>
      <c r="H1398" s="6"/>
      <c r="I1398" s="6">
        <v>16</v>
      </c>
      <c r="J1398" s="6">
        <v>24</v>
      </c>
      <c r="K1398" s="6">
        <v>34</v>
      </c>
      <c r="L1398" s="6">
        <v>23</v>
      </c>
      <c r="M1398" s="6">
        <v>28</v>
      </c>
      <c r="N1398" s="6">
        <v>35</v>
      </c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>
        <f t="shared" si="84"/>
        <v>160</v>
      </c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>
        <f t="shared" si="85"/>
        <v>0</v>
      </c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>
        <f t="shared" si="86"/>
        <v>0</v>
      </c>
      <c r="BI1398" s="6">
        <f t="shared" si="87"/>
        <v>160</v>
      </c>
    </row>
    <row r="1399" spans="1:61">
      <c r="A1399" s="5" t="s">
        <v>4304</v>
      </c>
      <c r="B1399" s="6" t="s">
        <v>4345</v>
      </c>
      <c r="C1399" s="5" t="s">
        <v>4346</v>
      </c>
      <c r="D1399" s="5" t="s">
        <v>4345</v>
      </c>
      <c r="E1399" s="5" t="s">
        <v>4349</v>
      </c>
      <c r="F1399" s="5" t="s">
        <v>4350</v>
      </c>
      <c r="G1399" s="5" t="s">
        <v>5</v>
      </c>
      <c r="H1399" s="6"/>
      <c r="I1399" s="6"/>
      <c r="J1399" s="6"/>
      <c r="K1399" s="6"/>
      <c r="L1399" s="6"/>
      <c r="M1399" s="6"/>
      <c r="N1399" s="6"/>
      <c r="O1399" s="6"/>
      <c r="P1399" s="6">
        <v>66</v>
      </c>
      <c r="Q1399" s="6">
        <v>76</v>
      </c>
      <c r="R1399" s="6">
        <v>82</v>
      </c>
      <c r="S1399" s="6">
        <v>54</v>
      </c>
      <c r="T1399" s="6"/>
      <c r="U1399" s="6"/>
      <c r="V1399" s="6"/>
      <c r="W1399" s="6"/>
      <c r="X1399" s="6"/>
      <c r="Y1399" s="6"/>
      <c r="Z1399" s="6"/>
      <c r="AA1399" s="6">
        <v>55</v>
      </c>
      <c r="AB1399" s="6">
        <v>62</v>
      </c>
      <c r="AC1399" s="6">
        <f t="shared" si="84"/>
        <v>395</v>
      </c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>
        <f t="shared" si="85"/>
        <v>0</v>
      </c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>
        <f t="shared" si="86"/>
        <v>0</v>
      </c>
      <c r="BI1399" s="6">
        <f t="shared" si="87"/>
        <v>395</v>
      </c>
    </row>
    <row r="1400" spans="1:61">
      <c r="A1400" s="5" t="s">
        <v>4304</v>
      </c>
      <c r="B1400" s="6" t="s">
        <v>4345</v>
      </c>
      <c r="C1400" s="5" t="s">
        <v>4346</v>
      </c>
      <c r="D1400" s="5" t="s">
        <v>4351</v>
      </c>
      <c r="E1400" s="5" t="s">
        <v>4352</v>
      </c>
      <c r="F1400" s="5" t="s">
        <v>4353</v>
      </c>
      <c r="G1400" s="5" t="s">
        <v>9</v>
      </c>
      <c r="H1400" s="6"/>
      <c r="I1400" s="6">
        <v>2</v>
      </c>
      <c r="J1400" s="6">
        <v>3</v>
      </c>
      <c r="K1400" s="6">
        <v>2</v>
      </c>
      <c r="L1400" s="6"/>
      <c r="M1400" s="6">
        <v>4</v>
      </c>
      <c r="N1400" s="6">
        <v>1</v>
      </c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>
        <f t="shared" si="84"/>
        <v>12</v>
      </c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>
        <f t="shared" si="85"/>
        <v>0</v>
      </c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>
        <f t="shared" si="86"/>
        <v>0</v>
      </c>
      <c r="BI1400" s="6">
        <f t="shared" si="87"/>
        <v>12</v>
      </c>
    </row>
    <row r="1401" spans="1:61">
      <c r="A1401" s="5" t="s">
        <v>4304</v>
      </c>
      <c r="B1401" s="6" t="s">
        <v>4345</v>
      </c>
      <c r="C1401" s="5" t="s">
        <v>4346</v>
      </c>
      <c r="D1401" s="5" t="s">
        <v>4354</v>
      </c>
      <c r="E1401" s="5" t="s">
        <v>4355</v>
      </c>
      <c r="F1401" s="5" t="s">
        <v>4356</v>
      </c>
      <c r="G1401" s="5" t="s">
        <v>9</v>
      </c>
      <c r="H1401" s="6"/>
      <c r="I1401" s="6">
        <v>2</v>
      </c>
      <c r="J1401" s="6"/>
      <c r="K1401" s="6">
        <v>1</v>
      </c>
      <c r="L1401" s="6">
        <v>3</v>
      </c>
      <c r="M1401" s="6">
        <v>1</v>
      </c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>
        <f t="shared" si="84"/>
        <v>7</v>
      </c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>
        <f t="shared" si="85"/>
        <v>0</v>
      </c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>
        <f t="shared" si="86"/>
        <v>0</v>
      </c>
      <c r="BI1401" s="6">
        <f t="shared" si="87"/>
        <v>7</v>
      </c>
    </row>
    <row r="1402" spans="1:61">
      <c r="A1402" s="5" t="s">
        <v>4304</v>
      </c>
      <c r="B1402" s="6" t="s">
        <v>4345</v>
      </c>
      <c r="C1402" s="5" t="s">
        <v>4346</v>
      </c>
      <c r="D1402" s="5" t="s">
        <v>4357</v>
      </c>
      <c r="E1402" s="5" t="s">
        <v>4358</v>
      </c>
      <c r="F1402" s="5" t="s">
        <v>4359</v>
      </c>
      <c r="G1402" s="5" t="s">
        <v>9</v>
      </c>
      <c r="H1402" s="6"/>
      <c r="I1402" s="6"/>
      <c r="J1402" s="6">
        <v>2</v>
      </c>
      <c r="K1402" s="6">
        <v>3</v>
      </c>
      <c r="L1402" s="6">
        <v>2</v>
      </c>
      <c r="M1402" s="6"/>
      <c r="N1402" s="6">
        <v>2</v>
      </c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>
        <f t="shared" si="84"/>
        <v>9</v>
      </c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>
        <f t="shared" si="85"/>
        <v>0</v>
      </c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>
        <f t="shared" si="86"/>
        <v>0</v>
      </c>
      <c r="BI1402" s="6">
        <f t="shared" si="87"/>
        <v>9</v>
      </c>
    </row>
    <row r="1403" spans="1:61">
      <c r="A1403" s="5" t="s">
        <v>4304</v>
      </c>
      <c r="B1403" s="6" t="s">
        <v>4345</v>
      </c>
      <c r="C1403" s="5" t="s">
        <v>4346</v>
      </c>
      <c r="D1403" s="5" t="s">
        <v>4360</v>
      </c>
      <c r="E1403" s="5" t="s">
        <v>4361</v>
      </c>
      <c r="F1403" s="5" t="s">
        <v>4362</v>
      </c>
      <c r="G1403" s="5" t="s">
        <v>9</v>
      </c>
      <c r="H1403" s="6"/>
      <c r="I1403" s="6">
        <v>1</v>
      </c>
      <c r="J1403" s="6">
        <v>1</v>
      </c>
      <c r="K1403" s="6">
        <v>4</v>
      </c>
      <c r="L1403" s="6">
        <v>1</v>
      </c>
      <c r="M1403" s="6">
        <v>3</v>
      </c>
      <c r="N1403" s="6">
        <v>2</v>
      </c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>
        <f t="shared" si="84"/>
        <v>12</v>
      </c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>
        <f t="shared" si="85"/>
        <v>0</v>
      </c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>
        <f t="shared" si="86"/>
        <v>0</v>
      </c>
      <c r="BI1403" s="6">
        <f t="shared" si="87"/>
        <v>12</v>
      </c>
    </row>
    <row r="1404" spans="1:61">
      <c r="A1404" s="5" t="s">
        <v>4304</v>
      </c>
      <c r="B1404" s="6" t="s">
        <v>4345</v>
      </c>
      <c r="C1404" s="5" t="s">
        <v>4346</v>
      </c>
      <c r="D1404" s="5" t="s">
        <v>4363</v>
      </c>
      <c r="E1404" s="5" t="s">
        <v>4364</v>
      </c>
      <c r="F1404" s="5" t="s">
        <v>4365</v>
      </c>
      <c r="G1404" s="5" t="s">
        <v>9</v>
      </c>
      <c r="H1404" s="6"/>
      <c r="I1404" s="6"/>
      <c r="J1404" s="6">
        <v>3</v>
      </c>
      <c r="K1404" s="6"/>
      <c r="L1404" s="6">
        <v>2</v>
      </c>
      <c r="M1404" s="6">
        <v>2</v>
      </c>
      <c r="N1404" s="6">
        <v>1</v>
      </c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>
        <f t="shared" si="84"/>
        <v>8</v>
      </c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>
        <f t="shared" si="85"/>
        <v>0</v>
      </c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>
        <f t="shared" si="86"/>
        <v>0</v>
      </c>
      <c r="BI1404" s="6">
        <f t="shared" si="87"/>
        <v>8</v>
      </c>
    </row>
    <row r="1405" spans="1:61">
      <c r="A1405" s="5" t="s">
        <v>4304</v>
      </c>
      <c r="B1405" s="6" t="s">
        <v>4345</v>
      </c>
      <c r="C1405" s="5" t="s">
        <v>4346</v>
      </c>
      <c r="D1405" s="5" t="s">
        <v>4366</v>
      </c>
      <c r="E1405" s="5" t="s">
        <v>4367</v>
      </c>
      <c r="F1405" s="5" t="s">
        <v>4368</v>
      </c>
      <c r="G1405" s="5" t="s">
        <v>9</v>
      </c>
      <c r="H1405" s="6"/>
      <c r="I1405" s="6"/>
      <c r="J1405" s="6">
        <v>2</v>
      </c>
      <c r="K1405" s="6">
        <v>2</v>
      </c>
      <c r="L1405" s="6">
        <v>2</v>
      </c>
      <c r="M1405" s="6">
        <v>2</v>
      </c>
      <c r="N1405" s="6">
        <v>2</v>
      </c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>
        <f t="shared" si="84"/>
        <v>10</v>
      </c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>
        <f t="shared" si="85"/>
        <v>0</v>
      </c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>
        <f t="shared" si="86"/>
        <v>0</v>
      </c>
      <c r="BI1405" s="6">
        <f t="shared" si="87"/>
        <v>10</v>
      </c>
    </row>
    <row r="1406" spans="1:61">
      <c r="A1406" s="5" t="s">
        <v>4304</v>
      </c>
      <c r="B1406" s="6" t="s">
        <v>4369</v>
      </c>
      <c r="C1406" s="5" t="s">
        <v>4370</v>
      </c>
      <c r="D1406" s="5" t="s">
        <v>4371</v>
      </c>
      <c r="E1406" s="5" t="s">
        <v>4372</v>
      </c>
      <c r="F1406" s="5" t="s">
        <v>4373</v>
      </c>
      <c r="G1406" s="5" t="s">
        <v>9</v>
      </c>
      <c r="H1406" s="6"/>
      <c r="I1406" s="6"/>
      <c r="J1406" s="6">
        <v>3</v>
      </c>
      <c r="K1406" s="6"/>
      <c r="L1406" s="6">
        <v>5</v>
      </c>
      <c r="M1406" s="6"/>
      <c r="N1406" s="6">
        <v>3</v>
      </c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>
        <f t="shared" si="84"/>
        <v>11</v>
      </c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>
        <f t="shared" si="85"/>
        <v>0</v>
      </c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>
        <f t="shared" si="86"/>
        <v>0</v>
      </c>
      <c r="BI1406" s="6">
        <f t="shared" si="87"/>
        <v>11</v>
      </c>
    </row>
    <row r="1407" spans="1:61">
      <c r="A1407" s="5" t="s">
        <v>4304</v>
      </c>
      <c r="B1407" s="6" t="s">
        <v>4369</v>
      </c>
      <c r="C1407" s="5" t="s">
        <v>4370</v>
      </c>
      <c r="D1407" s="5" t="s">
        <v>4374</v>
      </c>
      <c r="E1407" s="5" t="s">
        <v>4375</v>
      </c>
      <c r="F1407" s="5" t="s">
        <v>4376</v>
      </c>
      <c r="G1407" s="5" t="s">
        <v>9</v>
      </c>
      <c r="H1407" s="6"/>
      <c r="I1407" s="6">
        <v>4</v>
      </c>
      <c r="J1407" s="6">
        <v>8</v>
      </c>
      <c r="K1407" s="6">
        <v>9</v>
      </c>
      <c r="L1407" s="6">
        <v>10</v>
      </c>
      <c r="M1407" s="6">
        <v>6</v>
      </c>
      <c r="N1407" s="6">
        <v>6</v>
      </c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>
        <f t="shared" si="84"/>
        <v>43</v>
      </c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>
        <f t="shared" si="85"/>
        <v>0</v>
      </c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>
        <f t="shared" si="86"/>
        <v>0</v>
      </c>
      <c r="BI1407" s="6">
        <f t="shared" si="87"/>
        <v>43</v>
      </c>
    </row>
    <row r="1408" spans="1:61">
      <c r="A1408" s="5" t="s">
        <v>4304</v>
      </c>
      <c r="B1408" s="6" t="s">
        <v>4369</v>
      </c>
      <c r="C1408" s="5" t="s">
        <v>4370</v>
      </c>
      <c r="D1408" s="5" t="s">
        <v>4377</v>
      </c>
      <c r="E1408" s="5" t="s">
        <v>4378</v>
      </c>
      <c r="F1408" s="5" t="s">
        <v>4379</v>
      </c>
      <c r="G1408" s="5" t="s">
        <v>9</v>
      </c>
      <c r="H1408" s="6"/>
      <c r="I1408" s="6">
        <v>1</v>
      </c>
      <c r="J1408" s="6">
        <v>1</v>
      </c>
      <c r="K1408" s="6">
        <v>4</v>
      </c>
      <c r="L1408" s="6">
        <v>2</v>
      </c>
      <c r="M1408" s="6"/>
      <c r="N1408" s="6">
        <v>2</v>
      </c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>
        <f t="shared" si="84"/>
        <v>10</v>
      </c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>
        <f t="shared" si="85"/>
        <v>0</v>
      </c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>
        <f t="shared" si="86"/>
        <v>0</v>
      </c>
      <c r="BI1408" s="6">
        <f t="shared" si="87"/>
        <v>10</v>
      </c>
    </row>
    <row r="1409" spans="1:61">
      <c r="A1409" s="5" t="s">
        <v>4304</v>
      </c>
      <c r="B1409" s="6" t="s">
        <v>4369</v>
      </c>
      <c r="C1409" s="5" t="s">
        <v>4370</v>
      </c>
      <c r="D1409" s="5" t="s">
        <v>4380</v>
      </c>
      <c r="E1409" s="5" t="s">
        <v>4381</v>
      </c>
      <c r="F1409" s="5" t="s">
        <v>4382</v>
      </c>
      <c r="G1409" s="5" t="s">
        <v>9</v>
      </c>
      <c r="H1409" s="6"/>
      <c r="I1409" s="6">
        <v>4</v>
      </c>
      <c r="J1409" s="6">
        <v>1</v>
      </c>
      <c r="K1409" s="6">
        <v>2</v>
      </c>
      <c r="L1409" s="6">
        <v>3</v>
      </c>
      <c r="M1409" s="6">
        <v>1</v>
      </c>
      <c r="N1409" s="6">
        <v>5</v>
      </c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>
        <f t="shared" si="84"/>
        <v>16</v>
      </c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>
        <f t="shared" si="85"/>
        <v>0</v>
      </c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>
        <f t="shared" si="86"/>
        <v>0</v>
      </c>
      <c r="BI1409" s="6">
        <f t="shared" si="87"/>
        <v>16</v>
      </c>
    </row>
    <row r="1410" spans="1:61">
      <c r="A1410" s="5" t="s">
        <v>4304</v>
      </c>
      <c r="B1410" s="6" t="s">
        <v>4369</v>
      </c>
      <c r="C1410" s="5" t="s">
        <v>4370</v>
      </c>
      <c r="D1410" s="5" t="s">
        <v>4383</v>
      </c>
      <c r="E1410" s="5" t="s">
        <v>4384</v>
      </c>
      <c r="F1410" s="5" t="s">
        <v>866</v>
      </c>
      <c r="G1410" s="5" t="s">
        <v>9</v>
      </c>
      <c r="H1410" s="6"/>
      <c r="I1410" s="6"/>
      <c r="J1410" s="6"/>
      <c r="K1410" s="6"/>
      <c r="L1410" s="6">
        <v>22</v>
      </c>
      <c r="M1410" s="6">
        <v>19</v>
      </c>
      <c r="N1410" s="6">
        <v>25</v>
      </c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>
        <f t="shared" si="84"/>
        <v>66</v>
      </c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>
        <f t="shared" si="85"/>
        <v>0</v>
      </c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>
        <f t="shared" si="86"/>
        <v>0</v>
      </c>
      <c r="BI1410" s="6">
        <f t="shared" si="87"/>
        <v>66</v>
      </c>
    </row>
    <row r="1411" spans="1:61">
      <c r="A1411" s="5" t="s">
        <v>4304</v>
      </c>
      <c r="B1411" s="6" t="s">
        <v>4369</v>
      </c>
      <c r="C1411" s="5" t="s">
        <v>4370</v>
      </c>
      <c r="D1411" s="5" t="s">
        <v>4385</v>
      </c>
      <c r="E1411" s="5" t="s">
        <v>4386</v>
      </c>
      <c r="F1411" s="5" t="s">
        <v>4387</v>
      </c>
      <c r="G1411" s="5" t="s">
        <v>9</v>
      </c>
      <c r="H1411" s="6"/>
      <c r="I1411" s="6">
        <v>3</v>
      </c>
      <c r="J1411" s="6">
        <v>3</v>
      </c>
      <c r="K1411" s="6">
        <v>2</v>
      </c>
      <c r="L1411" s="6">
        <v>1</v>
      </c>
      <c r="M1411" s="6">
        <v>3</v>
      </c>
      <c r="N1411" s="6">
        <v>2</v>
      </c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>
        <f t="shared" si="84"/>
        <v>14</v>
      </c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>
        <f t="shared" si="85"/>
        <v>0</v>
      </c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>
        <f t="shared" si="86"/>
        <v>0</v>
      </c>
      <c r="BI1411" s="6">
        <f t="shared" si="87"/>
        <v>14</v>
      </c>
    </row>
    <row r="1412" spans="1:61">
      <c r="A1412" s="5" t="s">
        <v>4304</v>
      </c>
      <c r="B1412" s="6" t="s">
        <v>4369</v>
      </c>
      <c r="C1412" s="5" t="s">
        <v>4370</v>
      </c>
      <c r="D1412" s="5" t="s">
        <v>4369</v>
      </c>
      <c r="E1412" s="5" t="s">
        <v>4388</v>
      </c>
      <c r="F1412" s="5" t="s">
        <v>4389</v>
      </c>
      <c r="G1412" s="5" t="s">
        <v>9</v>
      </c>
      <c r="H1412" s="6"/>
      <c r="I1412" s="6"/>
      <c r="J1412" s="6"/>
      <c r="K1412" s="6"/>
      <c r="L1412" s="6"/>
      <c r="M1412" s="6"/>
      <c r="N1412" s="6"/>
      <c r="O1412" s="6"/>
      <c r="P1412" s="6">
        <v>38</v>
      </c>
      <c r="Q1412" s="6">
        <v>52</v>
      </c>
      <c r="R1412" s="6">
        <v>35</v>
      </c>
      <c r="S1412" s="6">
        <v>44</v>
      </c>
      <c r="T1412" s="6">
        <v>31</v>
      </c>
      <c r="U1412" s="6">
        <v>55</v>
      </c>
      <c r="V1412" s="6"/>
      <c r="W1412" s="6"/>
      <c r="X1412" s="6"/>
      <c r="Y1412" s="6"/>
      <c r="Z1412" s="6"/>
      <c r="AA1412" s="6"/>
      <c r="AB1412" s="6"/>
      <c r="AC1412" s="6">
        <f t="shared" si="84"/>
        <v>255</v>
      </c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>
        <f t="shared" si="85"/>
        <v>0</v>
      </c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>
        <f t="shared" si="86"/>
        <v>0</v>
      </c>
      <c r="BI1412" s="6">
        <f t="shared" si="87"/>
        <v>255</v>
      </c>
    </row>
    <row r="1413" spans="1:61">
      <c r="A1413" s="5" t="s">
        <v>4304</v>
      </c>
      <c r="B1413" s="6" t="s">
        <v>4369</v>
      </c>
      <c r="C1413" s="5" t="s">
        <v>4370</v>
      </c>
      <c r="D1413" s="5" t="s">
        <v>4390</v>
      </c>
      <c r="E1413" s="5" t="s">
        <v>4391</v>
      </c>
      <c r="F1413" s="5" t="s">
        <v>4392</v>
      </c>
      <c r="G1413" s="5" t="s">
        <v>9</v>
      </c>
      <c r="H1413" s="6"/>
      <c r="I1413" s="6">
        <v>26</v>
      </c>
      <c r="J1413" s="6">
        <v>21</v>
      </c>
      <c r="K1413" s="6">
        <v>18</v>
      </c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>
        <f t="shared" si="84"/>
        <v>65</v>
      </c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>
        <f t="shared" si="85"/>
        <v>0</v>
      </c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>
        <f t="shared" si="86"/>
        <v>0</v>
      </c>
      <c r="BI1413" s="6">
        <f t="shared" si="87"/>
        <v>65</v>
      </c>
    </row>
    <row r="1414" spans="1:61">
      <c r="A1414" s="5" t="s">
        <v>4304</v>
      </c>
      <c r="B1414" s="6" t="s">
        <v>4369</v>
      </c>
      <c r="C1414" s="5" t="s">
        <v>4370</v>
      </c>
      <c r="D1414" s="5" t="s">
        <v>4393</v>
      </c>
      <c r="E1414" s="5" t="s">
        <v>4394</v>
      </c>
      <c r="F1414" s="5" t="s">
        <v>4395</v>
      </c>
      <c r="G1414" s="5" t="s">
        <v>9</v>
      </c>
      <c r="H1414" s="6"/>
      <c r="I1414" s="6">
        <v>2</v>
      </c>
      <c r="J1414" s="6">
        <v>3</v>
      </c>
      <c r="K1414" s="6">
        <v>4</v>
      </c>
      <c r="L1414" s="6">
        <v>2</v>
      </c>
      <c r="M1414" s="6">
        <v>4</v>
      </c>
      <c r="N1414" s="6">
        <v>1</v>
      </c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>
        <f t="shared" si="84"/>
        <v>16</v>
      </c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>
        <f t="shared" si="85"/>
        <v>0</v>
      </c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>
        <f t="shared" si="86"/>
        <v>0</v>
      </c>
      <c r="BI1414" s="6">
        <f t="shared" si="87"/>
        <v>16</v>
      </c>
    </row>
    <row r="1415" spans="1:61">
      <c r="A1415" s="5" t="s">
        <v>4396</v>
      </c>
      <c r="B1415" s="6" t="s">
        <v>4397</v>
      </c>
      <c r="C1415" s="5" t="s">
        <v>4398</v>
      </c>
      <c r="D1415" s="5" t="s">
        <v>4397</v>
      </c>
      <c r="E1415" s="5" t="s">
        <v>4399</v>
      </c>
      <c r="F1415" s="5" t="s">
        <v>4400</v>
      </c>
      <c r="G1415" s="5" t="s">
        <v>5</v>
      </c>
      <c r="H1415" s="6"/>
      <c r="I1415" s="6"/>
      <c r="J1415" s="6"/>
      <c r="K1415" s="6"/>
      <c r="L1415" s="6"/>
      <c r="M1415" s="6"/>
      <c r="N1415" s="6"/>
      <c r="O1415" s="6"/>
      <c r="P1415" s="6">
        <v>135</v>
      </c>
      <c r="Q1415" s="6">
        <v>136</v>
      </c>
      <c r="R1415" s="6">
        <v>165</v>
      </c>
      <c r="S1415" s="6">
        <v>129</v>
      </c>
      <c r="T1415" s="6">
        <v>152</v>
      </c>
      <c r="U1415" s="6">
        <v>123</v>
      </c>
      <c r="V1415" s="6"/>
      <c r="W1415" s="6"/>
      <c r="X1415" s="6"/>
      <c r="Y1415" s="6"/>
      <c r="Z1415" s="6"/>
      <c r="AA1415" s="6"/>
      <c r="AB1415" s="6"/>
      <c r="AC1415" s="6">
        <f t="shared" si="84"/>
        <v>840</v>
      </c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>
        <f t="shared" si="85"/>
        <v>0</v>
      </c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>
        <f t="shared" si="86"/>
        <v>0</v>
      </c>
      <c r="BI1415" s="6">
        <f t="shared" si="87"/>
        <v>840</v>
      </c>
    </row>
    <row r="1416" spans="1:61">
      <c r="A1416" s="5" t="s">
        <v>4396</v>
      </c>
      <c r="B1416" s="6" t="s">
        <v>4397</v>
      </c>
      <c r="C1416" s="5" t="s">
        <v>4398</v>
      </c>
      <c r="D1416" s="5" t="s">
        <v>4401</v>
      </c>
      <c r="E1416" s="5" t="s">
        <v>4402</v>
      </c>
      <c r="F1416" s="5" t="s">
        <v>4403</v>
      </c>
      <c r="G1416" s="5" t="s">
        <v>5</v>
      </c>
      <c r="H1416" s="6"/>
      <c r="I1416" s="6"/>
      <c r="J1416" s="6"/>
      <c r="K1416" s="6"/>
      <c r="L1416" s="6">
        <v>58</v>
      </c>
      <c r="M1416" s="6">
        <v>61</v>
      </c>
      <c r="N1416" s="6">
        <v>75</v>
      </c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>
        <f t="shared" si="84"/>
        <v>194</v>
      </c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>
        <f t="shared" si="85"/>
        <v>0</v>
      </c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>
        <f t="shared" si="86"/>
        <v>0</v>
      </c>
      <c r="BI1416" s="6">
        <f t="shared" si="87"/>
        <v>194</v>
      </c>
    </row>
    <row r="1417" spans="1:61">
      <c r="A1417" s="5" t="s">
        <v>4396</v>
      </c>
      <c r="B1417" s="6" t="s">
        <v>4397</v>
      </c>
      <c r="C1417" s="5" t="s">
        <v>4398</v>
      </c>
      <c r="D1417" s="5" t="s">
        <v>4404</v>
      </c>
      <c r="E1417" s="5" t="s">
        <v>4405</v>
      </c>
      <c r="F1417" s="5" t="s">
        <v>4406</v>
      </c>
      <c r="G1417" s="5" t="s">
        <v>5</v>
      </c>
      <c r="H1417" s="6"/>
      <c r="I1417" s="6">
        <v>60</v>
      </c>
      <c r="J1417" s="6">
        <v>56</v>
      </c>
      <c r="K1417" s="6">
        <v>70</v>
      </c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>
        <f t="shared" si="84"/>
        <v>186</v>
      </c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>
        <f t="shared" si="85"/>
        <v>0</v>
      </c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>
        <f t="shared" si="86"/>
        <v>0</v>
      </c>
      <c r="BI1417" s="6">
        <f t="shared" si="87"/>
        <v>186</v>
      </c>
    </row>
    <row r="1418" spans="1:61">
      <c r="A1418" s="5" t="s">
        <v>4396</v>
      </c>
      <c r="B1418" s="6" t="s">
        <v>4397</v>
      </c>
      <c r="C1418" s="5" t="s">
        <v>4398</v>
      </c>
      <c r="D1418" s="5" t="s">
        <v>4407</v>
      </c>
      <c r="E1418" s="5" t="s">
        <v>4408</v>
      </c>
      <c r="F1418" s="5" t="s">
        <v>4409</v>
      </c>
      <c r="G1418" s="5" t="s">
        <v>9</v>
      </c>
      <c r="H1418" s="6"/>
      <c r="I1418" s="6">
        <v>2</v>
      </c>
      <c r="J1418" s="6"/>
      <c r="K1418" s="6">
        <v>5</v>
      </c>
      <c r="L1418" s="6">
        <v>3</v>
      </c>
      <c r="M1418" s="6">
        <v>3</v>
      </c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>
        <f t="shared" si="84"/>
        <v>13</v>
      </c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>
        <f t="shared" si="85"/>
        <v>0</v>
      </c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>
        <f t="shared" si="86"/>
        <v>0</v>
      </c>
      <c r="BI1418" s="6">
        <f t="shared" si="87"/>
        <v>13</v>
      </c>
    </row>
    <row r="1419" spans="1:61">
      <c r="A1419" s="5" t="s">
        <v>4396</v>
      </c>
      <c r="B1419" s="6" t="s">
        <v>4397</v>
      </c>
      <c r="C1419" s="5" t="s">
        <v>4398</v>
      </c>
      <c r="D1419" s="5" t="s">
        <v>4410</v>
      </c>
      <c r="E1419" s="5" t="s">
        <v>4411</v>
      </c>
      <c r="F1419" s="5" t="s">
        <v>4412</v>
      </c>
      <c r="G1419" s="5" t="s">
        <v>9</v>
      </c>
      <c r="H1419" s="6"/>
      <c r="I1419" s="6">
        <v>8</v>
      </c>
      <c r="J1419" s="6">
        <v>12</v>
      </c>
      <c r="K1419" s="6">
        <v>10</v>
      </c>
      <c r="L1419" s="6">
        <v>16</v>
      </c>
      <c r="M1419" s="6">
        <v>18</v>
      </c>
      <c r="N1419" s="6">
        <v>16</v>
      </c>
      <c r="O1419" s="6"/>
      <c r="P1419" s="6">
        <v>10</v>
      </c>
      <c r="Q1419" s="6">
        <v>5</v>
      </c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>
        <f t="shared" si="84"/>
        <v>95</v>
      </c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>
        <f t="shared" si="85"/>
        <v>0</v>
      </c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>
        <f t="shared" si="86"/>
        <v>0</v>
      </c>
      <c r="BI1419" s="6">
        <f t="shared" si="87"/>
        <v>95</v>
      </c>
    </row>
    <row r="1420" spans="1:61">
      <c r="A1420" s="5" t="s">
        <v>4396</v>
      </c>
      <c r="B1420" s="6" t="s">
        <v>4397</v>
      </c>
      <c r="C1420" s="5" t="s">
        <v>4398</v>
      </c>
      <c r="D1420" s="5" t="s">
        <v>4413</v>
      </c>
      <c r="E1420" s="5" t="s">
        <v>4414</v>
      </c>
      <c r="F1420" s="5" t="s">
        <v>4415</v>
      </c>
      <c r="G1420" s="5" t="s">
        <v>9</v>
      </c>
      <c r="H1420" s="6"/>
      <c r="I1420" s="6">
        <v>8</v>
      </c>
      <c r="J1420" s="6">
        <v>10</v>
      </c>
      <c r="K1420" s="6">
        <v>13</v>
      </c>
      <c r="L1420" s="6">
        <v>12</v>
      </c>
      <c r="M1420" s="6">
        <v>10</v>
      </c>
      <c r="N1420" s="6">
        <v>12</v>
      </c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>
        <f t="shared" ref="AC1420:AC1483" si="88">SUM(H1420:AB1420)</f>
        <v>65</v>
      </c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>
        <f t="shared" ref="AR1420:AR1483" si="89">SUM(AD1420:AQ1420)</f>
        <v>0</v>
      </c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>
        <f t="shared" ref="BH1420:BH1483" si="90">SUM(AS1420:BG1420)</f>
        <v>0</v>
      </c>
      <c r="BI1420" s="6">
        <f t="shared" ref="BI1420:BI1483" si="91">BH1420+AR1420+AC1420</f>
        <v>65</v>
      </c>
    </row>
    <row r="1421" spans="1:61">
      <c r="A1421" s="5" t="s">
        <v>4396</v>
      </c>
      <c r="B1421" s="6" t="s">
        <v>4397</v>
      </c>
      <c r="C1421" s="5" t="s">
        <v>4398</v>
      </c>
      <c r="D1421" s="5" t="s">
        <v>4416</v>
      </c>
      <c r="E1421" s="5" t="s">
        <v>4417</v>
      </c>
      <c r="F1421" s="5" t="s">
        <v>3547</v>
      </c>
      <c r="G1421" s="5" t="s">
        <v>9</v>
      </c>
      <c r="H1421" s="6"/>
      <c r="I1421" s="6">
        <v>23</v>
      </c>
      <c r="J1421" s="6">
        <v>16</v>
      </c>
      <c r="K1421" s="6">
        <v>16</v>
      </c>
      <c r="L1421" s="6">
        <v>11</v>
      </c>
      <c r="M1421" s="6">
        <v>11</v>
      </c>
      <c r="N1421" s="6">
        <v>16</v>
      </c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>
        <f t="shared" si="88"/>
        <v>93</v>
      </c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>
        <f t="shared" si="89"/>
        <v>0</v>
      </c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>
        <f t="shared" si="90"/>
        <v>0</v>
      </c>
      <c r="BI1421" s="6">
        <f t="shared" si="91"/>
        <v>93</v>
      </c>
    </row>
    <row r="1422" spans="1:61">
      <c r="A1422" s="5" t="s">
        <v>4396</v>
      </c>
      <c r="B1422" s="6" t="s">
        <v>4397</v>
      </c>
      <c r="C1422" s="5" t="s">
        <v>4398</v>
      </c>
      <c r="D1422" s="5" t="s">
        <v>4418</v>
      </c>
      <c r="E1422" s="5" t="s">
        <v>4419</v>
      </c>
      <c r="F1422" s="5" t="s">
        <v>4420</v>
      </c>
      <c r="G1422" s="5" t="s">
        <v>9</v>
      </c>
      <c r="H1422" s="6"/>
      <c r="I1422" s="6">
        <v>15</v>
      </c>
      <c r="J1422" s="6">
        <v>20</v>
      </c>
      <c r="K1422" s="6">
        <v>22</v>
      </c>
      <c r="L1422" s="6">
        <v>22</v>
      </c>
      <c r="M1422" s="6">
        <v>13</v>
      </c>
      <c r="N1422" s="6">
        <v>17</v>
      </c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>
        <f t="shared" si="88"/>
        <v>109</v>
      </c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>
        <f t="shared" si="89"/>
        <v>0</v>
      </c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>
        <f t="shared" si="90"/>
        <v>0</v>
      </c>
      <c r="BI1422" s="6">
        <f t="shared" si="91"/>
        <v>109</v>
      </c>
    </row>
    <row r="1423" spans="1:61">
      <c r="A1423" s="5" t="s">
        <v>4396</v>
      </c>
      <c r="B1423" s="6" t="s">
        <v>4421</v>
      </c>
      <c r="C1423" s="5" t="s">
        <v>4422</v>
      </c>
      <c r="D1423" s="5" t="s">
        <v>4421</v>
      </c>
      <c r="E1423" s="5" t="s">
        <v>4423</v>
      </c>
      <c r="F1423" s="5" t="s">
        <v>4424</v>
      </c>
      <c r="G1423" s="5" t="s">
        <v>9</v>
      </c>
      <c r="H1423" s="6"/>
      <c r="I1423" s="6">
        <v>11</v>
      </c>
      <c r="J1423" s="6">
        <v>15</v>
      </c>
      <c r="K1423" s="6">
        <v>21</v>
      </c>
      <c r="L1423" s="6">
        <v>18</v>
      </c>
      <c r="M1423" s="6">
        <v>20</v>
      </c>
      <c r="N1423" s="6">
        <v>16</v>
      </c>
      <c r="O1423" s="6"/>
      <c r="P1423" s="6">
        <v>48</v>
      </c>
      <c r="Q1423" s="6">
        <v>32</v>
      </c>
      <c r="R1423" s="6">
        <v>42</v>
      </c>
      <c r="S1423" s="6">
        <v>18</v>
      </c>
      <c r="T1423" s="6">
        <v>40</v>
      </c>
      <c r="U1423" s="6">
        <v>17</v>
      </c>
      <c r="V1423" s="6"/>
      <c r="W1423" s="6"/>
      <c r="X1423" s="6"/>
      <c r="Y1423" s="6"/>
      <c r="Z1423" s="6"/>
      <c r="AA1423" s="6"/>
      <c r="AB1423" s="6"/>
      <c r="AC1423" s="6">
        <f t="shared" si="88"/>
        <v>298</v>
      </c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>
        <f t="shared" si="89"/>
        <v>0</v>
      </c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>
        <f t="shared" si="90"/>
        <v>0</v>
      </c>
      <c r="BI1423" s="6">
        <f t="shared" si="91"/>
        <v>298</v>
      </c>
    </row>
    <row r="1424" spans="1:61">
      <c r="A1424" s="5" t="s">
        <v>4396</v>
      </c>
      <c r="B1424" s="6" t="s">
        <v>4425</v>
      </c>
      <c r="C1424" s="5" t="s">
        <v>4426</v>
      </c>
      <c r="D1424" s="5" t="s">
        <v>4427</v>
      </c>
      <c r="E1424" s="5" t="s">
        <v>4428</v>
      </c>
      <c r="F1424" s="5" t="s">
        <v>4429</v>
      </c>
      <c r="G1424" s="5" t="s">
        <v>9</v>
      </c>
      <c r="H1424" s="6"/>
      <c r="I1424" s="6">
        <v>2</v>
      </c>
      <c r="J1424" s="6"/>
      <c r="K1424" s="6">
        <v>1</v>
      </c>
      <c r="L1424" s="6">
        <v>3</v>
      </c>
      <c r="M1424" s="6">
        <v>2</v>
      </c>
      <c r="N1424" s="6">
        <v>5</v>
      </c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>
        <f t="shared" si="88"/>
        <v>13</v>
      </c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>
        <f t="shared" si="89"/>
        <v>0</v>
      </c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>
        <f t="shared" si="90"/>
        <v>0</v>
      </c>
      <c r="BI1424" s="6">
        <f t="shared" si="91"/>
        <v>13</v>
      </c>
    </row>
    <row r="1425" spans="1:61">
      <c r="A1425" s="5" t="s">
        <v>4396</v>
      </c>
      <c r="B1425" s="6" t="s">
        <v>4425</v>
      </c>
      <c r="C1425" s="5" t="s">
        <v>4426</v>
      </c>
      <c r="D1425" s="5" t="s">
        <v>4430</v>
      </c>
      <c r="E1425" s="5" t="s">
        <v>4431</v>
      </c>
      <c r="F1425" s="5" t="s">
        <v>4432</v>
      </c>
      <c r="G1425" s="5" t="s">
        <v>9</v>
      </c>
      <c r="H1425" s="6"/>
      <c r="I1425" s="6">
        <v>3</v>
      </c>
      <c r="J1425" s="6">
        <v>7</v>
      </c>
      <c r="K1425" s="6">
        <v>1</v>
      </c>
      <c r="L1425" s="6">
        <v>3</v>
      </c>
      <c r="M1425" s="6">
        <v>5</v>
      </c>
      <c r="N1425" s="6">
        <v>2</v>
      </c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>
        <f t="shared" si="88"/>
        <v>21</v>
      </c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>
        <f t="shared" si="89"/>
        <v>0</v>
      </c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>
        <f t="shared" si="90"/>
        <v>0</v>
      </c>
      <c r="BI1425" s="6">
        <f t="shared" si="91"/>
        <v>21</v>
      </c>
    </row>
    <row r="1426" spans="1:61">
      <c r="A1426" s="5" t="s">
        <v>4396</v>
      </c>
      <c r="B1426" s="6" t="s">
        <v>4425</v>
      </c>
      <c r="C1426" s="5" t="s">
        <v>4426</v>
      </c>
      <c r="D1426" s="5" t="s">
        <v>4433</v>
      </c>
      <c r="E1426" s="5" t="s">
        <v>4434</v>
      </c>
      <c r="F1426" s="5" t="s">
        <v>4435</v>
      </c>
      <c r="G1426" s="5" t="s">
        <v>9</v>
      </c>
      <c r="H1426" s="6"/>
      <c r="I1426" s="6">
        <v>3</v>
      </c>
      <c r="J1426" s="6">
        <v>9</v>
      </c>
      <c r="K1426" s="6">
        <v>7</v>
      </c>
      <c r="L1426" s="6">
        <v>5</v>
      </c>
      <c r="M1426" s="6">
        <v>5</v>
      </c>
      <c r="N1426" s="6">
        <v>2</v>
      </c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>
        <f t="shared" si="88"/>
        <v>31</v>
      </c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>
        <f t="shared" si="89"/>
        <v>0</v>
      </c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>
        <f t="shared" si="90"/>
        <v>0</v>
      </c>
      <c r="BI1426" s="6">
        <f t="shared" si="91"/>
        <v>31</v>
      </c>
    </row>
    <row r="1427" spans="1:61">
      <c r="A1427" s="5" t="s">
        <v>4396</v>
      </c>
      <c r="B1427" s="6" t="s">
        <v>4425</v>
      </c>
      <c r="C1427" s="5" t="s">
        <v>4426</v>
      </c>
      <c r="D1427" s="5" t="s">
        <v>4436</v>
      </c>
      <c r="E1427" s="5" t="s">
        <v>4437</v>
      </c>
      <c r="F1427" s="5" t="s">
        <v>2634</v>
      </c>
      <c r="G1427" s="5" t="s">
        <v>9</v>
      </c>
      <c r="H1427" s="6"/>
      <c r="I1427" s="6">
        <v>1</v>
      </c>
      <c r="J1427" s="6"/>
      <c r="K1427" s="6"/>
      <c r="L1427" s="6"/>
      <c r="M1427" s="6">
        <v>2</v>
      </c>
      <c r="N1427" s="6">
        <v>2</v>
      </c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>
        <f t="shared" si="88"/>
        <v>5</v>
      </c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>
        <f t="shared" si="89"/>
        <v>0</v>
      </c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>
        <f t="shared" si="90"/>
        <v>0</v>
      </c>
      <c r="BI1427" s="6">
        <f t="shared" si="91"/>
        <v>5</v>
      </c>
    </row>
    <row r="1428" spans="1:61">
      <c r="A1428" s="5" t="s">
        <v>4396</v>
      </c>
      <c r="B1428" s="6" t="s">
        <v>4425</v>
      </c>
      <c r="C1428" s="5" t="s">
        <v>4426</v>
      </c>
      <c r="D1428" s="5" t="s">
        <v>4438</v>
      </c>
      <c r="E1428" s="5" t="s">
        <v>4439</v>
      </c>
      <c r="F1428" s="5" t="s">
        <v>4440</v>
      </c>
      <c r="G1428" s="5" t="s">
        <v>9</v>
      </c>
      <c r="H1428" s="6"/>
      <c r="I1428" s="6">
        <v>10</v>
      </c>
      <c r="J1428" s="6">
        <v>16</v>
      </c>
      <c r="K1428" s="6">
        <v>17</v>
      </c>
      <c r="L1428" s="6">
        <v>13</v>
      </c>
      <c r="M1428" s="6">
        <v>7</v>
      </c>
      <c r="N1428" s="6">
        <v>3</v>
      </c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>
        <f t="shared" si="88"/>
        <v>66</v>
      </c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>
        <f t="shared" si="89"/>
        <v>0</v>
      </c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>
        <f t="shared" si="90"/>
        <v>0</v>
      </c>
      <c r="BI1428" s="6">
        <f t="shared" si="91"/>
        <v>66</v>
      </c>
    </row>
    <row r="1429" spans="1:61">
      <c r="A1429" s="5" t="s">
        <v>4396</v>
      </c>
      <c r="B1429" s="6" t="s">
        <v>4425</v>
      </c>
      <c r="C1429" s="5" t="s">
        <v>4426</v>
      </c>
      <c r="D1429" s="5" t="s">
        <v>4425</v>
      </c>
      <c r="E1429" s="5" t="s">
        <v>4441</v>
      </c>
      <c r="F1429" s="5" t="s">
        <v>4426</v>
      </c>
      <c r="G1429" s="5" t="s">
        <v>9</v>
      </c>
      <c r="H1429" s="6"/>
      <c r="I1429" s="6">
        <v>8</v>
      </c>
      <c r="J1429" s="6">
        <v>18</v>
      </c>
      <c r="K1429" s="6">
        <v>9</v>
      </c>
      <c r="L1429" s="6">
        <v>4</v>
      </c>
      <c r="M1429" s="6">
        <v>9</v>
      </c>
      <c r="N1429" s="6">
        <v>2</v>
      </c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>
        <f t="shared" si="88"/>
        <v>50</v>
      </c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>
        <f t="shared" si="89"/>
        <v>0</v>
      </c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>
        <f t="shared" si="90"/>
        <v>0</v>
      </c>
      <c r="BI1429" s="6">
        <f t="shared" si="91"/>
        <v>50</v>
      </c>
    </row>
    <row r="1430" spans="1:61">
      <c r="A1430" s="5" t="s">
        <v>4396</v>
      </c>
      <c r="B1430" s="6" t="s">
        <v>4425</v>
      </c>
      <c r="C1430" s="5" t="s">
        <v>4426</v>
      </c>
      <c r="D1430" s="5" t="s">
        <v>4442</v>
      </c>
      <c r="E1430" s="5" t="s">
        <v>4443</v>
      </c>
      <c r="F1430" s="5" t="s">
        <v>4444</v>
      </c>
      <c r="G1430" s="5" t="s">
        <v>9</v>
      </c>
      <c r="H1430" s="6"/>
      <c r="I1430" s="6">
        <v>1</v>
      </c>
      <c r="J1430" s="6">
        <v>5</v>
      </c>
      <c r="K1430" s="6"/>
      <c r="L1430" s="6">
        <v>3</v>
      </c>
      <c r="M1430" s="6"/>
      <c r="N1430" s="6">
        <v>4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>
        <f t="shared" si="88"/>
        <v>13</v>
      </c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>
        <f t="shared" si="89"/>
        <v>0</v>
      </c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>
        <f t="shared" si="90"/>
        <v>0</v>
      </c>
      <c r="BI1430" s="6">
        <f t="shared" si="91"/>
        <v>13</v>
      </c>
    </row>
    <row r="1431" spans="1:61">
      <c r="A1431" s="5" t="s">
        <v>4396</v>
      </c>
      <c r="B1431" s="6" t="s">
        <v>4425</v>
      </c>
      <c r="C1431" s="5" t="s">
        <v>4426</v>
      </c>
      <c r="D1431" s="5" t="s">
        <v>4445</v>
      </c>
      <c r="E1431" s="5" t="s">
        <v>4446</v>
      </c>
      <c r="F1431" s="5" t="s">
        <v>4447</v>
      </c>
      <c r="G1431" s="5" t="s">
        <v>9</v>
      </c>
      <c r="H1431" s="6"/>
      <c r="I1431" s="6">
        <v>1</v>
      </c>
      <c r="J1431" s="6">
        <v>1</v>
      </c>
      <c r="K1431" s="6">
        <v>1</v>
      </c>
      <c r="L1431" s="6">
        <v>1</v>
      </c>
      <c r="M1431" s="6">
        <v>1</v>
      </c>
      <c r="N1431" s="6">
        <v>1</v>
      </c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>
        <f t="shared" si="88"/>
        <v>6</v>
      </c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>
        <f t="shared" si="89"/>
        <v>0</v>
      </c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>
        <f t="shared" si="90"/>
        <v>0</v>
      </c>
      <c r="BI1431" s="6">
        <f t="shared" si="91"/>
        <v>6</v>
      </c>
    </row>
    <row r="1432" spans="1:61">
      <c r="A1432" s="5" t="s">
        <v>4396</v>
      </c>
      <c r="B1432" s="6" t="s">
        <v>4425</v>
      </c>
      <c r="C1432" s="5" t="s">
        <v>4426</v>
      </c>
      <c r="D1432" s="5" t="s">
        <v>4448</v>
      </c>
      <c r="E1432" s="5" t="s">
        <v>4449</v>
      </c>
      <c r="F1432" s="5" t="s">
        <v>4450</v>
      </c>
      <c r="G1432" s="5" t="s">
        <v>9</v>
      </c>
      <c r="H1432" s="6"/>
      <c r="I1432" s="6">
        <v>1</v>
      </c>
      <c r="J1432" s="6">
        <v>3</v>
      </c>
      <c r="K1432" s="6">
        <v>1</v>
      </c>
      <c r="L1432" s="6">
        <v>1</v>
      </c>
      <c r="M1432" s="6">
        <v>1</v>
      </c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>
        <f t="shared" si="88"/>
        <v>7</v>
      </c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>
        <f t="shared" si="89"/>
        <v>0</v>
      </c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>
        <f t="shared" si="90"/>
        <v>0</v>
      </c>
      <c r="BI1432" s="6">
        <f t="shared" si="91"/>
        <v>7</v>
      </c>
    </row>
    <row r="1433" spans="1:61">
      <c r="A1433" s="5" t="s">
        <v>4396</v>
      </c>
      <c r="B1433" s="6" t="s">
        <v>4459</v>
      </c>
      <c r="C1433" s="5" t="s">
        <v>1398</v>
      </c>
      <c r="D1433" s="5" t="s">
        <v>4460</v>
      </c>
      <c r="E1433" s="5" t="s">
        <v>4461</v>
      </c>
      <c r="F1433" s="5" t="s">
        <v>4462</v>
      </c>
      <c r="G1433" s="5" t="s">
        <v>9</v>
      </c>
      <c r="H1433" s="6"/>
      <c r="I1433" s="6">
        <v>3</v>
      </c>
      <c r="J1433" s="6">
        <v>10</v>
      </c>
      <c r="K1433" s="6">
        <v>4</v>
      </c>
      <c r="L1433" s="6">
        <v>3</v>
      </c>
      <c r="M1433" s="6">
        <v>3</v>
      </c>
      <c r="N1433" s="6">
        <v>6</v>
      </c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>
        <f t="shared" si="88"/>
        <v>29</v>
      </c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>
        <f t="shared" si="89"/>
        <v>0</v>
      </c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>
        <f t="shared" si="90"/>
        <v>0</v>
      </c>
      <c r="BI1433" s="6">
        <f t="shared" si="91"/>
        <v>29</v>
      </c>
    </row>
    <row r="1434" spans="1:61">
      <c r="A1434" s="5" t="s">
        <v>4396</v>
      </c>
      <c r="B1434" s="6" t="s">
        <v>4459</v>
      </c>
      <c r="C1434" s="5" t="s">
        <v>1398</v>
      </c>
      <c r="D1434" s="5" t="s">
        <v>4459</v>
      </c>
      <c r="E1434" s="5" t="s">
        <v>4463</v>
      </c>
      <c r="F1434" s="5" t="s">
        <v>4464</v>
      </c>
      <c r="G1434" s="5" t="s">
        <v>9</v>
      </c>
      <c r="H1434" s="6"/>
      <c r="I1434" s="6">
        <v>2</v>
      </c>
      <c r="J1434" s="6">
        <v>6</v>
      </c>
      <c r="K1434" s="6">
        <v>4</v>
      </c>
      <c r="L1434" s="6">
        <v>6</v>
      </c>
      <c r="M1434" s="6">
        <v>7</v>
      </c>
      <c r="N1434" s="6">
        <v>6</v>
      </c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>
        <f t="shared" si="88"/>
        <v>31</v>
      </c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>
        <f t="shared" si="89"/>
        <v>0</v>
      </c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>
        <f t="shared" si="90"/>
        <v>0</v>
      </c>
      <c r="BI1434" s="6">
        <f t="shared" si="91"/>
        <v>31</v>
      </c>
    </row>
    <row r="1435" spans="1:61">
      <c r="A1435" s="5" t="s">
        <v>4396</v>
      </c>
      <c r="B1435" s="6" t="s">
        <v>4459</v>
      </c>
      <c r="C1435" s="5" t="s">
        <v>1398</v>
      </c>
      <c r="D1435" s="5" t="s">
        <v>4465</v>
      </c>
      <c r="E1435" s="5" t="s">
        <v>4466</v>
      </c>
      <c r="F1435" s="5" t="s">
        <v>4467</v>
      </c>
      <c r="G1435" s="5" t="s">
        <v>9</v>
      </c>
      <c r="H1435" s="6"/>
      <c r="I1435" s="6">
        <v>2</v>
      </c>
      <c r="J1435" s="6">
        <v>2</v>
      </c>
      <c r="K1435" s="6">
        <v>6</v>
      </c>
      <c r="L1435" s="6">
        <v>2</v>
      </c>
      <c r="M1435" s="6">
        <v>7</v>
      </c>
      <c r="N1435" s="6">
        <v>3</v>
      </c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>
        <f t="shared" si="88"/>
        <v>22</v>
      </c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>
        <f t="shared" si="89"/>
        <v>0</v>
      </c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>
        <f t="shared" si="90"/>
        <v>0</v>
      </c>
      <c r="BI1435" s="6">
        <f t="shared" si="91"/>
        <v>22</v>
      </c>
    </row>
    <row r="1436" spans="1:61">
      <c r="A1436" s="5" t="s">
        <v>4396</v>
      </c>
      <c r="B1436" s="6" t="s">
        <v>4459</v>
      </c>
      <c r="C1436" s="5" t="s">
        <v>1398</v>
      </c>
      <c r="D1436" s="5" t="s">
        <v>4468</v>
      </c>
      <c r="E1436" s="5" t="s">
        <v>4469</v>
      </c>
      <c r="F1436" s="5" t="s">
        <v>4470</v>
      </c>
      <c r="G1436" s="5" t="s">
        <v>9</v>
      </c>
      <c r="H1436" s="6"/>
      <c r="I1436" s="6">
        <v>8</v>
      </c>
      <c r="J1436" s="6">
        <v>9</v>
      </c>
      <c r="K1436" s="6">
        <v>15</v>
      </c>
      <c r="L1436" s="6">
        <v>8</v>
      </c>
      <c r="M1436" s="6">
        <v>13</v>
      </c>
      <c r="N1436" s="6">
        <v>2</v>
      </c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>
        <f t="shared" si="88"/>
        <v>55</v>
      </c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>
        <f t="shared" si="89"/>
        <v>0</v>
      </c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>
        <f t="shared" si="90"/>
        <v>0</v>
      </c>
      <c r="BI1436" s="6">
        <f t="shared" si="91"/>
        <v>55</v>
      </c>
    </row>
    <row r="1437" spans="1:61">
      <c r="A1437" s="5" t="s">
        <v>4396</v>
      </c>
      <c r="B1437" s="6" t="s">
        <v>4459</v>
      </c>
      <c r="C1437" s="5" t="s">
        <v>1398</v>
      </c>
      <c r="D1437" s="5" t="s">
        <v>4471</v>
      </c>
      <c r="E1437" s="5" t="s">
        <v>4472</v>
      </c>
      <c r="F1437" s="5" t="s">
        <v>4473</v>
      </c>
      <c r="G1437" s="5" t="s">
        <v>9</v>
      </c>
      <c r="H1437" s="6"/>
      <c r="I1437" s="6"/>
      <c r="J1437" s="6"/>
      <c r="K1437" s="6">
        <v>1</v>
      </c>
      <c r="L1437" s="6">
        <v>2</v>
      </c>
      <c r="M1437" s="6">
        <v>2</v>
      </c>
      <c r="N1437" s="6">
        <v>4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>
        <f t="shared" si="88"/>
        <v>9</v>
      </c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>
        <f t="shared" si="89"/>
        <v>0</v>
      </c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>
        <f t="shared" si="90"/>
        <v>0</v>
      </c>
      <c r="BI1437" s="6">
        <f t="shared" si="91"/>
        <v>9</v>
      </c>
    </row>
    <row r="1438" spans="1:61">
      <c r="A1438" s="5" t="s">
        <v>4396</v>
      </c>
      <c r="B1438" s="6" t="s">
        <v>4459</v>
      </c>
      <c r="C1438" s="5" t="s">
        <v>1398</v>
      </c>
      <c r="D1438" s="5" t="s">
        <v>4474</v>
      </c>
      <c r="E1438" s="5" t="s">
        <v>4475</v>
      </c>
      <c r="F1438" s="5" t="s">
        <v>4476</v>
      </c>
      <c r="G1438" s="5" t="s">
        <v>9</v>
      </c>
      <c r="H1438" s="6"/>
      <c r="I1438" s="6">
        <v>1</v>
      </c>
      <c r="J1438" s="6"/>
      <c r="K1438" s="6"/>
      <c r="L1438" s="6">
        <v>1</v>
      </c>
      <c r="M1438" s="6">
        <v>1</v>
      </c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>
        <f t="shared" si="88"/>
        <v>3</v>
      </c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>
        <f t="shared" si="89"/>
        <v>0</v>
      </c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>
        <f t="shared" si="90"/>
        <v>0</v>
      </c>
      <c r="BI1438" s="6">
        <f t="shared" si="91"/>
        <v>3</v>
      </c>
    </row>
    <row r="1439" spans="1:61">
      <c r="A1439" s="5" t="s">
        <v>4396</v>
      </c>
      <c r="B1439" s="6" t="s">
        <v>4459</v>
      </c>
      <c r="C1439" s="5" t="s">
        <v>1398</v>
      </c>
      <c r="D1439" s="5" t="s">
        <v>4477</v>
      </c>
      <c r="E1439" s="5" t="s">
        <v>4478</v>
      </c>
      <c r="F1439" s="5" t="s">
        <v>4479</v>
      </c>
      <c r="G1439" s="5" t="s">
        <v>9</v>
      </c>
      <c r="H1439" s="6"/>
      <c r="I1439" s="6">
        <v>3</v>
      </c>
      <c r="J1439" s="6">
        <v>4</v>
      </c>
      <c r="K1439" s="6">
        <v>1</v>
      </c>
      <c r="L1439" s="6">
        <v>1</v>
      </c>
      <c r="M1439" s="6">
        <v>1</v>
      </c>
      <c r="N1439" s="6">
        <v>2</v>
      </c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>
        <f t="shared" si="88"/>
        <v>12</v>
      </c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>
        <f t="shared" si="89"/>
        <v>0</v>
      </c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>
        <f t="shared" si="90"/>
        <v>0</v>
      </c>
      <c r="BI1439" s="6">
        <f t="shared" si="91"/>
        <v>12</v>
      </c>
    </row>
    <row r="1440" spans="1:61">
      <c r="A1440" s="5" t="s">
        <v>4396</v>
      </c>
      <c r="B1440" s="6" t="s">
        <v>4459</v>
      </c>
      <c r="C1440" s="5" t="s">
        <v>1398</v>
      </c>
      <c r="D1440" s="5" t="s">
        <v>4480</v>
      </c>
      <c r="E1440" s="5" t="s">
        <v>4481</v>
      </c>
      <c r="F1440" s="5" t="s">
        <v>4482</v>
      </c>
      <c r="G1440" s="5" t="s">
        <v>9</v>
      </c>
      <c r="H1440" s="6"/>
      <c r="I1440" s="6"/>
      <c r="J1440" s="6">
        <v>3</v>
      </c>
      <c r="K1440" s="6">
        <v>6</v>
      </c>
      <c r="L1440" s="6">
        <v>4</v>
      </c>
      <c r="M1440" s="6"/>
      <c r="N1440" s="6">
        <v>2</v>
      </c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>
        <f t="shared" si="88"/>
        <v>15</v>
      </c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>
        <f t="shared" si="89"/>
        <v>0</v>
      </c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>
        <f t="shared" si="90"/>
        <v>0</v>
      </c>
      <c r="BI1440" s="6">
        <f t="shared" si="91"/>
        <v>15</v>
      </c>
    </row>
    <row r="1441" spans="1:61">
      <c r="A1441" s="5" t="s">
        <v>4396</v>
      </c>
      <c r="B1441" s="6" t="s">
        <v>4490</v>
      </c>
      <c r="C1441" s="5" t="s">
        <v>4491</v>
      </c>
      <c r="D1441" s="5" t="s">
        <v>4492</v>
      </c>
      <c r="E1441" s="5" t="s">
        <v>4493</v>
      </c>
      <c r="F1441" s="5" t="s">
        <v>1905</v>
      </c>
      <c r="G1441" s="5" t="s">
        <v>9</v>
      </c>
      <c r="H1441" s="6"/>
      <c r="I1441" s="6">
        <v>5</v>
      </c>
      <c r="J1441" s="6">
        <v>3</v>
      </c>
      <c r="K1441" s="6">
        <v>4</v>
      </c>
      <c r="L1441" s="6">
        <v>1</v>
      </c>
      <c r="M1441" s="6">
        <v>5</v>
      </c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>
        <f t="shared" si="88"/>
        <v>18</v>
      </c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>
        <f t="shared" si="89"/>
        <v>0</v>
      </c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>
        <f t="shared" si="90"/>
        <v>0</v>
      </c>
      <c r="BI1441" s="6">
        <f t="shared" si="91"/>
        <v>18</v>
      </c>
    </row>
    <row r="1442" spans="1:61">
      <c r="A1442" s="5" t="s">
        <v>4396</v>
      </c>
      <c r="B1442" s="6" t="s">
        <v>4490</v>
      </c>
      <c r="C1442" s="5" t="s">
        <v>4491</v>
      </c>
      <c r="D1442" s="5" t="s">
        <v>4490</v>
      </c>
      <c r="E1442" s="5" t="s">
        <v>4494</v>
      </c>
      <c r="F1442" s="5" t="s">
        <v>4491</v>
      </c>
      <c r="G1442" s="5" t="s">
        <v>9</v>
      </c>
      <c r="H1442" s="6"/>
      <c r="I1442" s="6">
        <v>1</v>
      </c>
      <c r="J1442" s="6">
        <v>2</v>
      </c>
      <c r="K1442" s="6">
        <v>8</v>
      </c>
      <c r="L1442" s="6">
        <v>2</v>
      </c>
      <c r="M1442" s="6">
        <v>1</v>
      </c>
      <c r="N1442" s="6">
        <v>2</v>
      </c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>
        <f t="shared" si="88"/>
        <v>16</v>
      </c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>
        <f t="shared" si="89"/>
        <v>0</v>
      </c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>
        <f t="shared" si="90"/>
        <v>0</v>
      </c>
      <c r="BI1442" s="6">
        <f t="shared" si="91"/>
        <v>16</v>
      </c>
    </row>
    <row r="1443" spans="1:61">
      <c r="A1443" s="5" t="s">
        <v>4396</v>
      </c>
      <c r="B1443" s="6" t="s">
        <v>4490</v>
      </c>
      <c r="C1443" s="5" t="s">
        <v>4491</v>
      </c>
      <c r="D1443" s="5" t="s">
        <v>4495</v>
      </c>
      <c r="E1443" s="5" t="s">
        <v>4496</v>
      </c>
      <c r="F1443" s="5" t="s">
        <v>4497</v>
      </c>
      <c r="G1443" s="5" t="s">
        <v>9</v>
      </c>
      <c r="H1443" s="6"/>
      <c r="I1443" s="6">
        <v>2</v>
      </c>
      <c r="J1443" s="6">
        <v>5</v>
      </c>
      <c r="K1443" s="6">
        <v>4</v>
      </c>
      <c r="L1443" s="6">
        <v>4</v>
      </c>
      <c r="M1443" s="6">
        <v>3</v>
      </c>
      <c r="N1443" s="6">
        <v>3</v>
      </c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>
        <f t="shared" si="88"/>
        <v>21</v>
      </c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>
        <f t="shared" si="89"/>
        <v>0</v>
      </c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>
        <f t="shared" si="90"/>
        <v>0</v>
      </c>
      <c r="BI1443" s="6">
        <f t="shared" si="91"/>
        <v>21</v>
      </c>
    </row>
    <row r="1444" spans="1:61">
      <c r="A1444" s="5" t="s">
        <v>4396</v>
      </c>
      <c r="B1444" s="6" t="s">
        <v>4490</v>
      </c>
      <c r="C1444" s="5" t="s">
        <v>4491</v>
      </c>
      <c r="D1444" s="5" t="s">
        <v>4498</v>
      </c>
      <c r="E1444" s="5" t="s">
        <v>4499</v>
      </c>
      <c r="F1444" s="5" t="s">
        <v>4500</v>
      </c>
      <c r="G1444" s="5" t="s">
        <v>9</v>
      </c>
      <c r="H1444" s="6"/>
      <c r="I1444" s="6">
        <v>3</v>
      </c>
      <c r="J1444" s="6"/>
      <c r="K1444" s="6">
        <v>4</v>
      </c>
      <c r="L1444" s="6">
        <v>3</v>
      </c>
      <c r="M1444" s="6">
        <v>3</v>
      </c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>
        <f t="shared" si="88"/>
        <v>13</v>
      </c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>
        <f t="shared" si="89"/>
        <v>0</v>
      </c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>
        <f t="shared" si="90"/>
        <v>0</v>
      </c>
      <c r="BI1444" s="6">
        <f t="shared" si="91"/>
        <v>13</v>
      </c>
    </row>
    <row r="1445" spans="1:61">
      <c r="A1445" s="5" t="s">
        <v>4396</v>
      </c>
      <c r="B1445" s="6" t="s">
        <v>4490</v>
      </c>
      <c r="C1445" s="5" t="s">
        <v>4491</v>
      </c>
      <c r="D1445" s="5" t="s">
        <v>4501</v>
      </c>
      <c r="E1445" s="5" t="s">
        <v>4502</v>
      </c>
      <c r="F1445" s="5" t="s">
        <v>4503</v>
      </c>
      <c r="G1445" s="5" t="s">
        <v>9</v>
      </c>
      <c r="H1445" s="6"/>
      <c r="I1445" s="6">
        <v>1</v>
      </c>
      <c r="J1445" s="6">
        <v>1</v>
      </c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>
        <f t="shared" si="88"/>
        <v>2</v>
      </c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>
        <f t="shared" si="89"/>
        <v>0</v>
      </c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>
        <f t="shared" si="90"/>
        <v>0</v>
      </c>
      <c r="BI1445" s="6">
        <f t="shared" si="91"/>
        <v>2</v>
      </c>
    </row>
    <row r="1446" spans="1:61">
      <c r="A1446" s="5" t="s">
        <v>4396</v>
      </c>
      <c r="B1446" s="6" t="s">
        <v>4490</v>
      </c>
      <c r="C1446" s="5" t="s">
        <v>4491</v>
      </c>
      <c r="D1446" s="5" t="s">
        <v>4504</v>
      </c>
      <c r="E1446" s="5" t="s">
        <v>4505</v>
      </c>
      <c r="F1446" s="5" t="s">
        <v>4506</v>
      </c>
      <c r="G1446" s="5" t="s">
        <v>9</v>
      </c>
      <c r="H1446" s="6"/>
      <c r="I1446" s="6"/>
      <c r="J1446" s="6">
        <v>2</v>
      </c>
      <c r="K1446" s="6"/>
      <c r="L1446" s="6">
        <v>6</v>
      </c>
      <c r="M1446" s="6">
        <v>1</v>
      </c>
      <c r="N1446" s="6">
        <v>3</v>
      </c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>
        <f t="shared" si="88"/>
        <v>12</v>
      </c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>
        <f t="shared" si="89"/>
        <v>0</v>
      </c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>
        <f t="shared" si="90"/>
        <v>0</v>
      </c>
      <c r="BI1446" s="6">
        <f t="shared" si="91"/>
        <v>12</v>
      </c>
    </row>
    <row r="1447" spans="1:61">
      <c r="A1447" s="5" t="s">
        <v>4396</v>
      </c>
      <c r="B1447" s="6" t="s">
        <v>4507</v>
      </c>
      <c r="C1447" s="5" t="s">
        <v>4508</v>
      </c>
      <c r="D1447" s="5" t="s">
        <v>4509</v>
      </c>
      <c r="E1447" s="5" t="s">
        <v>4510</v>
      </c>
      <c r="F1447" s="5" t="s">
        <v>4511</v>
      </c>
      <c r="G1447" s="5" t="s">
        <v>9</v>
      </c>
      <c r="H1447" s="6"/>
      <c r="I1447" s="6">
        <v>1</v>
      </c>
      <c r="J1447" s="6">
        <v>13</v>
      </c>
      <c r="K1447" s="6">
        <v>4</v>
      </c>
      <c r="L1447" s="6">
        <v>5</v>
      </c>
      <c r="M1447" s="6">
        <v>7</v>
      </c>
      <c r="N1447" s="6">
        <v>9</v>
      </c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>
        <f t="shared" si="88"/>
        <v>39</v>
      </c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>
        <f t="shared" si="89"/>
        <v>0</v>
      </c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>
        <f t="shared" si="90"/>
        <v>0</v>
      </c>
      <c r="BI1447" s="6">
        <f t="shared" si="91"/>
        <v>39</v>
      </c>
    </row>
    <row r="1448" spans="1:61">
      <c r="A1448" s="5" t="s">
        <v>4396</v>
      </c>
      <c r="B1448" s="6" t="s">
        <v>4507</v>
      </c>
      <c r="C1448" s="5" t="s">
        <v>4508</v>
      </c>
      <c r="D1448" s="5" t="s">
        <v>4512</v>
      </c>
      <c r="E1448" s="5" t="s">
        <v>4513</v>
      </c>
      <c r="F1448" s="5" t="s">
        <v>4514</v>
      </c>
      <c r="G1448" s="5" t="s">
        <v>9</v>
      </c>
      <c r="H1448" s="6"/>
      <c r="I1448" s="6">
        <v>2</v>
      </c>
      <c r="J1448" s="6">
        <v>8</v>
      </c>
      <c r="K1448" s="6">
        <v>6</v>
      </c>
      <c r="L1448" s="6">
        <v>5</v>
      </c>
      <c r="M1448" s="6">
        <v>4</v>
      </c>
      <c r="N1448" s="6">
        <v>3</v>
      </c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>
        <f t="shared" si="88"/>
        <v>28</v>
      </c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>
        <f t="shared" si="89"/>
        <v>0</v>
      </c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>
        <f t="shared" si="90"/>
        <v>0</v>
      </c>
      <c r="BI1448" s="6">
        <f t="shared" si="91"/>
        <v>28</v>
      </c>
    </row>
    <row r="1449" spans="1:61">
      <c r="A1449" s="5" t="s">
        <v>4396</v>
      </c>
      <c r="B1449" s="6" t="s">
        <v>4507</v>
      </c>
      <c r="C1449" s="5" t="s">
        <v>4508</v>
      </c>
      <c r="D1449" s="5" t="s">
        <v>4515</v>
      </c>
      <c r="E1449" s="5" t="s">
        <v>4516</v>
      </c>
      <c r="F1449" s="5" t="s">
        <v>4517</v>
      </c>
      <c r="G1449" s="5" t="s">
        <v>9</v>
      </c>
      <c r="H1449" s="6"/>
      <c r="I1449" s="6"/>
      <c r="J1449" s="6">
        <v>9</v>
      </c>
      <c r="K1449" s="6">
        <v>6</v>
      </c>
      <c r="L1449" s="6">
        <v>4</v>
      </c>
      <c r="M1449" s="6">
        <v>11</v>
      </c>
      <c r="N1449" s="6">
        <v>1</v>
      </c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>
        <f t="shared" si="88"/>
        <v>31</v>
      </c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>
        <f t="shared" si="89"/>
        <v>0</v>
      </c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>
        <f t="shared" si="90"/>
        <v>0</v>
      </c>
      <c r="BI1449" s="6">
        <f t="shared" si="91"/>
        <v>31</v>
      </c>
    </row>
    <row r="1450" spans="1:61">
      <c r="A1450" s="5" t="s">
        <v>4396</v>
      </c>
      <c r="B1450" s="6" t="s">
        <v>4507</v>
      </c>
      <c r="C1450" s="5" t="s">
        <v>4508</v>
      </c>
      <c r="D1450" s="5" t="s">
        <v>4518</v>
      </c>
      <c r="E1450" s="5" t="s">
        <v>4519</v>
      </c>
      <c r="F1450" s="5" t="s">
        <v>4520</v>
      </c>
      <c r="G1450" s="5" t="s">
        <v>9</v>
      </c>
      <c r="H1450" s="6"/>
      <c r="I1450" s="6">
        <v>2</v>
      </c>
      <c r="J1450" s="6">
        <v>3</v>
      </c>
      <c r="K1450" s="6">
        <v>1</v>
      </c>
      <c r="L1450" s="6">
        <v>3</v>
      </c>
      <c r="M1450" s="6">
        <v>1</v>
      </c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>
        <f t="shared" si="88"/>
        <v>10</v>
      </c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>
        <f t="shared" si="89"/>
        <v>0</v>
      </c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>
        <f t="shared" si="90"/>
        <v>0</v>
      </c>
      <c r="BI1450" s="6">
        <f t="shared" si="91"/>
        <v>10</v>
      </c>
    </row>
    <row r="1451" spans="1:61">
      <c r="A1451" s="5" t="s">
        <v>4396</v>
      </c>
      <c r="B1451" s="6" t="s">
        <v>4507</v>
      </c>
      <c r="C1451" s="5" t="s">
        <v>4508</v>
      </c>
      <c r="D1451" s="5" t="s">
        <v>4507</v>
      </c>
      <c r="E1451" s="5" t="s">
        <v>4521</v>
      </c>
      <c r="F1451" s="5" t="s">
        <v>4508</v>
      </c>
      <c r="G1451" s="5" t="s">
        <v>9</v>
      </c>
      <c r="H1451" s="6"/>
      <c r="I1451" s="6">
        <v>9</v>
      </c>
      <c r="J1451" s="6">
        <v>8</v>
      </c>
      <c r="K1451" s="6"/>
      <c r="L1451" s="6">
        <v>3</v>
      </c>
      <c r="M1451" s="6">
        <v>4</v>
      </c>
      <c r="N1451" s="6">
        <v>6</v>
      </c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>
        <f t="shared" si="88"/>
        <v>30</v>
      </c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>
        <f t="shared" si="89"/>
        <v>0</v>
      </c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>
        <f t="shared" si="90"/>
        <v>0</v>
      </c>
      <c r="BI1451" s="6">
        <f t="shared" si="91"/>
        <v>30</v>
      </c>
    </row>
    <row r="1452" spans="1:61">
      <c r="A1452" s="5" t="s">
        <v>4396</v>
      </c>
      <c r="B1452" s="6" t="s">
        <v>4507</v>
      </c>
      <c r="C1452" s="5" t="s">
        <v>4508</v>
      </c>
      <c r="D1452" s="5" t="s">
        <v>4522</v>
      </c>
      <c r="E1452" s="5" t="s">
        <v>4523</v>
      </c>
      <c r="F1452" s="5" t="s">
        <v>4524</v>
      </c>
      <c r="G1452" s="5" t="s">
        <v>9</v>
      </c>
      <c r="H1452" s="6"/>
      <c r="I1452" s="6">
        <v>3</v>
      </c>
      <c r="J1452" s="6">
        <v>7</v>
      </c>
      <c r="K1452" s="6">
        <v>7</v>
      </c>
      <c r="L1452" s="6">
        <v>5</v>
      </c>
      <c r="M1452" s="6">
        <v>5</v>
      </c>
      <c r="N1452" s="6">
        <v>2</v>
      </c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>
        <f t="shared" si="88"/>
        <v>29</v>
      </c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>
        <f t="shared" si="89"/>
        <v>0</v>
      </c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>
        <f t="shared" si="90"/>
        <v>0</v>
      </c>
      <c r="BI1452" s="6">
        <f t="shared" si="91"/>
        <v>29</v>
      </c>
    </row>
    <row r="1453" spans="1:61">
      <c r="A1453" s="5" t="s">
        <v>4396</v>
      </c>
      <c r="B1453" s="6" t="s">
        <v>4507</v>
      </c>
      <c r="C1453" s="5" t="s">
        <v>4508</v>
      </c>
      <c r="D1453" s="5" t="s">
        <v>4525</v>
      </c>
      <c r="E1453" s="5" t="s">
        <v>4526</v>
      </c>
      <c r="F1453" s="5" t="s">
        <v>4527</v>
      </c>
      <c r="G1453" s="5" t="s">
        <v>9</v>
      </c>
      <c r="H1453" s="6"/>
      <c r="I1453" s="6">
        <v>2</v>
      </c>
      <c r="J1453" s="6">
        <v>3</v>
      </c>
      <c r="K1453" s="6">
        <v>2</v>
      </c>
      <c r="L1453" s="6">
        <v>3</v>
      </c>
      <c r="M1453" s="6">
        <v>5</v>
      </c>
      <c r="N1453" s="6">
        <v>1</v>
      </c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>
        <f t="shared" si="88"/>
        <v>16</v>
      </c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>
        <f t="shared" si="89"/>
        <v>0</v>
      </c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>
        <f t="shared" si="90"/>
        <v>0</v>
      </c>
      <c r="BI1453" s="6">
        <f t="shared" si="91"/>
        <v>16</v>
      </c>
    </row>
    <row r="1454" spans="1:61">
      <c r="A1454" s="5" t="s">
        <v>4396</v>
      </c>
      <c r="B1454" s="6" t="s">
        <v>4507</v>
      </c>
      <c r="C1454" s="5" t="s">
        <v>4508</v>
      </c>
      <c r="D1454" s="5" t="s">
        <v>4528</v>
      </c>
      <c r="E1454" s="5" t="s">
        <v>4529</v>
      </c>
      <c r="F1454" s="5" t="s">
        <v>4530</v>
      </c>
      <c r="G1454" s="5" t="s">
        <v>9</v>
      </c>
      <c r="H1454" s="6"/>
      <c r="I1454" s="6"/>
      <c r="J1454" s="6">
        <v>1</v>
      </c>
      <c r="K1454" s="6">
        <v>2</v>
      </c>
      <c r="L1454" s="6"/>
      <c r="M1454" s="6">
        <v>1</v>
      </c>
      <c r="N1454" s="6">
        <v>1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>
        <f t="shared" si="88"/>
        <v>5</v>
      </c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>
        <f t="shared" si="89"/>
        <v>0</v>
      </c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>
        <f t="shared" si="90"/>
        <v>0</v>
      </c>
      <c r="BI1454" s="6">
        <f t="shared" si="91"/>
        <v>5</v>
      </c>
    </row>
    <row r="1455" spans="1:61">
      <c r="A1455" s="5" t="s">
        <v>4396</v>
      </c>
      <c r="B1455" s="6" t="s">
        <v>4507</v>
      </c>
      <c r="C1455" s="5" t="s">
        <v>4508</v>
      </c>
      <c r="D1455" s="5" t="s">
        <v>4531</v>
      </c>
      <c r="E1455" s="5" t="s">
        <v>4532</v>
      </c>
      <c r="F1455" s="5" t="s">
        <v>2128</v>
      </c>
      <c r="G1455" s="5" t="s">
        <v>9</v>
      </c>
      <c r="H1455" s="6"/>
      <c r="I1455" s="6">
        <v>1</v>
      </c>
      <c r="J1455" s="6">
        <v>4</v>
      </c>
      <c r="K1455" s="6">
        <v>1</v>
      </c>
      <c r="L1455" s="6">
        <v>4</v>
      </c>
      <c r="M1455" s="6">
        <v>1</v>
      </c>
      <c r="N1455" s="6">
        <v>4</v>
      </c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>
        <f t="shared" si="88"/>
        <v>15</v>
      </c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>
        <f t="shared" si="89"/>
        <v>0</v>
      </c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>
        <f t="shared" si="90"/>
        <v>0</v>
      </c>
      <c r="BI1455" s="6">
        <f t="shared" si="91"/>
        <v>15</v>
      </c>
    </row>
    <row r="1456" spans="1:61">
      <c r="A1456" s="5" t="s">
        <v>4396</v>
      </c>
      <c r="B1456" s="6" t="s">
        <v>4533</v>
      </c>
      <c r="C1456" s="5" t="s">
        <v>4534</v>
      </c>
      <c r="D1456" s="5" t="s">
        <v>4535</v>
      </c>
      <c r="E1456" s="5" t="s">
        <v>4536</v>
      </c>
      <c r="F1456" s="5" t="s">
        <v>4537</v>
      </c>
      <c r="G1456" s="5" t="s">
        <v>9</v>
      </c>
      <c r="H1456" s="6"/>
      <c r="I1456" s="6">
        <v>1</v>
      </c>
      <c r="J1456" s="6">
        <v>18</v>
      </c>
      <c r="K1456" s="6">
        <v>1</v>
      </c>
      <c r="L1456" s="6">
        <v>3</v>
      </c>
      <c r="M1456" s="6"/>
      <c r="N1456" s="6">
        <v>1</v>
      </c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>
        <f t="shared" si="88"/>
        <v>24</v>
      </c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>
        <f t="shared" si="89"/>
        <v>0</v>
      </c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>
        <f t="shared" si="90"/>
        <v>0</v>
      </c>
      <c r="BI1456" s="6">
        <f t="shared" si="91"/>
        <v>24</v>
      </c>
    </row>
    <row r="1457" spans="1:61">
      <c r="A1457" s="5" t="s">
        <v>4396</v>
      </c>
      <c r="B1457" s="6" t="s">
        <v>4533</v>
      </c>
      <c r="C1457" s="5" t="s">
        <v>4534</v>
      </c>
      <c r="D1457" s="5" t="s">
        <v>4538</v>
      </c>
      <c r="E1457" s="5" t="s">
        <v>4539</v>
      </c>
      <c r="F1457" s="5" t="s">
        <v>4540</v>
      </c>
      <c r="G1457" s="5" t="s">
        <v>9</v>
      </c>
      <c r="H1457" s="6"/>
      <c r="I1457" s="6">
        <v>5</v>
      </c>
      <c r="J1457" s="6">
        <v>3</v>
      </c>
      <c r="K1457" s="6">
        <v>3</v>
      </c>
      <c r="L1457" s="6">
        <v>4</v>
      </c>
      <c r="M1457" s="6">
        <v>1</v>
      </c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>
        <f t="shared" si="88"/>
        <v>16</v>
      </c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>
        <f t="shared" si="89"/>
        <v>0</v>
      </c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>
        <f t="shared" si="90"/>
        <v>0</v>
      </c>
      <c r="BI1457" s="6">
        <f t="shared" si="91"/>
        <v>16</v>
      </c>
    </row>
    <row r="1458" spans="1:61">
      <c r="A1458" s="5" t="s">
        <v>4396</v>
      </c>
      <c r="B1458" s="6" t="s">
        <v>4533</v>
      </c>
      <c r="C1458" s="5" t="s">
        <v>4534</v>
      </c>
      <c r="D1458" s="5" t="s">
        <v>4541</v>
      </c>
      <c r="E1458" s="5" t="s">
        <v>4542</v>
      </c>
      <c r="F1458" s="5" t="s">
        <v>4543</v>
      </c>
      <c r="G1458" s="5" t="s">
        <v>9</v>
      </c>
      <c r="H1458" s="6"/>
      <c r="I1458" s="6">
        <v>2</v>
      </c>
      <c r="J1458" s="6">
        <v>6</v>
      </c>
      <c r="K1458" s="6">
        <v>1</v>
      </c>
      <c r="L1458" s="6">
        <v>3</v>
      </c>
      <c r="M1458" s="6">
        <v>1</v>
      </c>
      <c r="N1458" s="6">
        <v>2</v>
      </c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>
        <f t="shared" si="88"/>
        <v>15</v>
      </c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>
        <f t="shared" si="89"/>
        <v>0</v>
      </c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>
        <f t="shared" si="90"/>
        <v>0</v>
      </c>
      <c r="BI1458" s="6">
        <f t="shared" si="91"/>
        <v>15</v>
      </c>
    </row>
    <row r="1459" spans="1:61">
      <c r="A1459" s="5" t="s">
        <v>4396</v>
      </c>
      <c r="B1459" s="6" t="s">
        <v>4533</v>
      </c>
      <c r="C1459" s="5" t="s">
        <v>4534</v>
      </c>
      <c r="D1459" s="5" t="s">
        <v>4533</v>
      </c>
      <c r="E1459" s="5" t="s">
        <v>4544</v>
      </c>
      <c r="F1459" s="5" t="s">
        <v>4545</v>
      </c>
      <c r="G1459" s="5" t="s">
        <v>9</v>
      </c>
      <c r="H1459" s="6"/>
      <c r="I1459" s="6">
        <v>3</v>
      </c>
      <c r="J1459" s="6">
        <v>12</v>
      </c>
      <c r="K1459" s="6">
        <v>10</v>
      </c>
      <c r="L1459" s="6"/>
      <c r="M1459" s="6">
        <v>1</v>
      </c>
      <c r="N1459" s="6">
        <v>1</v>
      </c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>
        <f t="shared" si="88"/>
        <v>27</v>
      </c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>
        <f t="shared" si="89"/>
        <v>0</v>
      </c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>
        <f t="shared" si="90"/>
        <v>0</v>
      </c>
      <c r="BI1459" s="6">
        <f t="shared" si="91"/>
        <v>27</v>
      </c>
    </row>
    <row r="1460" spans="1:61">
      <c r="A1460" s="5" t="s">
        <v>4396</v>
      </c>
      <c r="B1460" s="6" t="s">
        <v>4533</v>
      </c>
      <c r="C1460" s="5" t="s">
        <v>4534</v>
      </c>
      <c r="D1460" s="5" t="s">
        <v>4546</v>
      </c>
      <c r="E1460" s="5" t="s">
        <v>4547</v>
      </c>
      <c r="F1460" s="5" t="s">
        <v>4548</v>
      </c>
      <c r="G1460" s="5" t="s">
        <v>9</v>
      </c>
      <c r="H1460" s="6"/>
      <c r="I1460" s="6">
        <v>3</v>
      </c>
      <c r="J1460" s="6">
        <v>7</v>
      </c>
      <c r="K1460" s="6">
        <v>3</v>
      </c>
      <c r="L1460" s="6">
        <v>5</v>
      </c>
      <c r="M1460" s="6">
        <v>2</v>
      </c>
      <c r="N1460" s="6">
        <v>7</v>
      </c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>
        <f t="shared" si="88"/>
        <v>27</v>
      </c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>
        <f t="shared" si="89"/>
        <v>0</v>
      </c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>
        <f t="shared" si="90"/>
        <v>0</v>
      </c>
      <c r="BI1460" s="6">
        <f t="shared" si="91"/>
        <v>27</v>
      </c>
    </row>
    <row r="1461" spans="1:61">
      <c r="A1461" s="5" t="s">
        <v>4396</v>
      </c>
      <c r="B1461" s="6" t="s">
        <v>4533</v>
      </c>
      <c r="C1461" s="5" t="s">
        <v>4534</v>
      </c>
      <c r="D1461" s="5" t="s">
        <v>4549</v>
      </c>
      <c r="E1461" s="5" t="s">
        <v>4550</v>
      </c>
      <c r="F1461" s="5" t="s">
        <v>4551</v>
      </c>
      <c r="G1461" s="5" t="s">
        <v>9</v>
      </c>
      <c r="H1461" s="6"/>
      <c r="I1461" s="6">
        <v>1</v>
      </c>
      <c r="J1461" s="6"/>
      <c r="K1461" s="6">
        <v>2</v>
      </c>
      <c r="L1461" s="6"/>
      <c r="M1461" s="6">
        <v>3</v>
      </c>
      <c r="N1461" s="6">
        <v>1</v>
      </c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>
        <f t="shared" si="88"/>
        <v>7</v>
      </c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>
        <f t="shared" si="89"/>
        <v>0</v>
      </c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>
        <f t="shared" si="90"/>
        <v>0</v>
      </c>
      <c r="BI1461" s="6">
        <f t="shared" si="91"/>
        <v>7</v>
      </c>
    </row>
    <row r="1462" spans="1:61">
      <c r="A1462" s="5" t="s">
        <v>4396</v>
      </c>
      <c r="B1462" s="6" t="s">
        <v>4533</v>
      </c>
      <c r="C1462" s="5" t="s">
        <v>4534</v>
      </c>
      <c r="D1462" s="5" t="s">
        <v>4552</v>
      </c>
      <c r="E1462" s="5" t="s">
        <v>4553</v>
      </c>
      <c r="F1462" s="5" t="s">
        <v>4554</v>
      </c>
      <c r="G1462" s="5" t="s">
        <v>9</v>
      </c>
      <c r="H1462" s="6"/>
      <c r="I1462" s="6"/>
      <c r="J1462" s="6">
        <v>6</v>
      </c>
      <c r="K1462" s="6">
        <v>2</v>
      </c>
      <c r="L1462" s="6">
        <v>1</v>
      </c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>
        <f t="shared" si="88"/>
        <v>9</v>
      </c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>
        <f t="shared" si="89"/>
        <v>0</v>
      </c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>
        <f t="shared" si="90"/>
        <v>0</v>
      </c>
      <c r="BI1462" s="6">
        <f t="shared" si="91"/>
        <v>9</v>
      </c>
    </row>
    <row r="1463" spans="1:61">
      <c r="A1463" s="5" t="s">
        <v>4396</v>
      </c>
      <c r="B1463" s="6" t="s">
        <v>4533</v>
      </c>
      <c r="C1463" s="5" t="s">
        <v>4534</v>
      </c>
      <c r="D1463" s="5" t="s">
        <v>4555</v>
      </c>
      <c r="E1463" s="5" t="s">
        <v>4556</v>
      </c>
      <c r="F1463" s="5" t="s">
        <v>4557</v>
      </c>
      <c r="G1463" s="5" t="s">
        <v>9</v>
      </c>
      <c r="H1463" s="6"/>
      <c r="I1463" s="6">
        <v>2</v>
      </c>
      <c r="J1463" s="6">
        <v>6</v>
      </c>
      <c r="K1463" s="6"/>
      <c r="L1463" s="6">
        <v>1</v>
      </c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>
        <f t="shared" si="88"/>
        <v>9</v>
      </c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>
        <f t="shared" si="89"/>
        <v>0</v>
      </c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>
        <f t="shared" si="90"/>
        <v>0</v>
      </c>
      <c r="BI1463" s="6">
        <f t="shared" si="91"/>
        <v>9</v>
      </c>
    </row>
    <row r="1464" spans="1:61">
      <c r="A1464" s="5" t="s">
        <v>4396</v>
      </c>
      <c r="B1464" s="6" t="s">
        <v>4585</v>
      </c>
      <c r="C1464" s="5" t="s">
        <v>4586</v>
      </c>
      <c r="D1464" s="5" t="s">
        <v>4587</v>
      </c>
      <c r="E1464" s="5" t="s">
        <v>4588</v>
      </c>
      <c r="F1464" s="5" t="s">
        <v>4589</v>
      </c>
      <c r="G1464" s="5" t="s">
        <v>9</v>
      </c>
      <c r="H1464" s="6"/>
      <c r="I1464" s="6">
        <v>1</v>
      </c>
      <c r="J1464" s="6">
        <v>1</v>
      </c>
      <c r="K1464" s="6"/>
      <c r="L1464" s="6">
        <v>1</v>
      </c>
      <c r="M1464" s="6">
        <v>1</v>
      </c>
      <c r="N1464" s="6">
        <v>2</v>
      </c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>
        <f t="shared" si="88"/>
        <v>6</v>
      </c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>
        <f t="shared" si="89"/>
        <v>0</v>
      </c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>
        <f t="shared" si="90"/>
        <v>0</v>
      </c>
      <c r="BI1464" s="6">
        <f t="shared" si="91"/>
        <v>6</v>
      </c>
    </row>
    <row r="1465" spans="1:61">
      <c r="A1465" s="5" t="s">
        <v>4396</v>
      </c>
      <c r="B1465" s="6" t="s">
        <v>4585</v>
      </c>
      <c r="C1465" s="5" t="s">
        <v>4586</v>
      </c>
      <c r="D1465" s="5" t="s">
        <v>4590</v>
      </c>
      <c r="E1465" s="5" t="s">
        <v>4591</v>
      </c>
      <c r="F1465" s="5" t="s">
        <v>1575</v>
      </c>
      <c r="G1465" s="5" t="s">
        <v>9</v>
      </c>
      <c r="H1465" s="6"/>
      <c r="I1465" s="6">
        <v>5</v>
      </c>
      <c r="J1465" s="6">
        <v>5</v>
      </c>
      <c r="K1465" s="6">
        <v>7</v>
      </c>
      <c r="L1465" s="6">
        <v>12</v>
      </c>
      <c r="M1465" s="6">
        <v>4</v>
      </c>
      <c r="N1465" s="6">
        <v>2</v>
      </c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>
        <f t="shared" si="88"/>
        <v>35</v>
      </c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>
        <f t="shared" si="89"/>
        <v>0</v>
      </c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>
        <f t="shared" si="90"/>
        <v>0</v>
      </c>
      <c r="BI1465" s="6">
        <f t="shared" si="91"/>
        <v>35</v>
      </c>
    </row>
    <row r="1466" spans="1:61">
      <c r="A1466" s="5" t="s">
        <v>4396</v>
      </c>
      <c r="B1466" s="6" t="s">
        <v>4585</v>
      </c>
      <c r="C1466" s="5" t="s">
        <v>4586</v>
      </c>
      <c r="D1466" s="5" t="s">
        <v>4592</v>
      </c>
      <c r="E1466" s="5" t="s">
        <v>4593</v>
      </c>
      <c r="F1466" s="5" t="s">
        <v>4594</v>
      </c>
      <c r="G1466" s="5" t="s">
        <v>9</v>
      </c>
      <c r="H1466" s="6"/>
      <c r="I1466" s="6">
        <v>4</v>
      </c>
      <c r="J1466" s="6">
        <v>2</v>
      </c>
      <c r="K1466" s="6">
        <v>1</v>
      </c>
      <c r="L1466" s="6">
        <v>4</v>
      </c>
      <c r="M1466" s="6">
        <v>3</v>
      </c>
      <c r="N1466" s="6">
        <v>2</v>
      </c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>
        <f t="shared" si="88"/>
        <v>16</v>
      </c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>
        <f t="shared" si="89"/>
        <v>0</v>
      </c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>
        <f t="shared" si="90"/>
        <v>0</v>
      </c>
      <c r="BI1466" s="6">
        <f t="shared" si="91"/>
        <v>16</v>
      </c>
    </row>
    <row r="1467" spans="1:61">
      <c r="A1467" s="5" t="s">
        <v>4396</v>
      </c>
      <c r="B1467" s="6" t="s">
        <v>4585</v>
      </c>
      <c r="C1467" s="5" t="s">
        <v>4586</v>
      </c>
      <c r="D1467" s="5" t="s">
        <v>4595</v>
      </c>
      <c r="E1467" s="5" t="s">
        <v>4596</v>
      </c>
      <c r="F1467" s="5" t="s">
        <v>4597</v>
      </c>
      <c r="G1467" s="5" t="s">
        <v>9</v>
      </c>
      <c r="H1467" s="6"/>
      <c r="I1467" s="6"/>
      <c r="J1467" s="6">
        <v>1</v>
      </c>
      <c r="K1467" s="6"/>
      <c r="L1467" s="6">
        <v>2</v>
      </c>
      <c r="M1467" s="6">
        <v>1</v>
      </c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>
        <f t="shared" si="88"/>
        <v>4</v>
      </c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>
        <f t="shared" si="89"/>
        <v>0</v>
      </c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>
        <f t="shared" si="90"/>
        <v>0</v>
      </c>
      <c r="BI1467" s="6">
        <f t="shared" si="91"/>
        <v>4</v>
      </c>
    </row>
    <row r="1468" spans="1:61">
      <c r="A1468" s="5" t="s">
        <v>4396</v>
      </c>
      <c r="B1468" s="6" t="s">
        <v>4585</v>
      </c>
      <c r="C1468" s="5" t="s">
        <v>4586</v>
      </c>
      <c r="D1468" s="5" t="s">
        <v>4598</v>
      </c>
      <c r="E1468" s="5" t="s">
        <v>4599</v>
      </c>
      <c r="F1468" s="5" t="s">
        <v>2642</v>
      </c>
      <c r="G1468" s="5" t="s">
        <v>9</v>
      </c>
      <c r="H1468" s="6"/>
      <c r="I1468" s="6">
        <v>1</v>
      </c>
      <c r="J1468" s="6"/>
      <c r="K1468" s="6"/>
      <c r="L1468" s="6">
        <v>2</v>
      </c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>
        <f t="shared" si="88"/>
        <v>3</v>
      </c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>
        <f t="shared" si="89"/>
        <v>0</v>
      </c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>
        <f t="shared" si="90"/>
        <v>0</v>
      </c>
      <c r="BI1468" s="6">
        <f t="shared" si="91"/>
        <v>3</v>
      </c>
    </row>
    <row r="1469" spans="1:61">
      <c r="A1469" s="5" t="s">
        <v>4396</v>
      </c>
      <c r="B1469" s="6" t="s">
        <v>4585</v>
      </c>
      <c r="C1469" s="5" t="s">
        <v>4586</v>
      </c>
      <c r="D1469" s="5" t="s">
        <v>4585</v>
      </c>
      <c r="E1469" s="5" t="s">
        <v>4600</v>
      </c>
      <c r="F1469" s="5" t="s">
        <v>4586</v>
      </c>
      <c r="G1469" s="5" t="s">
        <v>9</v>
      </c>
      <c r="H1469" s="6"/>
      <c r="I1469" s="6">
        <v>3</v>
      </c>
      <c r="J1469" s="6">
        <v>19</v>
      </c>
      <c r="K1469" s="6">
        <v>14</v>
      </c>
      <c r="L1469" s="6">
        <v>19</v>
      </c>
      <c r="M1469" s="6">
        <v>22</v>
      </c>
      <c r="N1469" s="6">
        <v>12</v>
      </c>
      <c r="O1469" s="6"/>
      <c r="P1469" s="6">
        <v>53</v>
      </c>
      <c r="Q1469" s="6">
        <v>34</v>
      </c>
      <c r="R1469" s="6">
        <v>46</v>
      </c>
      <c r="S1469" s="6">
        <v>38</v>
      </c>
      <c r="T1469" s="6"/>
      <c r="U1469" s="6"/>
      <c r="V1469" s="6"/>
      <c r="W1469" s="6"/>
      <c r="X1469" s="6"/>
      <c r="Y1469" s="6"/>
      <c r="Z1469" s="6"/>
      <c r="AA1469" s="6">
        <v>20</v>
      </c>
      <c r="AB1469" s="6">
        <v>19</v>
      </c>
      <c r="AC1469" s="6">
        <f t="shared" si="88"/>
        <v>299</v>
      </c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>
        <f t="shared" si="89"/>
        <v>0</v>
      </c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>
        <f t="shared" si="90"/>
        <v>0</v>
      </c>
      <c r="BI1469" s="6">
        <f t="shared" si="91"/>
        <v>299</v>
      </c>
    </row>
    <row r="1470" spans="1:61">
      <c r="A1470" s="5" t="s">
        <v>4396</v>
      </c>
      <c r="B1470" s="6" t="s">
        <v>4585</v>
      </c>
      <c r="C1470" s="5" t="s">
        <v>4586</v>
      </c>
      <c r="D1470" s="5" t="s">
        <v>4601</v>
      </c>
      <c r="E1470" s="5" t="s">
        <v>4602</v>
      </c>
      <c r="F1470" s="5" t="s">
        <v>4603</v>
      </c>
      <c r="G1470" s="5" t="s">
        <v>9</v>
      </c>
      <c r="H1470" s="6"/>
      <c r="I1470" s="6">
        <v>2</v>
      </c>
      <c r="J1470" s="6">
        <v>2</v>
      </c>
      <c r="K1470" s="6">
        <v>7</v>
      </c>
      <c r="L1470" s="6"/>
      <c r="M1470" s="6">
        <v>2</v>
      </c>
      <c r="N1470" s="6">
        <v>3</v>
      </c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>
        <f t="shared" si="88"/>
        <v>16</v>
      </c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>
        <f t="shared" si="89"/>
        <v>0</v>
      </c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>
        <f t="shared" si="90"/>
        <v>0</v>
      </c>
      <c r="BI1470" s="6">
        <f t="shared" si="91"/>
        <v>16</v>
      </c>
    </row>
    <row r="1471" spans="1:61">
      <c r="A1471" s="5" t="s">
        <v>4396</v>
      </c>
      <c r="B1471" s="6" t="s">
        <v>4585</v>
      </c>
      <c r="C1471" s="5" t="s">
        <v>4586</v>
      </c>
      <c r="D1471" s="5" t="s">
        <v>4604</v>
      </c>
      <c r="E1471" s="5" t="s">
        <v>4605</v>
      </c>
      <c r="F1471" s="5" t="s">
        <v>4606</v>
      </c>
      <c r="G1471" s="5" t="s">
        <v>9</v>
      </c>
      <c r="H1471" s="6"/>
      <c r="I1471" s="6">
        <v>2</v>
      </c>
      <c r="J1471" s="6"/>
      <c r="K1471" s="6">
        <v>2</v>
      </c>
      <c r="L1471" s="6">
        <v>1</v>
      </c>
      <c r="M1471" s="6">
        <v>1</v>
      </c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>
        <f t="shared" si="88"/>
        <v>6</v>
      </c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>
        <f t="shared" si="89"/>
        <v>0</v>
      </c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>
        <f t="shared" si="90"/>
        <v>0</v>
      </c>
      <c r="BI1471" s="6">
        <f t="shared" si="91"/>
        <v>6</v>
      </c>
    </row>
    <row r="1472" spans="1:61">
      <c r="A1472" s="5" t="s">
        <v>4396</v>
      </c>
      <c r="B1472" s="6" t="s">
        <v>4585</v>
      </c>
      <c r="C1472" s="5" t="s">
        <v>4586</v>
      </c>
      <c r="D1472" s="5" t="s">
        <v>4607</v>
      </c>
      <c r="E1472" s="5" t="s">
        <v>4608</v>
      </c>
      <c r="F1472" s="5" t="s">
        <v>4609</v>
      </c>
      <c r="G1472" s="5" t="s">
        <v>9</v>
      </c>
      <c r="H1472" s="6"/>
      <c r="I1472" s="6">
        <v>4</v>
      </c>
      <c r="J1472" s="6">
        <v>11</v>
      </c>
      <c r="K1472" s="6">
        <v>3</v>
      </c>
      <c r="L1472" s="6">
        <v>3</v>
      </c>
      <c r="M1472" s="6">
        <v>3</v>
      </c>
      <c r="N1472" s="6">
        <v>2</v>
      </c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>
        <f t="shared" si="88"/>
        <v>26</v>
      </c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>
        <f t="shared" si="89"/>
        <v>0</v>
      </c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>
        <f t="shared" si="90"/>
        <v>0</v>
      </c>
      <c r="BI1472" s="6">
        <f t="shared" si="91"/>
        <v>26</v>
      </c>
    </row>
    <row r="1473" spans="1:61">
      <c r="A1473" s="5" t="s">
        <v>4396</v>
      </c>
      <c r="B1473" s="6" t="s">
        <v>4630</v>
      </c>
      <c r="C1473" s="5" t="s">
        <v>4631</v>
      </c>
      <c r="D1473" s="5" t="s">
        <v>4632</v>
      </c>
      <c r="E1473" s="5" t="s">
        <v>4633</v>
      </c>
      <c r="F1473" s="5" t="s">
        <v>4634</v>
      </c>
      <c r="G1473" s="5" t="s">
        <v>9</v>
      </c>
      <c r="H1473" s="6"/>
      <c r="I1473" s="6"/>
      <c r="J1473" s="6"/>
      <c r="K1473" s="6"/>
      <c r="L1473" s="6">
        <v>2</v>
      </c>
      <c r="M1473" s="6"/>
      <c r="N1473" s="6">
        <v>4</v>
      </c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>
        <f t="shared" si="88"/>
        <v>6</v>
      </c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>
        <f t="shared" si="89"/>
        <v>0</v>
      </c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>
        <f t="shared" si="90"/>
        <v>0</v>
      </c>
      <c r="BI1473" s="6">
        <f t="shared" si="91"/>
        <v>6</v>
      </c>
    </row>
    <row r="1474" spans="1:61">
      <c r="A1474" s="5" t="s">
        <v>4396</v>
      </c>
      <c r="B1474" s="6" t="s">
        <v>4630</v>
      </c>
      <c r="C1474" s="5" t="s">
        <v>4631</v>
      </c>
      <c r="D1474" s="5" t="s">
        <v>4635</v>
      </c>
      <c r="E1474" s="5" t="s">
        <v>4636</v>
      </c>
      <c r="F1474" s="5" t="s">
        <v>4637</v>
      </c>
      <c r="G1474" s="5" t="s">
        <v>9</v>
      </c>
      <c r="H1474" s="6"/>
      <c r="I1474" s="6"/>
      <c r="J1474" s="6"/>
      <c r="K1474" s="6"/>
      <c r="L1474" s="6"/>
      <c r="M1474" s="6">
        <v>1</v>
      </c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>
        <f t="shared" si="88"/>
        <v>1</v>
      </c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>
        <f t="shared" si="89"/>
        <v>0</v>
      </c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>
        <f t="shared" si="90"/>
        <v>0</v>
      </c>
      <c r="BI1474" s="6">
        <f t="shared" si="91"/>
        <v>1</v>
      </c>
    </row>
    <row r="1475" spans="1:61">
      <c r="A1475" s="5" t="s">
        <v>4396</v>
      </c>
      <c r="B1475" s="6" t="s">
        <v>4630</v>
      </c>
      <c r="C1475" s="5" t="s">
        <v>4631</v>
      </c>
      <c r="D1475" s="5" t="s">
        <v>4638</v>
      </c>
      <c r="E1475" s="5" t="s">
        <v>4639</v>
      </c>
      <c r="F1475" s="5" t="s">
        <v>4640</v>
      </c>
      <c r="G1475" s="5" t="s">
        <v>9</v>
      </c>
      <c r="H1475" s="6"/>
      <c r="I1475" s="6">
        <v>2</v>
      </c>
      <c r="J1475" s="6"/>
      <c r="K1475" s="6"/>
      <c r="L1475" s="6"/>
      <c r="M1475" s="6">
        <v>4</v>
      </c>
      <c r="N1475" s="6">
        <v>1</v>
      </c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>
        <f t="shared" si="88"/>
        <v>7</v>
      </c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>
        <f t="shared" si="89"/>
        <v>0</v>
      </c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>
        <f t="shared" si="90"/>
        <v>0</v>
      </c>
      <c r="BI1475" s="6">
        <f t="shared" si="91"/>
        <v>7</v>
      </c>
    </row>
    <row r="1476" spans="1:61">
      <c r="A1476" s="5" t="s">
        <v>4396</v>
      </c>
      <c r="B1476" s="6" t="s">
        <v>4630</v>
      </c>
      <c r="C1476" s="5" t="s">
        <v>4631</v>
      </c>
      <c r="D1476" s="5" t="s">
        <v>4641</v>
      </c>
      <c r="E1476" s="5" t="s">
        <v>4642</v>
      </c>
      <c r="F1476" s="5" t="s">
        <v>4643</v>
      </c>
      <c r="G1476" s="5" t="s">
        <v>9</v>
      </c>
      <c r="H1476" s="6"/>
      <c r="I1476" s="6">
        <v>4</v>
      </c>
      <c r="J1476" s="6">
        <v>3</v>
      </c>
      <c r="K1476" s="6">
        <v>11</v>
      </c>
      <c r="L1476" s="6">
        <v>4</v>
      </c>
      <c r="M1476" s="6">
        <v>2</v>
      </c>
      <c r="N1476" s="6">
        <v>1</v>
      </c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>
        <f t="shared" si="88"/>
        <v>25</v>
      </c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>
        <f t="shared" si="89"/>
        <v>0</v>
      </c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>
        <f t="shared" si="90"/>
        <v>0</v>
      </c>
      <c r="BI1476" s="6">
        <f t="shared" si="91"/>
        <v>25</v>
      </c>
    </row>
    <row r="1477" spans="1:61">
      <c r="A1477" s="5" t="s">
        <v>4396</v>
      </c>
      <c r="B1477" s="6" t="s">
        <v>4630</v>
      </c>
      <c r="C1477" s="5" t="s">
        <v>4631</v>
      </c>
      <c r="D1477" s="5" t="s">
        <v>4644</v>
      </c>
      <c r="E1477" s="5" t="s">
        <v>4645</v>
      </c>
      <c r="F1477" s="5" t="s">
        <v>4646</v>
      </c>
      <c r="G1477" s="5" t="s">
        <v>9</v>
      </c>
      <c r="H1477" s="6"/>
      <c r="I1477" s="6"/>
      <c r="J1477" s="6">
        <v>3</v>
      </c>
      <c r="K1477" s="6">
        <v>2</v>
      </c>
      <c r="L1477" s="6">
        <v>2</v>
      </c>
      <c r="M1477" s="6">
        <v>1</v>
      </c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>
        <f t="shared" si="88"/>
        <v>8</v>
      </c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>
        <f t="shared" si="89"/>
        <v>0</v>
      </c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>
        <f t="shared" si="90"/>
        <v>0</v>
      </c>
      <c r="BI1477" s="6">
        <f t="shared" si="91"/>
        <v>8</v>
      </c>
    </row>
    <row r="1478" spans="1:61">
      <c r="A1478" s="5" t="s">
        <v>4396</v>
      </c>
      <c r="B1478" s="6" t="s">
        <v>4630</v>
      </c>
      <c r="C1478" s="5" t="s">
        <v>4631</v>
      </c>
      <c r="D1478" s="5" t="s">
        <v>4647</v>
      </c>
      <c r="E1478" s="5" t="s">
        <v>4648</v>
      </c>
      <c r="F1478" s="5" t="s">
        <v>4649</v>
      </c>
      <c r="G1478" s="5" t="s">
        <v>9</v>
      </c>
      <c r="H1478" s="6"/>
      <c r="I1478" s="6">
        <v>3</v>
      </c>
      <c r="J1478" s="6">
        <v>5</v>
      </c>
      <c r="K1478" s="6">
        <v>9</v>
      </c>
      <c r="L1478" s="6">
        <v>5</v>
      </c>
      <c r="M1478" s="6">
        <v>7</v>
      </c>
      <c r="N1478" s="6">
        <v>5</v>
      </c>
      <c r="O1478" s="6"/>
      <c r="P1478" s="6">
        <v>4</v>
      </c>
      <c r="Q1478" s="6">
        <v>6</v>
      </c>
      <c r="R1478" s="6">
        <v>5</v>
      </c>
      <c r="S1478" s="6">
        <v>2</v>
      </c>
      <c r="T1478" s="6"/>
      <c r="U1478" s="6"/>
      <c r="V1478" s="6"/>
      <c r="W1478" s="6"/>
      <c r="X1478" s="6"/>
      <c r="Y1478" s="6"/>
      <c r="Z1478" s="6"/>
      <c r="AA1478" s="6"/>
      <c r="AB1478" s="6"/>
      <c r="AC1478" s="6">
        <f t="shared" si="88"/>
        <v>51</v>
      </c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>
        <f t="shared" si="89"/>
        <v>0</v>
      </c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>
        <f t="shared" si="90"/>
        <v>0</v>
      </c>
      <c r="BI1478" s="6">
        <f t="shared" si="91"/>
        <v>51</v>
      </c>
    </row>
    <row r="1479" spans="1:61">
      <c r="A1479" s="5" t="s">
        <v>4396</v>
      </c>
      <c r="B1479" s="6" t="s">
        <v>4630</v>
      </c>
      <c r="C1479" s="5" t="s">
        <v>4631</v>
      </c>
      <c r="D1479" s="5" t="s">
        <v>4630</v>
      </c>
      <c r="E1479" s="5" t="s">
        <v>4650</v>
      </c>
      <c r="F1479" s="5" t="s">
        <v>4651</v>
      </c>
      <c r="G1479" s="5" t="s">
        <v>9</v>
      </c>
      <c r="H1479" s="6"/>
      <c r="I1479" s="6">
        <v>4</v>
      </c>
      <c r="J1479" s="6">
        <v>5</v>
      </c>
      <c r="K1479" s="6">
        <v>5</v>
      </c>
      <c r="L1479" s="6">
        <v>1</v>
      </c>
      <c r="M1479" s="6">
        <v>6</v>
      </c>
      <c r="N1479" s="6">
        <v>5</v>
      </c>
      <c r="O1479" s="6"/>
      <c r="P1479" s="6">
        <v>10</v>
      </c>
      <c r="Q1479" s="6">
        <v>13</v>
      </c>
      <c r="R1479" s="6">
        <v>8</v>
      </c>
      <c r="S1479" s="6">
        <v>8</v>
      </c>
      <c r="T1479" s="6"/>
      <c r="U1479" s="6"/>
      <c r="V1479" s="6"/>
      <c r="W1479" s="6"/>
      <c r="X1479" s="6"/>
      <c r="Y1479" s="6"/>
      <c r="Z1479" s="6"/>
      <c r="AA1479" s="6">
        <v>14</v>
      </c>
      <c r="AB1479" s="6">
        <v>10</v>
      </c>
      <c r="AC1479" s="6">
        <f t="shared" si="88"/>
        <v>89</v>
      </c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>
        <f t="shared" si="89"/>
        <v>0</v>
      </c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>
        <f t="shared" si="90"/>
        <v>0</v>
      </c>
      <c r="BI1479" s="6">
        <f t="shared" si="91"/>
        <v>89</v>
      </c>
    </row>
    <row r="1480" spans="1:61">
      <c r="A1480" s="5" t="s">
        <v>4652</v>
      </c>
      <c r="B1480" s="6" t="s">
        <v>4653</v>
      </c>
      <c r="C1480" s="5" t="s">
        <v>4654</v>
      </c>
      <c r="D1480" s="5" t="s">
        <v>4655</v>
      </c>
      <c r="E1480" s="5" t="s">
        <v>4656</v>
      </c>
      <c r="F1480" s="5" t="s">
        <v>4657</v>
      </c>
      <c r="G1480" s="5" t="s">
        <v>9</v>
      </c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>
        <f t="shared" si="88"/>
        <v>0</v>
      </c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>
        <f t="shared" si="89"/>
        <v>0</v>
      </c>
      <c r="AS1480" s="6">
        <v>2</v>
      </c>
      <c r="AT1480" s="6">
        <v>11</v>
      </c>
      <c r="AU1480" s="6">
        <v>12</v>
      </c>
      <c r="AV1480" s="6">
        <v>8</v>
      </c>
      <c r="AW1480" s="6">
        <v>10</v>
      </c>
      <c r="AX1480" s="6">
        <v>11</v>
      </c>
      <c r="AY1480" s="6"/>
      <c r="AZ1480" s="6">
        <v>9</v>
      </c>
      <c r="BA1480" s="6">
        <v>18</v>
      </c>
      <c r="BB1480" s="6">
        <v>5</v>
      </c>
      <c r="BC1480" s="6"/>
      <c r="BD1480" s="6"/>
      <c r="BE1480" s="6"/>
      <c r="BF1480" s="6"/>
      <c r="BG1480" s="6"/>
      <c r="BH1480" s="6">
        <f t="shared" si="90"/>
        <v>86</v>
      </c>
      <c r="BI1480" s="6">
        <f t="shared" si="91"/>
        <v>86</v>
      </c>
    </row>
    <row r="1481" spans="1:61">
      <c r="A1481" s="5" t="s">
        <v>4652</v>
      </c>
      <c r="B1481" s="6" t="s">
        <v>4653</v>
      </c>
      <c r="C1481" s="5" t="s">
        <v>4654</v>
      </c>
      <c r="D1481" s="5" t="s">
        <v>4658</v>
      </c>
      <c r="E1481" s="5" t="s">
        <v>4659</v>
      </c>
      <c r="F1481" s="5" t="s">
        <v>4660</v>
      </c>
      <c r="G1481" s="5" t="s">
        <v>9</v>
      </c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>
        <f t="shared" si="88"/>
        <v>0</v>
      </c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>
        <f t="shared" si="89"/>
        <v>0</v>
      </c>
      <c r="AS1481" s="6">
        <v>2</v>
      </c>
      <c r="AT1481" s="6">
        <v>6</v>
      </c>
      <c r="AU1481" s="6">
        <v>6</v>
      </c>
      <c r="AV1481" s="6">
        <v>6</v>
      </c>
      <c r="AW1481" s="6">
        <v>2</v>
      </c>
      <c r="AX1481" s="6">
        <v>4</v>
      </c>
      <c r="AY1481" s="6"/>
      <c r="AZ1481" s="6"/>
      <c r="BA1481" s="6"/>
      <c r="BB1481" s="6"/>
      <c r="BC1481" s="6"/>
      <c r="BD1481" s="6"/>
      <c r="BE1481" s="6"/>
      <c r="BF1481" s="6"/>
      <c r="BG1481" s="6"/>
      <c r="BH1481" s="6">
        <f t="shared" si="90"/>
        <v>26</v>
      </c>
      <c r="BI1481" s="6">
        <f t="shared" si="91"/>
        <v>26</v>
      </c>
    </row>
    <row r="1482" spans="1:61">
      <c r="A1482" s="5" t="s">
        <v>4652</v>
      </c>
      <c r="B1482" s="6" t="s">
        <v>4653</v>
      </c>
      <c r="C1482" s="5" t="s">
        <v>4654</v>
      </c>
      <c r="D1482" s="5" t="s">
        <v>4653</v>
      </c>
      <c r="E1482" s="5" t="s">
        <v>4661</v>
      </c>
      <c r="F1482" s="5" t="s">
        <v>4662</v>
      </c>
      <c r="G1482" s="5" t="s">
        <v>9</v>
      </c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>
        <f t="shared" si="88"/>
        <v>0</v>
      </c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>
        <f t="shared" si="89"/>
        <v>0</v>
      </c>
      <c r="AS1482" s="6">
        <v>13</v>
      </c>
      <c r="AT1482" s="6">
        <v>9</v>
      </c>
      <c r="AU1482" s="6">
        <v>10</v>
      </c>
      <c r="AV1482" s="6">
        <v>10</v>
      </c>
      <c r="AW1482" s="6">
        <v>7</v>
      </c>
      <c r="AX1482" s="6">
        <v>15</v>
      </c>
      <c r="AY1482" s="6"/>
      <c r="AZ1482" s="6">
        <v>21</v>
      </c>
      <c r="BA1482" s="6">
        <v>8</v>
      </c>
      <c r="BB1482" s="6">
        <v>9</v>
      </c>
      <c r="BC1482" s="6">
        <v>14</v>
      </c>
      <c r="BD1482" s="6">
        <v>7</v>
      </c>
      <c r="BE1482" s="6">
        <v>2</v>
      </c>
      <c r="BF1482" s="6"/>
      <c r="BG1482" s="6"/>
      <c r="BH1482" s="6">
        <f t="shared" si="90"/>
        <v>125</v>
      </c>
      <c r="BI1482" s="6">
        <f t="shared" si="91"/>
        <v>125</v>
      </c>
    </row>
    <row r="1483" spans="1:61">
      <c r="A1483" s="5" t="s">
        <v>4652</v>
      </c>
      <c r="B1483" s="6" t="s">
        <v>4653</v>
      </c>
      <c r="C1483" s="5" t="s">
        <v>4654</v>
      </c>
      <c r="D1483" s="5" t="s">
        <v>4663</v>
      </c>
      <c r="E1483" s="5" t="s">
        <v>4664</v>
      </c>
      <c r="F1483" s="5" t="s">
        <v>4665</v>
      </c>
      <c r="G1483" s="5" t="s">
        <v>9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>
        <f t="shared" si="88"/>
        <v>0</v>
      </c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>
        <f t="shared" si="89"/>
        <v>0</v>
      </c>
      <c r="AS1483" s="6">
        <v>2</v>
      </c>
      <c r="AT1483" s="6">
        <v>2</v>
      </c>
      <c r="AU1483" s="6">
        <v>2</v>
      </c>
      <c r="AV1483" s="6">
        <v>1</v>
      </c>
      <c r="AW1483" s="6">
        <v>4</v>
      </c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>
        <f t="shared" si="90"/>
        <v>11</v>
      </c>
      <c r="BI1483" s="6">
        <f t="shared" si="91"/>
        <v>11</v>
      </c>
    </row>
    <row r="1484" spans="1:61">
      <c r="A1484" s="5" t="s">
        <v>4652</v>
      </c>
      <c r="B1484" s="6" t="s">
        <v>4653</v>
      </c>
      <c r="C1484" s="5" t="s">
        <v>4654</v>
      </c>
      <c r="D1484" s="5" t="s">
        <v>4666</v>
      </c>
      <c r="E1484" s="5" t="s">
        <v>4667</v>
      </c>
      <c r="F1484" s="5" t="s">
        <v>4668</v>
      </c>
      <c r="G1484" s="5" t="s">
        <v>9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>
        <f t="shared" ref="AC1484:AC1547" si="92">SUM(H1484:AB1484)</f>
        <v>0</v>
      </c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>
        <f t="shared" ref="AR1484:AR1547" si="93">SUM(AD1484:AQ1484)</f>
        <v>0</v>
      </c>
      <c r="AS1484" s="6">
        <v>3</v>
      </c>
      <c r="AT1484" s="6">
        <v>7</v>
      </c>
      <c r="AU1484" s="6">
        <v>5</v>
      </c>
      <c r="AV1484" s="6">
        <v>4</v>
      </c>
      <c r="AW1484" s="6">
        <v>3</v>
      </c>
      <c r="AX1484" s="6">
        <v>5</v>
      </c>
      <c r="AY1484" s="6"/>
      <c r="AZ1484" s="6"/>
      <c r="BA1484" s="6"/>
      <c r="BB1484" s="6"/>
      <c r="BC1484" s="6"/>
      <c r="BD1484" s="6"/>
      <c r="BE1484" s="6"/>
      <c r="BF1484" s="6"/>
      <c r="BG1484" s="6"/>
      <c r="BH1484" s="6">
        <f t="shared" ref="BH1484:BH1547" si="94">SUM(AS1484:BG1484)</f>
        <v>27</v>
      </c>
      <c r="BI1484" s="6">
        <f t="shared" ref="BI1484:BI1547" si="95">BH1484+AR1484+AC1484</f>
        <v>27</v>
      </c>
    </row>
    <row r="1485" spans="1:61">
      <c r="A1485" s="5" t="s">
        <v>4652</v>
      </c>
      <c r="B1485" s="6" t="s">
        <v>4653</v>
      </c>
      <c r="C1485" s="5" t="s">
        <v>4654</v>
      </c>
      <c r="D1485" s="5" t="s">
        <v>4669</v>
      </c>
      <c r="E1485" s="5" t="s">
        <v>4670</v>
      </c>
      <c r="F1485" s="5" t="s">
        <v>2978</v>
      </c>
      <c r="G1485" s="5" t="s">
        <v>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>
        <f t="shared" si="92"/>
        <v>0</v>
      </c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>
        <f t="shared" si="93"/>
        <v>0</v>
      </c>
      <c r="AS1485" s="6">
        <v>3</v>
      </c>
      <c r="AT1485" s="6">
        <v>3</v>
      </c>
      <c r="AU1485" s="6">
        <v>5</v>
      </c>
      <c r="AV1485" s="6">
        <v>5</v>
      </c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>
        <f t="shared" si="94"/>
        <v>16</v>
      </c>
      <c r="BI1485" s="6">
        <f t="shared" si="95"/>
        <v>16</v>
      </c>
    </row>
    <row r="1486" spans="1:61">
      <c r="A1486" s="5" t="s">
        <v>4652</v>
      </c>
      <c r="B1486" s="6" t="s">
        <v>4653</v>
      </c>
      <c r="C1486" s="5" t="s">
        <v>4654</v>
      </c>
      <c r="D1486" s="5" t="s">
        <v>4671</v>
      </c>
      <c r="E1486" s="5" t="s">
        <v>4672</v>
      </c>
      <c r="F1486" s="5" t="s">
        <v>4673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>
        <f t="shared" si="92"/>
        <v>0</v>
      </c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>
        <f t="shared" si="93"/>
        <v>0</v>
      </c>
      <c r="AS1486" s="6">
        <v>3</v>
      </c>
      <c r="AT1486" s="6">
        <v>1</v>
      </c>
      <c r="AU1486" s="6">
        <v>4</v>
      </c>
      <c r="AV1486" s="6">
        <v>2</v>
      </c>
      <c r="AW1486" s="6">
        <v>4</v>
      </c>
      <c r="AX1486" s="6">
        <v>1</v>
      </c>
      <c r="AY1486" s="6"/>
      <c r="AZ1486" s="6"/>
      <c r="BA1486" s="6"/>
      <c r="BB1486" s="6"/>
      <c r="BC1486" s="6"/>
      <c r="BD1486" s="6"/>
      <c r="BE1486" s="6"/>
      <c r="BF1486" s="6"/>
      <c r="BG1486" s="6"/>
      <c r="BH1486" s="6">
        <f t="shared" si="94"/>
        <v>15</v>
      </c>
      <c r="BI1486" s="6">
        <f t="shared" si="95"/>
        <v>15</v>
      </c>
    </row>
    <row r="1487" spans="1:61">
      <c r="A1487" s="5" t="s">
        <v>4652</v>
      </c>
      <c r="B1487" s="6" t="s">
        <v>4653</v>
      </c>
      <c r="C1487" s="5" t="s">
        <v>4654</v>
      </c>
      <c r="D1487" s="5" t="s">
        <v>4674</v>
      </c>
      <c r="E1487" s="5" t="s">
        <v>4675</v>
      </c>
      <c r="F1487" s="5" t="s">
        <v>4676</v>
      </c>
      <c r="G1487" s="5" t="s">
        <v>9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>
        <f t="shared" si="92"/>
        <v>0</v>
      </c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>
        <f t="shared" si="93"/>
        <v>0</v>
      </c>
      <c r="AS1487" s="6">
        <v>10</v>
      </c>
      <c r="AT1487" s="6">
        <v>10</v>
      </c>
      <c r="AU1487" s="6">
        <v>12</v>
      </c>
      <c r="AV1487" s="6">
        <v>12</v>
      </c>
      <c r="AW1487" s="6">
        <v>6</v>
      </c>
      <c r="AX1487" s="6">
        <v>3</v>
      </c>
      <c r="AY1487" s="6"/>
      <c r="AZ1487" s="6"/>
      <c r="BA1487" s="6"/>
      <c r="BB1487" s="6"/>
      <c r="BC1487" s="6"/>
      <c r="BD1487" s="6"/>
      <c r="BE1487" s="6"/>
      <c r="BF1487" s="6"/>
      <c r="BG1487" s="6"/>
      <c r="BH1487" s="6">
        <f t="shared" si="94"/>
        <v>53</v>
      </c>
      <c r="BI1487" s="6">
        <f t="shared" si="95"/>
        <v>53</v>
      </c>
    </row>
    <row r="1488" spans="1:61">
      <c r="A1488" s="5" t="s">
        <v>4652</v>
      </c>
      <c r="B1488" s="6" t="s">
        <v>4653</v>
      </c>
      <c r="C1488" s="5" t="s">
        <v>4654</v>
      </c>
      <c r="D1488" s="5" t="s">
        <v>4677</v>
      </c>
      <c r="E1488" s="5" t="s">
        <v>4678</v>
      </c>
      <c r="F1488" s="5" t="s">
        <v>4679</v>
      </c>
      <c r="G1488" s="5" t="s">
        <v>9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>
        <f t="shared" si="92"/>
        <v>0</v>
      </c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>
        <f t="shared" si="93"/>
        <v>0</v>
      </c>
      <c r="AS1488" s="6">
        <v>1</v>
      </c>
      <c r="AT1488" s="6">
        <v>5</v>
      </c>
      <c r="AU1488" s="6">
        <v>4</v>
      </c>
      <c r="AV1488" s="6">
        <v>9</v>
      </c>
      <c r="AW1488" s="6">
        <v>8</v>
      </c>
      <c r="AX1488" s="6">
        <v>5</v>
      </c>
      <c r="AY1488" s="6"/>
      <c r="AZ1488" s="6"/>
      <c r="BA1488" s="6"/>
      <c r="BB1488" s="6"/>
      <c r="BC1488" s="6"/>
      <c r="BD1488" s="6"/>
      <c r="BE1488" s="6"/>
      <c r="BF1488" s="6"/>
      <c r="BG1488" s="6"/>
      <c r="BH1488" s="6">
        <f t="shared" si="94"/>
        <v>32</v>
      </c>
      <c r="BI1488" s="6">
        <f t="shared" si="95"/>
        <v>32</v>
      </c>
    </row>
    <row r="1489" spans="1:61">
      <c r="A1489" s="5" t="s">
        <v>4652</v>
      </c>
      <c r="B1489" s="6" t="s">
        <v>4653</v>
      </c>
      <c r="C1489" s="5" t="s">
        <v>4654</v>
      </c>
      <c r="D1489" s="5" t="s">
        <v>4680</v>
      </c>
      <c r="E1489" s="5" t="s">
        <v>4681</v>
      </c>
      <c r="F1489" s="5" t="s">
        <v>4682</v>
      </c>
      <c r="G1489" s="5" t="s">
        <v>9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>
        <f t="shared" si="92"/>
        <v>0</v>
      </c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>
        <f t="shared" si="93"/>
        <v>0</v>
      </c>
      <c r="AS1489" s="6">
        <v>3</v>
      </c>
      <c r="AT1489" s="6">
        <v>11</v>
      </c>
      <c r="AU1489" s="6"/>
      <c r="AV1489" s="6">
        <v>4</v>
      </c>
      <c r="AW1489" s="6"/>
      <c r="AX1489" s="6">
        <v>3</v>
      </c>
      <c r="AY1489" s="6"/>
      <c r="AZ1489" s="6"/>
      <c r="BA1489" s="6"/>
      <c r="BB1489" s="6"/>
      <c r="BC1489" s="6"/>
      <c r="BD1489" s="6"/>
      <c r="BE1489" s="6"/>
      <c r="BF1489" s="6"/>
      <c r="BG1489" s="6"/>
      <c r="BH1489" s="6">
        <f t="shared" si="94"/>
        <v>21</v>
      </c>
      <c r="BI1489" s="6">
        <f t="shared" si="95"/>
        <v>21</v>
      </c>
    </row>
    <row r="1490" spans="1:61">
      <c r="A1490" s="5" t="s">
        <v>4652</v>
      </c>
      <c r="B1490" s="6" t="s">
        <v>4653</v>
      </c>
      <c r="C1490" s="5" t="s">
        <v>4654</v>
      </c>
      <c r="D1490" s="5" t="s">
        <v>4683</v>
      </c>
      <c r="E1490" s="5" t="s">
        <v>4684</v>
      </c>
      <c r="F1490" s="5" t="s">
        <v>4685</v>
      </c>
      <c r="G1490" s="5" t="s">
        <v>9</v>
      </c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>
        <f t="shared" si="92"/>
        <v>0</v>
      </c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>
        <f t="shared" si="93"/>
        <v>0</v>
      </c>
      <c r="AS1490" s="6">
        <v>2</v>
      </c>
      <c r="AT1490" s="6">
        <v>3</v>
      </c>
      <c r="AU1490" s="6">
        <v>10</v>
      </c>
      <c r="AV1490" s="6">
        <v>8</v>
      </c>
      <c r="AW1490" s="6">
        <v>3</v>
      </c>
      <c r="AX1490" s="6">
        <v>3</v>
      </c>
      <c r="AY1490" s="6"/>
      <c r="AZ1490" s="6"/>
      <c r="BA1490" s="6"/>
      <c r="BB1490" s="6"/>
      <c r="BC1490" s="6"/>
      <c r="BD1490" s="6"/>
      <c r="BE1490" s="6"/>
      <c r="BF1490" s="6"/>
      <c r="BG1490" s="6"/>
      <c r="BH1490" s="6">
        <f t="shared" si="94"/>
        <v>29</v>
      </c>
      <c r="BI1490" s="6">
        <f t="shared" si="95"/>
        <v>29</v>
      </c>
    </row>
    <row r="1491" spans="1:61">
      <c r="A1491" s="5" t="s">
        <v>4652</v>
      </c>
      <c r="B1491" s="6" t="s">
        <v>4653</v>
      </c>
      <c r="C1491" s="5" t="s">
        <v>4654</v>
      </c>
      <c r="D1491" s="5" t="s">
        <v>4686</v>
      </c>
      <c r="E1491" s="5" t="s">
        <v>4687</v>
      </c>
      <c r="F1491" s="5" t="s">
        <v>4688</v>
      </c>
      <c r="G1491" s="5" t="s">
        <v>9</v>
      </c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>
        <f t="shared" si="92"/>
        <v>0</v>
      </c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>
        <f t="shared" si="93"/>
        <v>0</v>
      </c>
      <c r="AS1491" s="6"/>
      <c r="AT1491" s="6">
        <v>2</v>
      </c>
      <c r="AU1491" s="6">
        <v>2</v>
      </c>
      <c r="AV1491" s="6">
        <v>1</v>
      </c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>
        <f t="shared" si="94"/>
        <v>5</v>
      </c>
      <c r="BI1491" s="6">
        <f t="shared" si="95"/>
        <v>5</v>
      </c>
    </row>
    <row r="1492" spans="1:61">
      <c r="A1492" s="5" t="s">
        <v>4652</v>
      </c>
      <c r="B1492" s="6" t="s">
        <v>4653</v>
      </c>
      <c r="C1492" s="5" t="s">
        <v>4654</v>
      </c>
      <c r="D1492" s="5" t="s">
        <v>4689</v>
      </c>
      <c r="E1492" s="5" t="s">
        <v>4690</v>
      </c>
      <c r="F1492" s="5" t="s">
        <v>4691</v>
      </c>
      <c r="G1492" s="5" t="s">
        <v>9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>
        <f t="shared" si="92"/>
        <v>0</v>
      </c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>
        <f t="shared" si="93"/>
        <v>0</v>
      </c>
      <c r="AS1492" s="6">
        <v>1</v>
      </c>
      <c r="AT1492" s="6">
        <v>6</v>
      </c>
      <c r="AU1492" s="6">
        <v>4</v>
      </c>
      <c r="AV1492" s="6">
        <v>2</v>
      </c>
      <c r="AW1492" s="6">
        <v>2</v>
      </c>
      <c r="AX1492" s="6">
        <v>2</v>
      </c>
      <c r="AY1492" s="6"/>
      <c r="AZ1492" s="6"/>
      <c r="BA1492" s="6"/>
      <c r="BB1492" s="6"/>
      <c r="BC1492" s="6"/>
      <c r="BD1492" s="6"/>
      <c r="BE1492" s="6"/>
      <c r="BF1492" s="6"/>
      <c r="BG1492" s="6"/>
      <c r="BH1492" s="6">
        <f t="shared" si="94"/>
        <v>17</v>
      </c>
      <c r="BI1492" s="6">
        <f t="shared" si="95"/>
        <v>17</v>
      </c>
    </row>
    <row r="1493" spans="1:61">
      <c r="A1493" s="5" t="s">
        <v>4652</v>
      </c>
      <c r="B1493" s="6" t="s">
        <v>4653</v>
      </c>
      <c r="C1493" s="5" t="s">
        <v>4654</v>
      </c>
      <c r="D1493" s="5" t="s">
        <v>4692</v>
      </c>
      <c r="E1493" s="5" t="s">
        <v>4693</v>
      </c>
      <c r="F1493" s="5" t="s">
        <v>4694</v>
      </c>
      <c r="G1493" s="5" t="s">
        <v>9</v>
      </c>
      <c r="H1493" s="6"/>
      <c r="I1493" s="6">
        <v>3</v>
      </c>
      <c r="J1493" s="6">
        <v>1</v>
      </c>
      <c r="K1493" s="6">
        <v>1</v>
      </c>
      <c r="L1493" s="6">
        <v>4</v>
      </c>
      <c r="M1493" s="6"/>
      <c r="N1493" s="6">
        <v>2</v>
      </c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>
        <f t="shared" si="92"/>
        <v>11</v>
      </c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>
        <f t="shared" si="93"/>
        <v>0</v>
      </c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>
        <f t="shared" si="94"/>
        <v>0</v>
      </c>
      <c r="BI1493" s="6">
        <f t="shared" si="95"/>
        <v>11</v>
      </c>
    </row>
    <row r="1494" spans="1:61">
      <c r="A1494" s="5" t="s">
        <v>4652</v>
      </c>
      <c r="B1494" s="6" t="s">
        <v>4653</v>
      </c>
      <c r="C1494" s="5" t="s">
        <v>4654</v>
      </c>
      <c r="D1494" s="5" t="s">
        <v>4695</v>
      </c>
      <c r="E1494" s="5" t="s">
        <v>4696</v>
      </c>
      <c r="F1494" s="5" t="s">
        <v>4697</v>
      </c>
      <c r="G1494" s="5" t="s">
        <v>9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>
        <f t="shared" si="92"/>
        <v>0</v>
      </c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>
        <f t="shared" si="93"/>
        <v>0</v>
      </c>
      <c r="AS1494" s="6">
        <v>4</v>
      </c>
      <c r="AT1494" s="6">
        <v>1</v>
      </c>
      <c r="AU1494" s="6">
        <v>10</v>
      </c>
      <c r="AV1494" s="6">
        <v>9</v>
      </c>
      <c r="AW1494" s="6">
        <v>8</v>
      </c>
      <c r="AX1494" s="6">
        <v>7</v>
      </c>
      <c r="AY1494" s="6"/>
      <c r="AZ1494" s="6">
        <v>9</v>
      </c>
      <c r="BA1494" s="6">
        <v>9</v>
      </c>
      <c r="BB1494" s="6">
        <v>13</v>
      </c>
      <c r="BC1494" s="6">
        <v>6</v>
      </c>
      <c r="BD1494" s="6">
        <v>3</v>
      </c>
      <c r="BE1494" s="6"/>
      <c r="BF1494" s="6"/>
      <c r="BG1494" s="6"/>
      <c r="BH1494" s="6">
        <f t="shared" si="94"/>
        <v>79</v>
      </c>
      <c r="BI1494" s="6">
        <f t="shared" si="95"/>
        <v>79</v>
      </c>
    </row>
    <row r="1495" spans="1:61">
      <c r="A1495" s="5" t="s">
        <v>4652</v>
      </c>
      <c r="B1495" s="6" t="s">
        <v>4653</v>
      </c>
      <c r="C1495" s="5" t="s">
        <v>4654</v>
      </c>
      <c r="D1495" s="5" t="s">
        <v>4698</v>
      </c>
      <c r="E1495" s="5" t="s">
        <v>4699</v>
      </c>
      <c r="F1495" s="5" t="s">
        <v>4700</v>
      </c>
      <c r="G1495" s="5" t="s">
        <v>9</v>
      </c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>
        <f t="shared" si="92"/>
        <v>0</v>
      </c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>
        <f t="shared" si="93"/>
        <v>0</v>
      </c>
      <c r="AS1495" s="6">
        <v>2</v>
      </c>
      <c r="AT1495" s="6">
        <v>1</v>
      </c>
      <c r="AU1495" s="6">
        <v>5</v>
      </c>
      <c r="AV1495" s="6">
        <v>2</v>
      </c>
      <c r="AW1495" s="6">
        <v>5</v>
      </c>
      <c r="AX1495" s="6">
        <v>1</v>
      </c>
      <c r="AY1495" s="6"/>
      <c r="AZ1495" s="6"/>
      <c r="BA1495" s="6"/>
      <c r="BB1495" s="6"/>
      <c r="BC1495" s="6"/>
      <c r="BD1495" s="6"/>
      <c r="BE1495" s="6"/>
      <c r="BF1495" s="6"/>
      <c r="BG1495" s="6"/>
      <c r="BH1495" s="6">
        <f t="shared" si="94"/>
        <v>16</v>
      </c>
      <c r="BI1495" s="6">
        <f t="shared" si="95"/>
        <v>16</v>
      </c>
    </row>
    <row r="1496" spans="1:61">
      <c r="A1496" s="5" t="s">
        <v>4652</v>
      </c>
      <c r="B1496" s="6" t="s">
        <v>4653</v>
      </c>
      <c r="C1496" s="5" t="s">
        <v>4654</v>
      </c>
      <c r="D1496" s="5" t="s">
        <v>4701</v>
      </c>
      <c r="E1496" s="5" t="s">
        <v>4702</v>
      </c>
      <c r="F1496" s="5" t="s">
        <v>4703</v>
      </c>
      <c r="G1496" s="5" t="s">
        <v>9</v>
      </c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>
        <f t="shared" si="92"/>
        <v>0</v>
      </c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>
        <f t="shared" si="93"/>
        <v>0</v>
      </c>
      <c r="AS1496" s="6"/>
      <c r="AT1496" s="6">
        <v>1</v>
      </c>
      <c r="AU1496" s="6">
        <v>4</v>
      </c>
      <c r="AV1496" s="6">
        <v>4</v>
      </c>
      <c r="AW1496" s="6">
        <v>2</v>
      </c>
      <c r="AX1496" s="6">
        <v>3</v>
      </c>
      <c r="AY1496" s="6"/>
      <c r="AZ1496" s="6"/>
      <c r="BA1496" s="6"/>
      <c r="BB1496" s="6"/>
      <c r="BC1496" s="6"/>
      <c r="BD1496" s="6"/>
      <c r="BE1496" s="6"/>
      <c r="BF1496" s="6"/>
      <c r="BG1496" s="6"/>
      <c r="BH1496" s="6">
        <f t="shared" si="94"/>
        <v>14</v>
      </c>
      <c r="BI1496" s="6">
        <f t="shared" si="95"/>
        <v>14</v>
      </c>
    </row>
    <row r="1497" spans="1:61">
      <c r="A1497" s="5" t="s">
        <v>4652</v>
      </c>
      <c r="B1497" s="6" t="s">
        <v>4653</v>
      </c>
      <c r="C1497" s="5" t="s">
        <v>4654</v>
      </c>
      <c r="D1497" s="5" t="s">
        <v>4704</v>
      </c>
      <c r="E1497" s="5" t="s">
        <v>4705</v>
      </c>
      <c r="F1497" s="5" t="s">
        <v>4706</v>
      </c>
      <c r="G1497" s="5" t="s">
        <v>9</v>
      </c>
      <c r="H1497" s="6"/>
      <c r="I1497" s="6">
        <v>1</v>
      </c>
      <c r="J1497" s="6">
        <v>3</v>
      </c>
      <c r="K1497" s="6">
        <v>2</v>
      </c>
      <c r="L1497" s="6">
        <v>3</v>
      </c>
      <c r="M1497" s="6">
        <v>3</v>
      </c>
      <c r="N1497" s="6">
        <v>1</v>
      </c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>
        <f t="shared" si="92"/>
        <v>13</v>
      </c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>
        <f t="shared" si="93"/>
        <v>0</v>
      </c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>
        <f t="shared" si="94"/>
        <v>0</v>
      </c>
      <c r="BI1497" s="6">
        <f t="shared" si="95"/>
        <v>13</v>
      </c>
    </row>
    <row r="1498" spans="1:61">
      <c r="A1498" s="5" t="s">
        <v>4652</v>
      </c>
      <c r="B1498" s="6" t="s">
        <v>4653</v>
      </c>
      <c r="C1498" s="5" t="s">
        <v>4654</v>
      </c>
      <c r="D1498" s="5" t="s">
        <v>4707</v>
      </c>
      <c r="E1498" s="5" t="s">
        <v>4708</v>
      </c>
      <c r="F1498" s="5" t="s">
        <v>4709</v>
      </c>
      <c r="G1498" s="5" t="s">
        <v>9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>
        <f t="shared" si="92"/>
        <v>0</v>
      </c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>
        <f t="shared" si="93"/>
        <v>0</v>
      </c>
      <c r="AS1498" s="6">
        <v>4</v>
      </c>
      <c r="AT1498" s="6">
        <v>2</v>
      </c>
      <c r="AU1498" s="6">
        <v>3</v>
      </c>
      <c r="AV1498" s="6">
        <v>5</v>
      </c>
      <c r="AW1498" s="6">
        <v>3</v>
      </c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>
        <f t="shared" si="94"/>
        <v>17</v>
      </c>
      <c r="BI1498" s="6">
        <f t="shared" si="95"/>
        <v>17</v>
      </c>
    </row>
    <row r="1499" spans="1:61">
      <c r="A1499" s="5" t="s">
        <v>4652</v>
      </c>
      <c r="B1499" s="6" t="s">
        <v>4653</v>
      </c>
      <c r="C1499" s="5" t="s">
        <v>4654</v>
      </c>
      <c r="D1499" s="5" t="s">
        <v>4710</v>
      </c>
      <c r="E1499" s="5" t="s">
        <v>4711</v>
      </c>
      <c r="F1499" s="5" t="s">
        <v>4712</v>
      </c>
      <c r="G1499" s="5" t="s">
        <v>9</v>
      </c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>
        <f t="shared" si="92"/>
        <v>0</v>
      </c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>
        <f t="shared" si="93"/>
        <v>0</v>
      </c>
      <c r="AS1499" s="6">
        <v>1</v>
      </c>
      <c r="AT1499" s="6">
        <v>1</v>
      </c>
      <c r="AU1499" s="6">
        <v>1</v>
      </c>
      <c r="AV1499" s="6">
        <v>5</v>
      </c>
      <c r="AW1499" s="6">
        <v>1</v>
      </c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>
        <f t="shared" si="94"/>
        <v>9</v>
      </c>
      <c r="BI1499" s="6">
        <f t="shared" si="95"/>
        <v>9</v>
      </c>
    </row>
    <row r="1500" spans="1:61">
      <c r="A1500" s="5" t="s">
        <v>4652</v>
      </c>
      <c r="B1500" s="6" t="s">
        <v>4713</v>
      </c>
      <c r="C1500" s="5" t="s">
        <v>4714</v>
      </c>
      <c r="D1500" s="5" t="s">
        <v>4715</v>
      </c>
      <c r="E1500" s="5" t="s">
        <v>4716</v>
      </c>
      <c r="F1500" s="5" t="s">
        <v>4717</v>
      </c>
      <c r="G1500" s="5" t="s">
        <v>5</v>
      </c>
      <c r="H1500" s="6"/>
      <c r="I1500" s="6"/>
      <c r="J1500" s="6">
        <v>80</v>
      </c>
      <c r="K1500" s="6">
        <v>56</v>
      </c>
      <c r="L1500" s="6">
        <v>50</v>
      </c>
      <c r="M1500" s="6">
        <v>34</v>
      </c>
      <c r="N1500" s="6">
        <v>24</v>
      </c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>
        <f t="shared" si="92"/>
        <v>244</v>
      </c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>
        <f t="shared" si="93"/>
        <v>0</v>
      </c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>
        <f t="shared" si="94"/>
        <v>0</v>
      </c>
      <c r="BI1500" s="6">
        <f t="shared" si="95"/>
        <v>244</v>
      </c>
    </row>
    <row r="1501" spans="1:61">
      <c r="A1501" s="5" t="s">
        <v>4652</v>
      </c>
      <c r="B1501" s="6" t="s">
        <v>4713</v>
      </c>
      <c r="C1501" s="5" t="s">
        <v>4714</v>
      </c>
      <c r="D1501" s="5" t="s">
        <v>4718</v>
      </c>
      <c r="E1501" s="5" t="s">
        <v>4719</v>
      </c>
      <c r="F1501" s="5" t="s">
        <v>4720</v>
      </c>
      <c r="G1501" s="5" t="s">
        <v>5</v>
      </c>
      <c r="H1501" s="6"/>
      <c r="I1501" s="6">
        <v>59</v>
      </c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>
        <f t="shared" si="92"/>
        <v>59</v>
      </c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>
        <f t="shared" si="93"/>
        <v>0</v>
      </c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>
        <f t="shared" si="94"/>
        <v>0</v>
      </c>
      <c r="BI1501" s="6">
        <f t="shared" si="95"/>
        <v>59</v>
      </c>
    </row>
    <row r="1502" spans="1:61">
      <c r="A1502" s="5" t="s">
        <v>4652</v>
      </c>
      <c r="B1502" s="6" t="s">
        <v>4713</v>
      </c>
      <c r="C1502" s="5" t="s">
        <v>4714</v>
      </c>
      <c r="D1502" s="5" t="s">
        <v>4721</v>
      </c>
      <c r="E1502" s="5" t="s">
        <v>4722</v>
      </c>
      <c r="F1502" s="5" t="s">
        <v>3408</v>
      </c>
      <c r="G1502" s="5" t="s">
        <v>5</v>
      </c>
      <c r="H1502" s="6"/>
      <c r="I1502" s="6"/>
      <c r="J1502" s="6">
        <v>25</v>
      </c>
      <c r="K1502" s="6">
        <v>64</v>
      </c>
      <c r="L1502" s="6">
        <v>62</v>
      </c>
      <c r="M1502" s="6">
        <v>82</v>
      </c>
      <c r="N1502" s="6">
        <v>34</v>
      </c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>
        <f t="shared" si="92"/>
        <v>267</v>
      </c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>
        <f t="shared" si="93"/>
        <v>0</v>
      </c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>
        <f t="shared" si="94"/>
        <v>0</v>
      </c>
      <c r="BI1502" s="6">
        <f t="shared" si="95"/>
        <v>267</v>
      </c>
    </row>
    <row r="1503" spans="1:61">
      <c r="A1503" s="5" t="s">
        <v>4652</v>
      </c>
      <c r="B1503" s="6" t="s">
        <v>4713</v>
      </c>
      <c r="C1503" s="5" t="s">
        <v>4714</v>
      </c>
      <c r="D1503" s="5" t="s">
        <v>4723</v>
      </c>
      <c r="E1503" s="5" t="s">
        <v>4724</v>
      </c>
      <c r="F1503" s="5" t="s">
        <v>4725</v>
      </c>
      <c r="G1503" s="5" t="s">
        <v>9</v>
      </c>
      <c r="H1503" s="6"/>
      <c r="I1503" s="6"/>
      <c r="J1503" s="6"/>
      <c r="K1503" s="6"/>
      <c r="L1503" s="6">
        <v>1</v>
      </c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>
        <f t="shared" si="92"/>
        <v>1</v>
      </c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>
        <f t="shared" si="93"/>
        <v>0</v>
      </c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>
        <f t="shared" si="94"/>
        <v>0</v>
      </c>
      <c r="BI1503" s="6">
        <f t="shared" si="95"/>
        <v>1</v>
      </c>
    </row>
    <row r="1504" spans="1:61">
      <c r="A1504" s="5" t="s">
        <v>4652</v>
      </c>
      <c r="B1504" s="6" t="s">
        <v>4713</v>
      </c>
      <c r="C1504" s="5" t="s">
        <v>4714</v>
      </c>
      <c r="D1504" s="5" t="s">
        <v>4713</v>
      </c>
      <c r="E1504" s="5" t="s">
        <v>4726</v>
      </c>
      <c r="F1504" s="5" t="s">
        <v>4727</v>
      </c>
      <c r="G1504" s="5" t="s">
        <v>5</v>
      </c>
      <c r="H1504" s="6"/>
      <c r="I1504" s="6"/>
      <c r="J1504" s="6"/>
      <c r="K1504" s="6"/>
      <c r="L1504" s="6"/>
      <c r="M1504" s="6"/>
      <c r="N1504" s="6"/>
      <c r="O1504" s="6"/>
      <c r="P1504" s="6">
        <v>138</v>
      </c>
      <c r="Q1504" s="6">
        <v>89</v>
      </c>
      <c r="R1504" s="6">
        <v>66</v>
      </c>
      <c r="S1504" s="6">
        <v>34</v>
      </c>
      <c r="T1504" s="6">
        <v>57</v>
      </c>
      <c r="U1504" s="6">
        <v>36</v>
      </c>
      <c r="V1504" s="6"/>
      <c r="W1504" s="6"/>
      <c r="X1504" s="6"/>
      <c r="Y1504" s="6"/>
      <c r="Z1504" s="6"/>
      <c r="AA1504" s="6"/>
      <c r="AB1504" s="6"/>
      <c r="AC1504" s="6">
        <f t="shared" si="92"/>
        <v>420</v>
      </c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>
        <f t="shared" si="93"/>
        <v>0</v>
      </c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>
        <f t="shared" si="94"/>
        <v>0</v>
      </c>
      <c r="BI1504" s="6">
        <f t="shared" si="95"/>
        <v>420</v>
      </c>
    </row>
    <row r="1505" spans="1:61">
      <c r="A1505" s="5" t="s">
        <v>4652</v>
      </c>
      <c r="B1505" s="6" t="s">
        <v>4713</v>
      </c>
      <c r="C1505" s="5" t="s">
        <v>4714</v>
      </c>
      <c r="D1505" s="5" t="s">
        <v>4728</v>
      </c>
      <c r="E1505" s="5" t="s">
        <v>4729</v>
      </c>
      <c r="F1505" s="5" t="s">
        <v>4730</v>
      </c>
      <c r="G1505" s="5" t="s">
        <v>9</v>
      </c>
      <c r="H1505" s="6"/>
      <c r="I1505" s="6">
        <v>3</v>
      </c>
      <c r="J1505" s="6"/>
      <c r="K1505" s="6">
        <v>4</v>
      </c>
      <c r="L1505" s="6">
        <v>5</v>
      </c>
      <c r="M1505" s="6">
        <v>3</v>
      </c>
      <c r="N1505" s="6">
        <v>1</v>
      </c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>
        <f t="shared" si="92"/>
        <v>16</v>
      </c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>
        <f t="shared" si="93"/>
        <v>0</v>
      </c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>
        <f t="shared" si="94"/>
        <v>0</v>
      </c>
      <c r="BI1505" s="6">
        <f t="shared" si="95"/>
        <v>16</v>
      </c>
    </row>
    <row r="1506" spans="1:61">
      <c r="A1506" s="5" t="s">
        <v>4652</v>
      </c>
      <c r="B1506" s="6" t="s">
        <v>4713</v>
      </c>
      <c r="C1506" s="5" t="s">
        <v>4714</v>
      </c>
      <c r="D1506" s="5" t="s">
        <v>4731</v>
      </c>
      <c r="E1506" s="5" t="s">
        <v>4732</v>
      </c>
      <c r="F1506" s="5" t="s">
        <v>4733</v>
      </c>
      <c r="G1506" s="5" t="s">
        <v>9</v>
      </c>
      <c r="H1506" s="6"/>
      <c r="I1506" s="6"/>
      <c r="J1506" s="6"/>
      <c r="K1506" s="6">
        <v>1</v>
      </c>
      <c r="L1506" s="6">
        <v>1</v>
      </c>
      <c r="M1506" s="6">
        <v>2</v>
      </c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>
        <f t="shared" si="92"/>
        <v>4</v>
      </c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>
        <f t="shared" si="93"/>
        <v>0</v>
      </c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>
        <f t="shared" si="94"/>
        <v>0</v>
      </c>
      <c r="BI1506" s="6">
        <f t="shared" si="95"/>
        <v>4</v>
      </c>
    </row>
    <row r="1507" spans="1:61">
      <c r="A1507" s="5" t="s">
        <v>4652</v>
      </c>
      <c r="B1507" s="6" t="s">
        <v>4713</v>
      </c>
      <c r="C1507" s="5" t="s">
        <v>4714</v>
      </c>
      <c r="D1507" s="5" t="s">
        <v>4734</v>
      </c>
      <c r="E1507" s="5" t="s">
        <v>4735</v>
      </c>
      <c r="F1507" s="5" t="s">
        <v>4736</v>
      </c>
      <c r="G1507" s="5" t="s">
        <v>9</v>
      </c>
      <c r="H1507" s="6"/>
      <c r="I1507" s="6">
        <v>5</v>
      </c>
      <c r="J1507" s="6">
        <v>5</v>
      </c>
      <c r="K1507" s="6">
        <v>8</v>
      </c>
      <c r="L1507" s="6">
        <v>9</v>
      </c>
      <c r="M1507" s="6">
        <v>7</v>
      </c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>
        <f t="shared" si="92"/>
        <v>34</v>
      </c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>
        <f t="shared" si="93"/>
        <v>0</v>
      </c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>
        <f t="shared" si="94"/>
        <v>0</v>
      </c>
      <c r="BI1507" s="6">
        <f t="shared" si="95"/>
        <v>34</v>
      </c>
    </row>
    <row r="1508" spans="1:61">
      <c r="A1508" s="5" t="s">
        <v>4652</v>
      </c>
      <c r="B1508" s="6" t="s">
        <v>4713</v>
      </c>
      <c r="C1508" s="5" t="s">
        <v>4714</v>
      </c>
      <c r="D1508" s="5" t="s">
        <v>4737</v>
      </c>
      <c r="E1508" s="5" t="s">
        <v>4738</v>
      </c>
      <c r="F1508" s="5" t="s">
        <v>4739</v>
      </c>
      <c r="G1508" s="5" t="s">
        <v>9</v>
      </c>
      <c r="H1508" s="6"/>
      <c r="I1508" s="6">
        <v>1</v>
      </c>
      <c r="J1508" s="6">
        <v>8</v>
      </c>
      <c r="K1508" s="6">
        <v>6</v>
      </c>
      <c r="L1508" s="6">
        <v>13</v>
      </c>
      <c r="M1508" s="6">
        <v>4</v>
      </c>
      <c r="N1508" s="6">
        <v>6</v>
      </c>
      <c r="O1508" s="6"/>
      <c r="P1508" s="6">
        <v>3</v>
      </c>
      <c r="Q1508" s="6">
        <v>3</v>
      </c>
      <c r="R1508" s="6">
        <v>4</v>
      </c>
      <c r="S1508" s="6">
        <v>4</v>
      </c>
      <c r="T1508" s="6"/>
      <c r="U1508" s="6"/>
      <c r="V1508" s="6"/>
      <c r="W1508" s="6"/>
      <c r="X1508" s="6"/>
      <c r="Y1508" s="6"/>
      <c r="Z1508" s="6"/>
      <c r="AA1508" s="6"/>
      <c r="AB1508" s="6"/>
      <c r="AC1508" s="6">
        <f t="shared" si="92"/>
        <v>52</v>
      </c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>
        <f t="shared" si="93"/>
        <v>0</v>
      </c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>
        <f t="shared" si="94"/>
        <v>0</v>
      </c>
      <c r="BI1508" s="6">
        <f t="shared" si="95"/>
        <v>52</v>
      </c>
    </row>
    <row r="1509" spans="1:61">
      <c r="A1509" s="5" t="s">
        <v>4652</v>
      </c>
      <c r="B1509" s="6" t="s">
        <v>4713</v>
      </c>
      <c r="C1509" s="5" t="s">
        <v>4714</v>
      </c>
      <c r="D1509" s="5" t="s">
        <v>4740</v>
      </c>
      <c r="E1509" s="5" t="s">
        <v>4741</v>
      </c>
      <c r="F1509" s="5" t="s">
        <v>4742</v>
      </c>
      <c r="G1509" s="5" t="s">
        <v>9</v>
      </c>
      <c r="H1509" s="6"/>
      <c r="I1509" s="6"/>
      <c r="J1509" s="6">
        <v>3</v>
      </c>
      <c r="K1509" s="6">
        <v>2</v>
      </c>
      <c r="L1509" s="6">
        <v>1</v>
      </c>
      <c r="M1509" s="6">
        <v>1</v>
      </c>
      <c r="N1509" s="6">
        <v>3</v>
      </c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>
        <f t="shared" si="92"/>
        <v>10</v>
      </c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>
        <f t="shared" si="93"/>
        <v>0</v>
      </c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>
        <f t="shared" si="94"/>
        <v>0</v>
      </c>
      <c r="BI1509" s="6">
        <f t="shared" si="95"/>
        <v>10</v>
      </c>
    </row>
    <row r="1510" spans="1:61">
      <c r="A1510" s="5" t="s">
        <v>4652</v>
      </c>
      <c r="B1510" s="6" t="s">
        <v>4713</v>
      </c>
      <c r="C1510" s="5" t="s">
        <v>4714</v>
      </c>
      <c r="D1510" s="5" t="s">
        <v>4743</v>
      </c>
      <c r="E1510" s="5" t="s">
        <v>4744</v>
      </c>
      <c r="F1510" s="5" t="s">
        <v>4745</v>
      </c>
      <c r="G1510" s="5" t="s">
        <v>9</v>
      </c>
      <c r="H1510" s="6"/>
      <c r="I1510" s="6"/>
      <c r="J1510" s="6">
        <v>1</v>
      </c>
      <c r="K1510" s="6">
        <v>3</v>
      </c>
      <c r="L1510" s="6">
        <v>3</v>
      </c>
      <c r="M1510" s="6"/>
      <c r="N1510" s="6">
        <v>2</v>
      </c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>
        <f t="shared" si="92"/>
        <v>9</v>
      </c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>
        <f t="shared" si="93"/>
        <v>0</v>
      </c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>
        <f t="shared" si="94"/>
        <v>0</v>
      </c>
      <c r="BI1510" s="6">
        <f t="shared" si="95"/>
        <v>9</v>
      </c>
    </row>
    <row r="1511" spans="1:61">
      <c r="A1511" s="5" t="s">
        <v>4652</v>
      </c>
      <c r="B1511" s="6" t="s">
        <v>4713</v>
      </c>
      <c r="C1511" s="5" t="s">
        <v>4714</v>
      </c>
      <c r="D1511" s="5" t="s">
        <v>4746</v>
      </c>
      <c r="E1511" s="5" t="s">
        <v>4747</v>
      </c>
      <c r="F1511" s="5" t="s">
        <v>4748</v>
      </c>
      <c r="G1511" s="5" t="s">
        <v>5</v>
      </c>
      <c r="H1511" s="6"/>
      <c r="I1511" s="6">
        <v>2</v>
      </c>
      <c r="J1511" s="6"/>
      <c r="K1511" s="6">
        <v>4</v>
      </c>
      <c r="L1511" s="6"/>
      <c r="M1511" s="6">
        <v>1</v>
      </c>
      <c r="N1511" s="6">
        <v>1</v>
      </c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>
        <f t="shared" si="92"/>
        <v>8</v>
      </c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>
        <f t="shared" si="93"/>
        <v>0</v>
      </c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>
        <f t="shared" si="94"/>
        <v>0</v>
      </c>
      <c r="BI1511" s="6">
        <f t="shared" si="95"/>
        <v>8</v>
      </c>
    </row>
    <row r="1512" spans="1:61">
      <c r="A1512" s="5" t="s">
        <v>4652</v>
      </c>
      <c r="B1512" s="6" t="s">
        <v>4749</v>
      </c>
      <c r="C1512" s="5" t="s">
        <v>4750</v>
      </c>
      <c r="D1512" s="5" t="s">
        <v>4751</v>
      </c>
      <c r="E1512" s="5" t="s">
        <v>4752</v>
      </c>
      <c r="F1512" s="5" t="s">
        <v>4753</v>
      </c>
      <c r="G1512" s="5" t="s">
        <v>9</v>
      </c>
      <c r="H1512" s="6"/>
      <c r="I1512" s="6"/>
      <c r="J1512" s="6">
        <v>1</v>
      </c>
      <c r="K1512" s="6">
        <v>3</v>
      </c>
      <c r="L1512" s="6">
        <v>1</v>
      </c>
      <c r="M1512" s="6">
        <v>2</v>
      </c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>
        <f t="shared" si="92"/>
        <v>7</v>
      </c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>
        <f t="shared" si="93"/>
        <v>0</v>
      </c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>
        <f t="shared" si="94"/>
        <v>0</v>
      </c>
      <c r="BI1512" s="6">
        <f t="shared" si="95"/>
        <v>7</v>
      </c>
    </row>
    <row r="1513" spans="1:61">
      <c r="A1513" s="5" t="s">
        <v>4652</v>
      </c>
      <c r="B1513" s="6" t="s">
        <v>4749</v>
      </c>
      <c r="C1513" s="5" t="s">
        <v>4750</v>
      </c>
      <c r="D1513" s="5" t="s">
        <v>4754</v>
      </c>
      <c r="E1513" s="5" t="s">
        <v>4755</v>
      </c>
      <c r="F1513" s="5" t="s">
        <v>4756</v>
      </c>
      <c r="G1513" s="5" t="s">
        <v>9</v>
      </c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>
        <f t="shared" si="92"/>
        <v>0</v>
      </c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>
        <f t="shared" si="93"/>
        <v>0</v>
      </c>
      <c r="AS1513" s="6">
        <v>28</v>
      </c>
      <c r="AT1513" s="6">
        <v>36</v>
      </c>
      <c r="AU1513" s="6">
        <v>39</v>
      </c>
      <c r="AV1513" s="6">
        <v>31</v>
      </c>
      <c r="AW1513" s="6">
        <v>30</v>
      </c>
      <c r="AX1513" s="6">
        <v>38</v>
      </c>
      <c r="AY1513" s="6"/>
      <c r="AZ1513" s="6">
        <v>9</v>
      </c>
      <c r="BA1513" s="6"/>
      <c r="BB1513" s="6"/>
      <c r="BC1513" s="6"/>
      <c r="BD1513" s="6"/>
      <c r="BE1513" s="6"/>
      <c r="BF1513" s="6"/>
      <c r="BG1513" s="6"/>
      <c r="BH1513" s="6">
        <f t="shared" si="94"/>
        <v>211</v>
      </c>
      <c r="BI1513" s="6">
        <f t="shared" si="95"/>
        <v>211</v>
      </c>
    </row>
    <row r="1514" spans="1:61">
      <c r="A1514" s="5" t="s">
        <v>4652</v>
      </c>
      <c r="B1514" s="6" t="s">
        <v>4749</v>
      </c>
      <c r="C1514" s="5" t="s">
        <v>4750</v>
      </c>
      <c r="D1514" s="5" t="s">
        <v>4749</v>
      </c>
      <c r="E1514" s="5" t="s">
        <v>4757</v>
      </c>
      <c r="F1514" s="5" t="s">
        <v>4758</v>
      </c>
      <c r="G1514" s="5" t="s">
        <v>9</v>
      </c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>
        <f t="shared" si="92"/>
        <v>0</v>
      </c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>
        <f t="shared" si="93"/>
        <v>0</v>
      </c>
      <c r="AS1514" s="6"/>
      <c r="AT1514" s="6"/>
      <c r="AU1514" s="6"/>
      <c r="AV1514" s="6"/>
      <c r="AW1514" s="6"/>
      <c r="AX1514" s="6"/>
      <c r="AY1514" s="6"/>
      <c r="AZ1514" s="6">
        <v>73</v>
      </c>
      <c r="BA1514" s="6">
        <v>49</v>
      </c>
      <c r="BB1514" s="6">
        <v>36</v>
      </c>
      <c r="BC1514" s="6">
        <v>33</v>
      </c>
      <c r="BD1514" s="6"/>
      <c r="BE1514" s="6"/>
      <c r="BF1514" s="6">
        <v>21</v>
      </c>
      <c r="BG1514" s="6">
        <v>22</v>
      </c>
      <c r="BH1514" s="6">
        <f t="shared" si="94"/>
        <v>234</v>
      </c>
      <c r="BI1514" s="6">
        <f t="shared" si="95"/>
        <v>234</v>
      </c>
    </row>
    <row r="1515" spans="1:61">
      <c r="A1515" s="5" t="s">
        <v>4652</v>
      </c>
      <c r="B1515" s="6" t="s">
        <v>4749</v>
      </c>
      <c r="C1515" s="5" t="s">
        <v>4750</v>
      </c>
      <c r="D1515" s="5" t="s">
        <v>4759</v>
      </c>
      <c r="E1515" s="5" t="s">
        <v>4760</v>
      </c>
      <c r="F1515" s="5" t="s">
        <v>4761</v>
      </c>
      <c r="G1515" s="5" t="s">
        <v>9</v>
      </c>
      <c r="H1515" s="6"/>
      <c r="I1515" s="6">
        <v>6</v>
      </c>
      <c r="J1515" s="6">
        <v>16</v>
      </c>
      <c r="K1515" s="6">
        <v>9</v>
      </c>
      <c r="L1515" s="6">
        <v>9</v>
      </c>
      <c r="M1515" s="6">
        <v>8</v>
      </c>
      <c r="N1515" s="6">
        <v>10</v>
      </c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>
        <f t="shared" si="92"/>
        <v>58</v>
      </c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>
        <f t="shared" si="93"/>
        <v>0</v>
      </c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>
        <f t="shared" si="94"/>
        <v>0</v>
      </c>
      <c r="BI1515" s="6">
        <f t="shared" si="95"/>
        <v>58</v>
      </c>
    </row>
    <row r="1516" spans="1:61">
      <c r="A1516" s="5" t="s">
        <v>4652</v>
      </c>
      <c r="B1516" s="6" t="s">
        <v>4749</v>
      </c>
      <c r="C1516" s="5" t="s">
        <v>4750</v>
      </c>
      <c r="D1516" s="5" t="s">
        <v>4762</v>
      </c>
      <c r="E1516" s="5" t="s">
        <v>4763</v>
      </c>
      <c r="F1516" s="5" t="s">
        <v>4764</v>
      </c>
      <c r="G1516" s="5" t="s">
        <v>9</v>
      </c>
      <c r="H1516" s="6"/>
      <c r="I1516" s="6">
        <v>1</v>
      </c>
      <c r="J1516" s="6"/>
      <c r="K1516" s="6">
        <v>1</v>
      </c>
      <c r="L1516" s="6">
        <v>2</v>
      </c>
      <c r="M1516" s="6"/>
      <c r="N1516" s="6">
        <v>1</v>
      </c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>
        <f t="shared" si="92"/>
        <v>5</v>
      </c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>
        <f t="shared" si="93"/>
        <v>0</v>
      </c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>
        <f t="shared" si="94"/>
        <v>0</v>
      </c>
      <c r="BI1516" s="6">
        <f t="shared" si="95"/>
        <v>5</v>
      </c>
    </row>
    <row r="1517" spans="1:61">
      <c r="A1517" s="5" t="s">
        <v>4652</v>
      </c>
      <c r="B1517" s="6" t="s">
        <v>4749</v>
      </c>
      <c r="C1517" s="5" t="s">
        <v>4750</v>
      </c>
      <c r="D1517" s="5" t="s">
        <v>4765</v>
      </c>
      <c r="E1517" s="5" t="s">
        <v>4766</v>
      </c>
      <c r="F1517" s="5" t="s">
        <v>4767</v>
      </c>
      <c r="G1517" s="5" t="s">
        <v>9</v>
      </c>
      <c r="H1517" s="6"/>
      <c r="I1517" s="6"/>
      <c r="J1517" s="6">
        <v>9</v>
      </c>
      <c r="K1517" s="6">
        <v>4</v>
      </c>
      <c r="L1517" s="6">
        <v>7</v>
      </c>
      <c r="M1517" s="6">
        <v>3</v>
      </c>
      <c r="N1517" s="6">
        <v>1</v>
      </c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>
        <f t="shared" si="92"/>
        <v>24</v>
      </c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>
        <f t="shared" si="93"/>
        <v>0</v>
      </c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>
        <f t="shared" si="94"/>
        <v>0</v>
      </c>
      <c r="BI1517" s="6">
        <f t="shared" si="95"/>
        <v>24</v>
      </c>
    </row>
    <row r="1518" spans="1:61">
      <c r="A1518" s="5" t="s">
        <v>4652</v>
      </c>
      <c r="B1518" s="6" t="s">
        <v>4749</v>
      </c>
      <c r="C1518" s="5" t="s">
        <v>4750</v>
      </c>
      <c r="D1518" s="5" t="s">
        <v>4768</v>
      </c>
      <c r="E1518" s="5" t="s">
        <v>4769</v>
      </c>
      <c r="F1518" s="5" t="s">
        <v>4770</v>
      </c>
      <c r="G1518" s="5" t="s">
        <v>9</v>
      </c>
      <c r="H1518" s="6"/>
      <c r="I1518" s="6">
        <v>1</v>
      </c>
      <c r="J1518" s="6">
        <v>2</v>
      </c>
      <c r="K1518" s="6">
        <v>4</v>
      </c>
      <c r="L1518" s="6">
        <v>2</v>
      </c>
      <c r="M1518" s="6">
        <v>2</v>
      </c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>
        <f t="shared" si="92"/>
        <v>11</v>
      </c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>
        <f t="shared" si="93"/>
        <v>0</v>
      </c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>
        <f t="shared" si="94"/>
        <v>0</v>
      </c>
      <c r="BI1518" s="6">
        <f t="shared" si="95"/>
        <v>11</v>
      </c>
    </row>
    <row r="1519" spans="1:61">
      <c r="A1519" s="5" t="s">
        <v>4652</v>
      </c>
      <c r="B1519" s="6" t="s">
        <v>4749</v>
      </c>
      <c r="C1519" s="5" t="s">
        <v>4750</v>
      </c>
      <c r="D1519" s="5" t="s">
        <v>4771</v>
      </c>
      <c r="E1519" s="5" t="s">
        <v>4772</v>
      </c>
      <c r="F1519" s="5" t="s">
        <v>4773</v>
      </c>
      <c r="G1519" s="5" t="s">
        <v>9</v>
      </c>
      <c r="H1519" s="6"/>
      <c r="I1519" s="6"/>
      <c r="J1519" s="6">
        <v>5</v>
      </c>
      <c r="K1519" s="6">
        <v>3</v>
      </c>
      <c r="L1519" s="6">
        <v>4</v>
      </c>
      <c r="M1519" s="6"/>
      <c r="N1519" s="6">
        <v>4</v>
      </c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>
        <f t="shared" si="92"/>
        <v>16</v>
      </c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>
        <f t="shared" si="93"/>
        <v>0</v>
      </c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>
        <f t="shared" si="94"/>
        <v>0</v>
      </c>
      <c r="BI1519" s="6">
        <f t="shared" si="95"/>
        <v>16</v>
      </c>
    </row>
    <row r="1520" spans="1:61">
      <c r="A1520" s="5" t="s">
        <v>4652</v>
      </c>
      <c r="B1520" s="6" t="s">
        <v>4749</v>
      </c>
      <c r="C1520" s="5" t="s">
        <v>4750</v>
      </c>
      <c r="D1520" s="5" t="s">
        <v>4774</v>
      </c>
      <c r="E1520" s="5" t="s">
        <v>4775</v>
      </c>
      <c r="F1520" s="5" t="s">
        <v>4776</v>
      </c>
      <c r="G1520" s="5" t="s">
        <v>9</v>
      </c>
      <c r="H1520" s="6"/>
      <c r="I1520" s="6"/>
      <c r="J1520" s="6">
        <v>3</v>
      </c>
      <c r="K1520" s="6">
        <v>3</v>
      </c>
      <c r="L1520" s="6">
        <v>3</v>
      </c>
      <c r="M1520" s="6">
        <v>3</v>
      </c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>
        <f t="shared" si="92"/>
        <v>12</v>
      </c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>
        <f t="shared" si="93"/>
        <v>0</v>
      </c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>
        <f t="shared" si="94"/>
        <v>0</v>
      </c>
      <c r="BI1520" s="6">
        <f t="shared" si="95"/>
        <v>12</v>
      </c>
    </row>
    <row r="1521" spans="1:61">
      <c r="A1521" s="5" t="s">
        <v>4652</v>
      </c>
      <c r="B1521" s="6" t="s">
        <v>4749</v>
      </c>
      <c r="C1521" s="5" t="s">
        <v>4750</v>
      </c>
      <c r="D1521" s="5" t="s">
        <v>4777</v>
      </c>
      <c r="E1521" s="5" t="s">
        <v>4778</v>
      </c>
      <c r="F1521" s="5" t="s">
        <v>4779</v>
      </c>
      <c r="G1521" s="5" t="s">
        <v>9</v>
      </c>
      <c r="H1521" s="6"/>
      <c r="I1521" s="6"/>
      <c r="J1521" s="6">
        <v>3</v>
      </c>
      <c r="K1521" s="6">
        <v>1</v>
      </c>
      <c r="L1521" s="6">
        <v>1</v>
      </c>
      <c r="M1521" s="6">
        <v>1</v>
      </c>
      <c r="N1521" s="6">
        <v>2</v>
      </c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>
        <f t="shared" si="92"/>
        <v>8</v>
      </c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>
        <f t="shared" si="93"/>
        <v>0</v>
      </c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>
        <f t="shared" si="94"/>
        <v>0</v>
      </c>
      <c r="BI1521" s="6">
        <f t="shared" si="95"/>
        <v>8</v>
      </c>
    </row>
    <row r="1522" spans="1:61">
      <c r="A1522" s="5" t="s">
        <v>4652</v>
      </c>
      <c r="B1522" s="6" t="s">
        <v>4749</v>
      </c>
      <c r="C1522" s="5" t="s">
        <v>4750</v>
      </c>
      <c r="D1522" s="5" t="s">
        <v>4780</v>
      </c>
      <c r="E1522" s="5" t="s">
        <v>4781</v>
      </c>
      <c r="F1522" s="5" t="s">
        <v>4782</v>
      </c>
      <c r="G1522" s="5" t="s">
        <v>9</v>
      </c>
      <c r="H1522" s="6"/>
      <c r="I1522" s="6">
        <v>1</v>
      </c>
      <c r="J1522" s="6">
        <v>2</v>
      </c>
      <c r="K1522" s="6">
        <v>2</v>
      </c>
      <c r="L1522" s="6">
        <v>1</v>
      </c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>
        <f t="shared" si="92"/>
        <v>6</v>
      </c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>
        <f t="shared" si="93"/>
        <v>0</v>
      </c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>
        <f t="shared" si="94"/>
        <v>0</v>
      </c>
      <c r="BI1522" s="6">
        <f t="shared" si="95"/>
        <v>6</v>
      </c>
    </row>
    <row r="1523" spans="1:61">
      <c r="A1523" s="5" t="s">
        <v>4652</v>
      </c>
      <c r="B1523" s="6" t="s">
        <v>4749</v>
      </c>
      <c r="C1523" s="5" t="s">
        <v>4750</v>
      </c>
      <c r="D1523" s="5" t="s">
        <v>4783</v>
      </c>
      <c r="E1523" s="5" t="s">
        <v>4784</v>
      </c>
      <c r="F1523" s="5" t="s">
        <v>4785</v>
      </c>
      <c r="G1523" s="5" t="s">
        <v>9</v>
      </c>
      <c r="H1523" s="6"/>
      <c r="I1523" s="6">
        <v>3</v>
      </c>
      <c r="J1523" s="6">
        <v>2</v>
      </c>
      <c r="K1523" s="6">
        <v>3</v>
      </c>
      <c r="L1523" s="6"/>
      <c r="M1523" s="6"/>
      <c r="N1523" s="6">
        <v>1</v>
      </c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>
        <f t="shared" si="92"/>
        <v>9</v>
      </c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>
        <f t="shared" si="93"/>
        <v>0</v>
      </c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>
        <f t="shared" si="94"/>
        <v>0</v>
      </c>
      <c r="BI1523" s="6">
        <f t="shared" si="95"/>
        <v>9</v>
      </c>
    </row>
    <row r="1524" spans="1:61">
      <c r="A1524" s="5" t="s">
        <v>4652</v>
      </c>
      <c r="B1524" s="6" t="s">
        <v>4749</v>
      </c>
      <c r="C1524" s="5" t="s">
        <v>4750</v>
      </c>
      <c r="D1524" s="5" t="s">
        <v>4786</v>
      </c>
      <c r="E1524" s="5" t="s">
        <v>4787</v>
      </c>
      <c r="F1524" s="5" t="s">
        <v>4788</v>
      </c>
      <c r="G1524" s="5" t="s">
        <v>5</v>
      </c>
      <c r="H1524" s="6"/>
      <c r="I1524" s="6"/>
      <c r="J1524" s="6">
        <v>2</v>
      </c>
      <c r="K1524" s="6"/>
      <c r="L1524" s="6">
        <v>1</v>
      </c>
      <c r="M1524" s="6">
        <v>1</v>
      </c>
      <c r="N1524" s="6">
        <v>2</v>
      </c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>
        <f t="shared" si="92"/>
        <v>6</v>
      </c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>
        <f t="shared" si="93"/>
        <v>0</v>
      </c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>
        <f t="shared" si="94"/>
        <v>0</v>
      </c>
      <c r="BI1524" s="6">
        <f t="shared" si="95"/>
        <v>6</v>
      </c>
    </row>
    <row r="1525" spans="1:61">
      <c r="A1525" s="5" t="s">
        <v>4652</v>
      </c>
      <c r="B1525" s="6" t="s">
        <v>4749</v>
      </c>
      <c r="C1525" s="5" t="s">
        <v>4750</v>
      </c>
      <c r="D1525" s="5" t="s">
        <v>4789</v>
      </c>
      <c r="E1525" s="5" t="s">
        <v>4790</v>
      </c>
      <c r="F1525" s="5" t="s">
        <v>4791</v>
      </c>
      <c r="G1525" s="5" t="s">
        <v>9</v>
      </c>
      <c r="H1525" s="6"/>
      <c r="I1525" s="6"/>
      <c r="J1525" s="6"/>
      <c r="K1525" s="6"/>
      <c r="L1525" s="6">
        <v>1</v>
      </c>
      <c r="M1525" s="6">
        <v>1</v>
      </c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>
        <f t="shared" si="92"/>
        <v>2</v>
      </c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>
        <f t="shared" si="93"/>
        <v>0</v>
      </c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>
        <f t="shared" si="94"/>
        <v>0</v>
      </c>
      <c r="BI1525" s="6">
        <f t="shared" si="95"/>
        <v>2</v>
      </c>
    </row>
    <row r="1526" spans="1:61">
      <c r="A1526" s="5" t="s">
        <v>4652</v>
      </c>
      <c r="B1526" s="6" t="s">
        <v>4749</v>
      </c>
      <c r="C1526" s="5" t="s">
        <v>4750</v>
      </c>
      <c r="D1526" s="5" t="s">
        <v>4792</v>
      </c>
      <c r="E1526" s="5" t="s">
        <v>4793</v>
      </c>
      <c r="F1526" s="5" t="s">
        <v>4794</v>
      </c>
      <c r="G1526" s="5" t="s">
        <v>9</v>
      </c>
      <c r="H1526" s="6"/>
      <c r="I1526" s="6">
        <v>1</v>
      </c>
      <c r="J1526" s="6">
        <v>4</v>
      </c>
      <c r="K1526" s="6">
        <v>3</v>
      </c>
      <c r="L1526" s="6">
        <v>4</v>
      </c>
      <c r="M1526" s="6">
        <v>4</v>
      </c>
      <c r="N1526" s="6">
        <v>1</v>
      </c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>
        <f t="shared" si="92"/>
        <v>17</v>
      </c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>
        <f t="shared" si="93"/>
        <v>0</v>
      </c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>
        <f t="shared" si="94"/>
        <v>0</v>
      </c>
      <c r="BI1526" s="6">
        <f t="shared" si="95"/>
        <v>17</v>
      </c>
    </row>
    <row r="1527" spans="1:61">
      <c r="A1527" s="5" t="s">
        <v>4652</v>
      </c>
      <c r="B1527" s="6" t="s">
        <v>4749</v>
      </c>
      <c r="C1527" s="5" t="s">
        <v>4750</v>
      </c>
      <c r="D1527" s="5" t="s">
        <v>4795</v>
      </c>
      <c r="E1527" s="5" t="s">
        <v>4796</v>
      </c>
      <c r="F1527" s="5" t="s">
        <v>4797</v>
      </c>
      <c r="G1527" s="5" t="s">
        <v>9</v>
      </c>
      <c r="H1527" s="6"/>
      <c r="I1527" s="6">
        <v>2</v>
      </c>
      <c r="J1527" s="6">
        <v>1</v>
      </c>
      <c r="K1527" s="6">
        <v>3</v>
      </c>
      <c r="L1527" s="6">
        <v>3</v>
      </c>
      <c r="M1527" s="6">
        <v>1</v>
      </c>
      <c r="N1527" s="6">
        <v>1</v>
      </c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>
        <f t="shared" si="92"/>
        <v>11</v>
      </c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>
        <f t="shared" si="93"/>
        <v>0</v>
      </c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>
        <f t="shared" si="94"/>
        <v>0</v>
      </c>
      <c r="BI1527" s="6">
        <f t="shared" si="95"/>
        <v>11</v>
      </c>
    </row>
    <row r="1528" spans="1:61">
      <c r="A1528" s="5" t="s">
        <v>4652</v>
      </c>
      <c r="B1528" s="6" t="s">
        <v>4749</v>
      </c>
      <c r="C1528" s="5" t="s">
        <v>4750</v>
      </c>
      <c r="D1528" s="5" t="s">
        <v>4798</v>
      </c>
      <c r="E1528" s="5" t="s">
        <v>4799</v>
      </c>
      <c r="F1528" s="5" t="s">
        <v>4800</v>
      </c>
      <c r="G1528" s="5" t="s">
        <v>9</v>
      </c>
      <c r="H1528" s="6"/>
      <c r="I1528" s="6">
        <v>2</v>
      </c>
      <c r="J1528" s="6">
        <v>7</v>
      </c>
      <c r="K1528" s="6">
        <v>4</v>
      </c>
      <c r="L1528" s="6">
        <v>1</v>
      </c>
      <c r="M1528" s="6">
        <v>1</v>
      </c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>
        <f t="shared" si="92"/>
        <v>15</v>
      </c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>
        <f t="shared" si="93"/>
        <v>0</v>
      </c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>
        <f t="shared" si="94"/>
        <v>0</v>
      </c>
      <c r="BI1528" s="6">
        <f t="shared" si="95"/>
        <v>15</v>
      </c>
    </row>
    <row r="1529" spans="1:61">
      <c r="A1529" s="5" t="s">
        <v>4652</v>
      </c>
      <c r="B1529" s="6" t="s">
        <v>4749</v>
      </c>
      <c r="C1529" s="5" t="s">
        <v>4750</v>
      </c>
      <c r="D1529" s="5" t="s">
        <v>4801</v>
      </c>
      <c r="E1529" s="5" t="s">
        <v>4802</v>
      </c>
      <c r="F1529" s="5" t="s">
        <v>4803</v>
      </c>
      <c r="G1529" s="5" t="s">
        <v>9</v>
      </c>
      <c r="H1529" s="6"/>
      <c r="I1529" s="6">
        <v>1</v>
      </c>
      <c r="J1529" s="6"/>
      <c r="K1529" s="6"/>
      <c r="L1529" s="6">
        <v>3</v>
      </c>
      <c r="M1529" s="6">
        <v>3</v>
      </c>
      <c r="N1529" s="6">
        <v>2</v>
      </c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>
        <f t="shared" si="92"/>
        <v>9</v>
      </c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>
        <f t="shared" si="93"/>
        <v>0</v>
      </c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>
        <f t="shared" si="94"/>
        <v>0</v>
      </c>
      <c r="BI1529" s="6">
        <f t="shared" si="95"/>
        <v>9</v>
      </c>
    </row>
    <row r="1530" spans="1:61">
      <c r="A1530" s="5" t="s">
        <v>4652</v>
      </c>
      <c r="B1530" s="6" t="s">
        <v>4749</v>
      </c>
      <c r="C1530" s="5" t="s">
        <v>4750</v>
      </c>
      <c r="D1530" s="5" t="s">
        <v>4804</v>
      </c>
      <c r="E1530" s="5" t="s">
        <v>4805</v>
      </c>
      <c r="F1530" s="5" t="s">
        <v>4806</v>
      </c>
      <c r="G1530" s="5" t="s">
        <v>9</v>
      </c>
      <c r="H1530" s="6"/>
      <c r="I1530" s="6">
        <v>4</v>
      </c>
      <c r="J1530" s="6">
        <v>10</v>
      </c>
      <c r="K1530" s="6">
        <v>8</v>
      </c>
      <c r="L1530" s="6">
        <v>8</v>
      </c>
      <c r="M1530" s="6">
        <v>10</v>
      </c>
      <c r="N1530" s="6">
        <v>3</v>
      </c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>
        <f t="shared" si="92"/>
        <v>43</v>
      </c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>
        <f t="shared" si="93"/>
        <v>0</v>
      </c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>
        <f t="shared" si="94"/>
        <v>0</v>
      </c>
      <c r="BI1530" s="6">
        <f t="shared" si="95"/>
        <v>43</v>
      </c>
    </row>
    <row r="1531" spans="1:61">
      <c r="A1531" s="5" t="s">
        <v>4652</v>
      </c>
      <c r="B1531" s="6" t="s">
        <v>4807</v>
      </c>
      <c r="C1531" s="5" t="s">
        <v>4808</v>
      </c>
      <c r="D1531" s="5" t="s">
        <v>4809</v>
      </c>
      <c r="E1531" s="5" t="s">
        <v>4810</v>
      </c>
      <c r="F1531" s="5" t="s">
        <v>4811</v>
      </c>
      <c r="G1531" s="5" t="s">
        <v>9</v>
      </c>
      <c r="H1531" s="6"/>
      <c r="I1531" s="6">
        <v>1</v>
      </c>
      <c r="J1531" s="6">
        <v>3</v>
      </c>
      <c r="K1531" s="6">
        <v>4</v>
      </c>
      <c r="L1531" s="6">
        <v>4</v>
      </c>
      <c r="M1531" s="6">
        <v>2</v>
      </c>
      <c r="N1531" s="6">
        <v>1</v>
      </c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>
        <f t="shared" si="92"/>
        <v>15</v>
      </c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>
        <f t="shared" si="93"/>
        <v>0</v>
      </c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>
        <f t="shared" si="94"/>
        <v>0</v>
      </c>
      <c r="BI1531" s="6">
        <f t="shared" si="95"/>
        <v>15</v>
      </c>
    </row>
    <row r="1532" spans="1:61">
      <c r="A1532" s="5" t="s">
        <v>4652</v>
      </c>
      <c r="B1532" s="6" t="s">
        <v>4807</v>
      </c>
      <c r="C1532" s="5" t="s">
        <v>4808</v>
      </c>
      <c r="D1532" s="5" t="s">
        <v>4812</v>
      </c>
      <c r="E1532" s="5" t="s">
        <v>4813</v>
      </c>
      <c r="F1532" s="5" t="s">
        <v>4814</v>
      </c>
      <c r="G1532" s="5" t="s">
        <v>9</v>
      </c>
      <c r="H1532" s="6"/>
      <c r="I1532" s="6">
        <v>2</v>
      </c>
      <c r="J1532" s="6">
        <v>3</v>
      </c>
      <c r="K1532" s="6">
        <v>4</v>
      </c>
      <c r="L1532" s="6">
        <v>1</v>
      </c>
      <c r="M1532" s="6">
        <v>3</v>
      </c>
      <c r="N1532" s="6">
        <v>1</v>
      </c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>
        <f t="shared" si="92"/>
        <v>14</v>
      </c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>
        <f t="shared" si="93"/>
        <v>0</v>
      </c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>
        <f t="shared" si="94"/>
        <v>0</v>
      </c>
      <c r="BI1532" s="6">
        <f t="shared" si="95"/>
        <v>14</v>
      </c>
    </row>
    <row r="1533" spans="1:61">
      <c r="A1533" s="5" t="s">
        <v>4652</v>
      </c>
      <c r="B1533" s="6" t="s">
        <v>4807</v>
      </c>
      <c r="C1533" s="5" t="s">
        <v>4808</v>
      </c>
      <c r="D1533" s="5" t="s">
        <v>4815</v>
      </c>
      <c r="E1533" s="5" t="s">
        <v>4816</v>
      </c>
      <c r="F1533" s="5" t="s">
        <v>4817</v>
      </c>
      <c r="G1533" s="5" t="s">
        <v>9</v>
      </c>
      <c r="H1533" s="6"/>
      <c r="I1533" s="6">
        <v>4</v>
      </c>
      <c r="J1533" s="6">
        <v>5</v>
      </c>
      <c r="K1533" s="6">
        <v>2</v>
      </c>
      <c r="L1533" s="6">
        <v>2</v>
      </c>
      <c r="M1533" s="6">
        <v>4</v>
      </c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>
        <f t="shared" si="92"/>
        <v>17</v>
      </c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>
        <f t="shared" si="93"/>
        <v>0</v>
      </c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>
        <f t="shared" si="94"/>
        <v>0</v>
      </c>
      <c r="BI1533" s="6">
        <f t="shared" si="95"/>
        <v>17</v>
      </c>
    </row>
    <row r="1534" spans="1:61">
      <c r="A1534" s="5" t="s">
        <v>4652</v>
      </c>
      <c r="B1534" s="6" t="s">
        <v>4807</v>
      </c>
      <c r="C1534" s="5" t="s">
        <v>4808</v>
      </c>
      <c r="D1534" s="5" t="s">
        <v>4818</v>
      </c>
      <c r="E1534" s="5" t="s">
        <v>4819</v>
      </c>
      <c r="F1534" s="5" t="s">
        <v>4820</v>
      </c>
      <c r="G1534" s="5" t="s">
        <v>9</v>
      </c>
      <c r="H1534" s="6"/>
      <c r="I1534" s="6">
        <v>1</v>
      </c>
      <c r="J1534" s="6">
        <v>1</v>
      </c>
      <c r="K1534" s="6">
        <v>8</v>
      </c>
      <c r="L1534" s="6">
        <v>7</v>
      </c>
      <c r="M1534" s="6">
        <v>4</v>
      </c>
      <c r="N1534" s="6">
        <v>1</v>
      </c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>
        <f t="shared" si="92"/>
        <v>22</v>
      </c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>
        <f t="shared" si="93"/>
        <v>0</v>
      </c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>
        <f t="shared" si="94"/>
        <v>0</v>
      </c>
      <c r="BI1534" s="6">
        <f t="shared" si="95"/>
        <v>22</v>
      </c>
    </row>
    <row r="1535" spans="1:61">
      <c r="A1535" s="5" t="s">
        <v>4652</v>
      </c>
      <c r="B1535" s="6" t="s">
        <v>4807</v>
      </c>
      <c r="C1535" s="5" t="s">
        <v>4808</v>
      </c>
      <c r="D1535" s="5" t="s">
        <v>4821</v>
      </c>
      <c r="E1535" s="5" t="s">
        <v>4822</v>
      </c>
      <c r="F1535" s="5" t="s">
        <v>4823</v>
      </c>
      <c r="G1535" s="5" t="s">
        <v>9</v>
      </c>
      <c r="H1535" s="6"/>
      <c r="I1535" s="6"/>
      <c r="J1535" s="6">
        <v>1</v>
      </c>
      <c r="K1535" s="6">
        <v>2</v>
      </c>
      <c r="L1535" s="6">
        <v>3</v>
      </c>
      <c r="M1535" s="6">
        <v>5</v>
      </c>
      <c r="N1535" s="6">
        <v>3</v>
      </c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>
        <f t="shared" si="92"/>
        <v>14</v>
      </c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>
        <f t="shared" si="93"/>
        <v>0</v>
      </c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>
        <f t="shared" si="94"/>
        <v>0</v>
      </c>
      <c r="BI1535" s="6">
        <f t="shared" si="95"/>
        <v>14</v>
      </c>
    </row>
    <row r="1536" spans="1:61">
      <c r="A1536" s="5" t="s">
        <v>4652</v>
      </c>
      <c r="B1536" s="6" t="s">
        <v>4807</v>
      </c>
      <c r="C1536" s="5" t="s">
        <v>4808</v>
      </c>
      <c r="D1536" s="5" t="s">
        <v>4807</v>
      </c>
      <c r="E1536" s="5" t="s">
        <v>4824</v>
      </c>
      <c r="F1536" s="5" t="s">
        <v>4825</v>
      </c>
      <c r="G1536" s="5" t="s">
        <v>9</v>
      </c>
      <c r="H1536" s="6"/>
      <c r="I1536" s="6">
        <v>2</v>
      </c>
      <c r="J1536" s="6">
        <v>3</v>
      </c>
      <c r="K1536" s="6">
        <v>3</v>
      </c>
      <c r="L1536" s="6">
        <v>4</v>
      </c>
      <c r="M1536" s="6">
        <v>6</v>
      </c>
      <c r="N1536" s="6">
        <v>6</v>
      </c>
      <c r="O1536" s="6"/>
      <c r="P1536" s="6">
        <v>11</v>
      </c>
      <c r="Q1536" s="6">
        <v>13</v>
      </c>
      <c r="R1536" s="6">
        <v>2</v>
      </c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>
        <f t="shared" si="92"/>
        <v>50</v>
      </c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>
        <f t="shared" si="93"/>
        <v>0</v>
      </c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>
        <f t="shared" si="94"/>
        <v>0</v>
      </c>
      <c r="BI1536" s="6">
        <f t="shared" si="95"/>
        <v>50</v>
      </c>
    </row>
    <row r="1537" spans="1:61">
      <c r="A1537" s="5" t="s">
        <v>4652</v>
      </c>
      <c r="B1537" s="6" t="s">
        <v>4807</v>
      </c>
      <c r="C1537" s="5" t="s">
        <v>4808</v>
      </c>
      <c r="D1537" s="5" t="s">
        <v>4826</v>
      </c>
      <c r="E1537" s="5" t="s">
        <v>4827</v>
      </c>
      <c r="F1537" s="5" t="s">
        <v>4828</v>
      </c>
      <c r="G1537" s="5" t="s">
        <v>9</v>
      </c>
      <c r="H1537" s="6"/>
      <c r="I1537" s="6">
        <v>3</v>
      </c>
      <c r="J1537" s="6"/>
      <c r="K1537" s="6"/>
      <c r="L1537" s="6">
        <v>2</v>
      </c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>
        <f t="shared" si="92"/>
        <v>5</v>
      </c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>
        <f t="shared" si="93"/>
        <v>0</v>
      </c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>
        <f t="shared" si="94"/>
        <v>0</v>
      </c>
      <c r="BI1537" s="6">
        <f t="shared" si="95"/>
        <v>5</v>
      </c>
    </row>
    <row r="1538" spans="1:61">
      <c r="A1538" s="5" t="s">
        <v>4652</v>
      </c>
      <c r="B1538" s="6" t="s">
        <v>4807</v>
      </c>
      <c r="C1538" s="5" t="s">
        <v>4808</v>
      </c>
      <c r="D1538" s="5" t="s">
        <v>4829</v>
      </c>
      <c r="E1538" s="5" t="s">
        <v>4830</v>
      </c>
      <c r="F1538" s="5" t="s">
        <v>4831</v>
      </c>
      <c r="G1538" s="5" t="s">
        <v>9</v>
      </c>
      <c r="H1538" s="6"/>
      <c r="I1538" s="6"/>
      <c r="J1538" s="6">
        <v>2</v>
      </c>
      <c r="K1538" s="6">
        <v>3</v>
      </c>
      <c r="L1538" s="6">
        <v>3</v>
      </c>
      <c r="M1538" s="6">
        <v>2</v>
      </c>
      <c r="N1538" s="6">
        <v>1</v>
      </c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>
        <f t="shared" si="92"/>
        <v>11</v>
      </c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>
        <f t="shared" si="93"/>
        <v>0</v>
      </c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>
        <f t="shared" si="94"/>
        <v>0</v>
      </c>
      <c r="BI1538" s="6">
        <f t="shared" si="95"/>
        <v>11</v>
      </c>
    </row>
    <row r="1539" spans="1:61">
      <c r="A1539" s="5" t="s">
        <v>4652</v>
      </c>
      <c r="B1539" s="6" t="s">
        <v>4807</v>
      </c>
      <c r="C1539" s="5" t="s">
        <v>4808</v>
      </c>
      <c r="D1539" s="5" t="s">
        <v>4832</v>
      </c>
      <c r="E1539" s="5" t="s">
        <v>4833</v>
      </c>
      <c r="F1539" s="5" t="s">
        <v>4834</v>
      </c>
      <c r="G1539" s="5" t="s">
        <v>9</v>
      </c>
      <c r="H1539" s="6"/>
      <c r="I1539" s="6">
        <v>3</v>
      </c>
      <c r="J1539" s="6">
        <v>9</v>
      </c>
      <c r="K1539" s="6">
        <v>9</v>
      </c>
      <c r="L1539" s="6">
        <v>6</v>
      </c>
      <c r="M1539" s="6">
        <v>3</v>
      </c>
      <c r="N1539" s="6">
        <v>6</v>
      </c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>
        <f t="shared" si="92"/>
        <v>36</v>
      </c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>
        <f t="shared" si="93"/>
        <v>0</v>
      </c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>
        <f t="shared" si="94"/>
        <v>0</v>
      </c>
      <c r="BI1539" s="6">
        <f t="shared" si="95"/>
        <v>36</v>
      </c>
    </row>
    <row r="1540" spans="1:61">
      <c r="A1540" s="5" t="s">
        <v>4652</v>
      </c>
      <c r="B1540" s="6" t="s">
        <v>4807</v>
      </c>
      <c r="C1540" s="5" t="s">
        <v>4808</v>
      </c>
      <c r="D1540" s="5" t="s">
        <v>4835</v>
      </c>
      <c r="E1540" s="5" t="s">
        <v>4836</v>
      </c>
      <c r="F1540" s="5" t="s">
        <v>4837</v>
      </c>
      <c r="G1540" s="5" t="s">
        <v>9</v>
      </c>
      <c r="H1540" s="6"/>
      <c r="I1540" s="6">
        <v>3</v>
      </c>
      <c r="J1540" s="6">
        <v>5</v>
      </c>
      <c r="K1540" s="6">
        <v>6</v>
      </c>
      <c r="L1540" s="6">
        <v>2</v>
      </c>
      <c r="M1540" s="6">
        <v>3</v>
      </c>
      <c r="N1540" s="6">
        <v>4</v>
      </c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>
        <f t="shared" si="92"/>
        <v>23</v>
      </c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>
        <f t="shared" si="93"/>
        <v>0</v>
      </c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>
        <f t="shared" si="94"/>
        <v>0</v>
      </c>
      <c r="BI1540" s="6">
        <f t="shared" si="95"/>
        <v>23</v>
      </c>
    </row>
    <row r="1541" spans="1:61">
      <c r="A1541" s="5" t="s">
        <v>4652</v>
      </c>
      <c r="B1541" s="6" t="s">
        <v>4807</v>
      </c>
      <c r="C1541" s="5" t="s">
        <v>4808</v>
      </c>
      <c r="D1541" s="5" t="s">
        <v>4838</v>
      </c>
      <c r="E1541" s="5" t="s">
        <v>4839</v>
      </c>
      <c r="F1541" s="5" t="s">
        <v>4840</v>
      </c>
      <c r="G1541" s="5" t="s">
        <v>9</v>
      </c>
      <c r="H1541" s="6"/>
      <c r="I1541" s="6">
        <v>1</v>
      </c>
      <c r="J1541" s="6">
        <v>3</v>
      </c>
      <c r="K1541" s="6">
        <v>9</v>
      </c>
      <c r="L1541" s="6">
        <v>2</v>
      </c>
      <c r="M1541" s="6">
        <v>7</v>
      </c>
      <c r="N1541" s="6">
        <v>8</v>
      </c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>
        <f t="shared" si="92"/>
        <v>30</v>
      </c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>
        <f t="shared" si="93"/>
        <v>0</v>
      </c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>
        <f t="shared" si="94"/>
        <v>0</v>
      </c>
      <c r="BI1541" s="6">
        <f t="shared" si="95"/>
        <v>30</v>
      </c>
    </row>
    <row r="1542" spans="1:61">
      <c r="A1542" s="5" t="s">
        <v>4652</v>
      </c>
      <c r="B1542" s="6" t="s">
        <v>4807</v>
      </c>
      <c r="C1542" s="5" t="s">
        <v>4808</v>
      </c>
      <c r="D1542" s="5" t="s">
        <v>4841</v>
      </c>
      <c r="E1542" s="5" t="s">
        <v>4842</v>
      </c>
      <c r="F1542" s="5" t="s">
        <v>4843</v>
      </c>
      <c r="G1542" s="5" t="s">
        <v>9</v>
      </c>
      <c r="H1542" s="6"/>
      <c r="I1542" s="6">
        <v>5</v>
      </c>
      <c r="J1542" s="6">
        <v>10</v>
      </c>
      <c r="K1542" s="6">
        <v>15</v>
      </c>
      <c r="L1542" s="6">
        <v>13</v>
      </c>
      <c r="M1542" s="6">
        <v>5</v>
      </c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>
        <f t="shared" si="92"/>
        <v>48</v>
      </c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>
        <f t="shared" si="93"/>
        <v>0</v>
      </c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>
        <f t="shared" si="94"/>
        <v>0</v>
      </c>
      <c r="BI1542" s="6">
        <f t="shared" si="95"/>
        <v>48</v>
      </c>
    </row>
    <row r="1543" spans="1:61">
      <c r="A1543" s="5" t="s">
        <v>4652</v>
      </c>
      <c r="B1543" s="6" t="s">
        <v>4807</v>
      </c>
      <c r="C1543" s="5" t="s">
        <v>4808</v>
      </c>
      <c r="D1543" s="5" t="s">
        <v>4844</v>
      </c>
      <c r="E1543" s="5" t="s">
        <v>4845</v>
      </c>
      <c r="F1543" s="5" t="s">
        <v>4846</v>
      </c>
      <c r="G1543" s="5" t="s">
        <v>9</v>
      </c>
      <c r="H1543" s="6"/>
      <c r="I1543" s="6">
        <v>1</v>
      </c>
      <c r="J1543" s="6">
        <v>3</v>
      </c>
      <c r="K1543" s="6">
        <v>3</v>
      </c>
      <c r="L1543" s="6">
        <v>1</v>
      </c>
      <c r="M1543" s="6">
        <v>2</v>
      </c>
      <c r="N1543" s="6">
        <v>3</v>
      </c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>
        <f t="shared" si="92"/>
        <v>13</v>
      </c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>
        <f t="shared" si="93"/>
        <v>0</v>
      </c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>
        <f t="shared" si="94"/>
        <v>0</v>
      </c>
      <c r="BI1543" s="6">
        <f t="shared" si="95"/>
        <v>13</v>
      </c>
    </row>
    <row r="1544" spans="1:61">
      <c r="A1544" s="5" t="s">
        <v>4652</v>
      </c>
      <c r="B1544" s="6" t="s">
        <v>4807</v>
      </c>
      <c r="C1544" s="5" t="s">
        <v>4808</v>
      </c>
      <c r="D1544" s="5" t="s">
        <v>4847</v>
      </c>
      <c r="E1544" s="5" t="s">
        <v>4848</v>
      </c>
      <c r="F1544" s="5" t="s">
        <v>4849</v>
      </c>
      <c r="G1544" s="5" t="s">
        <v>9</v>
      </c>
      <c r="H1544" s="6"/>
      <c r="I1544" s="6">
        <v>1</v>
      </c>
      <c r="J1544" s="6">
        <v>1</v>
      </c>
      <c r="K1544" s="6">
        <v>3</v>
      </c>
      <c r="L1544" s="6">
        <v>2</v>
      </c>
      <c r="M1544" s="6">
        <v>2</v>
      </c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>
        <f t="shared" si="92"/>
        <v>9</v>
      </c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>
        <f t="shared" si="93"/>
        <v>0</v>
      </c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>
        <f t="shared" si="94"/>
        <v>0</v>
      </c>
      <c r="BI1544" s="6">
        <f t="shared" si="95"/>
        <v>9</v>
      </c>
    </row>
    <row r="1545" spans="1:61">
      <c r="A1545" s="5" t="s">
        <v>4850</v>
      </c>
      <c r="B1545" s="6" t="s">
        <v>4851</v>
      </c>
      <c r="C1545" s="5" t="s">
        <v>4852</v>
      </c>
      <c r="D1545" s="5" t="s">
        <v>4851</v>
      </c>
      <c r="E1545" s="5" t="s">
        <v>4853</v>
      </c>
      <c r="F1545" s="5" t="s">
        <v>4854</v>
      </c>
      <c r="G1545" s="5" t="s">
        <v>5</v>
      </c>
      <c r="H1545" s="6"/>
      <c r="I1545" s="6"/>
      <c r="J1545" s="6"/>
      <c r="K1545" s="6"/>
      <c r="L1545" s="6"/>
      <c r="M1545" s="6"/>
      <c r="N1545" s="6"/>
      <c r="O1545" s="6"/>
      <c r="P1545" s="6">
        <v>128</v>
      </c>
      <c r="Q1545" s="6">
        <v>96</v>
      </c>
      <c r="R1545" s="6">
        <v>114</v>
      </c>
      <c r="S1545" s="6">
        <v>108</v>
      </c>
      <c r="T1545" s="6"/>
      <c r="U1545" s="6"/>
      <c r="V1545" s="6"/>
      <c r="W1545" s="6"/>
      <c r="X1545" s="6"/>
      <c r="Y1545" s="6"/>
      <c r="Z1545" s="6"/>
      <c r="AA1545" s="6"/>
      <c r="AB1545" s="6"/>
      <c r="AC1545" s="6">
        <f t="shared" si="92"/>
        <v>446</v>
      </c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>
        <f t="shared" si="93"/>
        <v>0</v>
      </c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>
        <f t="shared" si="94"/>
        <v>0</v>
      </c>
      <c r="BI1545" s="6">
        <f t="shared" si="95"/>
        <v>446</v>
      </c>
    </row>
    <row r="1546" spans="1:61">
      <c r="A1546" s="5" t="s">
        <v>4850</v>
      </c>
      <c r="B1546" s="6" t="s">
        <v>4851</v>
      </c>
      <c r="C1546" s="5" t="s">
        <v>4852</v>
      </c>
      <c r="D1546" s="5" t="s">
        <v>4855</v>
      </c>
      <c r="E1546" s="5" t="s">
        <v>4856</v>
      </c>
      <c r="F1546" s="5" t="s">
        <v>4192</v>
      </c>
      <c r="G1546" s="5" t="s">
        <v>5</v>
      </c>
      <c r="H1546" s="6"/>
      <c r="I1546" s="6"/>
      <c r="J1546" s="6"/>
      <c r="K1546" s="6"/>
      <c r="L1546" s="6"/>
      <c r="M1546" s="6">
        <v>60</v>
      </c>
      <c r="N1546" s="6">
        <v>85</v>
      </c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>
        <f t="shared" si="92"/>
        <v>145</v>
      </c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>
        <f t="shared" si="93"/>
        <v>0</v>
      </c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>
        <f t="shared" si="94"/>
        <v>0</v>
      </c>
      <c r="BI1546" s="6">
        <f t="shared" si="95"/>
        <v>145</v>
      </c>
    </row>
    <row r="1547" spans="1:61">
      <c r="A1547" s="5" t="s">
        <v>4850</v>
      </c>
      <c r="B1547" s="6" t="s">
        <v>4851</v>
      </c>
      <c r="C1547" s="5" t="s">
        <v>4852</v>
      </c>
      <c r="D1547" s="5" t="s">
        <v>4857</v>
      </c>
      <c r="E1547" s="5" t="s">
        <v>4858</v>
      </c>
      <c r="F1547" s="5" t="s">
        <v>4859</v>
      </c>
      <c r="G1547" s="5" t="s">
        <v>5</v>
      </c>
      <c r="H1547" s="6"/>
      <c r="I1547" s="6">
        <v>63</v>
      </c>
      <c r="J1547" s="6">
        <v>82</v>
      </c>
      <c r="K1547" s="6">
        <v>94</v>
      </c>
      <c r="L1547" s="6">
        <v>69</v>
      </c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>
        <f t="shared" si="92"/>
        <v>308</v>
      </c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>
        <f t="shared" si="93"/>
        <v>0</v>
      </c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>
        <f t="shared" si="94"/>
        <v>0</v>
      </c>
      <c r="BI1547" s="6">
        <f t="shared" si="95"/>
        <v>308</v>
      </c>
    </row>
    <row r="1548" spans="1:61">
      <c r="A1548" s="5" t="s">
        <v>4850</v>
      </c>
      <c r="B1548" s="6" t="s">
        <v>4851</v>
      </c>
      <c r="C1548" s="5" t="s">
        <v>4852</v>
      </c>
      <c r="D1548" s="5" t="s">
        <v>4860</v>
      </c>
      <c r="E1548" s="5" t="s">
        <v>4861</v>
      </c>
      <c r="F1548" s="5" t="s">
        <v>4862</v>
      </c>
      <c r="G1548" s="5" t="s">
        <v>9</v>
      </c>
      <c r="H1548" s="6"/>
      <c r="I1548" s="6">
        <v>4</v>
      </c>
      <c r="J1548" s="6">
        <v>1</v>
      </c>
      <c r="K1548" s="6">
        <v>5</v>
      </c>
      <c r="L1548" s="6">
        <v>4</v>
      </c>
      <c r="M1548" s="6">
        <v>3</v>
      </c>
      <c r="N1548" s="6">
        <v>1</v>
      </c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>
        <f t="shared" ref="AC1548:AC1611" si="96">SUM(H1548:AB1548)</f>
        <v>18</v>
      </c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>
        <f t="shared" ref="AR1548:AR1611" si="97">SUM(AD1548:AQ1548)</f>
        <v>0</v>
      </c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>
        <f t="shared" ref="BH1548:BH1611" si="98">SUM(AS1548:BG1548)</f>
        <v>0</v>
      </c>
      <c r="BI1548" s="6">
        <f t="shared" ref="BI1548:BI1611" si="99">BH1548+AR1548+AC1548</f>
        <v>18</v>
      </c>
    </row>
    <row r="1549" spans="1:61">
      <c r="A1549" s="5" t="s">
        <v>4850</v>
      </c>
      <c r="B1549" s="6" t="s">
        <v>4851</v>
      </c>
      <c r="C1549" s="5" t="s">
        <v>4852</v>
      </c>
      <c r="D1549" s="5" t="s">
        <v>4863</v>
      </c>
      <c r="E1549" s="5" t="s">
        <v>4864</v>
      </c>
      <c r="F1549" s="5" t="s">
        <v>4865</v>
      </c>
      <c r="G1549" s="5" t="s">
        <v>9</v>
      </c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>
        <f t="shared" si="96"/>
        <v>0</v>
      </c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>
        <f t="shared" si="97"/>
        <v>0</v>
      </c>
      <c r="AS1549" s="6">
        <v>8</v>
      </c>
      <c r="AT1549" s="6">
        <v>8</v>
      </c>
      <c r="AU1549" s="6">
        <v>11</v>
      </c>
      <c r="AV1549" s="6">
        <v>11</v>
      </c>
      <c r="AW1549" s="6">
        <v>5</v>
      </c>
      <c r="AX1549" s="6">
        <v>7</v>
      </c>
      <c r="AY1549" s="6"/>
      <c r="AZ1549" s="6"/>
      <c r="BA1549" s="6"/>
      <c r="BB1549" s="6"/>
      <c r="BC1549" s="6"/>
      <c r="BD1549" s="6"/>
      <c r="BE1549" s="6"/>
      <c r="BF1549" s="6"/>
      <c r="BG1549" s="6"/>
      <c r="BH1549" s="6">
        <f t="shared" si="98"/>
        <v>50</v>
      </c>
      <c r="BI1549" s="6">
        <f t="shared" si="99"/>
        <v>50</v>
      </c>
    </row>
    <row r="1550" spans="1:61">
      <c r="A1550" s="5" t="s">
        <v>4850</v>
      </c>
      <c r="B1550" s="6" t="s">
        <v>4851</v>
      </c>
      <c r="C1550" s="5" t="s">
        <v>4852</v>
      </c>
      <c r="D1550" s="5" t="s">
        <v>4866</v>
      </c>
      <c r="E1550" s="5" t="s">
        <v>4867</v>
      </c>
      <c r="F1550" s="5" t="s">
        <v>4868</v>
      </c>
      <c r="G1550" s="5" t="s">
        <v>9</v>
      </c>
      <c r="H1550" s="6"/>
      <c r="I1550" s="6"/>
      <c r="J1550" s="6">
        <v>5</v>
      </c>
      <c r="K1550" s="6">
        <v>7</v>
      </c>
      <c r="L1550" s="6">
        <v>3</v>
      </c>
      <c r="M1550" s="6">
        <v>4</v>
      </c>
      <c r="N1550" s="6">
        <v>8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>
        <f t="shared" si="96"/>
        <v>27</v>
      </c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>
        <f t="shared" si="97"/>
        <v>0</v>
      </c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>
        <f t="shared" si="98"/>
        <v>0</v>
      </c>
      <c r="BI1550" s="6">
        <f t="shared" si="99"/>
        <v>27</v>
      </c>
    </row>
    <row r="1551" spans="1:61">
      <c r="A1551" s="5" t="s">
        <v>4850</v>
      </c>
      <c r="B1551" s="6" t="s">
        <v>4851</v>
      </c>
      <c r="C1551" s="5" t="s">
        <v>4852</v>
      </c>
      <c r="D1551" s="5" t="s">
        <v>4869</v>
      </c>
      <c r="E1551" s="5" t="s">
        <v>4870</v>
      </c>
      <c r="F1551" s="5" t="s">
        <v>4871</v>
      </c>
      <c r="G1551" s="5" t="s">
        <v>9</v>
      </c>
      <c r="H1551" s="6"/>
      <c r="I1551" s="6">
        <v>1</v>
      </c>
      <c r="J1551" s="6">
        <v>2</v>
      </c>
      <c r="K1551" s="6">
        <v>4</v>
      </c>
      <c r="L1551" s="6">
        <v>5</v>
      </c>
      <c r="M1551" s="6">
        <v>3</v>
      </c>
      <c r="N1551" s="6">
        <v>2</v>
      </c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>
        <f t="shared" si="96"/>
        <v>17</v>
      </c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>
        <f t="shared" si="97"/>
        <v>0</v>
      </c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>
        <f t="shared" si="98"/>
        <v>0</v>
      </c>
      <c r="BI1551" s="6">
        <f t="shared" si="99"/>
        <v>17</v>
      </c>
    </row>
    <row r="1552" spans="1:61">
      <c r="A1552" s="5" t="s">
        <v>4850</v>
      </c>
      <c r="B1552" s="6" t="s">
        <v>4851</v>
      </c>
      <c r="C1552" s="5" t="s">
        <v>4852</v>
      </c>
      <c r="D1552" s="5" t="s">
        <v>4872</v>
      </c>
      <c r="E1552" s="5" t="s">
        <v>4873</v>
      </c>
      <c r="F1552" s="5" t="s">
        <v>4874</v>
      </c>
      <c r="G1552" s="5" t="s">
        <v>9</v>
      </c>
      <c r="H1552" s="6"/>
      <c r="I1552" s="6"/>
      <c r="J1552" s="6"/>
      <c r="K1552" s="6">
        <v>2</v>
      </c>
      <c r="L1552" s="6">
        <v>1</v>
      </c>
      <c r="M1552" s="6">
        <v>1</v>
      </c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>
        <f t="shared" si="96"/>
        <v>4</v>
      </c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>
        <f t="shared" si="97"/>
        <v>0</v>
      </c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>
        <f t="shared" si="98"/>
        <v>0</v>
      </c>
      <c r="BI1552" s="6">
        <f t="shared" si="99"/>
        <v>4</v>
      </c>
    </row>
    <row r="1553" spans="1:61">
      <c r="A1553" s="5" t="s">
        <v>4850</v>
      </c>
      <c r="B1553" s="6" t="s">
        <v>4851</v>
      </c>
      <c r="C1553" s="5" t="s">
        <v>4852</v>
      </c>
      <c r="D1553" s="5" t="s">
        <v>4875</v>
      </c>
      <c r="E1553" s="5" t="s">
        <v>4876</v>
      </c>
      <c r="F1553" s="5" t="s">
        <v>4877</v>
      </c>
      <c r="G1553" s="5" t="s">
        <v>9</v>
      </c>
      <c r="H1553" s="6"/>
      <c r="I1553" s="6">
        <v>1</v>
      </c>
      <c r="J1553" s="6">
        <v>1</v>
      </c>
      <c r="K1553" s="6">
        <v>1</v>
      </c>
      <c r="L1553" s="6">
        <v>1</v>
      </c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>
        <f t="shared" si="96"/>
        <v>4</v>
      </c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>
        <f t="shared" si="97"/>
        <v>0</v>
      </c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>
        <f t="shared" si="98"/>
        <v>0</v>
      </c>
      <c r="BI1553" s="6">
        <f t="shared" si="99"/>
        <v>4</v>
      </c>
    </row>
    <row r="1554" spans="1:61">
      <c r="A1554" s="5" t="s">
        <v>4850</v>
      </c>
      <c r="B1554" s="6" t="s">
        <v>4851</v>
      </c>
      <c r="C1554" s="5" t="s">
        <v>4852</v>
      </c>
      <c r="D1554" s="5" t="s">
        <v>4878</v>
      </c>
      <c r="E1554" s="5" t="s">
        <v>4879</v>
      </c>
      <c r="F1554" s="5" t="s">
        <v>4880</v>
      </c>
      <c r="G1554" s="5" t="s">
        <v>9</v>
      </c>
      <c r="H1554" s="6"/>
      <c r="I1554" s="6">
        <v>8</v>
      </c>
      <c r="J1554" s="6">
        <v>7</v>
      </c>
      <c r="K1554" s="6"/>
      <c r="L1554" s="6">
        <v>5</v>
      </c>
      <c r="M1554" s="6">
        <v>2</v>
      </c>
      <c r="N1554" s="6">
        <v>2</v>
      </c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>
        <f t="shared" si="96"/>
        <v>24</v>
      </c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>
        <f t="shared" si="97"/>
        <v>0</v>
      </c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>
        <f t="shared" si="98"/>
        <v>0</v>
      </c>
      <c r="BI1554" s="6">
        <f t="shared" si="99"/>
        <v>24</v>
      </c>
    </row>
    <row r="1555" spans="1:61">
      <c r="A1555" s="5" t="s">
        <v>4850</v>
      </c>
      <c r="B1555" s="6" t="s">
        <v>4851</v>
      </c>
      <c r="C1555" s="5" t="s">
        <v>4852</v>
      </c>
      <c r="D1555" s="5" t="s">
        <v>4881</v>
      </c>
      <c r="E1555" s="5" t="s">
        <v>4882</v>
      </c>
      <c r="F1555" s="5" t="s">
        <v>4883</v>
      </c>
      <c r="G1555" s="5" t="s">
        <v>9</v>
      </c>
      <c r="H1555" s="6"/>
      <c r="I1555" s="6">
        <v>2</v>
      </c>
      <c r="J1555" s="6"/>
      <c r="K1555" s="6"/>
      <c r="L1555" s="6">
        <v>2</v>
      </c>
      <c r="M1555" s="6">
        <v>1</v>
      </c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>
        <f t="shared" si="96"/>
        <v>5</v>
      </c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>
        <f t="shared" si="97"/>
        <v>0</v>
      </c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>
        <f t="shared" si="98"/>
        <v>0</v>
      </c>
      <c r="BI1555" s="6">
        <f t="shared" si="99"/>
        <v>5</v>
      </c>
    </row>
    <row r="1556" spans="1:61">
      <c r="A1556" s="5" t="s">
        <v>4850</v>
      </c>
      <c r="B1556" s="6" t="s">
        <v>4851</v>
      </c>
      <c r="C1556" s="5" t="s">
        <v>4852</v>
      </c>
      <c r="D1556" s="5" t="s">
        <v>4884</v>
      </c>
      <c r="E1556" s="5" t="s">
        <v>4885</v>
      </c>
      <c r="F1556" s="5" t="s">
        <v>4886</v>
      </c>
      <c r="G1556" s="5" t="s">
        <v>9</v>
      </c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>
        <f t="shared" si="96"/>
        <v>0</v>
      </c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>
        <f t="shared" si="97"/>
        <v>0</v>
      </c>
      <c r="AS1556" s="6">
        <v>3</v>
      </c>
      <c r="AT1556" s="6">
        <v>4</v>
      </c>
      <c r="AU1556" s="6">
        <v>4</v>
      </c>
      <c r="AV1556" s="6">
        <v>1</v>
      </c>
      <c r="AW1556" s="6">
        <v>2</v>
      </c>
      <c r="AX1556" s="6">
        <v>1</v>
      </c>
      <c r="AY1556" s="6"/>
      <c r="AZ1556" s="6"/>
      <c r="BA1556" s="6"/>
      <c r="BB1556" s="6"/>
      <c r="BC1556" s="6"/>
      <c r="BD1556" s="6"/>
      <c r="BE1556" s="6"/>
      <c r="BF1556" s="6"/>
      <c r="BG1556" s="6"/>
      <c r="BH1556" s="6">
        <f t="shared" si="98"/>
        <v>15</v>
      </c>
      <c r="BI1556" s="6">
        <f t="shared" si="99"/>
        <v>15</v>
      </c>
    </row>
    <row r="1557" spans="1:61">
      <c r="A1557" s="5" t="s">
        <v>4850</v>
      </c>
      <c r="B1557" s="6" t="s">
        <v>4851</v>
      </c>
      <c r="C1557" s="5" t="s">
        <v>4852</v>
      </c>
      <c r="D1557" s="5" t="s">
        <v>4887</v>
      </c>
      <c r="E1557" s="5" t="s">
        <v>4888</v>
      </c>
      <c r="F1557" s="5" t="s">
        <v>4889</v>
      </c>
      <c r="G1557" s="5" t="s">
        <v>9</v>
      </c>
      <c r="H1557" s="6"/>
      <c r="I1557" s="6">
        <v>3</v>
      </c>
      <c r="J1557" s="6">
        <v>2</v>
      </c>
      <c r="K1557" s="6">
        <v>1</v>
      </c>
      <c r="L1557" s="6">
        <v>1</v>
      </c>
      <c r="M1557" s="6">
        <v>1</v>
      </c>
      <c r="N1557" s="6">
        <v>4</v>
      </c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>
        <f t="shared" si="96"/>
        <v>12</v>
      </c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>
        <f t="shared" si="97"/>
        <v>0</v>
      </c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>
        <f t="shared" si="98"/>
        <v>0</v>
      </c>
      <c r="BI1557" s="6">
        <f t="shared" si="99"/>
        <v>12</v>
      </c>
    </row>
    <row r="1558" spans="1:61">
      <c r="A1558" s="5" t="s">
        <v>4850</v>
      </c>
      <c r="B1558" s="6" t="s">
        <v>4851</v>
      </c>
      <c r="C1558" s="5" t="s">
        <v>4852</v>
      </c>
      <c r="D1558" s="5" t="s">
        <v>4890</v>
      </c>
      <c r="E1558" s="5" t="s">
        <v>4891</v>
      </c>
      <c r="F1558" s="5" t="s">
        <v>4892</v>
      </c>
      <c r="G1558" s="5" t="s">
        <v>9</v>
      </c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>
        <f t="shared" si="96"/>
        <v>0</v>
      </c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>
        <f t="shared" si="97"/>
        <v>0</v>
      </c>
      <c r="AS1558" s="6">
        <v>2</v>
      </c>
      <c r="AT1558" s="6">
        <v>4</v>
      </c>
      <c r="AU1558" s="6"/>
      <c r="AV1558" s="6">
        <v>3</v>
      </c>
      <c r="AW1558" s="6">
        <v>2</v>
      </c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>
        <f t="shared" si="98"/>
        <v>11</v>
      </c>
      <c r="BI1558" s="6">
        <f t="shared" si="99"/>
        <v>11</v>
      </c>
    </row>
    <row r="1559" spans="1:61">
      <c r="A1559" s="5" t="s">
        <v>4850</v>
      </c>
      <c r="B1559" s="6" t="s">
        <v>4851</v>
      </c>
      <c r="C1559" s="5" t="s">
        <v>4852</v>
      </c>
      <c r="D1559" s="5" t="s">
        <v>4893</v>
      </c>
      <c r="E1559" s="5" t="s">
        <v>4894</v>
      </c>
      <c r="F1559" s="5" t="s">
        <v>4895</v>
      </c>
      <c r="G1559" s="5" t="s">
        <v>9</v>
      </c>
      <c r="H1559" s="6"/>
      <c r="I1559" s="6">
        <v>5</v>
      </c>
      <c r="J1559" s="6">
        <v>5</v>
      </c>
      <c r="K1559" s="6">
        <v>1</v>
      </c>
      <c r="L1559" s="6">
        <v>3</v>
      </c>
      <c r="M1559" s="6">
        <v>3</v>
      </c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>
        <f t="shared" si="96"/>
        <v>17</v>
      </c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>
        <f t="shared" si="97"/>
        <v>0</v>
      </c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>
        <f t="shared" si="98"/>
        <v>0</v>
      </c>
      <c r="BI1559" s="6">
        <f t="shared" si="99"/>
        <v>17</v>
      </c>
    </row>
    <row r="1560" spans="1:61">
      <c r="A1560" s="5" t="s">
        <v>4850</v>
      </c>
      <c r="B1560" s="6" t="s">
        <v>4851</v>
      </c>
      <c r="C1560" s="5" t="s">
        <v>4852</v>
      </c>
      <c r="D1560" s="5" t="s">
        <v>4896</v>
      </c>
      <c r="E1560" s="5" t="s">
        <v>4897</v>
      </c>
      <c r="F1560" s="5" t="s">
        <v>4898</v>
      </c>
      <c r="G1560" s="5" t="s">
        <v>9</v>
      </c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>
        <v>90</v>
      </c>
      <c r="U1560" s="6">
        <v>97</v>
      </c>
      <c r="V1560" s="6"/>
      <c r="W1560" s="6"/>
      <c r="X1560" s="6"/>
      <c r="Y1560" s="6"/>
      <c r="Z1560" s="6"/>
      <c r="AA1560" s="6"/>
      <c r="AB1560" s="6"/>
      <c r="AC1560" s="6">
        <f t="shared" si="96"/>
        <v>187</v>
      </c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>
        <f t="shared" si="97"/>
        <v>0</v>
      </c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>
        <f t="shared" si="98"/>
        <v>0</v>
      </c>
      <c r="BI1560" s="6">
        <f t="shared" si="99"/>
        <v>187</v>
      </c>
    </row>
    <row r="1561" spans="1:61">
      <c r="A1561" s="5" t="s">
        <v>4850</v>
      </c>
      <c r="B1561" s="6" t="s">
        <v>4899</v>
      </c>
      <c r="C1561" s="5" t="s">
        <v>4900</v>
      </c>
      <c r="D1561" s="5" t="s">
        <v>4899</v>
      </c>
      <c r="E1561" s="5" t="s">
        <v>4901</v>
      </c>
      <c r="F1561" s="5" t="s">
        <v>4902</v>
      </c>
      <c r="G1561" s="5" t="s">
        <v>5</v>
      </c>
      <c r="H1561" s="6"/>
      <c r="I1561" s="6"/>
      <c r="J1561" s="6"/>
      <c r="K1561" s="6"/>
      <c r="L1561" s="6"/>
      <c r="M1561" s="6"/>
      <c r="N1561" s="6"/>
      <c r="O1561" s="6"/>
      <c r="P1561" s="6">
        <v>128</v>
      </c>
      <c r="Q1561" s="6">
        <v>143</v>
      </c>
      <c r="R1561" s="6">
        <v>122</v>
      </c>
      <c r="S1561" s="6">
        <v>100</v>
      </c>
      <c r="T1561" s="6">
        <v>124</v>
      </c>
      <c r="U1561" s="6">
        <v>93</v>
      </c>
      <c r="V1561" s="6"/>
      <c r="W1561" s="6"/>
      <c r="X1561" s="6"/>
      <c r="Y1561" s="6"/>
      <c r="Z1561" s="6"/>
      <c r="AA1561" s="6"/>
      <c r="AB1561" s="6"/>
      <c r="AC1561" s="6">
        <f t="shared" si="96"/>
        <v>710</v>
      </c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>
        <f t="shared" si="97"/>
        <v>0</v>
      </c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>
        <f t="shared" si="98"/>
        <v>0</v>
      </c>
      <c r="BI1561" s="6">
        <f t="shared" si="99"/>
        <v>710</v>
      </c>
    </row>
    <row r="1562" spans="1:61">
      <c r="A1562" s="5" t="s">
        <v>4850</v>
      </c>
      <c r="B1562" s="6" t="s">
        <v>4899</v>
      </c>
      <c r="C1562" s="5" t="s">
        <v>4900</v>
      </c>
      <c r="D1562" s="5" t="s">
        <v>4903</v>
      </c>
      <c r="E1562" s="5" t="s">
        <v>4904</v>
      </c>
      <c r="F1562" s="5" t="s">
        <v>4905</v>
      </c>
      <c r="G1562" s="5" t="s">
        <v>5</v>
      </c>
      <c r="H1562" s="6"/>
      <c r="I1562" s="6">
        <v>110</v>
      </c>
      <c r="J1562" s="6">
        <v>131</v>
      </c>
      <c r="K1562" s="6">
        <v>117</v>
      </c>
      <c r="L1562" s="6">
        <v>95</v>
      </c>
      <c r="M1562" s="6">
        <v>92</v>
      </c>
      <c r="N1562" s="6">
        <v>79</v>
      </c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>
        <f t="shared" si="96"/>
        <v>624</v>
      </c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>
        <f t="shared" si="97"/>
        <v>0</v>
      </c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>
        <f t="shared" si="98"/>
        <v>0</v>
      </c>
      <c r="BI1562" s="6">
        <f t="shared" si="99"/>
        <v>624</v>
      </c>
    </row>
    <row r="1563" spans="1:61">
      <c r="A1563" s="5" t="s">
        <v>4850</v>
      </c>
      <c r="B1563" s="6" t="s">
        <v>4899</v>
      </c>
      <c r="C1563" s="5" t="s">
        <v>4900</v>
      </c>
      <c r="D1563" s="5" t="s">
        <v>4906</v>
      </c>
      <c r="E1563" s="5" t="s">
        <v>4907</v>
      </c>
      <c r="F1563" s="5" t="s">
        <v>4908</v>
      </c>
      <c r="G1563" s="5" t="s">
        <v>9</v>
      </c>
      <c r="H1563" s="6"/>
      <c r="I1563" s="6"/>
      <c r="J1563" s="6">
        <v>1</v>
      </c>
      <c r="K1563" s="6">
        <v>2</v>
      </c>
      <c r="L1563" s="6">
        <v>1</v>
      </c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>
        <f t="shared" si="96"/>
        <v>4</v>
      </c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>
        <f t="shared" si="97"/>
        <v>0</v>
      </c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>
        <f t="shared" si="98"/>
        <v>0</v>
      </c>
      <c r="BI1563" s="6">
        <f t="shared" si="99"/>
        <v>4</v>
      </c>
    </row>
    <row r="1564" spans="1:61">
      <c r="A1564" s="5" t="s">
        <v>4850</v>
      </c>
      <c r="B1564" s="6" t="s">
        <v>4899</v>
      </c>
      <c r="C1564" s="5" t="s">
        <v>4900</v>
      </c>
      <c r="D1564" s="5" t="s">
        <v>4909</v>
      </c>
      <c r="E1564" s="5" t="s">
        <v>4910</v>
      </c>
      <c r="F1564" s="5" t="s">
        <v>4911</v>
      </c>
      <c r="G1564" s="5" t="s">
        <v>9</v>
      </c>
      <c r="H1564" s="6"/>
      <c r="I1564" s="6">
        <v>2</v>
      </c>
      <c r="J1564" s="6"/>
      <c r="K1564" s="6">
        <v>1</v>
      </c>
      <c r="L1564" s="6">
        <v>5</v>
      </c>
      <c r="M1564" s="6">
        <v>5</v>
      </c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>
        <f t="shared" si="96"/>
        <v>13</v>
      </c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>
        <f t="shared" si="97"/>
        <v>0</v>
      </c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>
        <f t="shared" si="98"/>
        <v>0</v>
      </c>
      <c r="BI1564" s="6">
        <f t="shared" si="99"/>
        <v>13</v>
      </c>
    </row>
    <row r="1565" spans="1:61">
      <c r="A1565" s="5" t="s">
        <v>4850</v>
      </c>
      <c r="B1565" s="6" t="s">
        <v>4899</v>
      </c>
      <c r="C1565" s="5" t="s">
        <v>4900</v>
      </c>
      <c r="D1565" s="5" t="s">
        <v>4912</v>
      </c>
      <c r="E1565" s="5" t="s">
        <v>4913</v>
      </c>
      <c r="F1565" s="5" t="s">
        <v>4914</v>
      </c>
      <c r="G1565" s="5" t="s">
        <v>9</v>
      </c>
      <c r="H1565" s="6"/>
      <c r="I1565" s="6">
        <v>7</v>
      </c>
      <c r="J1565" s="6">
        <v>10</v>
      </c>
      <c r="K1565" s="6">
        <v>5</v>
      </c>
      <c r="L1565" s="6">
        <v>5</v>
      </c>
      <c r="M1565" s="6">
        <v>7</v>
      </c>
      <c r="N1565" s="6">
        <v>7</v>
      </c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>
        <f t="shared" si="96"/>
        <v>41</v>
      </c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>
        <f t="shared" si="97"/>
        <v>0</v>
      </c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>
        <f t="shared" si="98"/>
        <v>0</v>
      </c>
      <c r="BI1565" s="6">
        <f t="shared" si="99"/>
        <v>41</v>
      </c>
    </row>
    <row r="1566" spans="1:61">
      <c r="A1566" s="5" t="s">
        <v>4850</v>
      </c>
      <c r="B1566" s="6" t="s">
        <v>4899</v>
      </c>
      <c r="C1566" s="5" t="s">
        <v>4900</v>
      </c>
      <c r="D1566" s="5" t="s">
        <v>4915</v>
      </c>
      <c r="E1566" s="5" t="s">
        <v>4916</v>
      </c>
      <c r="F1566" s="5" t="s">
        <v>4917</v>
      </c>
      <c r="G1566" s="5" t="s">
        <v>9</v>
      </c>
      <c r="H1566" s="6"/>
      <c r="I1566" s="6">
        <v>5</v>
      </c>
      <c r="J1566" s="6">
        <v>4</v>
      </c>
      <c r="K1566" s="6">
        <v>3</v>
      </c>
      <c r="L1566" s="6">
        <v>2</v>
      </c>
      <c r="M1566" s="6">
        <v>1</v>
      </c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>
        <f t="shared" si="96"/>
        <v>15</v>
      </c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>
        <f t="shared" si="97"/>
        <v>0</v>
      </c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>
        <f t="shared" si="98"/>
        <v>0</v>
      </c>
      <c r="BI1566" s="6">
        <f t="shared" si="99"/>
        <v>15</v>
      </c>
    </row>
    <row r="1567" spans="1:61">
      <c r="A1567" s="5" t="s">
        <v>4850</v>
      </c>
      <c r="B1567" s="6" t="s">
        <v>4899</v>
      </c>
      <c r="C1567" s="5" t="s">
        <v>4900</v>
      </c>
      <c r="D1567" s="5" t="s">
        <v>4918</v>
      </c>
      <c r="E1567" s="5" t="s">
        <v>4919</v>
      </c>
      <c r="F1567" s="5" t="s">
        <v>4920</v>
      </c>
      <c r="G1567" s="5" t="s">
        <v>9</v>
      </c>
      <c r="H1567" s="6"/>
      <c r="I1567" s="6"/>
      <c r="J1567" s="6">
        <v>1</v>
      </c>
      <c r="K1567" s="6"/>
      <c r="L1567" s="6">
        <v>1</v>
      </c>
      <c r="M1567" s="6">
        <v>2</v>
      </c>
      <c r="N1567" s="6">
        <v>2</v>
      </c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>
        <f t="shared" si="96"/>
        <v>6</v>
      </c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>
        <f t="shared" si="97"/>
        <v>0</v>
      </c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>
        <f t="shared" si="98"/>
        <v>0</v>
      </c>
      <c r="BI1567" s="6">
        <f t="shared" si="99"/>
        <v>6</v>
      </c>
    </row>
    <row r="1568" spans="1:61">
      <c r="A1568" s="5" t="s">
        <v>4850</v>
      </c>
      <c r="B1568" s="6" t="s">
        <v>4899</v>
      </c>
      <c r="C1568" s="5" t="s">
        <v>4900</v>
      </c>
      <c r="D1568" s="5" t="s">
        <v>4921</v>
      </c>
      <c r="E1568" s="5" t="s">
        <v>4922</v>
      </c>
      <c r="F1568" s="5" t="s">
        <v>4923</v>
      </c>
      <c r="G1568" s="5" t="s">
        <v>9</v>
      </c>
      <c r="H1568" s="6"/>
      <c r="I1568" s="6">
        <v>1</v>
      </c>
      <c r="J1568" s="6"/>
      <c r="K1568" s="6">
        <v>1</v>
      </c>
      <c r="L1568" s="6">
        <v>2</v>
      </c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>
        <f t="shared" si="96"/>
        <v>4</v>
      </c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>
        <f t="shared" si="97"/>
        <v>0</v>
      </c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>
        <f t="shared" si="98"/>
        <v>0</v>
      </c>
      <c r="BI1568" s="6">
        <f t="shared" si="99"/>
        <v>4</v>
      </c>
    </row>
    <row r="1569" spans="1:61">
      <c r="A1569" s="5" t="s">
        <v>4850</v>
      </c>
      <c r="B1569" s="6" t="s">
        <v>4899</v>
      </c>
      <c r="C1569" s="5" t="s">
        <v>4900</v>
      </c>
      <c r="D1569" s="5" t="s">
        <v>4924</v>
      </c>
      <c r="E1569" s="5" t="s">
        <v>4925</v>
      </c>
      <c r="F1569" s="5" t="s">
        <v>4926</v>
      </c>
      <c r="G1569" s="5" t="s">
        <v>9</v>
      </c>
      <c r="H1569" s="6"/>
      <c r="I1569" s="6">
        <v>1</v>
      </c>
      <c r="J1569" s="6">
        <v>1</v>
      </c>
      <c r="K1569" s="6"/>
      <c r="L1569" s="6">
        <v>2</v>
      </c>
      <c r="M1569" s="6"/>
      <c r="N1569" s="6">
        <v>1</v>
      </c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>
        <f t="shared" si="96"/>
        <v>5</v>
      </c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>
        <f t="shared" si="97"/>
        <v>0</v>
      </c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>
        <f t="shared" si="98"/>
        <v>0</v>
      </c>
      <c r="BI1569" s="6">
        <f t="shared" si="99"/>
        <v>5</v>
      </c>
    </row>
    <row r="1570" spans="1:61">
      <c r="A1570" s="5" t="s">
        <v>4850</v>
      </c>
      <c r="B1570" s="6" t="s">
        <v>4899</v>
      </c>
      <c r="C1570" s="5" t="s">
        <v>4900</v>
      </c>
      <c r="D1570" s="5" t="s">
        <v>4927</v>
      </c>
      <c r="E1570" s="5" t="s">
        <v>4928</v>
      </c>
      <c r="F1570" s="5" t="s">
        <v>4929</v>
      </c>
      <c r="G1570" s="5" t="s">
        <v>9</v>
      </c>
      <c r="H1570" s="6"/>
      <c r="I1570" s="6">
        <v>2</v>
      </c>
      <c r="J1570" s="6">
        <v>3</v>
      </c>
      <c r="K1570" s="6">
        <v>5</v>
      </c>
      <c r="L1570" s="6">
        <v>3</v>
      </c>
      <c r="M1570" s="6">
        <v>4</v>
      </c>
      <c r="N1570" s="6">
        <v>2</v>
      </c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>
        <f t="shared" si="96"/>
        <v>19</v>
      </c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>
        <f t="shared" si="97"/>
        <v>0</v>
      </c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>
        <f t="shared" si="98"/>
        <v>0</v>
      </c>
      <c r="BI1570" s="6">
        <f t="shared" si="99"/>
        <v>19</v>
      </c>
    </row>
    <row r="1571" spans="1:61">
      <c r="A1571" s="5" t="s">
        <v>4850</v>
      </c>
      <c r="B1571" s="6" t="s">
        <v>4899</v>
      </c>
      <c r="C1571" s="5" t="s">
        <v>4900</v>
      </c>
      <c r="D1571" s="5" t="s">
        <v>4930</v>
      </c>
      <c r="E1571" s="5" t="s">
        <v>4931</v>
      </c>
      <c r="F1571" s="5" t="s">
        <v>4932</v>
      </c>
      <c r="G1571" s="5" t="s">
        <v>9</v>
      </c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>
        <f t="shared" si="96"/>
        <v>0</v>
      </c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>
        <f t="shared" si="97"/>
        <v>0</v>
      </c>
      <c r="AS1571" s="6"/>
      <c r="AT1571" s="6">
        <v>7</v>
      </c>
      <c r="AU1571" s="6">
        <v>2</v>
      </c>
      <c r="AV1571" s="6">
        <v>4</v>
      </c>
      <c r="AW1571" s="6">
        <v>3</v>
      </c>
      <c r="AX1571" s="6">
        <v>1</v>
      </c>
      <c r="AY1571" s="6"/>
      <c r="AZ1571" s="6">
        <v>9</v>
      </c>
      <c r="BA1571" s="6">
        <v>6</v>
      </c>
      <c r="BB1571" s="6">
        <v>4</v>
      </c>
      <c r="BC1571" s="6">
        <v>3</v>
      </c>
      <c r="BD1571" s="6"/>
      <c r="BE1571" s="6"/>
      <c r="BF1571" s="6"/>
      <c r="BG1571" s="6"/>
      <c r="BH1571" s="6">
        <f t="shared" si="98"/>
        <v>39</v>
      </c>
      <c r="BI1571" s="6">
        <f t="shared" si="99"/>
        <v>39</v>
      </c>
    </row>
    <row r="1572" spans="1:61">
      <c r="A1572" s="5" t="s">
        <v>4850</v>
      </c>
      <c r="B1572" s="6" t="s">
        <v>4899</v>
      </c>
      <c r="C1572" s="5" t="s">
        <v>4900</v>
      </c>
      <c r="D1572" s="5" t="s">
        <v>4933</v>
      </c>
      <c r="E1572" s="5" t="s">
        <v>4934</v>
      </c>
      <c r="F1572" s="5" t="s">
        <v>4935</v>
      </c>
      <c r="G1572" s="5" t="s">
        <v>9</v>
      </c>
      <c r="H1572" s="6"/>
      <c r="I1572" s="6">
        <v>1</v>
      </c>
      <c r="J1572" s="6">
        <v>2</v>
      </c>
      <c r="K1572" s="6">
        <v>1</v>
      </c>
      <c r="L1572" s="6">
        <v>1</v>
      </c>
      <c r="M1572" s="6">
        <v>1</v>
      </c>
      <c r="N1572" s="6">
        <v>1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>
        <f t="shared" si="96"/>
        <v>7</v>
      </c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>
        <f t="shared" si="97"/>
        <v>0</v>
      </c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>
        <f t="shared" si="98"/>
        <v>0</v>
      </c>
      <c r="BI1572" s="6">
        <f t="shared" si="99"/>
        <v>7</v>
      </c>
    </row>
    <row r="1573" spans="1:61">
      <c r="A1573" s="5" t="s">
        <v>4850</v>
      </c>
      <c r="B1573" s="6" t="s">
        <v>4936</v>
      </c>
      <c r="C1573" s="5" t="s">
        <v>4937</v>
      </c>
      <c r="D1573" s="5" t="s">
        <v>4938</v>
      </c>
      <c r="E1573" s="5" t="s">
        <v>4939</v>
      </c>
      <c r="F1573" s="5" t="s">
        <v>4940</v>
      </c>
      <c r="G1573" s="5" t="s">
        <v>9</v>
      </c>
      <c r="H1573" s="6"/>
      <c r="I1573" s="6">
        <v>1</v>
      </c>
      <c r="J1573" s="6"/>
      <c r="K1573" s="6">
        <v>1</v>
      </c>
      <c r="L1573" s="6"/>
      <c r="M1573" s="6">
        <v>1</v>
      </c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>
        <f t="shared" si="96"/>
        <v>3</v>
      </c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>
        <f t="shared" si="97"/>
        <v>0</v>
      </c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>
        <f t="shared" si="98"/>
        <v>0</v>
      </c>
      <c r="BI1573" s="6">
        <f t="shared" si="99"/>
        <v>3</v>
      </c>
    </row>
    <row r="1574" spans="1:61">
      <c r="A1574" s="5" t="s">
        <v>4850</v>
      </c>
      <c r="B1574" s="6" t="s">
        <v>4936</v>
      </c>
      <c r="C1574" s="5" t="s">
        <v>4937</v>
      </c>
      <c r="D1574" s="5" t="s">
        <v>4941</v>
      </c>
      <c r="E1574" s="5" t="s">
        <v>4942</v>
      </c>
      <c r="F1574" s="5" t="s">
        <v>4943</v>
      </c>
      <c r="G1574" s="5" t="s">
        <v>9</v>
      </c>
      <c r="H1574" s="6"/>
      <c r="I1574" s="6">
        <v>2</v>
      </c>
      <c r="J1574" s="6">
        <v>6</v>
      </c>
      <c r="K1574" s="6">
        <v>7</v>
      </c>
      <c r="L1574" s="6">
        <v>8</v>
      </c>
      <c r="M1574" s="6">
        <v>9</v>
      </c>
      <c r="N1574" s="6">
        <v>8</v>
      </c>
      <c r="O1574" s="6"/>
      <c r="P1574" s="6">
        <v>5</v>
      </c>
      <c r="Q1574" s="6">
        <v>8</v>
      </c>
      <c r="R1574" s="6">
        <v>9</v>
      </c>
      <c r="S1574" s="6">
        <v>9</v>
      </c>
      <c r="T1574" s="6"/>
      <c r="U1574" s="6"/>
      <c r="V1574" s="6"/>
      <c r="W1574" s="6"/>
      <c r="X1574" s="6"/>
      <c r="Y1574" s="6"/>
      <c r="Z1574" s="6"/>
      <c r="AA1574" s="6"/>
      <c r="AB1574" s="6"/>
      <c r="AC1574" s="6">
        <f t="shared" si="96"/>
        <v>71</v>
      </c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>
        <f t="shared" si="97"/>
        <v>0</v>
      </c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>
        <f t="shared" si="98"/>
        <v>0</v>
      </c>
      <c r="BI1574" s="6">
        <f t="shared" si="99"/>
        <v>71</v>
      </c>
    </row>
    <row r="1575" spans="1:61">
      <c r="A1575" s="5" t="s">
        <v>4850</v>
      </c>
      <c r="B1575" s="6" t="s">
        <v>4936</v>
      </c>
      <c r="C1575" s="5" t="s">
        <v>4937</v>
      </c>
      <c r="D1575" s="5" t="s">
        <v>4944</v>
      </c>
      <c r="E1575" s="5" t="s">
        <v>4945</v>
      </c>
      <c r="F1575" s="5" t="s">
        <v>4946</v>
      </c>
      <c r="G1575" s="5" t="s">
        <v>9</v>
      </c>
      <c r="H1575" s="6"/>
      <c r="I1575" s="6">
        <v>3</v>
      </c>
      <c r="J1575" s="6">
        <v>3</v>
      </c>
      <c r="K1575" s="6">
        <v>1</v>
      </c>
      <c r="L1575" s="6">
        <v>3</v>
      </c>
      <c r="M1575" s="6">
        <v>3</v>
      </c>
      <c r="N1575" s="6">
        <v>1</v>
      </c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>
        <f t="shared" si="96"/>
        <v>14</v>
      </c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>
        <f t="shared" si="97"/>
        <v>0</v>
      </c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>
        <f t="shared" si="98"/>
        <v>0</v>
      </c>
      <c r="BI1575" s="6">
        <f t="shared" si="99"/>
        <v>14</v>
      </c>
    </row>
    <row r="1576" spans="1:61">
      <c r="A1576" s="5" t="s">
        <v>4850</v>
      </c>
      <c r="B1576" s="6" t="s">
        <v>4936</v>
      </c>
      <c r="C1576" s="5" t="s">
        <v>4937</v>
      </c>
      <c r="D1576" s="5" t="s">
        <v>4947</v>
      </c>
      <c r="E1576" s="5" t="s">
        <v>4948</v>
      </c>
      <c r="F1576" s="5" t="s">
        <v>4949</v>
      </c>
      <c r="G1576" s="5" t="s">
        <v>9</v>
      </c>
      <c r="H1576" s="6"/>
      <c r="I1576" s="6"/>
      <c r="J1576" s="6">
        <v>1</v>
      </c>
      <c r="K1576" s="6"/>
      <c r="L1576" s="6">
        <v>4</v>
      </c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>
        <f t="shared" si="96"/>
        <v>5</v>
      </c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>
        <f t="shared" si="97"/>
        <v>0</v>
      </c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>
        <f t="shared" si="98"/>
        <v>0</v>
      </c>
      <c r="BI1576" s="6">
        <f t="shared" si="99"/>
        <v>5</v>
      </c>
    </row>
    <row r="1577" spans="1:61">
      <c r="A1577" s="5" t="s">
        <v>4850</v>
      </c>
      <c r="B1577" s="6" t="s">
        <v>4936</v>
      </c>
      <c r="C1577" s="5" t="s">
        <v>4937</v>
      </c>
      <c r="D1577" s="5" t="s">
        <v>4950</v>
      </c>
      <c r="E1577" s="5" t="s">
        <v>4951</v>
      </c>
      <c r="F1577" s="5" t="s">
        <v>4952</v>
      </c>
      <c r="G1577" s="5" t="s">
        <v>9</v>
      </c>
      <c r="H1577" s="6"/>
      <c r="I1577" s="6">
        <v>1</v>
      </c>
      <c r="J1577" s="6">
        <v>4</v>
      </c>
      <c r="K1577" s="6">
        <v>2</v>
      </c>
      <c r="L1577" s="6">
        <v>6</v>
      </c>
      <c r="M1577" s="6">
        <v>1</v>
      </c>
      <c r="N1577" s="6">
        <v>2</v>
      </c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>
        <f t="shared" si="96"/>
        <v>16</v>
      </c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>
        <f t="shared" si="97"/>
        <v>0</v>
      </c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>
        <f t="shared" si="98"/>
        <v>0</v>
      </c>
      <c r="BI1577" s="6">
        <f t="shared" si="99"/>
        <v>16</v>
      </c>
    </row>
    <row r="1578" spans="1:61">
      <c r="A1578" s="5" t="s">
        <v>4850</v>
      </c>
      <c r="B1578" s="6" t="s">
        <v>4936</v>
      </c>
      <c r="C1578" s="5" t="s">
        <v>4937</v>
      </c>
      <c r="D1578" s="5" t="s">
        <v>4953</v>
      </c>
      <c r="E1578" s="5" t="s">
        <v>4954</v>
      </c>
      <c r="F1578" s="5" t="s">
        <v>4955</v>
      </c>
      <c r="G1578" s="5" t="s">
        <v>9</v>
      </c>
      <c r="H1578" s="6"/>
      <c r="I1578" s="6"/>
      <c r="J1578" s="6">
        <v>1</v>
      </c>
      <c r="K1578" s="6"/>
      <c r="L1578" s="6">
        <v>3</v>
      </c>
      <c r="M1578" s="6">
        <v>1</v>
      </c>
      <c r="N1578" s="6">
        <v>2</v>
      </c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>
        <f t="shared" si="96"/>
        <v>7</v>
      </c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>
        <f t="shared" si="97"/>
        <v>0</v>
      </c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>
        <f t="shared" si="98"/>
        <v>0</v>
      </c>
      <c r="BI1578" s="6">
        <f t="shared" si="99"/>
        <v>7</v>
      </c>
    </row>
    <row r="1579" spans="1:61">
      <c r="A1579" s="5" t="s">
        <v>4850</v>
      </c>
      <c r="B1579" s="6" t="s">
        <v>4936</v>
      </c>
      <c r="C1579" s="5" t="s">
        <v>4937</v>
      </c>
      <c r="D1579" s="5" t="s">
        <v>4956</v>
      </c>
      <c r="E1579" s="5" t="s">
        <v>4957</v>
      </c>
      <c r="F1579" s="5" t="s">
        <v>4958</v>
      </c>
      <c r="G1579" s="5" t="s">
        <v>9</v>
      </c>
      <c r="H1579" s="6"/>
      <c r="I1579" s="6">
        <v>5</v>
      </c>
      <c r="J1579" s="6">
        <v>9</v>
      </c>
      <c r="K1579" s="6">
        <v>5</v>
      </c>
      <c r="L1579" s="6">
        <v>6</v>
      </c>
      <c r="M1579" s="6">
        <v>4</v>
      </c>
      <c r="N1579" s="6">
        <v>7</v>
      </c>
      <c r="O1579" s="6"/>
      <c r="P1579" s="6">
        <v>9</v>
      </c>
      <c r="Q1579" s="6">
        <v>10</v>
      </c>
      <c r="R1579" s="6">
        <v>10</v>
      </c>
      <c r="S1579" s="6">
        <v>1</v>
      </c>
      <c r="T1579" s="6"/>
      <c r="U1579" s="6"/>
      <c r="V1579" s="6"/>
      <c r="W1579" s="6"/>
      <c r="X1579" s="6"/>
      <c r="Y1579" s="6"/>
      <c r="Z1579" s="6"/>
      <c r="AA1579" s="6"/>
      <c r="AB1579" s="6"/>
      <c r="AC1579" s="6">
        <f t="shared" si="96"/>
        <v>66</v>
      </c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>
        <f t="shared" si="97"/>
        <v>0</v>
      </c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>
        <f t="shared" si="98"/>
        <v>0</v>
      </c>
      <c r="BI1579" s="6">
        <f t="shared" si="99"/>
        <v>66</v>
      </c>
    </row>
    <row r="1580" spans="1:61">
      <c r="A1580" s="5" t="s">
        <v>4850</v>
      </c>
      <c r="B1580" s="6" t="s">
        <v>4936</v>
      </c>
      <c r="C1580" s="5" t="s">
        <v>4937</v>
      </c>
      <c r="D1580" s="5" t="s">
        <v>4959</v>
      </c>
      <c r="E1580" s="5" t="s">
        <v>4960</v>
      </c>
      <c r="F1580" s="5" t="s">
        <v>4961</v>
      </c>
      <c r="G1580" s="5" t="s">
        <v>9</v>
      </c>
      <c r="H1580" s="6"/>
      <c r="I1580" s="6">
        <v>1</v>
      </c>
      <c r="J1580" s="6">
        <v>3</v>
      </c>
      <c r="K1580" s="6"/>
      <c r="L1580" s="6"/>
      <c r="M1580" s="6">
        <v>3</v>
      </c>
      <c r="N1580" s="6">
        <v>3</v>
      </c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>
        <f t="shared" si="96"/>
        <v>10</v>
      </c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>
        <f t="shared" si="97"/>
        <v>0</v>
      </c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>
        <f t="shared" si="98"/>
        <v>0</v>
      </c>
      <c r="BI1580" s="6">
        <f t="shared" si="99"/>
        <v>10</v>
      </c>
    </row>
    <row r="1581" spans="1:61">
      <c r="A1581" s="5" t="s">
        <v>4850</v>
      </c>
      <c r="B1581" s="6" t="s">
        <v>4936</v>
      </c>
      <c r="C1581" s="5" t="s">
        <v>4937</v>
      </c>
      <c r="D1581" s="5" t="s">
        <v>4936</v>
      </c>
      <c r="E1581" s="5" t="s">
        <v>4962</v>
      </c>
      <c r="F1581" s="5" t="s">
        <v>4963</v>
      </c>
      <c r="G1581" s="5" t="s">
        <v>9</v>
      </c>
      <c r="H1581" s="6"/>
      <c r="I1581" s="6">
        <v>12</v>
      </c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>
        <f t="shared" si="96"/>
        <v>12</v>
      </c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>
        <f t="shared" si="97"/>
        <v>0</v>
      </c>
      <c r="AS1581" s="6"/>
      <c r="AT1581" s="6">
        <v>12</v>
      </c>
      <c r="AU1581" s="6">
        <v>12</v>
      </c>
      <c r="AV1581" s="6">
        <v>10</v>
      </c>
      <c r="AW1581" s="6">
        <v>19</v>
      </c>
      <c r="AX1581" s="6">
        <v>10</v>
      </c>
      <c r="AY1581" s="6"/>
      <c r="AZ1581" s="6">
        <v>17</v>
      </c>
      <c r="BA1581" s="6">
        <v>17</v>
      </c>
      <c r="BB1581" s="6">
        <v>10</v>
      </c>
      <c r="BC1581" s="6">
        <v>6</v>
      </c>
      <c r="BD1581" s="6"/>
      <c r="BE1581" s="6"/>
      <c r="BF1581" s="6">
        <v>24</v>
      </c>
      <c r="BG1581" s="6">
        <v>19</v>
      </c>
      <c r="BH1581" s="6">
        <f t="shared" si="98"/>
        <v>156</v>
      </c>
      <c r="BI1581" s="6">
        <f t="shared" si="99"/>
        <v>168</v>
      </c>
    </row>
    <row r="1582" spans="1:61">
      <c r="A1582" s="5" t="s">
        <v>4850</v>
      </c>
      <c r="B1582" s="6" t="s">
        <v>4936</v>
      </c>
      <c r="C1582" s="5" t="s">
        <v>4937</v>
      </c>
      <c r="D1582" s="5" t="s">
        <v>4964</v>
      </c>
      <c r="E1582" s="5" t="s">
        <v>4965</v>
      </c>
      <c r="F1582" s="5" t="s">
        <v>4966</v>
      </c>
      <c r="G1582" s="5" t="s">
        <v>9</v>
      </c>
      <c r="H1582" s="6"/>
      <c r="I1582" s="6">
        <v>3</v>
      </c>
      <c r="J1582" s="6">
        <v>6</v>
      </c>
      <c r="K1582" s="6">
        <v>6</v>
      </c>
      <c r="L1582" s="6">
        <v>7</v>
      </c>
      <c r="M1582" s="6">
        <v>7</v>
      </c>
      <c r="N1582" s="6">
        <v>5</v>
      </c>
      <c r="O1582" s="6"/>
      <c r="P1582" s="6">
        <v>7</v>
      </c>
      <c r="Q1582" s="6">
        <v>3</v>
      </c>
      <c r="R1582" s="6">
        <v>2</v>
      </c>
      <c r="S1582" s="6">
        <v>3</v>
      </c>
      <c r="T1582" s="6"/>
      <c r="U1582" s="6"/>
      <c r="V1582" s="6"/>
      <c r="W1582" s="6"/>
      <c r="X1582" s="6"/>
      <c r="Y1582" s="6"/>
      <c r="Z1582" s="6"/>
      <c r="AA1582" s="6"/>
      <c r="AB1582" s="6"/>
      <c r="AC1582" s="6">
        <f t="shared" si="96"/>
        <v>49</v>
      </c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>
        <f t="shared" si="97"/>
        <v>0</v>
      </c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>
        <f t="shared" si="98"/>
        <v>0</v>
      </c>
      <c r="BI1582" s="6">
        <f t="shared" si="99"/>
        <v>49</v>
      </c>
    </row>
    <row r="1583" spans="1:61">
      <c r="A1583" s="5" t="s">
        <v>4850</v>
      </c>
      <c r="B1583" s="6" t="s">
        <v>4936</v>
      </c>
      <c r="C1583" s="5" t="s">
        <v>4937</v>
      </c>
      <c r="D1583" s="5" t="s">
        <v>4967</v>
      </c>
      <c r="E1583" s="5" t="s">
        <v>4968</v>
      </c>
      <c r="F1583" s="5" t="s">
        <v>2665</v>
      </c>
      <c r="G1583" s="5" t="s">
        <v>9</v>
      </c>
      <c r="H1583" s="6"/>
      <c r="I1583" s="6">
        <v>1</v>
      </c>
      <c r="J1583" s="6">
        <v>1</v>
      </c>
      <c r="K1583" s="6">
        <v>2</v>
      </c>
      <c r="L1583" s="6">
        <v>1</v>
      </c>
      <c r="M1583" s="6">
        <v>1</v>
      </c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>
        <f t="shared" si="96"/>
        <v>6</v>
      </c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>
        <f t="shared" si="97"/>
        <v>0</v>
      </c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>
        <f t="shared" si="98"/>
        <v>0</v>
      </c>
      <c r="BI1583" s="6">
        <f t="shared" si="99"/>
        <v>6</v>
      </c>
    </row>
    <row r="1584" spans="1:61">
      <c r="A1584" s="5" t="s">
        <v>4850</v>
      </c>
      <c r="B1584" s="6" t="s">
        <v>4936</v>
      </c>
      <c r="C1584" s="5" t="s">
        <v>4937</v>
      </c>
      <c r="D1584" s="5" t="s">
        <v>4969</v>
      </c>
      <c r="E1584" s="5" t="s">
        <v>4970</v>
      </c>
      <c r="F1584" s="5" t="s">
        <v>4971</v>
      </c>
      <c r="G1584" s="5" t="s">
        <v>9</v>
      </c>
      <c r="H1584" s="6"/>
      <c r="I1584" s="6">
        <v>1</v>
      </c>
      <c r="J1584" s="6"/>
      <c r="K1584" s="6"/>
      <c r="L1584" s="6"/>
      <c r="M1584" s="6">
        <v>1</v>
      </c>
      <c r="N1584" s="6">
        <v>3</v>
      </c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>
        <f t="shared" si="96"/>
        <v>5</v>
      </c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>
        <f t="shared" si="97"/>
        <v>0</v>
      </c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>
        <f t="shared" si="98"/>
        <v>0</v>
      </c>
      <c r="BI1584" s="6">
        <f t="shared" si="99"/>
        <v>5</v>
      </c>
    </row>
    <row r="1585" spans="1:61">
      <c r="A1585" s="5" t="s">
        <v>4850</v>
      </c>
      <c r="B1585" s="6" t="s">
        <v>4936</v>
      </c>
      <c r="C1585" s="5" t="s">
        <v>4937</v>
      </c>
      <c r="D1585" s="5" t="s">
        <v>4972</v>
      </c>
      <c r="E1585" s="5" t="s">
        <v>4973</v>
      </c>
      <c r="F1585" s="5" t="s">
        <v>4974</v>
      </c>
      <c r="G1585" s="5" t="s">
        <v>9</v>
      </c>
      <c r="H1585" s="6"/>
      <c r="I1585" s="6">
        <v>1</v>
      </c>
      <c r="J1585" s="6">
        <v>3</v>
      </c>
      <c r="K1585" s="6"/>
      <c r="L1585" s="6">
        <v>1</v>
      </c>
      <c r="M1585" s="6"/>
      <c r="N1585" s="6">
        <v>2</v>
      </c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>
        <f t="shared" si="96"/>
        <v>7</v>
      </c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>
        <f t="shared" si="97"/>
        <v>0</v>
      </c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>
        <f t="shared" si="98"/>
        <v>0</v>
      </c>
      <c r="BI1585" s="6">
        <f t="shared" si="99"/>
        <v>7</v>
      </c>
    </row>
    <row r="1586" spans="1:61">
      <c r="A1586" s="5" t="s">
        <v>4850</v>
      </c>
      <c r="B1586" s="6" t="s">
        <v>4936</v>
      </c>
      <c r="C1586" s="5" t="s">
        <v>4937</v>
      </c>
      <c r="D1586" s="5" t="s">
        <v>4975</v>
      </c>
      <c r="E1586" s="5" t="s">
        <v>4976</v>
      </c>
      <c r="F1586" s="5" t="s">
        <v>4977</v>
      </c>
      <c r="G1586" s="5" t="s">
        <v>9</v>
      </c>
      <c r="H1586" s="6"/>
      <c r="I1586" s="6">
        <v>1</v>
      </c>
      <c r="J1586" s="6"/>
      <c r="K1586" s="6">
        <v>3</v>
      </c>
      <c r="L1586" s="6"/>
      <c r="M1586" s="6">
        <v>1</v>
      </c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>
        <f t="shared" si="96"/>
        <v>5</v>
      </c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>
        <f t="shared" si="97"/>
        <v>0</v>
      </c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>
        <f t="shared" si="98"/>
        <v>0</v>
      </c>
      <c r="BI1586" s="6">
        <f t="shared" si="99"/>
        <v>5</v>
      </c>
    </row>
    <row r="1587" spans="1:61">
      <c r="A1587" s="5" t="s">
        <v>4850</v>
      </c>
      <c r="B1587" s="6" t="s">
        <v>4936</v>
      </c>
      <c r="C1587" s="5" t="s">
        <v>4937</v>
      </c>
      <c r="D1587" s="5" t="s">
        <v>4978</v>
      </c>
      <c r="E1587" s="5" t="s">
        <v>4979</v>
      </c>
      <c r="F1587" s="5" t="s">
        <v>4980</v>
      </c>
      <c r="G1587" s="5" t="s">
        <v>9</v>
      </c>
      <c r="H1587" s="6"/>
      <c r="I1587" s="6">
        <v>2</v>
      </c>
      <c r="J1587" s="6">
        <v>1</v>
      </c>
      <c r="K1587" s="6"/>
      <c r="L1587" s="6">
        <v>1</v>
      </c>
      <c r="M1587" s="6">
        <v>2</v>
      </c>
      <c r="N1587" s="6">
        <v>2</v>
      </c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>
        <f t="shared" si="96"/>
        <v>8</v>
      </c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>
        <f t="shared" si="97"/>
        <v>0</v>
      </c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>
        <f t="shared" si="98"/>
        <v>0</v>
      </c>
      <c r="BI1587" s="6">
        <f t="shared" si="99"/>
        <v>8</v>
      </c>
    </row>
    <row r="1588" spans="1:61">
      <c r="A1588" s="5" t="s">
        <v>4850</v>
      </c>
      <c r="B1588" s="6" t="s">
        <v>4936</v>
      </c>
      <c r="C1588" s="5" t="s">
        <v>4937</v>
      </c>
      <c r="D1588" s="5" t="s">
        <v>4981</v>
      </c>
      <c r="E1588" s="5" t="s">
        <v>4982</v>
      </c>
      <c r="F1588" s="5" t="s">
        <v>4983</v>
      </c>
      <c r="G1588" s="5" t="s">
        <v>9</v>
      </c>
      <c r="H1588" s="6"/>
      <c r="I1588" s="6">
        <v>1</v>
      </c>
      <c r="J1588" s="6"/>
      <c r="K1588" s="6">
        <v>3</v>
      </c>
      <c r="L1588" s="6"/>
      <c r="M1588" s="6"/>
      <c r="N1588" s="6">
        <v>1</v>
      </c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>
        <f t="shared" si="96"/>
        <v>5</v>
      </c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>
        <f t="shared" si="97"/>
        <v>0</v>
      </c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>
        <f t="shared" si="98"/>
        <v>0</v>
      </c>
      <c r="BI1588" s="6">
        <f t="shared" si="99"/>
        <v>5</v>
      </c>
    </row>
    <row r="1589" spans="1:61">
      <c r="A1589" s="5" t="s">
        <v>4850</v>
      </c>
      <c r="B1589" s="6" t="s">
        <v>4936</v>
      </c>
      <c r="C1589" s="5" t="s">
        <v>4937</v>
      </c>
      <c r="D1589" s="5" t="s">
        <v>4984</v>
      </c>
      <c r="E1589" s="5" t="s">
        <v>4985</v>
      </c>
      <c r="F1589" s="5" t="s">
        <v>4986</v>
      </c>
      <c r="G1589" s="5" t="s">
        <v>9</v>
      </c>
      <c r="H1589" s="6"/>
      <c r="I1589" s="6"/>
      <c r="J1589" s="6">
        <v>1</v>
      </c>
      <c r="K1589" s="6"/>
      <c r="L1589" s="6">
        <v>2</v>
      </c>
      <c r="M1589" s="6">
        <v>3</v>
      </c>
      <c r="N1589" s="6">
        <v>1</v>
      </c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>
        <f t="shared" si="96"/>
        <v>7</v>
      </c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>
        <f t="shared" si="97"/>
        <v>0</v>
      </c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>
        <f t="shared" si="98"/>
        <v>0</v>
      </c>
      <c r="BI1589" s="6">
        <f t="shared" si="99"/>
        <v>7</v>
      </c>
    </row>
    <row r="1590" spans="1:61">
      <c r="A1590" s="5" t="s">
        <v>4850</v>
      </c>
      <c r="B1590" s="6" t="s">
        <v>4936</v>
      </c>
      <c r="C1590" s="5" t="s">
        <v>4937</v>
      </c>
      <c r="D1590" s="5" t="s">
        <v>4987</v>
      </c>
      <c r="E1590" s="5" t="s">
        <v>4988</v>
      </c>
      <c r="F1590" s="5" t="s">
        <v>4989</v>
      </c>
      <c r="G1590" s="5" t="s">
        <v>9</v>
      </c>
      <c r="H1590" s="6"/>
      <c r="I1590" s="6">
        <v>2</v>
      </c>
      <c r="J1590" s="6">
        <v>1</v>
      </c>
      <c r="K1590" s="6">
        <v>5</v>
      </c>
      <c r="L1590" s="6"/>
      <c r="M1590" s="6"/>
      <c r="N1590" s="6">
        <v>1</v>
      </c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>
        <f t="shared" si="96"/>
        <v>9</v>
      </c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>
        <f t="shared" si="97"/>
        <v>0</v>
      </c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>
        <f t="shared" si="98"/>
        <v>0</v>
      </c>
      <c r="BI1590" s="6">
        <f t="shared" si="99"/>
        <v>9</v>
      </c>
    </row>
    <row r="1591" spans="1:61">
      <c r="A1591" s="5" t="s">
        <v>4850</v>
      </c>
      <c r="B1591" s="6" t="s">
        <v>4936</v>
      </c>
      <c r="C1591" s="5" t="s">
        <v>4937</v>
      </c>
      <c r="D1591" s="5" t="s">
        <v>4990</v>
      </c>
      <c r="E1591" s="5" t="s">
        <v>4991</v>
      </c>
      <c r="F1591" s="5" t="s">
        <v>4992</v>
      </c>
      <c r="G1591" s="5" t="s">
        <v>9</v>
      </c>
      <c r="H1591" s="6"/>
      <c r="I1591" s="6"/>
      <c r="J1591" s="6"/>
      <c r="K1591" s="6"/>
      <c r="L1591" s="6"/>
      <c r="M1591" s="6">
        <v>1</v>
      </c>
      <c r="N1591" s="6">
        <v>2</v>
      </c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>
        <f t="shared" si="96"/>
        <v>3</v>
      </c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>
        <f t="shared" si="97"/>
        <v>0</v>
      </c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>
        <f t="shared" si="98"/>
        <v>0</v>
      </c>
      <c r="BI1591" s="6">
        <f t="shared" si="99"/>
        <v>3</v>
      </c>
    </row>
    <row r="1592" spans="1:61">
      <c r="A1592" s="5" t="s">
        <v>4850</v>
      </c>
      <c r="B1592" s="6" t="s">
        <v>4936</v>
      </c>
      <c r="C1592" s="5" t="s">
        <v>4937</v>
      </c>
      <c r="D1592" s="5" t="s">
        <v>4993</v>
      </c>
      <c r="E1592" s="5" t="s">
        <v>4994</v>
      </c>
      <c r="F1592" s="5" t="s">
        <v>4995</v>
      </c>
      <c r="G1592" s="5" t="s">
        <v>9</v>
      </c>
      <c r="H1592" s="6"/>
      <c r="I1592" s="6">
        <v>1</v>
      </c>
      <c r="J1592" s="6">
        <v>2</v>
      </c>
      <c r="K1592" s="6">
        <v>1</v>
      </c>
      <c r="L1592" s="6">
        <v>2</v>
      </c>
      <c r="M1592" s="6"/>
      <c r="N1592" s="6">
        <v>2</v>
      </c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>
        <f t="shared" si="96"/>
        <v>8</v>
      </c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>
        <f t="shared" si="97"/>
        <v>0</v>
      </c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>
        <f t="shared" si="98"/>
        <v>0</v>
      </c>
      <c r="BI1592" s="6">
        <f t="shared" si="99"/>
        <v>8</v>
      </c>
    </row>
    <row r="1593" spans="1:61">
      <c r="A1593" s="5" t="s">
        <v>4850</v>
      </c>
      <c r="B1593" s="6" t="s">
        <v>4936</v>
      </c>
      <c r="C1593" s="5" t="s">
        <v>4937</v>
      </c>
      <c r="D1593" s="5" t="s">
        <v>4996</v>
      </c>
      <c r="E1593" s="5" t="s">
        <v>4997</v>
      </c>
      <c r="F1593" s="5" t="s">
        <v>4998</v>
      </c>
      <c r="G1593" s="5" t="s">
        <v>9</v>
      </c>
      <c r="H1593" s="6"/>
      <c r="I1593" s="6"/>
      <c r="J1593" s="6"/>
      <c r="K1593" s="6">
        <v>1</v>
      </c>
      <c r="L1593" s="6">
        <v>1</v>
      </c>
      <c r="M1593" s="6">
        <v>4</v>
      </c>
      <c r="N1593" s="6">
        <v>1</v>
      </c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>
        <f t="shared" si="96"/>
        <v>7</v>
      </c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>
        <f t="shared" si="97"/>
        <v>0</v>
      </c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>
        <f t="shared" si="98"/>
        <v>0</v>
      </c>
      <c r="BI1593" s="6">
        <f t="shared" si="99"/>
        <v>7</v>
      </c>
    </row>
    <row r="1594" spans="1:61">
      <c r="A1594" s="5" t="s">
        <v>4850</v>
      </c>
      <c r="B1594" s="6" t="s">
        <v>4999</v>
      </c>
      <c r="C1594" s="5" t="s">
        <v>5000</v>
      </c>
      <c r="D1594" s="5" t="s">
        <v>5001</v>
      </c>
      <c r="E1594" s="5" t="s">
        <v>5002</v>
      </c>
      <c r="F1594" s="5" t="s">
        <v>5003</v>
      </c>
      <c r="G1594" s="5" t="s">
        <v>9</v>
      </c>
      <c r="H1594" s="6"/>
      <c r="I1594" s="6">
        <v>1</v>
      </c>
      <c r="J1594" s="6">
        <v>1</v>
      </c>
      <c r="K1594" s="6">
        <v>5</v>
      </c>
      <c r="L1594" s="6"/>
      <c r="M1594" s="6"/>
      <c r="N1594" s="6">
        <v>2</v>
      </c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>
        <f t="shared" si="96"/>
        <v>9</v>
      </c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>
        <f t="shared" si="97"/>
        <v>0</v>
      </c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>
        <f t="shared" si="98"/>
        <v>0</v>
      </c>
      <c r="BI1594" s="6">
        <f t="shared" si="99"/>
        <v>9</v>
      </c>
    </row>
    <row r="1595" spans="1:61">
      <c r="A1595" s="5" t="s">
        <v>4850</v>
      </c>
      <c r="B1595" s="6" t="s">
        <v>4999</v>
      </c>
      <c r="C1595" s="5" t="s">
        <v>5000</v>
      </c>
      <c r="D1595" s="5" t="s">
        <v>5004</v>
      </c>
      <c r="E1595" s="5" t="s">
        <v>5005</v>
      </c>
      <c r="F1595" s="5" t="s">
        <v>5006</v>
      </c>
      <c r="G1595" s="5" t="s">
        <v>9</v>
      </c>
      <c r="H1595" s="6"/>
      <c r="I1595" s="6">
        <v>2</v>
      </c>
      <c r="J1595" s="6">
        <v>3</v>
      </c>
      <c r="K1595" s="6">
        <v>5</v>
      </c>
      <c r="L1595" s="6">
        <v>8</v>
      </c>
      <c r="M1595" s="6">
        <v>4</v>
      </c>
      <c r="N1595" s="6">
        <v>2</v>
      </c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>
        <f t="shared" si="96"/>
        <v>24</v>
      </c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>
        <f t="shared" si="97"/>
        <v>0</v>
      </c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>
        <f t="shared" si="98"/>
        <v>0</v>
      </c>
      <c r="BI1595" s="6">
        <f t="shared" si="99"/>
        <v>24</v>
      </c>
    </row>
    <row r="1596" spans="1:61">
      <c r="A1596" s="5" t="s">
        <v>4850</v>
      </c>
      <c r="B1596" s="6" t="s">
        <v>4999</v>
      </c>
      <c r="C1596" s="5" t="s">
        <v>5000</v>
      </c>
      <c r="D1596" s="5" t="s">
        <v>5007</v>
      </c>
      <c r="E1596" s="5" t="s">
        <v>5008</v>
      </c>
      <c r="F1596" s="5" t="s">
        <v>5009</v>
      </c>
      <c r="G1596" s="5" t="s">
        <v>9</v>
      </c>
      <c r="H1596" s="6"/>
      <c r="I1596" s="6"/>
      <c r="J1596" s="6">
        <v>1</v>
      </c>
      <c r="K1596" s="6">
        <v>1</v>
      </c>
      <c r="L1596" s="6">
        <v>1</v>
      </c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>
        <f t="shared" si="96"/>
        <v>3</v>
      </c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>
        <f t="shared" si="97"/>
        <v>0</v>
      </c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>
        <f t="shared" si="98"/>
        <v>0</v>
      </c>
      <c r="BI1596" s="6">
        <f t="shared" si="99"/>
        <v>3</v>
      </c>
    </row>
    <row r="1597" spans="1:61">
      <c r="A1597" s="5" t="s">
        <v>4850</v>
      </c>
      <c r="B1597" s="6" t="s">
        <v>4999</v>
      </c>
      <c r="C1597" s="5" t="s">
        <v>5000</v>
      </c>
      <c r="D1597" s="5" t="s">
        <v>5010</v>
      </c>
      <c r="E1597" s="5" t="s">
        <v>5011</v>
      </c>
      <c r="F1597" s="5" t="s">
        <v>5012</v>
      </c>
      <c r="G1597" s="5" t="s">
        <v>9</v>
      </c>
      <c r="H1597" s="6"/>
      <c r="I1597" s="6">
        <v>3</v>
      </c>
      <c r="J1597" s="6">
        <v>2</v>
      </c>
      <c r="K1597" s="6">
        <v>4</v>
      </c>
      <c r="L1597" s="6">
        <v>3</v>
      </c>
      <c r="M1597" s="6">
        <v>1</v>
      </c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>
        <f t="shared" si="96"/>
        <v>13</v>
      </c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>
        <f t="shared" si="97"/>
        <v>0</v>
      </c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>
        <f t="shared" si="98"/>
        <v>0</v>
      </c>
      <c r="BI1597" s="6">
        <f t="shared" si="99"/>
        <v>13</v>
      </c>
    </row>
    <row r="1598" spans="1:61">
      <c r="A1598" s="5" t="s">
        <v>4850</v>
      </c>
      <c r="B1598" s="6" t="s">
        <v>4999</v>
      </c>
      <c r="C1598" s="5" t="s">
        <v>5000</v>
      </c>
      <c r="D1598" s="5" t="s">
        <v>4999</v>
      </c>
      <c r="E1598" s="5" t="s">
        <v>5013</v>
      </c>
      <c r="F1598" s="5" t="s">
        <v>5014</v>
      </c>
      <c r="G1598" s="5" t="s">
        <v>9</v>
      </c>
      <c r="H1598" s="6"/>
      <c r="I1598" s="6">
        <v>11</v>
      </c>
      <c r="J1598" s="6">
        <v>20</v>
      </c>
      <c r="K1598" s="6">
        <v>16</v>
      </c>
      <c r="L1598" s="6">
        <v>10</v>
      </c>
      <c r="M1598" s="6">
        <v>17</v>
      </c>
      <c r="N1598" s="6">
        <v>11</v>
      </c>
      <c r="O1598" s="6"/>
      <c r="P1598" s="6">
        <v>34</v>
      </c>
      <c r="Q1598" s="6">
        <v>20</v>
      </c>
      <c r="R1598" s="6">
        <v>17</v>
      </c>
      <c r="S1598" s="6">
        <v>12</v>
      </c>
      <c r="T1598" s="6"/>
      <c r="U1598" s="6"/>
      <c r="V1598" s="6"/>
      <c r="W1598" s="6"/>
      <c r="X1598" s="6"/>
      <c r="Y1598" s="6"/>
      <c r="Z1598" s="6"/>
      <c r="AA1598" s="6">
        <v>14</v>
      </c>
      <c r="AB1598" s="6">
        <v>13</v>
      </c>
      <c r="AC1598" s="6">
        <f t="shared" si="96"/>
        <v>195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>
        <f t="shared" si="97"/>
        <v>0</v>
      </c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>
        <f t="shared" si="98"/>
        <v>0</v>
      </c>
      <c r="BI1598" s="6">
        <f t="shared" si="99"/>
        <v>195</v>
      </c>
    </row>
    <row r="1599" spans="1:61">
      <c r="A1599" s="5" t="s">
        <v>4850</v>
      </c>
      <c r="B1599" s="6" t="s">
        <v>4999</v>
      </c>
      <c r="C1599" s="5" t="s">
        <v>5000</v>
      </c>
      <c r="D1599" s="5" t="s">
        <v>5015</v>
      </c>
      <c r="E1599" s="5" t="s">
        <v>5016</v>
      </c>
      <c r="F1599" s="5" t="s">
        <v>5017</v>
      </c>
      <c r="G1599" s="5" t="s">
        <v>9</v>
      </c>
      <c r="H1599" s="6"/>
      <c r="I1599" s="6"/>
      <c r="J1599" s="6"/>
      <c r="K1599" s="6"/>
      <c r="L1599" s="6">
        <v>1</v>
      </c>
      <c r="M1599" s="6">
        <v>1</v>
      </c>
      <c r="N1599" s="6">
        <v>1</v>
      </c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>
        <f t="shared" si="96"/>
        <v>3</v>
      </c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>
        <f t="shared" si="97"/>
        <v>0</v>
      </c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>
        <f t="shared" si="98"/>
        <v>0</v>
      </c>
      <c r="BI1599" s="6">
        <f t="shared" si="99"/>
        <v>3</v>
      </c>
    </row>
    <row r="1600" spans="1:61">
      <c r="A1600" s="5" t="s">
        <v>4850</v>
      </c>
      <c r="B1600" s="6" t="s">
        <v>4999</v>
      </c>
      <c r="C1600" s="5" t="s">
        <v>5000</v>
      </c>
      <c r="D1600" s="5" t="s">
        <v>5018</v>
      </c>
      <c r="E1600" s="5" t="s">
        <v>5019</v>
      </c>
      <c r="F1600" s="5" t="s">
        <v>5020</v>
      </c>
      <c r="G1600" s="5" t="s">
        <v>9</v>
      </c>
      <c r="H1600" s="6"/>
      <c r="I1600" s="6"/>
      <c r="J1600" s="6"/>
      <c r="K1600" s="6"/>
      <c r="L1600" s="6"/>
      <c r="M1600" s="6"/>
      <c r="N1600" s="6">
        <v>2</v>
      </c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>
        <f t="shared" si="96"/>
        <v>2</v>
      </c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>
        <f t="shared" si="97"/>
        <v>0</v>
      </c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>
        <f t="shared" si="98"/>
        <v>0</v>
      </c>
      <c r="BI1600" s="6">
        <f t="shared" si="99"/>
        <v>2</v>
      </c>
    </row>
    <row r="1601" spans="1:61">
      <c r="A1601" s="5" t="s">
        <v>4850</v>
      </c>
      <c r="B1601" s="6" t="s">
        <v>5021</v>
      </c>
      <c r="C1601" s="5" t="s">
        <v>5022</v>
      </c>
      <c r="D1601" s="5" t="s">
        <v>5023</v>
      </c>
      <c r="E1601" s="5" t="s">
        <v>5024</v>
      </c>
      <c r="F1601" s="5" t="s">
        <v>5025</v>
      </c>
      <c r="G1601" s="5" t="s">
        <v>9</v>
      </c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>
        <f t="shared" si="96"/>
        <v>0</v>
      </c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>
        <f t="shared" si="97"/>
        <v>0</v>
      </c>
      <c r="AS1601" s="6">
        <v>10</v>
      </c>
      <c r="AT1601" s="6">
        <v>11</v>
      </c>
      <c r="AU1601" s="6">
        <v>11</v>
      </c>
      <c r="AV1601" s="6">
        <v>8</v>
      </c>
      <c r="AW1601" s="6">
        <v>7</v>
      </c>
      <c r="AX1601" s="6">
        <v>13</v>
      </c>
      <c r="AY1601" s="6"/>
      <c r="AZ1601" s="6"/>
      <c r="BA1601" s="6"/>
      <c r="BB1601" s="6"/>
      <c r="BC1601" s="6"/>
      <c r="BD1601" s="6"/>
      <c r="BE1601" s="6"/>
      <c r="BF1601" s="6"/>
      <c r="BG1601" s="6"/>
      <c r="BH1601" s="6">
        <f t="shared" si="98"/>
        <v>60</v>
      </c>
      <c r="BI1601" s="6">
        <f t="shared" si="99"/>
        <v>60</v>
      </c>
    </row>
    <row r="1602" spans="1:61">
      <c r="A1602" s="5" t="s">
        <v>4850</v>
      </c>
      <c r="B1602" s="6" t="s">
        <v>5021</v>
      </c>
      <c r="C1602" s="5" t="s">
        <v>5022</v>
      </c>
      <c r="D1602" s="5" t="s">
        <v>5026</v>
      </c>
      <c r="E1602" s="5" t="s">
        <v>5027</v>
      </c>
      <c r="F1602" s="5" t="s">
        <v>5028</v>
      </c>
      <c r="G1602" s="5" t="s">
        <v>9</v>
      </c>
      <c r="H1602" s="6"/>
      <c r="I1602" s="6">
        <v>5</v>
      </c>
      <c r="J1602" s="6">
        <v>8</v>
      </c>
      <c r="K1602" s="6">
        <v>4</v>
      </c>
      <c r="L1602" s="6">
        <v>7</v>
      </c>
      <c r="M1602" s="6">
        <v>2</v>
      </c>
      <c r="N1602" s="6">
        <v>10</v>
      </c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>
        <f t="shared" si="96"/>
        <v>36</v>
      </c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>
        <f t="shared" si="97"/>
        <v>0</v>
      </c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>
        <f t="shared" si="98"/>
        <v>0</v>
      </c>
      <c r="BI1602" s="6">
        <f t="shared" si="99"/>
        <v>36</v>
      </c>
    </row>
    <row r="1603" spans="1:61">
      <c r="A1603" s="5" t="s">
        <v>4850</v>
      </c>
      <c r="B1603" s="6" t="s">
        <v>5021</v>
      </c>
      <c r="C1603" s="5" t="s">
        <v>5022</v>
      </c>
      <c r="D1603" s="5" t="s">
        <v>5029</v>
      </c>
      <c r="E1603" s="5" t="s">
        <v>5030</v>
      </c>
      <c r="F1603" s="5" t="s">
        <v>5031</v>
      </c>
      <c r="G1603" s="5" t="s">
        <v>9</v>
      </c>
      <c r="H1603" s="6"/>
      <c r="I1603" s="6"/>
      <c r="J1603" s="6">
        <v>4</v>
      </c>
      <c r="K1603" s="6">
        <v>2</v>
      </c>
      <c r="L1603" s="6">
        <v>2</v>
      </c>
      <c r="M1603" s="6">
        <v>5</v>
      </c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>
        <f t="shared" si="96"/>
        <v>13</v>
      </c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>
        <f t="shared" si="97"/>
        <v>0</v>
      </c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>
        <f t="shared" si="98"/>
        <v>0</v>
      </c>
      <c r="BI1603" s="6">
        <f t="shared" si="99"/>
        <v>13</v>
      </c>
    </row>
    <row r="1604" spans="1:61">
      <c r="A1604" s="5" t="s">
        <v>4850</v>
      </c>
      <c r="B1604" s="6" t="s">
        <v>5021</v>
      </c>
      <c r="C1604" s="5" t="s">
        <v>5022</v>
      </c>
      <c r="D1604" s="5" t="s">
        <v>5032</v>
      </c>
      <c r="E1604" s="5" t="s">
        <v>5033</v>
      </c>
      <c r="F1604" s="5" t="s">
        <v>5034</v>
      </c>
      <c r="G1604" s="5" t="s">
        <v>9</v>
      </c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>
        <f t="shared" si="96"/>
        <v>0</v>
      </c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>
        <f t="shared" si="97"/>
        <v>0</v>
      </c>
      <c r="AS1604" s="6"/>
      <c r="AT1604" s="6">
        <v>2</v>
      </c>
      <c r="AU1604" s="6">
        <v>1</v>
      </c>
      <c r="AV1604" s="6">
        <v>2</v>
      </c>
      <c r="AW1604" s="6">
        <v>2</v>
      </c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>
        <f t="shared" si="98"/>
        <v>7</v>
      </c>
      <c r="BI1604" s="6">
        <f t="shared" si="99"/>
        <v>7</v>
      </c>
    </row>
    <row r="1605" spans="1:61">
      <c r="A1605" s="5" t="s">
        <v>4850</v>
      </c>
      <c r="B1605" s="6" t="s">
        <v>5021</v>
      </c>
      <c r="C1605" s="5" t="s">
        <v>5022</v>
      </c>
      <c r="D1605" s="5" t="s">
        <v>5035</v>
      </c>
      <c r="E1605" s="5" t="s">
        <v>5036</v>
      </c>
      <c r="F1605" s="5" t="s">
        <v>5037</v>
      </c>
      <c r="G1605" s="5" t="s">
        <v>9</v>
      </c>
      <c r="H1605" s="6"/>
      <c r="I1605" s="6">
        <v>4</v>
      </c>
      <c r="J1605" s="6"/>
      <c r="K1605" s="6">
        <v>3</v>
      </c>
      <c r="L1605" s="6">
        <v>3</v>
      </c>
      <c r="M1605" s="6">
        <v>4</v>
      </c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>
        <f t="shared" si="96"/>
        <v>14</v>
      </c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>
        <f t="shared" si="97"/>
        <v>0</v>
      </c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>
        <f t="shared" si="98"/>
        <v>0</v>
      </c>
      <c r="BI1605" s="6">
        <f t="shared" si="99"/>
        <v>14</v>
      </c>
    </row>
    <row r="1606" spans="1:61">
      <c r="A1606" s="5" t="s">
        <v>4850</v>
      </c>
      <c r="B1606" s="6" t="s">
        <v>5021</v>
      </c>
      <c r="C1606" s="5" t="s">
        <v>5022</v>
      </c>
      <c r="D1606" s="5" t="s">
        <v>5038</v>
      </c>
      <c r="E1606" s="5" t="s">
        <v>5039</v>
      </c>
      <c r="F1606" s="5" t="s">
        <v>5040</v>
      </c>
      <c r="G1606" s="5" t="s">
        <v>9</v>
      </c>
      <c r="H1606" s="6"/>
      <c r="I1606" s="6">
        <v>4</v>
      </c>
      <c r="J1606" s="6"/>
      <c r="K1606" s="6"/>
      <c r="L1606" s="6">
        <v>3</v>
      </c>
      <c r="M1606" s="6">
        <v>1</v>
      </c>
      <c r="N1606" s="6">
        <v>2</v>
      </c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>
        <f t="shared" si="96"/>
        <v>10</v>
      </c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>
        <f t="shared" si="97"/>
        <v>0</v>
      </c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>
        <f t="shared" si="98"/>
        <v>0</v>
      </c>
      <c r="BI1606" s="6">
        <f t="shared" si="99"/>
        <v>10</v>
      </c>
    </row>
    <row r="1607" spans="1:61">
      <c r="A1607" s="5" t="s">
        <v>4850</v>
      </c>
      <c r="B1607" s="6" t="s">
        <v>5021</v>
      </c>
      <c r="C1607" s="5" t="s">
        <v>5022</v>
      </c>
      <c r="D1607" s="5" t="s">
        <v>5041</v>
      </c>
      <c r="E1607" s="5" t="s">
        <v>5042</v>
      </c>
      <c r="F1607" s="5" t="s">
        <v>5043</v>
      </c>
      <c r="G1607" s="5" t="s">
        <v>9</v>
      </c>
      <c r="H1607" s="6"/>
      <c r="I1607" s="6"/>
      <c r="J1607" s="6">
        <v>1</v>
      </c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>
        <f t="shared" si="96"/>
        <v>1</v>
      </c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>
        <f t="shared" si="97"/>
        <v>0</v>
      </c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>
        <f t="shared" si="98"/>
        <v>0</v>
      </c>
      <c r="BI1607" s="6">
        <f t="shared" si="99"/>
        <v>1</v>
      </c>
    </row>
    <row r="1608" spans="1:61">
      <c r="A1608" s="5" t="s">
        <v>4850</v>
      </c>
      <c r="B1608" s="6" t="s">
        <v>5021</v>
      </c>
      <c r="C1608" s="5" t="s">
        <v>5022</v>
      </c>
      <c r="D1608" s="5" t="s">
        <v>5044</v>
      </c>
      <c r="E1608" s="5" t="s">
        <v>5045</v>
      </c>
      <c r="F1608" s="5" t="s">
        <v>5046</v>
      </c>
      <c r="G1608" s="5" t="s">
        <v>9</v>
      </c>
      <c r="H1608" s="6"/>
      <c r="I1608" s="6">
        <v>1</v>
      </c>
      <c r="J1608" s="6">
        <v>1</v>
      </c>
      <c r="K1608" s="6">
        <v>1</v>
      </c>
      <c r="L1608" s="6">
        <v>1</v>
      </c>
      <c r="M1608" s="6">
        <v>2</v>
      </c>
      <c r="N1608" s="6">
        <v>1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>
        <f t="shared" si="96"/>
        <v>7</v>
      </c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>
        <f t="shared" si="97"/>
        <v>0</v>
      </c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>
        <f t="shared" si="98"/>
        <v>0</v>
      </c>
      <c r="BI1608" s="6">
        <f t="shared" si="99"/>
        <v>7</v>
      </c>
    </row>
    <row r="1609" spans="1:61">
      <c r="A1609" s="5" t="s">
        <v>4850</v>
      </c>
      <c r="B1609" s="6" t="s">
        <v>5021</v>
      </c>
      <c r="C1609" s="5" t="s">
        <v>5022</v>
      </c>
      <c r="D1609" s="5" t="s">
        <v>5047</v>
      </c>
      <c r="E1609" s="5" t="s">
        <v>5048</v>
      </c>
      <c r="F1609" s="5" t="s">
        <v>5049</v>
      </c>
      <c r="G1609" s="5" t="s">
        <v>9</v>
      </c>
      <c r="H1609" s="6"/>
      <c r="I1609" s="6">
        <v>3</v>
      </c>
      <c r="J1609" s="6">
        <v>1</v>
      </c>
      <c r="K1609" s="6">
        <v>2</v>
      </c>
      <c r="L1609" s="6"/>
      <c r="M1609" s="6"/>
      <c r="N1609" s="6">
        <v>1</v>
      </c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>
        <f t="shared" si="96"/>
        <v>7</v>
      </c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>
        <f t="shared" si="97"/>
        <v>0</v>
      </c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>
        <f t="shared" si="98"/>
        <v>0</v>
      </c>
      <c r="BI1609" s="6">
        <f t="shared" si="99"/>
        <v>7</v>
      </c>
    </row>
    <row r="1610" spans="1:61">
      <c r="A1610" s="5" t="s">
        <v>4850</v>
      </c>
      <c r="B1610" s="6" t="s">
        <v>5021</v>
      </c>
      <c r="C1610" s="5" t="s">
        <v>5022</v>
      </c>
      <c r="D1610" s="5" t="s">
        <v>5050</v>
      </c>
      <c r="E1610" s="5" t="s">
        <v>5051</v>
      </c>
      <c r="F1610" s="5" t="s">
        <v>5052</v>
      </c>
      <c r="G1610" s="5" t="s">
        <v>9</v>
      </c>
      <c r="H1610" s="6"/>
      <c r="I1610" s="6">
        <v>2</v>
      </c>
      <c r="J1610" s="6"/>
      <c r="K1610" s="6"/>
      <c r="L1610" s="6">
        <v>2</v>
      </c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>
        <f t="shared" si="96"/>
        <v>4</v>
      </c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>
        <f t="shared" si="97"/>
        <v>0</v>
      </c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>
        <f t="shared" si="98"/>
        <v>0</v>
      </c>
      <c r="BI1610" s="6">
        <f t="shared" si="99"/>
        <v>4</v>
      </c>
    </row>
    <row r="1611" spans="1:61">
      <c r="A1611" s="5" t="s">
        <v>4850</v>
      </c>
      <c r="B1611" s="6" t="s">
        <v>5021</v>
      </c>
      <c r="C1611" s="5" t="s">
        <v>5022</v>
      </c>
      <c r="D1611" s="5" t="s">
        <v>5053</v>
      </c>
      <c r="E1611" s="5" t="s">
        <v>5054</v>
      </c>
      <c r="F1611" s="5" t="s">
        <v>5055</v>
      </c>
      <c r="G1611" s="5" t="s">
        <v>9</v>
      </c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>
        <f t="shared" si="96"/>
        <v>0</v>
      </c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>
        <f t="shared" si="97"/>
        <v>0</v>
      </c>
      <c r="AS1611" s="6">
        <v>1</v>
      </c>
      <c r="AT1611" s="6">
        <v>1</v>
      </c>
      <c r="AU1611" s="6">
        <v>1</v>
      </c>
      <c r="AV1611" s="6">
        <v>2</v>
      </c>
      <c r="AW1611" s="6">
        <v>1</v>
      </c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>
        <f t="shared" si="98"/>
        <v>6</v>
      </c>
      <c r="BI1611" s="6">
        <f t="shared" si="99"/>
        <v>6</v>
      </c>
    </row>
    <row r="1612" spans="1:61">
      <c r="A1612" s="5" t="s">
        <v>4850</v>
      </c>
      <c r="B1612" s="6" t="s">
        <v>5021</v>
      </c>
      <c r="C1612" s="5" t="s">
        <v>5022</v>
      </c>
      <c r="D1612" s="5" t="s">
        <v>5056</v>
      </c>
      <c r="E1612" s="5" t="s">
        <v>5057</v>
      </c>
      <c r="F1612" s="5" t="s">
        <v>5058</v>
      </c>
      <c r="G1612" s="5" t="s">
        <v>9</v>
      </c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>
        <f t="shared" ref="AC1612:AC1675" si="100">SUM(H1612:AB1612)</f>
        <v>0</v>
      </c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>
        <f t="shared" ref="AR1612:AR1675" si="101">SUM(AD1612:AQ1612)</f>
        <v>0</v>
      </c>
      <c r="AS1612" s="6">
        <v>2</v>
      </c>
      <c r="AT1612" s="6">
        <v>3</v>
      </c>
      <c r="AU1612" s="6">
        <v>4</v>
      </c>
      <c r="AV1612" s="6">
        <v>4</v>
      </c>
      <c r="AW1612" s="6">
        <v>3</v>
      </c>
      <c r="AX1612" s="6">
        <v>2</v>
      </c>
      <c r="AY1612" s="6"/>
      <c r="AZ1612" s="6"/>
      <c r="BA1612" s="6"/>
      <c r="BB1612" s="6"/>
      <c r="BC1612" s="6"/>
      <c r="BD1612" s="6"/>
      <c r="BE1612" s="6"/>
      <c r="BF1612" s="6"/>
      <c r="BG1612" s="6"/>
      <c r="BH1612" s="6">
        <f t="shared" ref="BH1612:BH1675" si="102">SUM(AS1612:BG1612)</f>
        <v>18</v>
      </c>
      <c r="BI1612" s="6">
        <f t="shared" ref="BI1612:BI1675" si="103">BH1612+AR1612+AC1612</f>
        <v>18</v>
      </c>
    </row>
    <row r="1613" spans="1:61">
      <c r="A1613" s="5" t="s">
        <v>4850</v>
      </c>
      <c r="B1613" s="6" t="s">
        <v>5021</v>
      </c>
      <c r="C1613" s="5" t="s">
        <v>5022</v>
      </c>
      <c r="D1613" s="5" t="s">
        <v>5059</v>
      </c>
      <c r="E1613" s="5" t="s">
        <v>5060</v>
      </c>
      <c r="F1613" s="5" t="s">
        <v>5061</v>
      </c>
      <c r="G1613" s="5" t="s">
        <v>9</v>
      </c>
      <c r="H1613" s="6"/>
      <c r="I1613" s="6">
        <v>2</v>
      </c>
      <c r="J1613" s="6">
        <v>3</v>
      </c>
      <c r="K1613" s="6">
        <v>1</v>
      </c>
      <c r="L1613" s="6">
        <v>3</v>
      </c>
      <c r="M1613" s="6"/>
      <c r="N1613" s="6">
        <v>1</v>
      </c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>
        <f t="shared" si="100"/>
        <v>10</v>
      </c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>
        <f t="shared" si="101"/>
        <v>0</v>
      </c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>
        <f t="shared" si="102"/>
        <v>0</v>
      </c>
      <c r="BI1613" s="6">
        <f t="shared" si="103"/>
        <v>10</v>
      </c>
    </row>
    <row r="1614" spans="1:61">
      <c r="A1614" s="5" t="s">
        <v>4850</v>
      </c>
      <c r="B1614" s="6" t="s">
        <v>5021</v>
      </c>
      <c r="C1614" s="5" t="s">
        <v>5022</v>
      </c>
      <c r="D1614" s="5" t="s">
        <v>5062</v>
      </c>
      <c r="E1614" s="5" t="s">
        <v>5063</v>
      </c>
      <c r="F1614" s="5" t="s">
        <v>5064</v>
      </c>
      <c r="G1614" s="5" t="s">
        <v>9</v>
      </c>
      <c r="H1614" s="6"/>
      <c r="I1614" s="6">
        <v>1</v>
      </c>
      <c r="J1614" s="6"/>
      <c r="K1614" s="6">
        <v>2</v>
      </c>
      <c r="L1614" s="6"/>
      <c r="M1614" s="6"/>
      <c r="N1614" s="6">
        <v>2</v>
      </c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>
        <f t="shared" si="100"/>
        <v>5</v>
      </c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>
        <f t="shared" si="101"/>
        <v>0</v>
      </c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>
        <f t="shared" si="102"/>
        <v>0</v>
      </c>
      <c r="BI1614" s="6">
        <f t="shared" si="103"/>
        <v>5</v>
      </c>
    </row>
    <row r="1615" spans="1:61">
      <c r="A1615" s="5" t="s">
        <v>4850</v>
      </c>
      <c r="B1615" s="6" t="s">
        <v>5021</v>
      </c>
      <c r="C1615" s="5" t="s">
        <v>5022</v>
      </c>
      <c r="D1615" s="5" t="s">
        <v>5065</v>
      </c>
      <c r="E1615" s="5" t="s">
        <v>5066</v>
      </c>
      <c r="F1615" s="5" t="s">
        <v>5067</v>
      </c>
      <c r="G1615" s="5" t="s">
        <v>9</v>
      </c>
      <c r="H1615" s="6"/>
      <c r="I1615" s="6"/>
      <c r="J1615" s="6"/>
      <c r="K1615" s="6">
        <v>3</v>
      </c>
      <c r="L1615" s="6">
        <v>1</v>
      </c>
      <c r="M1615" s="6">
        <v>1</v>
      </c>
      <c r="N1615" s="6">
        <v>2</v>
      </c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>
        <f t="shared" si="100"/>
        <v>7</v>
      </c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>
        <f t="shared" si="101"/>
        <v>0</v>
      </c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>
        <f t="shared" si="102"/>
        <v>0</v>
      </c>
      <c r="BI1615" s="6">
        <f t="shared" si="103"/>
        <v>7</v>
      </c>
    </row>
    <row r="1616" spans="1:61">
      <c r="A1616" s="5" t="s">
        <v>4850</v>
      </c>
      <c r="B1616" s="6" t="s">
        <v>5021</v>
      </c>
      <c r="C1616" s="5" t="s">
        <v>5022</v>
      </c>
      <c r="D1616" s="5" t="s">
        <v>5021</v>
      </c>
      <c r="E1616" s="5" t="s">
        <v>5068</v>
      </c>
      <c r="F1616" s="5" t="s">
        <v>5069</v>
      </c>
      <c r="G1616" s="5" t="s">
        <v>9</v>
      </c>
      <c r="H1616" s="6"/>
      <c r="I1616" s="6"/>
      <c r="J1616" s="6"/>
      <c r="K1616" s="6"/>
      <c r="L1616" s="6"/>
      <c r="M1616" s="6"/>
      <c r="N1616" s="6"/>
      <c r="O1616" s="6"/>
      <c r="P1616" s="6">
        <v>21</v>
      </c>
      <c r="Q1616" s="6">
        <v>17</v>
      </c>
      <c r="R1616" s="6">
        <v>17</v>
      </c>
      <c r="S1616" s="6">
        <v>13</v>
      </c>
      <c r="T1616" s="6"/>
      <c r="U1616" s="6"/>
      <c r="V1616" s="6"/>
      <c r="W1616" s="6"/>
      <c r="X1616" s="6"/>
      <c r="Y1616" s="6"/>
      <c r="Z1616" s="6"/>
      <c r="AA1616" s="6">
        <v>13</v>
      </c>
      <c r="AB1616" s="6">
        <v>10</v>
      </c>
      <c r="AC1616" s="6">
        <f t="shared" si="100"/>
        <v>91</v>
      </c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>
        <f t="shared" si="101"/>
        <v>0</v>
      </c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>
        <f t="shared" si="102"/>
        <v>0</v>
      </c>
      <c r="BI1616" s="6">
        <f t="shared" si="103"/>
        <v>91</v>
      </c>
    </row>
    <row r="1617" spans="1:61">
      <c r="A1617" s="5" t="s">
        <v>4850</v>
      </c>
      <c r="B1617" s="6" t="s">
        <v>5021</v>
      </c>
      <c r="C1617" s="5" t="s">
        <v>5022</v>
      </c>
      <c r="D1617" s="5" t="s">
        <v>5070</v>
      </c>
      <c r="E1617" s="5" t="s">
        <v>5071</v>
      </c>
      <c r="F1617" s="5" t="s">
        <v>5072</v>
      </c>
      <c r="G1617" s="5" t="s">
        <v>9</v>
      </c>
      <c r="H1617" s="6"/>
      <c r="I1617" s="6">
        <v>3</v>
      </c>
      <c r="J1617" s="6">
        <v>3</v>
      </c>
      <c r="K1617" s="6"/>
      <c r="L1617" s="6">
        <v>3</v>
      </c>
      <c r="M1617" s="6">
        <v>4</v>
      </c>
      <c r="N1617" s="6">
        <v>1</v>
      </c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>
        <f t="shared" si="100"/>
        <v>14</v>
      </c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>
        <f t="shared" si="101"/>
        <v>0</v>
      </c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>
        <f t="shared" si="102"/>
        <v>0</v>
      </c>
      <c r="BI1617" s="6">
        <f t="shared" si="103"/>
        <v>14</v>
      </c>
    </row>
    <row r="1618" spans="1:61">
      <c r="A1618" s="5" t="s">
        <v>4850</v>
      </c>
      <c r="B1618" s="6" t="s">
        <v>5021</v>
      </c>
      <c r="C1618" s="5" t="s">
        <v>5022</v>
      </c>
      <c r="D1618" s="5" t="s">
        <v>5073</v>
      </c>
      <c r="E1618" s="5" t="s">
        <v>5074</v>
      </c>
      <c r="F1618" s="5" t="s">
        <v>5075</v>
      </c>
      <c r="G1618" s="5" t="s">
        <v>9</v>
      </c>
      <c r="H1618" s="6"/>
      <c r="I1618" s="6"/>
      <c r="J1618" s="6">
        <v>2</v>
      </c>
      <c r="K1618" s="6">
        <v>2</v>
      </c>
      <c r="L1618" s="6">
        <v>3</v>
      </c>
      <c r="M1618" s="6">
        <v>1</v>
      </c>
      <c r="N1618" s="6">
        <v>2</v>
      </c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>
        <f t="shared" si="100"/>
        <v>10</v>
      </c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>
        <f t="shared" si="101"/>
        <v>0</v>
      </c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>
        <f t="shared" si="102"/>
        <v>0</v>
      </c>
      <c r="BI1618" s="6">
        <f t="shared" si="103"/>
        <v>10</v>
      </c>
    </row>
    <row r="1619" spans="1:61">
      <c r="A1619" s="5" t="s">
        <v>4850</v>
      </c>
      <c r="B1619" s="6" t="s">
        <v>5021</v>
      </c>
      <c r="C1619" s="5" t="s">
        <v>5022</v>
      </c>
      <c r="D1619" s="5" t="s">
        <v>5076</v>
      </c>
      <c r="E1619" s="5" t="s">
        <v>5077</v>
      </c>
      <c r="F1619" s="5" t="s">
        <v>5078</v>
      </c>
      <c r="G1619" s="5" t="s">
        <v>9</v>
      </c>
      <c r="H1619" s="6"/>
      <c r="I1619" s="6"/>
      <c r="J1619" s="6"/>
      <c r="K1619" s="6">
        <v>4</v>
      </c>
      <c r="L1619" s="6"/>
      <c r="M1619" s="6">
        <v>1</v>
      </c>
      <c r="N1619" s="6">
        <v>3</v>
      </c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>
        <f t="shared" si="100"/>
        <v>8</v>
      </c>
      <c r="AD1619" s="6">
        <v>2</v>
      </c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>
        <f t="shared" si="101"/>
        <v>2</v>
      </c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>
        <f t="shared" si="102"/>
        <v>0</v>
      </c>
      <c r="BI1619" s="6">
        <f t="shared" si="103"/>
        <v>10</v>
      </c>
    </row>
    <row r="1620" spans="1:61">
      <c r="A1620" s="5" t="s">
        <v>5079</v>
      </c>
      <c r="B1620" s="6" t="s">
        <v>5080</v>
      </c>
      <c r="C1620" s="5" t="s">
        <v>5081</v>
      </c>
      <c r="D1620" s="5" t="s">
        <v>5082</v>
      </c>
      <c r="E1620" s="5" t="s">
        <v>5083</v>
      </c>
      <c r="F1620" s="5" t="s">
        <v>5084</v>
      </c>
      <c r="G1620" s="5" t="s">
        <v>9</v>
      </c>
      <c r="H1620" s="6"/>
      <c r="I1620" s="6"/>
      <c r="J1620" s="6">
        <v>2</v>
      </c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>
        <f t="shared" si="100"/>
        <v>2</v>
      </c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>
        <f t="shared" si="101"/>
        <v>0</v>
      </c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>
        <f t="shared" si="102"/>
        <v>0</v>
      </c>
      <c r="BI1620" s="6">
        <f t="shared" si="103"/>
        <v>2</v>
      </c>
    </row>
    <row r="1621" spans="1:61">
      <c r="A1621" s="5" t="s">
        <v>5079</v>
      </c>
      <c r="B1621" s="6" t="s">
        <v>5080</v>
      </c>
      <c r="C1621" s="5" t="s">
        <v>5081</v>
      </c>
      <c r="D1621" s="5" t="s">
        <v>5085</v>
      </c>
      <c r="E1621" s="5" t="s">
        <v>5086</v>
      </c>
      <c r="F1621" s="5" t="s">
        <v>5087</v>
      </c>
      <c r="G1621" s="5" t="s">
        <v>9</v>
      </c>
      <c r="H1621" s="6"/>
      <c r="I1621" s="6">
        <v>2</v>
      </c>
      <c r="J1621" s="6">
        <v>3</v>
      </c>
      <c r="K1621" s="6"/>
      <c r="L1621" s="6">
        <v>3</v>
      </c>
      <c r="M1621" s="6">
        <v>1</v>
      </c>
      <c r="N1621" s="6">
        <v>1</v>
      </c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>
        <f t="shared" si="100"/>
        <v>10</v>
      </c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>
        <f t="shared" si="101"/>
        <v>0</v>
      </c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>
        <f t="shared" si="102"/>
        <v>0</v>
      </c>
      <c r="BI1621" s="6">
        <f t="shared" si="103"/>
        <v>10</v>
      </c>
    </row>
    <row r="1622" spans="1:61">
      <c r="A1622" s="5" t="s">
        <v>5079</v>
      </c>
      <c r="B1622" s="6" t="s">
        <v>5080</v>
      </c>
      <c r="C1622" s="5" t="s">
        <v>5081</v>
      </c>
      <c r="D1622" s="5" t="s">
        <v>5080</v>
      </c>
      <c r="E1622" s="5" t="s">
        <v>5088</v>
      </c>
      <c r="F1622" s="5" t="s">
        <v>5089</v>
      </c>
      <c r="G1622" s="5" t="s">
        <v>9</v>
      </c>
      <c r="H1622" s="6"/>
      <c r="I1622" s="6">
        <v>5</v>
      </c>
      <c r="J1622" s="6">
        <v>11</v>
      </c>
      <c r="K1622" s="6">
        <v>7</v>
      </c>
      <c r="L1622" s="6">
        <v>9</v>
      </c>
      <c r="M1622" s="6">
        <v>8</v>
      </c>
      <c r="N1622" s="6">
        <v>12</v>
      </c>
      <c r="O1622" s="6"/>
      <c r="P1622" s="6">
        <v>19</v>
      </c>
      <c r="Q1622" s="6">
        <v>32</v>
      </c>
      <c r="R1622" s="6">
        <v>32</v>
      </c>
      <c r="S1622" s="6">
        <v>22</v>
      </c>
      <c r="T1622" s="6"/>
      <c r="U1622" s="6"/>
      <c r="V1622" s="6"/>
      <c r="W1622" s="6"/>
      <c r="X1622" s="6"/>
      <c r="Y1622" s="6"/>
      <c r="Z1622" s="6"/>
      <c r="AA1622" s="6">
        <v>27</v>
      </c>
      <c r="AB1622" s="6">
        <v>28</v>
      </c>
      <c r="AC1622" s="6">
        <f t="shared" si="100"/>
        <v>212</v>
      </c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>
        <f t="shared" si="101"/>
        <v>0</v>
      </c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>
        <f t="shared" si="102"/>
        <v>0</v>
      </c>
      <c r="BI1622" s="6">
        <f t="shared" si="103"/>
        <v>212</v>
      </c>
    </row>
    <row r="1623" spans="1:61">
      <c r="A1623" s="5" t="s">
        <v>5079</v>
      </c>
      <c r="B1623" s="6" t="s">
        <v>5080</v>
      </c>
      <c r="C1623" s="5" t="s">
        <v>5081</v>
      </c>
      <c r="D1623" s="5" t="s">
        <v>5090</v>
      </c>
      <c r="E1623" s="5" t="s">
        <v>5091</v>
      </c>
      <c r="F1623" s="5" t="s">
        <v>4551</v>
      </c>
      <c r="G1623" s="5" t="s">
        <v>9</v>
      </c>
      <c r="H1623" s="6"/>
      <c r="I1623" s="6">
        <v>1</v>
      </c>
      <c r="J1623" s="6">
        <v>1</v>
      </c>
      <c r="K1623" s="6"/>
      <c r="L1623" s="6">
        <v>2</v>
      </c>
      <c r="M1623" s="6"/>
      <c r="N1623" s="6">
        <v>3</v>
      </c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>
        <f t="shared" si="100"/>
        <v>7</v>
      </c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>
        <f t="shared" si="101"/>
        <v>0</v>
      </c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>
        <f t="shared" si="102"/>
        <v>0</v>
      </c>
      <c r="BI1623" s="6">
        <f t="shared" si="103"/>
        <v>7</v>
      </c>
    </row>
    <row r="1624" spans="1:61">
      <c r="A1624" s="5" t="s">
        <v>5079</v>
      </c>
      <c r="B1624" s="6" t="s">
        <v>5080</v>
      </c>
      <c r="C1624" s="5" t="s">
        <v>5081</v>
      </c>
      <c r="D1624" s="5" t="s">
        <v>5092</v>
      </c>
      <c r="E1624" s="5" t="s">
        <v>5093</v>
      </c>
      <c r="F1624" s="5" t="s">
        <v>5094</v>
      </c>
      <c r="G1624" s="5" t="s">
        <v>9</v>
      </c>
      <c r="H1624" s="6"/>
      <c r="I1624" s="6">
        <v>1</v>
      </c>
      <c r="J1624" s="6">
        <v>1</v>
      </c>
      <c r="K1624" s="6">
        <v>1</v>
      </c>
      <c r="L1624" s="6">
        <v>4</v>
      </c>
      <c r="M1624" s="6">
        <v>1</v>
      </c>
      <c r="N1624" s="6">
        <v>2</v>
      </c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>
        <f t="shared" si="100"/>
        <v>10</v>
      </c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>
        <f t="shared" si="101"/>
        <v>0</v>
      </c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>
        <f t="shared" si="102"/>
        <v>0</v>
      </c>
      <c r="BI1624" s="6">
        <f t="shared" si="103"/>
        <v>10</v>
      </c>
    </row>
    <row r="1625" spans="1:61">
      <c r="A1625" s="5" t="s">
        <v>5079</v>
      </c>
      <c r="B1625" s="6" t="s">
        <v>5080</v>
      </c>
      <c r="C1625" s="5" t="s">
        <v>5081</v>
      </c>
      <c r="D1625" s="5" t="s">
        <v>5095</v>
      </c>
      <c r="E1625" s="5" t="s">
        <v>5096</v>
      </c>
      <c r="F1625" s="5" t="s">
        <v>5097</v>
      </c>
      <c r="G1625" s="5" t="s">
        <v>9</v>
      </c>
      <c r="H1625" s="6"/>
      <c r="I1625" s="6"/>
      <c r="J1625" s="6"/>
      <c r="K1625" s="6">
        <v>2</v>
      </c>
      <c r="L1625" s="6"/>
      <c r="M1625" s="6"/>
      <c r="N1625" s="6">
        <v>1</v>
      </c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>
        <f t="shared" si="100"/>
        <v>3</v>
      </c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>
        <f t="shared" si="101"/>
        <v>0</v>
      </c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>
        <f t="shared" si="102"/>
        <v>0</v>
      </c>
      <c r="BI1625" s="6">
        <f t="shared" si="103"/>
        <v>3</v>
      </c>
    </row>
    <row r="1626" spans="1:61">
      <c r="A1626" s="5" t="s">
        <v>5079</v>
      </c>
      <c r="B1626" s="6" t="s">
        <v>5080</v>
      </c>
      <c r="C1626" s="5" t="s">
        <v>5081</v>
      </c>
      <c r="D1626" s="5" t="s">
        <v>5098</v>
      </c>
      <c r="E1626" s="5" t="s">
        <v>5099</v>
      </c>
      <c r="F1626" s="5" t="s">
        <v>5100</v>
      </c>
      <c r="G1626" s="5" t="s">
        <v>9</v>
      </c>
      <c r="H1626" s="6"/>
      <c r="I1626" s="6">
        <v>2</v>
      </c>
      <c r="J1626" s="6"/>
      <c r="K1626" s="6">
        <v>1</v>
      </c>
      <c r="L1626" s="6">
        <v>2</v>
      </c>
      <c r="M1626" s="6">
        <v>1</v>
      </c>
      <c r="N1626" s="6">
        <v>1</v>
      </c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>
        <f t="shared" si="100"/>
        <v>7</v>
      </c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>
        <f t="shared" si="101"/>
        <v>0</v>
      </c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>
        <f t="shared" si="102"/>
        <v>0</v>
      </c>
      <c r="BI1626" s="6">
        <f t="shared" si="103"/>
        <v>7</v>
      </c>
    </row>
    <row r="1627" spans="1:61">
      <c r="A1627" s="5" t="s">
        <v>5079</v>
      </c>
      <c r="B1627" s="6" t="s">
        <v>5101</v>
      </c>
      <c r="C1627" s="5" t="s">
        <v>2590</v>
      </c>
      <c r="D1627" s="5" t="s">
        <v>5102</v>
      </c>
      <c r="E1627" s="5" t="s">
        <v>5103</v>
      </c>
      <c r="F1627" s="5" t="s">
        <v>5104</v>
      </c>
      <c r="G1627" s="5" t="s">
        <v>9</v>
      </c>
      <c r="H1627" s="6"/>
      <c r="I1627" s="6"/>
      <c r="J1627" s="6">
        <v>4</v>
      </c>
      <c r="K1627" s="6">
        <v>1</v>
      </c>
      <c r="L1627" s="6">
        <v>1</v>
      </c>
      <c r="M1627" s="6"/>
      <c r="N1627" s="6">
        <v>2</v>
      </c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>
        <f t="shared" si="100"/>
        <v>8</v>
      </c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>
        <f t="shared" si="101"/>
        <v>0</v>
      </c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>
        <f t="shared" si="102"/>
        <v>0</v>
      </c>
      <c r="BI1627" s="6">
        <f t="shared" si="103"/>
        <v>8</v>
      </c>
    </row>
    <row r="1628" spans="1:61">
      <c r="A1628" s="5" t="s">
        <v>5079</v>
      </c>
      <c r="B1628" s="6" t="s">
        <v>5101</v>
      </c>
      <c r="C1628" s="5" t="s">
        <v>2590</v>
      </c>
      <c r="D1628" s="5" t="s">
        <v>5105</v>
      </c>
      <c r="E1628" s="5" t="s">
        <v>5106</v>
      </c>
      <c r="F1628" s="5" t="s">
        <v>5107</v>
      </c>
      <c r="G1628" s="5" t="s">
        <v>9</v>
      </c>
      <c r="H1628" s="6"/>
      <c r="I1628" s="6">
        <v>1</v>
      </c>
      <c r="J1628" s="6"/>
      <c r="K1628" s="6">
        <v>2</v>
      </c>
      <c r="L1628" s="6">
        <v>1</v>
      </c>
      <c r="M1628" s="6">
        <v>1</v>
      </c>
      <c r="N1628" s="6">
        <v>1</v>
      </c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>
        <f t="shared" si="100"/>
        <v>6</v>
      </c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>
        <f t="shared" si="101"/>
        <v>0</v>
      </c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>
        <f t="shared" si="102"/>
        <v>0</v>
      </c>
      <c r="BI1628" s="6">
        <f t="shared" si="103"/>
        <v>6</v>
      </c>
    </row>
    <row r="1629" spans="1:61">
      <c r="A1629" s="5" t="s">
        <v>5079</v>
      </c>
      <c r="B1629" s="6" t="s">
        <v>5101</v>
      </c>
      <c r="C1629" s="5" t="s">
        <v>2590</v>
      </c>
      <c r="D1629" s="5" t="s">
        <v>5108</v>
      </c>
      <c r="E1629" s="5" t="s">
        <v>5109</v>
      </c>
      <c r="F1629" s="5" t="s">
        <v>5110</v>
      </c>
      <c r="G1629" s="5" t="s">
        <v>9</v>
      </c>
      <c r="H1629" s="6"/>
      <c r="I1629" s="6">
        <v>1</v>
      </c>
      <c r="J1629" s="6">
        <v>3</v>
      </c>
      <c r="K1629" s="6">
        <v>4</v>
      </c>
      <c r="L1629" s="6"/>
      <c r="M1629" s="6">
        <v>2</v>
      </c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>
        <f t="shared" si="100"/>
        <v>10</v>
      </c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>
        <f t="shared" si="101"/>
        <v>0</v>
      </c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>
        <f t="shared" si="102"/>
        <v>0</v>
      </c>
      <c r="BI1629" s="6">
        <f t="shared" si="103"/>
        <v>10</v>
      </c>
    </row>
    <row r="1630" spans="1:61">
      <c r="A1630" s="5" t="s">
        <v>5079</v>
      </c>
      <c r="B1630" s="6" t="s">
        <v>5101</v>
      </c>
      <c r="C1630" s="5" t="s">
        <v>2590</v>
      </c>
      <c r="D1630" s="5" t="s">
        <v>5111</v>
      </c>
      <c r="E1630" s="5" t="s">
        <v>5112</v>
      </c>
      <c r="F1630" s="5" t="s">
        <v>4303</v>
      </c>
      <c r="G1630" s="5" t="s">
        <v>9</v>
      </c>
      <c r="H1630" s="6"/>
      <c r="I1630" s="6">
        <v>6</v>
      </c>
      <c r="J1630" s="6">
        <v>1</v>
      </c>
      <c r="K1630" s="6">
        <v>5</v>
      </c>
      <c r="L1630" s="6">
        <v>2</v>
      </c>
      <c r="M1630" s="6">
        <v>4</v>
      </c>
      <c r="N1630" s="6">
        <v>3</v>
      </c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>
        <f t="shared" si="100"/>
        <v>21</v>
      </c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>
        <f t="shared" si="101"/>
        <v>0</v>
      </c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>
        <f t="shared" si="102"/>
        <v>0</v>
      </c>
      <c r="BI1630" s="6">
        <f t="shared" si="103"/>
        <v>21</v>
      </c>
    </row>
    <row r="1631" spans="1:61">
      <c r="A1631" s="5" t="s">
        <v>5079</v>
      </c>
      <c r="B1631" s="6" t="s">
        <v>5101</v>
      </c>
      <c r="C1631" s="5" t="s">
        <v>2590</v>
      </c>
      <c r="D1631" s="5" t="s">
        <v>5113</v>
      </c>
      <c r="E1631" s="5" t="s">
        <v>5114</v>
      </c>
      <c r="F1631" s="5" t="s">
        <v>5115</v>
      </c>
      <c r="G1631" s="5" t="s">
        <v>9</v>
      </c>
      <c r="H1631" s="6"/>
      <c r="I1631" s="6">
        <v>3</v>
      </c>
      <c r="J1631" s="6">
        <v>3</v>
      </c>
      <c r="K1631" s="6">
        <v>3</v>
      </c>
      <c r="L1631" s="6">
        <v>7</v>
      </c>
      <c r="M1631" s="6">
        <v>3</v>
      </c>
      <c r="N1631" s="6">
        <v>3</v>
      </c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>
        <f t="shared" si="100"/>
        <v>22</v>
      </c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>
        <f t="shared" si="101"/>
        <v>0</v>
      </c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>
        <f t="shared" si="102"/>
        <v>0</v>
      </c>
      <c r="BI1631" s="6">
        <f t="shared" si="103"/>
        <v>22</v>
      </c>
    </row>
    <row r="1632" spans="1:61">
      <c r="A1632" s="5" t="s">
        <v>5079</v>
      </c>
      <c r="B1632" s="6" t="s">
        <v>5101</v>
      </c>
      <c r="C1632" s="5" t="s">
        <v>2590</v>
      </c>
      <c r="D1632" s="5" t="s">
        <v>5116</v>
      </c>
      <c r="E1632" s="5" t="s">
        <v>5117</v>
      </c>
      <c r="F1632" s="5" t="s">
        <v>5118</v>
      </c>
      <c r="G1632" s="5" t="s">
        <v>5</v>
      </c>
      <c r="H1632" s="6"/>
      <c r="I1632" s="6">
        <v>43</v>
      </c>
      <c r="J1632" s="6">
        <v>46</v>
      </c>
      <c r="K1632" s="6">
        <v>46</v>
      </c>
      <c r="L1632" s="6">
        <v>51</v>
      </c>
      <c r="M1632" s="6">
        <v>47</v>
      </c>
      <c r="N1632" s="6">
        <v>41</v>
      </c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>
        <f t="shared" si="100"/>
        <v>274</v>
      </c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>
        <f t="shared" si="101"/>
        <v>0</v>
      </c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>
        <f t="shared" si="102"/>
        <v>0</v>
      </c>
      <c r="BI1632" s="6">
        <f t="shared" si="103"/>
        <v>274</v>
      </c>
    </row>
    <row r="1633" spans="1:61">
      <c r="A1633" s="5" t="s">
        <v>5079</v>
      </c>
      <c r="B1633" s="6" t="s">
        <v>5101</v>
      </c>
      <c r="C1633" s="5" t="s">
        <v>2590</v>
      </c>
      <c r="D1633" s="5" t="s">
        <v>5101</v>
      </c>
      <c r="E1633" s="5" t="s">
        <v>5119</v>
      </c>
      <c r="F1633" s="5" t="s">
        <v>5120</v>
      </c>
      <c r="G1633" s="5" t="s">
        <v>5</v>
      </c>
      <c r="H1633" s="6"/>
      <c r="I1633" s="6"/>
      <c r="J1633" s="6"/>
      <c r="K1633" s="6"/>
      <c r="L1633" s="6"/>
      <c r="M1633" s="6"/>
      <c r="N1633" s="6"/>
      <c r="O1633" s="6"/>
      <c r="P1633" s="6">
        <v>88</v>
      </c>
      <c r="Q1633" s="6">
        <v>78</v>
      </c>
      <c r="R1633" s="6">
        <v>67</v>
      </c>
      <c r="S1633" s="6">
        <v>70</v>
      </c>
      <c r="T1633" s="6">
        <v>73</v>
      </c>
      <c r="U1633" s="6">
        <v>50</v>
      </c>
      <c r="V1633" s="6"/>
      <c r="W1633" s="6"/>
      <c r="X1633" s="6"/>
      <c r="Y1633" s="6"/>
      <c r="Z1633" s="6"/>
      <c r="AA1633" s="6"/>
      <c r="AB1633" s="6"/>
      <c r="AC1633" s="6">
        <f t="shared" si="100"/>
        <v>426</v>
      </c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>
        <f t="shared" si="101"/>
        <v>0</v>
      </c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>
        <f t="shared" si="102"/>
        <v>0</v>
      </c>
      <c r="BI1633" s="6">
        <f t="shared" si="103"/>
        <v>426</v>
      </c>
    </row>
    <row r="1634" spans="1:61">
      <c r="A1634" s="5" t="s">
        <v>5079</v>
      </c>
      <c r="B1634" s="6" t="s">
        <v>5101</v>
      </c>
      <c r="C1634" s="5" t="s">
        <v>2590</v>
      </c>
      <c r="D1634" s="5" t="s">
        <v>5121</v>
      </c>
      <c r="E1634" s="5" t="s">
        <v>5122</v>
      </c>
      <c r="F1634" s="5" t="s">
        <v>5123</v>
      </c>
      <c r="G1634" s="5" t="s">
        <v>9</v>
      </c>
      <c r="H1634" s="6"/>
      <c r="I1634" s="6">
        <v>5</v>
      </c>
      <c r="J1634" s="6">
        <v>7</v>
      </c>
      <c r="K1634" s="6">
        <v>7</v>
      </c>
      <c r="L1634" s="6">
        <v>3</v>
      </c>
      <c r="M1634" s="6">
        <v>11</v>
      </c>
      <c r="N1634" s="6">
        <v>4</v>
      </c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>
        <f t="shared" si="100"/>
        <v>37</v>
      </c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>
        <f t="shared" si="101"/>
        <v>0</v>
      </c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>
        <f t="shared" si="102"/>
        <v>0</v>
      </c>
      <c r="BI1634" s="6">
        <f t="shared" si="103"/>
        <v>37</v>
      </c>
    </row>
    <row r="1635" spans="1:61">
      <c r="A1635" s="5" t="s">
        <v>5079</v>
      </c>
      <c r="B1635" s="6" t="s">
        <v>5101</v>
      </c>
      <c r="C1635" s="5" t="s">
        <v>2590</v>
      </c>
      <c r="D1635" s="5" t="s">
        <v>5124</v>
      </c>
      <c r="E1635" s="5" t="s">
        <v>5125</v>
      </c>
      <c r="F1635" s="5" t="s">
        <v>5126</v>
      </c>
      <c r="G1635" s="5" t="s">
        <v>9</v>
      </c>
      <c r="H1635" s="6"/>
      <c r="I1635" s="6">
        <v>2</v>
      </c>
      <c r="J1635" s="6">
        <v>1</v>
      </c>
      <c r="K1635" s="6">
        <v>1</v>
      </c>
      <c r="L1635" s="6">
        <v>1</v>
      </c>
      <c r="M1635" s="6"/>
      <c r="N1635" s="6">
        <v>1</v>
      </c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>
        <f t="shared" si="100"/>
        <v>6</v>
      </c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>
        <f t="shared" si="101"/>
        <v>0</v>
      </c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>
        <f t="shared" si="102"/>
        <v>0</v>
      </c>
      <c r="BI1635" s="6">
        <f t="shared" si="103"/>
        <v>6</v>
      </c>
    </row>
    <row r="1636" spans="1:61">
      <c r="A1636" s="5" t="s">
        <v>5079</v>
      </c>
      <c r="B1636" s="6" t="s">
        <v>5101</v>
      </c>
      <c r="C1636" s="5" t="s">
        <v>2590</v>
      </c>
      <c r="D1636" s="5" t="s">
        <v>5127</v>
      </c>
      <c r="E1636" s="5" t="s">
        <v>5128</v>
      </c>
      <c r="F1636" s="5" t="s">
        <v>5129</v>
      </c>
      <c r="G1636" s="5" t="s">
        <v>9</v>
      </c>
      <c r="H1636" s="6"/>
      <c r="I1636" s="6"/>
      <c r="J1636" s="6">
        <v>2</v>
      </c>
      <c r="K1636" s="6">
        <v>3</v>
      </c>
      <c r="L1636" s="6">
        <v>3</v>
      </c>
      <c r="M1636" s="6">
        <v>1</v>
      </c>
      <c r="N1636" s="6">
        <v>1</v>
      </c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>
        <f t="shared" si="100"/>
        <v>10</v>
      </c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>
        <f t="shared" si="101"/>
        <v>0</v>
      </c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>
        <f t="shared" si="102"/>
        <v>0</v>
      </c>
      <c r="BI1636" s="6">
        <f t="shared" si="103"/>
        <v>10</v>
      </c>
    </row>
    <row r="1637" spans="1:61">
      <c r="A1637" s="5" t="s">
        <v>5079</v>
      </c>
      <c r="B1637" s="6" t="s">
        <v>5101</v>
      </c>
      <c r="C1637" s="5" t="s">
        <v>2590</v>
      </c>
      <c r="D1637" s="5" t="s">
        <v>5130</v>
      </c>
      <c r="E1637" s="5" t="s">
        <v>5131</v>
      </c>
      <c r="F1637" s="5" t="s">
        <v>5132</v>
      </c>
      <c r="G1637" s="5" t="s">
        <v>9</v>
      </c>
      <c r="H1637" s="6"/>
      <c r="I1637" s="6"/>
      <c r="J1637" s="6">
        <v>1</v>
      </c>
      <c r="K1637" s="6">
        <v>3</v>
      </c>
      <c r="L1637" s="6">
        <v>6</v>
      </c>
      <c r="M1637" s="6">
        <v>6</v>
      </c>
      <c r="N1637" s="6">
        <v>6</v>
      </c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>
        <f t="shared" si="100"/>
        <v>22</v>
      </c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>
        <f t="shared" si="101"/>
        <v>0</v>
      </c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>
        <f t="shared" si="102"/>
        <v>0</v>
      </c>
      <c r="BI1637" s="6">
        <f t="shared" si="103"/>
        <v>22</v>
      </c>
    </row>
    <row r="1638" spans="1:61">
      <c r="A1638" s="5" t="s">
        <v>5133</v>
      </c>
      <c r="B1638" s="6" t="s">
        <v>5134</v>
      </c>
      <c r="C1638" s="5" t="s">
        <v>5135</v>
      </c>
      <c r="D1638" s="5" t="s">
        <v>5134</v>
      </c>
      <c r="E1638" s="5" t="s">
        <v>5136</v>
      </c>
      <c r="F1638" s="5" t="s">
        <v>5137</v>
      </c>
      <c r="G1638" s="5" t="s">
        <v>5</v>
      </c>
      <c r="H1638" s="6"/>
      <c r="I1638" s="6"/>
      <c r="J1638" s="6"/>
      <c r="K1638" s="6"/>
      <c r="L1638" s="6"/>
      <c r="M1638" s="6"/>
      <c r="N1638" s="6"/>
      <c r="O1638" s="6"/>
      <c r="P1638" s="6">
        <v>62</v>
      </c>
      <c r="Q1638" s="6">
        <v>59</v>
      </c>
      <c r="R1638" s="6">
        <v>54</v>
      </c>
      <c r="S1638" s="6">
        <v>62</v>
      </c>
      <c r="T1638" s="6">
        <v>79</v>
      </c>
      <c r="U1638" s="6">
        <v>65</v>
      </c>
      <c r="V1638" s="6"/>
      <c r="W1638" s="6"/>
      <c r="X1638" s="6"/>
      <c r="Y1638" s="6"/>
      <c r="Z1638" s="6"/>
      <c r="AA1638" s="6"/>
      <c r="AB1638" s="6"/>
      <c r="AC1638" s="6">
        <f t="shared" si="100"/>
        <v>381</v>
      </c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>
        <f t="shared" si="101"/>
        <v>0</v>
      </c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>
        <f t="shared" si="102"/>
        <v>0</v>
      </c>
      <c r="BI1638" s="6">
        <f t="shared" si="103"/>
        <v>381</v>
      </c>
    </row>
    <row r="1639" spans="1:61">
      <c r="A1639" s="5" t="s">
        <v>5133</v>
      </c>
      <c r="B1639" s="6" t="s">
        <v>5134</v>
      </c>
      <c r="C1639" s="5" t="s">
        <v>5135</v>
      </c>
      <c r="D1639" s="5" t="s">
        <v>5138</v>
      </c>
      <c r="E1639" s="5" t="s">
        <v>5139</v>
      </c>
      <c r="F1639" s="5" t="s">
        <v>5140</v>
      </c>
      <c r="G1639" s="5" t="s">
        <v>5</v>
      </c>
      <c r="H1639" s="6"/>
      <c r="I1639" s="6">
        <v>26</v>
      </c>
      <c r="J1639" s="6">
        <v>35</v>
      </c>
      <c r="K1639" s="6">
        <v>35</v>
      </c>
      <c r="L1639" s="6">
        <v>32</v>
      </c>
      <c r="M1639" s="6">
        <v>40</v>
      </c>
      <c r="N1639" s="6">
        <v>18</v>
      </c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>
        <f t="shared" si="100"/>
        <v>186</v>
      </c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>
        <f t="shared" si="101"/>
        <v>0</v>
      </c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>
        <f t="shared" si="102"/>
        <v>0</v>
      </c>
      <c r="BI1639" s="6">
        <f t="shared" si="103"/>
        <v>186</v>
      </c>
    </row>
    <row r="1640" spans="1:61">
      <c r="A1640" s="5" t="s">
        <v>5133</v>
      </c>
      <c r="B1640" s="6" t="s">
        <v>5134</v>
      </c>
      <c r="C1640" s="5" t="s">
        <v>5135</v>
      </c>
      <c r="D1640" s="5" t="s">
        <v>5141</v>
      </c>
      <c r="E1640" s="5" t="s">
        <v>5142</v>
      </c>
      <c r="F1640" s="5" t="s">
        <v>4208</v>
      </c>
      <c r="G1640" s="5" t="s">
        <v>9</v>
      </c>
      <c r="H1640" s="6"/>
      <c r="I1640" s="6">
        <v>2</v>
      </c>
      <c r="J1640" s="6">
        <v>2</v>
      </c>
      <c r="K1640" s="6">
        <v>5</v>
      </c>
      <c r="L1640" s="6">
        <v>3</v>
      </c>
      <c r="M1640" s="6">
        <v>4</v>
      </c>
      <c r="N1640" s="6">
        <v>3</v>
      </c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>
        <f t="shared" si="100"/>
        <v>19</v>
      </c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>
        <f t="shared" si="101"/>
        <v>0</v>
      </c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>
        <f t="shared" si="102"/>
        <v>0</v>
      </c>
      <c r="BI1640" s="6">
        <f t="shared" si="103"/>
        <v>19</v>
      </c>
    </row>
    <row r="1641" spans="1:61">
      <c r="A1641" s="5" t="s">
        <v>5133</v>
      </c>
      <c r="B1641" s="6" t="s">
        <v>5134</v>
      </c>
      <c r="C1641" s="5" t="s">
        <v>5135</v>
      </c>
      <c r="D1641" s="5" t="s">
        <v>5143</v>
      </c>
      <c r="E1641" s="5" t="s">
        <v>5144</v>
      </c>
      <c r="F1641" s="5" t="s">
        <v>5145</v>
      </c>
      <c r="G1641" s="5" t="s">
        <v>9</v>
      </c>
      <c r="H1641" s="6"/>
      <c r="I1641" s="6">
        <v>1</v>
      </c>
      <c r="J1641" s="6"/>
      <c r="K1641" s="6">
        <v>4</v>
      </c>
      <c r="L1641" s="6">
        <v>2</v>
      </c>
      <c r="M1641" s="6">
        <v>2</v>
      </c>
      <c r="N1641" s="6">
        <v>2</v>
      </c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>
        <f t="shared" si="100"/>
        <v>11</v>
      </c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>
        <f t="shared" si="101"/>
        <v>0</v>
      </c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>
        <f t="shared" si="102"/>
        <v>0</v>
      </c>
      <c r="BI1641" s="6">
        <f t="shared" si="103"/>
        <v>11</v>
      </c>
    </row>
    <row r="1642" spans="1:61">
      <c r="A1642" s="5" t="s">
        <v>5133</v>
      </c>
      <c r="B1642" s="6" t="s">
        <v>5134</v>
      </c>
      <c r="C1642" s="5" t="s">
        <v>5135</v>
      </c>
      <c r="D1642" s="5" t="s">
        <v>5146</v>
      </c>
      <c r="E1642" s="5" t="s">
        <v>5147</v>
      </c>
      <c r="F1642" s="5" t="s">
        <v>5148</v>
      </c>
      <c r="G1642" s="5" t="s">
        <v>9</v>
      </c>
      <c r="H1642" s="6"/>
      <c r="I1642" s="6">
        <v>5</v>
      </c>
      <c r="J1642" s="6">
        <v>10</v>
      </c>
      <c r="K1642" s="6">
        <v>9</v>
      </c>
      <c r="L1642" s="6">
        <v>9</v>
      </c>
      <c r="M1642" s="6">
        <v>8</v>
      </c>
      <c r="N1642" s="6">
        <v>8</v>
      </c>
      <c r="O1642" s="6"/>
      <c r="P1642" s="6">
        <v>7</v>
      </c>
      <c r="Q1642" s="6">
        <v>7</v>
      </c>
      <c r="R1642" s="6">
        <v>9</v>
      </c>
      <c r="S1642" s="6">
        <v>14</v>
      </c>
      <c r="T1642" s="6"/>
      <c r="U1642" s="6"/>
      <c r="V1642" s="6"/>
      <c r="W1642" s="6"/>
      <c r="X1642" s="6"/>
      <c r="Y1642" s="6"/>
      <c r="Z1642" s="6"/>
      <c r="AA1642" s="6"/>
      <c r="AB1642" s="6"/>
      <c r="AC1642" s="6">
        <f t="shared" si="100"/>
        <v>86</v>
      </c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>
        <f t="shared" si="101"/>
        <v>0</v>
      </c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>
        <f t="shared" si="102"/>
        <v>0</v>
      </c>
      <c r="BI1642" s="6">
        <f t="shared" si="103"/>
        <v>86</v>
      </c>
    </row>
    <row r="1643" spans="1:61">
      <c r="A1643" s="5" t="s">
        <v>5133</v>
      </c>
      <c r="B1643" s="6" t="s">
        <v>5134</v>
      </c>
      <c r="C1643" s="5" t="s">
        <v>5135</v>
      </c>
      <c r="D1643" s="5" t="s">
        <v>5149</v>
      </c>
      <c r="E1643" s="5" t="s">
        <v>5150</v>
      </c>
      <c r="F1643" s="5" t="s">
        <v>5151</v>
      </c>
      <c r="G1643" s="5" t="s">
        <v>9</v>
      </c>
      <c r="H1643" s="6"/>
      <c r="I1643" s="6">
        <v>1</v>
      </c>
      <c r="J1643" s="6">
        <v>2</v>
      </c>
      <c r="K1643" s="6">
        <v>1</v>
      </c>
      <c r="L1643" s="6">
        <v>3</v>
      </c>
      <c r="M1643" s="6">
        <v>1</v>
      </c>
      <c r="N1643" s="6">
        <v>1</v>
      </c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>
        <f t="shared" si="100"/>
        <v>9</v>
      </c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>
        <f t="shared" si="101"/>
        <v>0</v>
      </c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>
        <f t="shared" si="102"/>
        <v>0</v>
      </c>
      <c r="BI1643" s="6">
        <f t="shared" si="103"/>
        <v>9</v>
      </c>
    </row>
    <row r="1644" spans="1:61">
      <c r="A1644" s="5" t="s">
        <v>5133</v>
      </c>
      <c r="B1644" s="6" t="s">
        <v>5134</v>
      </c>
      <c r="C1644" s="5" t="s">
        <v>5135</v>
      </c>
      <c r="D1644" s="5" t="s">
        <v>5152</v>
      </c>
      <c r="E1644" s="5" t="s">
        <v>5153</v>
      </c>
      <c r="F1644" s="5" t="s">
        <v>5154</v>
      </c>
      <c r="G1644" s="5" t="s">
        <v>9</v>
      </c>
      <c r="H1644" s="6"/>
      <c r="I1644" s="6">
        <v>5</v>
      </c>
      <c r="J1644" s="6">
        <v>4</v>
      </c>
      <c r="K1644" s="6">
        <v>7</v>
      </c>
      <c r="L1644" s="6">
        <v>10</v>
      </c>
      <c r="M1644" s="6">
        <v>7</v>
      </c>
      <c r="N1644" s="6">
        <v>4</v>
      </c>
      <c r="O1644" s="6"/>
      <c r="P1644" s="6">
        <v>9</v>
      </c>
      <c r="Q1644" s="6">
        <v>8</v>
      </c>
      <c r="R1644" s="6">
        <v>9</v>
      </c>
      <c r="S1644" s="6">
        <v>8</v>
      </c>
      <c r="T1644" s="6"/>
      <c r="U1644" s="6"/>
      <c r="V1644" s="6"/>
      <c r="W1644" s="6"/>
      <c r="X1644" s="6"/>
      <c r="Y1644" s="6"/>
      <c r="Z1644" s="6"/>
      <c r="AA1644" s="6"/>
      <c r="AB1644" s="6"/>
      <c r="AC1644" s="6">
        <f t="shared" si="100"/>
        <v>71</v>
      </c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>
        <f t="shared" si="101"/>
        <v>0</v>
      </c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>
        <f t="shared" si="102"/>
        <v>0</v>
      </c>
      <c r="BI1644" s="6">
        <f t="shared" si="103"/>
        <v>71</v>
      </c>
    </row>
    <row r="1645" spans="1:61">
      <c r="A1645" s="5" t="s">
        <v>5133</v>
      </c>
      <c r="B1645" s="6" t="s">
        <v>5134</v>
      </c>
      <c r="C1645" s="5" t="s">
        <v>5135</v>
      </c>
      <c r="D1645" s="5" t="s">
        <v>5155</v>
      </c>
      <c r="E1645" s="5" t="s">
        <v>5156</v>
      </c>
      <c r="F1645" s="5" t="s">
        <v>5157</v>
      </c>
      <c r="G1645" s="5" t="s">
        <v>9</v>
      </c>
      <c r="H1645" s="6"/>
      <c r="I1645" s="6">
        <v>7</v>
      </c>
      <c r="J1645" s="6">
        <v>8</v>
      </c>
      <c r="K1645" s="6">
        <v>8</v>
      </c>
      <c r="L1645" s="6">
        <v>9</v>
      </c>
      <c r="M1645" s="6"/>
      <c r="N1645" s="6">
        <v>1</v>
      </c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>
        <f t="shared" si="100"/>
        <v>33</v>
      </c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>
        <f t="shared" si="101"/>
        <v>0</v>
      </c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>
        <f t="shared" si="102"/>
        <v>0</v>
      </c>
      <c r="BI1645" s="6">
        <f t="shared" si="103"/>
        <v>33</v>
      </c>
    </row>
    <row r="1646" spans="1:61">
      <c r="A1646" s="5" t="s">
        <v>5133</v>
      </c>
      <c r="B1646" s="6" t="s">
        <v>5134</v>
      </c>
      <c r="C1646" s="5" t="s">
        <v>5135</v>
      </c>
      <c r="D1646" s="5" t="s">
        <v>5158</v>
      </c>
      <c r="E1646" s="5" t="s">
        <v>5159</v>
      </c>
      <c r="F1646" s="5" t="s">
        <v>5160</v>
      </c>
      <c r="G1646" s="5" t="s">
        <v>9</v>
      </c>
      <c r="H1646" s="6"/>
      <c r="I1646" s="6">
        <v>3</v>
      </c>
      <c r="J1646" s="6">
        <v>4</v>
      </c>
      <c r="K1646" s="6">
        <v>3</v>
      </c>
      <c r="L1646" s="6">
        <v>3</v>
      </c>
      <c r="M1646" s="6">
        <v>3</v>
      </c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>
        <f t="shared" si="100"/>
        <v>16</v>
      </c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>
        <f t="shared" si="101"/>
        <v>0</v>
      </c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>
        <f t="shared" si="102"/>
        <v>0</v>
      </c>
      <c r="BI1646" s="6">
        <f t="shared" si="103"/>
        <v>16</v>
      </c>
    </row>
    <row r="1647" spans="1:61">
      <c r="A1647" s="5" t="s">
        <v>5133</v>
      </c>
      <c r="B1647" s="6" t="s">
        <v>5134</v>
      </c>
      <c r="C1647" s="5" t="s">
        <v>5135</v>
      </c>
      <c r="D1647" s="5" t="s">
        <v>5161</v>
      </c>
      <c r="E1647" s="5" t="s">
        <v>5162</v>
      </c>
      <c r="F1647" s="5" t="s">
        <v>5163</v>
      </c>
      <c r="G1647" s="5" t="s">
        <v>9</v>
      </c>
      <c r="H1647" s="6"/>
      <c r="I1647" s="6"/>
      <c r="J1647" s="6">
        <v>1</v>
      </c>
      <c r="K1647" s="6">
        <v>1</v>
      </c>
      <c r="L1647" s="6">
        <v>3</v>
      </c>
      <c r="M1647" s="6">
        <v>3</v>
      </c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>
        <f t="shared" si="100"/>
        <v>8</v>
      </c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>
        <f t="shared" si="101"/>
        <v>0</v>
      </c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>
        <f t="shared" si="102"/>
        <v>0</v>
      </c>
      <c r="BI1647" s="6">
        <f t="shared" si="103"/>
        <v>8</v>
      </c>
    </row>
    <row r="1648" spans="1:61">
      <c r="A1648" s="5" t="s">
        <v>5133</v>
      </c>
      <c r="B1648" s="6" t="s">
        <v>5134</v>
      </c>
      <c r="C1648" s="5" t="s">
        <v>5135</v>
      </c>
      <c r="D1648" s="5" t="s">
        <v>5164</v>
      </c>
      <c r="E1648" s="5" t="s">
        <v>5165</v>
      </c>
      <c r="F1648" s="5" t="s">
        <v>5166</v>
      </c>
      <c r="G1648" s="5" t="s">
        <v>9</v>
      </c>
      <c r="H1648" s="6"/>
      <c r="I1648" s="6">
        <v>2</v>
      </c>
      <c r="J1648" s="6">
        <v>3</v>
      </c>
      <c r="K1648" s="6">
        <v>1</v>
      </c>
      <c r="L1648" s="6">
        <v>2</v>
      </c>
      <c r="M1648" s="6">
        <v>5</v>
      </c>
      <c r="N1648" s="6">
        <v>1</v>
      </c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>
        <f t="shared" si="100"/>
        <v>14</v>
      </c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>
        <f t="shared" si="101"/>
        <v>0</v>
      </c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>
        <f t="shared" si="102"/>
        <v>0</v>
      </c>
      <c r="BI1648" s="6">
        <f t="shared" si="103"/>
        <v>14</v>
      </c>
    </row>
    <row r="1649" spans="1:61">
      <c r="A1649" s="5" t="s">
        <v>5133</v>
      </c>
      <c r="B1649" s="6" t="s">
        <v>5134</v>
      </c>
      <c r="C1649" s="5" t="s">
        <v>5135</v>
      </c>
      <c r="D1649" s="5" t="s">
        <v>5167</v>
      </c>
      <c r="E1649" s="5" t="s">
        <v>5168</v>
      </c>
      <c r="F1649" s="5" t="s">
        <v>5169</v>
      </c>
      <c r="G1649" s="5" t="s">
        <v>9</v>
      </c>
      <c r="H1649" s="6"/>
      <c r="I1649" s="6">
        <v>1</v>
      </c>
      <c r="J1649" s="6">
        <v>1</v>
      </c>
      <c r="K1649" s="6">
        <v>1</v>
      </c>
      <c r="L1649" s="6"/>
      <c r="M1649" s="6">
        <v>2</v>
      </c>
      <c r="N1649" s="6">
        <v>1</v>
      </c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>
        <f t="shared" si="100"/>
        <v>6</v>
      </c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>
        <f t="shared" si="101"/>
        <v>0</v>
      </c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>
        <f t="shared" si="102"/>
        <v>0</v>
      </c>
      <c r="BI1649" s="6">
        <f t="shared" si="103"/>
        <v>6</v>
      </c>
    </row>
    <row r="1650" spans="1:61">
      <c r="A1650" s="5" t="s">
        <v>5133</v>
      </c>
      <c r="B1650" s="6" t="s">
        <v>5134</v>
      </c>
      <c r="C1650" s="5" t="s">
        <v>5135</v>
      </c>
      <c r="D1650" s="5" t="s">
        <v>5170</v>
      </c>
      <c r="E1650" s="5" t="s">
        <v>5171</v>
      </c>
      <c r="F1650" s="5" t="s">
        <v>5172</v>
      </c>
      <c r="G1650" s="5" t="s">
        <v>9</v>
      </c>
      <c r="H1650" s="6"/>
      <c r="I1650" s="6"/>
      <c r="J1650" s="6">
        <v>2</v>
      </c>
      <c r="K1650" s="6">
        <v>2</v>
      </c>
      <c r="L1650" s="6">
        <v>1</v>
      </c>
      <c r="M1650" s="6">
        <v>1</v>
      </c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>
        <f t="shared" si="100"/>
        <v>6</v>
      </c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>
        <f t="shared" si="101"/>
        <v>0</v>
      </c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>
        <f t="shared" si="102"/>
        <v>0</v>
      </c>
      <c r="BI1650" s="6">
        <f t="shared" si="103"/>
        <v>6</v>
      </c>
    </row>
    <row r="1651" spans="1:61">
      <c r="A1651" s="5" t="s">
        <v>5133</v>
      </c>
      <c r="B1651" s="6" t="s">
        <v>5134</v>
      </c>
      <c r="C1651" s="5" t="s">
        <v>5135</v>
      </c>
      <c r="D1651" s="5" t="s">
        <v>5173</v>
      </c>
      <c r="E1651" s="5" t="s">
        <v>5174</v>
      </c>
      <c r="F1651" s="5" t="s">
        <v>5175</v>
      </c>
      <c r="G1651" s="5" t="s">
        <v>9</v>
      </c>
      <c r="H1651" s="6"/>
      <c r="I1651" s="6">
        <v>3</v>
      </c>
      <c r="J1651" s="6">
        <v>1</v>
      </c>
      <c r="K1651" s="6">
        <v>2</v>
      </c>
      <c r="L1651" s="6"/>
      <c r="M1651" s="6">
        <v>1</v>
      </c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>
        <f t="shared" si="100"/>
        <v>7</v>
      </c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>
        <f t="shared" si="101"/>
        <v>0</v>
      </c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>
        <f t="shared" si="102"/>
        <v>0</v>
      </c>
      <c r="BI1651" s="6">
        <f t="shared" si="103"/>
        <v>7</v>
      </c>
    </row>
    <row r="1652" spans="1:61">
      <c r="A1652" s="5" t="s">
        <v>5133</v>
      </c>
      <c r="B1652" s="6" t="s">
        <v>5134</v>
      </c>
      <c r="C1652" s="5" t="s">
        <v>5135</v>
      </c>
      <c r="D1652" s="5" t="s">
        <v>5176</v>
      </c>
      <c r="E1652" s="5" t="s">
        <v>5177</v>
      </c>
      <c r="F1652" s="5" t="s">
        <v>5178</v>
      </c>
      <c r="G1652" s="5" t="s">
        <v>9</v>
      </c>
      <c r="H1652" s="6"/>
      <c r="I1652" s="6"/>
      <c r="J1652" s="6">
        <v>3</v>
      </c>
      <c r="K1652" s="6">
        <v>6</v>
      </c>
      <c r="L1652" s="6">
        <v>5</v>
      </c>
      <c r="M1652" s="6"/>
      <c r="N1652" s="6">
        <v>2</v>
      </c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>
        <f t="shared" si="100"/>
        <v>16</v>
      </c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>
        <f t="shared" si="101"/>
        <v>0</v>
      </c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>
        <f t="shared" si="102"/>
        <v>0</v>
      </c>
      <c r="BI1652" s="6">
        <f t="shared" si="103"/>
        <v>16</v>
      </c>
    </row>
    <row r="1653" spans="1:61">
      <c r="A1653" s="5" t="s">
        <v>5133</v>
      </c>
      <c r="B1653" s="6" t="s">
        <v>5134</v>
      </c>
      <c r="C1653" s="5" t="s">
        <v>5135</v>
      </c>
      <c r="D1653" s="5" t="s">
        <v>5179</v>
      </c>
      <c r="E1653" s="5" t="s">
        <v>5180</v>
      </c>
      <c r="F1653" s="5" t="s">
        <v>5181</v>
      </c>
      <c r="G1653" s="5" t="s">
        <v>9</v>
      </c>
      <c r="H1653" s="6"/>
      <c r="I1653" s="6">
        <v>2</v>
      </c>
      <c r="J1653" s="6">
        <v>1</v>
      </c>
      <c r="K1653" s="6">
        <v>1</v>
      </c>
      <c r="L1653" s="6">
        <v>4</v>
      </c>
      <c r="M1653" s="6">
        <v>2</v>
      </c>
      <c r="N1653" s="6">
        <v>3</v>
      </c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>
        <f t="shared" si="100"/>
        <v>13</v>
      </c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>
        <f t="shared" si="101"/>
        <v>0</v>
      </c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>
        <f t="shared" si="102"/>
        <v>0</v>
      </c>
      <c r="BI1653" s="6">
        <f t="shared" si="103"/>
        <v>13</v>
      </c>
    </row>
    <row r="1654" spans="1:61">
      <c r="A1654" s="5" t="s">
        <v>5133</v>
      </c>
      <c r="B1654" s="6" t="s">
        <v>5134</v>
      </c>
      <c r="C1654" s="5" t="s">
        <v>5135</v>
      </c>
      <c r="D1654" s="5" t="s">
        <v>5182</v>
      </c>
      <c r="E1654" s="5" t="s">
        <v>5183</v>
      </c>
      <c r="F1654" s="5" t="s">
        <v>5184</v>
      </c>
      <c r="G1654" s="5" t="s">
        <v>9</v>
      </c>
      <c r="H1654" s="6"/>
      <c r="I1654" s="6"/>
      <c r="J1654" s="6"/>
      <c r="K1654" s="6">
        <v>2</v>
      </c>
      <c r="L1654" s="6">
        <v>1</v>
      </c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>
        <f t="shared" si="100"/>
        <v>3</v>
      </c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>
        <f t="shared" si="101"/>
        <v>0</v>
      </c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>
        <f t="shared" si="102"/>
        <v>0</v>
      </c>
      <c r="BI1654" s="6">
        <f t="shared" si="103"/>
        <v>3</v>
      </c>
    </row>
    <row r="1655" spans="1:61">
      <c r="A1655" s="5" t="s">
        <v>5133</v>
      </c>
      <c r="B1655" s="6" t="s">
        <v>5134</v>
      </c>
      <c r="C1655" s="5" t="s">
        <v>5135</v>
      </c>
      <c r="D1655" s="5" t="s">
        <v>5185</v>
      </c>
      <c r="E1655" s="5" t="s">
        <v>5186</v>
      </c>
      <c r="F1655" s="5" t="s">
        <v>5187</v>
      </c>
      <c r="G1655" s="5" t="s">
        <v>9</v>
      </c>
      <c r="H1655" s="6"/>
      <c r="I1655" s="6">
        <v>3</v>
      </c>
      <c r="J1655" s="6">
        <v>2</v>
      </c>
      <c r="K1655" s="6"/>
      <c r="L1655" s="6">
        <v>2</v>
      </c>
      <c r="M1655" s="6">
        <v>4</v>
      </c>
      <c r="N1655" s="6">
        <v>2</v>
      </c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>
        <f t="shared" si="100"/>
        <v>13</v>
      </c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>
        <f t="shared" si="101"/>
        <v>0</v>
      </c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>
        <f t="shared" si="102"/>
        <v>0</v>
      </c>
      <c r="BI1655" s="6">
        <f t="shared" si="103"/>
        <v>13</v>
      </c>
    </row>
    <row r="1656" spans="1:61">
      <c r="A1656" s="5" t="s">
        <v>5133</v>
      </c>
      <c r="B1656" s="6" t="s">
        <v>5188</v>
      </c>
      <c r="C1656" s="5" t="s">
        <v>5189</v>
      </c>
      <c r="D1656" s="5" t="s">
        <v>5188</v>
      </c>
      <c r="E1656" s="5" t="s">
        <v>5190</v>
      </c>
      <c r="F1656" s="5" t="s">
        <v>5191</v>
      </c>
      <c r="G1656" s="5" t="s">
        <v>9</v>
      </c>
      <c r="H1656" s="6"/>
      <c r="I1656" s="6">
        <v>10</v>
      </c>
      <c r="J1656" s="6">
        <v>6</v>
      </c>
      <c r="K1656" s="6">
        <v>5</v>
      </c>
      <c r="L1656" s="6">
        <v>6</v>
      </c>
      <c r="M1656" s="6">
        <v>5</v>
      </c>
      <c r="N1656" s="6">
        <v>1</v>
      </c>
      <c r="O1656" s="6"/>
      <c r="P1656" s="6">
        <v>5</v>
      </c>
      <c r="Q1656" s="6">
        <v>9</v>
      </c>
      <c r="R1656" s="6">
        <v>7</v>
      </c>
      <c r="S1656" s="6">
        <v>14</v>
      </c>
      <c r="T1656" s="6">
        <v>9</v>
      </c>
      <c r="U1656" s="6">
        <v>8</v>
      </c>
      <c r="V1656" s="6"/>
      <c r="W1656" s="6"/>
      <c r="X1656" s="6"/>
      <c r="Y1656" s="6"/>
      <c r="Z1656" s="6"/>
      <c r="AA1656" s="6"/>
      <c r="AB1656" s="6"/>
      <c r="AC1656" s="6">
        <f t="shared" si="100"/>
        <v>85</v>
      </c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>
        <f t="shared" si="101"/>
        <v>0</v>
      </c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>
        <f t="shared" si="102"/>
        <v>0</v>
      </c>
      <c r="BI1656" s="6">
        <f t="shared" si="103"/>
        <v>85</v>
      </c>
    </row>
    <row r="1657" spans="1:61">
      <c r="A1657" s="5" t="s">
        <v>5133</v>
      </c>
      <c r="B1657" s="6" t="s">
        <v>5192</v>
      </c>
      <c r="C1657" s="5" t="s">
        <v>5193</v>
      </c>
      <c r="D1657" s="5" t="s">
        <v>5194</v>
      </c>
      <c r="E1657" s="5" t="s">
        <v>5195</v>
      </c>
      <c r="F1657" s="5" t="s">
        <v>5196</v>
      </c>
      <c r="G1657" s="5" t="s">
        <v>9</v>
      </c>
      <c r="H1657" s="6"/>
      <c r="I1657" s="6">
        <v>2</v>
      </c>
      <c r="J1657" s="6">
        <v>3</v>
      </c>
      <c r="K1657" s="6">
        <v>1</v>
      </c>
      <c r="L1657" s="6">
        <v>5</v>
      </c>
      <c r="M1657" s="6">
        <v>5</v>
      </c>
      <c r="N1657" s="6">
        <v>2</v>
      </c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>
        <f t="shared" si="100"/>
        <v>18</v>
      </c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>
        <f t="shared" si="101"/>
        <v>0</v>
      </c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>
        <f t="shared" si="102"/>
        <v>0</v>
      </c>
      <c r="BI1657" s="6">
        <f t="shared" si="103"/>
        <v>18</v>
      </c>
    </row>
    <row r="1658" spans="1:61">
      <c r="A1658" s="5" t="s">
        <v>5133</v>
      </c>
      <c r="B1658" s="6" t="s">
        <v>5192</v>
      </c>
      <c r="C1658" s="5" t="s">
        <v>5193</v>
      </c>
      <c r="D1658" s="5" t="s">
        <v>5192</v>
      </c>
      <c r="E1658" s="5" t="s">
        <v>5197</v>
      </c>
      <c r="F1658" s="5" t="s">
        <v>5198</v>
      </c>
      <c r="G1658" s="5" t="s">
        <v>9</v>
      </c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>
        <f t="shared" si="100"/>
        <v>0</v>
      </c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>
        <f t="shared" si="101"/>
        <v>0</v>
      </c>
      <c r="AS1658" s="6">
        <v>5</v>
      </c>
      <c r="AT1658" s="6">
        <v>5</v>
      </c>
      <c r="AU1658" s="6">
        <v>4</v>
      </c>
      <c r="AV1658" s="6">
        <v>13</v>
      </c>
      <c r="AW1658" s="6">
        <v>11</v>
      </c>
      <c r="AX1658" s="6">
        <v>9</v>
      </c>
      <c r="AY1658" s="6"/>
      <c r="AZ1658" s="6">
        <v>9</v>
      </c>
      <c r="BA1658" s="6">
        <v>15</v>
      </c>
      <c r="BB1658" s="6">
        <v>12</v>
      </c>
      <c r="BC1658" s="6">
        <v>19</v>
      </c>
      <c r="BD1658" s="6"/>
      <c r="BE1658" s="6"/>
      <c r="BF1658" s="6">
        <v>6</v>
      </c>
      <c r="BG1658" s="6">
        <v>12</v>
      </c>
      <c r="BH1658" s="6">
        <f t="shared" si="102"/>
        <v>120</v>
      </c>
      <c r="BI1658" s="6">
        <f t="shared" si="103"/>
        <v>120</v>
      </c>
    </row>
    <row r="1659" spans="1:61">
      <c r="A1659" s="5" t="s">
        <v>5133</v>
      </c>
      <c r="B1659" s="6" t="s">
        <v>5192</v>
      </c>
      <c r="C1659" s="5" t="s">
        <v>5193</v>
      </c>
      <c r="D1659" s="5" t="s">
        <v>5199</v>
      </c>
      <c r="E1659" s="5" t="s">
        <v>5200</v>
      </c>
      <c r="F1659" s="5" t="s">
        <v>5201</v>
      </c>
      <c r="G1659" s="5" t="s">
        <v>9</v>
      </c>
      <c r="H1659" s="6"/>
      <c r="I1659" s="6">
        <v>2</v>
      </c>
      <c r="J1659" s="6">
        <v>2</v>
      </c>
      <c r="K1659" s="6">
        <v>1</v>
      </c>
      <c r="L1659" s="6">
        <v>4</v>
      </c>
      <c r="M1659" s="6">
        <v>2</v>
      </c>
      <c r="N1659" s="6">
        <v>1</v>
      </c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>
        <f t="shared" si="100"/>
        <v>12</v>
      </c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>
        <f t="shared" si="101"/>
        <v>0</v>
      </c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>
        <f t="shared" si="102"/>
        <v>0</v>
      </c>
      <c r="BI1659" s="6">
        <f t="shared" si="103"/>
        <v>12</v>
      </c>
    </row>
    <row r="1660" spans="1:61">
      <c r="A1660" s="5" t="s">
        <v>5133</v>
      </c>
      <c r="B1660" s="6" t="s">
        <v>5192</v>
      </c>
      <c r="C1660" s="5" t="s">
        <v>5193</v>
      </c>
      <c r="D1660" s="5" t="s">
        <v>5202</v>
      </c>
      <c r="E1660" s="5" t="s">
        <v>5203</v>
      </c>
      <c r="F1660" s="5" t="s">
        <v>5204</v>
      </c>
      <c r="G1660" s="5" t="s">
        <v>9</v>
      </c>
      <c r="H1660" s="6"/>
      <c r="I1660" s="6">
        <v>2</v>
      </c>
      <c r="J1660" s="6">
        <v>2</v>
      </c>
      <c r="K1660" s="6">
        <v>2</v>
      </c>
      <c r="L1660" s="6">
        <v>1</v>
      </c>
      <c r="M1660" s="6">
        <v>4</v>
      </c>
      <c r="N1660" s="6">
        <v>4</v>
      </c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>
        <f t="shared" si="100"/>
        <v>15</v>
      </c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>
        <f t="shared" si="101"/>
        <v>0</v>
      </c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>
        <f t="shared" si="102"/>
        <v>0</v>
      </c>
      <c r="BI1660" s="6">
        <f t="shared" si="103"/>
        <v>15</v>
      </c>
    </row>
    <row r="1661" spans="1:61">
      <c r="A1661" s="5" t="s">
        <v>5133</v>
      </c>
      <c r="B1661" s="6" t="s">
        <v>5205</v>
      </c>
      <c r="C1661" s="5" t="s">
        <v>5206</v>
      </c>
      <c r="D1661" s="5" t="s">
        <v>5207</v>
      </c>
      <c r="E1661" s="5" t="s">
        <v>5208</v>
      </c>
      <c r="F1661" s="5" t="s">
        <v>5209</v>
      </c>
      <c r="G1661" s="5" t="s">
        <v>9</v>
      </c>
      <c r="H1661" s="6"/>
      <c r="I1661" s="6"/>
      <c r="J1661" s="6">
        <v>1</v>
      </c>
      <c r="K1661" s="6">
        <v>4</v>
      </c>
      <c r="L1661" s="6">
        <v>3</v>
      </c>
      <c r="M1661" s="6">
        <v>3</v>
      </c>
      <c r="N1661" s="6">
        <v>3</v>
      </c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>
        <f t="shared" si="100"/>
        <v>14</v>
      </c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>
        <f t="shared" si="101"/>
        <v>0</v>
      </c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>
        <f t="shared" si="102"/>
        <v>0</v>
      </c>
      <c r="BI1661" s="6">
        <f t="shared" si="103"/>
        <v>14</v>
      </c>
    </row>
    <row r="1662" spans="1:61">
      <c r="A1662" s="5" t="s">
        <v>5133</v>
      </c>
      <c r="B1662" s="6" t="s">
        <v>5205</v>
      </c>
      <c r="C1662" s="5" t="s">
        <v>5206</v>
      </c>
      <c r="D1662" s="5" t="s">
        <v>5205</v>
      </c>
      <c r="E1662" s="5" t="s">
        <v>5210</v>
      </c>
      <c r="F1662" s="5" t="s">
        <v>5211</v>
      </c>
      <c r="G1662" s="5" t="s">
        <v>9</v>
      </c>
      <c r="H1662" s="6"/>
      <c r="I1662" s="6">
        <v>5</v>
      </c>
      <c r="J1662" s="6">
        <v>12</v>
      </c>
      <c r="K1662" s="6">
        <v>5</v>
      </c>
      <c r="L1662" s="6">
        <v>10</v>
      </c>
      <c r="M1662" s="6">
        <v>7</v>
      </c>
      <c r="N1662" s="6">
        <v>10</v>
      </c>
      <c r="O1662" s="6"/>
      <c r="P1662" s="6">
        <v>23</v>
      </c>
      <c r="Q1662" s="6">
        <v>14</v>
      </c>
      <c r="R1662" s="6">
        <v>26</v>
      </c>
      <c r="S1662" s="6">
        <v>24</v>
      </c>
      <c r="T1662" s="6">
        <v>18</v>
      </c>
      <c r="U1662" s="6">
        <v>24</v>
      </c>
      <c r="V1662" s="6"/>
      <c r="W1662" s="6"/>
      <c r="X1662" s="6"/>
      <c r="Y1662" s="6"/>
      <c r="Z1662" s="6"/>
      <c r="AA1662" s="6"/>
      <c r="AB1662" s="6"/>
      <c r="AC1662" s="6">
        <f t="shared" si="100"/>
        <v>178</v>
      </c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>
        <f t="shared" si="101"/>
        <v>0</v>
      </c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>
        <f t="shared" si="102"/>
        <v>0</v>
      </c>
      <c r="BI1662" s="6">
        <f t="shared" si="103"/>
        <v>178</v>
      </c>
    </row>
    <row r="1663" spans="1:61">
      <c r="A1663" s="5" t="s">
        <v>5133</v>
      </c>
      <c r="B1663" s="6" t="s">
        <v>5205</v>
      </c>
      <c r="C1663" s="5" t="s">
        <v>5206</v>
      </c>
      <c r="D1663" s="5" t="s">
        <v>5212</v>
      </c>
      <c r="E1663" s="5" t="s">
        <v>5213</v>
      </c>
      <c r="F1663" s="5" t="s">
        <v>5214</v>
      </c>
      <c r="G1663" s="5" t="s">
        <v>9</v>
      </c>
      <c r="H1663" s="6"/>
      <c r="I1663" s="6">
        <v>2</v>
      </c>
      <c r="J1663" s="6">
        <v>3</v>
      </c>
      <c r="K1663" s="6">
        <v>8</v>
      </c>
      <c r="L1663" s="6">
        <v>6</v>
      </c>
      <c r="M1663" s="6">
        <v>8</v>
      </c>
      <c r="N1663" s="6">
        <v>6</v>
      </c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>
        <f t="shared" si="100"/>
        <v>33</v>
      </c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>
        <f t="shared" si="101"/>
        <v>0</v>
      </c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>
        <f t="shared" si="102"/>
        <v>0</v>
      </c>
      <c r="BI1663" s="6">
        <f t="shared" si="103"/>
        <v>33</v>
      </c>
    </row>
    <row r="1664" spans="1:61">
      <c r="A1664" s="5" t="s">
        <v>5133</v>
      </c>
      <c r="B1664" s="6" t="s">
        <v>5205</v>
      </c>
      <c r="C1664" s="5" t="s">
        <v>5206</v>
      </c>
      <c r="D1664" s="5" t="s">
        <v>5215</v>
      </c>
      <c r="E1664" s="5" t="s">
        <v>5216</v>
      </c>
      <c r="F1664" s="5" t="s">
        <v>5217</v>
      </c>
      <c r="G1664" s="5" t="s">
        <v>9</v>
      </c>
      <c r="H1664" s="6"/>
      <c r="I1664" s="6">
        <v>2</v>
      </c>
      <c r="J1664" s="6"/>
      <c r="K1664" s="6">
        <v>2</v>
      </c>
      <c r="L1664" s="6">
        <v>2</v>
      </c>
      <c r="M1664" s="6"/>
      <c r="N1664" s="6">
        <v>1</v>
      </c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>
        <f t="shared" si="100"/>
        <v>7</v>
      </c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>
        <f t="shared" si="101"/>
        <v>0</v>
      </c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>
        <f t="shared" si="102"/>
        <v>0</v>
      </c>
      <c r="BI1664" s="6">
        <f t="shared" si="103"/>
        <v>7</v>
      </c>
    </row>
    <row r="1665" spans="1:61">
      <c r="A1665" s="5" t="s">
        <v>5133</v>
      </c>
      <c r="B1665" s="6" t="s">
        <v>5205</v>
      </c>
      <c r="C1665" s="5" t="s">
        <v>5206</v>
      </c>
      <c r="D1665" s="5" t="s">
        <v>5218</v>
      </c>
      <c r="E1665" s="5" t="s">
        <v>5219</v>
      </c>
      <c r="F1665" s="5" t="s">
        <v>5220</v>
      </c>
      <c r="G1665" s="5" t="s">
        <v>9</v>
      </c>
      <c r="H1665" s="6"/>
      <c r="I1665" s="6"/>
      <c r="J1665" s="6">
        <v>2</v>
      </c>
      <c r="K1665" s="6">
        <v>8</v>
      </c>
      <c r="L1665" s="6">
        <v>1</v>
      </c>
      <c r="M1665" s="6">
        <v>1</v>
      </c>
      <c r="N1665" s="6">
        <v>3</v>
      </c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>
        <f t="shared" si="100"/>
        <v>15</v>
      </c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>
        <f t="shared" si="101"/>
        <v>0</v>
      </c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>
        <f t="shared" si="102"/>
        <v>0</v>
      </c>
      <c r="BI1665" s="6">
        <f t="shared" si="103"/>
        <v>15</v>
      </c>
    </row>
    <row r="1666" spans="1:61">
      <c r="A1666" s="5" t="s">
        <v>5133</v>
      </c>
      <c r="B1666" s="6" t="s">
        <v>5221</v>
      </c>
      <c r="C1666" s="5" t="s">
        <v>5222</v>
      </c>
      <c r="D1666" s="5" t="s">
        <v>5223</v>
      </c>
      <c r="E1666" s="5" t="s">
        <v>5224</v>
      </c>
      <c r="F1666" s="5" t="s">
        <v>5225</v>
      </c>
      <c r="G1666" s="5" t="s">
        <v>9</v>
      </c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>
        <f t="shared" si="100"/>
        <v>0</v>
      </c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>
        <f t="shared" si="101"/>
        <v>0</v>
      </c>
      <c r="AS1666" s="6">
        <v>6</v>
      </c>
      <c r="AT1666" s="6">
        <v>5</v>
      </c>
      <c r="AU1666" s="6">
        <v>4</v>
      </c>
      <c r="AV1666" s="6">
        <v>3</v>
      </c>
      <c r="AW1666" s="6">
        <v>7</v>
      </c>
      <c r="AX1666" s="6">
        <v>4</v>
      </c>
      <c r="AY1666" s="6"/>
      <c r="AZ1666" s="6"/>
      <c r="BA1666" s="6"/>
      <c r="BB1666" s="6"/>
      <c r="BC1666" s="6"/>
      <c r="BD1666" s="6"/>
      <c r="BE1666" s="6"/>
      <c r="BF1666" s="6"/>
      <c r="BG1666" s="6"/>
      <c r="BH1666" s="6">
        <f t="shared" si="102"/>
        <v>29</v>
      </c>
      <c r="BI1666" s="6">
        <f t="shared" si="103"/>
        <v>29</v>
      </c>
    </row>
    <row r="1667" spans="1:61">
      <c r="A1667" s="5" t="s">
        <v>5133</v>
      </c>
      <c r="B1667" s="6" t="s">
        <v>5221</v>
      </c>
      <c r="C1667" s="5" t="s">
        <v>5222</v>
      </c>
      <c r="D1667" s="5" t="s">
        <v>5226</v>
      </c>
      <c r="E1667" s="5" t="s">
        <v>5227</v>
      </c>
      <c r="F1667" s="5" t="s">
        <v>5228</v>
      </c>
      <c r="G1667" s="5" t="s">
        <v>9</v>
      </c>
      <c r="H1667" s="6"/>
      <c r="I1667" s="6">
        <v>3</v>
      </c>
      <c r="J1667" s="6"/>
      <c r="K1667" s="6">
        <v>3</v>
      </c>
      <c r="L1667" s="6">
        <v>1</v>
      </c>
      <c r="M1667" s="6">
        <v>2</v>
      </c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>
        <f t="shared" si="100"/>
        <v>9</v>
      </c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>
        <f t="shared" si="101"/>
        <v>0</v>
      </c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>
        <f t="shared" si="102"/>
        <v>0</v>
      </c>
      <c r="BI1667" s="6">
        <f t="shared" si="103"/>
        <v>9</v>
      </c>
    </row>
    <row r="1668" spans="1:61">
      <c r="A1668" s="5" t="s">
        <v>5133</v>
      </c>
      <c r="B1668" s="6" t="s">
        <v>5221</v>
      </c>
      <c r="C1668" s="5" t="s">
        <v>5222</v>
      </c>
      <c r="D1668" s="5" t="s">
        <v>5229</v>
      </c>
      <c r="E1668" s="5" t="s">
        <v>5230</v>
      </c>
      <c r="F1668" s="5" t="s">
        <v>2034</v>
      </c>
      <c r="G1668" s="5" t="s">
        <v>9</v>
      </c>
      <c r="H1668" s="6"/>
      <c r="I1668" s="6">
        <v>4</v>
      </c>
      <c r="J1668" s="6">
        <v>2</v>
      </c>
      <c r="K1668" s="6">
        <v>3</v>
      </c>
      <c r="L1668" s="6"/>
      <c r="M1668" s="6">
        <v>4</v>
      </c>
      <c r="N1668" s="6">
        <v>2</v>
      </c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>
        <f t="shared" si="100"/>
        <v>15</v>
      </c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>
        <f t="shared" si="101"/>
        <v>0</v>
      </c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>
        <f t="shared" si="102"/>
        <v>0</v>
      </c>
      <c r="BI1668" s="6">
        <f t="shared" si="103"/>
        <v>15</v>
      </c>
    </row>
    <row r="1669" spans="1:61">
      <c r="A1669" s="5" t="s">
        <v>5133</v>
      </c>
      <c r="B1669" s="6" t="s">
        <v>5221</v>
      </c>
      <c r="C1669" s="5" t="s">
        <v>5222</v>
      </c>
      <c r="D1669" s="5" t="s">
        <v>5221</v>
      </c>
      <c r="E1669" s="5" t="s">
        <v>5231</v>
      </c>
      <c r="F1669" s="5" t="s">
        <v>5232</v>
      </c>
      <c r="G1669" s="5" t="s">
        <v>9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>
        <f t="shared" si="100"/>
        <v>0</v>
      </c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>
        <f t="shared" si="101"/>
        <v>0</v>
      </c>
      <c r="AS1669" s="6">
        <v>4</v>
      </c>
      <c r="AT1669" s="6">
        <v>8</v>
      </c>
      <c r="AU1669" s="6">
        <v>10</v>
      </c>
      <c r="AV1669" s="6">
        <v>10</v>
      </c>
      <c r="AW1669" s="6">
        <v>8</v>
      </c>
      <c r="AX1669" s="6">
        <v>10</v>
      </c>
      <c r="AY1669" s="6"/>
      <c r="AZ1669" s="6">
        <v>28</v>
      </c>
      <c r="BA1669" s="6">
        <v>18</v>
      </c>
      <c r="BB1669" s="6">
        <v>19</v>
      </c>
      <c r="BC1669" s="6">
        <v>11</v>
      </c>
      <c r="BD1669" s="6"/>
      <c r="BE1669" s="6"/>
      <c r="BF1669" s="6">
        <v>15</v>
      </c>
      <c r="BG1669" s="6">
        <v>19</v>
      </c>
      <c r="BH1669" s="6">
        <f t="shared" si="102"/>
        <v>160</v>
      </c>
      <c r="BI1669" s="6">
        <f t="shared" si="103"/>
        <v>160</v>
      </c>
    </row>
    <row r="1670" spans="1:61">
      <c r="A1670" s="5" t="s">
        <v>5133</v>
      </c>
      <c r="B1670" s="6" t="s">
        <v>5233</v>
      </c>
      <c r="C1670" s="5" t="s">
        <v>5234</v>
      </c>
      <c r="D1670" s="5" t="s">
        <v>5235</v>
      </c>
      <c r="E1670" s="5" t="s">
        <v>5236</v>
      </c>
      <c r="F1670" s="5" t="s">
        <v>5237</v>
      </c>
      <c r="G1670" s="5" t="s">
        <v>9</v>
      </c>
      <c r="H1670" s="6"/>
      <c r="I1670" s="6">
        <v>1</v>
      </c>
      <c r="J1670" s="6">
        <v>2</v>
      </c>
      <c r="K1670" s="6">
        <v>1</v>
      </c>
      <c r="L1670" s="6">
        <v>1</v>
      </c>
      <c r="M1670" s="6"/>
      <c r="N1670" s="6">
        <v>1</v>
      </c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>
        <f t="shared" si="100"/>
        <v>6</v>
      </c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>
        <f t="shared" si="101"/>
        <v>0</v>
      </c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>
        <f t="shared" si="102"/>
        <v>0</v>
      </c>
      <c r="BI1670" s="6">
        <f t="shared" si="103"/>
        <v>6</v>
      </c>
    </row>
    <row r="1671" spans="1:61">
      <c r="A1671" s="5" t="s">
        <v>5133</v>
      </c>
      <c r="B1671" s="6" t="s">
        <v>5233</v>
      </c>
      <c r="C1671" s="5" t="s">
        <v>5234</v>
      </c>
      <c r="D1671" s="5" t="s">
        <v>5238</v>
      </c>
      <c r="E1671" s="5" t="s">
        <v>5239</v>
      </c>
      <c r="F1671" s="5" t="s">
        <v>3962</v>
      </c>
      <c r="G1671" s="5" t="s">
        <v>9</v>
      </c>
      <c r="H1671" s="6"/>
      <c r="I1671" s="6">
        <v>4</v>
      </c>
      <c r="J1671" s="6">
        <v>6</v>
      </c>
      <c r="K1671" s="6">
        <v>7</v>
      </c>
      <c r="L1671" s="6">
        <v>11</v>
      </c>
      <c r="M1671" s="6">
        <v>8</v>
      </c>
      <c r="N1671" s="6">
        <v>12</v>
      </c>
      <c r="O1671" s="6"/>
      <c r="P1671" s="6">
        <v>9</v>
      </c>
      <c r="Q1671" s="6">
        <v>5</v>
      </c>
      <c r="R1671" s="6">
        <v>6</v>
      </c>
      <c r="S1671" s="6">
        <v>4</v>
      </c>
      <c r="T1671" s="6"/>
      <c r="U1671" s="6"/>
      <c r="V1671" s="6"/>
      <c r="W1671" s="6"/>
      <c r="X1671" s="6"/>
      <c r="Y1671" s="6"/>
      <c r="Z1671" s="6"/>
      <c r="AA1671" s="6"/>
      <c r="AB1671" s="6"/>
      <c r="AC1671" s="6">
        <f t="shared" si="100"/>
        <v>72</v>
      </c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>
        <f t="shared" si="101"/>
        <v>0</v>
      </c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>
        <f t="shared" si="102"/>
        <v>0</v>
      </c>
      <c r="BI1671" s="6">
        <f t="shared" si="103"/>
        <v>72</v>
      </c>
    </row>
    <row r="1672" spans="1:61">
      <c r="A1672" s="5" t="s">
        <v>5133</v>
      </c>
      <c r="B1672" s="6" t="s">
        <v>5233</v>
      </c>
      <c r="C1672" s="5" t="s">
        <v>5234</v>
      </c>
      <c r="D1672" s="5" t="s">
        <v>5240</v>
      </c>
      <c r="E1672" s="5" t="s">
        <v>5241</v>
      </c>
      <c r="F1672" s="5" t="s">
        <v>2634</v>
      </c>
      <c r="G1672" s="5" t="s">
        <v>9</v>
      </c>
      <c r="H1672" s="6"/>
      <c r="I1672" s="6">
        <v>4</v>
      </c>
      <c r="J1672" s="6">
        <v>3</v>
      </c>
      <c r="K1672" s="6">
        <v>1</v>
      </c>
      <c r="L1672" s="6">
        <v>1</v>
      </c>
      <c r="M1672" s="6">
        <v>2</v>
      </c>
      <c r="N1672" s="6">
        <v>1</v>
      </c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>
        <f t="shared" si="100"/>
        <v>12</v>
      </c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>
        <f t="shared" si="101"/>
        <v>0</v>
      </c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>
        <f t="shared" si="102"/>
        <v>0</v>
      </c>
      <c r="BI1672" s="6">
        <f t="shared" si="103"/>
        <v>12</v>
      </c>
    </row>
    <row r="1673" spans="1:61">
      <c r="A1673" s="5" t="s">
        <v>5133</v>
      </c>
      <c r="B1673" s="6" t="s">
        <v>5233</v>
      </c>
      <c r="C1673" s="5" t="s">
        <v>5234</v>
      </c>
      <c r="D1673" s="5" t="s">
        <v>5242</v>
      </c>
      <c r="E1673" s="5" t="s">
        <v>5243</v>
      </c>
      <c r="F1673" s="5" t="s">
        <v>5244</v>
      </c>
      <c r="G1673" s="5" t="s">
        <v>9</v>
      </c>
      <c r="H1673" s="6"/>
      <c r="I1673" s="6">
        <v>3</v>
      </c>
      <c r="J1673" s="6"/>
      <c r="K1673" s="6">
        <v>1</v>
      </c>
      <c r="L1673" s="6"/>
      <c r="M1673" s="6">
        <v>1</v>
      </c>
      <c r="N1673" s="6">
        <v>1</v>
      </c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>
        <f t="shared" si="100"/>
        <v>6</v>
      </c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>
        <f t="shared" si="101"/>
        <v>0</v>
      </c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>
        <f t="shared" si="102"/>
        <v>0</v>
      </c>
      <c r="BI1673" s="6">
        <f t="shared" si="103"/>
        <v>6</v>
      </c>
    </row>
    <row r="1674" spans="1:61">
      <c r="A1674" s="5" t="s">
        <v>5133</v>
      </c>
      <c r="B1674" s="6" t="s">
        <v>5233</v>
      </c>
      <c r="C1674" s="5" t="s">
        <v>5234</v>
      </c>
      <c r="D1674" s="5" t="s">
        <v>5245</v>
      </c>
      <c r="E1674" s="5" t="s">
        <v>5246</v>
      </c>
      <c r="F1674" s="5" t="s">
        <v>5247</v>
      </c>
      <c r="G1674" s="5" t="s">
        <v>9</v>
      </c>
      <c r="H1674" s="6"/>
      <c r="I1674" s="6"/>
      <c r="J1674" s="6">
        <v>2</v>
      </c>
      <c r="K1674" s="6">
        <v>1</v>
      </c>
      <c r="L1674" s="6">
        <v>5</v>
      </c>
      <c r="M1674" s="6"/>
      <c r="N1674" s="6">
        <v>1</v>
      </c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>
        <f t="shared" si="100"/>
        <v>9</v>
      </c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>
        <f t="shared" si="101"/>
        <v>0</v>
      </c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>
        <f t="shared" si="102"/>
        <v>0</v>
      </c>
      <c r="BI1674" s="6">
        <f t="shared" si="103"/>
        <v>9</v>
      </c>
    </row>
    <row r="1675" spans="1:61">
      <c r="A1675" s="5" t="s">
        <v>5133</v>
      </c>
      <c r="B1675" s="6" t="s">
        <v>5233</v>
      </c>
      <c r="C1675" s="5" t="s">
        <v>5234</v>
      </c>
      <c r="D1675" s="5" t="s">
        <v>5233</v>
      </c>
      <c r="E1675" s="5" t="s">
        <v>5248</v>
      </c>
      <c r="F1675" s="5" t="s">
        <v>5249</v>
      </c>
      <c r="G1675" s="5" t="s">
        <v>9</v>
      </c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>
        <f t="shared" si="100"/>
        <v>0</v>
      </c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>
        <f t="shared" si="101"/>
        <v>0</v>
      </c>
      <c r="AS1675" s="6">
        <v>11</v>
      </c>
      <c r="AT1675" s="6">
        <v>11</v>
      </c>
      <c r="AU1675" s="6">
        <v>16</v>
      </c>
      <c r="AV1675" s="6">
        <v>8</v>
      </c>
      <c r="AW1675" s="6">
        <v>14</v>
      </c>
      <c r="AX1675" s="6">
        <v>19</v>
      </c>
      <c r="AY1675" s="6"/>
      <c r="AZ1675" s="6">
        <v>16</v>
      </c>
      <c r="BA1675" s="6">
        <v>16</v>
      </c>
      <c r="BB1675" s="6">
        <v>25</v>
      </c>
      <c r="BC1675" s="6">
        <v>10</v>
      </c>
      <c r="BD1675" s="6"/>
      <c r="BE1675" s="6"/>
      <c r="BF1675" s="6">
        <v>30</v>
      </c>
      <c r="BG1675" s="6">
        <v>18</v>
      </c>
      <c r="BH1675" s="6">
        <f t="shared" si="102"/>
        <v>194</v>
      </c>
      <c r="BI1675" s="6">
        <f t="shared" si="103"/>
        <v>194</v>
      </c>
    </row>
    <row r="1676" spans="1:61">
      <c r="A1676" s="5" t="s">
        <v>5133</v>
      </c>
      <c r="B1676" s="6" t="s">
        <v>5250</v>
      </c>
      <c r="C1676" s="5" t="s">
        <v>2041</v>
      </c>
      <c r="D1676" s="5" t="s">
        <v>5251</v>
      </c>
      <c r="E1676" s="5" t="s">
        <v>5252</v>
      </c>
      <c r="F1676" s="5" t="s">
        <v>5253</v>
      </c>
      <c r="G1676" s="5" t="s">
        <v>9</v>
      </c>
      <c r="H1676" s="6"/>
      <c r="I1676" s="6">
        <v>16</v>
      </c>
      <c r="J1676" s="6">
        <v>19</v>
      </c>
      <c r="K1676" s="6">
        <v>9</v>
      </c>
      <c r="L1676" s="6">
        <v>15</v>
      </c>
      <c r="M1676" s="6">
        <v>13</v>
      </c>
      <c r="N1676" s="6">
        <v>21</v>
      </c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>
        <f t="shared" ref="AC1676:AC1739" si="104">SUM(H1676:AB1676)</f>
        <v>93</v>
      </c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>
        <f t="shared" ref="AR1676:AR1739" si="105">SUM(AD1676:AQ1676)</f>
        <v>0</v>
      </c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>
        <f t="shared" ref="BH1676:BH1739" si="106">SUM(AS1676:BG1676)</f>
        <v>0</v>
      </c>
      <c r="BI1676" s="6">
        <f t="shared" ref="BI1676:BI1739" si="107">BH1676+AR1676+AC1676</f>
        <v>93</v>
      </c>
    </row>
    <row r="1677" spans="1:61">
      <c r="A1677" s="5" t="s">
        <v>5133</v>
      </c>
      <c r="B1677" s="6" t="s">
        <v>5250</v>
      </c>
      <c r="C1677" s="5" t="s">
        <v>2041</v>
      </c>
      <c r="D1677" s="5" t="s">
        <v>5254</v>
      </c>
      <c r="E1677" s="5" t="s">
        <v>5255</v>
      </c>
      <c r="F1677" s="5" t="s">
        <v>5256</v>
      </c>
      <c r="G1677" s="5" t="s">
        <v>9</v>
      </c>
      <c r="H1677" s="6"/>
      <c r="I1677" s="6">
        <v>2</v>
      </c>
      <c r="J1677" s="6"/>
      <c r="K1677" s="6">
        <v>1</v>
      </c>
      <c r="L1677" s="6"/>
      <c r="M1677" s="6"/>
      <c r="N1677" s="6">
        <v>1</v>
      </c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>
        <f t="shared" si="104"/>
        <v>4</v>
      </c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>
        <f t="shared" si="105"/>
        <v>0</v>
      </c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>
        <f t="shared" si="106"/>
        <v>0</v>
      </c>
      <c r="BI1677" s="6">
        <f t="shared" si="107"/>
        <v>4</v>
      </c>
    </row>
    <row r="1678" spans="1:61">
      <c r="A1678" s="5" t="s">
        <v>5133</v>
      </c>
      <c r="B1678" s="6" t="s">
        <v>5250</v>
      </c>
      <c r="C1678" s="5" t="s">
        <v>2041</v>
      </c>
      <c r="D1678" s="5" t="s">
        <v>5257</v>
      </c>
      <c r="E1678" s="5" t="s">
        <v>5258</v>
      </c>
      <c r="F1678" s="5" t="s">
        <v>5259</v>
      </c>
      <c r="G1678" s="5" t="s">
        <v>9</v>
      </c>
      <c r="H1678" s="6"/>
      <c r="I1678" s="6">
        <v>3</v>
      </c>
      <c r="J1678" s="6">
        <v>5</v>
      </c>
      <c r="K1678" s="6">
        <v>2</v>
      </c>
      <c r="L1678" s="6">
        <v>2</v>
      </c>
      <c r="M1678" s="6">
        <v>6</v>
      </c>
      <c r="N1678" s="6">
        <v>3</v>
      </c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>
        <f t="shared" si="104"/>
        <v>21</v>
      </c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>
        <f t="shared" si="105"/>
        <v>0</v>
      </c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>
        <f t="shared" si="106"/>
        <v>0</v>
      </c>
      <c r="BI1678" s="6">
        <f t="shared" si="107"/>
        <v>21</v>
      </c>
    </row>
    <row r="1679" spans="1:61">
      <c r="A1679" s="5" t="s">
        <v>5133</v>
      </c>
      <c r="B1679" s="6" t="s">
        <v>5250</v>
      </c>
      <c r="C1679" s="5" t="s">
        <v>2041</v>
      </c>
      <c r="D1679" s="5" t="s">
        <v>5260</v>
      </c>
      <c r="E1679" s="5" t="s">
        <v>5261</v>
      </c>
      <c r="F1679" s="5" t="s">
        <v>5262</v>
      </c>
      <c r="G1679" s="5" t="s">
        <v>9</v>
      </c>
      <c r="H1679" s="6"/>
      <c r="I1679" s="6">
        <v>4</v>
      </c>
      <c r="J1679" s="6">
        <v>4</v>
      </c>
      <c r="K1679" s="6">
        <v>4</v>
      </c>
      <c r="L1679" s="6">
        <v>5</v>
      </c>
      <c r="M1679" s="6">
        <v>4</v>
      </c>
      <c r="N1679" s="6">
        <v>4</v>
      </c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>
        <f t="shared" si="104"/>
        <v>25</v>
      </c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>
        <f t="shared" si="105"/>
        <v>0</v>
      </c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>
        <f t="shared" si="106"/>
        <v>0</v>
      </c>
      <c r="BI1679" s="6">
        <f t="shared" si="107"/>
        <v>25</v>
      </c>
    </row>
    <row r="1680" spans="1:61">
      <c r="A1680" s="5" t="s">
        <v>5133</v>
      </c>
      <c r="B1680" s="6" t="s">
        <v>5250</v>
      </c>
      <c r="C1680" s="5" t="s">
        <v>2041</v>
      </c>
      <c r="D1680" s="5" t="s">
        <v>5263</v>
      </c>
      <c r="E1680" s="5" t="s">
        <v>5264</v>
      </c>
      <c r="F1680" s="5" t="s">
        <v>3192</v>
      </c>
      <c r="G1680" s="5" t="s">
        <v>9</v>
      </c>
      <c r="H1680" s="6"/>
      <c r="I1680" s="6"/>
      <c r="J1680" s="6">
        <v>1</v>
      </c>
      <c r="K1680" s="6">
        <v>4</v>
      </c>
      <c r="L1680" s="6">
        <v>5</v>
      </c>
      <c r="M1680" s="6">
        <v>6</v>
      </c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>
        <f t="shared" si="104"/>
        <v>16</v>
      </c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>
        <f t="shared" si="105"/>
        <v>0</v>
      </c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>
        <f t="shared" si="106"/>
        <v>0</v>
      </c>
      <c r="BI1680" s="6">
        <f t="shared" si="107"/>
        <v>16</v>
      </c>
    </row>
    <row r="1681" spans="1:61">
      <c r="A1681" s="5" t="s">
        <v>5133</v>
      </c>
      <c r="B1681" s="6" t="s">
        <v>5250</v>
      </c>
      <c r="C1681" s="5" t="s">
        <v>2041</v>
      </c>
      <c r="D1681" s="5" t="s">
        <v>5265</v>
      </c>
      <c r="E1681" s="5" t="s">
        <v>5266</v>
      </c>
      <c r="F1681" s="5" t="s">
        <v>5267</v>
      </c>
      <c r="G1681" s="5" t="s">
        <v>9</v>
      </c>
      <c r="H1681" s="6"/>
      <c r="I1681" s="6">
        <v>5</v>
      </c>
      <c r="J1681" s="6">
        <v>2</v>
      </c>
      <c r="K1681" s="6">
        <v>4</v>
      </c>
      <c r="L1681" s="6">
        <v>3</v>
      </c>
      <c r="M1681" s="6">
        <v>2</v>
      </c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>
        <f t="shared" si="104"/>
        <v>16</v>
      </c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>
        <f t="shared" si="105"/>
        <v>0</v>
      </c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>
        <f t="shared" si="106"/>
        <v>0</v>
      </c>
      <c r="BI1681" s="6">
        <f t="shared" si="107"/>
        <v>16</v>
      </c>
    </row>
    <row r="1682" spans="1:61">
      <c r="A1682" s="5" t="s">
        <v>5133</v>
      </c>
      <c r="B1682" s="6" t="s">
        <v>5250</v>
      </c>
      <c r="C1682" s="5" t="s">
        <v>2041</v>
      </c>
      <c r="D1682" s="5" t="s">
        <v>5268</v>
      </c>
      <c r="E1682" s="5" t="s">
        <v>5269</v>
      </c>
      <c r="F1682" s="5" t="s">
        <v>2226</v>
      </c>
      <c r="G1682" s="5" t="s">
        <v>9</v>
      </c>
      <c r="H1682" s="6"/>
      <c r="I1682" s="6"/>
      <c r="J1682" s="6">
        <v>1</v>
      </c>
      <c r="K1682" s="6">
        <v>2</v>
      </c>
      <c r="L1682" s="6">
        <v>2</v>
      </c>
      <c r="M1682" s="6">
        <v>3</v>
      </c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>
        <f t="shared" si="104"/>
        <v>8</v>
      </c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>
        <f t="shared" si="105"/>
        <v>0</v>
      </c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>
        <f t="shared" si="106"/>
        <v>0</v>
      </c>
      <c r="BI1682" s="6">
        <f t="shared" si="107"/>
        <v>8</v>
      </c>
    </row>
    <row r="1683" spans="1:61">
      <c r="A1683" s="5" t="s">
        <v>5133</v>
      </c>
      <c r="B1683" s="6" t="s">
        <v>5250</v>
      </c>
      <c r="C1683" s="5" t="s">
        <v>2041</v>
      </c>
      <c r="D1683" s="5" t="s">
        <v>5270</v>
      </c>
      <c r="E1683" s="5" t="s">
        <v>5271</v>
      </c>
      <c r="F1683" s="5" t="s">
        <v>5272</v>
      </c>
      <c r="G1683" s="5" t="s">
        <v>9</v>
      </c>
      <c r="H1683" s="6"/>
      <c r="I1683" s="6">
        <v>2</v>
      </c>
      <c r="J1683" s="6">
        <v>2</v>
      </c>
      <c r="K1683" s="6">
        <v>2</v>
      </c>
      <c r="L1683" s="6">
        <v>2</v>
      </c>
      <c r="M1683" s="6">
        <v>3</v>
      </c>
      <c r="N1683" s="6">
        <v>1</v>
      </c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>
        <f t="shared" si="104"/>
        <v>12</v>
      </c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>
        <f t="shared" si="105"/>
        <v>0</v>
      </c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>
        <f t="shared" si="106"/>
        <v>0</v>
      </c>
      <c r="BI1683" s="6">
        <f t="shared" si="107"/>
        <v>12</v>
      </c>
    </row>
    <row r="1684" spans="1:61">
      <c r="A1684" s="5" t="s">
        <v>5133</v>
      </c>
      <c r="B1684" s="6" t="s">
        <v>5250</v>
      </c>
      <c r="C1684" s="5" t="s">
        <v>2041</v>
      </c>
      <c r="D1684" s="5" t="s">
        <v>5250</v>
      </c>
      <c r="E1684" s="5" t="s">
        <v>5273</v>
      </c>
      <c r="F1684" s="5" t="s">
        <v>5274</v>
      </c>
      <c r="G1684" s="5" t="s">
        <v>9</v>
      </c>
      <c r="H1684" s="6"/>
      <c r="I1684" s="6"/>
      <c r="J1684" s="6"/>
      <c r="K1684" s="6"/>
      <c r="L1684" s="6"/>
      <c r="M1684" s="6"/>
      <c r="N1684" s="6"/>
      <c r="O1684" s="6"/>
      <c r="P1684" s="6">
        <v>33</v>
      </c>
      <c r="Q1684" s="6">
        <v>44</v>
      </c>
      <c r="R1684" s="6">
        <v>36</v>
      </c>
      <c r="S1684" s="6">
        <v>45</v>
      </c>
      <c r="T1684" s="6">
        <v>41</v>
      </c>
      <c r="U1684" s="6">
        <v>50</v>
      </c>
      <c r="V1684" s="6"/>
      <c r="W1684" s="6"/>
      <c r="X1684" s="6"/>
      <c r="Y1684" s="6"/>
      <c r="Z1684" s="6"/>
      <c r="AA1684" s="6"/>
      <c r="AB1684" s="6"/>
      <c r="AC1684" s="6">
        <f t="shared" si="104"/>
        <v>249</v>
      </c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>
        <f t="shared" si="105"/>
        <v>0</v>
      </c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>
        <f t="shared" si="106"/>
        <v>0</v>
      </c>
      <c r="BI1684" s="6">
        <f t="shared" si="107"/>
        <v>249</v>
      </c>
    </row>
    <row r="1685" spans="1:61">
      <c r="A1685" s="5" t="s">
        <v>5275</v>
      </c>
      <c r="B1685" s="6" t="s">
        <v>5276</v>
      </c>
      <c r="C1685" s="5" t="s">
        <v>5277</v>
      </c>
      <c r="D1685" s="5" t="s">
        <v>5278</v>
      </c>
      <c r="E1685" s="5" t="s">
        <v>5279</v>
      </c>
      <c r="F1685" s="5" t="s">
        <v>5280</v>
      </c>
      <c r="G1685" s="5" t="s">
        <v>9</v>
      </c>
      <c r="H1685" s="6"/>
      <c r="I1685" s="6">
        <v>2</v>
      </c>
      <c r="J1685" s="6">
        <v>2</v>
      </c>
      <c r="K1685" s="6"/>
      <c r="L1685" s="6">
        <v>3</v>
      </c>
      <c r="M1685" s="6">
        <v>4</v>
      </c>
      <c r="N1685" s="6">
        <v>6</v>
      </c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>
        <f t="shared" si="104"/>
        <v>17</v>
      </c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>
        <f t="shared" si="105"/>
        <v>0</v>
      </c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>
        <f t="shared" si="106"/>
        <v>0</v>
      </c>
      <c r="BI1685" s="6">
        <f t="shared" si="107"/>
        <v>17</v>
      </c>
    </row>
    <row r="1686" spans="1:61">
      <c r="A1686" s="5" t="s">
        <v>5275</v>
      </c>
      <c r="B1686" s="6" t="s">
        <v>5276</v>
      </c>
      <c r="C1686" s="5" t="s">
        <v>5277</v>
      </c>
      <c r="D1686" s="5" t="s">
        <v>5276</v>
      </c>
      <c r="E1686" s="5" t="s">
        <v>5281</v>
      </c>
      <c r="F1686" s="5" t="s">
        <v>5282</v>
      </c>
      <c r="G1686" s="5" t="s">
        <v>5</v>
      </c>
      <c r="H1686" s="6"/>
      <c r="I1686" s="6"/>
      <c r="J1686" s="6"/>
      <c r="K1686" s="6"/>
      <c r="L1686" s="6"/>
      <c r="M1686" s="6"/>
      <c r="N1686" s="6"/>
      <c r="O1686" s="6"/>
      <c r="P1686" s="6">
        <v>76</v>
      </c>
      <c r="Q1686" s="6">
        <v>79</v>
      </c>
      <c r="R1686" s="6">
        <v>66</v>
      </c>
      <c r="S1686" s="6">
        <v>54</v>
      </c>
      <c r="T1686" s="6">
        <v>71</v>
      </c>
      <c r="U1686" s="6">
        <v>44</v>
      </c>
      <c r="V1686" s="6">
        <v>19</v>
      </c>
      <c r="W1686" s="6">
        <v>30</v>
      </c>
      <c r="X1686" s="6">
        <v>5</v>
      </c>
      <c r="Y1686" s="6">
        <v>12</v>
      </c>
      <c r="Z1686" s="6">
        <v>19</v>
      </c>
      <c r="AA1686" s="6"/>
      <c r="AB1686" s="6"/>
      <c r="AC1686" s="6">
        <f t="shared" si="104"/>
        <v>475</v>
      </c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>
        <f t="shared" si="105"/>
        <v>0</v>
      </c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>
        <f t="shared" si="106"/>
        <v>0</v>
      </c>
      <c r="BI1686" s="6">
        <f t="shared" si="107"/>
        <v>475</v>
      </c>
    </row>
    <row r="1687" spans="1:61">
      <c r="A1687" s="5" t="s">
        <v>5275</v>
      </c>
      <c r="B1687" s="6" t="s">
        <v>5276</v>
      </c>
      <c r="C1687" s="5" t="s">
        <v>5277</v>
      </c>
      <c r="D1687" s="5" t="s">
        <v>5283</v>
      </c>
      <c r="E1687" s="5" t="s">
        <v>5284</v>
      </c>
      <c r="F1687" s="5" t="s">
        <v>5285</v>
      </c>
      <c r="G1687" s="5" t="s">
        <v>5</v>
      </c>
      <c r="H1687" s="6">
        <v>10</v>
      </c>
      <c r="I1687" s="6">
        <v>42</v>
      </c>
      <c r="J1687" s="6">
        <v>48</v>
      </c>
      <c r="K1687" s="6">
        <v>51</v>
      </c>
      <c r="L1687" s="6">
        <v>31</v>
      </c>
      <c r="M1687" s="6">
        <v>45</v>
      </c>
      <c r="N1687" s="6">
        <v>44</v>
      </c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>
        <f t="shared" si="104"/>
        <v>271</v>
      </c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>
        <f t="shared" si="105"/>
        <v>0</v>
      </c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>
        <f t="shared" si="106"/>
        <v>0</v>
      </c>
      <c r="BI1687" s="6">
        <f t="shared" si="107"/>
        <v>271</v>
      </c>
    </row>
    <row r="1688" spans="1:61">
      <c r="A1688" s="5" t="s">
        <v>5275</v>
      </c>
      <c r="B1688" s="6" t="s">
        <v>5276</v>
      </c>
      <c r="C1688" s="5" t="s">
        <v>5277</v>
      </c>
      <c r="D1688" s="5" t="s">
        <v>5286</v>
      </c>
      <c r="E1688" s="5" t="s">
        <v>5287</v>
      </c>
      <c r="F1688" s="5" t="s">
        <v>5288</v>
      </c>
      <c r="G1688" s="5" t="s">
        <v>9</v>
      </c>
      <c r="H1688" s="6"/>
      <c r="I1688" s="6">
        <v>3</v>
      </c>
      <c r="J1688" s="6">
        <v>1</v>
      </c>
      <c r="K1688" s="6">
        <v>2</v>
      </c>
      <c r="L1688" s="6">
        <v>3</v>
      </c>
      <c r="M1688" s="6">
        <v>2</v>
      </c>
      <c r="N1688" s="6">
        <v>1</v>
      </c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>
        <f t="shared" si="104"/>
        <v>12</v>
      </c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>
        <f t="shared" si="105"/>
        <v>0</v>
      </c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>
        <f t="shared" si="106"/>
        <v>0</v>
      </c>
      <c r="BI1688" s="6">
        <f t="shared" si="107"/>
        <v>12</v>
      </c>
    </row>
    <row r="1689" spans="1:61">
      <c r="A1689" s="5" t="s">
        <v>5275</v>
      </c>
      <c r="B1689" s="6" t="s">
        <v>5276</v>
      </c>
      <c r="C1689" s="5" t="s">
        <v>5277</v>
      </c>
      <c r="D1689" s="5" t="s">
        <v>5289</v>
      </c>
      <c r="E1689" s="5" t="s">
        <v>5290</v>
      </c>
      <c r="F1689" s="5" t="s">
        <v>5291</v>
      </c>
      <c r="G1689" s="5" t="s">
        <v>9</v>
      </c>
      <c r="H1689" s="6"/>
      <c r="I1689" s="6">
        <v>1</v>
      </c>
      <c r="J1689" s="6">
        <v>2</v>
      </c>
      <c r="K1689" s="6">
        <v>1</v>
      </c>
      <c r="L1689" s="6">
        <v>5</v>
      </c>
      <c r="M1689" s="6"/>
      <c r="N1689" s="6">
        <v>5</v>
      </c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>
        <f t="shared" si="104"/>
        <v>14</v>
      </c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>
        <f t="shared" si="105"/>
        <v>0</v>
      </c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>
        <f t="shared" si="106"/>
        <v>0</v>
      </c>
      <c r="BI1689" s="6">
        <f t="shared" si="107"/>
        <v>14</v>
      </c>
    </row>
    <row r="1690" spans="1:61">
      <c r="A1690" s="5" t="s">
        <v>5275</v>
      </c>
      <c r="B1690" s="6" t="s">
        <v>5276</v>
      </c>
      <c r="C1690" s="5" t="s">
        <v>5277</v>
      </c>
      <c r="D1690" s="5" t="s">
        <v>5292</v>
      </c>
      <c r="E1690" s="5" t="s">
        <v>5293</v>
      </c>
      <c r="F1690" s="5" t="s">
        <v>5294</v>
      </c>
      <c r="G1690" s="5" t="s">
        <v>9</v>
      </c>
      <c r="H1690" s="6"/>
      <c r="I1690" s="6">
        <v>1</v>
      </c>
      <c r="J1690" s="6">
        <v>1</v>
      </c>
      <c r="K1690" s="6">
        <v>2</v>
      </c>
      <c r="L1690" s="6">
        <v>1</v>
      </c>
      <c r="M1690" s="6">
        <v>4</v>
      </c>
      <c r="N1690" s="6">
        <v>1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>
        <f t="shared" si="104"/>
        <v>10</v>
      </c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>
        <f t="shared" si="105"/>
        <v>0</v>
      </c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>
        <f t="shared" si="106"/>
        <v>0</v>
      </c>
      <c r="BI1690" s="6">
        <f t="shared" si="107"/>
        <v>10</v>
      </c>
    </row>
    <row r="1691" spans="1:61">
      <c r="A1691" s="5" t="s">
        <v>5275</v>
      </c>
      <c r="B1691" s="6" t="s">
        <v>5276</v>
      </c>
      <c r="C1691" s="5" t="s">
        <v>5277</v>
      </c>
      <c r="D1691" s="5" t="s">
        <v>5295</v>
      </c>
      <c r="E1691" s="5" t="s">
        <v>5296</v>
      </c>
      <c r="F1691" s="5" t="s">
        <v>5297</v>
      </c>
      <c r="G1691" s="5" t="s">
        <v>9</v>
      </c>
      <c r="H1691" s="6"/>
      <c r="I1691" s="6">
        <v>1</v>
      </c>
      <c r="J1691" s="6">
        <v>2</v>
      </c>
      <c r="K1691" s="6">
        <v>1</v>
      </c>
      <c r="L1691" s="6">
        <v>3</v>
      </c>
      <c r="M1691" s="6">
        <v>1</v>
      </c>
      <c r="N1691" s="6">
        <v>1</v>
      </c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>
        <f t="shared" si="104"/>
        <v>9</v>
      </c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>
        <f t="shared" si="105"/>
        <v>0</v>
      </c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>
        <f t="shared" si="106"/>
        <v>0</v>
      </c>
      <c r="BI1691" s="6">
        <f t="shared" si="107"/>
        <v>9</v>
      </c>
    </row>
    <row r="1692" spans="1:61">
      <c r="A1692" s="5" t="s">
        <v>5275</v>
      </c>
      <c r="B1692" s="6" t="s">
        <v>5276</v>
      </c>
      <c r="C1692" s="5" t="s">
        <v>5277</v>
      </c>
      <c r="D1692" s="5" t="s">
        <v>5298</v>
      </c>
      <c r="E1692" s="5" t="s">
        <v>5299</v>
      </c>
      <c r="F1692" s="5" t="s">
        <v>5300</v>
      </c>
      <c r="G1692" s="5" t="s">
        <v>9</v>
      </c>
      <c r="H1692" s="6"/>
      <c r="I1692" s="6">
        <v>3</v>
      </c>
      <c r="J1692" s="6">
        <v>2</v>
      </c>
      <c r="K1692" s="6">
        <v>4</v>
      </c>
      <c r="L1692" s="6">
        <v>3</v>
      </c>
      <c r="M1692" s="6">
        <v>1</v>
      </c>
      <c r="N1692" s="6">
        <v>2</v>
      </c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>
        <f t="shared" si="104"/>
        <v>15</v>
      </c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>
        <f t="shared" si="105"/>
        <v>0</v>
      </c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>
        <f t="shared" si="106"/>
        <v>0</v>
      </c>
      <c r="BI1692" s="6">
        <f t="shared" si="107"/>
        <v>15</v>
      </c>
    </row>
    <row r="1693" spans="1:61">
      <c r="A1693" s="5" t="s">
        <v>5275</v>
      </c>
      <c r="B1693" s="6" t="s">
        <v>5276</v>
      </c>
      <c r="C1693" s="5" t="s">
        <v>5277</v>
      </c>
      <c r="D1693" s="5" t="s">
        <v>5301</v>
      </c>
      <c r="E1693" s="5" t="s">
        <v>5302</v>
      </c>
      <c r="F1693" s="5" t="s">
        <v>5303</v>
      </c>
      <c r="G1693" s="5" t="s">
        <v>9</v>
      </c>
      <c r="H1693" s="6"/>
      <c r="I1693" s="6">
        <v>2</v>
      </c>
      <c r="J1693" s="6">
        <v>2</v>
      </c>
      <c r="K1693" s="6">
        <v>2</v>
      </c>
      <c r="L1693" s="6">
        <v>8</v>
      </c>
      <c r="M1693" s="6">
        <v>3</v>
      </c>
      <c r="N1693" s="6">
        <v>4</v>
      </c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>
        <f t="shared" si="104"/>
        <v>21</v>
      </c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>
        <f t="shared" si="105"/>
        <v>0</v>
      </c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>
        <f t="shared" si="106"/>
        <v>0</v>
      </c>
      <c r="BI1693" s="6">
        <f t="shared" si="107"/>
        <v>21</v>
      </c>
    </row>
    <row r="1694" spans="1:61">
      <c r="A1694" s="5" t="s">
        <v>5275</v>
      </c>
      <c r="B1694" s="6" t="s">
        <v>5276</v>
      </c>
      <c r="C1694" s="5" t="s">
        <v>5277</v>
      </c>
      <c r="D1694" s="5" t="s">
        <v>5304</v>
      </c>
      <c r="E1694" s="5" t="s">
        <v>5305</v>
      </c>
      <c r="F1694" s="5" t="s">
        <v>31</v>
      </c>
      <c r="G1694" s="5" t="s">
        <v>9</v>
      </c>
      <c r="H1694" s="6"/>
      <c r="I1694" s="6">
        <v>3</v>
      </c>
      <c r="J1694" s="6">
        <v>5</v>
      </c>
      <c r="K1694" s="6">
        <v>3</v>
      </c>
      <c r="L1694" s="6">
        <v>3</v>
      </c>
      <c r="M1694" s="6">
        <v>6</v>
      </c>
      <c r="N1694" s="6">
        <v>3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>
        <f t="shared" si="104"/>
        <v>23</v>
      </c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>
        <f t="shared" si="105"/>
        <v>0</v>
      </c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>
        <f t="shared" si="106"/>
        <v>0</v>
      </c>
      <c r="BI1694" s="6">
        <f t="shared" si="107"/>
        <v>23</v>
      </c>
    </row>
    <row r="1695" spans="1:61">
      <c r="A1695" s="5" t="s">
        <v>5275</v>
      </c>
      <c r="B1695" s="6" t="s">
        <v>5276</v>
      </c>
      <c r="C1695" s="5" t="s">
        <v>5277</v>
      </c>
      <c r="D1695" s="5" t="s">
        <v>5306</v>
      </c>
      <c r="E1695" s="5" t="s">
        <v>5307</v>
      </c>
      <c r="F1695" s="5" t="s">
        <v>5308</v>
      </c>
      <c r="G1695" s="5" t="s">
        <v>9</v>
      </c>
      <c r="H1695" s="6"/>
      <c r="I1695" s="6"/>
      <c r="J1695" s="6">
        <v>2</v>
      </c>
      <c r="K1695" s="6"/>
      <c r="L1695" s="6">
        <v>2</v>
      </c>
      <c r="M1695" s="6">
        <v>1</v>
      </c>
      <c r="N1695" s="6">
        <v>2</v>
      </c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>
        <f t="shared" si="104"/>
        <v>7</v>
      </c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>
        <f t="shared" si="105"/>
        <v>0</v>
      </c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>
        <f t="shared" si="106"/>
        <v>0</v>
      </c>
      <c r="BI1695" s="6">
        <f t="shared" si="107"/>
        <v>7</v>
      </c>
    </row>
    <row r="1696" spans="1:61">
      <c r="A1696" s="5" t="s">
        <v>5275</v>
      </c>
      <c r="B1696" s="6" t="s">
        <v>5276</v>
      </c>
      <c r="C1696" s="5" t="s">
        <v>5277</v>
      </c>
      <c r="D1696" s="5" t="s">
        <v>5309</v>
      </c>
      <c r="E1696" s="5" t="s">
        <v>5310</v>
      </c>
      <c r="F1696" s="5" t="s">
        <v>5311</v>
      </c>
      <c r="G1696" s="5" t="s">
        <v>9</v>
      </c>
      <c r="H1696" s="6"/>
      <c r="I1696" s="6"/>
      <c r="J1696" s="6"/>
      <c r="K1696" s="6">
        <v>2</v>
      </c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>
        <f t="shared" si="104"/>
        <v>2</v>
      </c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>
        <f t="shared" si="105"/>
        <v>0</v>
      </c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>
        <f t="shared" si="106"/>
        <v>0</v>
      </c>
      <c r="BI1696" s="6">
        <f t="shared" si="107"/>
        <v>2</v>
      </c>
    </row>
    <row r="1697" spans="1:61">
      <c r="A1697" s="5" t="s">
        <v>5275</v>
      </c>
      <c r="B1697" s="6" t="s">
        <v>5276</v>
      </c>
      <c r="C1697" s="5" t="s">
        <v>5277</v>
      </c>
      <c r="D1697" s="5" t="s">
        <v>5312</v>
      </c>
      <c r="E1697" s="5" t="s">
        <v>5313</v>
      </c>
      <c r="F1697" s="5" t="s">
        <v>5314</v>
      </c>
      <c r="G1697" s="5" t="s">
        <v>9</v>
      </c>
      <c r="H1697" s="6"/>
      <c r="I1697" s="6">
        <v>1</v>
      </c>
      <c r="J1697" s="6"/>
      <c r="K1697" s="6">
        <v>2</v>
      </c>
      <c r="L1697" s="6"/>
      <c r="M1697" s="6">
        <v>1</v>
      </c>
      <c r="N1697" s="6">
        <v>2</v>
      </c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>
        <f t="shared" si="104"/>
        <v>6</v>
      </c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>
        <f t="shared" si="105"/>
        <v>0</v>
      </c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>
        <f t="shared" si="106"/>
        <v>0</v>
      </c>
      <c r="BI1697" s="6">
        <f t="shared" si="107"/>
        <v>6</v>
      </c>
    </row>
    <row r="1698" spans="1:61">
      <c r="A1698" s="5" t="s">
        <v>5275</v>
      </c>
      <c r="B1698" s="6" t="s">
        <v>5276</v>
      </c>
      <c r="C1698" s="5" t="s">
        <v>5277</v>
      </c>
      <c r="D1698" s="5" t="s">
        <v>5315</v>
      </c>
      <c r="E1698" s="5" t="s">
        <v>5316</v>
      </c>
      <c r="F1698" s="5" t="s">
        <v>5317</v>
      </c>
      <c r="G1698" s="5" t="s">
        <v>9</v>
      </c>
      <c r="H1698" s="6"/>
      <c r="I1698" s="6">
        <v>2</v>
      </c>
      <c r="J1698" s="6">
        <v>2</v>
      </c>
      <c r="K1698" s="6">
        <v>3</v>
      </c>
      <c r="L1698" s="6">
        <v>1</v>
      </c>
      <c r="M1698" s="6">
        <v>1</v>
      </c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>
        <f t="shared" si="104"/>
        <v>9</v>
      </c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>
        <f t="shared" si="105"/>
        <v>0</v>
      </c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>
        <f t="shared" si="106"/>
        <v>0</v>
      </c>
      <c r="BI1698" s="6">
        <f t="shared" si="107"/>
        <v>9</v>
      </c>
    </row>
    <row r="1699" spans="1:61">
      <c r="A1699" s="5" t="s">
        <v>5275</v>
      </c>
      <c r="B1699" s="6" t="s">
        <v>5318</v>
      </c>
      <c r="C1699" s="5" t="s">
        <v>5319</v>
      </c>
      <c r="D1699" s="5" t="s">
        <v>5320</v>
      </c>
      <c r="E1699" s="5" t="s">
        <v>5321</v>
      </c>
      <c r="F1699" s="5" t="s">
        <v>5322</v>
      </c>
      <c r="G1699" s="5" t="s">
        <v>5</v>
      </c>
      <c r="H1699" s="6"/>
      <c r="I1699" s="6">
        <v>25</v>
      </c>
      <c r="J1699" s="6">
        <v>30</v>
      </c>
      <c r="K1699" s="6">
        <v>20</v>
      </c>
      <c r="L1699" s="6">
        <v>32</v>
      </c>
      <c r="M1699" s="6">
        <v>38</v>
      </c>
      <c r="N1699" s="6">
        <v>31</v>
      </c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>
        <f t="shared" si="104"/>
        <v>176</v>
      </c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>
        <f t="shared" si="105"/>
        <v>0</v>
      </c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>
        <f t="shared" si="106"/>
        <v>0</v>
      </c>
      <c r="BI1699" s="6">
        <f t="shared" si="107"/>
        <v>176</v>
      </c>
    </row>
    <row r="1700" spans="1:61">
      <c r="A1700" s="5" t="s">
        <v>5275</v>
      </c>
      <c r="B1700" s="6" t="s">
        <v>5318</v>
      </c>
      <c r="C1700" s="5" t="s">
        <v>5319</v>
      </c>
      <c r="D1700" s="5" t="s">
        <v>5318</v>
      </c>
      <c r="E1700" s="5" t="s">
        <v>5323</v>
      </c>
      <c r="F1700" s="5" t="s">
        <v>5324</v>
      </c>
      <c r="G1700" s="5" t="s">
        <v>5</v>
      </c>
      <c r="H1700" s="6"/>
      <c r="I1700" s="6"/>
      <c r="J1700" s="6"/>
      <c r="K1700" s="6"/>
      <c r="L1700" s="6"/>
      <c r="M1700" s="6"/>
      <c r="N1700" s="6"/>
      <c r="O1700" s="6"/>
      <c r="P1700" s="6">
        <v>112</v>
      </c>
      <c r="Q1700" s="6">
        <v>88</v>
      </c>
      <c r="R1700" s="6">
        <v>72</v>
      </c>
      <c r="S1700" s="6">
        <v>96</v>
      </c>
      <c r="T1700" s="6">
        <v>95</v>
      </c>
      <c r="U1700" s="6">
        <v>68</v>
      </c>
      <c r="V1700" s="6"/>
      <c r="W1700" s="6"/>
      <c r="X1700" s="6"/>
      <c r="Y1700" s="6"/>
      <c r="Z1700" s="6"/>
      <c r="AA1700" s="6"/>
      <c r="AB1700" s="6"/>
      <c r="AC1700" s="6">
        <f t="shared" si="104"/>
        <v>531</v>
      </c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>
        <f t="shared" si="105"/>
        <v>0</v>
      </c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>
        <f t="shared" si="106"/>
        <v>0</v>
      </c>
      <c r="BI1700" s="6">
        <f t="shared" si="107"/>
        <v>531</v>
      </c>
    </row>
    <row r="1701" spans="1:61">
      <c r="A1701" s="5" t="s">
        <v>5275</v>
      </c>
      <c r="B1701" s="6" t="s">
        <v>5318</v>
      </c>
      <c r="C1701" s="5" t="s">
        <v>5319</v>
      </c>
      <c r="D1701" s="5" t="s">
        <v>5325</v>
      </c>
      <c r="E1701" s="5" t="s">
        <v>5326</v>
      </c>
      <c r="F1701" s="5" t="s">
        <v>5327</v>
      </c>
      <c r="G1701" s="5" t="s">
        <v>9</v>
      </c>
      <c r="H1701" s="6"/>
      <c r="I1701" s="6">
        <v>11</v>
      </c>
      <c r="J1701" s="6">
        <v>8</v>
      </c>
      <c r="K1701" s="6">
        <v>14</v>
      </c>
      <c r="L1701" s="6">
        <v>19</v>
      </c>
      <c r="M1701" s="6">
        <v>11</v>
      </c>
      <c r="N1701" s="6">
        <v>3</v>
      </c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>
        <f t="shared" si="104"/>
        <v>66</v>
      </c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>
        <f t="shared" si="105"/>
        <v>0</v>
      </c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>
        <f t="shared" si="106"/>
        <v>0</v>
      </c>
      <c r="BI1701" s="6">
        <f t="shared" si="107"/>
        <v>66</v>
      </c>
    </row>
    <row r="1702" spans="1:61">
      <c r="A1702" s="5" t="s">
        <v>5275</v>
      </c>
      <c r="B1702" s="6" t="s">
        <v>5318</v>
      </c>
      <c r="C1702" s="5" t="s">
        <v>5319</v>
      </c>
      <c r="D1702" s="5" t="s">
        <v>5328</v>
      </c>
      <c r="E1702" s="5" t="s">
        <v>5329</v>
      </c>
      <c r="F1702" s="5" t="s">
        <v>3092</v>
      </c>
      <c r="G1702" s="5" t="s">
        <v>9</v>
      </c>
      <c r="H1702" s="6"/>
      <c r="I1702" s="6">
        <v>5</v>
      </c>
      <c r="J1702" s="6"/>
      <c r="K1702" s="6">
        <v>2</v>
      </c>
      <c r="L1702" s="6">
        <v>1</v>
      </c>
      <c r="M1702" s="6">
        <v>4</v>
      </c>
      <c r="N1702" s="6">
        <v>2</v>
      </c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>
        <f t="shared" si="104"/>
        <v>14</v>
      </c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>
        <f t="shared" si="105"/>
        <v>0</v>
      </c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>
        <f t="shared" si="106"/>
        <v>0</v>
      </c>
      <c r="BI1702" s="6">
        <f t="shared" si="107"/>
        <v>14</v>
      </c>
    </row>
    <row r="1703" spans="1:61">
      <c r="A1703" s="5" t="s">
        <v>5275</v>
      </c>
      <c r="B1703" s="6" t="s">
        <v>5318</v>
      </c>
      <c r="C1703" s="5" t="s">
        <v>5319</v>
      </c>
      <c r="D1703" s="5" t="s">
        <v>5330</v>
      </c>
      <c r="E1703" s="5" t="s">
        <v>5331</v>
      </c>
      <c r="F1703" s="5" t="s">
        <v>5332</v>
      </c>
      <c r="G1703" s="5" t="s">
        <v>9</v>
      </c>
      <c r="H1703" s="6"/>
      <c r="I1703" s="6">
        <v>1</v>
      </c>
      <c r="J1703" s="6"/>
      <c r="K1703" s="6"/>
      <c r="L1703" s="6"/>
      <c r="M1703" s="6">
        <v>2</v>
      </c>
      <c r="N1703" s="6">
        <v>2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>
        <f t="shared" si="104"/>
        <v>5</v>
      </c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>
        <f t="shared" si="105"/>
        <v>0</v>
      </c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>
        <f t="shared" si="106"/>
        <v>0</v>
      </c>
      <c r="BI1703" s="6">
        <f t="shared" si="107"/>
        <v>5</v>
      </c>
    </row>
    <row r="1704" spans="1:61">
      <c r="A1704" s="5" t="s">
        <v>5275</v>
      </c>
      <c r="B1704" s="6" t="s">
        <v>5318</v>
      </c>
      <c r="C1704" s="5" t="s">
        <v>5319</v>
      </c>
      <c r="D1704" s="5" t="s">
        <v>5333</v>
      </c>
      <c r="E1704" s="5" t="s">
        <v>5334</v>
      </c>
      <c r="F1704" s="5" t="s">
        <v>5335</v>
      </c>
      <c r="G1704" s="5" t="s">
        <v>9</v>
      </c>
      <c r="H1704" s="6"/>
      <c r="I1704" s="6"/>
      <c r="J1704" s="6">
        <v>4</v>
      </c>
      <c r="K1704" s="6"/>
      <c r="L1704" s="6">
        <v>1</v>
      </c>
      <c r="M1704" s="6">
        <v>2</v>
      </c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>
        <f t="shared" si="104"/>
        <v>7</v>
      </c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>
        <f t="shared" si="105"/>
        <v>0</v>
      </c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>
        <f t="shared" si="106"/>
        <v>0</v>
      </c>
      <c r="BI1704" s="6">
        <f t="shared" si="107"/>
        <v>7</v>
      </c>
    </row>
    <row r="1705" spans="1:61">
      <c r="A1705" s="5" t="s">
        <v>5275</v>
      </c>
      <c r="B1705" s="6" t="s">
        <v>5318</v>
      </c>
      <c r="C1705" s="5" t="s">
        <v>5319</v>
      </c>
      <c r="D1705" s="5" t="s">
        <v>5336</v>
      </c>
      <c r="E1705" s="5" t="s">
        <v>5337</v>
      </c>
      <c r="F1705" s="5" t="s">
        <v>5338</v>
      </c>
      <c r="G1705" s="5" t="s">
        <v>9</v>
      </c>
      <c r="H1705" s="6"/>
      <c r="I1705" s="6">
        <v>1</v>
      </c>
      <c r="J1705" s="6">
        <v>2</v>
      </c>
      <c r="K1705" s="6"/>
      <c r="L1705" s="6">
        <v>2</v>
      </c>
      <c r="M1705" s="6">
        <v>2</v>
      </c>
      <c r="N1705" s="6">
        <v>2</v>
      </c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>
        <f t="shared" si="104"/>
        <v>9</v>
      </c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>
        <f t="shared" si="105"/>
        <v>0</v>
      </c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>
        <f t="shared" si="106"/>
        <v>0</v>
      </c>
      <c r="BI1705" s="6">
        <f t="shared" si="107"/>
        <v>9</v>
      </c>
    </row>
    <row r="1706" spans="1:61">
      <c r="A1706" s="5" t="s">
        <v>5275</v>
      </c>
      <c r="B1706" s="6" t="s">
        <v>5318</v>
      </c>
      <c r="C1706" s="5" t="s">
        <v>5319</v>
      </c>
      <c r="D1706" s="5" t="s">
        <v>5339</v>
      </c>
      <c r="E1706" s="5" t="s">
        <v>5340</v>
      </c>
      <c r="F1706" s="5" t="s">
        <v>5341</v>
      </c>
      <c r="G1706" s="5" t="s">
        <v>9</v>
      </c>
      <c r="H1706" s="6"/>
      <c r="I1706" s="6">
        <v>1</v>
      </c>
      <c r="J1706" s="6"/>
      <c r="K1706" s="6">
        <v>2</v>
      </c>
      <c r="L1706" s="6">
        <v>2</v>
      </c>
      <c r="M1706" s="6">
        <v>1</v>
      </c>
      <c r="N1706" s="6">
        <v>1</v>
      </c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>
        <f t="shared" si="104"/>
        <v>7</v>
      </c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>
        <f t="shared" si="105"/>
        <v>0</v>
      </c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>
        <f t="shared" si="106"/>
        <v>0</v>
      </c>
      <c r="BI1706" s="6">
        <f t="shared" si="107"/>
        <v>7</v>
      </c>
    </row>
    <row r="1707" spans="1:61">
      <c r="A1707" s="5" t="s">
        <v>5275</v>
      </c>
      <c r="B1707" s="6" t="s">
        <v>5318</v>
      </c>
      <c r="C1707" s="5" t="s">
        <v>5319</v>
      </c>
      <c r="D1707" s="5" t="s">
        <v>5342</v>
      </c>
      <c r="E1707" s="5" t="s">
        <v>5343</v>
      </c>
      <c r="F1707" s="5" t="s">
        <v>5344</v>
      </c>
      <c r="G1707" s="5" t="s">
        <v>9</v>
      </c>
      <c r="H1707" s="6"/>
      <c r="I1707" s="6">
        <v>8</v>
      </c>
      <c r="J1707" s="6">
        <v>4</v>
      </c>
      <c r="K1707" s="6"/>
      <c r="L1707" s="6">
        <v>3</v>
      </c>
      <c r="M1707" s="6">
        <v>4</v>
      </c>
      <c r="N1707" s="6">
        <v>1</v>
      </c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>
        <f t="shared" si="104"/>
        <v>20</v>
      </c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>
        <f t="shared" si="105"/>
        <v>0</v>
      </c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>
        <f t="shared" si="106"/>
        <v>0</v>
      </c>
      <c r="BI1707" s="6">
        <f t="shared" si="107"/>
        <v>20</v>
      </c>
    </row>
    <row r="1708" spans="1:61">
      <c r="A1708" s="5" t="s">
        <v>5275</v>
      </c>
      <c r="B1708" s="6" t="s">
        <v>5318</v>
      </c>
      <c r="C1708" s="5" t="s">
        <v>5319</v>
      </c>
      <c r="D1708" s="5" t="s">
        <v>5345</v>
      </c>
      <c r="E1708" s="5" t="s">
        <v>5346</v>
      </c>
      <c r="F1708" s="5" t="s">
        <v>5347</v>
      </c>
      <c r="G1708" s="5" t="s">
        <v>9</v>
      </c>
      <c r="H1708" s="6"/>
      <c r="I1708" s="6">
        <v>2</v>
      </c>
      <c r="J1708" s="6">
        <v>1</v>
      </c>
      <c r="K1708" s="6"/>
      <c r="L1708" s="6">
        <v>3</v>
      </c>
      <c r="M1708" s="6"/>
      <c r="N1708" s="6">
        <v>2</v>
      </c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>
        <f t="shared" si="104"/>
        <v>8</v>
      </c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>
        <f t="shared" si="105"/>
        <v>0</v>
      </c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>
        <f t="shared" si="106"/>
        <v>0</v>
      </c>
      <c r="BI1708" s="6">
        <f t="shared" si="107"/>
        <v>8</v>
      </c>
    </row>
    <row r="1709" spans="1:61">
      <c r="A1709" s="5" t="s">
        <v>5275</v>
      </c>
      <c r="B1709" s="6" t="s">
        <v>5318</v>
      </c>
      <c r="C1709" s="5" t="s">
        <v>5319</v>
      </c>
      <c r="D1709" s="5" t="s">
        <v>5348</v>
      </c>
      <c r="E1709" s="5" t="s">
        <v>5349</v>
      </c>
      <c r="F1709" s="5" t="s">
        <v>5350</v>
      </c>
      <c r="G1709" s="5" t="s">
        <v>9</v>
      </c>
      <c r="H1709" s="6"/>
      <c r="I1709" s="6">
        <v>1</v>
      </c>
      <c r="J1709" s="6"/>
      <c r="K1709" s="6"/>
      <c r="L1709" s="6">
        <v>1</v>
      </c>
      <c r="M1709" s="6">
        <v>1</v>
      </c>
      <c r="N1709" s="6">
        <v>1</v>
      </c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>
        <f t="shared" si="104"/>
        <v>4</v>
      </c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>
        <f t="shared" si="105"/>
        <v>0</v>
      </c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>
        <f t="shared" si="106"/>
        <v>0</v>
      </c>
      <c r="BI1709" s="6">
        <f t="shared" si="107"/>
        <v>4</v>
      </c>
    </row>
    <row r="1710" spans="1:61">
      <c r="A1710" s="5" t="s">
        <v>5275</v>
      </c>
      <c r="B1710" s="6" t="s">
        <v>5318</v>
      </c>
      <c r="C1710" s="5" t="s">
        <v>5319</v>
      </c>
      <c r="D1710" s="5" t="s">
        <v>5351</v>
      </c>
      <c r="E1710" s="5" t="s">
        <v>5352</v>
      </c>
      <c r="F1710" s="5" t="s">
        <v>5353</v>
      </c>
      <c r="G1710" s="5" t="s">
        <v>9</v>
      </c>
      <c r="H1710" s="6"/>
      <c r="I1710" s="6">
        <v>1</v>
      </c>
      <c r="J1710" s="6">
        <v>1</v>
      </c>
      <c r="K1710" s="6"/>
      <c r="L1710" s="6">
        <v>3</v>
      </c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>
        <f t="shared" si="104"/>
        <v>5</v>
      </c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>
        <f t="shared" si="105"/>
        <v>0</v>
      </c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>
        <f t="shared" si="106"/>
        <v>0</v>
      </c>
      <c r="BI1710" s="6">
        <f t="shared" si="107"/>
        <v>5</v>
      </c>
    </row>
    <row r="1711" spans="1:61">
      <c r="A1711" s="5" t="s">
        <v>5275</v>
      </c>
      <c r="B1711" s="6" t="s">
        <v>5354</v>
      </c>
      <c r="C1711" s="5" t="s">
        <v>5355</v>
      </c>
      <c r="D1711" s="5" t="s">
        <v>5356</v>
      </c>
      <c r="E1711" s="5" t="s">
        <v>5357</v>
      </c>
      <c r="F1711" s="5" t="s">
        <v>5358</v>
      </c>
      <c r="G1711" s="5" t="s">
        <v>9</v>
      </c>
      <c r="H1711" s="6"/>
      <c r="I1711" s="6">
        <v>4</v>
      </c>
      <c r="J1711" s="6">
        <v>8</v>
      </c>
      <c r="K1711" s="6">
        <v>3</v>
      </c>
      <c r="L1711" s="6">
        <v>5</v>
      </c>
      <c r="M1711" s="6"/>
      <c r="N1711" s="6">
        <v>5</v>
      </c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>
        <f t="shared" si="104"/>
        <v>25</v>
      </c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>
        <f t="shared" si="105"/>
        <v>0</v>
      </c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>
        <f t="shared" si="106"/>
        <v>0</v>
      </c>
      <c r="BI1711" s="6">
        <f t="shared" si="107"/>
        <v>25</v>
      </c>
    </row>
    <row r="1712" spans="1:61">
      <c r="A1712" s="5" t="s">
        <v>5275</v>
      </c>
      <c r="B1712" s="6" t="s">
        <v>5354</v>
      </c>
      <c r="C1712" s="5" t="s">
        <v>5355</v>
      </c>
      <c r="D1712" s="5" t="s">
        <v>5359</v>
      </c>
      <c r="E1712" s="5" t="s">
        <v>5360</v>
      </c>
      <c r="F1712" s="5" t="s">
        <v>5361</v>
      </c>
      <c r="G1712" s="5" t="s">
        <v>9</v>
      </c>
      <c r="H1712" s="6"/>
      <c r="I1712" s="6">
        <v>3</v>
      </c>
      <c r="J1712" s="6">
        <v>4</v>
      </c>
      <c r="K1712" s="6">
        <v>4</v>
      </c>
      <c r="L1712" s="6">
        <v>4</v>
      </c>
      <c r="M1712" s="6">
        <v>3</v>
      </c>
      <c r="N1712" s="6"/>
      <c r="O1712" s="6"/>
      <c r="P1712" s="6">
        <v>7</v>
      </c>
      <c r="Q1712" s="6">
        <v>7</v>
      </c>
      <c r="R1712" s="6">
        <v>5</v>
      </c>
      <c r="S1712" s="6">
        <v>4</v>
      </c>
      <c r="T1712" s="6"/>
      <c r="U1712" s="6"/>
      <c r="V1712" s="6"/>
      <c r="W1712" s="6"/>
      <c r="X1712" s="6"/>
      <c r="Y1712" s="6"/>
      <c r="Z1712" s="6"/>
      <c r="AA1712" s="6"/>
      <c r="AB1712" s="6"/>
      <c r="AC1712" s="6">
        <f t="shared" si="104"/>
        <v>41</v>
      </c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>
        <f t="shared" si="105"/>
        <v>0</v>
      </c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>
        <f t="shared" si="106"/>
        <v>0</v>
      </c>
      <c r="BI1712" s="6">
        <f t="shared" si="107"/>
        <v>41</v>
      </c>
    </row>
    <row r="1713" spans="1:61">
      <c r="A1713" s="5" t="s">
        <v>5275</v>
      </c>
      <c r="B1713" s="6" t="s">
        <v>5354</v>
      </c>
      <c r="C1713" s="5" t="s">
        <v>5355</v>
      </c>
      <c r="D1713" s="5" t="s">
        <v>5362</v>
      </c>
      <c r="E1713" s="5" t="s">
        <v>5363</v>
      </c>
      <c r="F1713" s="5" t="s">
        <v>5364</v>
      </c>
      <c r="G1713" s="5" t="s">
        <v>9</v>
      </c>
      <c r="H1713" s="6"/>
      <c r="I1713" s="6"/>
      <c r="J1713" s="6">
        <v>4</v>
      </c>
      <c r="K1713" s="6">
        <v>6</v>
      </c>
      <c r="L1713" s="6">
        <v>2</v>
      </c>
      <c r="M1713" s="6">
        <v>2</v>
      </c>
      <c r="N1713" s="6">
        <v>1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>
        <f t="shared" si="104"/>
        <v>15</v>
      </c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>
        <f t="shared" si="105"/>
        <v>0</v>
      </c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>
        <f t="shared" si="106"/>
        <v>0</v>
      </c>
      <c r="BI1713" s="6">
        <f t="shared" si="107"/>
        <v>15</v>
      </c>
    </row>
    <row r="1714" spans="1:61">
      <c r="A1714" s="5" t="s">
        <v>5275</v>
      </c>
      <c r="B1714" s="6" t="s">
        <v>5354</v>
      </c>
      <c r="C1714" s="5" t="s">
        <v>5355</v>
      </c>
      <c r="D1714" s="5" t="s">
        <v>5365</v>
      </c>
      <c r="E1714" s="5" t="s">
        <v>5366</v>
      </c>
      <c r="F1714" s="5" t="s">
        <v>5367</v>
      </c>
      <c r="G1714" s="5" t="s">
        <v>9</v>
      </c>
      <c r="H1714" s="6"/>
      <c r="I1714" s="6"/>
      <c r="J1714" s="6">
        <v>3</v>
      </c>
      <c r="K1714" s="6">
        <v>4</v>
      </c>
      <c r="L1714" s="6">
        <v>3</v>
      </c>
      <c r="M1714" s="6"/>
      <c r="N1714" s="6">
        <v>2</v>
      </c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>
        <f t="shared" si="104"/>
        <v>12</v>
      </c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>
        <f t="shared" si="105"/>
        <v>0</v>
      </c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>
        <f t="shared" si="106"/>
        <v>0</v>
      </c>
      <c r="BI1714" s="6">
        <f t="shared" si="107"/>
        <v>12</v>
      </c>
    </row>
    <row r="1715" spans="1:61">
      <c r="A1715" s="5" t="s">
        <v>5275</v>
      </c>
      <c r="B1715" s="6" t="s">
        <v>5354</v>
      </c>
      <c r="C1715" s="5" t="s">
        <v>5355</v>
      </c>
      <c r="D1715" s="5" t="s">
        <v>5368</v>
      </c>
      <c r="E1715" s="5" t="s">
        <v>5369</v>
      </c>
      <c r="F1715" s="5" t="s">
        <v>3753</v>
      </c>
      <c r="G1715" s="5" t="s">
        <v>9</v>
      </c>
      <c r="H1715" s="6"/>
      <c r="I1715" s="6">
        <v>2</v>
      </c>
      <c r="J1715" s="6">
        <v>4</v>
      </c>
      <c r="K1715" s="6">
        <v>1</v>
      </c>
      <c r="L1715" s="6">
        <v>4</v>
      </c>
      <c r="M1715" s="6">
        <v>2</v>
      </c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>
        <f t="shared" si="104"/>
        <v>13</v>
      </c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>
        <f t="shared" si="105"/>
        <v>0</v>
      </c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>
        <f t="shared" si="106"/>
        <v>0</v>
      </c>
      <c r="BI1715" s="6">
        <f t="shared" si="107"/>
        <v>13</v>
      </c>
    </row>
    <row r="1716" spans="1:61">
      <c r="A1716" s="5" t="s">
        <v>5275</v>
      </c>
      <c r="B1716" s="6" t="s">
        <v>5354</v>
      </c>
      <c r="C1716" s="5" t="s">
        <v>5355</v>
      </c>
      <c r="D1716" s="5" t="s">
        <v>5370</v>
      </c>
      <c r="E1716" s="5" t="s">
        <v>5371</v>
      </c>
      <c r="F1716" s="5" t="s">
        <v>5372</v>
      </c>
      <c r="G1716" s="5" t="s">
        <v>9</v>
      </c>
      <c r="H1716" s="6"/>
      <c r="I1716" s="6">
        <v>11</v>
      </c>
      <c r="J1716" s="6">
        <v>10</v>
      </c>
      <c r="K1716" s="6">
        <v>5</v>
      </c>
      <c r="L1716" s="6">
        <v>7</v>
      </c>
      <c r="M1716" s="6">
        <v>8</v>
      </c>
      <c r="N1716" s="6">
        <v>12</v>
      </c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>
        <f t="shared" si="104"/>
        <v>53</v>
      </c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>
        <f t="shared" si="105"/>
        <v>0</v>
      </c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>
        <f t="shared" si="106"/>
        <v>0</v>
      </c>
      <c r="BI1716" s="6">
        <f t="shared" si="107"/>
        <v>53</v>
      </c>
    </row>
    <row r="1717" spans="1:61">
      <c r="A1717" s="5" t="s">
        <v>5275</v>
      </c>
      <c r="B1717" s="6" t="s">
        <v>5354</v>
      </c>
      <c r="C1717" s="5" t="s">
        <v>5355</v>
      </c>
      <c r="D1717" s="5" t="s">
        <v>5373</v>
      </c>
      <c r="E1717" s="5" t="s">
        <v>5374</v>
      </c>
      <c r="F1717" s="5" t="s">
        <v>5375</v>
      </c>
      <c r="G1717" s="5" t="s">
        <v>9</v>
      </c>
      <c r="H1717" s="6"/>
      <c r="I1717" s="6">
        <v>3</v>
      </c>
      <c r="J1717" s="6">
        <v>1</v>
      </c>
      <c r="K1717" s="6">
        <v>2</v>
      </c>
      <c r="L1717" s="6">
        <v>4</v>
      </c>
      <c r="M1717" s="6">
        <v>1</v>
      </c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>
        <f t="shared" si="104"/>
        <v>11</v>
      </c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>
        <f t="shared" si="105"/>
        <v>0</v>
      </c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>
        <f t="shared" si="106"/>
        <v>0</v>
      </c>
      <c r="BI1717" s="6">
        <f t="shared" si="107"/>
        <v>11</v>
      </c>
    </row>
    <row r="1718" spans="1:61">
      <c r="A1718" s="5" t="s">
        <v>5275</v>
      </c>
      <c r="B1718" s="6" t="s">
        <v>5354</v>
      </c>
      <c r="C1718" s="5" t="s">
        <v>5355</v>
      </c>
      <c r="D1718" s="5" t="s">
        <v>5354</v>
      </c>
      <c r="E1718" s="5" t="s">
        <v>5376</v>
      </c>
      <c r="F1718" s="5" t="s">
        <v>5377</v>
      </c>
      <c r="G1718" s="5" t="s">
        <v>9</v>
      </c>
      <c r="H1718" s="6"/>
      <c r="I1718" s="6"/>
      <c r="J1718" s="6"/>
      <c r="K1718" s="6"/>
      <c r="L1718" s="6"/>
      <c r="M1718" s="6"/>
      <c r="N1718" s="6"/>
      <c r="O1718" s="6"/>
      <c r="P1718" s="6">
        <v>21</v>
      </c>
      <c r="Q1718" s="6">
        <v>26</v>
      </c>
      <c r="R1718" s="6">
        <v>17</v>
      </c>
      <c r="S1718" s="6">
        <v>16</v>
      </c>
      <c r="T1718" s="6"/>
      <c r="U1718" s="6"/>
      <c r="V1718" s="6"/>
      <c r="W1718" s="6"/>
      <c r="X1718" s="6"/>
      <c r="Y1718" s="6"/>
      <c r="Z1718" s="6"/>
      <c r="AA1718" s="6">
        <v>15</v>
      </c>
      <c r="AB1718" s="6">
        <v>14</v>
      </c>
      <c r="AC1718" s="6">
        <f t="shared" si="104"/>
        <v>109</v>
      </c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>
        <f t="shared" si="105"/>
        <v>0</v>
      </c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>
        <f t="shared" si="106"/>
        <v>0</v>
      </c>
      <c r="BI1718" s="6">
        <f t="shared" si="107"/>
        <v>109</v>
      </c>
    </row>
    <row r="1719" spans="1:61">
      <c r="A1719" s="5" t="s">
        <v>5378</v>
      </c>
      <c r="B1719" s="6" t="s">
        <v>5379</v>
      </c>
      <c r="C1719" s="5" t="s">
        <v>5380</v>
      </c>
      <c r="D1719" s="5" t="s">
        <v>5379</v>
      </c>
      <c r="E1719" s="5" t="s">
        <v>5381</v>
      </c>
      <c r="F1719" s="5" t="s">
        <v>5382</v>
      </c>
      <c r="G1719" s="5" t="s">
        <v>9</v>
      </c>
      <c r="H1719" s="6"/>
      <c r="I1719" s="6">
        <v>3</v>
      </c>
      <c r="J1719" s="6">
        <v>7</v>
      </c>
      <c r="K1719" s="6">
        <v>3</v>
      </c>
      <c r="L1719" s="6">
        <v>5</v>
      </c>
      <c r="M1719" s="6">
        <v>5</v>
      </c>
      <c r="N1719" s="6">
        <v>7</v>
      </c>
      <c r="O1719" s="6"/>
      <c r="P1719" s="6">
        <v>17</v>
      </c>
      <c r="Q1719" s="6">
        <v>17</v>
      </c>
      <c r="R1719" s="6">
        <v>15</v>
      </c>
      <c r="S1719" s="6">
        <v>16</v>
      </c>
      <c r="T1719" s="6">
        <v>20</v>
      </c>
      <c r="U1719" s="6">
        <v>11</v>
      </c>
      <c r="V1719" s="6"/>
      <c r="W1719" s="6"/>
      <c r="X1719" s="6"/>
      <c r="Y1719" s="6"/>
      <c r="Z1719" s="6"/>
      <c r="AA1719" s="6"/>
      <c r="AB1719" s="6"/>
      <c r="AC1719" s="6">
        <f t="shared" si="104"/>
        <v>126</v>
      </c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>
        <f t="shared" si="105"/>
        <v>0</v>
      </c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>
        <f t="shared" si="106"/>
        <v>0</v>
      </c>
      <c r="BI1719" s="6">
        <f t="shared" si="107"/>
        <v>126</v>
      </c>
    </row>
    <row r="1720" spans="1:61">
      <c r="A1720" s="5" t="s">
        <v>5378</v>
      </c>
      <c r="B1720" s="6" t="s">
        <v>5383</v>
      </c>
      <c r="C1720" s="5" t="s">
        <v>5384</v>
      </c>
      <c r="D1720" s="5" t="s">
        <v>5385</v>
      </c>
      <c r="E1720" s="5" t="s">
        <v>5386</v>
      </c>
      <c r="F1720" s="5" t="s">
        <v>5387</v>
      </c>
      <c r="G1720" s="5" t="s">
        <v>9</v>
      </c>
      <c r="H1720" s="6"/>
      <c r="I1720" s="6">
        <v>2</v>
      </c>
      <c r="J1720" s="6">
        <v>2</v>
      </c>
      <c r="K1720" s="6">
        <v>3</v>
      </c>
      <c r="L1720" s="6">
        <v>1</v>
      </c>
      <c r="M1720" s="6">
        <v>3</v>
      </c>
      <c r="N1720" s="6">
        <v>2</v>
      </c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>
        <f t="shared" si="104"/>
        <v>13</v>
      </c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>
        <f t="shared" si="105"/>
        <v>0</v>
      </c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>
        <f t="shared" si="106"/>
        <v>0</v>
      </c>
      <c r="BI1720" s="6">
        <f t="shared" si="107"/>
        <v>13</v>
      </c>
    </row>
    <row r="1721" spans="1:61">
      <c r="A1721" s="5" t="s">
        <v>5378</v>
      </c>
      <c r="B1721" s="6" t="s">
        <v>5383</v>
      </c>
      <c r="C1721" s="5" t="s">
        <v>5384</v>
      </c>
      <c r="D1721" s="5" t="s">
        <v>5388</v>
      </c>
      <c r="E1721" s="5" t="s">
        <v>5389</v>
      </c>
      <c r="F1721" s="5" t="s">
        <v>5390</v>
      </c>
      <c r="G1721" s="5" t="s">
        <v>9</v>
      </c>
      <c r="H1721" s="6"/>
      <c r="I1721" s="6">
        <v>1</v>
      </c>
      <c r="J1721" s="6">
        <v>1</v>
      </c>
      <c r="K1721" s="6">
        <v>2</v>
      </c>
      <c r="L1721" s="6">
        <v>1</v>
      </c>
      <c r="M1721" s="6">
        <v>2</v>
      </c>
      <c r="N1721" s="6">
        <v>1</v>
      </c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>
        <f t="shared" si="104"/>
        <v>8</v>
      </c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>
        <f t="shared" si="105"/>
        <v>0</v>
      </c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>
        <f t="shared" si="106"/>
        <v>0</v>
      </c>
      <c r="BI1721" s="6">
        <f t="shared" si="107"/>
        <v>8</v>
      </c>
    </row>
    <row r="1722" spans="1:61">
      <c r="A1722" s="5" t="s">
        <v>5378</v>
      </c>
      <c r="B1722" s="6" t="s">
        <v>5383</v>
      </c>
      <c r="C1722" s="5" t="s">
        <v>5384</v>
      </c>
      <c r="D1722" s="5" t="s">
        <v>5391</v>
      </c>
      <c r="E1722" s="5" t="s">
        <v>5392</v>
      </c>
      <c r="F1722" s="5" t="s">
        <v>5393</v>
      </c>
      <c r="G1722" s="5" t="s">
        <v>9</v>
      </c>
      <c r="H1722" s="6"/>
      <c r="I1722" s="6">
        <v>1</v>
      </c>
      <c r="J1722" s="6">
        <v>1</v>
      </c>
      <c r="K1722" s="6">
        <v>1</v>
      </c>
      <c r="L1722" s="6">
        <v>3</v>
      </c>
      <c r="M1722" s="6">
        <v>1</v>
      </c>
      <c r="N1722" s="6">
        <v>3</v>
      </c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>
        <f t="shared" si="104"/>
        <v>10</v>
      </c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>
        <f t="shared" si="105"/>
        <v>0</v>
      </c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>
        <f t="shared" si="106"/>
        <v>0</v>
      </c>
      <c r="BI1722" s="6">
        <f t="shared" si="107"/>
        <v>10</v>
      </c>
    </row>
    <row r="1723" spans="1:61">
      <c r="A1723" s="5" t="s">
        <v>5378</v>
      </c>
      <c r="B1723" s="6" t="s">
        <v>5383</v>
      </c>
      <c r="C1723" s="5" t="s">
        <v>5384</v>
      </c>
      <c r="D1723" s="5" t="s">
        <v>5394</v>
      </c>
      <c r="E1723" s="5" t="s">
        <v>5395</v>
      </c>
      <c r="F1723" s="5" t="s">
        <v>5396</v>
      </c>
      <c r="G1723" s="5" t="s">
        <v>9</v>
      </c>
      <c r="H1723" s="6"/>
      <c r="I1723" s="6">
        <v>6</v>
      </c>
      <c r="J1723" s="6">
        <v>9</v>
      </c>
      <c r="K1723" s="6">
        <v>3</v>
      </c>
      <c r="L1723" s="6">
        <v>7</v>
      </c>
      <c r="M1723" s="6">
        <v>6</v>
      </c>
      <c r="N1723" s="6">
        <v>10</v>
      </c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>
        <f t="shared" si="104"/>
        <v>41</v>
      </c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>
        <f t="shared" si="105"/>
        <v>0</v>
      </c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>
        <f t="shared" si="106"/>
        <v>0</v>
      </c>
      <c r="BI1723" s="6">
        <f t="shared" si="107"/>
        <v>41</v>
      </c>
    </row>
    <row r="1724" spans="1:61">
      <c r="A1724" s="5" t="s">
        <v>5378</v>
      </c>
      <c r="B1724" s="6" t="s">
        <v>5383</v>
      </c>
      <c r="C1724" s="5" t="s">
        <v>5384</v>
      </c>
      <c r="D1724" s="5" t="s">
        <v>5397</v>
      </c>
      <c r="E1724" s="5" t="s">
        <v>5398</v>
      </c>
      <c r="F1724" s="5" t="s">
        <v>5399</v>
      </c>
      <c r="G1724" s="5" t="s">
        <v>9</v>
      </c>
      <c r="H1724" s="6"/>
      <c r="I1724" s="6">
        <v>4</v>
      </c>
      <c r="J1724" s="6">
        <v>4</v>
      </c>
      <c r="K1724" s="6">
        <v>4</v>
      </c>
      <c r="L1724" s="6">
        <v>5</v>
      </c>
      <c r="M1724" s="6">
        <v>4</v>
      </c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>
        <f t="shared" si="104"/>
        <v>21</v>
      </c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>
        <f t="shared" si="105"/>
        <v>0</v>
      </c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>
        <f t="shared" si="106"/>
        <v>0</v>
      </c>
      <c r="BI1724" s="6">
        <f t="shared" si="107"/>
        <v>21</v>
      </c>
    </row>
    <row r="1725" spans="1:61">
      <c r="A1725" s="5" t="s">
        <v>5378</v>
      </c>
      <c r="B1725" s="6" t="s">
        <v>5383</v>
      </c>
      <c r="C1725" s="5" t="s">
        <v>5384</v>
      </c>
      <c r="D1725" s="5" t="s">
        <v>5400</v>
      </c>
      <c r="E1725" s="5" t="s">
        <v>5401</v>
      </c>
      <c r="F1725" s="5" t="s">
        <v>5402</v>
      </c>
      <c r="G1725" s="5" t="s">
        <v>9</v>
      </c>
      <c r="H1725" s="6"/>
      <c r="I1725" s="6">
        <v>3</v>
      </c>
      <c r="J1725" s="6">
        <v>2</v>
      </c>
      <c r="K1725" s="6">
        <v>2</v>
      </c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>
        <f t="shared" si="104"/>
        <v>7</v>
      </c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>
        <f t="shared" si="105"/>
        <v>0</v>
      </c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>
        <f t="shared" si="106"/>
        <v>0</v>
      </c>
      <c r="BI1725" s="6">
        <f t="shared" si="107"/>
        <v>7</v>
      </c>
    </row>
    <row r="1726" spans="1:61">
      <c r="A1726" s="5" t="s">
        <v>5378</v>
      </c>
      <c r="B1726" s="6" t="s">
        <v>5383</v>
      </c>
      <c r="C1726" s="5" t="s">
        <v>5384</v>
      </c>
      <c r="D1726" s="5" t="s">
        <v>5403</v>
      </c>
      <c r="E1726" s="5" t="s">
        <v>5404</v>
      </c>
      <c r="F1726" s="5" t="s">
        <v>5405</v>
      </c>
      <c r="G1726" s="5" t="s">
        <v>5</v>
      </c>
      <c r="H1726" s="6"/>
      <c r="I1726" s="6">
        <v>24</v>
      </c>
      <c r="J1726" s="6">
        <v>14</v>
      </c>
      <c r="K1726" s="6">
        <v>28</v>
      </c>
      <c r="L1726" s="6">
        <v>33</v>
      </c>
      <c r="M1726" s="6">
        <v>19</v>
      </c>
      <c r="N1726" s="6">
        <v>23</v>
      </c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>
        <f t="shared" si="104"/>
        <v>141</v>
      </c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>
        <f t="shared" si="105"/>
        <v>0</v>
      </c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>
        <f t="shared" si="106"/>
        <v>0</v>
      </c>
      <c r="BI1726" s="6">
        <f t="shared" si="107"/>
        <v>141</v>
      </c>
    </row>
    <row r="1727" spans="1:61">
      <c r="A1727" s="5" t="s">
        <v>5378</v>
      </c>
      <c r="B1727" s="6" t="s">
        <v>5383</v>
      </c>
      <c r="C1727" s="5" t="s">
        <v>5384</v>
      </c>
      <c r="D1727" s="5" t="s">
        <v>5406</v>
      </c>
      <c r="E1727" s="5" t="s">
        <v>5407</v>
      </c>
      <c r="F1727" s="5" t="s">
        <v>5408</v>
      </c>
      <c r="G1727" s="5" t="s">
        <v>9</v>
      </c>
      <c r="H1727" s="6"/>
      <c r="I1727" s="6"/>
      <c r="J1727" s="6"/>
      <c r="K1727" s="6"/>
      <c r="L1727" s="6">
        <v>2</v>
      </c>
      <c r="M1727" s="6"/>
      <c r="N1727" s="6">
        <v>1</v>
      </c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>
        <f t="shared" si="104"/>
        <v>3</v>
      </c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>
        <f t="shared" si="105"/>
        <v>0</v>
      </c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>
        <f t="shared" si="106"/>
        <v>0</v>
      </c>
      <c r="BI1727" s="6">
        <f t="shared" si="107"/>
        <v>3</v>
      </c>
    </row>
    <row r="1728" spans="1:61">
      <c r="A1728" s="5" t="s">
        <v>5378</v>
      </c>
      <c r="B1728" s="6" t="s">
        <v>5383</v>
      </c>
      <c r="C1728" s="5" t="s">
        <v>5384</v>
      </c>
      <c r="D1728" s="5" t="s">
        <v>5409</v>
      </c>
      <c r="E1728" s="5" t="s">
        <v>5410</v>
      </c>
      <c r="F1728" s="5" t="s">
        <v>5411</v>
      </c>
      <c r="G1728" s="5" t="s">
        <v>9</v>
      </c>
      <c r="H1728" s="6"/>
      <c r="I1728" s="6">
        <v>3</v>
      </c>
      <c r="J1728" s="6"/>
      <c r="K1728" s="6">
        <v>4</v>
      </c>
      <c r="L1728" s="6">
        <v>4</v>
      </c>
      <c r="M1728" s="6">
        <v>5</v>
      </c>
      <c r="N1728" s="6">
        <v>6</v>
      </c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>
        <f t="shared" si="104"/>
        <v>22</v>
      </c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>
        <f t="shared" si="105"/>
        <v>0</v>
      </c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>
        <f t="shared" si="106"/>
        <v>0</v>
      </c>
      <c r="BI1728" s="6">
        <f t="shared" si="107"/>
        <v>22</v>
      </c>
    </row>
    <row r="1729" spans="1:61">
      <c r="A1729" s="5" t="s">
        <v>5378</v>
      </c>
      <c r="B1729" s="6" t="s">
        <v>5383</v>
      </c>
      <c r="C1729" s="5" t="s">
        <v>5384</v>
      </c>
      <c r="D1729" s="5" t="s">
        <v>5412</v>
      </c>
      <c r="E1729" s="5" t="s">
        <v>5413</v>
      </c>
      <c r="F1729" s="5" t="s">
        <v>5414</v>
      </c>
      <c r="G1729" s="5" t="s">
        <v>9</v>
      </c>
      <c r="H1729" s="6"/>
      <c r="I1729" s="6">
        <v>3</v>
      </c>
      <c r="J1729" s="6">
        <v>3</v>
      </c>
      <c r="K1729" s="6">
        <v>1</v>
      </c>
      <c r="L1729" s="6">
        <v>5</v>
      </c>
      <c r="M1729" s="6">
        <v>4</v>
      </c>
      <c r="N1729" s="6">
        <v>1</v>
      </c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>
        <f t="shared" si="104"/>
        <v>17</v>
      </c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>
        <f t="shared" si="105"/>
        <v>0</v>
      </c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>
        <f t="shared" si="106"/>
        <v>0</v>
      </c>
      <c r="BI1729" s="6">
        <f t="shared" si="107"/>
        <v>17</v>
      </c>
    </row>
    <row r="1730" spans="1:61">
      <c r="A1730" s="5" t="s">
        <v>5378</v>
      </c>
      <c r="B1730" s="6" t="s">
        <v>5383</v>
      </c>
      <c r="C1730" s="5" t="s">
        <v>5384</v>
      </c>
      <c r="D1730" s="5" t="s">
        <v>5415</v>
      </c>
      <c r="E1730" s="5" t="s">
        <v>5416</v>
      </c>
      <c r="F1730" s="5" t="s">
        <v>5417</v>
      </c>
      <c r="G1730" s="5" t="s">
        <v>9</v>
      </c>
      <c r="H1730" s="6"/>
      <c r="I1730" s="6"/>
      <c r="J1730" s="6"/>
      <c r="K1730" s="6">
        <v>2</v>
      </c>
      <c r="L1730" s="6">
        <v>1</v>
      </c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>
        <f t="shared" si="104"/>
        <v>3</v>
      </c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>
        <f t="shared" si="105"/>
        <v>0</v>
      </c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>
        <f t="shared" si="106"/>
        <v>0</v>
      </c>
      <c r="BI1730" s="6">
        <f t="shared" si="107"/>
        <v>3</v>
      </c>
    </row>
    <row r="1731" spans="1:61">
      <c r="A1731" s="5" t="s">
        <v>5378</v>
      </c>
      <c r="B1731" s="6" t="s">
        <v>5383</v>
      </c>
      <c r="C1731" s="5" t="s">
        <v>5384</v>
      </c>
      <c r="D1731" s="5" t="s">
        <v>5418</v>
      </c>
      <c r="E1731" s="5" t="s">
        <v>5419</v>
      </c>
      <c r="F1731" s="5" t="s">
        <v>5420</v>
      </c>
      <c r="G1731" s="5" t="s">
        <v>9</v>
      </c>
      <c r="H1731" s="6"/>
      <c r="I1731" s="6">
        <v>6</v>
      </c>
      <c r="J1731" s="6">
        <v>6</v>
      </c>
      <c r="K1731" s="6">
        <v>4</v>
      </c>
      <c r="L1731" s="6">
        <v>6</v>
      </c>
      <c r="M1731" s="6">
        <v>5</v>
      </c>
      <c r="N1731" s="6">
        <v>5</v>
      </c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>
        <f t="shared" si="104"/>
        <v>32</v>
      </c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>
        <f t="shared" si="105"/>
        <v>0</v>
      </c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>
        <f t="shared" si="106"/>
        <v>0</v>
      </c>
      <c r="BI1731" s="6">
        <f t="shared" si="107"/>
        <v>32</v>
      </c>
    </row>
    <row r="1732" spans="1:61">
      <c r="A1732" s="5" t="s">
        <v>5378</v>
      </c>
      <c r="B1732" s="6" t="s">
        <v>5383</v>
      </c>
      <c r="C1732" s="5" t="s">
        <v>5384</v>
      </c>
      <c r="D1732" s="5" t="s">
        <v>5421</v>
      </c>
      <c r="E1732" s="5" t="s">
        <v>5422</v>
      </c>
      <c r="F1732" s="5" t="s">
        <v>5423</v>
      </c>
      <c r="G1732" s="5" t="s">
        <v>9</v>
      </c>
      <c r="H1732" s="6"/>
      <c r="I1732" s="6">
        <v>2</v>
      </c>
      <c r="J1732" s="6">
        <v>1</v>
      </c>
      <c r="K1732" s="6">
        <v>1</v>
      </c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>
        <f t="shared" si="104"/>
        <v>4</v>
      </c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>
        <f t="shared" si="105"/>
        <v>0</v>
      </c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>
        <f t="shared" si="106"/>
        <v>0</v>
      </c>
      <c r="BI1732" s="6">
        <f t="shared" si="107"/>
        <v>4</v>
      </c>
    </row>
    <row r="1733" spans="1:61">
      <c r="A1733" s="5" t="s">
        <v>5378</v>
      </c>
      <c r="B1733" s="6" t="s">
        <v>5383</v>
      </c>
      <c r="C1733" s="5" t="s">
        <v>5384</v>
      </c>
      <c r="D1733" s="5" t="s">
        <v>5424</v>
      </c>
      <c r="E1733" s="5" t="s">
        <v>5425</v>
      </c>
      <c r="F1733" s="5" t="s">
        <v>5426</v>
      </c>
      <c r="G1733" s="5" t="s">
        <v>9</v>
      </c>
      <c r="H1733" s="6"/>
      <c r="I1733" s="6">
        <v>1</v>
      </c>
      <c r="J1733" s="6">
        <v>2</v>
      </c>
      <c r="K1733" s="6">
        <v>4</v>
      </c>
      <c r="L1733" s="6">
        <v>5</v>
      </c>
      <c r="M1733" s="6">
        <v>1</v>
      </c>
      <c r="N1733" s="6">
        <v>4</v>
      </c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>
        <f t="shared" si="104"/>
        <v>17</v>
      </c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>
        <f t="shared" si="105"/>
        <v>0</v>
      </c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>
        <f t="shared" si="106"/>
        <v>0</v>
      </c>
      <c r="BI1733" s="6">
        <f t="shared" si="107"/>
        <v>17</v>
      </c>
    </row>
    <row r="1734" spans="1:61">
      <c r="A1734" s="5" t="s">
        <v>5378</v>
      </c>
      <c r="B1734" s="6" t="s">
        <v>5383</v>
      </c>
      <c r="C1734" s="5" t="s">
        <v>5384</v>
      </c>
      <c r="D1734" s="5" t="s">
        <v>5383</v>
      </c>
      <c r="E1734" s="5" t="s">
        <v>5427</v>
      </c>
      <c r="F1734" s="5" t="s">
        <v>5428</v>
      </c>
      <c r="G1734" s="5" t="s">
        <v>5</v>
      </c>
      <c r="H1734" s="6"/>
      <c r="I1734" s="6"/>
      <c r="J1734" s="6"/>
      <c r="K1734" s="6"/>
      <c r="L1734" s="6"/>
      <c r="M1734" s="6"/>
      <c r="N1734" s="6"/>
      <c r="O1734" s="6"/>
      <c r="P1734" s="6">
        <v>61</v>
      </c>
      <c r="Q1734" s="6">
        <v>62</v>
      </c>
      <c r="R1734" s="6">
        <v>56</v>
      </c>
      <c r="S1734" s="6">
        <v>54</v>
      </c>
      <c r="T1734" s="6">
        <v>58</v>
      </c>
      <c r="U1734" s="6">
        <v>38</v>
      </c>
      <c r="V1734" s="6"/>
      <c r="W1734" s="6"/>
      <c r="X1734" s="6"/>
      <c r="Y1734" s="6"/>
      <c r="Z1734" s="6"/>
      <c r="AA1734" s="6"/>
      <c r="AB1734" s="6"/>
      <c r="AC1734" s="6">
        <f t="shared" si="104"/>
        <v>329</v>
      </c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>
        <f t="shared" si="105"/>
        <v>0</v>
      </c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>
        <f t="shared" si="106"/>
        <v>0</v>
      </c>
      <c r="BI1734" s="6">
        <f t="shared" si="107"/>
        <v>329</v>
      </c>
    </row>
    <row r="1735" spans="1:61">
      <c r="A1735" s="5" t="s">
        <v>5378</v>
      </c>
      <c r="B1735" s="6" t="s">
        <v>5383</v>
      </c>
      <c r="C1735" s="5" t="s">
        <v>5384</v>
      </c>
      <c r="D1735" s="5" t="s">
        <v>5429</v>
      </c>
      <c r="E1735" s="5" t="s">
        <v>5430</v>
      </c>
      <c r="F1735" s="5" t="s">
        <v>5431</v>
      </c>
      <c r="G1735" s="5" t="s">
        <v>9</v>
      </c>
      <c r="H1735" s="6"/>
      <c r="I1735" s="6">
        <v>2</v>
      </c>
      <c r="J1735" s="6">
        <v>1</v>
      </c>
      <c r="K1735" s="6">
        <v>3</v>
      </c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>
        <f t="shared" si="104"/>
        <v>6</v>
      </c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>
        <f t="shared" si="105"/>
        <v>0</v>
      </c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>
        <f t="shared" si="106"/>
        <v>0</v>
      </c>
      <c r="BI1735" s="6">
        <f t="shared" si="107"/>
        <v>6</v>
      </c>
    </row>
    <row r="1736" spans="1:61">
      <c r="A1736" s="5" t="s">
        <v>5378</v>
      </c>
      <c r="B1736" s="6" t="s">
        <v>5383</v>
      </c>
      <c r="C1736" s="5" t="s">
        <v>5384</v>
      </c>
      <c r="D1736" s="5" t="s">
        <v>5432</v>
      </c>
      <c r="E1736" s="5" t="s">
        <v>5433</v>
      </c>
      <c r="F1736" s="5" t="s">
        <v>5434</v>
      </c>
      <c r="G1736" s="5" t="s">
        <v>9</v>
      </c>
      <c r="H1736" s="6"/>
      <c r="I1736" s="6">
        <v>3</v>
      </c>
      <c r="J1736" s="6">
        <v>2</v>
      </c>
      <c r="K1736" s="6">
        <v>2</v>
      </c>
      <c r="L1736" s="6">
        <v>1</v>
      </c>
      <c r="M1736" s="6">
        <v>2</v>
      </c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>
        <f t="shared" si="104"/>
        <v>10</v>
      </c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>
        <f t="shared" si="105"/>
        <v>0</v>
      </c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>
        <f t="shared" si="106"/>
        <v>0</v>
      </c>
      <c r="BI1736" s="6">
        <f t="shared" si="107"/>
        <v>10</v>
      </c>
    </row>
    <row r="1737" spans="1:61">
      <c r="A1737" s="5" t="s">
        <v>5378</v>
      </c>
      <c r="B1737" s="6" t="s">
        <v>5383</v>
      </c>
      <c r="C1737" s="5" t="s">
        <v>5384</v>
      </c>
      <c r="D1737" s="5" t="s">
        <v>5435</v>
      </c>
      <c r="E1737" s="5" t="s">
        <v>5436</v>
      </c>
      <c r="F1737" s="5" t="s">
        <v>5437</v>
      </c>
      <c r="G1737" s="5" t="s">
        <v>9</v>
      </c>
      <c r="H1737" s="6"/>
      <c r="I1737" s="6"/>
      <c r="J1737" s="6">
        <v>1</v>
      </c>
      <c r="K1737" s="6">
        <v>1</v>
      </c>
      <c r="L1737" s="6"/>
      <c r="M1737" s="6">
        <v>1</v>
      </c>
      <c r="N1737" s="6">
        <v>1</v>
      </c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>
        <f t="shared" si="104"/>
        <v>4</v>
      </c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>
        <f t="shared" si="105"/>
        <v>0</v>
      </c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>
        <f t="shared" si="106"/>
        <v>0</v>
      </c>
      <c r="BI1737" s="6">
        <f t="shared" si="107"/>
        <v>4</v>
      </c>
    </row>
    <row r="1738" spans="1:61">
      <c r="A1738" s="5" t="s">
        <v>5438</v>
      </c>
      <c r="B1738" s="6" t="s">
        <v>5439</v>
      </c>
      <c r="C1738" s="5" t="s">
        <v>5440</v>
      </c>
      <c r="D1738" s="5" t="s">
        <v>5439</v>
      </c>
      <c r="E1738" s="5" t="s">
        <v>5441</v>
      </c>
      <c r="F1738" s="5" t="s">
        <v>5442</v>
      </c>
      <c r="G1738" s="5" t="s">
        <v>5</v>
      </c>
      <c r="H1738" s="6"/>
      <c r="I1738" s="6">
        <v>73</v>
      </c>
      <c r="J1738" s="6">
        <v>76</v>
      </c>
      <c r="K1738" s="6">
        <v>103</v>
      </c>
      <c r="L1738" s="6">
        <v>92</v>
      </c>
      <c r="M1738" s="6">
        <v>84</v>
      </c>
      <c r="N1738" s="6">
        <v>87</v>
      </c>
      <c r="O1738" s="6"/>
      <c r="P1738" s="6">
        <v>91</v>
      </c>
      <c r="Q1738" s="6">
        <v>90</v>
      </c>
      <c r="R1738" s="6">
        <v>78</v>
      </c>
      <c r="S1738" s="6">
        <v>77</v>
      </c>
      <c r="T1738" s="6">
        <v>64</v>
      </c>
      <c r="U1738" s="6">
        <v>81</v>
      </c>
      <c r="V1738" s="6"/>
      <c r="W1738" s="6"/>
      <c r="X1738" s="6"/>
      <c r="Y1738" s="6"/>
      <c r="Z1738" s="6"/>
      <c r="AA1738" s="6"/>
      <c r="AB1738" s="6"/>
      <c r="AC1738" s="6">
        <f t="shared" si="104"/>
        <v>996</v>
      </c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>
        <f t="shared" si="105"/>
        <v>0</v>
      </c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>
        <f t="shared" si="106"/>
        <v>0</v>
      </c>
      <c r="BI1738" s="6">
        <f t="shared" si="107"/>
        <v>996</v>
      </c>
    </row>
    <row r="1739" spans="1:61">
      <c r="A1739" s="5" t="s">
        <v>5438</v>
      </c>
      <c r="B1739" s="6" t="s">
        <v>5439</v>
      </c>
      <c r="C1739" s="5" t="s">
        <v>5440</v>
      </c>
      <c r="D1739" s="5" t="s">
        <v>5443</v>
      </c>
      <c r="E1739" s="5" t="s">
        <v>5444</v>
      </c>
      <c r="F1739" s="5" t="s">
        <v>3505</v>
      </c>
      <c r="G1739" s="5" t="s">
        <v>9</v>
      </c>
      <c r="H1739" s="6"/>
      <c r="I1739" s="6">
        <v>1</v>
      </c>
      <c r="J1739" s="6">
        <v>1</v>
      </c>
      <c r="K1739" s="6"/>
      <c r="L1739" s="6">
        <v>2</v>
      </c>
      <c r="M1739" s="6"/>
      <c r="N1739" s="6">
        <v>2</v>
      </c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>
        <f t="shared" si="104"/>
        <v>6</v>
      </c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>
        <f t="shared" si="105"/>
        <v>0</v>
      </c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>
        <f t="shared" si="106"/>
        <v>0</v>
      </c>
      <c r="BI1739" s="6">
        <f t="shared" si="107"/>
        <v>6</v>
      </c>
    </row>
    <row r="1740" spans="1:61">
      <c r="A1740" s="5" t="s">
        <v>5438</v>
      </c>
      <c r="B1740" s="6" t="s">
        <v>5439</v>
      </c>
      <c r="C1740" s="5" t="s">
        <v>5440</v>
      </c>
      <c r="D1740" s="5" t="s">
        <v>5445</v>
      </c>
      <c r="E1740" s="5" t="s">
        <v>5446</v>
      </c>
      <c r="F1740" s="5" t="s">
        <v>5447</v>
      </c>
      <c r="G1740" s="5" t="s">
        <v>9</v>
      </c>
      <c r="H1740" s="6"/>
      <c r="I1740" s="6">
        <v>1</v>
      </c>
      <c r="J1740" s="6">
        <v>4</v>
      </c>
      <c r="K1740" s="6">
        <v>2</v>
      </c>
      <c r="L1740" s="6">
        <v>6</v>
      </c>
      <c r="M1740" s="6">
        <v>4</v>
      </c>
      <c r="N1740" s="6">
        <v>3</v>
      </c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>
        <f t="shared" ref="AC1740:AC1803" si="108">SUM(H1740:AB1740)</f>
        <v>20</v>
      </c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>
        <f t="shared" ref="AR1740:AR1803" si="109">SUM(AD1740:AQ1740)</f>
        <v>0</v>
      </c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>
        <f t="shared" ref="BH1740:BH1803" si="110">SUM(AS1740:BG1740)</f>
        <v>0</v>
      </c>
      <c r="BI1740" s="6">
        <f t="shared" ref="BI1740:BI1803" si="111">BH1740+AR1740+AC1740</f>
        <v>20</v>
      </c>
    </row>
    <row r="1741" spans="1:61">
      <c r="A1741" s="5" t="s">
        <v>5438</v>
      </c>
      <c r="B1741" s="6" t="s">
        <v>5439</v>
      </c>
      <c r="C1741" s="5" t="s">
        <v>5440</v>
      </c>
      <c r="D1741" s="5" t="s">
        <v>5448</v>
      </c>
      <c r="E1741" s="5" t="s">
        <v>5449</v>
      </c>
      <c r="F1741" s="5" t="s">
        <v>5450</v>
      </c>
      <c r="G1741" s="5" t="s">
        <v>9</v>
      </c>
      <c r="H1741" s="6"/>
      <c r="I1741" s="6"/>
      <c r="J1741" s="6">
        <v>4</v>
      </c>
      <c r="K1741" s="6">
        <v>1</v>
      </c>
      <c r="L1741" s="6">
        <v>4</v>
      </c>
      <c r="M1741" s="6">
        <v>1</v>
      </c>
      <c r="N1741" s="6">
        <v>2</v>
      </c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>
        <f t="shared" si="108"/>
        <v>12</v>
      </c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>
        <f t="shared" si="109"/>
        <v>0</v>
      </c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>
        <f t="shared" si="110"/>
        <v>0</v>
      </c>
      <c r="BI1741" s="6">
        <f t="shared" si="111"/>
        <v>12</v>
      </c>
    </row>
    <row r="1742" spans="1:61">
      <c r="A1742" s="5" t="s">
        <v>5438</v>
      </c>
      <c r="B1742" s="6" t="s">
        <v>5439</v>
      </c>
      <c r="C1742" s="5" t="s">
        <v>5440</v>
      </c>
      <c r="D1742" s="5" t="s">
        <v>5451</v>
      </c>
      <c r="E1742" s="5" t="s">
        <v>5452</v>
      </c>
      <c r="F1742" s="5" t="s">
        <v>5453</v>
      </c>
      <c r="G1742" s="5" t="s">
        <v>9</v>
      </c>
      <c r="H1742" s="6"/>
      <c r="I1742" s="6"/>
      <c r="J1742" s="6">
        <v>4</v>
      </c>
      <c r="K1742" s="6">
        <v>1</v>
      </c>
      <c r="L1742" s="6">
        <v>1</v>
      </c>
      <c r="M1742" s="6">
        <v>4</v>
      </c>
      <c r="N1742" s="6">
        <v>2</v>
      </c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>
        <f t="shared" si="108"/>
        <v>12</v>
      </c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>
        <f t="shared" si="109"/>
        <v>0</v>
      </c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>
        <f t="shared" si="110"/>
        <v>0</v>
      </c>
      <c r="BI1742" s="6">
        <f t="shared" si="111"/>
        <v>12</v>
      </c>
    </row>
    <row r="1743" spans="1:61">
      <c r="A1743" s="5" t="s">
        <v>5438</v>
      </c>
      <c r="B1743" s="6" t="s">
        <v>5439</v>
      </c>
      <c r="C1743" s="5" t="s">
        <v>5440</v>
      </c>
      <c r="D1743" s="5" t="s">
        <v>5454</v>
      </c>
      <c r="E1743" s="5" t="s">
        <v>5455</v>
      </c>
      <c r="F1743" s="5" t="s">
        <v>5456</v>
      </c>
      <c r="G1743" s="5" t="s">
        <v>9</v>
      </c>
      <c r="H1743" s="6"/>
      <c r="I1743" s="6">
        <v>1</v>
      </c>
      <c r="J1743" s="6">
        <v>2</v>
      </c>
      <c r="K1743" s="6">
        <v>4</v>
      </c>
      <c r="L1743" s="6">
        <v>5</v>
      </c>
      <c r="M1743" s="6">
        <v>1</v>
      </c>
      <c r="N1743" s="6">
        <v>4</v>
      </c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>
        <f t="shared" si="108"/>
        <v>17</v>
      </c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>
        <f t="shared" si="109"/>
        <v>0</v>
      </c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>
        <f t="shared" si="110"/>
        <v>0</v>
      </c>
      <c r="BI1743" s="6">
        <f t="shared" si="111"/>
        <v>17</v>
      </c>
    </row>
    <row r="1744" spans="1:61">
      <c r="A1744" s="5" t="s">
        <v>5438</v>
      </c>
      <c r="B1744" s="6" t="s">
        <v>5457</v>
      </c>
      <c r="C1744" s="5" t="s">
        <v>5458</v>
      </c>
      <c r="D1744" s="5" t="s">
        <v>5457</v>
      </c>
      <c r="E1744" s="5" t="s">
        <v>5459</v>
      </c>
      <c r="F1744" s="5" t="s">
        <v>5460</v>
      </c>
      <c r="G1744" s="5" t="s">
        <v>5</v>
      </c>
      <c r="H1744" s="6"/>
      <c r="I1744" s="6"/>
      <c r="J1744" s="6"/>
      <c r="K1744" s="6"/>
      <c r="L1744" s="6"/>
      <c r="M1744" s="6"/>
      <c r="N1744" s="6"/>
      <c r="O1744" s="6"/>
      <c r="P1744" s="6">
        <v>105</v>
      </c>
      <c r="Q1744" s="6">
        <v>93</v>
      </c>
      <c r="R1744" s="6">
        <v>88</v>
      </c>
      <c r="S1744" s="6">
        <v>102</v>
      </c>
      <c r="T1744" s="6">
        <v>103</v>
      </c>
      <c r="U1744" s="6">
        <v>91</v>
      </c>
      <c r="V1744" s="6"/>
      <c r="W1744" s="6"/>
      <c r="X1744" s="6"/>
      <c r="Y1744" s="6"/>
      <c r="Z1744" s="6"/>
      <c r="AA1744" s="6"/>
      <c r="AB1744" s="6"/>
      <c r="AC1744" s="6">
        <f t="shared" si="108"/>
        <v>582</v>
      </c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>
        <f t="shared" si="109"/>
        <v>0</v>
      </c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>
        <f t="shared" si="110"/>
        <v>0</v>
      </c>
      <c r="BI1744" s="6">
        <f t="shared" si="111"/>
        <v>582</v>
      </c>
    </row>
    <row r="1745" spans="1:61">
      <c r="A1745" s="5" t="s">
        <v>5438</v>
      </c>
      <c r="B1745" s="6" t="s">
        <v>5457</v>
      </c>
      <c r="C1745" s="5" t="s">
        <v>5458</v>
      </c>
      <c r="D1745" s="5" t="s">
        <v>5461</v>
      </c>
      <c r="E1745" s="5" t="s">
        <v>5462</v>
      </c>
      <c r="F1745" s="5" t="s">
        <v>5463</v>
      </c>
      <c r="G1745" s="5" t="s">
        <v>5</v>
      </c>
      <c r="H1745" s="6"/>
      <c r="I1745" s="6">
        <v>61</v>
      </c>
      <c r="J1745" s="6">
        <v>91</v>
      </c>
      <c r="K1745" s="6">
        <v>67</v>
      </c>
      <c r="L1745" s="6">
        <v>97</v>
      </c>
      <c r="M1745" s="6">
        <v>89</v>
      </c>
      <c r="N1745" s="6">
        <v>55</v>
      </c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>
        <f t="shared" si="108"/>
        <v>460</v>
      </c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>
        <f t="shared" si="109"/>
        <v>0</v>
      </c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>
        <f t="shared" si="110"/>
        <v>0</v>
      </c>
      <c r="BI1745" s="6">
        <f t="shared" si="111"/>
        <v>460</v>
      </c>
    </row>
    <row r="1746" spans="1:61">
      <c r="A1746" s="5" t="s">
        <v>5438</v>
      </c>
      <c r="B1746" s="6" t="s">
        <v>5457</v>
      </c>
      <c r="C1746" s="5" t="s">
        <v>5458</v>
      </c>
      <c r="D1746" s="5" t="s">
        <v>5464</v>
      </c>
      <c r="E1746" s="5" t="s">
        <v>5465</v>
      </c>
      <c r="F1746" s="5" t="s">
        <v>5466</v>
      </c>
      <c r="G1746" s="5" t="s">
        <v>9</v>
      </c>
      <c r="H1746" s="6"/>
      <c r="I1746" s="6">
        <v>2</v>
      </c>
      <c r="J1746" s="6"/>
      <c r="K1746" s="6">
        <v>2</v>
      </c>
      <c r="L1746" s="6">
        <v>1</v>
      </c>
      <c r="M1746" s="6">
        <v>3</v>
      </c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>
        <f t="shared" si="108"/>
        <v>8</v>
      </c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>
        <f t="shared" si="109"/>
        <v>0</v>
      </c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>
        <f t="shared" si="110"/>
        <v>0</v>
      </c>
      <c r="BI1746" s="6">
        <f t="shared" si="111"/>
        <v>8</v>
      </c>
    </row>
    <row r="1747" spans="1:61">
      <c r="A1747" s="5" t="s">
        <v>5438</v>
      </c>
      <c r="B1747" s="6" t="s">
        <v>5457</v>
      </c>
      <c r="C1747" s="5" t="s">
        <v>5458</v>
      </c>
      <c r="D1747" s="5" t="s">
        <v>5467</v>
      </c>
      <c r="E1747" s="5" t="s">
        <v>5468</v>
      </c>
      <c r="F1747" s="5" t="s">
        <v>5469</v>
      </c>
      <c r="G1747" s="5" t="s">
        <v>9</v>
      </c>
      <c r="H1747" s="6"/>
      <c r="I1747" s="6">
        <v>2</v>
      </c>
      <c r="J1747" s="6">
        <v>2</v>
      </c>
      <c r="K1747" s="6">
        <v>2</v>
      </c>
      <c r="L1747" s="6">
        <v>1</v>
      </c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>
        <f t="shared" si="108"/>
        <v>7</v>
      </c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>
        <f t="shared" si="109"/>
        <v>0</v>
      </c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>
        <f t="shared" si="110"/>
        <v>0</v>
      </c>
      <c r="BI1747" s="6">
        <f t="shared" si="111"/>
        <v>7</v>
      </c>
    </row>
    <row r="1748" spans="1:61">
      <c r="A1748" s="5" t="s">
        <v>5438</v>
      </c>
      <c r="B1748" s="6" t="s">
        <v>5457</v>
      </c>
      <c r="C1748" s="5" t="s">
        <v>5458</v>
      </c>
      <c r="D1748" s="5" t="s">
        <v>5470</v>
      </c>
      <c r="E1748" s="5" t="s">
        <v>5471</v>
      </c>
      <c r="F1748" s="5" t="s">
        <v>5472</v>
      </c>
      <c r="G1748" s="5" t="s">
        <v>9</v>
      </c>
      <c r="H1748" s="6"/>
      <c r="I1748" s="6">
        <v>3</v>
      </c>
      <c r="J1748" s="6">
        <v>1</v>
      </c>
      <c r="K1748" s="6">
        <v>3</v>
      </c>
      <c r="L1748" s="6">
        <v>4</v>
      </c>
      <c r="M1748" s="6">
        <v>2</v>
      </c>
      <c r="N1748" s="6">
        <v>2</v>
      </c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>
        <f t="shared" si="108"/>
        <v>15</v>
      </c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>
        <f t="shared" si="109"/>
        <v>0</v>
      </c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>
        <f t="shared" si="110"/>
        <v>0</v>
      </c>
      <c r="BI1748" s="6">
        <f t="shared" si="111"/>
        <v>15</v>
      </c>
    </row>
    <row r="1749" spans="1:61">
      <c r="A1749" s="5" t="s">
        <v>5438</v>
      </c>
      <c r="B1749" s="6" t="s">
        <v>5457</v>
      </c>
      <c r="C1749" s="5" t="s">
        <v>5458</v>
      </c>
      <c r="D1749" s="5" t="s">
        <v>5473</v>
      </c>
      <c r="E1749" s="5" t="s">
        <v>5474</v>
      </c>
      <c r="F1749" s="5" t="s">
        <v>5475</v>
      </c>
      <c r="G1749" s="5" t="s">
        <v>9</v>
      </c>
      <c r="H1749" s="6"/>
      <c r="I1749" s="6"/>
      <c r="J1749" s="6"/>
      <c r="K1749" s="6"/>
      <c r="L1749" s="6">
        <v>3</v>
      </c>
      <c r="M1749" s="6">
        <v>3</v>
      </c>
      <c r="N1749" s="6">
        <v>1</v>
      </c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>
        <f t="shared" si="108"/>
        <v>7</v>
      </c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>
        <f t="shared" si="109"/>
        <v>0</v>
      </c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>
        <f t="shared" si="110"/>
        <v>0</v>
      </c>
      <c r="BI1749" s="6">
        <f t="shared" si="111"/>
        <v>7</v>
      </c>
    </row>
    <row r="1750" spans="1:61">
      <c r="A1750" s="5" t="s">
        <v>5438</v>
      </c>
      <c r="B1750" s="6" t="s">
        <v>5476</v>
      </c>
      <c r="C1750" s="5" t="s">
        <v>5477</v>
      </c>
      <c r="D1750" s="5" t="s">
        <v>5478</v>
      </c>
      <c r="E1750" s="5" t="s">
        <v>5479</v>
      </c>
      <c r="F1750" s="5" t="s">
        <v>5480</v>
      </c>
      <c r="G1750" s="5" t="s">
        <v>9</v>
      </c>
      <c r="H1750" s="6"/>
      <c r="I1750" s="6">
        <v>1</v>
      </c>
      <c r="J1750" s="6">
        <v>1</v>
      </c>
      <c r="K1750" s="6">
        <v>4</v>
      </c>
      <c r="L1750" s="6">
        <v>2</v>
      </c>
      <c r="M1750" s="6"/>
      <c r="N1750" s="6">
        <v>2</v>
      </c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>
        <f t="shared" si="108"/>
        <v>10</v>
      </c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>
        <f t="shared" si="109"/>
        <v>0</v>
      </c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>
        <f t="shared" si="110"/>
        <v>0</v>
      </c>
      <c r="BI1750" s="6">
        <f t="shared" si="111"/>
        <v>10</v>
      </c>
    </row>
    <row r="1751" spans="1:61">
      <c r="A1751" s="5" t="s">
        <v>5438</v>
      </c>
      <c r="B1751" s="6" t="s">
        <v>5476</v>
      </c>
      <c r="C1751" s="5" t="s">
        <v>5477</v>
      </c>
      <c r="D1751" s="5" t="s">
        <v>5476</v>
      </c>
      <c r="E1751" s="5" t="s">
        <v>5481</v>
      </c>
      <c r="F1751" s="5" t="s">
        <v>5482</v>
      </c>
      <c r="G1751" s="5" t="s">
        <v>9</v>
      </c>
      <c r="H1751" s="6"/>
      <c r="I1751" s="6">
        <v>3</v>
      </c>
      <c r="J1751" s="6">
        <v>8</v>
      </c>
      <c r="K1751" s="6">
        <v>8</v>
      </c>
      <c r="L1751" s="6">
        <v>9</v>
      </c>
      <c r="M1751" s="6">
        <v>7</v>
      </c>
      <c r="N1751" s="6">
        <v>11</v>
      </c>
      <c r="O1751" s="6"/>
      <c r="P1751" s="6">
        <v>16</v>
      </c>
      <c r="Q1751" s="6">
        <v>15</v>
      </c>
      <c r="R1751" s="6">
        <v>13</v>
      </c>
      <c r="S1751" s="6">
        <v>12</v>
      </c>
      <c r="T1751" s="6">
        <v>12</v>
      </c>
      <c r="U1751" s="6">
        <v>16</v>
      </c>
      <c r="V1751" s="6"/>
      <c r="W1751" s="6"/>
      <c r="X1751" s="6"/>
      <c r="Y1751" s="6"/>
      <c r="Z1751" s="6"/>
      <c r="AA1751" s="6"/>
      <c r="AB1751" s="6"/>
      <c r="AC1751" s="6">
        <f t="shared" si="108"/>
        <v>130</v>
      </c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>
        <f t="shared" si="109"/>
        <v>0</v>
      </c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>
        <f t="shared" si="110"/>
        <v>0</v>
      </c>
      <c r="BI1751" s="6">
        <f t="shared" si="111"/>
        <v>130</v>
      </c>
    </row>
    <row r="1752" spans="1:61">
      <c r="A1752" s="5" t="s">
        <v>5438</v>
      </c>
      <c r="B1752" s="6" t="s">
        <v>5476</v>
      </c>
      <c r="C1752" s="5" t="s">
        <v>5477</v>
      </c>
      <c r="D1752" s="5" t="s">
        <v>5483</v>
      </c>
      <c r="E1752" s="5" t="s">
        <v>5484</v>
      </c>
      <c r="F1752" s="5" t="s">
        <v>1862</v>
      </c>
      <c r="G1752" s="5" t="s">
        <v>9</v>
      </c>
      <c r="H1752" s="6"/>
      <c r="I1752" s="6"/>
      <c r="J1752" s="6">
        <v>2</v>
      </c>
      <c r="K1752" s="6">
        <v>2</v>
      </c>
      <c r="L1752" s="6">
        <v>2</v>
      </c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>
        <f t="shared" si="108"/>
        <v>6</v>
      </c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>
        <f t="shared" si="109"/>
        <v>0</v>
      </c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>
        <f t="shared" si="110"/>
        <v>0</v>
      </c>
      <c r="BI1752" s="6">
        <f t="shared" si="111"/>
        <v>6</v>
      </c>
    </row>
    <row r="1753" spans="1:61">
      <c r="A1753" s="5" t="s">
        <v>5438</v>
      </c>
      <c r="B1753" s="6" t="s">
        <v>5476</v>
      </c>
      <c r="C1753" s="5" t="s">
        <v>5477</v>
      </c>
      <c r="D1753" s="5" t="s">
        <v>5485</v>
      </c>
      <c r="E1753" s="5" t="s">
        <v>5486</v>
      </c>
      <c r="F1753" s="5" t="s">
        <v>5487</v>
      </c>
      <c r="G1753" s="5" t="s">
        <v>9</v>
      </c>
      <c r="H1753" s="6"/>
      <c r="I1753" s="6">
        <v>1</v>
      </c>
      <c r="J1753" s="6">
        <v>3</v>
      </c>
      <c r="K1753" s="6">
        <v>4</v>
      </c>
      <c r="L1753" s="6"/>
      <c r="M1753" s="6">
        <v>5</v>
      </c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>
        <f t="shared" si="108"/>
        <v>13</v>
      </c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>
        <f t="shared" si="109"/>
        <v>0</v>
      </c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>
        <f t="shared" si="110"/>
        <v>0</v>
      </c>
      <c r="BI1753" s="6">
        <f t="shared" si="111"/>
        <v>13</v>
      </c>
    </row>
    <row r="1754" spans="1:61">
      <c r="A1754" s="5" t="s">
        <v>5438</v>
      </c>
      <c r="B1754" s="6" t="s">
        <v>5488</v>
      </c>
      <c r="C1754" s="5" t="s">
        <v>5489</v>
      </c>
      <c r="D1754" s="5" t="s">
        <v>5490</v>
      </c>
      <c r="E1754" s="5" t="s">
        <v>5491</v>
      </c>
      <c r="F1754" s="5" t="s">
        <v>5492</v>
      </c>
      <c r="G1754" s="5" t="s">
        <v>9</v>
      </c>
      <c r="H1754" s="6"/>
      <c r="I1754" s="6">
        <v>2</v>
      </c>
      <c r="J1754" s="6">
        <v>3</v>
      </c>
      <c r="K1754" s="6">
        <v>4</v>
      </c>
      <c r="L1754" s="6">
        <v>1</v>
      </c>
      <c r="M1754" s="6">
        <v>2</v>
      </c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>
        <f t="shared" si="108"/>
        <v>12</v>
      </c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>
        <f t="shared" si="109"/>
        <v>0</v>
      </c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>
        <f t="shared" si="110"/>
        <v>0</v>
      </c>
      <c r="BI1754" s="6">
        <f t="shared" si="111"/>
        <v>12</v>
      </c>
    </row>
    <row r="1755" spans="1:61">
      <c r="A1755" s="5" t="s">
        <v>5438</v>
      </c>
      <c r="B1755" s="6" t="s">
        <v>5488</v>
      </c>
      <c r="C1755" s="5" t="s">
        <v>5489</v>
      </c>
      <c r="D1755" s="5" t="s">
        <v>5493</v>
      </c>
      <c r="E1755" s="5" t="s">
        <v>5494</v>
      </c>
      <c r="F1755" s="5" t="s">
        <v>2519</v>
      </c>
      <c r="G1755" s="5" t="s">
        <v>9</v>
      </c>
      <c r="H1755" s="6"/>
      <c r="I1755" s="6"/>
      <c r="J1755" s="6">
        <v>1</v>
      </c>
      <c r="K1755" s="6">
        <v>2</v>
      </c>
      <c r="L1755" s="6"/>
      <c r="M1755" s="6">
        <v>2</v>
      </c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>
        <f t="shared" si="108"/>
        <v>5</v>
      </c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>
        <f t="shared" si="109"/>
        <v>0</v>
      </c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>
        <f t="shared" si="110"/>
        <v>0</v>
      </c>
      <c r="BI1755" s="6">
        <f t="shared" si="111"/>
        <v>5</v>
      </c>
    </row>
    <row r="1756" spans="1:61">
      <c r="A1756" s="5" t="s">
        <v>5438</v>
      </c>
      <c r="B1756" s="6" t="s">
        <v>5488</v>
      </c>
      <c r="C1756" s="5" t="s">
        <v>5489</v>
      </c>
      <c r="D1756" s="5" t="s">
        <v>5488</v>
      </c>
      <c r="E1756" s="5" t="s">
        <v>5495</v>
      </c>
      <c r="F1756" s="5" t="s">
        <v>5496</v>
      </c>
      <c r="G1756" s="5" t="s">
        <v>9</v>
      </c>
      <c r="H1756" s="6"/>
      <c r="I1756" s="6">
        <v>6</v>
      </c>
      <c r="J1756" s="6">
        <v>5</v>
      </c>
      <c r="K1756" s="6">
        <v>11</v>
      </c>
      <c r="L1756" s="6">
        <v>6</v>
      </c>
      <c r="M1756" s="6">
        <v>4</v>
      </c>
      <c r="N1756" s="6">
        <v>7</v>
      </c>
      <c r="O1756" s="6"/>
      <c r="P1756" s="6">
        <v>4</v>
      </c>
      <c r="Q1756" s="6">
        <v>5</v>
      </c>
      <c r="R1756" s="6">
        <v>11</v>
      </c>
      <c r="S1756" s="6">
        <v>9</v>
      </c>
      <c r="T1756" s="6"/>
      <c r="U1756" s="6"/>
      <c r="V1756" s="6"/>
      <c r="W1756" s="6"/>
      <c r="X1756" s="6"/>
      <c r="Y1756" s="6"/>
      <c r="Z1756" s="6"/>
      <c r="AA1756" s="6">
        <v>8</v>
      </c>
      <c r="AB1756" s="6">
        <v>9</v>
      </c>
      <c r="AC1756" s="6">
        <f t="shared" si="108"/>
        <v>85</v>
      </c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>
        <f t="shared" si="109"/>
        <v>0</v>
      </c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>
        <f t="shared" si="110"/>
        <v>0</v>
      </c>
      <c r="BI1756" s="6">
        <f t="shared" si="111"/>
        <v>85</v>
      </c>
    </row>
    <row r="1757" spans="1:61">
      <c r="A1757" s="5" t="s">
        <v>5438</v>
      </c>
      <c r="B1757" s="6" t="s">
        <v>5497</v>
      </c>
      <c r="C1757" s="5" t="s">
        <v>2020</v>
      </c>
      <c r="D1757" s="5" t="s">
        <v>5498</v>
      </c>
      <c r="E1757" s="5" t="s">
        <v>5499</v>
      </c>
      <c r="F1757" s="5" t="s">
        <v>5500</v>
      </c>
      <c r="G1757" s="5" t="s">
        <v>9</v>
      </c>
      <c r="H1757" s="6"/>
      <c r="I1757" s="6">
        <v>2</v>
      </c>
      <c r="J1757" s="6">
        <v>4</v>
      </c>
      <c r="K1757" s="6">
        <v>4</v>
      </c>
      <c r="L1757" s="6">
        <v>1</v>
      </c>
      <c r="M1757" s="6">
        <v>3</v>
      </c>
      <c r="N1757" s="6">
        <v>3</v>
      </c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>
        <f t="shared" si="108"/>
        <v>17</v>
      </c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>
        <f t="shared" si="109"/>
        <v>0</v>
      </c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>
        <f t="shared" si="110"/>
        <v>0</v>
      </c>
      <c r="BI1757" s="6">
        <f t="shared" si="111"/>
        <v>17</v>
      </c>
    </row>
    <row r="1758" spans="1:61">
      <c r="A1758" s="5" t="s">
        <v>5438</v>
      </c>
      <c r="B1758" s="6" t="s">
        <v>5497</v>
      </c>
      <c r="C1758" s="5" t="s">
        <v>2020</v>
      </c>
      <c r="D1758" s="5" t="s">
        <v>5501</v>
      </c>
      <c r="E1758" s="5" t="s">
        <v>5502</v>
      </c>
      <c r="F1758" s="5" t="s">
        <v>5503</v>
      </c>
      <c r="G1758" s="5" t="s">
        <v>9</v>
      </c>
      <c r="H1758" s="6"/>
      <c r="I1758" s="6">
        <v>2</v>
      </c>
      <c r="J1758" s="6"/>
      <c r="K1758" s="6"/>
      <c r="L1758" s="6">
        <v>1</v>
      </c>
      <c r="M1758" s="6">
        <v>1</v>
      </c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>
        <f t="shared" si="108"/>
        <v>4</v>
      </c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>
        <f t="shared" si="109"/>
        <v>0</v>
      </c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>
        <f t="shared" si="110"/>
        <v>0</v>
      </c>
      <c r="BI1758" s="6">
        <f t="shared" si="111"/>
        <v>4</v>
      </c>
    </row>
    <row r="1759" spans="1:61">
      <c r="A1759" s="5" t="s">
        <v>5438</v>
      </c>
      <c r="B1759" s="6" t="s">
        <v>5497</v>
      </c>
      <c r="C1759" s="5" t="s">
        <v>2020</v>
      </c>
      <c r="D1759" s="5" t="s">
        <v>5504</v>
      </c>
      <c r="E1759" s="5" t="s">
        <v>5505</v>
      </c>
      <c r="F1759" s="5" t="s">
        <v>5506</v>
      </c>
      <c r="G1759" s="5" t="s">
        <v>9</v>
      </c>
      <c r="H1759" s="6"/>
      <c r="I1759" s="6"/>
      <c r="J1759" s="6">
        <v>1</v>
      </c>
      <c r="K1759" s="6">
        <v>1</v>
      </c>
      <c r="L1759" s="6"/>
      <c r="M1759" s="6">
        <v>2</v>
      </c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>
        <f t="shared" si="108"/>
        <v>4</v>
      </c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>
        <f t="shared" si="109"/>
        <v>0</v>
      </c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>
        <f t="shared" si="110"/>
        <v>0</v>
      </c>
      <c r="BI1759" s="6">
        <f t="shared" si="111"/>
        <v>4</v>
      </c>
    </row>
    <row r="1760" spans="1:61">
      <c r="A1760" s="5" t="s">
        <v>5438</v>
      </c>
      <c r="B1760" s="6" t="s">
        <v>5497</v>
      </c>
      <c r="C1760" s="5" t="s">
        <v>2020</v>
      </c>
      <c r="D1760" s="5" t="s">
        <v>5507</v>
      </c>
      <c r="E1760" s="5" t="s">
        <v>5508</v>
      </c>
      <c r="F1760" s="5" t="s">
        <v>5509</v>
      </c>
      <c r="G1760" s="5" t="s">
        <v>9</v>
      </c>
      <c r="H1760" s="6"/>
      <c r="I1760" s="6">
        <v>3</v>
      </c>
      <c r="J1760" s="6"/>
      <c r="K1760" s="6"/>
      <c r="L1760" s="6"/>
      <c r="M1760" s="6">
        <v>1</v>
      </c>
      <c r="N1760" s="6">
        <v>1</v>
      </c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>
        <f t="shared" si="108"/>
        <v>5</v>
      </c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>
        <f t="shared" si="109"/>
        <v>0</v>
      </c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>
        <f t="shared" si="110"/>
        <v>0</v>
      </c>
      <c r="BI1760" s="6">
        <f t="shared" si="111"/>
        <v>5</v>
      </c>
    </row>
    <row r="1761" spans="1:61">
      <c r="A1761" s="5" t="s">
        <v>5438</v>
      </c>
      <c r="B1761" s="6" t="s">
        <v>5497</v>
      </c>
      <c r="C1761" s="5" t="s">
        <v>2020</v>
      </c>
      <c r="D1761" s="5" t="s">
        <v>5497</v>
      </c>
      <c r="E1761" s="5" t="s">
        <v>5510</v>
      </c>
      <c r="F1761" s="5" t="s">
        <v>5511</v>
      </c>
      <c r="G1761" s="5" t="s">
        <v>9</v>
      </c>
      <c r="H1761" s="6"/>
      <c r="I1761" s="6">
        <v>8</v>
      </c>
      <c r="J1761" s="6">
        <v>11</v>
      </c>
      <c r="K1761" s="6">
        <v>15</v>
      </c>
      <c r="L1761" s="6">
        <v>11</v>
      </c>
      <c r="M1761" s="6">
        <v>16</v>
      </c>
      <c r="N1761" s="6">
        <v>11</v>
      </c>
      <c r="O1761" s="6"/>
      <c r="P1761" s="6">
        <v>19</v>
      </c>
      <c r="Q1761" s="6">
        <v>24</v>
      </c>
      <c r="R1761" s="6">
        <v>18</v>
      </c>
      <c r="S1761" s="6">
        <v>23</v>
      </c>
      <c r="T1761" s="6">
        <v>13</v>
      </c>
      <c r="U1761" s="6">
        <v>25</v>
      </c>
      <c r="V1761" s="6"/>
      <c r="W1761" s="6"/>
      <c r="X1761" s="6"/>
      <c r="Y1761" s="6"/>
      <c r="Z1761" s="6"/>
      <c r="AA1761" s="6"/>
      <c r="AB1761" s="6"/>
      <c r="AC1761" s="6">
        <f t="shared" si="108"/>
        <v>194</v>
      </c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>
        <f t="shared" si="109"/>
        <v>0</v>
      </c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>
        <f t="shared" si="110"/>
        <v>0</v>
      </c>
      <c r="BI1761" s="6">
        <f t="shared" si="111"/>
        <v>194</v>
      </c>
    </row>
    <row r="1762" spans="1:61">
      <c r="A1762" s="5" t="s">
        <v>5512</v>
      </c>
      <c r="B1762" s="6" t="s">
        <v>5513</v>
      </c>
      <c r="C1762" s="5" t="s">
        <v>5514</v>
      </c>
      <c r="D1762" s="5" t="s">
        <v>5513</v>
      </c>
      <c r="E1762" s="5" t="s">
        <v>5515</v>
      </c>
      <c r="F1762" s="5" t="s">
        <v>5516</v>
      </c>
      <c r="G1762" s="5" t="s">
        <v>5</v>
      </c>
      <c r="H1762" s="6"/>
      <c r="I1762" s="6"/>
      <c r="J1762" s="6"/>
      <c r="K1762" s="6"/>
      <c r="L1762" s="6"/>
      <c r="M1762" s="6"/>
      <c r="N1762" s="6"/>
      <c r="O1762" s="6"/>
      <c r="P1762" s="6">
        <v>118</v>
      </c>
      <c r="Q1762" s="6">
        <v>78</v>
      </c>
      <c r="R1762" s="6">
        <v>69</v>
      </c>
      <c r="S1762" s="6">
        <v>55</v>
      </c>
      <c r="T1762" s="6">
        <v>37</v>
      </c>
      <c r="U1762" s="6">
        <v>40</v>
      </c>
      <c r="V1762" s="6"/>
      <c r="W1762" s="6"/>
      <c r="X1762" s="6"/>
      <c r="Y1762" s="6"/>
      <c r="Z1762" s="6"/>
      <c r="AA1762" s="6"/>
      <c r="AB1762" s="6"/>
      <c r="AC1762" s="6">
        <f t="shared" si="108"/>
        <v>397</v>
      </c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>
        <f t="shared" si="109"/>
        <v>0</v>
      </c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>
        <f t="shared" si="110"/>
        <v>0</v>
      </c>
      <c r="BI1762" s="6">
        <f t="shared" si="111"/>
        <v>397</v>
      </c>
    </row>
    <row r="1763" spans="1:61">
      <c r="A1763" s="5" t="s">
        <v>5512</v>
      </c>
      <c r="B1763" s="6" t="s">
        <v>5513</v>
      </c>
      <c r="C1763" s="5" t="s">
        <v>5514</v>
      </c>
      <c r="D1763" s="5" t="s">
        <v>5517</v>
      </c>
      <c r="E1763" s="5" t="s">
        <v>5518</v>
      </c>
      <c r="F1763" s="5" t="s">
        <v>5519</v>
      </c>
      <c r="G1763" s="5" t="s">
        <v>5</v>
      </c>
      <c r="H1763" s="6"/>
      <c r="I1763" s="6">
        <v>59</v>
      </c>
      <c r="J1763" s="6">
        <v>64</v>
      </c>
      <c r="K1763" s="6">
        <v>46</v>
      </c>
      <c r="L1763" s="6">
        <v>50</v>
      </c>
      <c r="M1763" s="6">
        <v>51</v>
      </c>
      <c r="N1763" s="6">
        <v>25</v>
      </c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>
        <f t="shared" si="108"/>
        <v>295</v>
      </c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>
        <f t="shared" si="109"/>
        <v>0</v>
      </c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>
        <f t="shared" si="110"/>
        <v>0</v>
      </c>
      <c r="BI1763" s="6">
        <f t="shared" si="111"/>
        <v>295</v>
      </c>
    </row>
    <row r="1764" spans="1:61">
      <c r="A1764" s="5" t="s">
        <v>5512</v>
      </c>
      <c r="B1764" s="6" t="s">
        <v>5513</v>
      </c>
      <c r="C1764" s="5" t="s">
        <v>5514</v>
      </c>
      <c r="D1764" s="5" t="s">
        <v>5520</v>
      </c>
      <c r="E1764" s="5" t="s">
        <v>5521</v>
      </c>
      <c r="F1764" s="5" t="s">
        <v>5522</v>
      </c>
      <c r="G1764" s="5" t="s">
        <v>5</v>
      </c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>
        <f t="shared" si="108"/>
        <v>0</v>
      </c>
      <c r="AD1764" s="6"/>
      <c r="AE1764" s="6">
        <v>64</v>
      </c>
      <c r="AF1764" s="6">
        <v>47</v>
      </c>
      <c r="AG1764" s="6">
        <v>70</v>
      </c>
      <c r="AH1764" s="6">
        <v>24</v>
      </c>
      <c r="AI1764" s="6">
        <v>21</v>
      </c>
      <c r="AJ1764" s="6"/>
      <c r="AK1764" s="6"/>
      <c r="AL1764" s="6"/>
      <c r="AM1764" s="6"/>
      <c r="AN1764" s="6"/>
      <c r="AO1764" s="6"/>
      <c r="AP1764" s="6"/>
      <c r="AQ1764" s="6"/>
      <c r="AR1764" s="6">
        <f t="shared" si="109"/>
        <v>226</v>
      </c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>
        <f t="shared" si="110"/>
        <v>0</v>
      </c>
      <c r="BI1764" s="6">
        <f t="shared" si="111"/>
        <v>226</v>
      </c>
    </row>
    <row r="1765" spans="1:61">
      <c r="A1765" s="5" t="s">
        <v>5512</v>
      </c>
      <c r="B1765" s="6" t="s">
        <v>5513</v>
      </c>
      <c r="C1765" s="5" t="s">
        <v>5514</v>
      </c>
      <c r="D1765" s="5" t="s">
        <v>5523</v>
      </c>
      <c r="E1765" s="5" t="s">
        <v>5524</v>
      </c>
      <c r="F1765" s="5" t="s">
        <v>5525</v>
      </c>
      <c r="G1765" s="5" t="s">
        <v>9</v>
      </c>
      <c r="H1765" s="6"/>
      <c r="I1765" s="6">
        <v>2</v>
      </c>
      <c r="J1765" s="6">
        <v>6</v>
      </c>
      <c r="K1765" s="6">
        <v>3</v>
      </c>
      <c r="L1765" s="6">
        <v>6</v>
      </c>
      <c r="M1765" s="6">
        <v>4</v>
      </c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>
        <f t="shared" si="108"/>
        <v>21</v>
      </c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>
        <f t="shared" si="109"/>
        <v>0</v>
      </c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>
        <f t="shared" si="110"/>
        <v>0</v>
      </c>
      <c r="BI1765" s="6">
        <f t="shared" si="111"/>
        <v>21</v>
      </c>
    </row>
    <row r="1766" spans="1:61">
      <c r="A1766" s="5" t="s">
        <v>5512</v>
      </c>
      <c r="B1766" s="6" t="s">
        <v>5513</v>
      </c>
      <c r="C1766" s="5" t="s">
        <v>5514</v>
      </c>
      <c r="D1766" s="5" t="s">
        <v>5526</v>
      </c>
      <c r="E1766" s="5" t="s">
        <v>5527</v>
      </c>
      <c r="F1766" s="5" t="s">
        <v>5528</v>
      </c>
      <c r="G1766" s="5" t="s">
        <v>9</v>
      </c>
      <c r="H1766" s="6"/>
      <c r="I1766" s="6"/>
      <c r="J1766" s="6"/>
      <c r="K1766" s="6">
        <v>1</v>
      </c>
      <c r="L1766" s="6"/>
      <c r="M1766" s="6">
        <v>3</v>
      </c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>
        <f t="shared" si="108"/>
        <v>4</v>
      </c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>
        <f t="shared" si="109"/>
        <v>0</v>
      </c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>
        <f t="shared" si="110"/>
        <v>0</v>
      </c>
      <c r="BI1766" s="6">
        <f t="shared" si="111"/>
        <v>4</v>
      </c>
    </row>
    <row r="1767" spans="1:61">
      <c r="A1767" s="5" t="s">
        <v>5512</v>
      </c>
      <c r="B1767" s="6" t="s">
        <v>5513</v>
      </c>
      <c r="C1767" s="5" t="s">
        <v>5514</v>
      </c>
      <c r="D1767" s="5" t="s">
        <v>5529</v>
      </c>
      <c r="E1767" s="5" t="s">
        <v>5530</v>
      </c>
      <c r="F1767" s="5" t="s">
        <v>5531</v>
      </c>
      <c r="G1767" s="5" t="s">
        <v>9</v>
      </c>
      <c r="H1767" s="6"/>
      <c r="I1767" s="6"/>
      <c r="J1767" s="6">
        <v>1</v>
      </c>
      <c r="K1767" s="6">
        <v>1</v>
      </c>
      <c r="L1767" s="6">
        <v>1</v>
      </c>
      <c r="M1767" s="6">
        <v>1</v>
      </c>
      <c r="N1767" s="6">
        <v>1</v>
      </c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>
        <f t="shared" si="108"/>
        <v>5</v>
      </c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>
        <f t="shared" si="109"/>
        <v>0</v>
      </c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>
        <f t="shared" si="110"/>
        <v>0</v>
      </c>
      <c r="BI1767" s="6">
        <f t="shared" si="111"/>
        <v>5</v>
      </c>
    </row>
    <row r="1768" spans="1:61">
      <c r="A1768" s="5" t="s">
        <v>5512</v>
      </c>
      <c r="B1768" s="6" t="s">
        <v>5513</v>
      </c>
      <c r="C1768" s="5" t="s">
        <v>5514</v>
      </c>
      <c r="D1768" s="5" t="s">
        <v>5532</v>
      </c>
      <c r="E1768" s="5" t="s">
        <v>5533</v>
      </c>
      <c r="F1768" s="5" t="s">
        <v>5534</v>
      </c>
      <c r="G1768" s="5" t="s">
        <v>9</v>
      </c>
      <c r="H1768" s="6"/>
      <c r="I1768" s="6"/>
      <c r="J1768" s="6">
        <v>5</v>
      </c>
      <c r="K1768" s="6">
        <v>4</v>
      </c>
      <c r="L1768" s="6"/>
      <c r="M1768" s="6">
        <v>6</v>
      </c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>
        <f t="shared" si="108"/>
        <v>15</v>
      </c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>
        <f t="shared" si="109"/>
        <v>0</v>
      </c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>
        <f t="shared" si="110"/>
        <v>0</v>
      </c>
      <c r="BI1768" s="6">
        <f t="shared" si="111"/>
        <v>15</v>
      </c>
    </row>
    <row r="1769" spans="1:61">
      <c r="A1769" s="5" t="s">
        <v>5512</v>
      </c>
      <c r="B1769" s="6" t="s">
        <v>5513</v>
      </c>
      <c r="C1769" s="5" t="s">
        <v>5514</v>
      </c>
      <c r="D1769" s="5" t="s">
        <v>5535</v>
      </c>
      <c r="E1769" s="5" t="s">
        <v>5536</v>
      </c>
      <c r="F1769" s="5" t="s">
        <v>5537</v>
      </c>
      <c r="G1769" s="5" t="s">
        <v>9</v>
      </c>
      <c r="H1769" s="6"/>
      <c r="I1769" s="6"/>
      <c r="J1769" s="6">
        <v>8</v>
      </c>
      <c r="K1769" s="6">
        <v>6</v>
      </c>
      <c r="L1769" s="6">
        <v>4</v>
      </c>
      <c r="M1769" s="6">
        <v>1</v>
      </c>
      <c r="N1769" s="6">
        <v>4</v>
      </c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>
        <f t="shared" si="108"/>
        <v>23</v>
      </c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>
        <f t="shared" si="109"/>
        <v>0</v>
      </c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>
        <f t="shared" si="110"/>
        <v>0</v>
      </c>
      <c r="BI1769" s="6">
        <f t="shared" si="111"/>
        <v>23</v>
      </c>
    </row>
    <row r="1770" spans="1:61">
      <c r="A1770" s="5" t="s">
        <v>5512</v>
      </c>
      <c r="B1770" s="6" t="s">
        <v>5513</v>
      </c>
      <c r="C1770" s="5" t="s">
        <v>5514</v>
      </c>
      <c r="D1770" s="5" t="s">
        <v>5538</v>
      </c>
      <c r="E1770" s="5" t="s">
        <v>5539</v>
      </c>
      <c r="F1770" s="5" t="s">
        <v>3505</v>
      </c>
      <c r="G1770" s="5" t="s">
        <v>9</v>
      </c>
      <c r="H1770" s="6"/>
      <c r="I1770" s="6">
        <v>2</v>
      </c>
      <c r="J1770" s="6">
        <v>7</v>
      </c>
      <c r="K1770" s="6">
        <v>5</v>
      </c>
      <c r="L1770" s="6">
        <v>6</v>
      </c>
      <c r="M1770" s="6">
        <v>5</v>
      </c>
      <c r="N1770" s="6">
        <v>10</v>
      </c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>
        <f t="shared" si="108"/>
        <v>35</v>
      </c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>
        <f t="shared" si="109"/>
        <v>0</v>
      </c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>
        <f t="shared" si="110"/>
        <v>0</v>
      </c>
      <c r="BI1770" s="6">
        <f t="shared" si="111"/>
        <v>35</v>
      </c>
    </row>
    <row r="1771" spans="1:61">
      <c r="A1771" s="5" t="s">
        <v>5512</v>
      </c>
      <c r="B1771" s="6" t="s">
        <v>5513</v>
      </c>
      <c r="C1771" s="5" t="s">
        <v>5514</v>
      </c>
      <c r="D1771" s="5" t="s">
        <v>5540</v>
      </c>
      <c r="E1771" s="5" t="s">
        <v>5541</v>
      </c>
      <c r="F1771" s="5" t="s">
        <v>5542</v>
      </c>
      <c r="G1771" s="5" t="s">
        <v>9</v>
      </c>
      <c r="H1771" s="6"/>
      <c r="I1771" s="6"/>
      <c r="J1771" s="6">
        <v>1</v>
      </c>
      <c r="K1771" s="6"/>
      <c r="L1771" s="6"/>
      <c r="M1771" s="6">
        <v>3</v>
      </c>
      <c r="N1771" s="6">
        <v>1</v>
      </c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>
        <f t="shared" si="108"/>
        <v>5</v>
      </c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>
        <f t="shared" si="109"/>
        <v>0</v>
      </c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>
        <f t="shared" si="110"/>
        <v>0</v>
      </c>
      <c r="BI1771" s="6">
        <f t="shared" si="111"/>
        <v>5</v>
      </c>
    </row>
    <row r="1772" spans="1:61">
      <c r="A1772" s="5" t="s">
        <v>5512</v>
      </c>
      <c r="B1772" s="6" t="s">
        <v>5513</v>
      </c>
      <c r="C1772" s="5" t="s">
        <v>5514</v>
      </c>
      <c r="D1772" s="5" t="s">
        <v>5543</v>
      </c>
      <c r="E1772" s="5" t="s">
        <v>5544</v>
      </c>
      <c r="F1772" s="5" t="s">
        <v>5545</v>
      </c>
      <c r="G1772" s="5" t="s">
        <v>9</v>
      </c>
      <c r="H1772" s="6"/>
      <c r="I1772" s="6">
        <v>3</v>
      </c>
      <c r="J1772" s="6">
        <v>6</v>
      </c>
      <c r="K1772" s="6">
        <v>1</v>
      </c>
      <c r="L1772" s="6"/>
      <c r="M1772" s="6">
        <v>1</v>
      </c>
      <c r="N1772" s="6">
        <v>1</v>
      </c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>
        <f t="shared" si="108"/>
        <v>12</v>
      </c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>
        <f t="shared" si="109"/>
        <v>0</v>
      </c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>
        <f t="shared" si="110"/>
        <v>0</v>
      </c>
      <c r="BI1772" s="6">
        <f t="shared" si="111"/>
        <v>12</v>
      </c>
    </row>
    <row r="1773" spans="1:61">
      <c r="A1773" s="5" t="s">
        <v>5512</v>
      </c>
      <c r="B1773" s="6" t="s">
        <v>5513</v>
      </c>
      <c r="C1773" s="5" t="s">
        <v>5514</v>
      </c>
      <c r="D1773" s="5" t="s">
        <v>5546</v>
      </c>
      <c r="E1773" s="5" t="s">
        <v>5547</v>
      </c>
      <c r="F1773" s="5" t="s">
        <v>5548</v>
      </c>
      <c r="G1773" s="5" t="s">
        <v>9</v>
      </c>
      <c r="H1773" s="6"/>
      <c r="I1773" s="6">
        <v>3</v>
      </c>
      <c r="J1773" s="6">
        <v>1</v>
      </c>
      <c r="K1773" s="6">
        <v>2</v>
      </c>
      <c r="L1773" s="6">
        <v>1</v>
      </c>
      <c r="M1773" s="6">
        <v>2</v>
      </c>
      <c r="N1773" s="6">
        <v>1</v>
      </c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>
        <f t="shared" si="108"/>
        <v>10</v>
      </c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>
        <f t="shared" si="109"/>
        <v>0</v>
      </c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>
        <f t="shared" si="110"/>
        <v>0</v>
      </c>
      <c r="BI1773" s="6">
        <f t="shared" si="111"/>
        <v>10</v>
      </c>
    </row>
    <row r="1774" spans="1:61">
      <c r="A1774" s="5" t="s">
        <v>5512</v>
      </c>
      <c r="B1774" s="6" t="s">
        <v>5513</v>
      </c>
      <c r="C1774" s="5" t="s">
        <v>5514</v>
      </c>
      <c r="D1774" s="5" t="s">
        <v>5549</v>
      </c>
      <c r="E1774" s="5" t="s">
        <v>5550</v>
      </c>
      <c r="F1774" s="5" t="s">
        <v>5551</v>
      </c>
      <c r="G1774" s="5" t="s">
        <v>9</v>
      </c>
      <c r="H1774" s="6"/>
      <c r="I1774" s="6">
        <v>2</v>
      </c>
      <c r="J1774" s="6">
        <v>4</v>
      </c>
      <c r="K1774" s="6">
        <v>1</v>
      </c>
      <c r="L1774" s="6">
        <v>4</v>
      </c>
      <c r="M1774" s="6"/>
      <c r="N1774" s="6">
        <v>2</v>
      </c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>
        <f t="shared" si="108"/>
        <v>13</v>
      </c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>
        <f t="shared" si="109"/>
        <v>0</v>
      </c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>
        <f t="shared" si="110"/>
        <v>0</v>
      </c>
      <c r="BI1774" s="6">
        <f t="shared" si="111"/>
        <v>13</v>
      </c>
    </row>
    <row r="1775" spans="1:61">
      <c r="A1775" s="5" t="s">
        <v>5512</v>
      </c>
      <c r="B1775" s="6" t="s">
        <v>5513</v>
      </c>
      <c r="C1775" s="5" t="s">
        <v>5514</v>
      </c>
      <c r="D1775" s="5" t="s">
        <v>5552</v>
      </c>
      <c r="E1775" s="5" t="s">
        <v>5553</v>
      </c>
      <c r="F1775" s="5" t="s">
        <v>5554</v>
      </c>
      <c r="G1775" s="5" t="s">
        <v>9</v>
      </c>
      <c r="H1775" s="6"/>
      <c r="I1775" s="6"/>
      <c r="J1775" s="6">
        <v>5</v>
      </c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>
        <f t="shared" si="108"/>
        <v>5</v>
      </c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>
        <f t="shared" si="109"/>
        <v>0</v>
      </c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>
        <f t="shared" si="110"/>
        <v>0</v>
      </c>
      <c r="BI1775" s="6">
        <f t="shared" si="111"/>
        <v>5</v>
      </c>
    </row>
    <row r="1776" spans="1:61">
      <c r="A1776" s="5" t="s">
        <v>5512</v>
      </c>
      <c r="B1776" s="6" t="s">
        <v>5513</v>
      </c>
      <c r="C1776" s="5" t="s">
        <v>5514</v>
      </c>
      <c r="D1776" s="5" t="s">
        <v>5555</v>
      </c>
      <c r="E1776" s="5" t="s">
        <v>5556</v>
      </c>
      <c r="F1776" s="5" t="s">
        <v>5557</v>
      </c>
      <c r="G1776" s="5" t="s">
        <v>9</v>
      </c>
      <c r="H1776" s="6"/>
      <c r="I1776" s="6">
        <v>2</v>
      </c>
      <c r="J1776" s="6">
        <v>2</v>
      </c>
      <c r="K1776" s="6">
        <v>1</v>
      </c>
      <c r="L1776" s="6"/>
      <c r="M1776" s="6"/>
      <c r="N1776" s="6">
        <v>1</v>
      </c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>
        <f t="shared" si="108"/>
        <v>6</v>
      </c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>
        <f t="shared" si="109"/>
        <v>0</v>
      </c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>
        <f t="shared" si="110"/>
        <v>0</v>
      </c>
      <c r="BI1776" s="6">
        <f t="shared" si="111"/>
        <v>6</v>
      </c>
    </row>
    <row r="1777" spans="1:61">
      <c r="A1777" s="5" t="s">
        <v>5512</v>
      </c>
      <c r="B1777" s="6" t="s">
        <v>5513</v>
      </c>
      <c r="C1777" s="5" t="s">
        <v>5514</v>
      </c>
      <c r="D1777" s="5" t="s">
        <v>5558</v>
      </c>
      <c r="E1777" s="5" t="s">
        <v>5559</v>
      </c>
      <c r="F1777" s="5" t="s">
        <v>5560</v>
      </c>
      <c r="G1777" s="5" t="s">
        <v>9</v>
      </c>
      <c r="H1777" s="6"/>
      <c r="I1777" s="6">
        <v>2</v>
      </c>
      <c r="J1777" s="6">
        <v>1</v>
      </c>
      <c r="K1777" s="6"/>
      <c r="L1777" s="6">
        <v>1</v>
      </c>
      <c r="M1777" s="6">
        <v>1</v>
      </c>
      <c r="N1777" s="6">
        <v>1</v>
      </c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>
        <f t="shared" si="108"/>
        <v>6</v>
      </c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>
        <f t="shared" si="109"/>
        <v>0</v>
      </c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>
        <f t="shared" si="110"/>
        <v>0</v>
      </c>
      <c r="BI1777" s="6">
        <f t="shared" si="111"/>
        <v>6</v>
      </c>
    </row>
    <row r="1778" spans="1:61">
      <c r="A1778" s="5" t="s">
        <v>5512</v>
      </c>
      <c r="B1778" s="6" t="s">
        <v>5513</v>
      </c>
      <c r="C1778" s="5" t="s">
        <v>5514</v>
      </c>
      <c r="D1778" s="5" t="s">
        <v>5561</v>
      </c>
      <c r="E1778" s="5" t="s">
        <v>5562</v>
      </c>
      <c r="F1778" s="5" t="s">
        <v>5563</v>
      </c>
      <c r="G1778" s="5" t="s">
        <v>9</v>
      </c>
      <c r="H1778" s="6"/>
      <c r="I1778" s="6">
        <v>5</v>
      </c>
      <c r="J1778" s="6">
        <v>4</v>
      </c>
      <c r="K1778" s="6">
        <v>5</v>
      </c>
      <c r="L1778" s="6">
        <v>6</v>
      </c>
      <c r="M1778" s="6">
        <v>11</v>
      </c>
      <c r="N1778" s="6">
        <v>8</v>
      </c>
      <c r="O1778" s="6"/>
      <c r="P1778" s="6">
        <v>10</v>
      </c>
      <c r="Q1778" s="6">
        <v>8</v>
      </c>
      <c r="R1778" s="6">
        <v>8</v>
      </c>
      <c r="S1778" s="6">
        <v>8</v>
      </c>
      <c r="T1778" s="6"/>
      <c r="U1778" s="6"/>
      <c r="V1778" s="6"/>
      <c r="W1778" s="6"/>
      <c r="X1778" s="6"/>
      <c r="Y1778" s="6"/>
      <c r="Z1778" s="6"/>
      <c r="AA1778" s="6"/>
      <c r="AB1778" s="6"/>
      <c r="AC1778" s="6">
        <f t="shared" si="108"/>
        <v>73</v>
      </c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>
        <f t="shared" si="109"/>
        <v>0</v>
      </c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>
        <f t="shared" si="110"/>
        <v>0</v>
      </c>
      <c r="BI1778" s="6">
        <f t="shared" si="111"/>
        <v>73</v>
      </c>
    </row>
    <row r="1779" spans="1:61">
      <c r="A1779" s="5" t="s">
        <v>5512</v>
      </c>
      <c r="B1779" s="6" t="s">
        <v>5513</v>
      </c>
      <c r="C1779" s="5" t="s">
        <v>5514</v>
      </c>
      <c r="D1779" s="5" t="s">
        <v>5564</v>
      </c>
      <c r="E1779" s="5" t="s">
        <v>5565</v>
      </c>
      <c r="F1779" s="5" t="s">
        <v>5566</v>
      </c>
      <c r="G1779" s="5" t="s">
        <v>9</v>
      </c>
      <c r="H1779" s="6"/>
      <c r="I1779" s="6">
        <v>3</v>
      </c>
      <c r="J1779" s="6">
        <v>7</v>
      </c>
      <c r="K1779" s="6">
        <v>4</v>
      </c>
      <c r="L1779" s="6">
        <v>5</v>
      </c>
      <c r="M1779" s="6">
        <v>5</v>
      </c>
      <c r="N1779" s="6">
        <v>7</v>
      </c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>
        <f t="shared" si="108"/>
        <v>31</v>
      </c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>
        <f t="shared" si="109"/>
        <v>0</v>
      </c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>
        <f t="shared" si="110"/>
        <v>0</v>
      </c>
      <c r="BI1779" s="6">
        <f t="shared" si="111"/>
        <v>31</v>
      </c>
    </row>
    <row r="1780" spans="1:61">
      <c r="A1780" s="5" t="s">
        <v>5512</v>
      </c>
      <c r="B1780" s="6" t="s">
        <v>5513</v>
      </c>
      <c r="C1780" s="5" t="s">
        <v>5514</v>
      </c>
      <c r="D1780" s="5" t="s">
        <v>5567</v>
      </c>
      <c r="E1780" s="5" t="s">
        <v>5568</v>
      </c>
      <c r="F1780" s="5" t="s">
        <v>5569</v>
      </c>
      <c r="G1780" s="5" t="s">
        <v>9</v>
      </c>
      <c r="H1780" s="6"/>
      <c r="I1780" s="6"/>
      <c r="J1780" s="6">
        <v>3</v>
      </c>
      <c r="K1780" s="6">
        <v>2</v>
      </c>
      <c r="L1780" s="6">
        <v>1</v>
      </c>
      <c r="M1780" s="6">
        <v>2</v>
      </c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>
        <f t="shared" si="108"/>
        <v>8</v>
      </c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>
        <f t="shared" si="109"/>
        <v>0</v>
      </c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>
        <f t="shared" si="110"/>
        <v>0</v>
      </c>
      <c r="BI1780" s="6">
        <f t="shared" si="111"/>
        <v>8</v>
      </c>
    </row>
    <row r="1781" spans="1:61">
      <c r="A1781" s="5" t="s">
        <v>5512</v>
      </c>
      <c r="B1781" s="6" t="s">
        <v>5513</v>
      </c>
      <c r="C1781" s="5" t="s">
        <v>5514</v>
      </c>
      <c r="D1781" s="5" t="s">
        <v>5570</v>
      </c>
      <c r="E1781" s="5" t="s">
        <v>5571</v>
      </c>
      <c r="F1781" s="5" t="s">
        <v>5572</v>
      </c>
      <c r="G1781" s="5" t="s">
        <v>9</v>
      </c>
      <c r="H1781" s="6"/>
      <c r="I1781" s="6"/>
      <c r="J1781" s="6">
        <v>3</v>
      </c>
      <c r="K1781" s="6">
        <v>1</v>
      </c>
      <c r="L1781" s="6">
        <v>1</v>
      </c>
      <c r="M1781" s="6">
        <v>1</v>
      </c>
      <c r="N1781" s="6">
        <v>1</v>
      </c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>
        <f t="shared" si="108"/>
        <v>7</v>
      </c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>
        <f t="shared" si="109"/>
        <v>0</v>
      </c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>
        <f t="shared" si="110"/>
        <v>0</v>
      </c>
      <c r="BI1781" s="6">
        <f t="shared" si="111"/>
        <v>7</v>
      </c>
    </row>
    <row r="1782" spans="1:61">
      <c r="A1782" s="5" t="s">
        <v>5512</v>
      </c>
      <c r="B1782" s="6" t="s">
        <v>5513</v>
      </c>
      <c r="C1782" s="5" t="s">
        <v>5514</v>
      </c>
      <c r="D1782" s="5" t="s">
        <v>5573</v>
      </c>
      <c r="E1782" s="5" t="s">
        <v>5574</v>
      </c>
      <c r="F1782" s="5" t="s">
        <v>5575</v>
      </c>
      <c r="G1782" s="5" t="s">
        <v>9</v>
      </c>
      <c r="H1782" s="6"/>
      <c r="I1782" s="6"/>
      <c r="J1782" s="6">
        <v>7</v>
      </c>
      <c r="K1782" s="6">
        <v>3</v>
      </c>
      <c r="L1782" s="6">
        <v>1</v>
      </c>
      <c r="M1782" s="6">
        <v>3</v>
      </c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>
        <f t="shared" si="108"/>
        <v>14</v>
      </c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>
        <f t="shared" si="109"/>
        <v>0</v>
      </c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>
        <f t="shared" si="110"/>
        <v>0</v>
      </c>
      <c r="BI1782" s="6">
        <f t="shared" si="111"/>
        <v>14</v>
      </c>
    </row>
    <row r="1783" spans="1:61">
      <c r="A1783" s="5" t="s">
        <v>5512</v>
      </c>
      <c r="B1783" s="6" t="s">
        <v>5576</v>
      </c>
      <c r="C1783" s="5" t="s">
        <v>5577</v>
      </c>
      <c r="D1783" s="5" t="s">
        <v>5578</v>
      </c>
      <c r="E1783" s="5" t="s">
        <v>5579</v>
      </c>
      <c r="F1783" s="5" t="s">
        <v>5580</v>
      </c>
      <c r="G1783" s="5" t="s">
        <v>9</v>
      </c>
      <c r="H1783" s="6"/>
      <c r="I1783" s="6"/>
      <c r="J1783" s="6"/>
      <c r="K1783" s="6">
        <v>3</v>
      </c>
      <c r="L1783" s="6"/>
      <c r="M1783" s="6">
        <v>1</v>
      </c>
      <c r="N1783" s="6">
        <v>1</v>
      </c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>
        <f t="shared" si="108"/>
        <v>5</v>
      </c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>
        <f t="shared" si="109"/>
        <v>0</v>
      </c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>
        <f t="shared" si="110"/>
        <v>0</v>
      </c>
      <c r="BI1783" s="6">
        <f t="shared" si="111"/>
        <v>5</v>
      </c>
    </row>
    <row r="1784" spans="1:61">
      <c r="A1784" s="5" t="s">
        <v>5512</v>
      </c>
      <c r="B1784" s="6" t="s">
        <v>5576</v>
      </c>
      <c r="C1784" s="5" t="s">
        <v>5577</v>
      </c>
      <c r="D1784" s="5" t="s">
        <v>5576</v>
      </c>
      <c r="E1784" s="5" t="s">
        <v>5581</v>
      </c>
      <c r="F1784" s="5" t="s">
        <v>5582</v>
      </c>
      <c r="G1784" s="5" t="s">
        <v>9</v>
      </c>
      <c r="H1784" s="6"/>
      <c r="I1784" s="6">
        <v>9</v>
      </c>
      <c r="J1784" s="6">
        <v>12</v>
      </c>
      <c r="K1784" s="6">
        <v>22</v>
      </c>
      <c r="L1784" s="6">
        <v>14</v>
      </c>
      <c r="M1784" s="6">
        <v>10</v>
      </c>
      <c r="N1784" s="6">
        <v>12</v>
      </c>
      <c r="O1784" s="6"/>
      <c r="P1784" s="6">
        <v>13</v>
      </c>
      <c r="Q1784" s="6">
        <v>8</v>
      </c>
      <c r="R1784" s="6">
        <v>14</v>
      </c>
      <c r="S1784" s="6">
        <v>20</v>
      </c>
      <c r="T1784" s="6">
        <v>14</v>
      </c>
      <c r="U1784" s="6">
        <v>6</v>
      </c>
      <c r="V1784" s="6"/>
      <c r="W1784" s="6"/>
      <c r="X1784" s="6"/>
      <c r="Y1784" s="6"/>
      <c r="Z1784" s="6"/>
      <c r="AA1784" s="6"/>
      <c r="AB1784" s="6"/>
      <c r="AC1784" s="6">
        <f t="shared" si="108"/>
        <v>154</v>
      </c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>
        <f t="shared" si="109"/>
        <v>0</v>
      </c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>
        <f t="shared" si="110"/>
        <v>0</v>
      </c>
      <c r="BI1784" s="6">
        <f t="shared" si="111"/>
        <v>154</v>
      </c>
    </row>
    <row r="1785" spans="1:61">
      <c r="A1785" s="5" t="s">
        <v>5512</v>
      </c>
      <c r="B1785" s="6" t="s">
        <v>5576</v>
      </c>
      <c r="C1785" s="5" t="s">
        <v>5577</v>
      </c>
      <c r="D1785" s="5" t="s">
        <v>5583</v>
      </c>
      <c r="E1785" s="5" t="s">
        <v>5584</v>
      </c>
      <c r="F1785" s="5" t="s">
        <v>5585</v>
      </c>
      <c r="G1785" s="5" t="s">
        <v>9</v>
      </c>
      <c r="H1785" s="6"/>
      <c r="I1785" s="6"/>
      <c r="J1785" s="6"/>
      <c r="K1785" s="6">
        <v>2</v>
      </c>
      <c r="L1785" s="6"/>
      <c r="M1785" s="6">
        <v>3</v>
      </c>
      <c r="N1785" s="6">
        <v>1</v>
      </c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>
        <f t="shared" si="108"/>
        <v>6</v>
      </c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>
        <f t="shared" si="109"/>
        <v>0</v>
      </c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>
        <f t="shared" si="110"/>
        <v>0</v>
      </c>
      <c r="BI1785" s="6">
        <f t="shared" si="111"/>
        <v>6</v>
      </c>
    </row>
    <row r="1786" spans="1:61">
      <c r="A1786" s="5" t="s">
        <v>5512</v>
      </c>
      <c r="B1786" s="6" t="s">
        <v>5576</v>
      </c>
      <c r="C1786" s="5" t="s">
        <v>5577</v>
      </c>
      <c r="D1786" s="5" t="s">
        <v>5586</v>
      </c>
      <c r="E1786" s="5" t="s">
        <v>5587</v>
      </c>
      <c r="F1786" s="5" t="s">
        <v>5588</v>
      </c>
      <c r="G1786" s="5" t="s">
        <v>9</v>
      </c>
      <c r="H1786" s="6"/>
      <c r="I1786" s="6"/>
      <c r="J1786" s="6"/>
      <c r="K1786" s="6">
        <v>4</v>
      </c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>
        <f t="shared" si="108"/>
        <v>4</v>
      </c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>
        <f t="shared" si="109"/>
        <v>0</v>
      </c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>
        <f t="shared" si="110"/>
        <v>0</v>
      </c>
      <c r="BI1786" s="6">
        <f t="shared" si="111"/>
        <v>4</v>
      </c>
    </row>
    <row r="1787" spans="1:61">
      <c r="A1787" s="5" t="s">
        <v>5512</v>
      </c>
      <c r="B1787" s="6" t="s">
        <v>5576</v>
      </c>
      <c r="C1787" s="5" t="s">
        <v>5577</v>
      </c>
      <c r="D1787" s="5" t="s">
        <v>5589</v>
      </c>
      <c r="E1787" s="5" t="s">
        <v>5590</v>
      </c>
      <c r="F1787" s="5" t="s">
        <v>5591</v>
      </c>
      <c r="G1787" s="5" t="s">
        <v>9</v>
      </c>
      <c r="H1787" s="6"/>
      <c r="I1787" s="6">
        <v>2</v>
      </c>
      <c r="J1787" s="6">
        <v>5</v>
      </c>
      <c r="K1787" s="6"/>
      <c r="L1787" s="6">
        <v>2</v>
      </c>
      <c r="M1787" s="6">
        <v>1</v>
      </c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>
        <f t="shared" si="108"/>
        <v>10</v>
      </c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>
        <f t="shared" si="109"/>
        <v>0</v>
      </c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>
        <f t="shared" si="110"/>
        <v>0</v>
      </c>
      <c r="BI1787" s="6">
        <f t="shared" si="111"/>
        <v>10</v>
      </c>
    </row>
    <row r="1788" spans="1:61">
      <c r="A1788" s="5" t="s">
        <v>5512</v>
      </c>
      <c r="B1788" s="6" t="s">
        <v>5576</v>
      </c>
      <c r="C1788" s="5" t="s">
        <v>5577</v>
      </c>
      <c r="D1788" s="5" t="s">
        <v>5592</v>
      </c>
      <c r="E1788" s="5" t="s">
        <v>5593</v>
      </c>
      <c r="F1788" s="5" t="s">
        <v>5594</v>
      </c>
      <c r="G1788" s="5" t="s">
        <v>9</v>
      </c>
      <c r="H1788" s="6"/>
      <c r="I1788" s="6">
        <v>1</v>
      </c>
      <c r="J1788" s="6">
        <v>7</v>
      </c>
      <c r="K1788" s="6">
        <v>7</v>
      </c>
      <c r="L1788" s="6">
        <v>6</v>
      </c>
      <c r="M1788" s="6">
        <v>3</v>
      </c>
      <c r="N1788" s="6">
        <v>2</v>
      </c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>
        <f t="shared" si="108"/>
        <v>26</v>
      </c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>
        <f t="shared" si="109"/>
        <v>0</v>
      </c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>
        <f t="shared" si="110"/>
        <v>0</v>
      </c>
      <c r="BI1788" s="6">
        <f t="shared" si="111"/>
        <v>26</v>
      </c>
    </row>
    <row r="1789" spans="1:61">
      <c r="A1789" s="5" t="s">
        <v>5512</v>
      </c>
      <c r="B1789" s="6" t="s">
        <v>5576</v>
      </c>
      <c r="C1789" s="5" t="s">
        <v>5577</v>
      </c>
      <c r="D1789" s="5" t="s">
        <v>5595</v>
      </c>
      <c r="E1789" s="5" t="s">
        <v>5596</v>
      </c>
      <c r="F1789" s="5" t="s">
        <v>5597</v>
      </c>
      <c r="G1789" s="5" t="s">
        <v>9</v>
      </c>
      <c r="H1789" s="6"/>
      <c r="I1789" s="6"/>
      <c r="J1789" s="6">
        <v>2</v>
      </c>
      <c r="K1789" s="6">
        <v>1</v>
      </c>
      <c r="L1789" s="6">
        <v>3</v>
      </c>
      <c r="M1789" s="6">
        <v>3</v>
      </c>
      <c r="N1789" s="6">
        <v>2</v>
      </c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>
        <f t="shared" si="108"/>
        <v>11</v>
      </c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>
        <f t="shared" si="109"/>
        <v>0</v>
      </c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>
        <f t="shared" si="110"/>
        <v>0</v>
      </c>
      <c r="BI1789" s="6">
        <f t="shared" si="111"/>
        <v>11</v>
      </c>
    </row>
    <row r="1790" spans="1:61">
      <c r="A1790" s="5" t="s">
        <v>5512</v>
      </c>
      <c r="B1790" s="6" t="s">
        <v>5576</v>
      </c>
      <c r="C1790" s="5" t="s">
        <v>5577</v>
      </c>
      <c r="D1790" s="5" t="s">
        <v>5598</v>
      </c>
      <c r="E1790" s="5" t="s">
        <v>5599</v>
      </c>
      <c r="F1790" s="5" t="s">
        <v>5600</v>
      </c>
      <c r="G1790" s="5" t="s">
        <v>9</v>
      </c>
      <c r="H1790" s="6"/>
      <c r="I1790" s="6"/>
      <c r="J1790" s="6">
        <v>2</v>
      </c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>
        <f t="shared" si="108"/>
        <v>2</v>
      </c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>
        <f t="shared" si="109"/>
        <v>0</v>
      </c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>
        <f t="shared" si="110"/>
        <v>0</v>
      </c>
      <c r="BI1790" s="6">
        <f t="shared" si="111"/>
        <v>2</v>
      </c>
    </row>
    <row r="1791" spans="1:61">
      <c r="A1791" s="5" t="s">
        <v>5512</v>
      </c>
      <c r="B1791" s="6" t="s">
        <v>5576</v>
      </c>
      <c r="C1791" s="5" t="s">
        <v>5577</v>
      </c>
      <c r="D1791" s="5" t="s">
        <v>5601</v>
      </c>
      <c r="E1791" s="5" t="s">
        <v>5602</v>
      </c>
      <c r="F1791" s="5" t="s">
        <v>5603</v>
      </c>
      <c r="G1791" s="5" t="s">
        <v>9</v>
      </c>
      <c r="H1791" s="6"/>
      <c r="I1791" s="6">
        <v>1</v>
      </c>
      <c r="J1791" s="6">
        <v>1</v>
      </c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>
        <f t="shared" si="108"/>
        <v>2</v>
      </c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>
        <f t="shared" si="109"/>
        <v>0</v>
      </c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>
        <f t="shared" si="110"/>
        <v>0</v>
      </c>
      <c r="BI1791" s="6">
        <f t="shared" si="111"/>
        <v>2</v>
      </c>
    </row>
    <row r="1792" spans="1:61">
      <c r="A1792" s="5" t="s">
        <v>5512</v>
      </c>
      <c r="B1792" s="6" t="s">
        <v>5576</v>
      </c>
      <c r="C1792" s="5" t="s">
        <v>5577</v>
      </c>
      <c r="D1792" s="5" t="s">
        <v>5604</v>
      </c>
      <c r="E1792" s="5" t="s">
        <v>5605</v>
      </c>
      <c r="F1792" s="5" t="s">
        <v>5606</v>
      </c>
      <c r="G1792" s="5" t="s">
        <v>9</v>
      </c>
      <c r="H1792" s="6"/>
      <c r="I1792" s="6"/>
      <c r="J1792" s="6"/>
      <c r="K1792" s="6"/>
      <c r="L1792" s="6"/>
      <c r="M1792" s="6">
        <v>1</v>
      </c>
      <c r="N1792" s="6">
        <v>1</v>
      </c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>
        <f t="shared" si="108"/>
        <v>2</v>
      </c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>
        <f t="shared" si="109"/>
        <v>0</v>
      </c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>
        <f t="shared" si="110"/>
        <v>0</v>
      </c>
      <c r="BI1792" s="6">
        <f t="shared" si="111"/>
        <v>2</v>
      </c>
    </row>
    <row r="1793" spans="1:61">
      <c r="A1793" s="5" t="s">
        <v>5512</v>
      </c>
      <c r="B1793" s="6" t="s">
        <v>5576</v>
      </c>
      <c r="C1793" s="5" t="s">
        <v>5577</v>
      </c>
      <c r="D1793" s="5" t="s">
        <v>5607</v>
      </c>
      <c r="E1793" s="5" t="s">
        <v>5608</v>
      </c>
      <c r="F1793" s="5" t="s">
        <v>5609</v>
      </c>
      <c r="G1793" s="5" t="s">
        <v>9</v>
      </c>
      <c r="H1793" s="6"/>
      <c r="I1793" s="6"/>
      <c r="J1793" s="6">
        <v>2</v>
      </c>
      <c r="K1793" s="6">
        <v>1</v>
      </c>
      <c r="L1793" s="6">
        <v>1</v>
      </c>
      <c r="M1793" s="6">
        <v>2</v>
      </c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>
        <f t="shared" si="108"/>
        <v>6</v>
      </c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>
        <f t="shared" si="109"/>
        <v>0</v>
      </c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>
        <f t="shared" si="110"/>
        <v>0</v>
      </c>
      <c r="BI1793" s="6">
        <f t="shared" si="111"/>
        <v>6</v>
      </c>
    </row>
    <row r="1794" spans="1:61">
      <c r="A1794" s="5" t="s">
        <v>5512</v>
      </c>
      <c r="B1794" s="6" t="s">
        <v>5576</v>
      </c>
      <c r="C1794" s="5" t="s">
        <v>5577</v>
      </c>
      <c r="D1794" s="5" t="s">
        <v>5610</v>
      </c>
      <c r="E1794" s="5" t="s">
        <v>5611</v>
      </c>
      <c r="F1794" s="5" t="s">
        <v>5612</v>
      </c>
      <c r="G1794" s="5" t="s">
        <v>9</v>
      </c>
      <c r="H1794" s="6"/>
      <c r="I1794" s="6">
        <v>3</v>
      </c>
      <c r="J1794" s="6">
        <v>4</v>
      </c>
      <c r="K1794" s="6">
        <v>5</v>
      </c>
      <c r="L1794" s="6">
        <v>2</v>
      </c>
      <c r="M1794" s="6"/>
      <c r="N1794" s="6">
        <v>4</v>
      </c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>
        <f t="shared" si="108"/>
        <v>18</v>
      </c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>
        <f t="shared" si="109"/>
        <v>0</v>
      </c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>
        <f t="shared" si="110"/>
        <v>0</v>
      </c>
      <c r="BI1794" s="6">
        <f t="shared" si="111"/>
        <v>18</v>
      </c>
    </row>
    <row r="1795" spans="1:61">
      <c r="A1795" s="5" t="s">
        <v>5512</v>
      </c>
      <c r="B1795" s="6" t="s">
        <v>5576</v>
      </c>
      <c r="C1795" s="5" t="s">
        <v>5577</v>
      </c>
      <c r="D1795" s="5" t="s">
        <v>5613</v>
      </c>
      <c r="E1795" s="5" t="s">
        <v>5614</v>
      </c>
      <c r="F1795" s="5" t="s">
        <v>5615</v>
      </c>
      <c r="G1795" s="5" t="s">
        <v>9</v>
      </c>
      <c r="H1795" s="6"/>
      <c r="I1795" s="6"/>
      <c r="J1795" s="6">
        <v>2</v>
      </c>
      <c r="K1795" s="6">
        <v>4</v>
      </c>
      <c r="L1795" s="6">
        <v>3</v>
      </c>
      <c r="M1795" s="6"/>
      <c r="N1795" s="6">
        <v>1</v>
      </c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>
        <f t="shared" si="108"/>
        <v>10</v>
      </c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>
        <f t="shared" si="109"/>
        <v>0</v>
      </c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>
        <f t="shared" si="110"/>
        <v>0</v>
      </c>
      <c r="BI1795" s="6">
        <f t="shared" si="111"/>
        <v>10</v>
      </c>
    </row>
    <row r="1796" spans="1:61">
      <c r="A1796" s="5" t="s">
        <v>5512</v>
      </c>
      <c r="B1796" s="6" t="s">
        <v>5576</v>
      </c>
      <c r="C1796" s="5" t="s">
        <v>5577</v>
      </c>
      <c r="D1796" s="5" t="s">
        <v>5616</v>
      </c>
      <c r="E1796" s="5" t="s">
        <v>5617</v>
      </c>
      <c r="F1796" s="5" t="s">
        <v>5618</v>
      </c>
      <c r="G1796" s="5" t="s">
        <v>9</v>
      </c>
      <c r="H1796" s="6"/>
      <c r="I1796" s="6"/>
      <c r="J1796" s="6">
        <v>3</v>
      </c>
      <c r="K1796" s="6">
        <v>2</v>
      </c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>
        <f t="shared" si="108"/>
        <v>5</v>
      </c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>
        <f t="shared" si="109"/>
        <v>0</v>
      </c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>
        <f t="shared" si="110"/>
        <v>0</v>
      </c>
      <c r="BI1796" s="6">
        <f t="shared" si="111"/>
        <v>5</v>
      </c>
    </row>
    <row r="1797" spans="1:61">
      <c r="A1797" s="5" t="s">
        <v>5512</v>
      </c>
      <c r="B1797" s="6" t="s">
        <v>5576</v>
      </c>
      <c r="C1797" s="5" t="s">
        <v>5577</v>
      </c>
      <c r="D1797" s="5" t="s">
        <v>5619</v>
      </c>
      <c r="E1797" s="5" t="s">
        <v>5620</v>
      </c>
      <c r="F1797" s="5" t="s">
        <v>5621</v>
      </c>
      <c r="G1797" s="5" t="s">
        <v>9</v>
      </c>
      <c r="H1797" s="6"/>
      <c r="I1797" s="6"/>
      <c r="J1797" s="6">
        <v>10</v>
      </c>
      <c r="K1797" s="6">
        <v>10</v>
      </c>
      <c r="L1797" s="6">
        <v>1</v>
      </c>
      <c r="M1797" s="6">
        <v>1</v>
      </c>
      <c r="N1797" s="6">
        <v>3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>
        <f t="shared" si="108"/>
        <v>25</v>
      </c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>
        <f t="shared" si="109"/>
        <v>0</v>
      </c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>
        <f t="shared" si="110"/>
        <v>0</v>
      </c>
      <c r="BI1797" s="6">
        <f t="shared" si="111"/>
        <v>25</v>
      </c>
    </row>
    <row r="1798" spans="1:61">
      <c r="A1798" s="5" t="s">
        <v>5512</v>
      </c>
      <c r="B1798" s="6" t="s">
        <v>5576</v>
      </c>
      <c r="C1798" s="5" t="s">
        <v>5577</v>
      </c>
      <c r="D1798" s="5" t="s">
        <v>5622</v>
      </c>
      <c r="E1798" s="5" t="s">
        <v>5623</v>
      </c>
      <c r="F1798" s="5" t="s">
        <v>5624</v>
      </c>
      <c r="G1798" s="5" t="s">
        <v>9</v>
      </c>
      <c r="H1798" s="6"/>
      <c r="I1798" s="6">
        <v>2</v>
      </c>
      <c r="J1798" s="6">
        <v>3</v>
      </c>
      <c r="K1798" s="6">
        <v>3</v>
      </c>
      <c r="L1798" s="6">
        <v>2</v>
      </c>
      <c r="M1798" s="6">
        <v>2</v>
      </c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>
        <f t="shared" si="108"/>
        <v>12</v>
      </c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>
        <f t="shared" si="109"/>
        <v>0</v>
      </c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>
        <f t="shared" si="110"/>
        <v>0</v>
      </c>
      <c r="BI1798" s="6">
        <f t="shared" si="111"/>
        <v>12</v>
      </c>
    </row>
    <row r="1799" spans="1:61">
      <c r="A1799" s="5" t="s">
        <v>5512</v>
      </c>
      <c r="B1799" s="6" t="s">
        <v>5576</v>
      </c>
      <c r="C1799" s="5" t="s">
        <v>5577</v>
      </c>
      <c r="D1799" s="5" t="s">
        <v>5625</v>
      </c>
      <c r="E1799" s="5" t="s">
        <v>5626</v>
      </c>
      <c r="F1799" s="5" t="s">
        <v>5627</v>
      </c>
      <c r="G1799" s="5" t="s">
        <v>9</v>
      </c>
      <c r="H1799" s="6"/>
      <c r="I1799" s="6"/>
      <c r="J1799" s="6">
        <v>3</v>
      </c>
      <c r="K1799" s="6">
        <v>9</v>
      </c>
      <c r="L1799" s="6">
        <v>1</v>
      </c>
      <c r="M1799" s="6">
        <v>2</v>
      </c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>
        <f t="shared" si="108"/>
        <v>15</v>
      </c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>
        <f t="shared" si="109"/>
        <v>0</v>
      </c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>
        <f t="shared" si="110"/>
        <v>0</v>
      </c>
      <c r="BI1799" s="6">
        <f t="shared" si="111"/>
        <v>15</v>
      </c>
    </row>
    <row r="1800" spans="1:61">
      <c r="A1800" s="5" t="s">
        <v>5512</v>
      </c>
      <c r="B1800" s="6" t="s">
        <v>5576</v>
      </c>
      <c r="C1800" s="5" t="s">
        <v>5577</v>
      </c>
      <c r="D1800" s="5" t="s">
        <v>5628</v>
      </c>
      <c r="E1800" s="5" t="s">
        <v>5629</v>
      </c>
      <c r="F1800" s="5" t="s">
        <v>5630</v>
      </c>
      <c r="G1800" s="5" t="s">
        <v>9</v>
      </c>
      <c r="H1800" s="6"/>
      <c r="I1800" s="6"/>
      <c r="J1800" s="6">
        <v>1</v>
      </c>
      <c r="K1800" s="6">
        <v>4</v>
      </c>
      <c r="L1800" s="6">
        <v>2</v>
      </c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>
        <f t="shared" si="108"/>
        <v>7</v>
      </c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>
        <f t="shared" si="109"/>
        <v>0</v>
      </c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>
        <f t="shared" si="110"/>
        <v>0</v>
      </c>
      <c r="BI1800" s="6">
        <f t="shared" si="111"/>
        <v>7</v>
      </c>
    </row>
    <row r="1801" spans="1:61">
      <c r="A1801" s="5" t="s">
        <v>5512</v>
      </c>
      <c r="B1801" s="6" t="s">
        <v>5576</v>
      </c>
      <c r="C1801" s="5" t="s">
        <v>5577</v>
      </c>
      <c r="D1801" s="5" t="s">
        <v>5631</v>
      </c>
      <c r="E1801" s="5" t="s">
        <v>5632</v>
      </c>
      <c r="F1801" s="5" t="s">
        <v>5633</v>
      </c>
      <c r="G1801" s="5" t="s">
        <v>9</v>
      </c>
      <c r="H1801" s="6"/>
      <c r="I1801" s="6"/>
      <c r="J1801" s="6">
        <v>4</v>
      </c>
      <c r="K1801" s="6">
        <v>4</v>
      </c>
      <c r="L1801" s="6">
        <v>1</v>
      </c>
      <c r="M1801" s="6">
        <v>5</v>
      </c>
      <c r="N1801" s="6">
        <v>1</v>
      </c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>
        <f t="shared" si="108"/>
        <v>15</v>
      </c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>
        <f t="shared" si="109"/>
        <v>0</v>
      </c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>
        <f t="shared" si="110"/>
        <v>0</v>
      </c>
      <c r="BI1801" s="6">
        <f t="shared" si="111"/>
        <v>15</v>
      </c>
    </row>
    <row r="1802" spans="1:61">
      <c r="A1802" s="5" t="s">
        <v>5512</v>
      </c>
      <c r="B1802" s="6" t="s">
        <v>5576</v>
      </c>
      <c r="C1802" s="5" t="s">
        <v>5577</v>
      </c>
      <c r="D1802" s="5" t="s">
        <v>5634</v>
      </c>
      <c r="E1802" s="5" t="s">
        <v>5635</v>
      </c>
      <c r="F1802" s="5" t="s">
        <v>5636</v>
      </c>
      <c r="G1802" s="5" t="s">
        <v>9</v>
      </c>
      <c r="H1802" s="6"/>
      <c r="I1802" s="6"/>
      <c r="J1802" s="6"/>
      <c r="K1802" s="6"/>
      <c r="L1802" s="6">
        <v>1</v>
      </c>
      <c r="M1802" s="6"/>
      <c r="N1802" s="6">
        <v>3</v>
      </c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>
        <f t="shared" si="108"/>
        <v>4</v>
      </c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>
        <f t="shared" si="109"/>
        <v>0</v>
      </c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>
        <f t="shared" si="110"/>
        <v>0</v>
      </c>
      <c r="BI1802" s="6">
        <f t="shared" si="111"/>
        <v>4</v>
      </c>
    </row>
    <row r="1803" spans="1:61">
      <c r="A1803" s="5" t="s">
        <v>5512</v>
      </c>
      <c r="B1803" s="6" t="s">
        <v>5576</v>
      </c>
      <c r="C1803" s="5" t="s">
        <v>5577</v>
      </c>
      <c r="D1803" s="5" t="s">
        <v>5637</v>
      </c>
      <c r="E1803" s="5" t="s">
        <v>5638</v>
      </c>
      <c r="F1803" s="5" t="s">
        <v>5639</v>
      </c>
      <c r="G1803" s="5" t="s">
        <v>9</v>
      </c>
      <c r="H1803" s="6"/>
      <c r="I1803" s="6"/>
      <c r="J1803" s="6">
        <v>4</v>
      </c>
      <c r="K1803" s="6">
        <v>6</v>
      </c>
      <c r="L1803" s="6">
        <v>2</v>
      </c>
      <c r="M1803" s="6">
        <v>2</v>
      </c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>
        <f t="shared" si="108"/>
        <v>14</v>
      </c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>
        <f t="shared" si="109"/>
        <v>0</v>
      </c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>
        <f t="shared" si="110"/>
        <v>0</v>
      </c>
      <c r="BI1803" s="6">
        <f t="shared" si="111"/>
        <v>14</v>
      </c>
    </row>
    <row r="1804" spans="1:61">
      <c r="A1804" s="5" t="s">
        <v>5512</v>
      </c>
      <c r="B1804" s="6" t="s">
        <v>5576</v>
      </c>
      <c r="C1804" s="5" t="s">
        <v>5577</v>
      </c>
      <c r="D1804" s="5" t="s">
        <v>5640</v>
      </c>
      <c r="E1804" s="5" t="s">
        <v>5641</v>
      </c>
      <c r="F1804" s="5" t="s">
        <v>5642</v>
      </c>
      <c r="G1804" s="5" t="s">
        <v>9</v>
      </c>
      <c r="H1804" s="6"/>
      <c r="I1804" s="6"/>
      <c r="J1804" s="6">
        <v>3</v>
      </c>
      <c r="K1804" s="6">
        <v>1</v>
      </c>
      <c r="L1804" s="6"/>
      <c r="M1804" s="6">
        <v>1</v>
      </c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>
        <f t="shared" ref="AC1804:AC1867" si="112">SUM(H1804:AB1804)</f>
        <v>5</v>
      </c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>
        <f t="shared" ref="AR1804:AR1867" si="113">SUM(AD1804:AQ1804)</f>
        <v>0</v>
      </c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>
        <f t="shared" ref="BH1804:BH1867" si="114">SUM(AS1804:BG1804)</f>
        <v>0</v>
      </c>
      <c r="BI1804" s="6">
        <f t="shared" ref="BI1804:BI1867" si="115">BH1804+AR1804+AC1804</f>
        <v>5</v>
      </c>
    </row>
    <row r="1805" spans="1:61">
      <c r="A1805" s="5" t="s">
        <v>5512</v>
      </c>
      <c r="B1805" s="6" t="s">
        <v>5576</v>
      </c>
      <c r="C1805" s="5" t="s">
        <v>5577</v>
      </c>
      <c r="D1805" s="5" t="s">
        <v>5643</v>
      </c>
      <c r="E1805" s="5" t="s">
        <v>5644</v>
      </c>
      <c r="F1805" s="5" t="s">
        <v>5645</v>
      </c>
      <c r="G1805" s="5" t="s">
        <v>9</v>
      </c>
      <c r="H1805" s="6"/>
      <c r="I1805" s="6">
        <v>4</v>
      </c>
      <c r="J1805" s="6">
        <v>1</v>
      </c>
      <c r="K1805" s="6">
        <v>1</v>
      </c>
      <c r="L1805" s="6"/>
      <c r="M1805" s="6"/>
      <c r="N1805" s="6">
        <v>1</v>
      </c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>
        <f t="shared" si="112"/>
        <v>7</v>
      </c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>
        <f t="shared" si="113"/>
        <v>0</v>
      </c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>
        <f t="shared" si="114"/>
        <v>0</v>
      </c>
      <c r="BI1805" s="6">
        <f t="shared" si="115"/>
        <v>7</v>
      </c>
    </row>
    <row r="1806" spans="1:61">
      <c r="A1806" s="5" t="s">
        <v>5512</v>
      </c>
      <c r="B1806" s="6" t="s">
        <v>5576</v>
      </c>
      <c r="C1806" s="5" t="s">
        <v>5577</v>
      </c>
      <c r="D1806" s="5" t="s">
        <v>5646</v>
      </c>
      <c r="E1806" s="5" t="s">
        <v>5647</v>
      </c>
      <c r="F1806" s="5" t="s">
        <v>5648</v>
      </c>
      <c r="G1806" s="5" t="s">
        <v>9</v>
      </c>
      <c r="H1806" s="6"/>
      <c r="I1806" s="6">
        <v>1</v>
      </c>
      <c r="J1806" s="6">
        <v>2</v>
      </c>
      <c r="K1806" s="6">
        <v>1</v>
      </c>
      <c r="L1806" s="6">
        <v>2</v>
      </c>
      <c r="M1806" s="6">
        <v>2</v>
      </c>
      <c r="N1806" s="6">
        <v>2</v>
      </c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>
        <f t="shared" si="112"/>
        <v>10</v>
      </c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>
        <f t="shared" si="113"/>
        <v>0</v>
      </c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>
        <f t="shared" si="114"/>
        <v>0</v>
      </c>
      <c r="BI1806" s="6">
        <f t="shared" si="115"/>
        <v>10</v>
      </c>
    </row>
    <row r="1807" spans="1:61">
      <c r="A1807" s="5" t="s">
        <v>5512</v>
      </c>
      <c r="B1807" s="6" t="s">
        <v>5576</v>
      </c>
      <c r="C1807" s="5" t="s">
        <v>5577</v>
      </c>
      <c r="D1807" s="5" t="s">
        <v>5649</v>
      </c>
      <c r="E1807" s="5" t="s">
        <v>5650</v>
      </c>
      <c r="F1807" s="5" t="s">
        <v>5651</v>
      </c>
      <c r="G1807" s="5" t="s">
        <v>9</v>
      </c>
      <c r="H1807" s="6"/>
      <c r="I1807" s="6">
        <v>1</v>
      </c>
      <c r="J1807" s="6">
        <v>1</v>
      </c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>
        <f t="shared" si="112"/>
        <v>2</v>
      </c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>
        <f t="shared" si="113"/>
        <v>0</v>
      </c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>
        <f t="shared" si="114"/>
        <v>0</v>
      </c>
      <c r="BI1807" s="6">
        <f t="shared" si="115"/>
        <v>2</v>
      </c>
    </row>
    <row r="1808" spans="1:61">
      <c r="A1808" s="5" t="s">
        <v>5512</v>
      </c>
      <c r="B1808" s="6" t="s">
        <v>5576</v>
      </c>
      <c r="C1808" s="5" t="s">
        <v>5577</v>
      </c>
      <c r="D1808" s="5" t="s">
        <v>5652</v>
      </c>
      <c r="E1808" s="5" t="s">
        <v>5653</v>
      </c>
      <c r="F1808" s="5" t="s">
        <v>5654</v>
      </c>
      <c r="G1808" s="5" t="s">
        <v>9</v>
      </c>
      <c r="H1808" s="6"/>
      <c r="I1808" s="6">
        <v>1</v>
      </c>
      <c r="J1808" s="6"/>
      <c r="K1808" s="6">
        <v>2</v>
      </c>
      <c r="L1808" s="6">
        <v>1</v>
      </c>
      <c r="M1808" s="6">
        <v>2</v>
      </c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>
        <f t="shared" si="112"/>
        <v>6</v>
      </c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>
        <f t="shared" si="113"/>
        <v>0</v>
      </c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>
        <f t="shared" si="114"/>
        <v>0</v>
      </c>
      <c r="BI1808" s="6">
        <f t="shared" si="115"/>
        <v>6</v>
      </c>
    </row>
    <row r="1809" spans="1:61">
      <c r="A1809" s="5" t="s">
        <v>5512</v>
      </c>
      <c r="B1809" s="6" t="s">
        <v>5576</v>
      </c>
      <c r="C1809" s="5" t="s">
        <v>5577</v>
      </c>
      <c r="D1809" s="5" t="s">
        <v>5655</v>
      </c>
      <c r="E1809" s="5" t="s">
        <v>5656</v>
      </c>
      <c r="F1809" s="5" t="s">
        <v>5657</v>
      </c>
      <c r="G1809" s="5" t="s">
        <v>9</v>
      </c>
      <c r="H1809" s="6"/>
      <c r="I1809" s="6">
        <v>1</v>
      </c>
      <c r="J1809" s="6"/>
      <c r="K1809" s="6">
        <v>3</v>
      </c>
      <c r="L1809" s="6">
        <v>1</v>
      </c>
      <c r="M1809" s="6">
        <v>1</v>
      </c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>
        <f t="shared" si="112"/>
        <v>6</v>
      </c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>
        <f t="shared" si="113"/>
        <v>0</v>
      </c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>
        <f t="shared" si="114"/>
        <v>0</v>
      </c>
      <c r="BI1809" s="6">
        <f t="shared" si="115"/>
        <v>6</v>
      </c>
    </row>
    <row r="1810" spans="1:61">
      <c r="A1810" s="5" t="s">
        <v>5512</v>
      </c>
      <c r="B1810" s="6" t="s">
        <v>5576</v>
      </c>
      <c r="C1810" s="5" t="s">
        <v>5577</v>
      </c>
      <c r="D1810" s="5" t="s">
        <v>5658</v>
      </c>
      <c r="E1810" s="5" t="s">
        <v>5659</v>
      </c>
      <c r="F1810" s="5" t="s">
        <v>5660</v>
      </c>
      <c r="G1810" s="5" t="s">
        <v>9</v>
      </c>
      <c r="H1810" s="6"/>
      <c r="I1810" s="6"/>
      <c r="J1810" s="6">
        <v>2</v>
      </c>
      <c r="K1810" s="6"/>
      <c r="L1810" s="6">
        <v>1</v>
      </c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>
        <f t="shared" si="112"/>
        <v>3</v>
      </c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>
        <f t="shared" si="113"/>
        <v>0</v>
      </c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>
        <f t="shared" si="114"/>
        <v>0</v>
      </c>
      <c r="BI1810" s="6">
        <f t="shared" si="115"/>
        <v>3</v>
      </c>
    </row>
    <row r="1811" spans="1:61">
      <c r="A1811" s="5" t="s">
        <v>5512</v>
      </c>
      <c r="B1811" s="6" t="s">
        <v>5576</v>
      </c>
      <c r="C1811" s="5" t="s">
        <v>5577</v>
      </c>
      <c r="D1811" s="5" t="s">
        <v>5661</v>
      </c>
      <c r="E1811" s="5" t="s">
        <v>5662</v>
      </c>
      <c r="F1811" s="5" t="s">
        <v>5663</v>
      </c>
      <c r="G1811" s="5" t="s">
        <v>9</v>
      </c>
      <c r="H1811" s="6"/>
      <c r="I1811" s="6"/>
      <c r="J1811" s="6"/>
      <c r="K1811" s="6">
        <v>4</v>
      </c>
      <c r="L1811" s="6">
        <v>2</v>
      </c>
      <c r="M1811" s="6">
        <v>1</v>
      </c>
      <c r="N1811" s="6">
        <v>4</v>
      </c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>
        <f t="shared" si="112"/>
        <v>11</v>
      </c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>
        <f t="shared" si="113"/>
        <v>0</v>
      </c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>
        <f t="shared" si="114"/>
        <v>0</v>
      </c>
      <c r="BI1811" s="6">
        <f t="shared" si="115"/>
        <v>11</v>
      </c>
    </row>
    <row r="1812" spans="1:61">
      <c r="A1812" s="5" t="s">
        <v>5512</v>
      </c>
      <c r="B1812" s="6" t="s">
        <v>5576</v>
      </c>
      <c r="C1812" s="5" t="s">
        <v>5577</v>
      </c>
      <c r="D1812" s="5" t="s">
        <v>5664</v>
      </c>
      <c r="E1812" s="5" t="s">
        <v>5665</v>
      </c>
      <c r="F1812" s="5" t="s">
        <v>5666</v>
      </c>
      <c r="G1812" s="5" t="s">
        <v>9</v>
      </c>
      <c r="H1812" s="6"/>
      <c r="I1812" s="6">
        <v>5</v>
      </c>
      <c r="J1812" s="6">
        <v>6</v>
      </c>
      <c r="K1812" s="6">
        <v>3</v>
      </c>
      <c r="L1812" s="6">
        <v>1</v>
      </c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>
        <f t="shared" si="112"/>
        <v>15</v>
      </c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>
        <f t="shared" si="113"/>
        <v>0</v>
      </c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>
        <f t="shared" si="114"/>
        <v>0</v>
      </c>
      <c r="BI1812" s="6">
        <f t="shared" si="115"/>
        <v>15</v>
      </c>
    </row>
    <row r="1813" spans="1:61">
      <c r="A1813" s="5" t="s">
        <v>5512</v>
      </c>
      <c r="B1813" s="6" t="s">
        <v>5576</v>
      </c>
      <c r="C1813" s="5" t="s">
        <v>5577</v>
      </c>
      <c r="D1813" s="5" t="s">
        <v>5667</v>
      </c>
      <c r="E1813" s="5" t="s">
        <v>5668</v>
      </c>
      <c r="F1813" s="5" t="s">
        <v>5669</v>
      </c>
      <c r="G1813" s="5" t="s">
        <v>9</v>
      </c>
      <c r="H1813" s="6"/>
      <c r="I1813" s="6"/>
      <c r="J1813" s="6">
        <v>1</v>
      </c>
      <c r="K1813" s="6">
        <v>2</v>
      </c>
      <c r="L1813" s="6">
        <v>2</v>
      </c>
      <c r="M1813" s="6">
        <v>1</v>
      </c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>
        <f t="shared" si="112"/>
        <v>6</v>
      </c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>
        <f t="shared" si="113"/>
        <v>0</v>
      </c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>
        <f t="shared" si="114"/>
        <v>0</v>
      </c>
      <c r="BI1813" s="6">
        <f t="shared" si="115"/>
        <v>6</v>
      </c>
    </row>
    <row r="1814" spans="1:61">
      <c r="A1814" s="5" t="s">
        <v>5512</v>
      </c>
      <c r="B1814" s="6" t="s">
        <v>5670</v>
      </c>
      <c r="C1814" s="5" t="s">
        <v>5671</v>
      </c>
      <c r="D1814" s="5" t="s">
        <v>5672</v>
      </c>
      <c r="E1814" s="5" t="s">
        <v>5673</v>
      </c>
      <c r="F1814" s="5" t="s">
        <v>5674</v>
      </c>
      <c r="G1814" s="5" t="s">
        <v>9</v>
      </c>
      <c r="H1814" s="6"/>
      <c r="I1814" s="6">
        <v>2</v>
      </c>
      <c r="J1814" s="6">
        <v>6</v>
      </c>
      <c r="K1814" s="6">
        <v>4</v>
      </c>
      <c r="L1814" s="6">
        <v>6</v>
      </c>
      <c r="M1814" s="6">
        <v>2</v>
      </c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>
        <f t="shared" si="112"/>
        <v>20</v>
      </c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>
        <f t="shared" si="113"/>
        <v>0</v>
      </c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>
        <f t="shared" si="114"/>
        <v>0</v>
      </c>
      <c r="BI1814" s="6">
        <f t="shared" si="115"/>
        <v>20</v>
      </c>
    </row>
    <row r="1815" spans="1:61">
      <c r="A1815" s="5" t="s">
        <v>5512</v>
      </c>
      <c r="B1815" s="6" t="s">
        <v>5670</v>
      </c>
      <c r="C1815" s="5" t="s">
        <v>5671</v>
      </c>
      <c r="D1815" s="5" t="s">
        <v>5675</v>
      </c>
      <c r="E1815" s="5" t="s">
        <v>5676</v>
      </c>
      <c r="F1815" s="5" t="s">
        <v>5677</v>
      </c>
      <c r="G1815" s="5" t="s">
        <v>9</v>
      </c>
      <c r="H1815" s="6"/>
      <c r="I1815" s="6">
        <v>1</v>
      </c>
      <c r="J1815" s="6">
        <v>2</v>
      </c>
      <c r="K1815" s="6">
        <v>1</v>
      </c>
      <c r="L1815" s="6">
        <v>1</v>
      </c>
      <c r="M1815" s="6"/>
      <c r="N1815" s="6">
        <v>1</v>
      </c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>
        <f t="shared" si="112"/>
        <v>6</v>
      </c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>
        <f t="shared" si="113"/>
        <v>0</v>
      </c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>
        <f t="shared" si="114"/>
        <v>0</v>
      </c>
      <c r="BI1815" s="6">
        <f t="shared" si="115"/>
        <v>6</v>
      </c>
    </row>
    <row r="1816" spans="1:61">
      <c r="A1816" s="5" t="s">
        <v>5512</v>
      </c>
      <c r="B1816" s="6" t="s">
        <v>5670</v>
      </c>
      <c r="C1816" s="5" t="s">
        <v>5671</v>
      </c>
      <c r="D1816" s="5" t="s">
        <v>5678</v>
      </c>
      <c r="E1816" s="5" t="s">
        <v>5679</v>
      </c>
      <c r="F1816" s="5" t="s">
        <v>5680</v>
      </c>
      <c r="G1816" s="5" t="s">
        <v>9</v>
      </c>
      <c r="H1816" s="6"/>
      <c r="I1816" s="6"/>
      <c r="J1816" s="6">
        <v>6</v>
      </c>
      <c r="K1816" s="6">
        <v>8</v>
      </c>
      <c r="L1816" s="6">
        <v>6</v>
      </c>
      <c r="M1816" s="6">
        <v>7</v>
      </c>
      <c r="N1816" s="6">
        <v>1</v>
      </c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>
        <f t="shared" si="112"/>
        <v>28</v>
      </c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>
        <f t="shared" si="113"/>
        <v>0</v>
      </c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>
        <f t="shared" si="114"/>
        <v>0</v>
      </c>
      <c r="BI1816" s="6">
        <f t="shared" si="115"/>
        <v>28</v>
      </c>
    </row>
    <row r="1817" spans="1:61">
      <c r="A1817" s="5" t="s">
        <v>5512</v>
      </c>
      <c r="B1817" s="6" t="s">
        <v>5670</v>
      </c>
      <c r="C1817" s="5" t="s">
        <v>5671</v>
      </c>
      <c r="D1817" s="5" t="s">
        <v>5681</v>
      </c>
      <c r="E1817" s="5" t="s">
        <v>5682</v>
      </c>
      <c r="F1817" s="5" t="s">
        <v>5683</v>
      </c>
      <c r="G1817" s="5" t="s">
        <v>9</v>
      </c>
      <c r="H1817" s="6"/>
      <c r="I1817" s="6">
        <v>15</v>
      </c>
      <c r="J1817" s="6">
        <v>7</v>
      </c>
      <c r="K1817" s="6">
        <v>10</v>
      </c>
      <c r="L1817" s="6">
        <v>4</v>
      </c>
      <c r="M1817" s="6">
        <v>5</v>
      </c>
      <c r="N1817" s="6">
        <v>4</v>
      </c>
      <c r="O1817" s="6"/>
      <c r="P1817" s="6">
        <v>8</v>
      </c>
      <c r="Q1817" s="6">
        <v>11</v>
      </c>
      <c r="R1817" s="6">
        <v>8</v>
      </c>
      <c r="S1817" s="6">
        <v>8</v>
      </c>
      <c r="T1817" s="6"/>
      <c r="U1817" s="6"/>
      <c r="V1817" s="6"/>
      <c r="W1817" s="6"/>
      <c r="X1817" s="6"/>
      <c r="Y1817" s="6"/>
      <c r="Z1817" s="6"/>
      <c r="AA1817" s="6"/>
      <c r="AB1817" s="6"/>
      <c r="AC1817" s="6">
        <f t="shared" si="112"/>
        <v>80</v>
      </c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>
        <f t="shared" si="113"/>
        <v>0</v>
      </c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>
        <f t="shared" si="114"/>
        <v>0</v>
      </c>
      <c r="BI1817" s="6">
        <f t="shared" si="115"/>
        <v>80</v>
      </c>
    </row>
    <row r="1818" spans="1:61">
      <c r="A1818" s="5" t="s">
        <v>5512</v>
      </c>
      <c r="B1818" s="6" t="s">
        <v>5670</v>
      </c>
      <c r="C1818" s="5" t="s">
        <v>5671</v>
      </c>
      <c r="D1818" s="5" t="s">
        <v>5684</v>
      </c>
      <c r="E1818" s="5" t="s">
        <v>5685</v>
      </c>
      <c r="F1818" s="5" t="s">
        <v>5686</v>
      </c>
      <c r="G1818" s="5" t="s">
        <v>9</v>
      </c>
      <c r="H1818" s="6"/>
      <c r="I1818" s="6"/>
      <c r="J1818" s="6">
        <v>1</v>
      </c>
      <c r="K1818" s="6">
        <v>1</v>
      </c>
      <c r="L1818" s="6">
        <v>1</v>
      </c>
      <c r="M1818" s="6">
        <v>2</v>
      </c>
      <c r="N1818" s="6">
        <v>1</v>
      </c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>
        <f t="shared" si="112"/>
        <v>6</v>
      </c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>
        <f t="shared" si="113"/>
        <v>0</v>
      </c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>
        <f t="shared" si="114"/>
        <v>0</v>
      </c>
      <c r="BI1818" s="6">
        <f t="shared" si="115"/>
        <v>6</v>
      </c>
    </row>
    <row r="1819" spans="1:61">
      <c r="A1819" s="5" t="s">
        <v>5512</v>
      </c>
      <c r="B1819" s="6" t="s">
        <v>5670</v>
      </c>
      <c r="C1819" s="5" t="s">
        <v>5671</v>
      </c>
      <c r="D1819" s="5" t="s">
        <v>5687</v>
      </c>
      <c r="E1819" s="5" t="s">
        <v>5688</v>
      </c>
      <c r="F1819" s="5" t="s">
        <v>5689</v>
      </c>
      <c r="G1819" s="5" t="s">
        <v>9</v>
      </c>
      <c r="H1819" s="6"/>
      <c r="I1819" s="6">
        <v>8</v>
      </c>
      <c r="J1819" s="6">
        <v>13</v>
      </c>
      <c r="K1819" s="6">
        <v>6</v>
      </c>
      <c r="L1819" s="6">
        <v>9</v>
      </c>
      <c r="M1819" s="6">
        <v>7</v>
      </c>
      <c r="N1819" s="6">
        <v>5</v>
      </c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>
        <f t="shared" si="112"/>
        <v>48</v>
      </c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>
        <f t="shared" si="113"/>
        <v>0</v>
      </c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>
        <f t="shared" si="114"/>
        <v>0</v>
      </c>
      <c r="BI1819" s="6">
        <f t="shared" si="115"/>
        <v>48</v>
      </c>
    </row>
    <row r="1820" spans="1:61">
      <c r="A1820" s="5" t="s">
        <v>5512</v>
      </c>
      <c r="B1820" s="6" t="s">
        <v>5670</v>
      </c>
      <c r="C1820" s="5" t="s">
        <v>5671</v>
      </c>
      <c r="D1820" s="5" t="s">
        <v>5690</v>
      </c>
      <c r="E1820" s="5" t="s">
        <v>5691</v>
      </c>
      <c r="F1820" s="5" t="s">
        <v>5692</v>
      </c>
      <c r="G1820" s="5" t="s">
        <v>9</v>
      </c>
      <c r="H1820" s="6"/>
      <c r="I1820" s="6"/>
      <c r="J1820" s="6">
        <v>5</v>
      </c>
      <c r="K1820" s="6">
        <v>2</v>
      </c>
      <c r="L1820" s="6">
        <v>1</v>
      </c>
      <c r="M1820" s="6">
        <v>3</v>
      </c>
      <c r="N1820" s="6">
        <v>2</v>
      </c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>
        <f t="shared" si="112"/>
        <v>13</v>
      </c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>
        <f t="shared" si="113"/>
        <v>0</v>
      </c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>
        <f t="shared" si="114"/>
        <v>0</v>
      </c>
      <c r="BI1820" s="6">
        <f t="shared" si="115"/>
        <v>13</v>
      </c>
    </row>
    <row r="1821" spans="1:61">
      <c r="A1821" s="5" t="s">
        <v>5512</v>
      </c>
      <c r="B1821" s="6" t="s">
        <v>5670</v>
      </c>
      <c r="C1821" s="5" t="s">
        <v>5671</v>
      </c>
      <c r="D1821" s="5" t="s">
        <v>5693</v>
      </c>
      <c r="E1821" s="5" t="s">
        <v>5694</v>
      </c>
      <c r="F1821" s="5" t="s">
        <v>5695</v>
      </c>
      <c r="G1821" s="5" t="s">
        <v>9</v>
      </c>
      <c r="H1821" s="6"/>
      <c r="I1821" s="6">
        <v>6</v>
      </c>
      <c r="J1821" s="6">
        <v>10</v>
      </c>
      <c r="K1821" s="6">
        <v>9</v>
      </c>
      <c r="L1821" s="6">
        <v>9</v>
      </c>
      <c r="M1821" s="6">
        <v>9</v>
      </c>
      <c r="N1821" s="6">
        <v>5</v>
      </c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>
        <f t="shared" si="112"/>
        <v>48</v>
      </c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>
        <f t="shared" si="113"/>
        <v>0</v>
      </c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>
        <f t="shared" si="114"/>
        <v>0</v>
      </c>
      <c r="BI1821" s="6">
        <f t="shared" si="115"/>
        <v>48</v>
      </c>
    </row>
    <row r="1822" spans="1:61">
      <c r="A1822" s="5" t="s">
        <v>5512</v>
      </c>
      <c r="B1822" s="6" t="s">
        <v>5670</v>
      </c>
      <c r="C1822" s="5" t="s">
        <v>5671</v>
      </c>
      <c r="D1822" s="5" t="s">
        <v>5670</v>
      </c>
      <c r="E1822" s="5" t="s">
        <v>5696</v>
      </c>
      <c r="F1822" s="5" t="s">
        <v>5697</v>
      </c>
      <c r="G1822" s="5" t="s">
        <v>9</v>
      </c>
      <c r="H1822" s="6"/>
      <c r="I1822" s="6">
        <v>7</v>
      </c>
      <c r="J1822" s="6">
        <v>14</v>
      </c>
      <c r="K1822" s="6">
        <v>18</v>
      </c>
      <c r="L1822" s="6">
        <v>16</v>
      </c>
      <c r="M1822" s="6">
        <v>13</v>
      </c>
      <c r="N1822" s="6">
        <v>17</v>
      </c>
      <c r="O1822" s="6"/>
      <c r="P1822" s="6">
        <v>42</v>
      </c>
      <c r="Q1822" s="6">
        <v>32</v>
      </c>
      <c r="R1822" s="6">
        <v>20</v>
      </c>
      <c r="S1822" s="6">
        <v>24</v>
      </c>
      <c r="T1822" s="6">
        <v>21</v>
      </c>
      <c r="U1822" s="6">
        <v>16</v>
      </c>
      <c r="V1822" s="6"/>
      <c r="W1822" s="6"/>
      <c r="X1822" s="6"/>
      <c r="Y1822" s="6"/>
      <c r="Z1822" s="6"/>
      <c r="AA1822" s="6"/>
      <c r="AB1822" s="6"/>
      <c r="AC1822" s="6">
        <f t="shared" si="112"/>
        <v>240</v>
      </c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>
        <f t="shared" si="113"/>
        <v>0</v>
      </c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>
        <f t="shared" si="114"/>
        <v>0</v>
      </c>
      <c r="BI1822" s="6">
        <f t="shared" si="115"/>
        <v>240</v>
      </c>
    </row>
    <row r="1823" spans="1:61">
      <c r="A1823" s="5" t="s">
        <v>5512</v>
      </c>
      <c r="B1823" s="6" t="s">
        <v>5670</v>
      </c>
      <c r="C1823" s="5" t="s">
        <v>5671</v>
      </c>
      <c r="D1823" s="5" t="s">
        <v>5698</v>
      </c>
      <c r="E1823" s="5" t="s">
        <v>5699</v>
      </c>
      <c r="F1823" s="5" t="s">
        <v>5700</v>
      </c>
      <c r="G1823" s="5" t="s">
        <v>9</v>
      </c>
      <c r="H1823" s="6"/>
      <c r="I1823" s="6"/>
      <c r="J1823" s="6">
        <v>3</v>
      </c>
      <c r="K1823" s="6"/>
      <c r="L1823" s="6">
        <v>4</v>
      </c>
      <c r="M1823" s="6">
        <v>2</v>
      </c>
      <c r="N1823" s="6">
        <v>2</v>
      </c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>
        <f t="shared" si="112"/>
        <v>11</v>
      </c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>
        <f t="shared" si="113"/>
        <v>0</v>
      </c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>
        <f t="shared" si="114"/>
        <v>0</v>
      </c>
      <c r="BI1823" s="6">
        <f t="shared" si="115"/>
        <v>11</v>
      </c>
    </row>
    <row r="1824" spans="1:61">
      <c r="A1824" s="5" t="s">
        <v>5512</v>
      </c>
      <c r="B1824" s="6" t="s">
        <v>5670</v>
      </c>
      <c r="C1824" s="5" t="s">
        <v>5671</v>
      </c>
      <c r="D1824" s="5" t="s">
        <v>5701</v>
      </c>
      <c r="E1824" s="5" t="s">
        <v>5702</v>
      </c>
      <c r="F1824" s="5" t="s">
        <v>5703</v>
      </c>
      <c r="G1824" s="5" t="s">
        <v>9</v>
      </c>
      <c r="H1824" s="6"/>
      <c r="I1824" s="6">
        <v>4</v>
      </c>
      <c r="J1824" s="6">
        <v>4</v>
      </c>
      <c r="K1824" s="6">
        <v>3</v>
      </c>
      <c r="L1824" s="6">
        <v>5</v>
      </c>
      <c r="M1824" s="6">
        <v>4</v>
      </c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>
        <f t="shared" si="112"/>
        <v>20</v>
      </c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>
        <f t="shared" si="113"/>
        <v>0</v>
      </c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>
        <f t="shared" si="114"/>
        <v>0</v>
      </c>
      <c r="BI1824" s="6">
        <f t="shared" si="115"/>
        <v>20</v>
      </c>
    </row>
    <row r="1825" spans="1:61">
      <c r="A1825" s="5" t="s">
        <v>5512</v>
      </c>
      <c r="B1825" s="6" t="s">
        <v>5670</v>
      </c>
      <c r="C1825" s="5" t="s">
        <v>5671</v>
      </c>
      <c r="D1825" s="5" t="s">
        <v>5704</v>
      </c>
      <c r="E1825" s="5" t="s">
        <v>5705</v>
      </c>
      <c r="F1825" s="5" t="s">
        <v>5706</v>
      </c>
      <c r="G1825" s="5" t="s">
        <v>9</v>
      </c>
      <c r="H1825" s="6"/>
      <c r="I1825" s="6">
        <v>4</v>
      </c>
      <c r="J1825" s="6">
        <v>4</v>
      </c>
      <c r="K1825" s="6">
        <v>3</v>
      </c>
      <c r="L1825" s="6">
        <v>3</v>
      </c>
      <c r="M1825" s="6">
        <v>4</v>
      </c>
      <c r="N1825" s="6">
        <v>2</v>
      </c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>
        <f t="shared" si="112"/>
        <v>20</v>
      </c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>
        <f t="shared" si="113"/>
        <v>0</v>
      </c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>
        <f t="shared" si="114"/>
        <v>0</v>
      </c>
      <c r="BI1825" s="6">
        <f t="shared" si="115"/>
        <v>20</v>
      </c>
    </row>
    <row r="1826" spans="1:61">
      <c r="A1826" s="5" t="s">
        <v>5512</v>
      </c>
      <c r="B1826" s="6" t="s">
        <v>5670</v>
      </c>
      <c r="C1826" s="5" t="s">
        <v>5671</v>
      </c>
      <c r="D1826" s="5" t="s">
        <v>5707</v>
      </c>
      <c r="E1826" s="5" t="s">
        <v>5708</v>
      </c>
      <c r="F1826" s="5" t="s">
        <v>5709</v>
      </c>
      <c r="G1826" s="5" t="s">
        <v>9</v>
      </c>
      <c r="H1826" s="6"/>
      <c r="I1826" s="6">
        <v>4</v>
      </c>
      <c r="J1826" s="6">
        <v>8</v>
      </c>
      <c r="K1826" s="6">
        <v>6</v>
      </c>
      <c r="L1826" s="6">
        <v>5</v>
      </c>
      <c r="M1826" s="6">
        <v>7</v>
      </c>
      <c r="N1826" s="6">
        <v>2</v>
      </c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>
        <f t="shared" si="112"/>
        <v>32</v>
      </c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>
        <f t="shared" si="113"/>
        <v>0</v>
      </c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>
        <f t="shared" si="114"/>
        <v>0</v>
      </c>
      <c r="BI1826" s="6">
        <f t="shared" si="115"/>
        <v>32</v>
      </c>
    </row>
    <row r="1827" spans="1:61">
      <c r="A1827" s="5" t="s">
        <v>5512</v>
      </c>
      <c r="B1827" s="6" t="s">
        <v>5670</v>
      </c>
      <c r="C1827" s="5" t="s">
        <v>5671</v>
      </c>
      <c r="D1827" s="5" t="s">
        <v>5710</v>
      </c>
      <c r="E1827" s="5" t="s">
        <v>5711</v>
      </c>
      <c r="F1827" s="5" t="s">
        <v>5712</v>
      </c>
      <c r="G1827" s="5" t="s">
        <v>9</v>
      </c>
      <c r="H1827" s="6"/>
      <c r="I1827" s="6">
        <v>6</v>
      </c>
      <c r="J1827" s="6">
        <v>4</v>
      </c>
      <c r="K1827" s="6"/>
      <c r="L1827" s="6">
        <v>2</v>
      </c>
      <c r="M1827" s="6">
        <v>7</v>
      </c>
      <c r="N1827" s="6">
        <v>7</v>
      </c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>
        <f t="shared" si="112"/>
        <v>26</v>
      </c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>
        <f t="shared" si="113"/>
        <v>0</v>
      </c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>
        <f t="shared" si="114"/>
        <v>0</v>
      </c>
      <c r="BI1827" s="6">
        <f t="shared" si="115"/>
        <v>26</v>
      </c>
    </row>
    <row r="1828" spans="1:61">
      <c r="A1828" s="5" t="s">
        <v>5512</v>
      </c>
      <c r="B1828" s="6" t="s">
        <v>5670</v>
      </c>
      <c r="C1828" s="5" t="s">
        <v>5671</v>
      </c>
      <c r="D1828" s="5" t="s">
        <v>5713</v>
      </c>
      <c r="E1828" s="5" t="s">
        <v>5714</v>
      </c>
      <c r="F1828" s="5" t="s">
        <v>5715</v>
      </c>
      <c r="G1828" s="5" t="s">
        <v>9</v>
      </c>
      <c r="H1828" s="6"/>
      <c r="I1828" s="6"/>
      <c r="J1828" s="6"/>
      <c r="K1828" s="6">
        <v>1</v>
      </c>
      <c r="L1828" s="6">
        <v>3</v>
      </c>
      <c r="M1828" s="6">
        <v>1</v>
      </c>
      <c r="N1828" s="6">
        <v>2</v>
      </c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>
        <f t="shared" si="112"/>
        <v>7</v>
      </c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>
        <f t="shared" si="113"/>
        <v>0</v>
      </c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>
        <f t="shared" si="114"/>
        <v>0</v>
      </c>
      <c r="BI1828" s="6">
        <f t="shared" si="115"/>
        <v>7</v>
      </c>
    </row>
    <row r="1829" spans="1:61">
      <c r="A1829" s="5" t="s">
        <v>5716</v>
      </c>
      <c r="B1829" s="6" t="s">
        <v>5717</v>
      </c>
      <c r="C1829" s="5" t="s">
        <v>5718</v>
      </c>
      <c r="D1829" s="5" t="s">
        <v>5717</v>
      </c>
      <c r="E1829" s="5" t="s">
        <v>5719</v>
      </c>
      <c r="F1829" s="5" t="s">
        <v>5718</v>
      </c>
      <c r="G1829" s="5" t="s">
        <v>9</v>
      </c>
      <c r="H1829" s="6"/>
      <c r="I1829" s="6">
        <v>3</v>
      </c>
      <c r="J1829" s="6">
        <v>2</v>
      </c>
      <c r="K1829" s="6"/>
      <c r="L1829" s="6">
        <v>1</v>
      </c>
      <c r="M1829" s="6">
        <v>1</v>
      </c>
      <c r="N1829" s="6">
        <v>1</v>
      </c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>
        <f t="shared" si="112"/>
        <v>8</v>
      </c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>
        <f t="shared" si="113"/>
        <v>0</v>
      </c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>
        <f t="shared" si="114"/>
        <v>0</v>
      </c>
      <c r="BI1829" s="6">
        <f t="shared" si="115"/>
        <v>8</v>
      </c>
    </row>
    <row r="1830" spans="1:61">
      <c r="A1830" s="5" t="s">
        <v>5716</v>
      </c>
      <c r="B1830" s="6" t="s">
        <v>5720</v>
      </c>
      <c r="C1830" s="5" t="s">
        <v>5721</v>
      </c>
      <c r="D1830" s="5" t="s">
        <v>5720</v>
      </c>
      <c r="E1830" s="5" t="s">
        <v>5722</v>
      </c>
      <c r="F1830" s="5" t="s">
        <v>5721</v>
      </c>
      <c r="G1830" s="5" t="s">
        <v>5</v>
      </c>
      <c r="H1830" s="6"/>
      <c r="I1830" s="6">
        <v>32</v>
      </c>
      <c r="J1830" s="6">
        <v>41</v>
      </c>
      <c r="K1830" s="6">
        <v>61</v>
      </c>
      <c r="L1830" s="6">
        <v>39</v>
      </c>
      <c r="M1830" s="6">
        <v>36</v>
      </c>
      <c r="N1830" s="6">
        <v>28</v>
      </c>
      <c r="O1830" s="6"/>
      <c r="P1830" s="6">
        <v>52</v>
      </c>
      <c r="Q1830" s="6">
        <v>50</v>
      </c>
      <c r="R1830" s="6">
        <v>44</v>
      </c>
      <c r="S1830" s="6">
        <v>47</v>
      </c>
      <c r="T1830" s="6">
        <v>26</v>
      </c>
      <c r="U1830" s="6">
        <v>27</v>
      </c>
      <c r="V1830" s="6"/>
      <c r="W1830" s="6"/>
      <c r="X1830" s="6"/>
      <c r="Y1830" s="6"/>
      <c r="Z1830" s="6"/>
      <c r="AA1830" s="6">
        <v>26</v>
      </c>
      <c r="AB1830" s="6">
        <v>28</v>
      </c>
      <c r="AC1830" s="6">
        <f t="shared" si="112"/>
        <v>537</v>
      </c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>
        <f t="shared" si="113"/>
        <v>0</v>
      </c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>
        <f t="shared" si="114"/>
        <v>0</v>
      </c>
      <c r="BI1830" s="6">
        <f t="shared" si="115"/>
        <v>537</v>
      </c>
    </row>
    <row r="1831" spans="1:61">
      <c r="A1831" s="5" t="s">
        <v>5716</v>
      </c>
      <c r="B1831" s="6" t="s">
        <v>5723</v>
      </c>
      <c r="C1831" s="5" t="s">
        <v>5724</v>
      </c>
      <c r="D1831" s="5" t="s">
        <v>5723</v>
      </c>
      <c r="E1831" s="5" t="s">
        <v>5725</v>
      </c>
      <c r="F1831" s="5" t="s">
        <v>5724</v>
      </c>
      <c r="G1831" s="5" t="s">
        <v>9</v>
      </c>
      <c r="H1831" s="6"/>
      <c r="I1831" s="6">
        <v>4</v>
      </c>
      <c r="J1831" s="6"/>
      <c r="K1831" s="6">
        <v>7</v>
      </c>
      <c r="L1831" s="6">
        <v>6</v>
      </c>
      <c r="M1831" s="6">
        <v>5</v>
      </c>
      <c r="N1831" s="6">
        <v>5</v>
      </c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>
        <f t="shared" si="112"/>
        <v>27</v>
      </c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>
        <f t="shared" si="113"/>
        <v>0</v>
      </c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>
        <f t="shared" si="114"/>
        <v>0</v>
      </c>
      <c r="BI1831" s="6">
        <f t="shared" si="115"/>
        <v>27</v>
      </c>
    </row>
    <row r="1832" spans="1:61">
      <c r="A1832" s="5" t="s">
        <v>5716</v>
      </c>
      <c r="B1832" s="6" t="s">
        <v>5726</v>
      </c>
      <c r="C1832" s="5" t="s">
        <v>5727</v>
      </c>
      <c r="D1832" s="5" t="s">
        <v>5726</v>
      </c>
      <c r="E1832" s="5" t="s">
        <v>5728</v>
      </c>
      <c r="F1832" s="5" t="s">
        <v>5727</v>
      </c>
      <c r="G1832" s="5" t="s">
        <v>9</v>
      </c>
      <c r="H1832" s="6"/>
      <c r="I1832" s="6">
        <v>2</v>
      </c>
      <c r="J1832" s="6">
        <v>1</v>
      </c>
      <c r="K1832" s="6"/>
      <c r="L1832" s="6">
        <v>5</v>
      </c>
      <c r="M1832" s="6">
        <v>1</v>
      </c>
      <c r="N1832" s="6">
        <v>3</v>
      </c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>
        <f t="shared" si="112"/>
        <v>12</v>
      </c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>
        <f t="shared" si="113"/>
        <v>0</v>
      </c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>
        <f t="shared" si="114"/>
        <v>0</v>
      </c>
      <c r="BI1832" s="6">
        <f t="shared" si="115"/>
        <v>12</v>
      </c>
    </row>
    <row r="1833" spans="1:61">
      <c r="A1833" s="5" t="s">
        <v>5716</v>
      </c>
      <c r="B1833" s="6" t="s">
        <v>5729</v>
      </c>
      <c r="C1833" s="5" t="s">
        <v>5730</v>
      </c>
      <c r="D1833" s="5" t="s">
        <v>5729</v>
      </c>
      <c r="E1833" s="5" t="s">
        <v>5731</v>
      </c>
      <c r="F1833" s="5" t="s">
        <v>5730</v>
      </c>
      <c r="G1833" s="5" t="s">
        <v>9</v>
      </c>
      <c r="H1833" s="6"/>
      <c r="I1833" s="6">
        <v>2</v>
      </c>
      <c r="J1833" s="6">
        <v>3</v>
      </c>
      <c r="K1833" s="6">
        <v>5</v>
      </c>
      <c r="L1833" s="6">
        <v>3</v>
      </c>
      <c r="M1833" s="6">
        <v>1</v>
      </c>
      <c r="N1833" s="6">
        <v>4</v>
      </c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>
        <f t="shared" si="112"/>
        <v>18</v>
      </c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>
        <f t="shared" si="113"/>
        <v>0</v>
      </c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>
        <f t="shared" si="114"/>
        <v>0</v>
      </c>
      <c r="BI1833" s="6">
        <f t="shared" si="115"/>
        <v>18</v>
      </c>
    </row>
    <row r="1834" spans="1:61">
      <c r="A1834" s="5" t="s">
        <v>5716</v>
      </c>
      <c r="B1834" s="6" t="s">
        <v>5732</v>
      </c>
      <c r="C1834" s="5" t="s">
        <v>5733</v>
      </c>
      <c r="D1834" s="5" t="s">
        <v>5732</v>
      </c>
      <c r="E1834" s="5" t="s">
        <v>5734</v>
      </c>
      <c r="F1834" s="5" t="s">
        <v>5733</v>
      </c>
      <c r="G1834" s="5" t="s">
        <v>9</v>
      </c>
      <c r="H1834" s="6"/>
      <c r="I1834" s="6">
        <v>2</v>
      </c>
      <c r="J1834" s="6">
        <v>1</v>
      </c>
      <c r="K1834" s="6">
        <v>5</v>
      </c>
      <c r="L1834" s="6">
        <v>1</v>
      </c>
      <c r="M1834" s="6">
        <v>2</v>
      </c>
      <c r="N1834" s="6">
        <v>2</v>
      </c>
      <c r="O1834" s="6"/>
      <c r="P1834" s="6">
        <v>5</v>
      </c>
      <c r="Q1834" s="6">
        <v>1</v>
      </c>
      <c r="R1834" s="6">
        <v>1</v>
      </c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>
        <f t="shared" si="112"/>
        <v>20</v>
      </c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>
        <f t="shared" si="113"/>
        <v>0</v>
      </c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>
        <f t="shared" si="114"/>
        <v>0</v>
      </c>
      <c r="BI1834" s="6">
        <f t="shared" si="115"/>
        <v>20</v>
      </c>
    </row>
    <row r="1835" spans="1:61">
      <c r="A1835" s="5" t="s">
        <v>5716</v>
      </c>
      <c r="B1835" s="6" t="s">
        <v>5735</v>
      </c>
      <c r="C1835" s="5" t="s">
        <v>1516</v>
      </c>
      <c r="D1835" s="5" t="s">
        <v>5735</v>
      </c>
      <c r="E1835" s="5" t="s">
        <v>5736</v>
      </c>
      <c r="F1835" s="5" t="s">
        <v>1516</v>
      </c>
      <c r="G1835" s="5" t="s">
        <v>9</v>
      </c>
      <c r="H1835" s="6"/>
      <c r="I1835" s="6">
        <v>2</v>
      </c>
      <c r="J1835" s="6"/>
      <c r="K1835" s="6">
        <v>4</v>
      </c>
      <c r="L1835" s="6">
        <v>4</v>
      </c>
      <c r="M1835" s="6">
        <v>2</v>
      </c>
      <c r="N1835" s="6">
        <v>1</v>
      </c>
      <c r="O1835" s="6"/>
      <c r="P1835" s="6">
        <v>7</v>
      </c>
      <c r="Q1835" s="6">
        <v>3</v>
      </c>
      <c r="R1835" s="6">
        <v>5</v>
      </c>
      <c r="S1835" s="6">
        <v>6</v>
      </c>
      <c r="T1835" s="6"/>
      <c r="U1835" s="6"/>
      <c r="V1835" s="6"/>
      <c r="W1835" s="6"/>
      <c r="X1835" s="6"/>
      <c r="Y1835" s="6"/>
      <c r="Z1835" s="6"/>
      <c r="AA1835" s="6"/>
      <c r="AB1835" s="6"/>
      <c r="AC1835" s="6">
        <f t="shared" si="112"/>
        <v>34</v>
      </c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>
        <f t="shared" si="113"/>
        <v>0</v>
      </c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>
        <f t="shared" si="114"/>
        <v>0</v>
      </c>
      <c r="BI1835" s="6">
        <f t="shared" si="115"/>
        <v>34</v>
      </c>
    </row>
    <row r="1836" spans="1:61">
      <c r="A1836" s="5" t="s">
        <v>5716</v>
      </c>
      <c r="B1836" s="6" t="s">
        <v>5737</v>
      </c>
      <c r="C1836" s="5" t="s">
        <v>5738</v>
      </c>
      <c r="D1836" s="5" t="s">
        <v>5737</v>
      </c>
      <c r="E1836" s="5" t="s">
        <v>5739</v>
      </c>
      <c r="F1836" s="5" t="s">
        <v>5738</v>
      </c>
      <c r="G1836" s="5" t="s">
        <v>9</v>
      </c>
      <c r="H1836" s="6"/>
      <c r="I1836" s="6">
        <v>2</v>
      </c>
      <c r="J1836" s="6">
        <v>4</v>
      </c>
      <c r="K1836" s="6">
        <v>3</v>
      </c>
      <c r="L1836" s="6">
        <v>4</v>
      </c>
      <c r="M1836" s="6">
        <v>6</v>
      </c>
      <c r="N1836" s="6">
        <v>2</v>
      </c>
      <c r="O1836" s="6"/>
      <c r="P1836" s="6">
        <v>2</v>
      </c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>
        <f t="shared" si="112"/>
        <v>23</v>
      </c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>
        <f t="shared" si="113"/>
        <v>0</v>
      </c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>
        <f t="shared" si="114"/>
        <v>0</v>
      </c>
      <c r="BI1836" s="6">
        <f t="shared" si="115"/>
        <v>23</v>
      </c>
    </row>
    <row r="1837" spans="1:61">
      <c r="A1837" s="5" t="s">
        <v>5716</v>
      </c>
      <c r="B1837" s="6" t="s">
        <v>5740</v>
      </c>
      <c r="C1837" s="5" t="s">
        <v>5741</v>
      </c>
      <c r="D1837" s="5" t="s">
        <v>5740</v>
      </c>
      <c r="E1837" s="5" t="s">
        <v>5742</v>
      </c>
      <c r="F1837" s="5" t="s">
        <v>5741</v>
      </c>
      <c r="G1837" s="5" t="s">
        <v>9</v>
      </c>
      <c r="H1837" s="6"/>
      <c r="I1837" s="6">
        <v>2</v>
      </c>
      <c r="J1837" s="6">
        <v>1</v>
      </c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>
        <f t="shared" si="112"/>
        <v>3</v>
      </c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>
        <f t="shared" si="113"/>
        <v>0</v>
      </c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>
        <f t="shared" si="114"/>
        <v>0</v>
      </c>
      <c r="BI1837" s="6">
        <f t="shared" si="115"/>
        <v>3</v>
      </c>
    </row>
    <row r="1838" spans="1:61">
      <c r="A1838" s="5" t="s">
        <v>5716</v>
      </c>
      <c r="B1838" s="6" t="s">
        <v>5743</v>
      </c>
      <c r="C1838" s="5" t="s">
        <v>5744</v>
      </c>
      <c r="D1838" s="5" t="s">
        <v>5743</v>
      </c>
      <c r="E1838" s="5" t="s">
        <v>5745</v>
      </c>
      <c r="F1838" s="5" t="s">
        <v>5744</v>
      </c>
      <c r="G1838" s="5" t="s">
        <v>9</v>
      </c>
      <c r="H1838" s="6"/>
      <c r="I1838" s="6">
        <v>11</v>
      </c>
      <c r="J1838" s="6">
        <v>10</v>
      </c>
      <c r="K1838" s="6">
        <v>11</v>
      </c>
      <c r="L1838" s="6">
        <v>10</v>
      </c>
      <c r="M1838" s="6">
        <v>5</v>
      </c>
      <c r="N1838" s="6">
        <v>12</v>
      </c>
      <c r="O1838" s="6"/>
      <c r="P1838" s="6">
        <v>10</v>
      </c>
      <c r="Q1838" s="6">
        <v>12</v>
      </c>
      <c r="R1838" s="6">
        <v>8</v>
      </c>
      <c r="S1838" s="6">
        <v>8</v>
      </c>
      <c r="T1838" s="6"/>
      <c r="U1838" s="6"/>
      <c r="V1838" s="6"/>
      <c r="W1838" s="6"/>
      <c r="X1838" s="6"/>
      <c r="Y1838" s="6"/>
      <c r="Z1838" s="6"/>
      <c r="AA1838" s="6"/>
      <c r="AB1838" s="6"/>
      <c r="AC1838" s="6">
        <f t="shared" si="112"/>
        <v>97</v>
      </c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>
        <f t="shared" si="113"/>
        <v>0</v>
      </c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>
        <f t="shared" si="114"/>
        <v>0</v>
      </c>
      <c r="BI1838" s="6">
        <f t="shared" si="115"/>
        <v>97</v>
      </c>
    </row>
    <row r="1839" spans="1:61">
      <c r="A1839" s="5" t="s">
        <v>5716</v>
      </c>
      <c r="B1839" s="6" t="s">
        <v>5746</v>
      </c>
      <c r="C1839" s="5" t="s">
        <v>5747</v>
      </c>
      <c r="D1839" s="5" t="s">
        <v>5746</v>
      </c>
      <c r="E1839" s="5" t="s">
        <v>5748</v>
      </c>
      <c r="F1839" s="5" t="s">
        <v>5747</v>
      </c>
      <c r="G1839" s="5" t="s">
        <v>9</v>
      </c>
      <c r="H1839" s="6"/>
      <c r="I1839" s="6"/>
      <c r="J1839" s="6">
        <v>1</v>
      </c>
      <c r="K1839" s="6">
        <v>1</v>
      </c>
      <c r="L1839" s="6">
        <v>1</v>
      </c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>
        <f t="shared" si="112"/>
        <v>3</v>
      </c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>
        <f t="shared" si="113"/>
        <v>0</v>
      </c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>
        <f t="shared" si="114"/>
        <v>0</v>
      </c>
      <c r="BI1839" s="6">
        <f t="shared" si="115"/>
        <v>3</v>
      </c>
    </row>
    <row r="1840" spans="1:61">
      <c r="A1840" s="5" t="s">
        <v>5716</v>
      </c>
      <c r="B1840" s="6" t="s">
        <v>5749</v>
      </c>
      <c r="C1840" s="5" t="s">
        <v>5750</v>
      </c>
      <c r="D1840" s="5" t="s">
        <v>5749</v>
      </c>
      <c r="E1840" s="5" t="s">
        <v>5751</v>
      </c>
      <c r="F1840" s="5" t="s">
        <v>5750</v>
      </c>
      <c r="G1840" s="5" t="s">
        <v>9</v>
      </c>
      <c r="H1840" s="6"/>
      <c r="I1840" s="6">
        <v>3</v>
      </c>
      <c r="J1840" s="6">
        <v>10</v>
      </c>
      <c r="K1840" s="6">
        <v>5</v>
      </c>
      <c r="L1840" s="6">
        <v>3</v>
      </c>
      <c r="M1840" s="6">
        <v>10</v>
      </c>
      <c r="N1840" s="6">
        <v>5</v>
      </c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>
        <f t="shared" si="112"/>
        <v>36</v>
      </c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>
        <f t="shared" si="113"/>
        <v>0</v>
      </c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>
        <f t="shared" si="114"/>
        <v>0</v>
      </c>
      <c r="BI1840" s="6">
        <f t="shared" si="115"/>
        <v>36</v>
      </c>
    </row>
    <row r="1841" spans="1:61">
      <c r="A1841" s="5" t="s">
        <v>5716</v>
      </c>
      <c r="B1841" s="6" t="s">
        <v>5752</v>
      </c>
      <c r="C1841" s="5" t="s">
        <v>5753</v>
      </c>
      <c r="D1841" s="5" t="s">
        <v>5752</v>
      </c>
      <c r="E1841" s="5" t="s">
        <v>5754</v>
      </c>
      <c r="F1841" s="5" t="s">
        <v>5753</v>
      </c>
      <c r="G1841" s="5" t="s">
        <v>9</v>
      </c>
      <c r="H1841" s="6"/>
      <c r="I1841" s="6"/>
      <c r="J1841" s="6">
        <v>1</v>
      </c>
      <c r="K1841" s="6"/>
      <c r="L1841" s="6">
        <v>1</v>
      </c>
      <c r="M1841" s="6"/>
      <c r="N1841" s="6">
        <v>3</v>
      </c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>
        <f t="shared" si="112"/>
        <v>5</v>
      </c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>
        <f t="shared" si="113"/>
        <v>0</v>
      </c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>
        <f t="shared" si="114"/>
        <v>0</v>
      </c>
      <c r="BI1841" s="6">
        <f t="shared" si="115"/>
        <v>5</v>
      </c>
    </row>
    <row r="1842" spans="1:61">
      <c r="A1842" s="5" t="s">
        <v>5716</v>
      </c>
      <c r="B1842" s="6" t="s">
        <v>5755</v>
      </c>
      <c r="C1842" s="5" t="s">
        <v>5756</v>
      </c>
      <c r="D1842" s="5" t="s">
        <v>5755</v>
      </c>
      <c r="E1842" s="5" t="s">
        <v>5757</v>
      </c>
      <c r="F1842" s="5" t="s">
        <v>5756</v>
      </c>
      <c r="G1842" s="5" t="s">
        <v>9</v>
      </c>
      <c r="H1842" s="6"/>
      <c r="I1842" s="6"/>
      <c r="J1842" s="6"/>
      <c r="K1842" s="6">
        <v>2</v>
      </c>
      <c r="L1842" s="6">
        <v>1</v>
      </c>
      <c r="M1842" s="6"/>
      <c r="N1842" s="6">
        <v>1</v>
      </c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>
        <f t="shared" si="112"/>
        <v>4</v>
      </c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>
        <f t="shared" si="113"/>
        <v>0</v>
      </c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>
        <f t="shared" si="114"/>
        <v>0</v>
      </c>
      <c r="BI1842" s="6">
        <f t="shared" si="115"/>
        <v>4</v>
      </c>
    </row>
    <row r="1843" spans="1:61">
      <c r="A1843" s="5" t="s">
        <v>5716</v>
      </c>
      <c r="B1843" s="6" t="s">
        <v>5758</v>
      </c>
      <c r="C1843" s="5" t="s">
        <v>5759</v>
      </c>
      <c r="D1843" s="5" t="s">
        <v>5758</v>
      </c>
      <c r="E1843" s="5" t="s">
        <v>5760</v>
      </c>
      <c r="F1843" s="5" t="s">
        <v>5759</v>
      </c>
      <c r="G1843" s="5" t="s">
        <v>9</v>
      </c>
      <c r="H1843" s="6"/>
      <c r="I1843" s="6"/>
      <c r="J1843" s="6"/>
      <c r="K1843" s="6"/>
      <c r="L1843" s="6">
        <v>2</v>
      </c>
      <c r="M1843" s="6">
        <v>1</v>
      </c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>
        <f t="shared" si="112"/>
        <v>3</v>
      </c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>
        <f t="shared" si="113"/>
        <v>0</v>
      </c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>
        <f t="shared" si="114"/>
        <v>0</v>
      </c>
      <c r="BI1843" s="6">
        <f t="shared" si="115"/>
        <v>3</v>
      </c>
    </row>
    <row r="1844" spans="1:61">
      <c r="A1844" s="5" t="s">
        <v>5716</v>
      </c>
      <c r="B1844" s="6" t="s">
        <v>5761</v>
      </c>
      <c r="C1844" s="5" t="s">
        <v>5762</v>
      </c>
      <c r="D1844" s="5" t="s">
        <v>5761</v>
      </c>
      <c r="E1844" s="5" t="s">
        <v>5763</v>
      </c>
      <c r="F1844" s="5" t="s">
        <v>5762</v>
      </c>
      <c r="G1844" s="5" t="s">
        <v>9</v>
      </c>
      <c r="H1844" s="6"/>
      <c r="I1844" s="6"/>
      <c r="J1844" s="6">
        <v>2</v>
      </c>
      <c r="K1844" s="6"/>
      <c r="L1844" s="6">
        <v>1</v>
      </c>
      <c r="M1844" s="6">
        <v>1</v>
      </c>
      <c r="N1844" s="6">
        <v>1</v>
      </c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>
        <f t="shared" si="112"/>
        <v>5</v>
      </c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>
        <f t="shared" si="113"/>
        <v>0</v>
      </c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>
        <f t="shared" si="114"/>
        <v>0</v>
      </c>
      <c r="BI1844" s="6">
        <f t="shared" si="115"/>
        <v>5</v>
      </c>
    </row>
    <row r="1845" spans="1:61">
      <c r="A1845" s="5" t="s">
        <v>5716</v>
      </c>
      <c r="B1845" s="6" t="s">
        <v>5764</v>
      </c>
      <c r="C1845" s="5" t="s">
        <v>5765</v>
      </c>
      <c r="D1845" s="5" t="s">
        <v>5764</v>
      </c>
      <c r="E1845" s="5" t="s">
        <v>5766</v>
      </c>
      <c r="F1845" s="5" t="s">
        <v>5765</v>
      </c>
      <c r="G1845" s="5" t="s">
        <v>9</v>
      </c>
      <c r="H1845" s="6"/>
      <c r="I1845" s="6">
        <v>1</v>
      </c>
      <c r="J1845" s="6">
        <v>1</v>
      </c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>
        <f t="shared" si="112"/>
        <v>2</v>
      </c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>
        <f t="shared" si="113"/>
        <v>0</v>
      </c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>
        <f t="shared" si="114"/>
        <v>0</v>
      </c>
      <c r="BI1845" s="6">
        <f t="shared" si="115"/>
        <v>2</v>
      </c>
    </row>
    <row r="1846" spans="1:61">
      <c r="A1846" s="5" t="s">
        <v>5716</v>
      </c>
      <c r="B1846" s="6" t="s">
        <v>5767</v>
      </c>
      <c r="C1846" s="5" t="s">
        <v>5768</v>
      </c>
      <c r="D1846" s="5" t="s">
        <v>5767</v>
      </c>
      <c r="E1846" s="5" t="s">
        <v>5769</v>
      </c>
      <c r="F1846" s="5" t="s">
        <v>5768</v>
      </c>
      <c r="G1846" s="5" t="s">
        <v>9</v>
      </c>
      <c r="H1846" s="6"/>
      <c r="I1846" s="6">
        <v>1</v>
      </c>
      <c r="J1846" s="6">
        <v>1</v>
      </c>
      <c r="K1846" s="6">
        <v>2</v>
      </c>
      <c r="L1846" s="6">
        <v>2</v>
      </c>
      <c r="M1846" s="6">
        <v>2</v>
      </c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>
        <f t="shared" si="112"/>
        <v>8</v>
      </c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>
        <f t="shared" si="113"/>
        <v>0</v>
      </c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>
        <f t="shared" si="114"/>
        <v>0</v>
      </c>
      <c r="BI1846" s="6">
        <f t="shared" si="115"/>
        <v>8</v>
      </c>
    </row>
    <row r="1847" spans="1:61">
      <c r="A1847" s="5" t="s">
        <v>5716</v>
      </c>
      <c r="B1847" s="6" t="s">
        <v>5770</v>
      </c>
      <c r="C1847" s="5" t="s">
        <v>5771</v>
      </c>
      <c r="D1847" s="5" t="s">
        <v>5770</v>
      </c>
      <c r="E1847" s="5" t="s">
        <v>5772</v>
      </c>
      <c r="F1847" s="5" t="s">
        <v>5771</v>
      </c>
      <c r="G1847" s="5" t="s">
        <v>9</v>
      </c>
      <c r="H1847" s="6"/>
      <c r="I1847" s="6">
        <v>5</v>
      </c>
      <c r="J1847" s="6">
        <v>3</v>
      </c>
      <c r="K1847" s="6">
        <v>1</v>
      </c>
      <c r="L1847" s="6"/>
      <c r="M1847" s="6">
        <v>2</v>
      </c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>
        <f t="shared" si="112"/>
        <v>11</v>
      </c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>
        <f t="shared" si="113"/>
        <v>0</v>
      </c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>
        <f t="shared" si="114"/>
        <v>0</v>
      </c>
      <c r="BI1847" s="6">
        <f t="shared" si="115"/>
        <v>11</v>
      </c>
    </row>
    <row r="1848" spans="1:61">
      <c r="A1848" s="5" t="s">
        <v>5716</v>
      </c>
      <c r="B1848" s="6" t="s">
        <v>5773</v>
      </c>
      <c r="C1848" s="5" t="s">
        <v>5774</v>
      </c>
      <c r="D1848" s="5" t="s">
        <v>5773</v>
      </c>
      <c r="E1848" s="5" t="s">
        <v>5775</v>
      </c>
      <c r="F1848" s="5" t="s">
        <v>5774</v>
      </c>
      <c r="G1848" s="5" t="s">
        <v>9</v>
      </c>
      <c r="H1848" s="6"/>
      <c r="I1848" s="6">
        <v>1</v>
      </c>
      <c r="J1848" s="6"/>
      <c r="K1848" s="6">
        <v>1</v>
      </c>
      <c r="L1848" s="6">
        <v>2</v>
      </c>
      <c r="M1848" s="6"/>
      <c r="N1848" s="6">
        <v>2</v>
      </c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>
        <f t="shared" si="112"/>
        <v>6</v>
      </c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>
        <f t="shared" si="113"/>
        <v>0</v>
      </c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>
        <f t="shared" si="114"/>
        <v>0</v>
      </c>
      <c r="BI1848" s="6">
        <f t="shared" si="115"/>
        <v>6</v>
      </c>
    </row>
    <row r="1849" spans="1:61">
      <c r="A1849" s="5" t="s">
        <v>5716</v>
      </c>
      <c r="B1849" s="6" t="s">
        <v>5776</v>
      </c>
      <c r="C1849" s="5" t="s">
        <v>5777</v>
      </c>
      <c r="D1849" s="5" t="s">
        <v>5776</v>
      </c>
      <c r="E1849" s="5" t="s">
        <v>5778</v>
      </c>
      <c r="F1849" s="5" t="s">
        <v>5777</v>
      </c>
      <c r="G1849" s="5" t="s">
        <v>9</v>
      </c>
      <c r="H1849" s="6"/>
      <c r="I1849" s="6"/>
      <c r="J1849" s="6">
        <v>2</v>
      </c>
      <c r="K1849" s="6">
        <v>2</v>
      </c>
      <c r="L1849" s="6"/>
      <c r="M1849" s="6">
        <v>1</v>
      </c>
      <c r="N1849" s="6">
        <v>2</v>
      </c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>
        <f t="shared" si="112"/>
        <v>7</v>
      </c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>
        <f t="shared" si="113"/>
        <v>0</v>
      </c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>
        <f t="shared" si="114"/>
        <v>0</v>
      </c>
      <c r="BI1849" s="6">
        <f t="shared" si="115"/>
        <v>7</v>
      </c>
    </row>
    <row r="1850" spans="1:61">
      <c r="A1850" s="5" t="s">
        <v>5716</v>
      </c>
      <c r="B1850" s="6" t="s">
        <v>5779</v>
      </c>
      <c r="C1850" s="5" t="s">
        <v>5780</v>
      </c>
      <c r="D1850" s="5" t="s">
        <v>5779</v>
      </c>
      <c r="E1850" s="5" t="s">
        <v>5781</v>
      </c>
      <c r="F1850" s="5" t="s">
        <v>5780</v>
      </c>
      <c r="G1850" s="5" t="s">
        <v>9</v>
      </c>
      <c r="H1850" s="6"/>
      <c r="I1850" s="6"/>
      <c r="J1850" s="6"/>
      <c r="K1850" s="6"/>
      <c r="L1850" s="6">
        <v>1</v>
      </c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>
        <f t="shared" si="112"/>
        <v>1</v>
      </c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>
        <f t="shared" si="113"/>
        <v>0</v>
      </c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>
        <f t="shared" si="114"/>
        <v>0</v>
      </c>
      <c r="BI1850" s="6">
        <f t="shared" si="115"/>
        <v>1</v>
      </c>
    </row>
    <row r="1851" spans="1:61">
      <c r="A1851" s="5" t="s">
        <v>5716</v>
      </c>
      <c r="B1851" s="6" t="s">
        <v>5782</v>
      </c>
      <c r="C1851" s="5" t="s">
        <v>5783</v>
      </c>
      <c r="D1851" s="5" t="s">
        <v>5782</v>
      </c>
      <c r="E1851" s="5" t="s">
        <v>5784</v>
      </c>
      <c r="F1851" s="5" t="s">
        <v>5783</v>
      </c>
      <c r="G1851" s="5" t="s">
        <v>9</v>
      </c>
      <c r="H1851" s="6"/>
      <c r="I1851" s="6">
        <v>1</v>
      </c>
      <c r="J1851" s="6">
        <v>2</v>
      </c>
      <c r="K1851" s="6">
        <v>1</v>
      </c>
      <c r="L1851" s="6">
        <v>2</v>
      </c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>
        <f t="shared" si="112"/>
        <v>6</v>
      </c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>
        <f t="shared" si="113"/>
        <v>0</v>
      </c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>
        <f t="shared" si="114"/>
        <v>0</v>
      </c>
      <c r="BI1851" s="6">
        <f t="shared" si="115"/>
        <v>6</v>
      </c>
    </row>
    <row r="1852" spans="1:61">
      <c r="A1852" s="5" t="s">
        <v>5716</v>
      </c>
      <c r="B1852" s="6" t="s">
        <v>5785</v>
      </c>
      <c r="C1852" s="5" t="s">
        <v>5786</v>
      </c>
      <c r="D1852" s="5" t="s">
        <v>5785</v>
      </c>
      <c r="E1852" s="5" t="s">
        <v>5787</v>
      </c>
      <c r="F1852" s="5" t="s">
        <v>5786</v>
      </c>
      <c r="G1852" s="5" t="s">
        <v>9</v>
      </c>
      <c r="H1852" s="6"/>
      <c r="I1852" s="6">
        <v>3</v>
      </c>
      <c r="J1852" s="6">
        <v>5</v>
      </c>
      <c r="K1852" s="6"/>
      <c r="L1852" s="6"/>
      <c r="M1852" s="6">
        <v>2</v>
      </c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>
        <f t="shared" si="112"/>
        <v>10</v>
      </c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>
        <f t="shared" si="113"/>
        <v>0</v>
      </c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>
        <f t="shared" si="114"/>
        <v>0</v>
      </c>
      <c r="BI1852" s="6">
        <f t="shared" si="115"/>
        <v>10</v>
      </c>
    </row>
    <row r="1853" spans="1:61">
      <c r="A1853" s="5" t="s">
        <v>5716</v>
      </c>
      <c r="B1853" s="6" t="s">
        <v>5788</v>
      </c>
      <c r="C1853" s="5" t="s">
        <v>5789</v>
      </c>
      <c r="D1853" s="5" t="s">
        <v>5788</v>
      </c>
      <c r="E1853" s="5" t="s">
        <v>5790</v>
      </c>
      <c r="F1853" s="5" t="s">
        <v>5789</v>
      </c>
      <c r="G1853" s="5" t="s">
        <v>9</v>
      </c>
      <c r="H1853" s="6"/>
      <c r="I1853" s="6"/>
      <c r="J1853" s="6"/>
      <c r="K1853" s="6"/>
      <c r="L1853" s="6">
        <v>1</v>
      </c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>
        <f t="shared" si="112"/>
        <v>1</v>
      </c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>
        <f t="shared" si="113"/>
        <v>0</v>
      </c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>
        <f t="shared" si="114"/>
        <v>0</v>
      </c>
      <c r="BI1853" s="6">
        <f t="shared" si="115"/>
        <v>1</v>
      </c>
    </row>
    <row r="1854" spans="1:61">
      <c r="A1854" s="5" t="s">
        <v>5716</v>
      </c>
      <c r="B1854" s="6" t="s">
        <v>5791</v>
      </c>
      <c r="C1854" s="5" t="s">
        <v>5792</v>
      </c>
      <c r="D1854" s="5" t="s">
        <v>5791</v>
      </c>
      <c r="E1854" s="5" t="s">
        <v>5793</v>
      </c>
      <c r="F1854" s="5" t="s">
        <v>5792</v>
      </c>
      <c r="G1854" s="5" t="s">
        <v>9</v>
      </c>
      <c r="H1854" s="6"/>
      <c r="I1854" s="6">
        <v>3</v>
      </c>
      <c r="J1854" s="6">
        <v>8</v>
      </c>
      <c r="K1854" s="6">
        <v>4</v>
      </c>
      <c r="L1854" s="6">
        <v>4</v>
      </c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>
        <f t="shared" si="112"/>
        <v>19</v>
      </c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>
        <f t="shared" si="113"/>
        <v>0</v>
      </c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>
        <f t="shared" si="114"/>
        <v>0</v>
      </c>
      <c r="BI1854" s="6">
        <f t="shared" si="115"/>
        <v>19</v>
      </c>
    </row>
    <row r="1855" spans="1:61">
      <c r="A1855" s="5" t="s">
        <v>5716</v>
      </c>
      <c r="B1855" s="6" t="s">
        <v>5794</v>
      </c>
      <c r="C1855" s="5" t="s">
        <v>5795</v>
      </c>
      <c r="D1855" s="5" t="s">
        <v>5794</v>
      </c>
      <c r="E1855" s="5" t="s">
        <v>5796</v>
      </c>
      <c r="F1855" s="5" t="s">
        <v>5795</v>
      </c>
      <c r="G1855" s="5" t="s">
        <v>9</v>
      </c>
      <c r="H1855" s="6"/>
      <c r="I1855" s="6"/>
      <c r="J1855" s="6">
        <v>1</v>
      </c>
      <c r="K1855" s="6">
        <v>2</v>
      </c>
      <c r="L1855" s="6">
        <v>3</v>
      </c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>
        <f t="shared" si="112"/>
        <v>6</v>
      </c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>
        <f t="shared" si="113"/>
        <v>0</v>
      </c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>
        <f t="shared" si="114"/>
        <v>0</v>
      </c>
      <c r="BI1855" s="6">
        <f t="shared" si="115"/>
        <v>6</v>
      </c>
    </row>
    <row r="1856" spans="1:61">
      <c r="A1856" s="5" t="s">
        <v>5716</v>
      </c>
      <c r="B1856" s="6" t="s">
        <v>5797</v>
      </c>
      <c r="C1856" s="5" t="s">
        <v>5798</v>
      </c>
      <c r="D1856" s="5" t="s">
        <v>5797</v>
      </c>
      <c r="E1856" s="5" t="s">
        <v>5799</v>
      </c>
      <c r="F1856" s="5" t="s">
        <v>5798</v>
      </c>
      <c r="G1856" s="5" t="s">
        <v>9</v>
      </c>
      <c r="H1856" s="6"/>
      <c r="I1856" s="6">
        <v>4</v>
      </c>
      <c r="J1856" s="6">
        <v>3</v>
      </c>
      <c r="K1856" s="6">
        <v>2</v>
      </c>
      <c r="L1856" s="6">
        <v>2</v>
      </c>
      <c r="M1856" s="6">
        <v>2</v>
      </c>
      <c r="N1856" s="6">
        <v>2</v>
      </c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>
        <f t="shared" si="112"/>
        <v>15</v>
      </c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>
        <f t="shared" si="113"/>
        <v>0</v>
      </c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>
        <f t="shared" si="114"/>
        <v>0</v>
      </c>
      <c r="BI1856" s="6">
        <f t="shared" si="115"/>
        <v>15</v>
      </c>
    </row>
    <row r="1857" spans="1:61">
      <c r="A1857" s="5" t="s">
        <v>5716</v>
      </c>
      <c r="B1857" s="6" t="s">
        <v>5800</v>
      </c>
      <c r="C1857" s="5" t="s">
        <v>5801</v>
      </c>
      <c r="D1857" s="5" t="s">
        <v>5800</v>
      </c>
      <c r="E1857" s="5" t="s">
        <v>5802</v>
      </c>
      <c r="F1857" s="5" t="s">
        <v>5801</v>
      </c>
      <c r="G1857" s="5" t="s">
        <v>9</v>
      </c>
      <c r="H1857" s="6"/>
      <c r="I1857" s="6"/>
      <c r="J1857" s="6">
        <v>1</v>
      </c>
      <c r="K1857" s="6">
        <v>1</v>
      </c>
      <c r="L1857" s="6">
        <v>1</v>
      </c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>
        <f t="shared" si="112"/>
        <v>3</v>
      </c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>
        <f t="shared" si="113"/>
        <v>0</v>
      </c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>
        <f t="shared" si="114"/>
        <v>0</v>
      </c>
      <c r="BI1857" s="6">
        <f t="shared" si="115"/>
        <v>3</v>
      </c>
    </row>
    <row r="1858" spans="1:61">
      <c r="A1858" s="5" t="s">
        <v>5716</v>
      </c>
      <c r="B1858" s="6" t="s">
        <v>5803</v>
      </c>
      <c r="C1858" s="5" t="s">
        <v>5804</v>
      </c>
      <c r="D1858" s="5" t="s">
        <v>5803</v>
      </c>
      <c r="E1858" s="5" t="s">
        <v>5805</v>
      </c>
      <c r="F1858" s="5" t="s">
        <v>5804</v>
      </c>
      <c r="G1858" s="5" t="s">
        <v>9</v>
      </c>
      <c r="H1858" s="6"/>
      <c r="I1858" s="6"/>
      <c r="J1858" s="6">
        <v>2</v>
      </c>
      <c r="K1858" s="6"/>
      <c r="L1858" s="6">
        <v>1</v>
      </c>
      <c r="M1858" s="6"/>
      <c r="N1858" s="6">
        <v>1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>
        <f t="shared" si="112"/>
        <v>4</v>
      </c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>
        <f t="shared" si="113"/>
        <v>0</v>
      </c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>
        <f t="shared" si="114"/>
        <v>0</v>
      </c>
      <c r="BI1858" s="6">
        <f t="shared" si="115"/>
        <v>4</v>
      </c>
    </row>
    <row r="1859" spans="1:61">
      <c r="A1859" s="5" t="s">
        <v>5716</v>
      </c>
      <c r="B1859" s="6" t="s">
        <v>5806</v>
      </c>
      <c r="C1859" s="5" t="s">
        <v>5807</v>
      </c>
      <c r="D1859" s="5" t="s">
        <v>5806</v>
      </c>
      <c r="E1859" s="5" t="s">
        <v>5808</v>
      </c>
      <c r="F1859" s="5" t="s">
        <v>5807</v>
      </c>
      <c r="G1859" s="5" t="s">
        <v>9</v>
      </c>
      <c r="H1859" s="6"/>
      <c r="I1859" s="6"/>
      <c r="J1859" s="6">
        <v>1</v>
      </c>
      <c r="K1859" s="6">
        <v>2</v>
      </c>
      <c r="L1859" s="6"/>
      <c r="M1859" s="6">
        <v>2</v>
      </c>
      <c r="N1859" s="6">
        <v>1</v>
      </c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>
        <f t="shared" si="112"/>
        <v>6</v>
      </c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>
        <f t="shared" si="113"/>
        <v>0</v>
      </c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>
        <f t="shared" si="114"/>
        <v>0</v>
      </c>
      <c r="BI1859" s="6">
        <f t="shared" si="115"/>
        <v>6</v>
      </c>
    </row>
    <row r="1860" spans="1:61">
      <c r="A1860" s="5" t="s">
        <v>5716</v>
      </c>
      <c r="B1860" s="6" t="s">
        <v>5809</v>
      </c>
      <c r="C1860" s="5" t="s">
        <v>5810</v>
      </c>
      <c r="D1860" s="5" t="s">
        <v>5809</v>
      </c>
      <c r="E1860" s="5" t="s">
        <v>5811</v>
      </c>
      <c r="F1860" s="5" t="s">
        <v>5810</v>
      </c>
      <c r="G1860" s="5" t="s">
        <v>9</v>
      </c>
      <c r="H1860" s="6"/>
      <c r="I1860" s="6"/>
      <c r="J1860" s="6">
        <v>2</v>
      </c>
      <c r="K1860" s="6">
        <v>1</v>
      </c>
      <c r="L1860" s="6">
        <v>2</v>
      </c>
      <c r="M1860" s="6">
        <v>1</v>
      </c>
      <c r="N1860" s="6">
        <v>1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>
        <f t="shared" si="112"/>
        <v>7</v>
      </c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>
        <f t="shared" si="113"/>
        <v>0</v>
      </c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>
        <f t="shared" si="114"/>
        <v>0</v>
      </c>
      <c r="BI1860" s="6">
        <f t="shared" si="115"/>
        <v>7</v>
      </c>
    </row>
    <row r="1861" spans="1:61">
      <c r="A1861" s="5" t="s">
        <v>5716</v>
      </c>
      <c r="B1861" s="6" t="s">
        <v>5812</v>
      </c>
      <c r="C1861" s="5" t="s">
        <v>1306</v>
      </c>
      <c r="D1861" s="5" t="s">
        <v>5812</v>
      </c>
      <c r="E1861" s="5" t="s">
        <v>5813</v>
      </c>
      <c r="F1861" s="5" t="s">
        <v>1306</v>
      </c>
      <c r="G1861" s="5" t="s">
        <v>9</v>
      </c>
      <c r="H1861" s="6"/>
      <c r="I1861" s="6">
        <v>3</v>
      </c>
      <c r="J1861" s="6">
        <v>4</v>
      </c>
      <c r="K1861" s="6">
        <v>1</v>
      </c>
      <c r="L1861" s="6">
        <v>2</v>
      </c>
      <c r="M1861" s="6">
        <v>3</v>
      </c>
      <c r="N1861" s="6">
        <v>3</v>
      </c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>
        <f t="shared" si="112"/>
        <v>16</v>
      </c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>
        <f t="shared" si="113"/>
        <v>0</v>
      </c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>
        <f t="shared" si="114"/>
        <v>0</v>
      </c>
      <c r="BI1861" s="6">
        <f t="shared" si="115"/>
        <v>16</v>
      </c>
    </row>
    <row r="1862" spans="1:61">
      <c r="A1862" s="5" t="s">
        <v>5716</v>
      </c>
      <c r="B1862" s="6" t="s">
        <v>5814</v>
      </c>
      <c r="C1862" s="5" t="s">
        <v>5815</v>
      </c>
      <c r="D1862" s="5" t="s">
        <v>5814</v>
      </c>
      <c r="E1862" s="5" t="s">
        <v>5816</v>
      </c>
      <c r="F1862" s="5" t="s">
        <v>5815</v>
      </c>
      <c r="G1862" s="5" t="s">
        <v>9</v>
      </c>
      <c r="H1862" s="6"/>
      <c r="I1862" s="6">
        <v>1</v>
      </c>
      <c r="J1862" s="6">
        <v>1</v>
      </c>
      <c r="K1862" s="6">
        <v>2</v>
      </c>
      <c r="L1862" s="6">
        <v>4</v>
      </c>
      <c r="M1862" s="6">
        <v>1</v>
      </c>
      <c r="N1862" s="6">
        <v>2</v>
      </c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>
        <f t="shared" si="112"/>
        <v>11</v>
      </c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>
        <f t="shared" si="113"/>
        <v>0</v>
      </c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>
        <f t="shared" si="114"/>
        <v>0</v>
      </c>
      <c r="BI1862" s="6">
        <f t="shared" si="115"/>
        <v>11</v>
      </c>
    </row>
    <row r="1863" spans="1:61">
      <c r="A1863" s="5" t="s">
        <v>5716</v>
      </c>
      <c r="B1863" s="6" t="s">
        <v>5817</v>
      </c>
      <c r="C1863" s="5" t="s">
        <v>5818</v>
      </c>
      <c r="D1863" s="5" t="s">
        <v>5817</v>
      </c>
      <c r="E1863" s="5" t="s">
        <v>5819</v>
      </c>
      <c r="F1863" s="5" t="s">
        <v>5818</v>
      </c>
      <c r="G1863" s="5" t="s">
        <v>9</v>
      </c>
      <c r="H1863" s="6"/>
      <c r="I1863" s="6">
        <v>2</v>
      </c>
      <c r="J1863" s="6">
        <v>2</v>
      </c>
      <c r="K1863" s="6">
        <v>1</v>
      </c>
      <c r="L1863" s="6">
        <v>4</v>
      </c>
      <c r="M1863" s="6">
        <v>1</v>
      </c>
      <c r="N1863" s="6">
        <v>2</v>
      </c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>
        <f t="shared" si="112"/>
        <v>12</v>
      </c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>
        <f t="shared" si="113"/>
        <v>0</v>
      </c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>
        <f t="shared" si="114"/>
        <v>0</v>
      </c>
      <c r="BI1863" s="6">
        <f t="shared" si="115"/>
        <v>12</v>
      </c>
    </row>
    <row r="1864" spans="1:61">
      <c r="A1864" s="5" t="s">
        <v>5716</v>
      </c>
      <c r="B1864" s="6" t="s">
        <v>5820</v>
      </c>
      <c r="C1864" s="5" t="s">
        <v>5821</v>
      </c>
      <c r="D1864" s="5" t="s">
        <v>5820</v>
      </c>
      <c r="E1864" s="5" t="s">
        <v>5822</v>
      </c>
      <c r="F1864" s="5" t="s">
        <v>5821</v>
      </c>
      <c r="G1864" s="5" t="s">
        <v>9</v>
      </c>
      <c r="H1864" s="6"/>
      <c r="I1864" s="6"/>
      <c r="J1864" s="6">
        <v>2</v>
      </c>
      <c r="K1864" s="6"/>
      <c r="L1864" s="6"/>
      <c r="M1864" s="6">
        <v>1</v>
      </c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>
        <f t="shared" si="112"/>
        <v>3</v>
      </c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>
        <f t="shared" si="113"/>
        <v>0</v>
      </c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>
        <f t="shared" si="114"/>
        <v>0</v>
      </c>
      <c r="BI1864" s="6">
        <f t="shared" si="115"/>
        <v>3</v>
      </c>
    </row>
    <row r="1865" spans="1:61">
      <c r="A1865" s="5" t="s">
        <v>5716</v>
      </c>
      <c r="B1865" s="6" t="s">
        <v>5823</v>
      </c>
      <c r="C1865" s="5" t="s">
        <v>5824</v>
      </c>
      <c r="D1865" s="5" t="s">
        <v>5823</v>
      </c>
      <c r="E1865" s="5" t="s">
        <v>5825</v>
      </c>
      <c r="F1865" s="5" t="s">
        <v>5826</v>
      </c>
      <c r="G1865" s="5" t="s">
        <v>9</v>
      </c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>
        <f t="shared" si="112"/>
        <v>0</v>
      </c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>
        <f t="shared" si="113"/>
        <v>0</v>
      </c>
      <c r="AS1865" s="6">
        <v>8</v>
      </c>
      <c r="AT1865" s="6">
        <v>6</v>
      </c>
      <c r="AU1865" s="6">
        <v>10</v>
      </c>
      <c r="AV1865" s="6">
        <v>5</v>
      </c>
      <c r="AW1865" s="6">
        <v>7</v>
      </c>
      <c r="AX1865" s="6">
        <v>12</v>
      </c>
      <c r="AY1865" s="6"/>
      <c r="AZ1865" s="6">
        <v>38</v>
      </c>
      <c r="BA1865" s="6">
        <v>26</v>
      </c>
      <c r="BB1865" s="6">
        <v>25</v>
      </c>
      <c r="BC1865" s="6">
        <v>25</v>
      </c>
      <c r="BD1865" s="6"/>
      <c r="BE1865" s="6"/>
      <c r="BF1865" s="6">
        <v>19</v>
      </c>
      <c r="BG1865" s="6">
        <v>27</v>
      </c>
      <c r="BH1865" s="6">
        <f t="shared" si="114"/>
        <v>208</v>
      </c>
      <c r="BI1865" s="6">
        <f t="shared" si="115"/>
        <v>208</v>
      </c>
    </row>
    <row r="1866" spans="1:61">
      <c r="A1866" s="5" t="s">
        <v>5716</v>
      </c>
      <c r="B1866" s="6" t="s">
        <v>5827</v>
      </c>
      <c r="C1866" s="5" t="s">
        <v>1498</v>
      </c>
      <c r="D1866" s="5" t="s">
        <v>5827</v>
      </c>
      <c r="E1866" s="5" t="s">
        <v>5828</v>
      </c>
      <c r="F1866" s="5" t="s">
        <v>1498</v>
      </c>
      <c r="G1866" s="5" t="s">
        <v>9</v>
      </c>
      <c r="H1866" s="6"/>
      <c r="I1866" s="6">
        <v>3</v>
      </c>
      <c r="J1866" s="6">
        <v>3</v>
      </c>
      <c r="K1866" s="6">
        <v>4</v>
      </c>
      <c r="L1866" s="6">
        <v>2</v>
      </c>
      <c r="M1866" s="6">
        <v>2</v>
      </c>
      <c r="N1866" s="6">
        <v>2</v>
      </c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>
        <f t="shared" si="112"/>
        <v>16</v>
      </c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>
        <f t="shared" si="113"/>
        <v>0</v>
      </c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>
        <f t="shared" si="114"/>
        <v>0</v>
      </c>
      <c r="BI1866" s="6">
        <f t="shared" si="115"/>
        <v>16</v>
      </c>
    </row>
    <row r="1867" spans="1:61">
      <c r="A1867" s="5" t="s">
        <v>5716</v>
      </c>
      <c r="B1867" s="6" t="s">
        <v>5829</v>
      </c>
      <c r="C1867" s="5" t="s">
        <v>5830</v>
      </c>
      <c r="D1867" s="5" t="s">
        <v>5829</v>
      </c>
      <c r="E1867" s="5" t="s">
        <v>5831</v>
      </c>
      <c r="F1867" s="5" t="s">
        <v>5830</v>
      </c>
      <c r="G1867" s="5" t="s">
        <v>9</v>
      </c>
      <c r="H1867" s="6"/>
      <c r="I1867" s="6"/>
      <c r="J1867" s="6">
        <v>4</v>
      </c>
      <c r="K1867" s="6">
        <v>4</v>
      </c>
      <c r="L1867" s="6">
        <v>5</v>
      </c>
      <c r="M1867" s="6"/>
      <c r="N1867" s="6">
        <v>3</v>
      </c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>
        <f t="shared" si="112"/>
        <v>16</v>
      </c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>
        <f t="shared" si="113"/>
        <v>0</v>
      </c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>
        <f t="shared" si="114"/>
        <v>0</v>
      </c>
      <c r="BI1867" s="6">
        <f t="shared" si="115"/>
        <v>16</v>
      </c>
    </row>
    <row r="1868" spans="1:61">
      <c r="A1868" s="5" t="s">
        <v>5716</v>
      </c>
      <c r="B1868" s="6" t="s">
        <v>5832</v>
      </c>
      <c r="C1868" s="5" t="s">
        <v>5833</v>
      </c>
      <c r="D1868" s="5" t="s">
        <v>5832</v>
      </c>
      <c r="E1868" s="5" t="s">
        <v>5834</v>
      </c>
      <c r="F1868" s="5" t="s">
        <v>5833</v>
      </c>
      <c r="G1868" s="5" t="s">
        <v>9</v>
      </c>
      <c r="H1868" s="6"/>
      <c r="I1868" s="6"/>
      <c r="J1868" s="6"/>
      <c r="K1868" s="6">
        <v>1</v>
      </c>
      <c r="L1868" s="6">
        <v>2</v>
      </c>
      <c r="M1868" s="6"/>
      <c r="N1868" s="6">
        <v>4</v>
      </c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>
        <f t="shared" ref="AC1868:AC1931" si="116">SUM(H1868:AB1868)</f>
        <v>7</v>
      </c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>
        <f t="shared" ref="AR1868:AR1931" si="117">SUM(AD1868:AQ1868)</f>
        <v>0</v>
      </c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>
        <f t="shared" ref="BH1868:BH1931" si="118">SUM(AS1868:BG1868)</f>
        <v>0</v>
      </c>
      <c r="BI1868" s="6">
        <f t="shared" ref="BI1868:BI1931" si="119">BH1868+AR1868+AC1868</f>
        <v>7</v>
      </c>
    </row>
    <row r="1869" spans="1:61">
      <c r="A1869" s="5" t="s">
        <v>5716</v>
      </c>
      <c r="B1869" s="6" t="s">
        <v>5835</v>
      </c>
      <c r="C1869" s="5" t="s">
        <v>5836</v>
      </c>
      <c r="D1869" s="5" t="s">
        <v>5835</v>
      </c>
      <c r="E1869" s="5" t="s">
        <v>5837</v>
      </c>
      <c r="F1869" s="5" t="s">
        <v>5836</v>
      </c>
      <c r="G1869" s="5" t="s">
        <v>9</v>
      </c>
      <c r="H1869" s="6"/>
      <c r="I1869" s="6">
        <v>3</v>
      </c>
      <c r="J1869" s="6">
        <v>6</v>
      </c>
      <c r="K1869" s="6">
        <v>5</v>
      </c>
      <c r="L1869" s="6">
        <v>7</v>
      </c>
      <c r="M1869" s="6">
        <v>2</v>
      </c>
      <c r="N1869" s="6">
        <v>4</v>
      </c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>
        <f t="shared" si="116"/>
        <v>27</v>
      </c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>
        <f t="shared" si="117"/>
        <v>0</v>
      </c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>
        <f t="shared" si="118"/>
        <v>0</v>
      </c>
      <c r="BI1869" s="6">
        <f t="shared" si="119"/>
        <v>27</v>
      </c>
    </row>
    <row r="1870" spans="1:61">
      <c r="A1870" s="5" t="s">
        <v>5716</v>
      </c>
      <c r="B1870" s="6" t="s">
        <v>5838</v>
      </c>
      <c r="C1870" s="5" t="s">
        <v>5839</v>
      </c>
      <c r="D1870" s="5" t="s">
        <v>5838</v>
      </c>
      <c r="E1870" s="5" t="s">
        <v>5840</v>
      </c>
      <c r="F1870" s="5" t="s">
        <v>5841</v>
      </c>
      <c r="G1870" s="5" t="s">
        <v>9</v>
      </c>
      <c r="H1870" s="6"/>
      <c r="I1870" s="6">
        <v>2</v>
      </c>
      <c r="J1870" s="6"/>
      <c r="K1870" s="6">
        <v>1</v>
      </c>
      <c r="L1870" s="6"/>
      <c r="M1870" s="6">
        <v>2</v>
      </c>
      <c r="N1870" s="6">
        <v>1</v>
      </c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>
        <f t="shared" si="116"/>
        <v>6</v>
      </c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>
        <f t="shared" si="117"/>
        <v>0</v>
      </c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>
        <f t="shared" si="118"/>
        <v>0</v>
      </c>
      <c r="BI1870" s="6">
        <f t="shared" si="119"/>
        <v>6</v>
      </c>
    </row>
    <row r="1871" spans="1:61">
      <c r="A1871" s="5" t="s">
        <v>5842</v>
      </c>
      <c r="B1871" s="6" t="s">
        <v>5843</v>
      </c>
      <c r="C1871" s="5" t="s">
        <v>5844</v>
      </c>
      <c r="D1871" s="5" t="s">
        <v>5843</v>
      </c>
      <c r="E1871" s="5" t="s">
        <v>5845</v>
      </c>
      <c r="F1871" s="5" t="s">
        <v>5846</v>
      </c>
      <c r="G1871" s="5" t="s">
        <v>5</v>
      </c>
      <c r="H1871" s="6"/>
      <c r="I1871" s="6"/>
      <c r="J1871" s="6"/>
      <c r="K1871" s="6"/>
      <c r="L1871" s="6"/>
      <c r="M1871" s="6"/>
      <c r="N1871" s="6">
        <v>28</v>
      </c>
      <c r="O1871" s="6"/>
      <c r="P1871" s="6">
        <v>42</v>
      </c>
      <c r="Q1871" s="6">
        <v>38</v>
      </c>
      <c r="R1871" s="6">
        <v>33</v>
      </c>
      <c r="S1871" s="6">
        <v>35</v>
      </c>
      <c r="T1871" s="6">
        <v>41</v>
      </c>
      <c r="U1871" s="6">
        <v>39</v>
      </c>
      <c r="V1871" s="6"/>
      <c r="W1871" s="6"/>
      <c r="X1871" s="6"/>
      <c r="Y1871" s="6"/>
      <c r="Z1871" s="6"/>
      <c r="AA1871" s="6"/>
      <c r="AB1871" s="6"/>
      <c r="AC1871" s="6">
        <f t="shared" si="116"/>
        <v>256</v>
      </c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>
        <f t="shared" si="117"/>
        <v>0</v>
      </c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>
        <f t="shared" si="118"/>
        <v>0</v>
      </c>
      <c r="BI1871" s="6">
        <f t="shared" si="119"/>
        <v>256</v>
      </c>
    </row>
    <row r="1872" spans="1:61">
      <c r="A1872" s="5" t="s">
        <v>5842</v>
      </c>
      <c r="B1872" s="6" t="s">
        <v>5843</v>
      </c>
      <c r="C1872" s="5" t="s">
        <v>5844</v>
      </c>
      <c r="D1872" s="5" t="s">
        <v>5847</v>
      </c>
      <c r="E1872" s="5" t="s">
        <v>5848</v>
      </c>
      <c r="F1872" s="5" t="s">
        <v>5849</v>
      </c>
      <c r="G1872" s="5" t="s">
        <v>5</v>
      </c>
      <c r="H1872" s="6"/>
      <c r="I1872" s="6">
        <v>26</v>
      </c>
      <c r="J1872" s="6">
        <v>20</v>
      </c>
      <c r="K1872" s="6">
        <v>30</v>
      </c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>
        <f t="shared" si="116"/>
        <v>76</v>
      </c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>
        <f t="shared" si="117"/>
        <v>0</v>
      </c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>
        <f t="shared" si="118"/>
        <v>0</v>
      </c>
      <c r="BI1872" s="6">
        <f t="shared" si="119"/>
        <v>76</v>
      </c>
    </row>
    <row r="1873" spans="1:61">
      <c r="A1873" s="5" t="s">
        <v>5842</v>
      </c>
      <c r="B1873" s="6" t="s">
        <v>5843</v>
      </c>
      <c r="C1873" s="5" t="s">
        <v>5844</v>
      </c>
      <c r="D1873" s="5" t="s">
        <v>5850</v>
      </c>
      <c r="E1873" s="5" t="s">
        <v>5851</v>
      </c>
      <c r="F1873" s="5" t="s">
        <v>3928</v>
      </c>
      <c r="G1873" s="5" t="s">
        <v>5</v>
      </c>
      <c r="H1873" s="6"/>
      <c r="I1873" s="6"/>
      <c r="J1873" s="6"/>
      <c r="K1873" s="6"/>
      <c r="L1873" s="6">
        <v>31</v>
      </c>
      <c r="M1873" s="6">
        <v>21</v>
      </c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>
        <f t="shared" si="116"/>
        <v>52</v>
      </c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>
        <f t="shared" si="117"/>
        <v>0</v>
      </c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>
        <f t="shared" si="118"/>
        <v>0</v>
      </c>
      <c r="BI1873" s="6">
        <f t="shared" si="119"/>
        <v>52</v>
      </c>
    </row>
    <row r="1874" spans="1:61">
      <c r="A1874" s="5" t="s">
        <v>5842</v>
      </c>
      <c r="B1874" s="6" t="s">
        <v>5843</v>
      </c>
      <c r="C1874" s="5" t="s">
        <v>5844</v>
      </c>
      <c r="D1874" s="5" t="s">
        <v>5852</v>
      </c>
      <c r="E1874" s="5" t="s">
        <v>5853</v>
      </c>
      <c r="F1874" s="5" t="s">
        <v>5854</v>
      </c>
      <c r="G1874" s="5" t="s">
        <v>9</v>
      </c>
      <c r="H1874" s="6"/>
      <c r="I1874" s="6"/>
      <c r="J1874" s="6"/>
      <c r="K1874" s="6">
        <v>2</v>
      </c>
      <c r="L1874" s="6">
        <v>5</v>
      </c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>
        <f t="shared" si="116"/>
        <v>7</v>
      </c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>
        <f t="shared" si="117"/>
        <v>0</v>
      </c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>
        <f t="shared" si="118"/>
        <v>0</v>
      </c>
      <c r="BI1874" s="6">
        <f t="shared" si="119"/>
        <v>7</v>
      </c>
    </row>
    <row r="1875" spans="1:61">
      <c r="A1875" s="5" t="s">
        <v>5842</v>
      </c>
      <c r="B1875" s="6" t="s">
        <v>5843</v>
      </c>
      <c r="C1875" s="5" t="s">
        <v>5844</v>
      </c>
      <c r="D1875" s="5" t="s">
        <v>5855</v>
      </c>
      <c r="E1875" s="5" t="s">
        <v>5856</v>
      </c>
      <c r="F1875" s="5" t="s">
        <v>5396</v>
      </c>
      <c r="G1875" s="5" t="s">
        <v>9</v>
      </c>
      <c r="H1875" s="6"/>
      <c r="I1875" s="6"/>
      <c r="J1875" s="6">
        <v>2</v>
      </c>
      <c r="K1875" s="6">
        <v>3</v>
      </c>
      <c r="L1875" s="6"/>
      <c r="M1875" s="6"/>
      <c r="N1875" s="6">
        <v>3</v>
      </c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>
        <f t="shared" si="116"/>
        <v>8</v>
      </c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>
        <f t="shared" si="117"/>
        <v>0</v>
      </c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>
        <f t="shared" si="118"/>
        <v>0</v>
      </c>
      <c r="BI1875" s="6">
        <f t="shared" si="119"/>
        <v>8</v>
      </c>
    </row>
    <row r="1876" spans="1:61">
      <c r="A1876" s="5" t="s">
        <v>5842</v>
      </c>
      <c r="B1876" s="6" t="s">
        <v>5843</v>
      </c>
      <c r="C1876" s="5" t="s">
        <v>5844</v>
      </c>
      <c r="D1876" s="5" t="s">
        <v>5857</v>
      </c>
      <c r="E1876" s="5" t="s">
        <v>5858</v>
      </c>
      <c r="F1876" s="5" t="s">
        <v>5859</v>
      </c>
      <c r="G1876" s="5" t="s">
        <v>9</v>
      </c>
      <c r="H1876" s="6"/>
      <c r="I1876" s="6">
        <v>1</v>
      </c>
      <c r="J1876" s="6"/>
      <c r="K1876" s="6">
        <v>1</v>
      </c>
      <c r="L1876" s="6">
        <v>2</v>
      </c>
      <c r="M1876" s="6"/>
      <c r="N1876" s="6">
        <v>2</v>
      </c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>
        <f t="shared" si="116"/>
        <v>6</v>
      </c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>
        <f t="shared" si="117"/>
        <v>0</v>
      </c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>
        <f t="shared" si="118"/>
        <v>0</v>
      </c>
      <c r="BI1876" s="6">
        <f t="shared" si="119"/>
        <v>6</v>
      </c>
    </row>
    <row r="1877" spans="1:61">
      <c r="A1877" s="5" t="s">
        <v>5842</v>
      </c>
      <c r="B1877" s="6" t="s">
        <v>5843</v>
      </c>
      <c r="C1877" s="5" t="s">
        <v>5844</v>
      </c>
      <c r="D1877" s="5" t="s">
        <v>5860</v>
      </c>
      <c r="E1877" s="5" t="s">
        <v>5861</v>
      </c>
      <c r="F1877" s="5" t="s">
        <v>5862</v>
      </c>
      <c r="G1877" s="5" t="s">
        <v>9</v>
      </c>
      <c r="H1877" s="6"/>
      <c r="I1877" s="6"/>
      <c r="J1877" s="6">
        <v>1</v>
      </c>
      <c r="K1877" s="6"/>
      <c r="L1877" s="6">
        <v>1</v>
      </c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>
        <f t="shared" si="116"/>
        <v>2</v>
      </c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>
        <f t="shared" si="117"/>
        <v>0</v>
      </c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>
        <f t="shared" si="118"/>
        <v>0</v>
      </c>
      <c r="BI1877" s="6">
        <f t="shared" si="119"/>
        <v>2</v>
      </c>
    </row>
    <row r="1878" spans="1:61">
      <c r="A1878" s="5" t="s">
        <v>5842</v>
      </c>
      <c r="B1878" s="6" t="s">
        <v>5863</v>
      </c>
      <c r="C1878" s="5" t="s">
        <v>5864</v>
      </c>
      <c r="D1878" s="5" t="s">
        <v>5863</v>
      </c>
      <c r="E1878" s="5" t="s">
        <v>5865</v>
      </c>
      <c r="F1878" s="5" t="s">
        <v>5866</v>
      </c>
      <c r="G1878" s="5" t="s">
        <v>9</v>
      </c>
      <c r="H1878" s="6"/>
      <c r="I1878" s="6">
        <v>1</v>
      </c>
      <c r="J1878" s="6">
        <v>7</v>
      </c>
      <c r="K1878" s="6">
        <v>4</v>
      </c>
      <c r="L1878" s="6">
        <v>1</v>
      </c>
      <c r="M1878" s="6">
        <v>4</v>
      </c>
      <c r="N1878" s="6">
        <v>5</v>
      </c>
      <c r="O1878" s="6"/>
      <c r="P1878" s="6">
        <v>8</v>
      </c>
      <c r="Q1878" s="6">
        <v>7</v>
      </c>
      <c r="R1878" s="6">
        <v>6</v>
      </c>
      <c r="S1878" s="6">
        <v>6</v>
      </c>
      <c r="T1878" s="6"/>
      <c r="U1878" s="6"/>
      <c r="V1878" s="6"/>
      <c r="W1878" s="6"/>
      <c r="X1878" s="6"/>
      <c r="Y1878" s="6"/>
      <c r="Z1878" s="6"/>
      <c r="AA1878" s="6">
        <v>8</v>
      </c>
      <c r="AB1878" s="6">
        <v>9</v>
      </c>
      <c r="AC1878" s="6">
        <f t="shared" si="116"/>
        <v>66</v>
      </c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>
        <f t="shared" si="117"/>
        <v>0</v>
      </c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>
        <f t="shared" si="118"/>
        <v>0</v>
      </c>
      <c r="BI1878" s="6">
        <f t="shared" si="119"/>
        <v>66</v>
      </c>
    </row>
    <row r="1879" spans="1:61">
      <c r="A1879" s="5" t="s">
        <v>5842</v>
      </c>
      <c r="B1879" s="6" t="s">
        <v>5867</v>
      </c>
      <c r="C1879" s="5" t="s">
        <v>5868</v>
      </c>
      <c r="D1879" s="5" t="s">
        <v>5869</v>
      </c>
      <c r="E1879" s="5" t="s">
        <v>5870</v>
      </c>
      <c r="F1879" s="5" t="s">
        <v>5871</v>
      </c>
      <c r="G1879" s="5" t="s">
        <v>9</v>
      </c>
      <c r="H1879" s="6"/>
      <c r="I1879" s="6"/>
      <c r="J1879" s="6"/>
      <c r="K1879" s="6"/>
      <c r="L1879" s="6">
        <v>30</v>
      </c>
      <c r="M1879" s="6">
        <v>32</v>
      </c>
      <c r="N1879" s="6">
        <v>21</v>
      </c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>
        <f t="shared" si="116"/>
        <v>83</v>
      </c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>
        <f t="shared" si="117"/>
        <v>0</v>
      </c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>
        <f t="shared" si="118"/>
        <v>0</v>
      </c>
      <c r="BI1879" s="6">
        <f t="shared" si="119"/>
        <v>83</v>
      </c>
    </row>
    <row r="1880" spans="1:61">
      <c r="A1880" s="5" t="s">
        <v>5842</v>
      </c>
      <c r="B1880" s="6" t="s">
        <v>5867</v>
      </c>
      <c r="C1880" s="5" t="s">
        <v>5868</v>
      </c>
      <c r="D1880" s="5" t="s">
        <v>5872</v>
      </c>
      <c r="E1880" s="5" t="s">
        <v>5873</v>
      </c>
      <c r="F1880" s="5" t="s">
        <v>5874</v>
      </c>
      <c r="G1880" s="5" t="s">
        <v>9</v>
      </c>
      <c r="H1880" s="6"/>
      <c r="I1880" s="6">
        <v>23</v>
      </c>
      <c r="J1880" s="6">
        <v>31</v>
      </c>
      <c r="K1880" s="6">
        <v>22</v>
      </c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>
        <f t="shared" si="116"/>
        <v>76</v>
      </c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>
        <f t="shared" si="117"/>
        <v>0</v>
      </c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>
        <f t="shared" si="118"/>
        <v>0</v>
      </c>
      <c r="BI1880" s="6">
        <f t="shared" si="119"/>
        <v>76</v>
      </c>
    </row>
    <row r="1881" spans="1:61">
      <c r="A1881" s="5" t="s">
        <v>5842</v>
      </c>
      <c r="B1881" s="6" t="s">
        <v>5867</v>
      </c>
      <c r="C1881" s="5" t="s">
        <v>5868</v>
      </c>
      <c r="D1881" s="5" t="s">
        <v>5875</v>
      </c>
      <c r="E1881" s="5" t="s">
        <v>5876</v>
      </c>
      <c r="F1881" s="5" t="s">
        <v>5877</v>
      </c>
      <c r="G1881" s="5" t="s">
        <v>9</v>
      </c>
      <c r="H1881" s="6"/>
      <c r="I1881" s="6">
        <v>6</v>
      </c>
      <c r="J1881" s="6">
        <v>5</v>
      </c>
      <c r="K1881" s="6">
        <v>5</v>
      </c>
      <c r="L1881" s="6">
        <v>5</v>
      </c>
      <c r="M1881" s="6">
        <v>1</v>
      </c>
      <c r="N1881" s="6">
        <v>6</v>
      </c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>
        <f t="shared" si="116"/>
        <v>28</v>
      </c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>
        <f t="shared" si="117"/>
        <v>0</v>
      </c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>
        <f t="shared" si="118"/>
        <v>0</v>
      </c>
      <c r="BI1881" s="6">
        <f t="shared" si="119"/>
        <v>28</v>
      </c>
    </row>
    <row r="1882" spans="1:61">
      <c r="A1882" s="5" t="s">
        <v>5842</v>
      </c>
      <c r="B1882" s="6" t="s">
        <v>5867</v>
      </c>
      <c r="C1882" s="5" t="s">
        <v>5868</v>
      </c>
      <c r="D1882" s="5" t="s">
        <v>5867</v>
      </c>
      <c r="E1882" s="5" t="s">
        <v>5878</v>
      </c>
      <c r="F1882" s="5" t="s">
        <v>5879</v>
      </c>
      <c r="G1882" s="5" t="s">
        <v>9</v>
      </c>
      <c r="H1882" s="6"/>
      <c r="I1882" s="6"/>
      <c r="J1882" s="6"/>
      <c r="K1882" s="6"/>
      <c r="L1882" s="6"/>
      <c r="M1882" s="6"/>
      <c r="N1882" s="6"/>
      <c r="O1882" s="6"/>
      <c r="P1882" s="6">
        <v>34</v>
      </c>
      <c r="Q1882" s="6">
        <v>26</v>
      </c>
      <c r="R1882" s="6">
        <v>33</v>
      </c>
      <c r="S1882" s="6">
        <v>40</v>
      </c>
      <c r="T1882" s="6"/>
      <c r="U1882" s="6"/>
      <c r="V1882" s="6"/>
      <c r="W1882" s="6"/>
      <c r="X1882" s="6"/>
      <c r="Y1882" s="6"/>
      <c r="Z1882" s="6"/>
      <c r="AA1882" s="6">
        <v>31</v>
      </c>
      <c r="AB1882" s="6">
        <v>14</v>
      </c>
      <c r="AC1882" s="6">
        <f t="shared" si="116"/>
        <v>178</v>
      </c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>
        <f t="shared" si="117"/>
        <v>0</v>
      </c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>
        <f t="shared" si="118"/>
        <v>0</v>
      </c>
      <c r="BI1882" s="6">
        <f t="shared" si="119"/>
        <v>178</v>
      </c>
    </row>
    <row r="1883" spans="1:61">
      <c r="A1883" s="5" t="s">
        <v>5880</v>
      </c>
      <c r="B1883" s="6" t="s">
        <v>5881</v>
      </c>
      <c r="C1883" s="5" t="s">
        <v>5882</v>
      </c>
      <c r="D1883" s="5" t="s">
        <v>5883</v>
      </c>
      <c r="E1883" s="5" t="s">
        <v>5884</v>
      </c>
      <c r="F1883" s="5" t="s">
        <v>5885</v>
      </c>
      <c r="G1883" s="5" t="s">
        <v>5</v>
      </c>
      <c r="H1883" s="6"/>
      <c r="I1883" s="6"/>
      <c r="J1883" s="6">
        <v>42</v>
      </c>
      <c r="K1883" s="6">
        <v>41</v>
      </c>
      <c r="L1883" s="6">
        <v>66</v>
      </c>
      <c r="M1883" s="6">
        <v>43</v>
      </c>
      <c r="N1883" s="6">
        <v>44</v>
      </c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>
        <f t="shared" si="116"/>
        <v>236</v>
      </c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>
        <f t="shared" si="117"/>
        <v>0</v>
      </c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>
        <f t="shared" si="118"/>
        <v>0</v>
      </c>
      <c r="BI1883" s="6">
        <f t="shared" si="119"/>
        <v>236</v>
      </c>
    </row>
    <row r="1884" spans="1:61">
      <c r="A1884" s="5" t="s">
        <v>5880</v>
      </c>
      <c r="B1884" s="6" t="s">
        <v>5881</v>
      </c>
      <c r="C1884" s="5" t="s">
        <v>5882</v>
      </c>
      <c r="D1884" s="5" t="s">
        <v>5881</v>
      </c>
      <c r="E1884" s="5" t="s">
        <v>5886</v>
      </c>
      <c r="F1884" s="5" t="s">
        <v>5887</v>
      </c>
      <c r="G1884" s="5" t="s">
        <v>5</v>
      </c>
      <c r="H1884" s="6"/>
      <c r="I1884" s="6"/>
      <c r="J1884" s="6"/>
      <c r="K1884" s="6"/>
      <c r="L1884" s="6"/>
      <c r="M1884" s="6"/>
      <c r="N1884" s="6"/>
      <c r="O1884" s="6"/>
      <c r="P1884" s="6">
        <v>54</v>
      </c>
      <c r="Q1884" s="6">
        <v>76</v>
      </c>
      <c r="R1884" s="6">
        <v>86</v>
      </c>
      <c r="S1884" s="6">
        <v>68</v>
      </c>
      <c r="T1884" s="6"/>
      <c r="U1884" s="6"/>
      <c r="V1884" s="6"/>
      <c r="W1884" s="6"/>
      <c r="X1884" s="6"/>
      <c r="Y1884" s="6"/>
      <c r="Z1884" s="6"/>
      <c r="AA1884" s="6"/>
      <c r="AB1884" s="6"/>
      <c r="AC1884" s="6">
        <f t="shared" si="116"/>
        <v>284</v>
      </c>
      <c r="AD1884" s="6"/>
      <c r="AE1884" s="6"/>
      <c r="AF1884" s="6"/>
      <c r="AG1884" s="6"/>
      <c r="AH1884" s="6"/>
      <c r="AI1884" s="6"/>
      <c r="AJ1884" s="6"/>
      <c r="AK1884" s="6"/>
      <c r="AL1884" s="6"/>
      <c r="AM1884" s="6">
        <v>30</v>
      </c>
      <c r="AN1884" s="6"/>
      <c r="AO1884" s="6">
        <v>12</v>
      </c>
      <c r="AP1884" s="6"/>
      <c r="AQ1884" s="6"/>
      <c r="AR1884" s="6">
        <f t="shared" si="117"/>
        <v>42</v>
      </c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>
        <v>79</v>
      </c>
      <c r="BE1884" s="6">
        <v>93</v>
      </c>
      <c r="BF1884" s="6"/>
      <c r="BG1884" s="6"/>
      <c r="BH1884" s="6">
        <f t="shared" si="118"/>
        <v>172</v>
      </c>
      <c r="BI1884" s="6">
        <f t="shared" si="119"/>
        <v>498</v>
      </c>
    </row>
    <row r="1885" spans="1:61">
      <c r="A1885" s="5" t="s">
        <v>5880</v>
      </c>
      <c r="B1885" s="6" t="s">
        <v>5881</v>
      </c>
      <c r="C1885" s="5" t="s">
        <v>5882</v>
      </c>
      <c r="D1885" s="5" t="s">
        <v>5888</v>
      </c>
      <c r="E1885" s="5" t="s">
        <v>5889</v>
      </c>
      <c r="F1885" s="5" t="s">
        <v>5890</v>
      </c>
      <c r="G1885" s="5" t="s">
        <v>5</v>
      </c>
      <c r="H1885" s="6"/>
      <c r="I1885" s="6">
        <v>61</v>
      </c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>
        <f t="shared" si="116"/>
        <v>61</v>
      </c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>
        <f t="shared" si="117"/>
        <v>0</v>
      </c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>
        <f t="shared" si="118"/>
        <v>0</v>
      </c>
      <c r="BI1885" s="6">
        <f t="shared" si="119"/>
        <v>61</v>
      </c>
    </row>
    <row r="1886" spans="1:61">
      <c r="A1886" s="5" t="s">
        <v>5880</v>
      </c>
      <c r="B1886" s="6" t="s">
        <v>5881</v>
      </c>
      <c r="C1886" s="5" t="s">
        <v>5882</v>
      </c>
      <c r="D1886" s="5" t="s">
        <v>5891</v>
      </c>
      <c r="E1886" s="5" t="s">
        <v>5892</v>
      </c>
      <c r="F1886" s="5" t="s">
        <v>5893</v>
      </c>
      <c r="G1886" s="5" t="s">
        <v>9</v>
      </c>
      <c r="H1886" s="6"/>
      <c r="I1886" s="6">
        <v>2</v>
      </c>
      <c r="J1886" s="6">
        <v>1</v>
      </c>
      <c r="K1886" s="6">
        <v>2</v>
      </c>
      <c r="L1886" s="6">
        <v>3</v>
      </c>
      <c r="M1886" s="6">
        <v>3</v>
      </c>
      <c r="N1886" s="6">
        <v>1</v>
      </c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>
        <f t="shared" si="116"/>
        <v>12</v>
      </c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>
        <f t="shared" si="117"/>
        <v>0</v>
      </c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>
        <f t="shared" si="118"/>
        <v>0</v>
      </c>
      <c r="BI1886" s="6">
        <f t="shared" si="119"/>
        <v>12</v>
      </c>
    </row>
    <row r="1887" spans="1:61">
      <c r="A1887" s="5" t="s">
        <v>5880</v>
      </c>
      <c r="B1887" s="6" t="s">
        <v>5881</v>
      </c>
      <c r="C1887" s="5" t="s">
        <v>5882</v>
      </c>
      <c r="D1887" s="5" t="s">
        <v>5894</v>
      </c>
      <c r="E1887" s="5" t="s">
        <v>5895</v>
      </c>
      <c r="F1887" s="5" t="s">
        <v>5896</v>
      </c>
      <c r="G1887" s="5" t="s">
        <v>9</v>
      </c>
      <c r="H1887" s="6"/>
      <c r="I1887" s="6">
        <v>5</v>
      </c>
      <c r="J1887" s="6">
        <v>6</v>
      </c>
      <c r="K1887" s="6">
        <v>4</v>
      </c>
      <c r="L1887" s="6">
        <v>2</v>
      </c>
      <c r="M1887" s="6">
        <v>3</v>
      </c>
      <c r="N1887" s="6">
        <v>4</v>
      </c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>
        <f t="shared" si="116"/>
        <v>24</v>
      </c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>
        <f t="shared" si="117"/>
        <v>0</v>
      </c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>
        <f t="shared" si="118"/>
        <v>0</v>
      </c>
      <c r="BI1887" s="6">
        <f t="shared" si="119"/>
        <v>24</v>
      </c>
    </row>
    <row r="1888" spans="1:61">
      <c r="A1888" s="5" t="s">
        <v>5880</v>
      </c>
      <c r="B1888" s="6" t="s">
        <v>5881</v>
      </c>
      <c r="C1888" s="5" t="s">
        <v>5882</v>
      </c>
      <c r="D1888" s="5" t="s">
        <v>5897</v>
      </c>
      <c r="E1888" s="5" t="s">
        <v>5898</v>
      </c>
      <c r="F1888" s="5" t="s">
        <v>5899</v>
      </c>
      <c r="G1888" s="5" t="s">
        <v>9</v>
      </c>
      <c r="H1888" s="6"/>
      <c r="I1888" s="6">
        <v>3</v>
      </c>
      <c r="J1888" s="6">
        <v>1</v>
      </c>
      <c r="K1888" s="6">
        <v>2</v>
      </c>
      <c r="L1888" s="6">
        <v>2</v>
      </c>
      <c r="M1888" s="6">
        <v>1</v>
      </c>
      <c r="N1888" s="6">
        <v>4</v>
      </c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>
        <f t="shared" si="116"/>
        <v>13</v>
      </c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>
        <f t="shared" si="117"/>
        <v>0</v>
      </c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>
        <f t="shared" si="118"/>
        <v>0</v>
      </c>
      <c r="BI1888" s="6">
        <f t="shared" si="119"/>
        <v>13</v>
      </c>
    </row>
    <row r="1889" spans="1:61">
      <c r="A1889" s="5" t="s">
        <v>5880</v>
      </c>
      <c r="B1889" s="6" t="s">
        <v>5881</v>
      </c>
      <c r="C1889" s="5" t="s">
        <v>5882</v>
      </c>
      <c r="D1889" s="5" t="s">
        <v>5900</v>
      </c>
      <c r="E1889" s="5" t="s">
        <v>5901</v>
      </c>
      <c r="F1889" s="5" t="s">
        <v>5902</v>
      </c>
      <c r="G1889" s="5" t="s">
        <v>9</v>
      </c>
      <c r="H1889" s="6"/>
      <c r="I1889" s="6">
        <v>1</v>
      </c>
      <c r="J1889" s="6">
        <v>2</v>
      </c>
      <c r="K1889" s="6">
        <v>1</v>
      </c>
      <c r="L1889" s="6">
        <v>1</v>
      </c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>
        <f t="shared" si="116"/>
        <v>5</v>
      </c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>
        <f t="shared" si="117"/>
        <v>0</v>
      </c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>
        <f t="shared" si="118"/>
        <v>0</v>
      </c>
      <c r="BI1889" s="6">
        <f t="shared" si="119"/>
        <v>5</v>
      </c>
    </row>
    <row r="1890" spans="1:61">
      <c r="A1890" s="5" t="s">
        <v>5880</v>
      </c>
      <c r="B1890" s="6" t="s">
        <v>5881</v>
      </c>
      <c r="C1890" s="5" t="s">
        <v>5882</v>
      </c>
      <c r="D1890" s="5" t="s">
        <v>5903</v>
      </c>
      <c r="E1890" s="5" t="s">
        <v>5904</v>
      </c>
      <c r="F1890" s="5" t="s">
        <v>5905</v>
      </c>
      <c r="G1890" s="5" t="s">
        <v>9</v>
      </c>
      <c r="H1890" s="6"/>
      <c r="I1890" s="6">
        <v>1</v>
      </c>
      <c r="J1890" s="6">
        <v>5</v>
      </c>
      <c r="K1890" s="6">
        <v>5</v>
      </c>
      <c r="L1890" s="6">
        <v>1</v>
      </c>
      <c r="M1890" s="6">
        <v>5</v>
      </c>
      <c r="N1890" s="6">
        <v>1</v>
      </c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>
        <f t="shared" si="116"/>
        <v>18</v>
      </c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>
        <f t="shared" si="117"/>
        <v>0</v>
      </c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>
        <f t="shared" si="118"/>
        <v>0</v>
      </c>
      <c r="BI1890" s="6">
        <f t="shared" si="119"/>
        <v>18</v>
      </c>
    </row>
    <row r="1891" spans="1:61">
      <c r="A1891" s="5" t="s">
        <v>5880</v>
      </c>
      <c r="B1891" s="6" t="s">
        <v>5881</v>
      </c>
      <c r="C1891" s="5" t="s">
        <v>5882</v>
      </c>
      <c r="D1891" s="5" t="s">
        <v>5906</v>
      </c>
      <c r="E1891" s="5" t="s">
        <v>5907</v>
      </c>
      <c r="F1891" s="5" t="s">
        <v>5908</v>
      </c>
      <c r="G1891" s="5" t="s">
        <v>9</v>
      </c>
      <c r="H1891" s="6"/>
      <c r="I1891" s="6">
        <v>3</v>
      </c>
      <c r="J1891" s="6">
        <v>1</v>
      </c>
      <c r="K1891" s="6">
        <v>2</v>
      </c>
      <c r="L1891" s="6">
        <v>2</v>
      </c>
      <c r="M1891" s="6">
        <v>2</v>
      </c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>
        <f t="shared" si="116"/>
        <v>10</v>
      </c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>
        <f t="shared" si="117"/>
        <v>0</v>
      </c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>
        <f t="shared" si="118"/>
        <v>0</v>
      </c>
      <c r="BI1891" s="6">
        <f t="shared" si="119"/>
        <v>10</v>
      </c>
    </row>
    <row r="1892" spans="1:61">
      <c r="A1892" s="5" t="s">
        <v>5880</v>
      </c>
      <c r="B1892" s="6" t="s">
        <v>5881</v>
      </c>
      <c r="C1892" s="5" t="s">
        <v>5882</v>
      </c>
      <c r="D1892" s="5" t="s">
        <v>5909</v>
      </c>
      <c r="E1892" s="5" t="s">
        <v>5910</v>
      </c>
      <c r="F1892" s="5" t="s">
        <v>5911</v>
      </c>
      <c r="G1892" s="5" t="s">
        <v>9</v>
      </c>
      <c r="H1892" s="6"/>
      <c r="I1892" s="6">
        <v>1</v>
      </c>
      <c r="J1892" s="6"/>
      <c r="K1892" s="6">
        <v>1</v>
      </c>
      <c r="L1892" s="6">
        <v>1</v>
      </c>
      <c r="M1892" s="6">
        <v>1</v>
      </c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>
        <f t="shared" si="116"/>
        <v>4</v>
      </c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>
        <f t="shared" si="117"/>
        <v>0</v>
      </c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>
        <f t="shared" si="118"/>
        <v>0</v>
      </c>
      <c r="BI1892" s="6">
        <f t="shared" si="119"/>
        <v>4</v>
      </c>
    </row>
    <row r="1893" spans="1:61">
      <c r="A1893" s="5" t="s">
        <v>5880</v>
      </c>
      <c r="B1893" s="6" t="s">
        <v>5881</v>
      </c>
      <c r="C1893" s="5" t="s">
        <v>5882</v>
      </c>
      <c r="D1893" s="5" t="s">
        <v>5912</v>
      </c>
      <c r="E1893" s="5" t="s">
        <v>5913</v>
      </c>
      <c r="F1893" s="5" t="s">
        <v>5914</v>
      </c>
      <c r="G1893" s="5" t="s">
        <v>9</v>
      </c>
      <c r="H1893" s="6"/>
      <c r="I1893" s="6">
        <v>1</v>
      </c>
      <c r="J1893" s="6">
        <v>2</v>
      </c>
      <c r="K1893" s="6">
        <v>1</v>
      </c>
      <c r="L1893" s="6">
        <v>1</v>
      </c>
      <c r="M1893" s="6"/>
      <c r="N1893" s="6">
        <v>3</v>
      </c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>
        <f t="shared" si="116"/>
        <v>8</v>
      </c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>
        <f t="shared" si="117"/>
        <v>0</v>
      </c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>
        <f t="shared" si="118"/>
        <v>0</v>
      </c>
      <c r="BI1893" s="6">
        <f t="shared" si="119"/>
        <v>8</v>
      </c>
    </row>
    <row r="1894" spans="1:61">
      <c r="A1894" s="5" t="s">
        <v>5880</v>
      </c>
      <c r="B1894" s="6" t="s">
        <v>5881</v>
      </c>
      <c r="C1894" s="5" t="s">
        <v>5882</v>
      </c>
      <c r="D1894" s="5" t="s">
        <v>5915</v>
      </c>
      <c r="E1894" s="5" t="s">
        <v>5916</v>
      </c>
      <c r="F1894" s="5" t="s">
        <v>5917</v>
      </c>
      <c r="G1894" s="5" t="s">
        <v>9</v>
      </c>
      <c r="H1894" s="6"/>
      <c r="I1894" s="6">
        <v>1</v>
      </c>
      <c r="J1894" s="6"/>
      <c r="K1894" s="6"/>
      <c r="L1894" s="6">
        <v>2</v>
      </c>
      <c r="M1894" s="6"/>
      <c r="N1894" s="6">
        <v>3</v>
      </c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>
        <f t="shared" si="116"/>
        <v>6</v>
      </c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>
        <f t="shared" si="117"/>
        <v>0</v>
      </c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>
        <f t="shared" si="118"/>
        <v>0</v>
      </c>
      <c r="BI1894" s="6">
        <f t="shared" si="119"/>
        <v>6</v>
      </c>
    </row>
    <row r="1895" spans="1:61">
      <c r="A1895" s="5" t="s">
        <v>5880</v>
      </c>
      <c r="B1895" s="6" t="s">
        <v>5881</v>
      </c>
      <c r="C1895" s="5" t="s">
        <v>5882</v>
      </c>
      <c r="D1895" s="5" t="s">
        <v>5918</v>
      </c>
      <c r="E1895" s="5" t="s">
        <v>5919</v>
      </c>
      <c r="F1895" s="5" t="s">
        <v>5920</v>
      </c>
      <c r="G1895" s="5" t="s">
        <v>9</v>
      </c>
      <c r="H1895" s="6"/>
      <c r="I1895" s="6">
        <v>1</v>
      </c>
      <c r="J1895" s="6">
        <v>3</v>
      </c>
      <c r="K1895" s="6">
        <v>3</v>
      </c>
      <c r="L1895" s="6">
        <v>4</v>
      </c>
      <c r="M1895" s="6">
        <v>2</v>
      </c>
      <c r="N1895" s="6">
        <v>3</v>
      </c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>
        <f t="shared" si="116"/>
        <v>16</v>
      </c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>
        <f t="shared" si="117"/>
        <v>0</v>
      </c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>
        <f t="shared" si="118"/>
        <v>0</v>
      </c>
      <c r="BI1895" s="6">
        <f t="shared" si="119"/>
        <v>16</v>
      </c>
    </row>
    <row r="1896" spans="1:61">
      <c r="A1896" s="5" t="s">
        <v>5880</v>
      </c>
      <c r="B1896" s="6" t="s">
        <v>5881</v>
      </c>
      <c r="C1896" s="5" t="s">
        <v>5882</v>
      </c>
      <c r="D1896" s="5" t="s">
        <v>5921</v>
      </c>
      <c r="E1896" s="5" t="s">
        <v>5922</v>
      </c>
      <c r="F1896" s="5" t="s">
        <v>5923</v>
      </c>
      <c r="G1896" s="5" t="s">
        <v>9</v>
      </c>
      <c r="H1896" s="6"/>
      <c r="I1896" s="6">
        <v>1</v>
      </c>
      <c r="J1896" s="6">
        <v>1</v>
      </c>
      <c r="K1896" s="6">
        <v>1</v>
      </c>
      <c r="L1896" s="6">
        <v>2</v>
      </c>
      <c r="M1896" s="6">
        <v>1</v>
      </c>
      <c r="N1896" s="6">
        <v>2</v>
      </c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>
        <f t="shared" si="116"/>
        <v>8</v>
      </c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>
        <f t="shared" si="117"/>
        <v>0</v>
      </c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>
        <f t="shared" si="118"/>
        <v>0</v>
      </c>
      <c r="BI1896" s="6">
        <f t="shared" si="119"/>
        <v>8</v>
      </c>
    </row>
    <row r="1897" spans="1:61">
      <c r="A1897" s="5" t="s">
        <v>5880</v>
      </c>
      <c r="B1897" s="6" t="s">
        <v>5881</v>
      </c>
      <c r="C1897" s="5" t="s">
        <v>5882</v>
      </c>
      <c r="D1897" s="5" t="s">
        <v>5924</v>
      </c>
      <c r="E1897" s="5" t="s">
        <v>5925</v>
      </c>
      <c r="F1897" s="5" t="s">
        <v>5926</v>
      </c>
      <c r="G1897" s="5" t="s">
        <v>9</v>
      </c>
      <c r="H1897" s="6"/>
      <c r="I1897" s="6">
        <v>3</v>
      </c>
      <c r="J1897" s="6">
        <v>6</v>
      </c>
      <c r="K1897" s="6">
        <v>5</v>
      </c>
      <c r="L1897" s="6">
        <v>6</v>
      </c>
      <c r="M1897" s="6">
        <v>5</v>
      </c>
      <c r="N1897" s="6">
        <v>5</v>
      </c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>
        <f t="shared" si="116"/>
        <v>30</v>
      </c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>
        <f t="shared" si="117"/>
        <v>0</v>
      </c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>
        <f t="shared" si="118"/>
        <v>0</v>
      </c>
      <c r="BI1897" s="6">
        <f t="shared" si="119"/>
        <v>30</v>
      </c>
    </row>
    <row r="1898" spans="1:61">
      <c r="A1898" s="5" t="s">
        <v>5880</v>
      </c>
      <c r="B1898" s="6" t="s">
        <v>5881</v>
      </c>
      <c r="C1898" s="5" t="s">
        <v>5882</v>
      </c>
      <c r="D1898" s="5" t="s">
        <v>5927</v>
      </c>
      <c r="E1898" s="5" t="s">
        <v>5928</v>
      </c>
      <c r="F1898" s="5" t="s">
        <v>5929</v>
      </c>
      <c r="G1898" s="5" t="s">
        <v>9</v>
      </c>
      <c r="H1898" s="6"/>
      <c r="I1898" s="6">
        <v>2</v>
      </c>
      <c r="J1898" s="6">
        <v>1</v>
      </c>
      <c r="K1898" s="6">
        <v>2</v>
      </c>
      <c r="L1898" s="6"/>
      <c r="M1898" s="6">
        <v>1</v>
      </c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>
        <f t="shared" si="116"/>
        <v>6</v>
      </c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>
        <f t="shared" si="117"/>
        <v>0</v>
      </c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>
        <f t="shared" si="118"/>
        <v>0</v>
      </c>
      <c r="BI1898" s="6">
        <f t="shared" si="119"/>
        <v>6</v>
      </c>
    </row>
    <row r="1899" spans="1:61">
      <c r="A1899" s="5" t="s">
        <v>5880</v>
      </c>
      <c r="B1899" s="6" t="s">
        <v>5881</v>
      </c>
      <c r="C1899" s="5" t="s">
        <v>5882</v>
      </c>
      <c r="D1899" s="5" t="s">
        <v>5930</v>
      </c>
      <c r="E1899" s="5" t="s">
        <v>5931</v>
      </c>
      <c r="F1899" s="5" t="s">
        <v>5932</v>
      </c>
      <c r="G1899" s="5" t="s">
        <v>9</v>
      </c>
      <c r="H1899" s="6"/>
      <c r="I1899" s="6"/>
      <c r="J1899" s="6"/>
      <c r="K1899" s="6"/>
      <c r="L1899" s="6"/>
      <c r="M1899" s="6"/>
      <c r="N1899" s="6">
        <v>2</v>
      </c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>
        <f t="shared" si="116"/>
        <v>2</v>
      </c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>
        <f t="shared" si="117"/>
        <v>0</v>
      </c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>
        <f t="shared" si="118"/>
        <v>0</v>
      </c>
      <c r="BI1899" s="6">
        <f t="shared" si="119"/>
        <v>2</v>
      </c>
    </row>
    <row r="1900" spans="1:61">
      <c r="A1900" s="5" t="s">
        <v>5880</v>
      </c>
      <c r="B1900" s="6" t="s">
        <v>5933</v>
      </c>
      <c r="C1900" s="5" t="s">
        <v>5934</v>
      </c>
      <c r="D1900" s="5" t="s">
        <v>5933</v>
      </c>
      <c r="E1900" s="5" t="s">
        <v>5935</v>
      </c>
      <c r="F1900" s="5" t="s">
        <v>5936</v>
      </c>
      <c r="G1900" s="5" t="s">
        <v>9</v>
      </c>
      <c r="H1900" s="6"/>
      <c r="I1900" s="6">
        <v>2</v>
      </c>
      <c r="J1900" s="6">
        <v>6</v>
      </c>
      <c r="K1900" s="6">
        <v>1</v>
      </c>
      <c r="L1900" s="6">
        <v>7</v>
      </c>
      <c r="M1900" s="6">
        <v>7</v>
      </c>
      <c r="N1900" s="6">
        <v>3</v>
      </c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>
        <f t="shared" si="116"/>
        <v>26</v>
      </c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>
        <f t="shared" si="117"/>
        <v>0</v>
      </c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>
        <f t="shared" si="118"/>
        <v>0</v>
      </c>
      <c r="BI1900" s="6">
        <f t="shared" si="119"/>
        <v>26</v>
      </c>
    </row>
    <row r="1901" spans="1:61">
      <c r="A1901" s="5" t="s">
        <v>5880</v>
      </c>
      <c r="B1901" s="6" t="s">
        <v>5933</v>
      </c>
      <c r="C1901" s="5" t="s">
        <v>5934</v>
      </c>
      <c r="D1901" s="5" t="s">
        <v>5937</v>
      </c>
      <c r="E1901" s="5" t="s">
        <v>5938</v>
      </c>
      <c r="F1901" s="5" t="s">
        <v>5939</v>
      </c>
      <c r="G1901" s="5" t="s">
        <v>9</v>
      </c>
      <c r="H1901" s="6"/>
      <c r="I1901" s="6">
        <v>14</v>
      </c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>
        <f t="shared" si="116"/>
        <v>14</v>
      </c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>
        <f t="shared" si="117"/>
        <v>0</v>
      </c>
      <c r="AS1901" s="6"/>
      <c r="AT1901" s="6">
        <v>11</v>
      </c>
      <c r="AU1901" s="6">
        <v>12</v>
      </c>
      <c r="AV1901" s="6">
        <v>21</v>
      </c>
      <c r="AW1901" s="6">
        <v>18</v>
      </c>
      <c r="AX1901" s="6">
        <v>15</v>
      </c>
      <c r="AY1901" s="6"/>
      <c r="AZ1901" s="6"/>
      <c r="BA1901" s="6"/>
      <c r="BB1901" s="6"/>
      <c r="BC1901" s="6"/>
      <c r="BD1901" s="6"/>
      <c r="BE1901" s="6"/>
      <c r="BF1901" s="6"/>
      <c r="BG1901" s="6"/>
      <c r="BH1901" s="6">
        <f t="shared" si="118"/>
        <v>77</v>
      </c>
      <c r="BI1901" s="6">
        <f t="shared" si="119"/>
        <v>91</v>
      </c>
    </row>
    <row r="1902" spans="1:61">
      <c r="A1902" s="5" t="s">
        <v>5880</v>
      </c>
      <c r="B1902" s="6" t="s">
        <v>5933</v>
      </c>
      <c r="C1902" s="5" t="s">
        <v>5934</v>
      </c>
      <c r="D1902" s="5" t="s">
        <v>5940</v>
      </c>
      <c r="E1902" s="5" t="s">
        <v>5941</v>
      </c>
      <c r="F1902" s="5" t="s">
        <v>5942</v>
      </c>
      <c r="G1902" s="5" t="s">
        <v>9</v>
      </c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>
        <f t="shared" si="116"/>
        <v>0</v>
      </c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>
        <f t="shared" si="117"/>
        <v>0</v>
      </c>
      <c r="AS1902" s="6"/>
      <c r="AT1902" s="6"/>
      <c r="AU1902" s="6"/>
      <c r="AV1902" s="6"/>
      <c r="AW1902" s="6"/>
      <c r="AX1902" s="6"/>
      <c r="AY1902" s="6"/>
      <c r="AZ1902" s="6">
        <v>22</v>
      </c>
      <c r="BA1902" s="6">
        <v>27</v>
      </c>
      <c r="BB1902" s="6">
        <v>35</v>
      </c>
      <c r="BC1902" s="6">
        <v>38</v>
      </c>
      <c r="BD1902" s="6"/>
      <c r="BE1902" s="6"/>
      <c r="BF1902" s="6">
        <v>32</v>
      </c>
      <c r="BG1902" s="6">
        <v>33</v>
      </c>
      <c r="BH1902" s="6">
        <f t="shared" si="118"/>
        <v>187</v>
      </c>
      <c r="BI1902" s="6">
        <f t="shared" si="119"/>
        <v>187</v>
      </c>
    </row>
    <row r="1903" spans="1:61">
      <c r="A1903" s="5" t="s">
        <v>5880</v>
      </c>
      <c r="B1903" s="6" t="s">
        <v>5943</v>
      </c>
      <c r="C1903" s="5" t="s">
        <v>5944</v>
      </c>
      <c r="D1903" s="5" t="s">
        <v>5943</v>
      </c>
      <c r="E1903" s="5" t="s">
        <v>5945</v>
      </c>
      <c r="F1903" s="5" t="s">
        <v>5946</v>
      </c>
      <c r="G1903" s="5" t="s">
        <v>9</v>
      </c>
      <c r="H1903" s="6"/>
      <c r="I1903" s="6">
        <v>6</v>
      </c>
      <c r="J1903" s="6">
        <v>8</v>
      </c>
      <c r="K1903" s="6">
        <v>8</v>
      </c>
      <c r="L1903" s="6">
        <v>10</v>
      </c>
      <c r="M1903" s="6">
        <v>8</v>
      </c>
      <c r="N1903" s="6">
        <v>12</v>
      </c>
      <c r="O1903" s="6"/>
      <c r="P1903" s="6">
        <v>9</v>
      </c>
      <c r="Q1903" s="6">
        <v>14</v>
      </c>
      <c r="R1903" s="6">
        <v>15</v>
      </c>
      <c r="S1903" s="6">
        <v>20</v>
      </c>
      <c r="T1903" s="6">
        <v>15</v>
      </c>
      <c r="U1903" s="6">
        <v>15</v>
      </c>
      <c r="V1903" s="6"/>
      <c r="W1903" s="6"/>
      <c r="X1903" s="6"/>
      <c r="Y1903" s="6"/>
      <c r="Z1903" s="6"/>
      <c r="AA1903" s="6"/>
      <c r="AB1903" s="6"/>
      <c r="AC1903" s="6">
        <f t="shared" si="116"/>
        <v>140</v>
      </c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>
        <f t="shared" si="117"/>
        <v>0</v>
      </c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>
        <f t="shared" si="118"/>
        <v>0</v>
      </c>
      <c r="BI1903" s="6">
        <f t="shared" si="119"/>
        <v>140</v>
      </c>
    </row>
    <row r="1904" spans="1:61">
      <c r="A1904" s="5" t="s">
        <v>5880</v>
      </c>
      <c r="B1904" s="6" t="s">
        <v>5947</v>
      </c>
      <c r="C1904" s="5" t="s">
        <v>5948</v>
      </c>
      <c r="D1904" s="5" t="s">
        <v>5947</v>
      </c>
      <c r="E1904" s="5" t="s">
        <v>5949</v>
      </c>
      <c r="F1904" s="5" t="s">
        <v>5950</v>
      </c>
      <c r="G1904" s="5" t="s">
        <v>9</v>
      </c>
      <c r="H1904" s="6"/>
      <c r="I1904" s="6">
        <v>9</v>
      </c>
      <c r="J1904" s="6">
        <v>16</v>
      </c>
      <c r="K1904" s="6">
        <v>13</v>
      </c>
      <c r="L1904" s="6">
        <v>13</v>
      </c>
      <c r="M1904" s="6">
        <v>8</v>
      </c>
      <c r="N1904" s="6">
        <v>4</v>
      </c>
      <c r="O1904" s="6"/>
      <c r="P1904" s="6">
        <v>9</v>
      </c>
      <c r="Q1904" s="6">
        <v>9</v>
      </c>
      <c r="R1904" s="6">
        <v>11</v>
      </c>
      <c r="S1904" s="6">
        <v>12</v>
      </c>
      <c r="T1904" s="6">
        <v>13</v>
      </c>
      <c r="U1904" s="6">
        <v>12</v>
      </c>
      <c r="V1904" s="6"/>
      <c r="W1904" s="6"/>
      <c r="X1904" s="6"/>
      <c r="Y1904" s="6"/>
      <c r="Z1904" s="6"/>
      <c r="AA1904" s="6"/>
      <c r="AB1904" s="6"/>
      <c r="AC1904" s="6">
        <f t="shared" si="116"/>
        <v>129</v>
      </c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>
        <f t="shared" si="117"/>
        <v>0</v>
      </c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>
        <f t="shared" si="118"/>
        <v>0</v>
      </c>
      <c r="BI1904" s="6">
        <f t="shared" si="119"/>
        <v>129</v>
      </c>
    </row>
    <row r="1905" spans="1:61">
      <c r="A1905" s="5" t="s">
        <v>5880</v>
      </c>
      <c r="B1905" s="6" t="s">
        <v>5951</v>
      </c>
      <c r="C1905" s="5" t="s">
        <v>5952</v>
      </c>
      <c r="D1905" s="5" t="s">
        <v>5953</v>
      </c>
      <c r="E1905" s="5" t="s">
        <v>5954</v>
      </c>
      <c r="F1905" s="5" t="s">
        <v>5955</v>
      </c>
      <c r="G1905" s="5" t="s">
        <v>9</v>
      </c>
      <c r="H1905" s="6"/>
      <c r="I1905" s="6">
        <v>31</v>
      </c>
      <c r="J1905" s="6">
        <v>48</v>
      </c>
      <c r="K1905" s="6">
        <v>42</v>
      </c>
      <c r="L1905" s="6">
        <v>33</v>
      </c>
      <c r="M1905" s="6">
        <v>39</v>
      </c>
      <c r="N1905" s="6">
        <v>27</v>
      </c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>
        <f t="shared" si="116"/>
        <v>220</v>
      </c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>
        <f t="shared" si="117"/>
        <v>0</v>
      </c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>
        <f t="shared" si="118"/>
        <v>0</v>
      </c>
      <c r="BI1905" s="6">
        <f t="shared" si="119"/>
        <v>220</v>
      </c>
    </row>
    <row r="1906" spans="1:61">
      <c r="A1906" s="5" t="s">
        <v>5880</v>
      </c>
      <c r="B1906" s="6" t="s">
        <v>5951</v>
      </c>
      <c r="C1906" s="5" t="s">
        <v>5952</v>
      </c>
      <c r="D1906" s="5" t="s">
        <v>5951</v>
      </c>
      <c r="E1906" s="5" t="s">
        <v>5956</v>
      </c>
      <c r="F1906" s="5" t="s">
        <v>5957</v>
      </c>
      <c r="G1906" s="5" t="s">
        <v>9</v>
      </c>
      <c r="H1906" s="6"/>
      <c r="I1906" s="6"/>
      <c r="J1906" s="6"/>
      <c r="K1906" s="6"/>
      <c r="L1906" s="6"/>
      <c r="M1906" s="6"/>
      <c r="N1906" s="6"/>
      <c r="O1906" s="6"/>
      <c r="P1906" s="6">
        <v>47</v>
      </c>
      <c r="Q1906" s="6">
        <v>38</v>
      </c>
      <c r="R1906" s="6">
        <v>28</v>
      </c>
      <c r="S1906" s="6">
        <v>36</v>
      </c>
      <c r="T1906" s="6"/>
      <c r="U1906" s="6"/>
      <c r="V1906" s="6"/>
      <c r="W1906" s="6"/>
      <c r="X1906" s="6"/>
      <c r="Y1906" s="6"/>
      <c r="Z1906" s="6"/>
      <c r="AA1906" s="6">
        <v>36</v>
      </c>
      <c r="AB1906" s="6">
        <v>27</v>
      </c>
      <c r="AC1906" s="6">
        <f t="shared" si="116"/>
        <v>212</v>
      </c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>
        <f t="shared" si="117"/>
        <v>0</v>
      </c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>
        <f t="shared" si="118"/>
        <v>0</v>
      </c>
      <c r="BI1906" s="6">
        <f t="shared" si="119"/>
        <v>212</v>
      </c>
    </row>
    <row r="1907" spans="1:61">
      <c r="A1907" s="5" t="s">
        <v>5880</v>
      </c>
      <c r="B1907" s="6" t="s">
        <v>5958</v>
      </c>
      <c r="C1907" s="5" t="s">
        <v>5959</v>
      </c>
      <c r="D1907" s="5" t="s">
        <v>5960</v>
      </c>
      <c r="E1907" s="5" t="s">
        <v>5961</v>
      </c>
      <c r="F1907" s="5" t="s">
        <v>5962</v>
      </c>
      <c r="G1907" s="5" t="s">
        <v>9</v>
      </c>
      <c r="H1907" s="6"/>
      <c r="I1907" s="6">
        <v>1</v>
      </c>
      <c r="J1907" s="6"/>
      <c r="K1907" s="6">
        <v>2</v>
      </c>
      <c r="L1907" s="6">
        <v>3</v>
      </c>
      <c r="M1907" s="6">
        <v>1</v>
      </c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>
        <f t="shared" si="116"/>
        <v>7</v>
      </c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>
        <f t="shared" si="117"/>
        <v>0</v>
      </c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>
        <f t="shared" si="118"/>
        <v>0</v>
      </c>
      <c r="BI1907" s="6">
        <f t="shared" si="119"/>
        <v>7</v>
      </c>
    </row>
    <row r="1908" spans="1:61">
      <c r="A1908" s="5" t="s">
        <v>5880</v>
      </c>
      <c r="B1908" s="6" t="s">
        <v>5958</v>
      </c>
      <c r="C1908" s="5" t="s">
        <v>5959</v>
      </c>
      <c r="D1908" s="5" t="s">
        <v>5963</v>
      </c>
      <c r="E1908" s="5" t="s">
        <v>5964</v>
      </c>
      <c r="F1908" s="5" t="s">
        <v>5965</v>
      </c>
      <c r="G1908" s="5" t="s">
        <v>9</v>
      </c>
      <c r="H1908" s="6"/>
      <c r="I1908" s="6"/>
      <c r="J1908" s="6"/>
      <c r="K1908" s="6">
        <v>2</v>
      </c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>
        <f t="shared" si="116"/>
        <v>2</v>
      </c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>
        <f t="shared" si="117"/>
        <v>0</v>
      </c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>
        <f t="shared" si="118"/>
        <v>0</v>
      </c>
      <c r="BI1908" s="6">
        <f t="shared" si="119"/>
        <v>2</v>
      </c>
    </row>
    <row r="1909" spans="1:61">
      <c r="A1909" s="5" t="s">
        <v>5880</v>
      </c>
      <c r="B1909" s="6" t="s">
        <v>5958</v>
      </c>
      <c r="C1909" s="5" t="s">
        <v>5959</v>
      </c>
      <c r="D1909" s="5" t="s">
        <v>5966</v>
      </c>
      <c r="E1909" s="5" t="s">
        <v>5967</v>
      </c>
      <c r="F1909" s="5" t="s">
        <v>5968</v>
      </c>
      <c r="G1909" s="5" t="s">
        <v>9</v>
      </c>
      <c r="H1909" s="6"/>
      <c r="I1909" s="6">
        <v>1</v>
      </c>
      <c r="J1909" s="6"/>
      <c r="K1909" s="6">
        <v>1</v>
      </c>
      <c r="L1909" s="6">
        <v>4</v>
      </c>
      <c r="M1909" s="6">
        <v>3</v>
      </c>
      <c r="N1909" s="6">
        <v>1</v>
      </c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>
        <f t="shared" si="116"/>
        <v>10</v>
      </c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>
        <f t="shared" si="117"/>
        <v>0</v>
      </c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>
        <f t="shared" si="118"/>
        <v>0</v>
      </c>
      <c r="BI1909" s="6">
        <f t="shared" si="119"/>
        <v>10</v>
      </c>
    </row>
    <row r="1910" spans="1:61">
      <c r="A1910" s="5" t="s">
        <v>5880</v>
      </c>
      <c r="B1910" s="6" t="s">
        <v>5958</v>
      </c>
      <c r="C1910" s="5" t="s">
        <v>5959</v>
      </c>
      <c r="D1910" s="5" t="s">
        <v>5969</v>
      </c>
      <c r="E1910" s="5" t="s">
        <v>5970</v>
      </c>
      <c r="F1910" s="5" t="s">
        <v>5971</v>
      </c>
      <c r="G1910" s="5" t="s">
        <v>9</v>
      </c>
      <c r="H1910" s="6"/>
      <c r="I1910" s="6"/>
      <c r="J1910" s="6">
        <v>1</v>
      </c>
      <c r="K1910" s="6"/>
      <c r="L1910" s="6">
        <v>2</v>
      </c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>
        <f t="shared" si="116"/>
        <v>3</v>
      </c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>
        <f t="shared" si="117"/>
        <v>0</v>
      </c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>
        <f t="shared" si="118"/>
        <v>0</v>
      </c>
      <c r="BI1910" s="6">
        <f t="shared" si="119"/>
        <v>3</v>
      </c>
    </row>
    <row r="1911" spans="1:61">
      <c r="A1911" s="5" t="s">
        <v>5880</v>
      </c>
      <c r="B1911" s="6" t="s">
        <v>5958</v>
      </c>
      <c r="C1911" s="5" t="s">
        <v>5959</v>
      </c>
      <c r="D1911" s="5" t="s">
        <v>5972</v>
      </c>
      <c r="E1911" s="5" t="s">
        <v>5973</v>
      </c>
      <c r="F1911" s="5" t="s">
        <v>5974</v>
      </c>
      <c r="G1911" s="5" t="s">
        <v>9</v>
      </c>
      <c r="H1911" s="6"/>
      <c r="I1911" s="6">
        <v>2</v>
      </c>
      <c r="J1911" s="6">
        <v>1</v>
      </c>
      <c r="K1911" s="6">
        <v>3</v>
      </c>
      <c r="L1911" s="6"/>
      <c r="M1911" s="6">
        <v>2</v>
      </c>
      <c r="N1911" s="6">
        <v>4</v>
      </c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>
        <f t="shared" si="116"/>
        <v>12</v>
      </c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>
        <f t="shared" si="117"/>
        <v>0</v>
      </c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>
        <f t="shared" si="118"/>
        <v>0</v>
      </c>
      <c r="BI1911" s="6">
        <f t="shared" si="119"/>
        <v>12</v>
      </c>
    </row>
    <row r="1912" spans="1:61">
      <c r="A1912" s="5" t="s">
        <v>5880</v>
      </c>
      <c r="B1912" s="6" t="s">
        <v>5958</v>
      </c>
      <c r="C1912" s="5" t="s">
        <v>5959</v>
      </c>
      <c r="D1912" s="5" t="s">
        <v>5958</v>
      </c>
      <c r="E1912" s="5" t="s">
        <v>5975</v>
      </c>
      <c r="F1912" s="5" t="s">
        <v>5976</v>
      </c>
      <c r="G1912" s="5" t="s">
        <v>9</v>
      </c>
      <c r="H1912" s="6"/>
      <c r="I1912" s="6"/>
      <c r="J1912" s="6"/>
      <c r="K1912" s="6"/>
      <c r="L1912" s="6">
        <v>11</v>
      </c>
      <c r="M1912" s="6">
        <v>6</v>
      </c>
      <c r="N1912" s="6">
        <v>8</v>
      </c>
      <c r="O1912" s="6"/>
      <c r="P1912" s="6">
        <v>27</v>
      </c>
      <c r="Q1912" s="6">
        <v>21</v>
      </c>
      <c r="R1912" s="6">
        <v>16</v>
      </c>
      <c r="S1912" s="6">
        <v>17</v>
      </c>
      <c r="T1912" s="6"/>
      <c r="U1912" s="6"/>
      <c r="V1912" s="6"/>
      <c r="W1912" s="6"/>
      <c r="X1912" s="6"/>
      <c r="Y1912" s="6"/>
      <c r="Z1912" s="6"/>
      <c r="AA1912" s="6">
        <v>25</v>
      </c>
      <c r="AB1912" s="6">
        <v>19</v>
      </c>
      <c r="AC1912" s="6">
        <f t="shared" si="116"/>
        <v>150</v>
      </c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>
        <f t="shared" si="117"/>
        <v>0</v>
      </c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>
        <f t="shared" si="118"/>
        <v>0</v>
      </c>
      <c r="BI1912" s="6">
        <f t="shared" si="119"/>
        <v>150</v>
      </c>
    </row>
    <row r="1913" spans="1:61">
      <c r="A1913" s="5" t="s">
        <v>5880</v>
      </c>
      <c r="B1913" s="6" t="s">
        <v>5958</v>
      </c>
      <c r="C1913" s="5" t="s">
        <v>5959</v>
      </c>
      <c r="D1913" s="5" t="s">
        <v>5977</v>
      </c>
      <c r="E1913" s="5" t="s">
        <v>5978</v>
      </c>
      <c r="F1913" s="5" t="s">
        <v>5979</v>
      </c>
      <c r="G1913" s="5" t="s">
        <v>9</v>
      </c>
      <c r="H1913" s="6"/>
      <c r="I1913" s="6">
        <v>3</v>
      </c>
      <c r="J1913" s="6">
        <v>3</v>
      </c>
      <c r="K1913" s="6">
        <v>2</v>
      </c>
      <c r="L1913" s="6"/>
      <c r="M1913" s="6">
        <v>2</v>
      </c>
      <c r="N1913" s="6">
        <v>1</v>
      </c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>
        <f t="shared" si="116"/>
        <v>11</v>
      </c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>
        <f t="shared" si="117"/>
        <v>0</v>
      </c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>
        <f t="shared" si="118"/>
        <v>0</v>
      </c>
      <c r="BI1913" s="6">
        <f t="shared" si="119"/>
        <v>11</v>
      </c>
    </row>
    <row r="1914" spans="1:61">
      <c r="A1914" s="5" t="s">
        <v>5880</v>
      </c>
      <c r="B1914" s="6" t="s">
        <v>5958</v>
      </c>
      <c r="C1914" s="5" t="s">
        <v>5959</v>
      </c>
      <c r="D1914" s="5" t="s">
        <v>5980</v>
      </c>
      <c r="E1914" s="5" t="s">
        <v>5981</v>
      </c>
      <c r="F1914" s="5" t="s">
        <v>5982</v>
      </c>
      <c r="G1914" s="5" t="s">
        <v>9</v>
      </c>
      <c r="H1914" s="6"/>
      <c r="I1914" s="6">
        <v>3</v>
      </c>
      <c r="J1914" s="6">
        <v>1</v>
      </c>
      <c r="K1914" s="6"/>
      <c r="L1914" s="6">
        <v>1</v>
      </c>
      <c r="M1914" s="6">
        <v>1</v>
      </c>
      <c r="N1914" s="6">
        <v>2</v>
      </c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>
        <f t="shared" si="116"/>
        <v>8</v>
      </c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>
        <f t="shared" si="117"/>
        <v>0</v>
      </c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>
        <f t="shared" si="118"/>
        <v>0</v>
      </c>
      <c r="BI1914" s="6">
        <f t="shared" si="119"/>
        <v>8</v>
      </c>
    </row>
    <row r="1915" spans="1:61">
      <c r="A1915" s="5" t="s">
        <v>5880</v>
      </c>
      <c r="B1915" s="6" t="s">
        <v>5958</v>
      </c>
      <c r="C1915" s="5" t="s">
        <v>5959</v>
      </c>
      <c r="D1915" s="5" t="s">
        <v>5983</v>
      </c>
      <c r="E1915" s="5" t="s">
        <v>5984</v>
      </c>
      <c r="F1915" s="5" t="s">
        <v>5985</v>
      </c>
      <c r="G1915" s="5" t="s">
        <v>9</v>
      </c>
      <c r="H1915" s="6"/>
      <c r="I1915" s="6">
        <v>4</v>
      </c>
      <c r="J1915" s="6">
        <v>14</v>
      </c>
      <c r="K1915" s="6">
        <v>7</v>
      </c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>
        <f t="shared" si="116"/>
        <v>25</v>
      </c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>
        <f t="shared" si="117"/>
        <v>0</v>
      </c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>
        <f t="shared" si="118"/>
        <v>0</v>
      </c>
      <c r="BI1915" s="6">
        <f t="shared" si="119"/>
        <v>25</v>
      </c>
    </row>
    <row r="1916" spans="1:61">
      <c r="A1916" s="5" t="s">
        <v>5880</v>
      </c>
      <c r="B1916" s="6" t="s">
        <v>5986</v>
      </c>
      <c r="C1916" s="5" t="s">
        <v>5987</v>
      </c>
      <c r="D1916" s="5" t="s">
        <v>5988</v>
      </c>
      <c r="E1916" s="5" t="s">
        <v>5989</v>
      </c>
      <c r="F1916" s="5" t="s">
        <v>5990</v>
      </c>
      <c r="G1916" s="5" t="s">
        <v>9</v>
      </c>
      <c r="H1916" s="6"/>
      <c r="I1916" s="6">
        <v>1</v>
      </c>
      <c r="J1916" s="6">
        <v>3</v>
      </c>
      <c r="K1916" s="6">
        <v>1</v>
      </c>
      <c r="L1916" s="6">
        <v>1</v>
      </c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>
        <f t="shared" si="116"/>
        <v>6</v>
      </c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>
        <f t="shared" si="117"/>
        <v>0</v>
      </c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>
        <f t="shared" si="118"/>
        <v>0</v>
      </c>
      <c r="BI1916" s="6">
        <f t="shared" si="119"/>
        <v>6</v>
      </c>
    </row>
    <row r="1917" spans="1:61">
      <c r="A1917" s="5" t="s">
        <v>5880</v>
      </c>
      <c r="B1917" s="6" t="s">
        <v>5986</v>
      </c>
      <c r="C1917" s="5" t="s">
        <v>5987</v>
      </c>
      <c r="D1917" s="5" t="s">
        <v>5991</v>
      </c>
      <c r="E1917" s="5" t="s">
        <v>5992</v>
      </c>
      <c r="F1917" s="5" t="s">
        <v>5993</v>
      </c>
      <c r="G1917" s="5" t="s">
        <v>9</v>
      </c>
      <c r="H1917" s="6"/>
      <c r="I1917" s="6">
        <v>11</v>
      </c>
      <c r="J1917" s="6">
        <v>20</v>
      </c>
      <c r="K1917" s="6">
        <v>15</v>
      </c>
      <c r="L1917" s="6">
        <v>9</v>
      </c>
      <c r="M1917" s="6">
        <v>9</v>
      </c>
      <c r="N1917" s="6">
        <v>17</v>
      </c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>
        <f t="shared" si="116"/>
        <v>81</v>
      </c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>
        <f t="shared" si="117"/>
        <v>0</v>
      </c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>
        <f t="shared" si="118"/>
        <v>0</v>
      </c>
      <c r="BI1917" s="6">
        <f t="shared" si="119"/>
        <v>81</v>
      </c>
    </row>
    <row r="1918" spans="1:61">
      <c r="A1918" s="5" t="s">
        <v>5880</v>
      </c>
      <c r="B1918" s="6" t="s">
        <v>5986</v>
      </c>
      <c r="C1918" s="5" t="s">
        <v>5987</v>
      </c>
      <c r="D1918" s="5" t="s">
        <v>5994</v>
      </c>
      <c r="E1918" s="5" t="s">
        <v>5995</v>
      </c>
      <c r="F1918" s="5" t="s">
        <v>5996</v>
      </c>
      <c r="G1918" s="5" t="s">
        <v>9</v>
      </c>
      <c r="H1918" s="6"/>
      <c r="I1918" s="6">
        <v>3</v>
      </c>
      <c r="J1918" s="6">
        <v>2</v>
      </c>
      <c r="K1918" s="6"/>
      <c r="L1918" s="6"/>
      <c r="M1918" s="6"/>
      <c r="N1918" s="6">
        <v>1</v>
      </c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>
        <f t="shared" si="116"/>
        <v>6</v>
      </c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>
        <f t="shared" si="117"/>
        <v>0</v>
      </c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>
        <f t="shared" si="118"/>
        <v>0</v>
      </c>
      <c r="BI1918" s="6">
        <f t="shared" si="119"/>
        <v>6</v>
      </c>
    </row>
    <row r="1919" spans="1:61">
      <c r="A1919" s="5" t="s">
        <v>5880</v>
      </c>
      <c r="B1919" s="6" t="s">
        <v>5986</v>
      </c>
      <c r="C1919" s="5" t="s">
        <v>5987</v>
      </c>
      <c r="D1919" s="5" t="s">
        <v>5997</v>
      </c>
      <c r="E1919" s="5" t="s">
        <v>5998</v>
      </c>
      <c r="F1919" s="5" t="s">
        <v>5999</v>
      </c>
      <c r="G1919" s="5" t="s">
        <v>9</v>
      </c>
      <c r="H1919" s="6"/>
      <c r="I1919" s="6"/>
      <c r="J1919" s="6">
        <v>2</v>
      </c>
      <c r="K1919" s="6">
        <v>1</v>
      </c>
      <c r="L1919" s="6">
        <v>3</v>
      </c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>
        <f t="shared" si="116"/>
        <v>6</v>
      </c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>
        <f t="shared" si="117"/>
        <v>0</v>
      </c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>
        <f t="shared" si="118"/>
        <v>0</v>
      </c>
      <c r="BI1919" s="6">
        <f t="shared" si="119"/>
        <v>6</v>
      </c>
    </row>
    <row r="1920" spans="1:61">
      <c r="A1920" s="5" t="s">
        <v>5880</v>
      </c>
      <c r="B1920" s="6" t="s">
        <v>5986</v>
      </c>
      <c r="C1920" s="5" t="s">
        <v>5987</v>
      </c>
      <c r="D1920" s="5" t="s">
        <v>6000</v>
      </c>
      <c r="E1920" s="5" t="s">
        <v>6001</v>
      </c>
      <c r="F1920" s="5" t="s">
        <v>6002</v>
      </c>
      <c r="G1920" s="5" t="s">
        <v>9</v>
      </c>
      <c r="H1920" s="6"/>
      <c r="I1920" s="6"/>
      <c r="J1920" s="6"/>
      <c r="K1920" s="6">
        <v>2</v>
      </c>
      <c r="L1920" s="6">
        <v>1</v>
      </c>
      <c r="M1920" s="6">
        <v>2</v>
      </c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>
        <f t="shared" si="116"/>
        <v>5</v>
      </c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>
        <f t="shared" si="117"/>
        <v>0</v>
      </c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>
        <f t="shared" si="118"/>
        <v>0</v>
      </c>
      <c r="BI1920" s="6">
        <f t="shared" si="119"/>
        <v>5</v>
      </c>
    </row>
    <row r="1921" spans="1:61">
      <c r="A1921" s="5" t="s">
        <v>5880</v>
      </c>
      <c r="B1921" s="6" t="s">
        <v>5986</v>
      </c>
      <c r="C1921" s="5" t="s">
        <v>5987</v>
      </c>
      <c r="D1921" s="5" t="s">
        <v>6003</v>
      </c>
      <c r="E1921" s="5" t="s">
        <v>6004</v>
      </c>
      <c r="F1921" s="5" t="s">
        <v>6005</v>
      </c>
      <c r="G1921" s="5" t="s">
        <v>9</v>
      </c>
      <c r="H1921" s="6"/>
      <c r="I1921" s="6"/>
      <c r="J1921" s="6"/>
      <c r="K1921" s="6">
        <v>2</v>
      </c>
      <c r="L1921" s="6">
        <v>1</v>
      </c>
      <c r="M1921" s="6">
        <v>2</v>
      </c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>
        <f t="shared" si="116"/>
        <v>5</v>
      </c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>
        <f t="shared" si="117"/>
        <v>0</v>
      </c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>
        <f t="shared" si="118"/>
        <v>0</v>
      </c>
      <c r="BI1921" s="6">
        <f t="shared" si="119"/>
        <v>5</v>
      </c>
    </row>
    <row r="1922" spans="1:61">
      <c r="A1922" s="5" t="s">
        <v>5880</v>
      </c>
      <c r="B1922" s="6" t="s">
        <v>5986</v>
      </c>
      <c r="C1922" s="5" t="s">
        <v>5987</v>
      </c>
      <c r="D1922" s="5" t="s">
        <v>5986</v>
      </c>
      <c r="E1922" s="5" t="s">
        <v>6006</v>
      </c>
      <c r="F1922" s="5" t="s">
        <v>6007</v>
      </c>
      <c r="G1922" s="5" t="s">
        <v>9</v>
      </c>
      <c r="H1922" s="6"/>
      <c r="I1922" s="6"/>
      <c r="J1922" s="6"/>
      <c r="K1922" s="6"/>
      <c r="L1922" s="6"/>
      <c r="M1922" s="6"/>
      <c r="N1922" s="6"/>
      <c r="O1922" s="6"/>
      <c r="P1922" s="6">
        <v>25</v>
      </c>
      <c r="Q1922" s="6">
        <v>24</v>
      </c>
      <c r="R1922" s="6">
        <v>21</v>
      </c>
      <c r="S1922" s="6">
        <v>30</v>
      </c>
      <c r="T1922" s="6">
        <v>14</v>
      </c>
      <c r="U1922" s="6">
        <v>18</v>
      </c>
      <c r="V1922" s="6"/>
      <c r="W1922" s="6"/>
      <c r="X1922" s="6"/>
      <c r="Y1922" s="6"/>
      <c r="Z1922" s="6"/>
      <c r="AA1922" s="6"/>
      <c r="AB1922" s="6"/>
      <c r="AC1922" s="6">
        <f t="shared" si="116"/>
        <v>132</v>
      </c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>
        <f t="shared" si="117"/>
        <v>0</v>
      </c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>
        <f t="shared" si="118"/>
        <v>0</v>
      </c>
      <c r="BI1922" s="6">
        <f t="shared" si="119"/>
        <v>132</v>
      </c>
    </row>
    <row r="1923" spans="1:61">
      <c r="A1923" s="5" t="s">
        <v>6008</v>
      </c>
      <c r="B1923" s="6" t="s">
        <v>6009</v>
      </c>
      <c r="C1923" s="5" t="s">
        <v>6010</v>
      </c>
      <c r="D1923" s="5" t="s">
        <v>6009</v>
      </c>
      <c r="E1923" s="5" t="s">
        <v>6011</v>
      </c>
      <c r="F1923" s="5" t="s">
        <v>6012</v>
      </c>
      <c r="G1923" s="5" t="s">
        <v>5</v>
      </c>
      <c r="H1923" s="6"/>
      <c r="I1923" s="6"/>
      <c r="J1923" s="6"/>
      <c r="K1923" s="6"/>
      <c r="L1923" s="6"/>
      <c r="M1923" s="6"/>
      <c r="N1923" s="6"/>
      <c r="O1923" s="6"/>
      <c r="P1923" s="6">
        <v>41</v>
      </c>
      <c r="Q1923" s="6">
        <v>59</v>
      </c>
      <c r="R1923" s="6">
        <v>47</v>
      </c>
      <c r="S1923" s="6">
        <v>36</v>
      </c>
      <c r="T1923" s="6">
        <v>42</v>
      </c>
      <c r="U1923" s="6">
        <v>55</v>
      </c>
      <c r="V1923" s="6"/>
      <c r="W1923" s="6"/>
      <c r="X1923" s="6"/>
      <c r="Y1923" s="6"/>
      <c r="Z1923" s="6"/>
      <c r="AA1923" s="6"/>
      <c r="AB1923" s="6"/>
      <c r="AC1923" s="6">
        <f t="shared" si="116"/>
        <v>280</v>
      </c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>
        <f t="shared" si="117"/>
        <v>0</v>
      </c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>
        <f t="shared" si="118"/>
        <v>0</v>
      </c>
      <c r="BI1923" s="6">
        <f t="shared" si="119"/>
        <v>280</v>
      </c>
    </row>
    <row r="1924" spans="1:61">
      <c r="A1924" s="5" t="s">
        <v>6008</v>
      </c>
      <c r="B1924" s="6" t="s">
        <v>6009</v>
      </c>
      <c r="C1924" s="5" t="s">
        <v>6010</v>
      </c>
      <c r="D1924" s="5" t="s">
        <v>6013</v>
      </c>
      <c r="E1924" s="5" t="s">
        <v>6014</v>
      </c>
      <c r="F1924" s="5" t="s">
        <v>6015</v>
      </c>
      <c r="G1924" s="5" t="s">
        <v>5</v>
      </c>
      <c r="H1924" s="6"/>
      <c r="I1924" s="6">
        <v>31</v>
      </c>
      <c r="J1924" s="6">
        <v>39</v>
      </c>
      <c r="K1924" s="6">
        <v>39</v>
      </c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>
        <f t="shared" si="116"/>
        <v>109</v>
      </c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>
        <f t="shared" si="117"/>
        <v>0</v>
      </c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>
        <f t="shared" si="118"/>
        <v>0</v>
      </c>
      <c r="BI1924" s="6">
        <f t="shared" si="119"/>
        <v>109</v>
      </c>
    </row>
    <row r="1925" spans="1:61">
      <c r="A1925" s="5" t="s">
        <v>6008</v>
      </c>
      <c r="B1925" s="6" t="s">
        <v>6009</v>
      </c>
      <c r="C1925" s="5" t="s">
        <v>6010</v>
      </c>
      <c r="D1925" s="5" t="s">
        <v>6016</v>
      </c>
      <c r="E1925" s="5" t="s">
        <v>6017</v>
      </c>
      <c r="F1925" s="5" t="s">
        <v>2383</v>
      </c>
      <c r="G1925" s="5" t="s">
        <v>5</v>
      </c>
      <c r="H1925" s="6"/>
      <c r="I1925" s="6"/>
      <c r="J1925" s="6"/>
      <c r="K1925" s="6"/>
      <c r="L1925" s="6">
        <v>42</v>
      </c>
      <c r="M1925" s="6">
        <v>39</v>
      </c>
      <c r="N1925" s="6">
        <v>27</v>
      </c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>
        <f t="shared" si="116"/>
        <v>108</v>
      </c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>
        <f t="shared" si="117"/>
        <v>0</v>
      </c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>
        <f t="shared" si="118"/>
        <v>0</v>
      </c>
      <c r="BI1925" s="6">
        <f t="shared" si="119"/>
        <v>108</v>
      </c>
    </row>
    <row r="1926" spans="1:61">
      <c r="A1926" s="5" t="s">
        <v>6008</v>
      </c>
      <c r="B1926" s="6" t="s">
        <v>6009</v>
      </c>
      <c r="C1926" s="5" t="s">
        <v>6010</v>
      </c>
      <c r="D1926" s="5" t="s">
        <v>6018</v>
      </c>
      <c r="E1926" s="5" t="s">
        <v>6019</v>
      </c>
      <c r="F1926" s="5" t="s">
        <v>6020</v>
      </c>
      <c r="G1926" s="5" t="s">
        <v>9</v>
      </c>
      <c r="H1926" s="6"/>
      <c r="I1926" s="6"/>
      <c r="J1926" s="6">
        <v>2</v>
      </c>
      <c r="K1926" s="6">
        <v>3</v>
      </c>
      <c r="L1926" s="6">
        <v>1</v>
      </c>
      <c r="M1926" s="6">
        <v>1</v>
      </c>
      <c r="N1926" s="6">
        <v>6</v>
      </c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>
        <f t="shared" si="116"/>
        <v>13</v>
      </c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>
        <f t="shared" si="117"/>
        <v>0</v>
      </c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>
        <f t="shared" si="118"/>
        <v>0</v>
      </c>
      <c r="BI1926" s="6">
        <f t="shared" si="119"/>
        <v>13</v>
      </c>
    </row>
    <row r="1927" spans="1:61">
      <c r="A1927" s="5" t="s">
        <v>6008</v>
      </c>
      <c r="B1927" s="6" t="s">
        <v>6009</v>
      </c>
      <c r="C1927" s="5" t="s">
        <v>6010</v>
      </c>
      <c r="D1927" s="5" t="s">
        <v>6021</v>
      </c>
      <c r="E1927" s="5" t="s">
        <v>6022</v>
      </c>
      <c r="F1927" s="5" t="s">
        <v>5453</v>
      </c>
      <c r="G1927" s="5" t="s">
        <v>9</v>
      </c>
      <c r="H1927" s="6"/>
      <c r="I1927" s="6"/>
      <c r="J1927" s="6">
        <v>2</v>
      </c>
      <c r="K1927" s="6">
        <v>1</v>
      </c>
      <c r="L1927" s="6">
        <v>1</v>
      </c>
      <c r="M1927" s="6"/>
      <c r="N1927" s="6">
        <v>1</v>
      </c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>
        <f t="shared" si="116"/>
        <v>5</v>
      </c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>
        <f t="shared" si="117"/>
        <v>0</v>
      </c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>
        <f t="shared" si="118"/>
        <v>0</v>
      </c>
      <c r="BI1927" s="6">
        <f t="shared" si="119"/>
        <v>5</v>
      </c>
    </row>
    <row r="1928" spans="1:61">
      <c r="A1928" s="5" t="s">
        <v>6008</v>
      </c>
      <c r="B1928" s="6" t="s">
        <v>6009</v>
      </c>
      <c r="C1928" s="5" t="s">
        <v>6010</v>
      </c>
      <c r="D1928" s="5" t="s">
        <v>6023</v>
      </c>
      <c r="E1928" s="5" t="s">
        <v>6024</v>
      </c>
      <c r="F1928" s="5" t="s">
        <v>2550</v>
      </c>
      <c r="G1928" s="5" t="s">
        <v>9</v>
      </c>
      <c r="H1928" s="6"/>
      <c r="I1928" s="6">
        <v>2</v>
      </c>
      <c r="J1928" s="6"/>
      <c r="K1928" s="6"/>
      <c r="L1928" s="6">
        <v>3</v>
      </c>
      <c r="M1928" s="6">
        <v>1</v>
      </c>
      <c r="N1928" s="6">
        <v>1</v>
      </c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>
        <f t="shared" si="116"/>
        <v>7</v>
      </c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>
        <f t="shared" si="117"/>
        <v>0</v>
      </c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>
        <f t="shared" si="118"/>
        <v>0</v>
      </c>
      <c r="BI1928" s="6">
        <f t="shared" si="119"/>
        <v>7</v>
      </c>
    </row>
    <row r="1929" spans="1:61">
      <c r="A1929" s="5" t="s">
        <v>6008</v>
      </c>
      <c r="B1929" s="6" t="s">
        <v>6009</v>
      </c>
      <c r="C1929" s="5" t="s">
        <v>6010</v>
      </c>
      <c r="D1929" s="5" t="s">
        <v>6025</v>
      </c>
      <c r="E1929" s="5" t="s">
        <v>6026</v>
      </c>
      <c r="F1929" s="5" t="s">
        <v>5097</v>
      </c>
      <c r="G1929" s="5" t="s">
        <v>9</v>
      </c>
      <c r="H1929" s="6"/>
      <c r="I1929" s="6"/>
      <c r="J1929" s="6">
        <v>1</v>
      </c>
      <c r="K1929" s="6">
        <v>1</v>
      </c>
      <c r="L1929" s="6">
        <v>2</v>
      </c>
      <c r="M1929" s="6"/>
      <c r="N1929" s="6">
        <v>1</v>
      </c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>
        <f t="shared" si="116"/>
        <v>5</v>
      </c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>
        <f t="shared" si="117"/>
        <v>0</v>
      </c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>
        <f t="shared" si="118"/>
        <v>0</v>
      </c>
      <c r="BI1929" s="6">
        <f t="shared" si="119"/>
        <v>5</v>
      </c>
    </row>
    <row r="1930" spans="1:61">
      <c r="A1930" s="5" t="s">
        <v>6008</v>
      </c>
      <c r="B1930" s="6" t="s">
        <v>6009</v>
      </c>
      <c r="C1930" s="5" t="s">
        <v>6010</v>
      </c>
      <c r="D1930" s="5" t="s">
        <v>6027</v>
      </c>
      <c r="E1930" s="5" t="s">
        <v>6028</v>
      </c>
      <c r="F1930" s="5" t="s">
        <v>6029</v>
      </c>
      <c r="G1930" s="5" t="s">
        <v>9</v>
      </c>
      <c r="H1930" s="6"/>
      <c r="I1930" s="6">
        <v>1</v>
      </c>
      <c r="J1930" s="6"/>
      <c r="K1930" s="6"/>
      <c r="L1930" s="6">
        <v>3</v>
      </c>
      <c r="M1930" s="6">
        <v>2</v>
      </c>
      <c r="N1930" s="6">
        <v>1</v>
      </c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>
        <f t="shared" si="116"/>
        <v>7</v>
      </c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>
        <f t="shared" si="117"/>
        <v>0</v>
      </c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>
        <f t="shared" si="118"/>
        <v>0</v>
      </c>
      <c r="BI1930" s="6">
        <f t="shared" si="119"/>
        <v>7</v>
      </c>
    </row>
    <row r="1931" spans="1:61">
      <c r="A1931" s="5" t="s">
        <v>6008</v>
      </c>
      <c r="B1931" s="6" t="s">
        <v>6009</v>
      </c>
      <c r="C1931" s="5" t="s">
        <v>6010</v>
      </c>
      <c r="D1931" s="5" t="s">
        <v>6030</v>
      </c>
      <c r="E1931" s="5" t="s">
        <v>6031</v>
      </c>
      <c r="F1931" s="5" t="s">
        <v>6032</v>
      </c>
      <c r="G1931" s="5" t="s">
        <v>9</v>
      </c>
      <c r="H1931" s="6"/>
      <c r="I1931" s="6"/>
      <c r="J1931" s="6">
        <v>1</v>
      </c>
      <c r="K1931" s="6"/>
      <c r="L1931" s="6"/>
      <c r="M1931" s="6"/>
      <c r="N1931" s="6">
        <v>1</v>
      </c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>
        <f t="shared" si="116"/>
        <v>2</v>
      </c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>
        <f t="shared" si="117"/>
        <v>0</v>
      </c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>
        <f t="shared" si="118"/>
        <v>0</v>
      </c>
      <c r="BI1931" s="6">
        <f t="shared" si="119"/>
        <v>2</v>
      </c>
    </row>
    <row r="1932" spans="1:61">
      <c r="A1932" s="5" t="s">
        <v>6008</v>
      </c>
      <c r="B1932" s="6" t="s">
        <v>6009</v>
      </c>
      <c r="C1932" s="5" t="s">
        <v>6010</v>
      </c>
      <c r="D1932" s="5" t="s">
        <v>6033</v>
      </c>
      <c r="E1932" s="5" t="s">
        <v>6034</v>
      </c>
      <c r="F1932" s="5" t="s">
        <v>6035</v>
      </c>
      <c r="G1932" s="5" t="s">
        <v>9</v>
      </c>
      <c r="H1932" s="6"/>
      <c r="I1932" s="6">
        <v>2</v>
      </c>
      <c r="J1932" s="6">
        <v>3</v>
      </c>
      <c r="K1932" s="6">
        <v>1</v>
      </c>
      <c r="L1932" s="6">
        <v>2</v>
      </c>
      <c r="M1932" s="6">
        <v>2</v>
      </c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>
        <f t="shared" ref="AC1932:AC1995" si="120">SUM(H1932:AB1932)</f>
        <v>10</v>
      </c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>
        <f t="shared" ref="AR1932:AR1995" si="121">SUM(AD1932:AQ1932)</f>
        <v>0</v>
      </c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>
        <f t="shared" ref="BH1932:BH1995" si="122">SUM(AS1932:BG1932)</f>
        <v>0</v>
      </c>
      <c r="BI1932" s="6">
        <f t="shared" ref="BI1932:BI1995" si="123">BH1932+AR1932+AC1932</f>
        <v>10</v>
      </c>
    </row>
    <row r="1933" spans="1:61">
      <c r="A1933" s="5" t="s">
        <v>6008</v>
      </c>
      <c r="B1933" s="6" t="s">
        <v>6009</v>
      </c>
      <c r="C1933" s="5" t="s">
        <v>6010</v>
      </c>
      <c r="D1933" s="5" t="s">
        <v>6036</v>
      </c>
      <c r="E1933" s="5" t="s">
        <v>6037</v>
      </c>
      <c r="F1933" s="5" t="s">
        <v>6038</v>
      </c>
      <c r="G1933" s="5" t="s">
        <v>9</v>
      </c>
      <c r="H1933" s="6"/>
      <c r="I1933" s="6">
        <v>1</v>
      </c>
      <c r="J1933" s="6">
        <v>1</v>
      </c>
      <c r="K1933" s="6">
        <v>2</v>
      </c>
      <c r="L1933" s="6"/>
      <c r="M1933" s="6">
        <v>4</v>
      </c>
      <c r="N1933" s="6">
        <v>4</v>
      </c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>
        <f t="shared" si="120"/>
        <v>12</v>
      </c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>
        <f t="shared" si="121"/>
        <v>0</v>
      </c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>
        <f t="shared" si="122"/>
        <v>0</v>
      </c>
      <c r="BI1933" s="6">
        <f t="shared" si="123"/>
        <v>12</v>
      </c>
    </row>
    <row r="1934" spans="1:61">
      <c r="A1934" s="5" t="s">
        <v>6008</v>
      </c>
      <c r="B1934" s="6" t="s">
        <v>6009</v>
      </c>
      <c r="C1934" s="5" t="s">
        <v>6010</v>
      </c>
      <c r="D1934" s="5" t="s">
        <v>6039</v>
      </c>
      <c r="E1934" s="5" t="s">
        <v>6040</v>
      </c>
      <c r="F1934" s="5" t="s">
        <v>6041</v>
      </c>
      <c r="G1934" s="5" t="s">
        <v>9</v>
      </c>
      <c r="H1934" s="6"/>
      <c r="I1934" s="6"/>
      <c r="J1934" s="6">
        <v>4</v>
      </c>
      <c r="K1934" s="6">
        <v>4</v>
      </c>
      <c r="L1934" s="6"/>
      <c r="M1934" s="6">
        <v>3</v>
      </c>
      <c r="N1934" s="6">
        <v>8</v>
      </c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>
        <f t="shared" si="120"/>
        <v>19</v>
      </c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>
        <f t="shared" si="121"/>
        <v>0</v>
      </c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>
        <f t="shared" si="122"/>
        <v>0</v>
      </c>
      <c r="BI1934" s="6">
        <f t="shared" si="123"/>
        <v>19</v>
      </c>
    </row>
    <row r="1935" spans="1:61">
      <c r="A1935" s="5" t="s">
        <v>6008</v>
      </c>
      <c r="B1935" s="6" t="s">
        <v>6009</v>
      </c>
      <c r="C1935" s="5" t="s">
        <v>6010</v>
      </c>
      <c r="D1935" s="5" t="s">
        <v>6042</v>
      </c>
      <c r="E1935" s="5" t="s">
        <v>6043</v>
      </c>
      <c r="F1935" s="5" t="s">
        <v>6044</v>
      </c>
      <c r="G1935" s="5" t="s">
        <v>9</v>
      </c>
      <c r="H1935" s="6"/>
      <c r="I1935" s="6">
        <v>1</v>
      </c>
      <c r="J1935" s="6">
        <v>2</v>
      </c>
      <c r="K1935" s="6"/>
      <c r="L1935" s="6">
        <v>2</v>
      </c>
      <c r="M1935" s="6">
        <v>2</v>
      </c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>
        <f t="shared" si="120"/>
        <v>7</v>
      </c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>
        <f t="shared" si="121"/>
        <v>0</v>
      </c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>
        <f t="shared" si="122"/>
        <v>0</v>
      </c>
      <c r="BI1935" s="6">
        <f t="shared" si="123"/>
        <v>7</v>
      </c>
    </row>
    <row r="1936" spans="1:61">
      <c r="A1936" s="5" t="s">
        <v>6008</v>
      </c>
      <c r="B1936" s="6" t="s">
        <v>6009</v>
      </c>
      <c r="C1936" s="5" t="s">
        <v>6010</v>
      </c>
      <c r="D1936" s="5" t="s">
        <v>6045</v>
      </c>
      <c r="E1936" s="5" t="s">
        <v>6046</v>
      </c>
      <c r="F1936" s="5" t="s">
        <v>6047</v>
      </c>
      <c r="G1936" s="5" t="s">
        <v>9</v>
      </c>
      <c r="H1936" s="6"/>
      <c r="I1936" s="6"/>
      <c r="J1936" s="6"/>
      <c r="K1936" s="6">
        <v>1</v>
      </c>
      <c r="L1936" s="6">
        <v>1</v>
      </c>
      <c r="M1936" s="6"/>
      <c r="N1936" s="6">
        <v>1</v>
      </c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>
        <f t="shared" si="120"/>
        <v>3</v>
      </c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>
        <f t="shared" si="121"/>
        <v>0</v>
      </c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>
        <f t="shared" si="122"/>
        <v>0</v>
      </c>
      <c r="BI1936" s="6">
        <f t="shared" si="123"/>
        <v>3</v>
      </c>
    </row>
    <row r="1937" spans="1:61">
      <c r="A1937" s="5" t="s">
        <v>6008</v>
      </c>
      <c r="B1937" s="6" t="s">
        <v>6009</v>
      </c>
      <c r="C1937" s="5" t="s">
        <v>6010</v>
      </c>
      <c r="D1937" s="5" t="s">
        <v>6048</v>
      </c>
      <c r="E1937" s="5" t="s">
        <v>6049</v>
      </c>
      <c r="F1937" s="5" t="s">
        <v>6050</v>
      </c>
      <c r="G1937" s="5" t="s">
        <v>9</v>
      </c>
      <c r="H1937" s="6"/>
      <c r="I1937" s="6">
        <v>1</v>
      </c>
      <c r="J1937" s="6">
        <v>1</v>
      </c>
      <c r="K1937" s="6"/>
      <c r="L1937" s="6">
        <v>2</v>
      </c>
      <c r="M1937" s="6">
        <v>1</v>
      </c>
      <c r="N1937" s="6">
        <v>2</v>
      </c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>
        <f t="shared" si="120"/>
        <v>7</v>
      </c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>
        <f t="shared" si="121"/>
        <v>0</v>
      </c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>
        <f t="shared" si="122"/>
        <v>0</v>
      </c>
      <c r="BI1937" s="6">
        <f t="shared" si="123"/>
        <v>7</v>
      </c>
    </row>
    <row r="1938" spans="1:61">
      <c r="A1938" s="5" t="s">
        <v>6008</v>
      </c>
      <c r="B1938" s="6" t="s">
        <v>6009</v>
      </c>
      <c r="C1938" s="5" t="s">
        <v>6010</v>
      </c>
      <c r="D1938" s="5" t="s">
        <v>6051</v>
      </c>
      <c r="E1938" s="5" t="s">
        <v>6052</v>
      </c>
      <c r="F1938" s="5" t="s">
        <v>6053</v>
      </c>
      <c r="G1938" s="5" t="s">
        <v>9</v>
      </c>
      <c r="H1938" s="6"/>
      <c r="I1938" s="6">
        <v>1</v>
      </c>
      <c r="J1938" s="6">
        <v>1</v>
      </c>
      <c r="K1938" s="6">
        <v>1</v>
      </c>
      <c r="L1938" s="6">
        <v>3</v>
      </c>
      <c r="M1938" s="6">
        <v>1</v>
      </c>
      <c r="N1938" s="6">
        <v>2</v>
      </c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>
        <f t="shared" si="120"/>
        <v>9</v>
      </c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>
        <f t="shared" si="121"/>
        <v>0</v>
      </c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>
        <f t="shared" si="122"/>
        <v>0</v>
      </c>
      <c r="BI1938" s="6">
        <f t="shared" si="123"/>
        <v>9</v>
      </c>
    </row>
    <row r="1939" spans="1:61">
      <c r="A1939" s="5" t="s">
        <v>6008</v>
      </c>
      <c r="B1939" s="6" t="s">
        <v>6054</v>
      </c>
      <c r="C1939" s="5" t="s">
        <v>6055</v>
      </c>
      <c r="D1939" s="5" t="s">
        <v>6054</v>
      </c>
      <c r="E1939" s="5" t="s">
        <v>6056</v>
      </c>
      <c r="F1939" s="5" t="s">
        <v>6057</v>
      </c>
      <c r="G1939" s="5" t="s">
        <v>9</v>
      </c>
      <c r="H1939" s="6"/>
      <c r="I1939" s="6">
        <v>10</v>
      </c>
      <c r="J1939" s="6"/>
      <c r="K1939" s="6">
        <v>7</v>
      </c>
      <c r="L1939" s="6">
        <v>9</v>
      </c>
      <c r="M1939" s="6">
        <v>6</v>
      </c>
      <c r="N1939" s="6">
        <v>9</v>
      </c>
      <c r="O1939" s="6"/>
      <c r="P1939" s="6">
        <v>14</v>
      </c>
      <c r="Q1939" s="6">
        <v>17</v>
      </c>
      <c r="R1939" s="6">
        <v>12</v>
      </c>
      <c r="S1939" s="6">
        <v>16</v>
      </c>
      <c r="T1939" s="6">
        <v>20</v>
      </c>
      <c r="U1939" s="6">
        <v>15</v>
      </c>
      <c r="V1939" s="6"/>
      <c r="W1939" s="6"/>
      <c r="X1939" s="6"/>
      <c r="Y1939" s="6"/>
      <c r="Z1939" s="6"/>
      <c r="AA1939" s="6"/>
      <c r="AB1939" s="6"/>
      <c r="AC1939" s="6">
        <f t="shared" si="120"/>
        <v>135</v>
      </c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>
        <f t="shared" si="121"/>
        <v>0</v>
      </c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>
        <f t="shared" si="122"/>
        <v>0</v>
      </c>
      <c r="BI1939" s="6">
        <f t="shared" si="123"/>
        <v>135</v>
      </c>
    </row>
    <row r="1940" spans="1:61">
      <c r="A1940" s="5" t="s">
        <v>6008</v>
      </c>
      <c r="B1940" s="6" t="s">
        <v>6054</v>
      </c>
      <c r="C1940" s="5" t="s">
        <v>6055</v>
      </c>
      <c r="D1940" s="5" t="s">
        <v>6058</v>
      </c>
      <c r="E1940" s="5" t="s">
        <v>6059</v>
      </c>
      <c r="F1940" s="5" t="s">
        <v>6060</v>
      </c>
      <c r="G1940" s="5" t="s">
        <v>9</v>
      </c>
      <c r="H1940" s="6"/>
      <c r="I1940" s="6">
        <v>4</v>
      </c>
      <c r="J1940" s="6">
        <v>4</v>
      </c>
      <c r="K1940" s="6">
        <v>7</v>
      </c>
      <c r="L1940" s="6">
        <v>5</v>
      </c>
      <c r="M1940" s="6">
        <v>11</v>
      </c>
      <c r="N1940" s="6">
        <v>4</v>
      </c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>
        <f t="shared" si="120"/>
        <v>35</v>
      </c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>
        <f t="shared" si="121"/>
        <v>0</v>
      </c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>
        <f t="shared" si="122"/>
        <v>0</v>
      </c>
      <c r="BI1940" s="6">
        <f t="shared" si="123"/>
        <v>35</v>
      </c>
    </row>
    <row r="1941" spans="1:61">
      <c r="A1941" s="5" t="s">
        <v>6008</v>
      </c>
      <c r="B1941" s="6" t="s">
        <v>6054</v>
      </c>
      <c r="C1941" s="5" t="s">
        <v>6055</v>
      </c>
      <c r="D1941" s="5" t="s">
        <v>6061</v>
      </c>
      <c r="E1941" s="5" t="s">
        <v>6062</v>
      </c>
      <c r="F1941" s="5" t="s">
        <v>6063</v>
      </c>
      <c r="G1941" s="5" t="s">
        <v>9</v>
      </c>
      <c r="H1941" s="6"/>
      <c r="I1941" s="6">
        <v>3</v>
      </c>
      <c r="J1941" s="6">
        <v>6</v>
      </c>
      <c r="K1941" s="6">
        <v>6</v>
      </c>
      <c r="L1941" s="6">
        <v>6</v>
      </c>
      <c r="M1941" s="6">
        <v>1</v>
      </c>
      <c r="N1941" s="6">
        <v>5</v>
      </c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>
        <f t="shared" si="120"/>
        <v>27</v>
      </c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>
        <f t="shared" si="121"/>
        <v>0</v>
      </c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>
        <f t="shared" si="122"/>
        <v>0</v>
      </c>
      <c r="BI1941" s="6">
        <f t="shared" si="123"/>
        <v>27</v>
      </c>
    </row>
    <row r="1942" spans="1:61">
      <c r="A1942" s="5" t="s">
        <v>6008</v>
      </c>
      <c r="B1942" s="6" t="s">
        <v>6054</v>
      </c>
      <c r="C1942" s="5" t="s">
        <v>6055</v>
      </c>
      <c r="D1942" s="5" t="s">
        <v>6064</v>
      </c>
      <c r="E1942" s="5" t="s">
        <v>6065</v>
      </c>
      <c r="F1942" s="5" t="s">
        <v>6066</v>
      </c>
      <c r="G1942" s="5" t="s">
        <v>9</v>
      </c>
      <c r="H1942" s="6"/>
      <c r="I1942" s="6">
        <v>2</v>
      </c>
      <c r="J1942" s="6">
        <v>3</v>
      </c>
      <c r="K1942" s="6">
        <v>6</v>
      </c>
      <c r="L1942" s="6">
        <v>5</v>
      </c>
      <c r="M1942" s="6">
        <v>8</v>
      </c>
      <c r="N1942" s="6">
        <v>6</v>
      </c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>
        <f t="shared" si="120"/>
        <v>30</v>
      </c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>
        <f t="shared" si="121"/>
        <v>0</v>
      </c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>
        <f t="shared" si="122"/>
        <v>0</v>
      </c>
      <c r="BI1942" s="6">
        <f t="shared" si="123"/>
        <v>30</v>
      </c>
    </row>
    <row r="1943" spans="1:61">
      <c r="A1943" s="5" t="s">
        <v>6008</v>
      </c>
      <c r="B1943" s="6" t="s">
        <v>6054</v>
      </c>
      <c r="C1943" s="5" t="s">
        <v>6055</v>
      </c>
      <c r="D1943" s="5" t="s">
        <v>6067</v>
      </c>
      <c r="E1943" s="5" t="s">
        <v>6068</v>
      </c>
      <c r="F1943" s="5" t="s">
        <v>6069</v>
      </c>
      <c r="G1943" s="5" t="s">
        <v>9</v>
      </c>
      <c r="H1943" s="6"/>
      <c r="I1943" s="6"/>
      <c r="J1943" s="6"/>
      <c r="K1943" s="6">
        <v>1</v>
      </c>
      <c r="L1943" s="6"/>
      <c r="M1943" s="6">
        <v>2</v>
      </c>
      <c r="N1943" s="6">
        <v>2</v>
      </c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>
        <f t="shared" si="120"/>
        <v>5</v>
      </c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>
        <f t="shared" si="121"/>
        <v>0</v>
      </c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>
        <f t="shared" si="122"/>
        <v>0</v>
      </c>
      <c r="BI1943" s="6">
        <f t="shared" si="123"/>
        <v>5</v>
      </c>
    </row>
    <row r="1944" spans="1:61">
      <c r="A1944" s="5" t="s">
        <v>6008</v>
      </c>
      <c r="B1944" s="6" t="s">
        <v>6070</v>
      </c>
      <c r="C1944" s="5" t="s">
        <v>2041</v>
      </c>
      <c r="D1944" s="5" t="s">
        <v>6071</v>
      </c>
      <c r="E1944" s="5" t="s">
        <v>6072</v>
      </c>
      <c r="F1944" s="5" t="s">
        <v>6073</v>
      </c>
      <c r="G1944" s="5" t="s">
        <v>9</v>
      </c>
      <c r="H1944" s="6"/>
      <c r="I1944" s="6"/>
      <c r="J1944" s="6">
        <v>1</v>
      </c>
      <c r="K1944" s="6">
        <v>2</v>
      </c>
      <c r="L1944" s="6">
        <v>1</v>
      </c>
      <c r="M1944" s="6">
        <v>2</v>
      </c>
      <c r="N1944" s="6">
        <v>2</v>
      </c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>
        <f t="shared" si="120"/>
        <v>8</v>
      </c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>
        <f t="shared" si="121"/>
        <v>0</v>
      </c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>
        <f t="shared" si="122"/>
        <v>0</v>
      </c>
      <c r="BI1944" s="6">
        <f t="shared" si="123"/>
        <v>8</v>
      </c>
    </row>
    <row r="1945" spans="1:61">
      <c r="A1945" s="5" t="s">
        <v>6008</v>
      </c>
      <c r="B1945" s="6" t="s">
        <v>6070</v>
      </c>
      <c r="C1945" s="5" t="s">
        <v>2041</v>
      </c>
      <c r="D1945" s="5" t="s">
        <v>6074</v>
      </c>
      <c r="E1945" s="5" t="s">
        <v>6075</v>
      </c>
      <c r="F1945" s="5" t="s">
        <v>6076</v>
      </c>
      <c r="G1945" s="5" t="s">
        <v>9</v>
      </c>
      <c r="H1945" s="6"/>
      <c r="I1945" s="6">
        <v>5</v>
      </c>
      <c r="J1945" s="6">
        <v>1</v>
      </c>
      <c r="K1945" s="6">
        <v>1</v>
      </c>
      <c r="L1945" s="6"/>
      <c r="M1945" s="6">
        <v>1</v>
      </c>
      <c r="N1945" s="6">
        <v>4</v>
      </c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>
        <f t="shared" si="120"/>
        <v>12</v>
      </c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>
        <f t="shared" si="121"/>
        <v>0</v>
      </c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>
        <f t="shared" si="122"/>
        <v>0</v>
      </c>
      <c r="BI1945" s="6">
        <f t="shared" si="123"/>
        <v>12</v>
      </c>
    </row>
    <row r="1946" spans="1:61">
      <c r="A1946" s="5" t="s">
        <v>6008</v>
      </c>
      <c r="B1946" s="6" t="s">
        <v>6070</v>
      </c>
      <c r="C1946" s="5" t="s">
        <v>2041</v>
      </c>
      <c r="D1946" s="5" t="s">
        <v>6077</v>
      </c>
      <c r="E1946" s="5" t="s">
        <v>6078</v>
      </c>
      <c r="F1946" s="5" t="s">
        <v>6079</v>
      </c>
      <c r="G1946" s="5" t="s">
        <v>9</v>
      </c>
      <c r="H1946" s="6"/>
      <c r="I1946" s="6"/>
      <c r="J1946" s="6">
        <v>1</v>
      </c>
      <c r="K1946" s="6"/>
      <c r="L1946" s="6">
        <v>1</v>
      </c>
      <c r="M1946" s="6">
        <v>2</v>
      </c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>
        <f t="shared" si="120"/>
        <v>4</v>
      </c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>
        <f t="shared" si="121"/>
        <v>0</v>
      </c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>
        <f t="shared" si="122"/>
        <v>0</v>
      </c>
      <c r="BI1946" s="6">
        <f t="shared" si="123"/>
        <v>4</v>
      </c>
    </row>
    <row r="1947" spans="1:61">
      <c r="A1947" s="5" t="s">
        <v>6008</v>
      </c>
      <c r="B1947" s="6" t="s">
        <v>6070</v>
      </c>
      <c r="C1947" s="5" t="s">
        <v>2041</v>
      </c>
      <c r="D1947" s="5" t="s">
        <v>6080</v>
      </c>
      <c r="E1947" s="5" t="s">
        <v>6081</v>
      </c>
      <c r="F1947" s="5" t="s">
        <v>6082</v>
      </c>
      <c r="G1947" s="5" t="s">
        <v>9</v>
      </c>
      <c r="H1947" s="6"/>
      <c r="I1947" s="6">
        <v>4</v>
      </c>
      <c r="J1947" s="6">
        <v>2</v>
      </c>
      <c r="K1947" s="6">
        <v>3</v>
      </c>
      <c r="L1947" s="6"/>
      <c r="M1947" s="6">
        <v>1</v>
      </c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>
        <f t="shared" si="120"/>
        <v>10</v>
      </c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>
        <f t="shared" si="121"/>
        <v>0</v>
      </c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>
        <f t="shared" si="122"/>
        <v>0</v>
      </c>
      <c r="BI1947" s="6">
        <f t="shared" si="123"/>
        <v>10</v>
      </c>
    </row>
    <row r="1948" spans="1:61">
      <c r="A1948" s="5" t="s">
        <v>6008</v>
      </c>
      <c r="B1948" s="6" t="s">
        <v>6070</v>
      </c>
      <c r="C1948" s="5" t="s">
        <v>2041</v>
      </c>
      <c r="D1948" s="5" t="s">
        <v>6083</v>
      </c>
      <c r="E1948" s="5" t="s">
        <v>6084</v>
      </c>
      <c r="F1948" s="5" t="s">
        <v>6085</v>
      </c>
      <c r="G1948" s="5" t="s">
        <v>9</v>
      </c>
      <c r="H1948" s="6"/>
      <c r="I1948" s="6">
        <v>1</v>
      </c>
      <c r="J1948" s="6"/>
      <c r="K1948" s="6"/>
      <c r="L1948" s="6">
        <v>3</v>
      </c>
      <c r="M1948" s="6"/>
      <c r="N1948" s="6">
        <v>3</v>
      </c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>
        <f t="shared" si="120"/>
        <v>7</v>
      </c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>
        <f t="shared" si="121"/>
        <v>0</v>
      </c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>
        <f t="shared" si="122"/>
        <v>0</v>
      </c>
      <c r="BI1948" s="6">
        <f t="shared" si="123"/>
        <v>7</v>
      </c>
    </row>
    <row r="1949" spans="1:61">
      <c r="A1949" s="5" t="s">
        <v>6008</v>
      </c>
      <c r="B1949" s="6" t="s">
        <v>6070</v>
      </c>
      <c r="C1949" s="5" t="s">
        <v>2041</v>
      </c>
      <c r="D1949" s="5" t="s">
        <v>6086</v>
      </c>
      <c r="E1949" s="5" t="s">
        <v>6087</v>
      </c>
      <c r="F1949" s="5" t="s">
        <v>6088</v>
      </c>
      <c r="G1949" s="5" t="s">
        <v>9</v>
      </c>
      <c r="H1949" s="6"/>
      <c r="I1949" s="6">
        <v>1</v>
      </c>
      <c r="J1949" s="6"/>
      <c r="K1949" s="6">
        <v>2</v>
      </c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>
        <f t="shared" si="120"/>
        <v>3</v>
      </c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>
        <f t="shared" si="121"/>
        <v>0</v>
      </c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>
        <f t="shared" si="122"/>
        <v>0</v>
      </c>
      <c r="BI1949" s="6">
        <f t="shared" si="123"/>
        <v>3</v>
      </c>
    </row>
    <row r="1950" spans="1:61">
      <c r="A1950" s="5" t="s">
        <v>6008</v>
      </c>
      <c r="B1950" s="6" t="s">
        <v>6070</v>
      </c>
      <c r="C1950" s="5" t="s">
        <v>2041</v>
      </c>
      <c r="D1950" s="5" t="s">
        <v>6089</v>
      </c>
      <c r="E1950" s="5" t="s">
        <v>6090</v>
      </c>
      <c r="F1950" s="5" t="s">
        <v>6091</v>
      </c>
      <c r="G1950" s="5" t="s">
        <v>9</v>
      </c>
      <c r="H1950" s="6"/>
      <c r="I1950" s="6">
        <v>3</v>
      </c>
      <c r="J1950" s="6"/>
      <c r="K1950" s="6">
        <v>1</v>
      </c>
      <c r="L1950" s="6"/>
      <c r="M1950" s="6">
        <v>1</v>
      </c>
      <c r="N1950" s="6">
        <v>1</v>
      </c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>
        <f t="shared" si="120"/>
        <v>6</v>
      </c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>
        <f t="shared" si="121"/>
        <v>0</v>
      </c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>
        <f t="shared" si="122"/>
        <v>0</v>
      </c>
      <c r="BI1950" s="6">
        <f t="shared" si="123"/>
        <v>6</v>
      </c>
    </row>
    <row r="1951" spans="1:61">
      <c r="A1951" s="5" t="s">
        <v>6008</v>
      </c>
      <c r="B1951" s="6" t="s">
        <v>6070</v>
      </c>
      <c r="C1951" s="5" t="s">
        <v>2041</v>
      </c>
      <c r="D1951" s="5" t="s">
        <v>6070</v>
      </c>
      <c r="E1951" s="5" t="s">
        <v>6092</v>
      </c>
      <c r="F1951" s="5" t="s">
        <v>2052</v>
      </c>
      <c r="G1951" s="5" t="s">
        <v>9</v>
      </c>
      <c r="H1951" s="6"/>
      <c r="I1951" s="6">
        <v>11</v>
      </c>
      <c r="J1951" s="6">
        <v>19</v>
      </c>
      <c r="K1951" s="6">
        <v>14</v>
      </c>
      <c r="L1951" s="6">
        <v>11</v>
      </c>
      <c r="M1951" s="6">
        <v>16</v>
      </c>
      <c r="N1951" s="6">
        <v>12</v>
      </c>
      <c r="O1951" s="6"/>
      <c r="P1951" s="6">
        <v>20</v>
      </c>
      <c r="Q1951" s="6">
        <v>26</v>
      </c>
      <c r="R1951" s="6">
        <v>22</v>
      </c>
      <c r="S1951" s="6">
        <v>18</v>
      </c>
      <c r="T1951" s="6">
        <v>1</v>
      </c>
      <c r="U1951" s="6">
        <v>1</v>
      </c>
      <c r="V1951" s="6"/>
      <c r="W1951" s="6"/>
      <c r="X1951" s="6"/>
      <c r="Y1951" s="6"/>
      <c r="Z1951" s="6"/>
      <c r="AA1951" s="6">
        <v>16</v>
      </c>
      <c r="AB1951" s="6">
        <v>19</v>
      </c>
      <c r="AC1951" s="6">
        <f t="shared" si="120"/>
        <v>206</v>
      </c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>
        <f t="shared" si="121"/>
        <v>0</v>
      </c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>
        <f t="shared" si="122"/>
        <v>0</v>
      </c>
      <c r="BI1951" s="6">
        <f t="shared" si="123"/>
        <v>206</v>
      </c>
    </row>
    <row r="1952" spans="1:61">
      <c r="A1952" s="5" t="s">
        <v>6008</v>
      </c>
      <c r="B1952" s="6" t="s">
        <v>6093</v>
      </c>
      <c r="C1952" s="5" t="s">
        <v>6094</v>
      </c>
      <c r="D1952" s="5" t="s">
        <v>6095</v>
      </c>
      <c r="E1952" s="5" t="s">
        <v>6096</v>
      </c>
      <c r="F1952" s="5" t="s">
        <v>6097</v>
      </c>
      <c r="G1952" s="5" t="s">
        <v>9</v>
      </c>
      <c r="H1952" s="6"/>
      <c r="I1952" s="6">
        <v>3</v>
      </c>
      <c r="J1952" s="6">
        <v>2</v>
      </c>
      <c r="K1952" s="6">
        <v>1</v>
      </c>
      <c r="L1952" s="6">
        <v>3</v>
      </c>
      <c r="M1952" s="6">
        <v>1</v>
      </c>
      <c r="N1952" s="6">
        <v>2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>
        <f t="shared" si="120"/>
        <v>12</v>
      </c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>
        <f t="shared" si="121"/>
        <v>0</v>
      </c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>
        <f t="shared" si="122"/>
        <v>0</v>
      </c>
      <c r="BI1952" s="6">
        <f t="shared" si="123"/>
        <v>12</v>
      </c>
    </row>
    <row r="1953" spans="1:61">
      <c r="A1953" s="5" t="s">
        <v>6008</v>
      </c>
      <c r="B1953" s="6" t="s">
        <v>6093</v>
      </c>
      <c r="C1953" s="5" t="s">
        <v>6094</v>
      </c>
      <c r="D1953" s="5" t="s">
        <v>6098</v>
      </c>
      <c r="E1953" s="5" t="s">
        <v>6099</v>
      </c>
      <c r="F1953" s="5" t="s">
        <v>225</v>
      </c>
      <c r="G1953" s="5" t="s">
        <v>9</v>
      </c>
      <c r="H1953" s="6"/>
      <c r="I1953" s="6">
        <v>4</v>
      </c>
      <c r="J1953" s="6">
        <v>4</v>
      </c>
      <c r="K1953" s="6">
        <v>4</v>
      </c>
      <c r="L1953" s="6">
        <v>4</v>
      </c>
      <c r="M1953" s="6">
        <v>1</v>
      </c>
      <c r="N1953" s="6">
        <v>5</v>
      </c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>
        <f t="shared" si="120"/>
        <v>22</v>
      </c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>
        <f t="shared" si="121"/>
        <v>0</v>
      </c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>
        <f t="shared" si="122"/>
        <v>0</v>
      </c>
      <c r="BI1953" s="6">
        <f t="shared" si="123"/>
        <v>22</v>
      </c>
    </row>
    <row r="1954" spans="1:61">
      <c r="A1954" s="5" t="s">
        <v>6008</v>
      </c>
      <c r="B1954" s="6" t="s">
        <v>6093</v>
      </c>
      <c r="C1954" s="5" t="s">
        <v>6094</v>
      </c>
      <c r="D1954" s="5" t="s">
        <v>6100</v>
      </c>
      <c r="E1954" s="5" t="s">
        <v>6101</v>
      </c>
      <c r="F1954" s="5" t="s">
        <v>6102</v>
      </c>
      <c r="G1954" s="5" t="s">
        <v>9</v>
      </c>
      <c r="H1954" s="6"/>
      <c r="I1954" s="6">
        <v>5</v>
      </c>
      <c r="J1954" s="6">
        <v>8</v>
      </c>
      <c r="K1954" s="6">
        <v>6</v>
      </c>
      <c r="L1954" s="6">
        <v>9</v>
      </c>
      <c r="M1954" s="6">
        <v>3</v>
      </c>
      <c r="N1954" s="6">
        <v>6</v>
      </c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>
        <f t="shared" si="120"/>
        <v>37</v>
      </c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>
        <f t="shared" si="121"/>
        <v>0</v>
      </c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>
        <f t="shared" si="122"/>
        <v>0</v>
      </c>
      <c r="BI1954" s="6">
        <f t="shared" si="123"/>
        <v>37</v>
      </c>
    </row>
    <row r="1955" spans="1:61">
      <c r="A1955" s="5" t="s">
        <v>6008</v>
      </c>
      <c r="B1955" s="6" t="s">
        <v>6093</v>
      </c>
      <c r="C1955" s="5" t="s">
        <v>6094</v>
      </c>
      <c r="D1955" s="5" t="s">
        <v>6103</v>
      </c>
      <c r="E1955" s="5" t="s">
        <v>6104</v>
      </c>
      <c r="F1955" s="5" t="s">
        <v>6105</v>
      </c>
      <c r="G1955" s="5" t="s">
        <v>9</v>
      </c>
      <c r="H1955" s="6"/>
      <c r="I1955" s="6"/>
      <c r="J1955" s="6">
        <v>3</v>
      </c>
      <c r="K1955" s="6">
        <v>3</v>
      </c>
      <c r="L1955" s="6">
        <v>1</v>
      </c>
      <c r="M1955" s="6"/>
      <c r="N1955" s="6">
        <v>3</v>
      </c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>
        <f t="shared" si="120"/>
        <v>10</v>
      </c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>
        <f t="shared" si="121"/>
        <v>0</v>
      </c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>
        <f t="shared" si="122"/>
        <v>0</v>
      </c>
      <c r="BI1955" s="6">
        <f t="shared" si="123"/>
        <v>10</v>
      </c>
    </row>
    <row r="1956" spans="1:61">
      <c r="A1956" s="5" t="s">
        <v>6008</v>
      </c>
      <c r="B1956" s="6" t="s">
        <v>6093</v>
      </c>
      <c r="C1956" s="5" t="s">
        <v>6094</v>
      </c>
      <c r="D1956" s="5" t="s">
        <v>6093</v>
      </c>
      <c r="E1956" s="5" t="s">
        <v>6106</v>
      </c>
      <c r="F1956" s="5" t="s">
        <v>6107</v>
      </c>
      <c r="G1956" s="5" t="s">
        <v>9</v>
      </c>
      <c r="H1956" s="6"/>
      <c r="I1956" s="6"/>
      <c r="J1956" s="6"/>
      <c r="K1956" s="6"/>
      <c r="L1956" s="6"/>
      <c r="M1956" s="6"/>
      <c r="N1956" s="6"/>
      <c r="O1956" s="6"/>
      <c r="P1956" s="6">
        <v>9</v>
      </c>
      <c r="Q1956" s="6">
        <v>13</v>
      </c>
      <c r="R1956" s="6">
        <v>9</v>
      </c>
      <c r="S1956" s="6">
        <v>5</v>
      </c>
      <c r="T1956" s="6">
        <v>6</v>
      </c>
      <c r="U1956" s="6">
        <v>7</v>
      </c>
      <c r="V1956" s="6"/>
      <c r="W1956" s="6"/>
      <c r="X1956" s="6"/>
      <c r="Y1956" s="6"/>
      <c r="Z1956" s="6"/>
      <c r="AA1956" s="6"/>
      <c r="AB1956" s="6"/>
      <c r="AC1956" s="6">
        <f t="shared" si="120"/>
        <v>49</v>
      </c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>
        <f t="shared" si="121"/>
        <v>0</v>
      </c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>
        <f t="shared" si="122"/>
        <v>0</v>
      </c>
      <c r="BI1956" s="6">
        <f t="shared" si="123"/>
        <v>49</v>
      </c>
    </row>
    <row r="1957" spans="1:61">
      <c r="A1957" s="5" t="s">
        <v>6108</v>
      </c>
      <c r="B1957" s="6" t="s">
        <v>6109</v>
      </c>
      <c r="C1957" s="5" t="s">
        <v>6110</v>
      </c>
      <c r="D1957" s="5" t="s">
        <v>6109</v>
      </c>
      <c r="E1957" s="5" t="s">
        <v>6111</v>
      </c>
      <c r="F1957" s="5" t="s">
        <v>6112</v>
      </c>
      <c r="G1957" s="5" t="s">
        <v>5</v>
      </c>
      <c r="H1957" s="6"/>
      <c r="I1957" s="6"/>
      <c r="J1957" s="6"/>
      <c r="K1957" s="6"/>
      <c r="L1957" s="6"/>
      <c r="M1957" s="6"/>
      <c r="N1957" s="6"/>
      <c r="O1957" s="6"/>
      <c r="P1957" s="6">
        <v>129</v>
      </c>
      <c r="Q1957" s="6">
        <v>95</v>
      </c>
      <c r="R1957" s="6">
        <v>102</v>
      </c>
      <c r="S1957" s="6">
        <v>100</v>
      </c>
      <c r="T1957" s="6">
        <v>83</v>
      </c>
      <c r="U1957" s="6">
        <v>77</v>
      </c>
      <c r="V1957" s="6"/>
      <c r="W1957" s="6"/>
      <c r="X1957" s="6"/>
      <c r="Y1957" s="6"/>
      <c r="Z1957" s="6"/>
      <c r="AA1957" s="6"/>
      <c r="AB1957" s="6"/>
      <c r="AC1957" s="6">
        <f t="shared" si="120"/>
        <v>586</v>
      </c>
      <c r="AD1957" s="6"/>
      <c r="AE1957" s="6"/>
      <c r="AF1957" s="6"/>
      <c r="AG1957" s="6"/>
      <c r="AH1957" s="6"/>
      <c r="AI1957" s="6"/>
      <c r="AJ1957" s="6">
        <v>39</v>
      </c>
      <c r="AK1957" s="6">
        <v>28</v>
      </c>
      <c r="AL1957" s="6">
        <v>36</v>
      </c>
      <c r="AM1957" s="6">
        <v>38</v>
      </c>
      <c r="AN1957" s="6">
        <v>26</v>
      </c>
      <c r="AO1957" s="6">
        <v>27</v>
      </c>
      <c r="AP1957" s="6"/>
      <c r="AQ1957" s="6"/>
      <c r="AR1957" s="6">
        <f t="shared" si="121"/>
        <v>194</v>
      </c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>
        <f t="shared" si="122"/>
        <v>0</v>
      </c>
      <c r="BI1957" s="6">
        <f t="shared" si="123"/>
        <v>780</v>
      </c>
    </row>
    <row r="1958" spans="1:61">
      <c r="A1958" s="5" t="s">
        <v>6108</v>
      </c>
      <c r="B1958" s="6" t="s">
        <v>6109</v>
      </c>
      <c r="C1958" s="5" t="s">
        <v>6110</v>
      </c>
      <c r="D1958" s="5" t="s">
        <v>6113</v>
      </c>
      <c r="E1958" s="5" t="s">
        <v>6114</v>
      </c>
      <c r="F1958" s="5" t="s">
        <v>6115</v>
      </c>
      <c r="G1958" s="5" t="s">
        <v>5</v>
      </c>
      <c r="H1958" s="6"/>
      <c r="I1958" s="6">
        <v>99</v>
      </c>
      <c r="J1958" s="6">
        <v>121</v>
      </c>
      <c r="K1958" s="6">
        <v>112</v>
      </c>
      <c r="L1958" s="6">
        <v>118</v>
      </c>
      <c r="M1958" s="6">
        <v>127</v>
      </c>
      <c r="N1958" s="6">
        <v>118</v>
      </c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>
        <f t="shared" si="120"/>
        <v>695</v>
      </c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>
        <f t="shared" si="121"/>
        <v>0</v>
      </c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>
        <f t="shared" si="122"/>
        <v>0</v>
      </c>
      <c r="BI1958" s="6">
        <f t="shared" si="123"/>
        <v>695</v>
      </c>
    </row>
    <row r="1959" spans="1:61">
      <c r="A1959" s="5" t="s">
        <v>6108</v>
      </c>
      <c r="B1959" s="6" t="s">
        <v>6116</v>
      </c>
      <c r="C1959" s="5" t="s">
        <v>6117</v>
      </c>
      <c r="D1959" s="5" t="s">
        <v>6116</v>
      </c>
      <c r="E1959" s="5" t="s">
        <v>6118</v>
      </c>
      <c r="F1959" s="5" t="s">
        <v>6119</v>
      </c>
      <c r="G1959" s="5" t="s">
        <v>5</v>
      </c>
      <c r="H1959" s="6"/>
      <c r="I1959" s="6">
        <v>2</v>
      </c>
      <c r="J1959" s="6">
        <v>7</v>
      </c>
      <c r="K1959" s="6">
        <v>13</v>
      </c>
      <c r="L1959" s="6">
        <v>7</v>
      </c>
      <c r="M1959" s="6">
        <v>6</v>
      </c>
      <c r="N1959" s="6">
        <v>8</v>
      </c>
      <c r="O1959" s="6"/>
      <c r="P1959" s="6">
        <v>17</v>
      </c>
      <c r="Q1959" s="6">
        <v>18</v>
      </c>
      <c r="R1959" s="6">
        <v>10</v>
      </c>
      <c r="S1959" s="6">
        <v>8</v>
      </c>
      <c r="T1959" s="6"/>
      <c r="U1959" s="6"/>
      <c r="V1959" s="6"/>
      <c r="W1959" s="6"/>
      <c r="X1959" s="6"/>
      <c r="Y1959" s="6"/>
      <c r="Z1959" s="6"/>
      <c r="AA1959" s="6">
        <v>8</v>
      </c>
      <c r="AB1959" s="6">
        <v>7</v>
      </c>
      <c r="AC1959" s="6">
        <f t="shared" si="120"/>
        <v>111</v>
      </c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>
        <f t="shared" si="121"/>
        <v>0</v>
      </c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>
        <f t="shared" si="122"/>
        <v>0</v>
      </c>
      <c r="BI1959" s="6">
        <f t="shared" si="123"/>
        <v>111</v>
      </c>
    </row>
    <row r="1960" spans="1:61">
      <c r="A1960" s="5" t="s">
        <v>6108</v>
      </c>
      <c r="B1960" s="6" t="s">
        <v>6116</v>
      </c>
      <c r="C1960" s="5" t="s">
        <v>6117</v>
      </c>
      <c r="D1960" s="5" t="s">
        <v>6120</v>
      </c>
      <c r="E1960" s="5" t="s">
        <v>6121</v>
      </c>
      <c r="F1960" s="5" t="s">
        <v>6122</v>
      </c>
      <c r="G1960" s="5" t="s">
        <v>5</v>
      </c>
      <c r="H1960" s="6"/>
      <c r="I1960" s="6">
        <v>6</v>
      </c>
      <c r="J1960" s="6">
        <v>10</v>
      </c>
      <c r="K1960" s="6">
        <v>9</v>
      </c>
      <c r="L1960" s="6">
        <v>6</v>
      </c>
      <c r="M1960" s="6">
        <v>2</v>
      </c>
      <c r="N1960" s="6">
        <v>9</v>
      </c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>
        <f t="shared" si="120"/>
        <v>42</v>
      </c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>
        <f t="shared" si="121"/>
        <v>0</v>
      </c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>
        <f t="shared" si="122"/>
        <v>0</v>
      </c>
      <c r="BI1960" s="6">
        <f t="shared" si="123"/>
        <v>42</v>
      </c>
    </row>
    <row r="1961" spans="1:61">
      <c r="A1961" s="5" t="s">
        <v>6108</v>
      </c>
      <c r="B1961" s="6" t="s">
        <v>6116</v>
      </c>
      <c r="C1961" s="5" t="s">
        <v>6117</v>
      </c>
      <c r="D1961" s="5" t="s">
        <v>6123</v>
      </c>
      <c r="E1961" s="5" t="s">
        <v>6124</v>
      </c>
      <c r="F1961" s="5" t="s">
        <v>6125</v>
      </c>
      <c r="G1961" s="5" t="s">
        <v>9</v>
      </c>
      <c r="H1961" s="6"/>
      <c r="I1961" s="6">
        <v>1</v>
      </c>
      <c r="J1961" s="6">
        <v>1</v>
      </c>
      <c r="K1961" s="6">
        <v>7</v>
      </c>
      <c r="L1961" s="6">
        <v>1</v>
      </c>
      <c r="M1961" s="6"/>
      <c r="N1961" s="6">
        <v>2</v>
      </c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>
        <f t="shared" si="120"/>
        <v>12</v>
      </c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>
        <f t="shared" si="121"/>
        <v>0</v>
      </c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>
        <f t="shared" si="122"/>
        <v>0</v>
      </c>
      <c r="BI1961" s="6">
        <f t="shared" si="123"/>
        <v>12</v>
      </c>
    </row>
    <row r="1962" spans="1:61">
      <c r="A1962" s="5" t="s">
        <v>6108</v>
      </c>
      <c r="B1962" s="6" t="s">
        <v>6116</v>
      </c>
      <c r="C1962" s="5" t="s">
        <v>6117</v>
      </c>
      <c r="D1962" s="5" t="s">
        <v>6126</v>
      </c>
      <c r="E1962" s="5" t="s">
        <v>6127</v>
      </c>
      <c r="F1962" s="5" t="s">
        <v>6128</v>
      </c>
      <c r="G1962" s="5" t="s">
        <v>9</v>
      </c>
      <c r="H1962" s="6"/>
      <c r="I1962" s="6"/>
      <c r="J1962" s="6">
        <v>1</v>
      </c>
      <c r="K1962" s="6">
        <v>1</v>
      </c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>
        <f t="shared" si="120"/>
        <v>2</v>
      </c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>
        <f t="shared" si="121"/>
        <v>0</v>
      </c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>
        <f t="shared" si="122"/>
        <v>0</v>
      </c>
      <c r="BI1962" s="6">
        <f t="shared" si="123"/>
        <v>2</v>
      </c>
    </row>
    <row r="1963" spans="1:61">
      <c r="A1963" s="5" t="s">
        <v>6108</v>
      </c>
      <c r="B1963" s="6" t="s">
        <v>6116</v>
      </c>
      <c r="C1963" s="5" t="s">
        <v>6117</v>
      </c>
      <c r="D1963" s="5" t="s">
        <v>6129</v>
      </c>
      <c r="E1963" s="5" t="s">
        <v>6130</v>
      </c>
      <c r="F1963" s="5" t="s">
        <v>6131</v>
      </c>
      <c r="G1963" s="5" t="s">
        <v>9</v>
      </c>
      <c r="H1963" s="6"/>
      <c r="I1963" s="6">
        <v>4</v>
      </c>
      <c r="J1963" s="6">
        <v>8</v>
      </c>
      <c r="K1963" s="6">
        <v>6</v>
      </c>
      <c r="L1963" s="6">
        <v>2</v>
      </c>
      <c r="M1963" s="6">
        <v>5</v>
      </c>
      <c r="N1963" s="6">
        <v>6</v>
      </c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>
        <f t="shared" si="120"/>
        <v>31</v>
      </c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>
        <f t="shared" si="121"/>
        <v>0</v>
      </c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>
        <f t="shared" si="122"/>
        <v>0</v>
      </c>
      <c r="BI1963" s="6">
        <f t="shared" si="123"/>
        <v>31</v>
      </c>
    </row>
    <row r="1964" spans="1:61">
      <c r="A1964" s="5" t="s">
        <v>6108</v>
      </c>
      <c r="B1964" s="6" t="s">
        <v>6116</v>
      </c>
      <c r="C1964" s="5" t="s">
        <v>6117</v>
      </c>
      <c r="D1964" s="5" t="s">
        <v>6132</v>
      </c>
      <c r="E1964" s="5" t="s">
        <v>6133</v>
      </c>
      <c r="F1964" s="5" t="s">
        <v>6134</v>
      </c>
      <c r="G1964" s="5" t="s">
        <v>9</v>
      </c>
      <c r="H1964" s="6"/>
      <c r="I1964" s="6">
        <v>1</v>
      </c>
      <c r="J1964" s="6">
        <v>1</v>
      </c>
      <c r="K1964" s="6"/>
      <c r="L1964" s="6">
        <v>2</v>
      </c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>
        <f t="shared" si="120"/>
        <v>4</v>
      </c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>
        <f t="shared" si="121"/>
        <v>0</v>
      </c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>
        <f t="shared" si="122"/>
        <v>0</v>
      </c>
      <c r="BI1964" s="6">
        <f t="shared" si="123"/>
        <v>4</v>
      </c>
    </row>
    <row r="1965" spans="1:61">
      <c r="A1965" s="5" t="s">
        <v>6108</v>
      </c>
      <c r="B1965" s="6" t="s">
        <v>6116</v>
      </c>
      <c r="C1965" s="5" t="s">
        <v>6117</v>
      </c>
      <c r="D1965" s="5" t="s">
        <v>6135</v>
      </c>
      <c r="E1965" s="5" t="s">
        <v>6136</v>
      </c>
      <c r="F1965" s="5" t="s">
        <v>6137</v>
      </c>
      <c r="G1965" s="5" t="s">
        <v>9</v>
      </c>
      <c r="H1965" s="6"/>
      <c r="I1965" s="6">
        <v>1</v>
      </c>
      <c r="J1965" s="6">
        <v>2</v>
      </c>
      <c r="K1965" s="6">
        <v>6</v>
      </c>
      <c r="L1965" s="6">
        <v>5</v>
      </c>
      <c r="M1965" s="6">
        <v>2</v>
      </c>
      <c r="N1965" s="6">
        <v>2</v>
      </c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>
        <f t="shared" si="120"/>
        <v>18</v>
      </c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>
        <f t="shared" si="121"/>
        <v>0</v>
      </c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>
        <f t="shared" si="122"/>
        <v>0</v>
      </c>
      <c r="BI1965" s="6">
        <f t="shared" si="123"/>
        <v>18</v>
      </c>
    </row>
    <row r="1966" spans="1:61">
      <c r="A1966" s="5" t="s">
        <v>6108</v>
      </c>
      <c r="B1966" s="6" t="s">
        <v>6116</v>
      </c>
      <c r="C1966" s="5" t="s">
        <v>6117</v>
      </c>
      <c r="D1966" s="5" t="s">
        <v>6138</v>
      </c>
      <c r="E1966" s="5" t="s">
        <v>6139</v>
      </c>
      <c r="F1966" s="5" t="s">
        <v>6140</v>
      </c>
      <c r="G1966" s="5" t="s">
        <v>9</v>
      </c>
      <c r="H1966" s="6"/>
      <c r="I1966" s="6"/>
      <c r="J1966" s="6">
        <v>1</v>
      </c>
      <c r="K1966" s="6">
        <v>1</v>
      </c>
      <c r="L1966" s="6">
        <v>1</v>
      </c>
      <c r="M1966" s="6">
        <v>4</v>
      </c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>
        <f t="shared" si="120"/>
        <v>7</v>
      </c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>
        <f t="shared" si="121"/>
        <v>0</v>
      </c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>
        <f t="shared" si="122"/>
        <v>0</v>
      </c>
      <c r="BI1966" s="6">
        <f t="shared" si="123"/>
        <v>7</v>
      </c>
    </row>
    <row r="1967" spans="1:61">
      <c r="A1967" s="5" t="s">
        <v>6108</v>
      </c>
      <c r="B1967" s="6" t="s">
        <v>6116</v>
      </c>
      <c r="C1967" s="5" t="s">
        <v>6117</v>
      </c>
      <c r="D1967" s="5" t="s">
        <v>6141</v>
      </c>
      <c r="E1967" s="5" t="s">
        <v>6142</v>
      </c>
      <c r="F1967" s="5" t="s">
        <v>4018</v>
      </c>
      <c r="G1967" s="5" t="s">
        <v>9</v>
      </c>
      <c r="H1967" s="6"/>
      <c r="I1967" s="6"/>
      <c r="J1967" s="6">
        <v>2</v>
      </c>
      <c r="K1967" s="6">
        <v>4</v>
      </c>
      <c r="L1967" s="6"/>
      <c r="M1967" s="6">
        <v>3</v>
      </c>
      <c r="N1967" s="6">
        <v>2</v>
      </c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>
        <f t="shared" si="120"/>
        <v>11</v>
      </c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>
        <f t="shared" si="121"/>
        <v>0</v>
      </c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>
        <f t="shared" si="122"/>
        <v>0</v>
      </c>
      <c r="BI1967" s="6">
        <f t="shared" si="123"/>
        <v>11</v>
      </c>
    </row>
    <row r="1968" spans="1:61">
      <c r="A1968" s="5" t="s">
        <v>6108</v>
      </c>
      <c r="B1968" s="6" t="s">
        <v>6116</v>
      </c>
      <c r="C1968" s="5" t="s">
        <v>6117</v>
      </c>
      <c r="D1968" s="5" t="s">
        <v>6143</v>
      </c>
      <c r="E1968" s="5" t="s">
        <v>6144</v>
      </c>
      <c r="F1968" s="5" t="s">
        <v>6145</v>
      </c>
      <c r="G1968" s="5" t="s">
        <v>9</v>
      </c>
      <c r="H1968" s="6"/>
      <c r="I1968" s="6"/>
      <c r="J1968" s="6"/>
      <c r="K1968" s="6">
        <v>1</v>
      </c>
      <c r="L1968" s="6">
        <v>3</v>
      </c>
      <c r="M1968" s="6">
        <v>1</v>
      </c>
      <c r="N1968" s="6">
        <v>1</v>
      </c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>
        <f t="shared" si="120"/>
        <v>6</v>
      </c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>
        <f t="shared" si="121"/>
        <v>0</v>
      </c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>
        <f t="shared" si="122"/>
        <v>0</v>
      </c>
      <c r="BI1968" s="6">
        <f t="shared" si="123"/>
        <v>6</v>
      </c>
    </row>
    <row r="1969" spans="1:61">
      <c r="A1969" s="5" t="s">
        <v>6108</v>
      </c>
      <c r="B1969" s="6" t="s">
        <v>6116</v>
      </c>
      <c r="C1969" s="5" t="s">
        <v>6117</v>
      </c>
      <c r="D1969" s="5" t="s">
        <v>6146</v>
      </c>
      <c r="E1969" s="5" t="s">
        <v>6147</v>
      </c>
      <c r="F1969" s="5" t="s">
        <v>6148</v>
      </c>
      <c r="G1969" s="5" t="s">
        <v>9</v>
      </c>
      <c r="H1969" s="6"/>
      <c r="I1969" s="6">
        <v>5</v>
      </c>
      <c r="J1969" s="6">
        <v>2</v>
      </c>
      <c r="K1969" s="6">
        <v>6</v>
      </c>
      <c r="L1969" s="6">
        <v>3</v>
      </c>
      <c r="M1969" s="6">
        <v>5</v>
      </c>
      <c r="N1969" s="6">
        <v>3</v>
      </c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>
        <f t="shared" si="120"/>
        <v>24</v>
      </c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>
        <f t="shared" si="121"/>
        <v>0</v>
      </c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>
        <f t="shared" si="122"/>
        <v>0</v>
      </c>
      <c r="BI1969" s="6">
        <f t="shared" si="123"/>
        <v>24</v>
      </c>
    </row>
    <row r="1970" spans="1:61">
      <c r="A1970" s="5" t="s">
        <v>6108</v>
      </c>
      <c r="B1970" s="6" t="s">
        <v>6116</v>
      </c>
      <c r="C1970" s="5" t="s">
        <v>6117</v>
      </c>
      <c r="D1970" s="5" t="s">
        <v>6149</v>
      </c>
      <c r="E1970" s="5" t="s">
        <v>6150</v>
      </c>
      <c r="F1970" s="5" t="s">
        <v>6151</v>
      </c>
      <c r="G1970" s="5" t="s">
        <v>9</v>
      </c>
      <c r="H1970" s="6"/>
      <c r="I1970" s="6">
        <v>4</v>
      </c>
      <c r="J1970" s="6">
        <v>1</v>
      </c>
      <c r="K1970" s="6">
        <v>3</v>
      </c>
      <c r="L1970" s="6">
        <v>3</v>
      </c>
      <c r="M1970" s="6">
        <v>1</v>
      </c>
      <c r="N1970" s="6">
        <v>1</v>
      </c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>
        <f t="shared" si="120"/>
        <v>13</v>
      </c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>
        <f t="shared" si="121"/>
        <v>0</v>
      </c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>
        <f t="shared" si="122"/>
        <v>0</v>
      </c>
      <c r="BI1970" s="6">
        <f t="shared" si="123"/>
        <v>13</v>
      </c>
    </row>
    <row r="1971" spans="1:61">
      <c r="A1971" s="5" t="s">
        <v>6108</v>
      </c>
      <c r="B1971" s="6" t="s">
        <v>6116</v>
      </c>
      <c r="C1971" s="5" t="s">
        <v>6117</v>
      </c>
      <c r="D1971" s="5" t="s">
        <v>6152</v>
      </c>
      <c r="E1971" s="5" t="s">
        <v>6153</v>
      </c>
      <c r="F1971" s="5" t="s">
        <v>6154</v>
      </c>
      <c r="G1971" s="5" t="s">
        <v>9</v>
      </c>
      <c r="H1971" s="6"/>
      <c r="I1971" s="6">
        <v>1</v>
      </c>
      <c r="J1971" s="6"/>
      <c r="K1971" s="6">
        <v>1</v>
      </c>
      <c r="L1971" s="6">
        <v>3</v>
      </c>
      <c r="M1971" s="6">
        <v>1</v>
      </c>
      <c r="N1971" s="6">
        <v>2</v>
      </c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>
        <f t="shared" si="120"/>
        <v>8</v>
      </c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>
        <f t="shared" si="121"/>
        <v>0</v>
      </c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>
        <f t="shared" si="122"/>
        <v>0</v>
      </c>
      <c r="BI1971" s="6">
        <f t="shared" si="123"/>
        <v>8</v>
      </c>
    </row>
    <row r="1972" spans="1:61">
      <c r="A1972" s="5" t="s">
        <v>6108</v>
      </c>
      <c r="B1972" s="6" t="s">
        <v>6155</v>
      </c>
      <c r="C1972" s="5" t="s">
        <v>108</v>
      </c>
      <c r="D1972" s="5" t="s">
        <v>6156</v>
      </c>
      <c r="E1972" s="5" t="s">
        <v>6157</v>
      </c>
      <c r="F1972" s="5" t="s">
        <v>6158</v>
      </c>
      <c r="G1972" s="5" t="s">
        <v>5</v>
      </c>
      <c r="H1972" s="6"/>
      <c r="I1972" s="6">
        <v>15</v>
      </c>
      <c r="J1972" s="6">
        <v>21</v>
      </c>
      <c r="K1972" s="6">
        <v>24</v>
      </c>
      <c r="L1972" s="6">
        <v>21</v>
      </c>
      <c r="M1972" s="6">
        <v>17</v>
      </c>
      <c r="N1972" s="6">
        <v>22</v>
      </c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>
        <f t="shared" si="120"/>
        <v>120</v>
      </c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>
        <f t="shared" si="121"/>
        <v>0</v>
      </c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>
        <f t="shared" si="122"/>
        <v>0</v>
      </c>
      <c r="BI1972" s="6">
        <f t="shared" si="123"/>
        <v>120</v>
      </c>
    </row>
    <row r="1973" spans="1:61">
      <c r="A1973" s="5" t="s">
        <v>6108</v>
      </c>
      <c r="B1973" s="6" t="s">
        <v>6155</v>
      </c>
      <c r="C1973" s="5" t="s">
        <v>108</v>
      </c>
      <c r="D1973" s="5" t="s">
        <v>6155</v>
      </c>
      <c r="E1973" s="5" t="s">
        <v>6159</v>
      </c>
      <c r="F1973" s="5" t="s">
        <v>2639</v>
      </c>
      <c r="G1973" s="5" t="s">
        <v>5</v>
      </c>
      <c r="H1973" s="6"/>
      <c r="I1973" s="6">
        <v>48</v>
      </c>
      <c r="J1973" s="6">
        <v>54</v>
      </c>
      <c r="K1973" s="6">
        <v>48</v>
      </c>
      <c r="L1973" s="6">
        <v>55</v>
      </c>
      <c r="M1973" s="6">
        <v>48</v>
      </c>
      <c r="N1973" s="6">
        <v>42</v>
      </c>
      <c r="O1973" s="6"/>
      <c r="P1973" s="6">
        <v>105</v>
      </c>
      <c r="Q1973" s="6">
        <v>151</v>
      </c>
      <c r="R1973" s="6">
        <v>62</v>
      </c>
      <c r="S1973" s="6">
        <v>105</v>
      </c>
      <c r="T1973" s="6">
        <v>64</v>
      </c>
      <c r="U1973" s="6">
        <v>66</v>
      </c>
      <c r="V1973" s="6"/>
      <c r="W1973" s="6"/>
      <c r="X1973" s="6"/>
      <c r="Y1973" s="6"/>
      <c r="Z1973" s="6"/>
      <c r="AA1973" s="6"/>
      <c r="AB1973" s="6"/>
      <c r="AC1973" s="6">
        <f t="shared" si="120"/>
        <v>848</v>
      </c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>
        <f t="shared" si="121"/>
        <v>0</v>
      </c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>
        <f t="shared" si="122"/>
        <v>0</v>
      </c>
      <c r="BI1973" s="6">
        <f t="shared" si="123"/>
        <v>848</v>
      </c>
    </row>
    <row r="1974" spans="1:61">
      <c r="A1974" s="5" t="s">
        <v>6108</v>
      </c>
      <c r="B1974" s="6" t="s">
        <v>6155</v>
      </c>
      <c r="C1974" s="5" t="s">
        <v>108</v>
      </c>
      <c r="D1974" s="5" t="s">
        <v>6160</v>
      </c>
      <c r="E1974" s="5" t="s">
        <v>6161</v>
      </c>
      <c r="F1974" s="5" t="s">
        <v>6162</v>
      </c>
      <c r="G1974" s="5" t="s">
        <v>9</v>
      </c>
      <c r="H1974" s="6"/>
      <c r="I1974" s="6">
        <v>3</v>
      </c>
      <c r="J1974" s="6">
        <v>8</v>
      </c>
      <c r="K1974" s="6">
        <v>7</v>
      </c>
      <c r="L1974" s="6">
        <v>5</v>
      </c>
      <c r="M1974" s="6">
        <v>4</v>
      </c>
      <c r="N1974" s="6">
        <v>2</v>
      </c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>
        <f t="shared" si="120"/>
        <v>29</v>
      </c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>
        <f t="shared" si="121"/>
        <v>0</v>
      </c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>
        <f t="shared" si="122"/>
        <v>0</v>
      </c>
      <c r="BI1974" s="6">
        <f t="shared" si="123"/>
        <v>29</v>
      </c>
    </row>
    <row r="1975" spans="1:61">
      <c r="A1975" s="5" t="s">
        <v>6108</v>
      </c>
      <c r="B1975" s="6" t="s">
        <v>6163</v>
      </c>
      <c r="C1975" s="5" t="s">
        <v>6164</v>
      </c>
      <c r="D1975" s="5" t="s">
        <v>6165</v>
      </c>
      <c r="E1975" s="5" t="s">
        <v>6166</v>
      </c>
      <c r="F1975" s="5" t="s">
        <v>6167</v>
      </c>
      <c r="G1975" s="5" t="s">
        <v>5</v>
      </c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>
        <f t="shared" si="120"/>
        <v>0</v>
      </c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>
        <f t="shared" si="121"/>
        <v>0</v>
      </c>
      <c r="AS1975" s="6">
        <v>6</v>
      </c>
      <c r="AT1975" s="6">
        <v>19</v>
      </c>
      <c r="AU1975" s="6">
        <v>15</v>
      </c>
      <c r="AV1975" s="6">
        <v>18</v>
      </c>
      <c r="AW1975" s="6">
        <v>18</v>
      </c>
      <c r="AX1975" s="6">
        <v>23</v>
      </c>
      <c r="AY1975" s="6"/>
      <c r="AZ1975" s="6"/>
      <c r="BA1975" s="6"/>
      <c r="BB1975" s="6"/>
      <c r="BC1975" s="6"/>
      <c r="BD1975" s="6"/>
      <c r="BE1975" s="6"/>
      <c r="BF1975" s="6"/>
      <c r="BG1975" s="6"/>
      <c r="BH1975" s="6">
        <f t="shared" si="122"/>
        <v>99</v>
      </c>
      <c r="BI1975" s="6">
        <f t="shared" si="123"/>
        <v>99</v>
      </c>
    </row>
    <row r="1976" spans="1:61">
      <c r="A1976" s="5" t="s">
        <v>6108</v>
      </c>
      <c r="B1976" s="6" t="s">
        <v>6163</v>
      </c>
      <c r="C1976" s="5" t="s">
        <v>6164</v>
      </c>
      <c r="D1976" s="5" t="s">
        <v>6168</v>
      </c>
      <c r="E1976" s="5" t="s">
        <v>6169</v>
      </c>
      <c r="F1976" s="5" t="s">
        <v>6170</v>
      </c>
      <c r="G1976" s="5" t="s">
        <v>5</v>
      </c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>
        <f t="shared" si="120"/>
        <v>0</v>
      </c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>
        <f t="shared" si="121"/>
        <v>0</v>
      </c>
      <c r="AS1976" s="6">
        <v>21</v>
      </c>
      <c r="AT1976" s="6">
        <v>24</v>
      </c>
      <c r="AU1976" s="6">
        <v>31</v>
      </c>
      <c r="AV1976" s="6">
        <v>31</v>
      </c>
      <c r="AW1976" s="6">
        <v>23</v>
      </c>
      <c r="AX1976" s="6">
        <v>25</v>
      </c>
      <c r="AY1976" s="6"/>
      <c r="AZ1976" s="6"/>
      <c r="BA1976" s="6"/>
      <c r="BB1976" s="6"/>
      <c r="BC1976" s="6"/>
      <c r="BD1976" s="6"/>
      <c r="BE1976" s="6"/>
      <c r="BF1976" s="6"/>
      <c r="BG1976" s="6"/>
      <c r="BH1976" s="6">
        <f t="shared" si="122"/>
        <v>155</v>
      </c>
      <c r="BI1976" s="6">
        <f t="shared" si="123"/>
        <v>155</v>
      </c>
    </row>
    <row r="1977" spans="1:61">
      <c r="A1977" s="5" t="s">
        <v>6108</v>
      </c>
      <c r="B1977" s="6" t="s">
        <v>6163</v>
      </c>
      <c r="C1977" s="5" t="s">
        <v>6164</v>
      </c>
      <c r="D1977" s="5" t="s">
        <v>6163</v>
      </c>
      <c r="E1977" s="5" t="s">
        <v>6171</v>
      </c>
      <c r="F1977" s="5" t="s">
        <v>6172</v>
      </c>
      <c r="G1977" s="5" t="s">
        <v>5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>
        <f t="shared" si="120"/>
        <v>0</v>
      </c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>
        <f t="shared" si="121"/>
        <v>0</v>
      </c>
      <c r="AS1977" s="6"/>
      <c r="AT1977" s="6"/>
      <c r="AU1977" s="6"/>
      <c r="AV1977" s="6"/>
      <c r="AW1977" s="6"/>
      <c r="AX1977" s="6"/>
      <c r="AY1977" s="6"/>
      <c r="AZ1977" s="6">
        <v>104</v>
      </c>
      <c r="BA1977" s="6">
        <v>88</v>
      </c>
      <c r="BB1977" s="6">
        <v>84</v>
      </c>
      <c r="BC1977" s="6">
        <v>86</v>
      </c>
      <c r="BD1977" s="6"/>
      <c r="BE1977" s="6">
        <v>1</v>
      </c>
      <c r="BF1977" s="6">
        <v>76</v>
      </c>
      <c r="BG1977" s="6">
        <v>48</v>
      </c>
      <c r="BH1977" s="6">
        <f t="shared" si="122"/>
        <v>487</v>
      </c>
      <c r="BI1977" s="6">
        <f t="shared" si="123"/>
        <v>487</v>
      </c>
    </row>
    <row r="1978" spans="1:61">
      <c r="A1978" s="5" t="s">
        <v>6108</v>
      </c>
      <c r="B1978" s="6" t="s">
        <v>6173</v>
      </c>
      <c r="C1978" s="5" t="s">
        <v>6174</v>
      </c>
      <c r="D1978" s="5" t="s">
        <v>6173</v>
      </c>
      <c r="E1978" s="5" t="s">
        <v>6175</v>
      </c>
      <c r="F1978" s="5" t="s">
        <v>6176</v>
      </c>
      <c r="G1978" s="5" t="s">
        <v>9</v>
      </c>
      <c r="H1978" s="6"/>
      <c r="I1978" s="6">
        <v>5</v>
      </c>
      <c r="J1978" s="6">
        <v>5</v>
      </c>
      <c r="K1978" s="6">
        <v>9</v>
      </c>
      <c r="L1978" s="6">
        <v>4</v>
      </c>
      <c r="M1978" s="6">
        <v>4</v>
      </c>
      <c r="N1978" s="6">
        <v>8</v>
      </c>
      <c r="O1978" s="6"/>
      <c r="P1978" s="6">
        <v>18</v>
      </c>
      <c r="Q1978" s="6">
        <v>16</v>
      </c>
      <c r="R1978" s="6">
        <v>16</v>
      </c>
      <c r="S1978" s="6">
        <v>9</v>
      </c>
      <c r="T1978" s="6">
        <v>3</v>
      </c>
      <c r="U1978" s="6">
        <v>6</v>
      </c>
      <c r="V1978" s="6"/>
      <c r="W1978" s="6"/>
      <c r="X1978" s="6"/>
      <c r="Y1978" s="6"/>
      <c r="Z1978" s="6"/>
      <c r="AA1978" s="6"/>
      <c r="AB1978" s="6"/>
      <c r="AC1978" s="6">
        <f t="shared" si="120"/>
        <v>103</v>
      </c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>
        <f t="shared" si="121"/>
        <v>0</v>
      </c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>
        <f t="shared" si="122"/>
        <v>0</v>
      </c>
      <c r="BI1978" s="6">
        <f t="shared" si="123"/>
        <v>103</v>
      </c>
    </row>
    <row r="1979" spans="1:61">
      <c r="A1979" s="5" t="s">
        <v>6108</v>
      </c>
      <c r="B1979" s="6" t="s">
        <v>6173</v>
      </c>
      <c r="C1979" s="5" t="s">
        <v>6174</v>
      </c>
      <c r="D1979" s="5" t="s">
        <v>6177</v>
      </c>
      <c r="E1979" s="5" t="s">
        <v>6178</v>
      </c>
      <c r="F1979" s="5" t="s">
        <v>6179</v>
      </c>
      <c r="G1979" s="5" t="s">
        <v>9</v>
      </c>
      <c r="H1979" s="6"/>
      <c r="I1979" s="6">
        <v>7</v>
      </c>
      <c r="J1979" s="6">
        <v>3</v>
      </c>
      <c r="K1979" s="6">
        <v>6</v>
      </c>
      <c r="L1979" s="6">
        <v>2</v>
      </c>
      <c r="M1979" s="6">
        <v>1</v>
      </c>
      <c r="N1979" s="6">
        <v>5</v>
      </c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>
        <f t="shared" si="120"/>
        <v>24</v>
      </c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>
        <f t="shared" si="121"/>
        <v>0</v>
      </c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>
        <f t="shared" si="122"/>
        <v>0</v>
      </c>
      <c r="BI1979" s="6">
        <f t="shared" si="123"/>
        <v>24</v>
      </c>
    </row>
    <row r="1980" spans="1:61">
      <c r="A1980" s="5" t="s">
        <v>6108</v>
      </c>
      <c r="B1980" s="6" t="s">
        <v>6173</v>
      </c>
      <c r="C1980" s="5" t="s">
        <v>6174</v>
      </c>
      <c r="D1980" s="5" t="s">
        <v>6180</v>
      </c>
      <c r="E1980" s="5" t="s">
        <v>6181</v>
      </c>
      <c r="F1980" s="5" t="s">
        <v>6182</v>
      </c>
      <c r="G1980" s="5" t="s">
        <v>9</v>
      </c>
      <c r="H1980" s="6"/>
      <c r="I1980" s="6">
        <v>1</v>
      </c>
      <c r="J1980" s="6"/>
      <c r="K1980" s="6"/>
      <c r="L1980" s="6">
        <v>1</v>
      </c>
      <c r="M1980" s="6">
        <v>2</v>
      </c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>
        <f t="shared" si="120"/>
        <v>4</v>
      </c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>
        <f t="shared" si="121"/>
        <v>0</v>
      </c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>
        <f t="shared" si="122"/>
        <v>0</v>
      </c>
      <c r="BI1980" s="6">
        <f t="shared" si="123"/>
        <v>4</v>
      </c>
    </row>
    <row r="1981" spans="1:61">
      <c r="A1981" s="5" t="s">
        <v>6108</v>
      </c>
      <c r="B1981" s="6" t="s">
        <v>6173</v>
      </c>
      <c r="C1981" s="5" t="s">
        <v>6174</v>
      </c>
      <c r="D1981" s="5" t="s">
        <v>6183</v>
      </c>
      <c r="E1981" s="5" t="s">
        <v>6184</v>
      </c>
      <c r="F1981" s="5" t="s">
        <v>6185</v>
      </c>
      <c r="G1981" s="5" t="s">
        <v>9</v>
      </c>
      <c r="H1981" s="6"/>
      <c r="I1981" s="6">
        <v>6</v>
      </c>
      <c r="J1981" s="6">
        <v>11</v>
      </c>
      <c r="K1981" s="6">
        <v>2</v>
      </c>
      <c r="L1981" s="6">
        <v>7</v>
      </c>
      <c r="M1981" s="6">
        <v>8</v>
      </c>
      <c r="N1981" s="6">
        <v>5</v>
      </c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>
        <f t="shared" si="120"/>
        <v>39</v>
      </c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>
        <f t="shared" si="121"/>
        <v>0</v>
      </c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>
        <f t="shared" si="122"/>
        <v>0</v>
      </c>
      <c r="BI1981" s="6">
        <f t="shared" si="123"/>
        <v>39</v>
      </c>
    </row>
    <row r="1982" spans="1:61">
      <c r="A1982" s="5" t="s">
        <v>6108</v>
      </c>
      <c r="B1982" s="6" t="s">
        <v>6173</v>
      </c>
      <c r="C1982" s="5" t="s">
        <v>6174</v>
      </c>
      <c r="D1982" s="5" t="s">
        <v>6186</v>
      </c>
      <c r="E1982" s="5" t="s">
        <v>6187</v>
      </c>
      <c r="F1982" s="5" t="s">
        <v>6188</v>
      </c>
      <c r="G1982" s="5" t="s">
        <v>9</v>
      </c>
      <c r="H1982" s="6"/>
      <c r="I1982" s="6"/>
      <c r="J1982" s="6"/>
      <c r="K1982" s="6"/>
      <c r="L1982" s="6">
        <v>1</v>
      </c>
      <c r="M1982" s="6">
        <v>2</v>
      </c>
      <c r="N1982" s="6">
        <v>1</v>
      </c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>
        <f t="shared" si="120"/>
        <v>4</v>
      </c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>
        <f t="shared" si="121"/>
        <v>0</v>
      </c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>
        <f t="shared" si="122"/>
        <v>0</v>
      </c>
      <c r="BI1982" s="6">
        <f t="shared" si="123"/>
        <v>4</v>
      </c>
    </row>
    <row r="1983" spans="1:61">
      <c r="A1983" s="5" t="s">
        <v>6108</v>
      </c>
      <c r="B1983" s="6" t="s">
        <v>6173</v>
      </c>
      <c r="C1983" s="5" t="s">
        <v>6174</v>
      </c>
      <c r="D1983" s="5" t="s">
        <v>6189</v>
      </c>
      <c r="E1983" s="5" t="s">
        <v>6190</v>
      </c>
      <c r="F1983" s="5" t="s">
        <v>6191</v>
      </c>
      <c r="G1983" s="5" t="s">
        <v>9</v>
      </c>
      <c r="H1983" s="6"/>
      <c r="I1983" s="6">
        <v>2</v>
      </c>
      <c r="J1983" s="6">
        <v>3</v>
      </c>
      <c r="K1983" s="6">
        <v>1</v>
      </c>
      <c r="L1983" s="6">
        <v>3</v>
      </c>
      <c r="M1983" s="6">
        <v>1</v>
      </c>
      <c r="N1983" s="6">
        <v>1</v>
      </c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>
        <f t="shared" si="120"/>
        <v>11</v>
      </c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>
        <f t="shared" si="121"/>
        <v>0</v>
      </c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>
        <f t="shared" si="122"/>
        <v>0</v>
      </c>
      <c r="BI1983" s="6">
        <f t="shared" si="123"/>
        <v>11</v>
      </c>
    </row>
    <row r="1984" spans="1:61">
      <c r="A1984" s="5" t="s">
        <v>6108</v>
      </c>
      <c r="B1984" s="6" t="s">
        <v>6173</v>
      </c>
      <c r="C1984" s="5" t="s">
        <v>6174</v>
      </c>
      <c r="D1984" s="5" t="s">
        <v>6192</v>
      </c>
      <c r="E1984" s="5" t="s">
        <v>6193</v>
      </c>
      <c r="F1984" s="5" t="s">
        <v>6194</v>
      </c>
      <c r="G1984" s="5" t="s">
        <v>9</v>
      </c>
      <c r="H1984" s="6"/>
      <c r="I1984" s="6">
        <v>1</v>
      </c>
      <c r="J1984" s="6">
        <v>2</v>
      </c>
      <c r="K1984" s="6">
        <v>1</v>
      </c>
      <c r="L1984" s="6">
        <v>7</v>
      </c>
      <c r="M1984" s="6">
        <v>2</v>
      </c>
      <c r="N1984" s="6">
        <v>3</v>
      </c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>
        <f t="shared" si="120"/>
        <v>16</v>
      </c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>
        <f t="shared" si="121"/>
        <v>0</v>
      </c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>
        <f t="shared" si="122"/>
        <v>0</v>
      </c>
      <c r="BI1984" s="6">
        <f t="shared" si="123"/>
        <v>16</v>
      </c>
    </row>
    <row r="1985" spans="1:61">
      <c r="A1985" s="5" t="s">
        <v>6108</v>
      </c>
      <c r="B1985" s="6" t="s">
        <v>6173</v>
      </c>
      <c r="C1985" s="5" t="s">
        <v>6174</v>
      </c>
      <c r="D1985" s="5" t="s">
        <v>6195</v>
      </c>
      <c r="E1985" s="5" t="s">
        <v>6196</v>
      </c>
      <c r="F1985" s="5" t="s">
        <v>6197</v>
      </c>
      <c r="G1985" s="5" t="s">
        <v>9</v>
      </c>
      <c r="H1985" s="6"/>
      <c r="I1985" s="6">
        <v>2</v>
      </c>
      <c r="J1985" s="6">
        <v>5</v>
      </c>
      <c r="K1985" s="6">
        <v>2</v>
      </c>
      <c r="L1985" s="6">
        <v>1</v>
      </c>
      <c r="M1985" s="6">
        <v>4</v>
      </c>
      <c r="N1985" s="6">
        <v>3</v>
      </c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>
        <f t="shared" si="120"/>
        <v>17</v>
      </c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>
        <f t="shared" si="121"/>
        <v>0</v>
      </c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>
        <f t="shared" si="122"/>
        <v>0</v>
      </c>
      <c r="BI1985" s="6">
        <f t="shared" si="123"/>
        <v>17</v>
      </c>
    </row>
    <row r="1986" spans="1:61">
      <c r="A1986" s="5" t="s">
        <v>6108</v>
      </c>
      <c r="B1986" s="6" t="s">
        <v>6198</v>
      </c>
      <c r="C1986" s="5" t="s">
        <v>6199</v>
      </c>
      <c r="D1986" s="5" t="s">
        <v>6198</v>
      </c>
      <c r="E1986" s="5" t="s">
        <v>6200</v>
      </c>
      <c r="F1986" s="5" t="s">
        <v>6199</v>
      </c>
      <c r="G1986" s="5" t="s">
        <v>9</v>
      </c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>
        <f t="shared" si="120"/>
        <v>0</v>
      </c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>
        <f t="shared" si="121"/>
        <v>0</v>
      </c>
      <c r="AS1986" s="6">
        <v>5</v>
      </c>
      <c r="AT1986" s="6">
        <v>2</v>
      </c>
      <c r="AU1986" s="6">
        <v>2</v>
      </c>
      <c r="AV1986" s="6">
        <v>4</v>
      </c>
      <c r="AW1986" s="6">
        <v>6</v>
      </c>
      <c r="AX1986" s="6">
        <v>8</v>
      </c>
      <c r="AY1986" s="6"/>
      <c r="AZ1986" s="6"/>
      <c r="BA1986" s="6"/>
      <c r="BB1986" s="6"/>
      <c r="BC1986" s="6"/>
      <c r="BD1986" s="6"/>
      <c r="BE1986" s="6"/>
      <c r="BF1986" s="6"/>
      <c r="BG1986" s="6"/>
      <c r="BH1986" s="6">
        <f t="shared" si="122"/>
        <v>27</v>
      </c>
      <c r="BI1986" s="6">
        <f t="shared" si="123"/>
        <v>27</v>
      </c>
    </row>
    <row r="1987" spans="1:61">
      <c r="A1987" s="5" t="s">
        <v>6108</v>
      </c>
      <c r="B1987" s="6" t="s">
        <v>6201</v>
      </c>
      <c r="C1987" s="5" t="s">
        <v>6202</v>
      </c>
      <c r="D1987" s="5" t="s">
        <v>6203</v>
      </c>
      <c r="E1987" s="5" t="s">
        <v>6204</v>
      </c>
      <c r="F1987" s="5" t="s">
        <v>6205</v>
      </c>
      <c r="G1987" s="5" t="s">
        <v>9</v>
      </c>
      <c r="H1987" s="6"/>
      <c r="I1987" s="6">
        <v>4</v>
      </c>
      <c r="J1987" s="6">
        <v>2</v>
      </c>
      <c r="K1987" s="6">
        <v>7</v>
      </c>
      <c r="L1987" s="6">
        <v>6</v>
      </c>
      <c r="M1987" s="6">
        <v>6</v>
      </c>
      <c r="N1987" s="6">
        <v>6</v>
      </c>
      <c r="O1987" s="6"/>
      <c r="P1987" s="6">
        <v>9</v>
      </c>
      <c r="Q1987" s="6">
        <v>5</v>
      </c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>
        <f t="shared" si="120"/>
        <v>45</v>
      </c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>
        <f t="shared" si="121"/>
        <v>0</v>
      </c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>
        <f t="shared" si="122"/>
        <v>0</v>
      </c>
      <c r="BI1987" s="6">
        <f t="shared" si="123"/>
        <v>45</v>
      </c>
    </row>
    <row r="1988" spans="1:61">
      <c r="A1988" s="5" t="s">
        <v>6108</v>
      </c>
      <c r="B1988" s="6" t="s">
        <v>6201</v>
      </c>
      <c r="C1988" s="5" t="s">
        <v>6202</v>
      </c>
      <c r="D1988" s="5" t="s">
        <v>6201</v>
      </c>
      <c r="E1988" s="5" t="s">
        <v>6206</v>
      </c>
      <c r="F1988" s="5" t="s">
        <v>6207</v>
      </c>
      <c r="G1988" s="5" t="s">
        <v>9</v>
      </c>
      <c r="H1988" s="6"/>
      <c r="I1988" s="6">
        <v>9</v>
      </c>
      <c r="J1988" s="6">
        <v>4</v>
      </c>
      <c r="K1988" s="6">
        <v>2</v>
      </c>
      <c r="L1988" s="6">
        <v>3</v>
      </c>
      <c r="M1988" s="6">
        <v>6</v>
      </c>
      <c r="N1988" s="6">
        <v>5</v>
      </c>
      <c r="O1988" s="6"/>
      <c r="P1988" s="6">
        <v>9</v>
      </c>
      <c r="Q1988" s="6">
        <v>13</v>
      </c>
      <c r="R1988" s="6">
        <v>13</v>
      </c>
      <c r="S1988" s="6">
        <v>8</v>
      </c>
      <c r="T1988" s="6"/>
      <c r="U1988" s="6"/>
      <c r="V1988" s="6"/>
      <c r="W1988" s="6"/>
      <c r="X1988" s="6"/>
      <c r="Y1988" s="6"/>
      <c r="Z1988" s="6"/>
      <c r="AA1988" s="6">
        <v>11</v>
      </c>
      <c r="AB1988" s="6">
        <v>5</v>
      </c>
      <c r="AC1988" s="6">
        <f t="shared" si="120"/>
        <v>88</v>
      </c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>
        <f t="shared" si="121"/>
        <v>0</v>
      </c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>
        <f t="shared" si="122"/>
        <v>0</v>
      </c>
      <c r="BI1988" s="6">
        <f t="shared" si="123"/>
        <v>88</v>
      </c>
    </row>
    <row r="1989" spans="1:61">
      <c r="A1989" s="5" t="s">
        <v>6108</v>
      </c>
      <c r="B1989" s="6" t="s">
        <v>6201</v>
      </c>
      <c r="C1989" s="5" t="s">
        <v>6202</v>
      </c>
      <c r="D1989" s="5" t="s">
        <v>6208</v>
      </c>
      <c r="E1989" s="5" t="s">
        <v>6209</v>
      </c>
      <c r="F1989" s="5" t="s">
        <v>6210</v>
      </c>
      <c r="G1989" s="5" t="s">
        <v>9</v>
      </c>
      <c r="H1989" s="6"/>
      <c r="I1989" s="6"/>
      <c r="J1989" s="6">
        <v>1</v>
      </c>
      <c r="K1989" s="6"/>
      <c r="L1989" s="6">
        <v>1</v>
      </c>
      <c r="M1989" s="6"/>
      <c r="N1989" s="6">
        <v>3</v>
      </c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>
        <f t="shared" si="120"/>
        <v>5</v>
      </c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>
        <f t="shared" si="121"/>
        <v>0</v>
      </c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>
        <f t="shared" si="122"/>
        <v>0</v>
      </c>
      <c r="BI1989" s="6">
        <f t="shared" si="123"/>
        <v>5</v>
      </c>
    </row>
    <row r="1990" spans="1:61">
      <c r="A1990" s="5" t="s">
        <v>6108</v>
      </c>
      <c r="B1990" s="6" t="s">
        <v>6201</v>
      </c>
      <c r="C1990" s="5" t="s">
        <v>6202</v>
      </c>
      <c r="D1990" s="5" t="s">
        <v>6211</v>
      </c>
      <c r="E1990" s="5" t="s">
        <v>6212</v>
      </c>
      <c r="F1990" s="5" t="s">
        <v>6213</v>
      </c>
      <c r="G1990" s="5" t="s">
        <v>9</v>
      </c>
      <c r="H1990" s="6"/>
      <c r="I1990" s="6">
        <v>1</v>
      </c>
      <c r="J1990" s="6">
        <v>7</v>
      </c>
      <c r="K1990" s="6">
        <v>4</v>
      </c>
      <c r="L1990" s="6">
        <v>3</v>
      </c>
      <c r="M1990" s="6">
        <v>1</v>
      </c>
      <c r="N1990" s="6">
        <v>1</v>
      </c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>
        <f t="shared" si="120"/>
        <v>17</v>
      </c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>
        <f t="shared" si="121"/>
        <v>0</v>
      </c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>
        <f t="shared" si="122"/>
        <v>0</v>
      </c>
      <c r="BI1990" s="6">
        <f t="shared" si="123"/>
        <v>17</v>
      </c>
    </row>
    <row r="1991" spans="1:61">
      <c r="A1991" s="5" t="s">
        <v>6108</v>
      </c>
      <c r="B1991" s="6" t="s">
        <v>6214</v>
      </c>
      <c r="C1991" s="5" t="s">
        <v>6215</v>
      </c>
      <c r="D1991" s="5" t="s">
        <v>6214</v>
      </c>
      <c r="E1991" s="5" t="s">
        <v>6216</v>
      </c>
      <c r="F1991" s="5" t="s">
        <v>6215</v>
      </c>
      <c r="G1991" s="5" t="s">
        <v>9</v>
      </c>
      <c r="H1991" s="6"/>
      <c r="I1991" s="6">
        <v>2</v>
      </c>
      <c r="J1991" s="6">
        <v>2</v>
      </c>
      <c r="K1991" s="6"/>
      <c r="L1991" s="6">
        <v>3</v>
      </c>
      <c r="M1991" s="6">
        <v>1</v>
      </c>
      <c r="N1991" s="6">
        <v>2</v>
      </c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>
        <f t="shared" si="120"/>
        <v>10</v>
      </c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>
        <f t="shared" si="121"/>
        <v>0</v>
      </c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>
        <f t="shared" si="122"/>
        <v>0</v>
      </c>
      <c r="BI1991" s="6">
        <f t="shared" si="123"/>
        <v>10</v>
      </c>
    </row>
    <row r="1992" spans="1:61">
      <c r="A1992" s="5" t="s">
        <v>6108</v>
      </c>
      <c r="B1992" s="6" t="s">
        <v>6217</v>
      </c>
      <c r="C1992" s="5" t="s">
        <v>1306</v>
      </c>
      <c r="D1992" s="5" t="s">
        <v>6217</v>
      </c>
      <c r="E1992" s="5" t="s">
        <v>6218</v>
      </c>
      <c r="F1992" s="5" t="s">
        <v>1306</v>
      </c>
      <c r="G1992" s="5" t="s">
        <v>9</v>
      </c>
      <c r="H1992" s="6"/>
      <c r="I1992" s="6"/>
      <c r="J1992" s="6">
        <v>2</v>
      </c>
      <c r="K1992" s="6"/>
      <c r="L1992" s="6">
        <v>2</v>
      </c>
      <c r="M1992" s="6">
        <v>2</v>
      </c>
      <c r="N1992" s="6">
        <v>2</v>
      </c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>
        <f t="shared" si="120"/>
        <v>8</v>
      </c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>
        <f t="shared" si="121"/>
        <v>0</v>
      </c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>
        <f t="shared" si="122"/>
        <v>0</v>
      </c>
      <c r="BI1992" s="6">
        <f t="shared" si="123"/>
        <v>8</v>
      </c>
    </row>
    <row r="1993" spans="1:61">
      <c r="A1993" s="5" t="s">
        <v>6108</v>
      </c>
      <c r="B1993" s="6" t="s">
        <v>6219</v>
      </c>
      <c r="C1993" s="5" t="s">
        <v>1290</v>
      </c>
      <c r="D1993" s="5" t="s">
        <v>6219</v>
      </c>
      <c r="E1993" s="5" t="s">
        <v>6220</v>
      </c>
      <c r="F1993" s="5" t="s">
        <v>1290</v>
      </c>
      <c r="G1993" s="5" t="s">
        <v>9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>
        <f t="shared" si="120"/>
        <v>0</v>
      </c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>
        <f t="shared" si="121"/>
        <v>0</v>
      </c>
      <c r="AS1993" s="6"/>
      <c r="AT1993" s="6">
        <v>1</v>
      </c>
      <c r="AU1993" s="6"/>
      <c r="AV1993" s="6">
        <v>1</v>
      </c>
      <c r="AW1993" s="6"/>
      <c r="AX1993" s="6">
        <v>2</v>
      </c>
      <c r="AY1993" s="6"/>
      <c r="AZ1993" s="6"/>
      <c r="BA1993" s="6"/>
      <c r="BB1993" s="6"/>
      <c r="BC1993" s="6"/>
      <c r="BD1993" s="6"/>
      <c r="BE1993" s="6"/>
      <c r="BF1993" s="6"/>
      <c r="BG1993" s="6"/>
      <c r="BH1993" s="6">
        <f t="shared" si="122"/>
        <v>4</v>
      </c>
      <c r="BI1993" s="6">
        <f t="shared" si="123"/>
        <v>4</v>
      </c>
    </row>
    <row r="1994" spans="1:61">
      <c r="A1994" s="5" t="s">
        <v>6108</v>
      </c>
      <c r="B1994" s="6" t="s">
        <v>6221</v>
      </c>
      <c r="C1994" s="5" t="s">
        <v>6222</v>
      </c>
      <c r="D1994" s="5" t="s">
        <v>6221</v>
      </c>
      <c r="E1994" s="5" t="s">
        <v>6223</v>
      </c>
      <c r="F1994" s="5" t="s">
        <v>6222</v>
      </c>
      <c r="G1994" s="5" t="s">
        <v>9</v>
      </c>
      <c r="H1994" s="6"/>
      <c r="I1994" s="6"/>
      <c r="J1994" s="6">
        <v>3</v>
      </c>
      <c r="K1994" s="6">
        <v>2</v>
      </c>
      <c r="L1994" s="6">
        <v>1</v>
      </c>
      <c r="M1994" s="6">
        <v>1</v>
      </c>
      <c r="N1994" s="6">
        <v>3</v>
      </c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>
        <f t="shared" si="120"/>
        <v>10</v>
      </c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>
        <f t="shared" si="121"/>
        <v>0</v>
      </c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>
        <f t="shared" si="122"/>
        <v>0</v>
      </c>
      <c r="BI1994" s="6">
        <f t="shared" si="123"/>
        <v>10</v>
      </c>
    </row>
    <row r="1995" spans="1:61">
      <c r="A1995" s="5" t="s">
        <v>6108</v>
      </c>
      <c r="B1995" s="6" t="s">
        <v>6224</v>
      </c>
      <c r="C1995" s="5" t="s">
        <v>6225</v>
      </c>
      <c r="D1995" s="5" t="s">
        <v>6224</v>
      </c>
      <c r="E1995" s="5" t="s">
        <v>6226</v>
      </c>
      <c r="F1995" s="5" t="s">
        <v>6225</v>
      </c>
      <c r="G1995" s="5" t="s">
        <v>9</v>
      </c>
      <c r="H1995" s="6"/>
      <c r="I1995" s="6">
        <v>2</v>
      </c>
      <c r="J1995" s="6">
        <v>3</v>
      </c>
      <c r="K1995" s="6">
        <v>1</v>
      </c>
      <c r="L1995" s="6">
        <v>3</v>
      </c>
      <c r="M1995" s="6">
        <v>2</v>
      </c>
      <c r="N1995" s="6">
        <v>1</v>
      </c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>
        <f t="shared" si="120"/>
        <v>12</v>
      </c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>
        <f t="shared" si="121"/>
        <v>0</v>
      </c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>
        <f t="shared" si="122"/>
        <v>0</v>
      </c>
      <c r="BI1995" s="6">
        <f t="shared" si="123"/>
        <v>12</v>
      </c>
    </row>
    <row r="1996" spans="1:61">
      <c r="A1996" s="5" t="s">
        <v>6108</v>
      </c>
      <c r="B1996" s="6" t="s">
        <v>6227</v>
      </c>
      <c r="C1996" s="5" t="s">
        <v>6228</v>
      </c>
      <c r="D1996" s="5" t="s">
        <v>6227</v>
      </c>
      <c r="E1996" s="5" t="s">
        <v>6229</v>
      </c>
      <c r="F1996" s="5" t="s">
        <v>6228</v>
      </c>
      <c r="G1996" s="5" t="s">
        <v>9</v>
      </c>
      <c r="H1996" s="6"/>
      <c r="I1996" s="6">
        <v>1</v>
      </c>
      <c r="J1996" s="6">
        <v>2</v>
      </c>
      <c r="K1996" s="6">
        <v>5</v>
      </c>
      <c r="L1996" s="6">
        <v>6</v>
      </c>
      <c r="M1996" s="6">
        <v>2</v>
      </c>
      <c r="N1996" s="6">
        <v>1</v>
      </c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>
        <f t="shared" ref="AC1996:AC2046" si="124">SUM(H1996:AB1996)</f>
        <v>17</v>
      </c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>
        <f t="shared" ref="AR1996:AR2046" si="125">SUM(AD1996:AQ1996)</f>
        <v>0</v>
      </c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>
        <f t="shared" ref="BH1996:BH2046" si="126">SUM(AS1996:BG1996)</f>
        <v>0</v>
      </c>
      <c r="BI1996" s="6">
        <f t="shared" ref="BI1996:BI2046" si="127">BH1996+AR1996+AC1996</f>
        <v>17</v>
      </c>
    </row>
    <row r="1997" spans="1:61">
      <c r="A1997" s="5" t="s">
        <v>6108</v>
      </c>
      <c r="B1997" s="6" t="s">
        <v>6230</v>
      </c>
      <c r="C1997" s="5" t="s">
        <v>6231</v>
      </c>
      <c r="D1997" s="5" t="s">
        <v>6230</v>
      </c>
      <c r="E1997" s="5" t="s">
        <v>6232</v>
      </c>
      <c r="F1997" s="5" t="s">
        <v>6231</v>
      </c>
      <c r="G1997" s="5" t="s">
        <v>9</v>
      </c>
      <c r="H1997" s="6"/>
      <c r="I1997" s="6">
        <v>1</v>
      </c>
      <c r="J1997" s="6"/>
      <c r="K1997" s="6">
        <v>2</v>
      </c>
      <c r="L1997" s="6">
        <v>1</v>
      </c>
      <c r="M1997" s="6">
        <v>1</v>
      </c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>
        <f t="shared" si="124"/>
        <v>5</v>
      </c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>
        <f t="shared" si="125"/>
        <v>0</v>
      </c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>
        <f t="shared" si="126"/>
        <v>0</v>
      </c>
      <c r="BI1997" s="6">
        <f t="shared" si="127"/>
        <v>5</v>
      </c>
    </row>
    <row r="1998" spans="1:61">
      <c r="A1998" s="5" t="s">
        <v>6108</v>
      </c>
      <c r="B1998" s="6" t="s">
        <v>6233</v>
      </c>
      <c r="C1998" s="5" t="s">
        <v>6234</v>
      </c>
      <c r="D1998" s="5" t="s">
        <v>6233</v>
      </c>
      <c r="E1998" s="5" t="s">
        <v>6235</v>
      </c>
      <c r="F1998" s="5" t="s">
        <v>6234</v>
      </c>
      <c r="G1998" s="5" t="s">
        <v>9</v>
      </c>
      <c r="H1998" s="6"/>
      <c r="I1998" s="6">
        <v>1</v>
      </c>
      <c r="J1998" s="6">
        <v>3</v>
      </c>
      <c r="K1998" s="6">
        <v>5</v>
      </c>
      <c r="L1998" s="6">
        <v>11</v>
      </c>
      <c r="M1998" s="6">
        <v>8</v>
      </c>
      <c r="N1998" s="6">
        <v>3</v>
      </c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>
        <f t="shared" si="124"/>
        <v>31</v>
      </c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>
        <f t="shared" si="125"/>
        <v>0</v>
      </c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>
        <f t="shared" si="126"/>
        <v>0</v>
      </c>
      <c r="BI1998" s="6">
        <f t="shared" si="127"/>
        <v>31</v>
      </c>
    </row>
    <row r="1999" spans="1:61">
      <c r="A1999" s="5" t="s">
        <v>6108</v>
      </c>
      <c r="B1999" s="6" t="s">
        <v>6236</v>
      </c>
      <c r="C1999" s="5" t="s">
        <v>6237</v>
      </c>
      <c r="D1999" s="5" t="s">
        <v>6236</v>
      </c>
      <c r="E1999" s="5" t="s">
        <v>6238</v>
      </c>
      <c r="F1999" s="5" t="s">
        <v>6237</v>
      </c>
      <c r="G1999" s="5" t="s">
        <v>9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>
        <f t="shared" si="124"/>
        <v>0</v>
      </c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>
        <f t="shared" si="125"/>
        <v>0</v>
      </c>
      <c r="AS1999" s="6">
        <v>2</v>
      </c>
      <c r="AT1999" s="6">
        <v>3</v>
      </c>
      <c r="AU1999" s="6">
        <v>5</v>
      </c>
      <c r="AV1999" s="6"/>
      <c r="AW1999" s="6">
        <v>3</v>
      </c>
      <c r="AX1999" s="6">
        <v>4</v>
      </c>
      <c r="AY1999" s="6"/>
      <c r="AZ1999" s="6"/>
      <c r="BA1999" s="6"/>
      <c r="BB1999" s="6"/>
      <c r="BC1999" s="6"/>
      <c r="BD1999" s="6"/>
      <c r="BE1999" s="6"/>
      <c r="BF1999" s="6"/>
      <c r="BG1999" s="6"/>
      <c r="BH1999" s="6">
        <f t="shared" si="126"/>
        <v>17</v>
      </c>
      <c r="BI1999" s="6">
        <f t="shared" si="127"/>
        <v>17</v>
      </c>
    </row>
    <row r="2000" spans="1:61">
      <c r="A2000" s="5" t="s">
        <v>6108</v>
      </c>
      <c r="B2000" s="6" t="s">
        <v>6239</v>
      </c>
      <c r="C2000" s="5" t="s">
        <v>6240</v>
      </c>
      <c r="D2000" s="5" t="s">
        <v>6239</v>
      </c>
      <c r="E2000" s="5" t="s">
        <v>6241</v>
      </c>
      <c r="F2000" s="5" t="s">
        <v>6242</v>
      </c>
      <c r="G2000" s="5" t="s">
        <v>9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>
        <f t="shared" si="124"/>
        <v>0</v>
      </c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>
        <f t="shared" si="125"/>
        <v>0</v>
      </c>
      <c r="AS2000" s="6">
        <v>1</v>
      </c>
      <c r="AT2000" s="6">
        <v>3</v>
      </c>
      <c r="AU2000" s="6">
        <v>5</v>
      </c>
      <c r="AV2000" s="6">
        <v>3</v>
      </c>
      <c r="AW2000" s="6">
        <v>8</v>
      </c>
      <c r="AX2000" s="6">
        <v>8</v>
      </c>
      <c r="AY2000" s="6"/>
      <c r="AZ2000" s="6"/>
      <c r="BA2000" s="6"/>
      <c r="BB2000" s="6"/>
      <c r="BC2000" s="6"/>
      <c r="BD2000" s="6"/>
      <c r="BE2000" s="6"/>
      <c r="BF2000" s="6"/>
      <c r="BG2000" s="6"/>
      <c r="BH2000" s="6">
        <f t="shared" si="126"/>
        <v>28</v>
      </c>
      <c r="BI2000" s="6">
        <f t="shared" si="127"/>
        <v>28</v>
      </c>
    </row>
    <row r="2001" spans="1:61">
      <c r="A2001" s="5" t="s">
        <v>6108</v>
      </c>
      <c r="B2001" s="6" t="s">
        <v>6243</v>
      </c>
      <c r="C2001" s="5" t="s">
        <v>6244</v>
      </c>
      <c r="D2001" s="5" t="s">
        <v>6245</v>
      </c>
      <c r="E2001" s="5" t="s">
        <v>6246</v>
      </c>
      <c r="F2001" s="5" t="s">
        <v>6247</v>
      </c>
      <c r="G2001" s="5" t="s">
        <v>9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>
        <f t="shared" si="124"/>
        <v>0</v>
      </c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>
        <f t="shared" si="125"/>
        <v>0</v>
      </c>
      <c r="AS2001" s="6">
        <v>14</v>
      </c>
      <c r="AT2001" s="6">
        <v>10</v>
      </c>
      <c r="AU2001" s="6">
        <v>12</v>
      </c>
      <c r="AV2001" s="6">
        <v>16</v>
      </c>
      <c r="AW2001" s="6">
        <v>17</v>
      </c>
      <c r="AX2001" s="6">
        <v>8</v>
      </c>
      <c r="AY2001" s="6"/>
      <c r="AZ2001" s="6"/>
      <c r="BA2001" s="6"/>
      <c r="BB2001" s="6"/>
      <c r="BC2001" s="6"/>
      <c r="BD2001" s="6"/>
      <c r="BE2001" s="6"/>
      <c r="BF2001" s="6"/>
      <c r="BG2001" s="6"/>
      <c r="BH2001" s="6">
        <f t="shared" si="126"/>
        <v>77</v>
      </c>
      <c r="BI2001" s="6">
        <f t="shared" si="127"/>
        <v>77</v>
      </c>
    </row>
    <row r="2002" spans="1:61">
      <c r="A2002" s="5" t="s">
        <v>6108</v>
      </c>
      <c r="B2002" s="6" t="s">
        <v>6243</v>
      </c>
      <c r="C2002" s="5" t="s">
        <v>6244</v>
      </c>
      <c r="D2002" s="5" t="s">
        <v>6243</v>
      </c>
      <c r="E2002" s="5" t="s">
        <v>6248</v>
      </c>
      <c r="F2002" s="5" t="s">
        <v>6249</v>
      </c>
      <c r="G2002" s="5" t="s">
        <v>9</v>
      </c>
      <c r="H2002" s="6"/>
      <c r="I2002" s="6"/>
      <c r="J2002" s="6"/>
      <c r="K2002" s="6"/>
      <c r="L2002" s="6"/>
      <c r="M2002" s="6"/>
      <c r="N2002" s="6"/>
      <c r="O2002" s="6"/>
      <c r="P2002" s="6">
        <v>52</v>
      </c>
      <c r="Q2002" s="6">
        <v>38</v>
      </c>
      <c r="R2002" s="6">
        <v>59</v>
      </c>
      <c r="S2002" s="6">
        <v>33</v>
      </c>
      <c r="T2002" s="6">
        <v>23</v>
      </c>
      <c r="U2002" s="6">
        <v>31</v>
      </c>
      <c r="V2002" s="6"/>
      <c r="W2002" s="6"/>
      <c r="X2002" s="6"/>
      <c r="Y2002" s="6"/>
      <c r="Z2002" s="6"/>
      <c r="AA2002" s="6"/>
      <c r="AB2002" s="6"/>
      <c r="AC2002" s="6">
        <f t="shared" si="124"/>
        <v>236</v>
      </c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>
        <f t="shared" si="125"/>
        <v>0</v>
      </c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>
        <f t="shared" si="126"/>
        <v>0</v>
      </c>
      <c r="BI2002" s="6">
        <f t="shared" si="127"/>
        <v>236</v>
      </c>
    </row>
    <row r="2003" spans="1:61">
      <c r="A2003" s="5" t="s">
        <v>6108</v>
      </c>
      <c r="B2003" s="6" t="s">
        <v>6250</v>
      </c>
      <c r="C2003" s="5" t="s">
        <v>6251</v>
      </c>
      <c r="D2003" s="5" t="s">
        <v>6250</v>
      </c>
      <c r="E2003" s="5" t="s">
        <v>6252</v>
      </c>
      <c r="F2003" s="5" t="s">
        <v>6251</v>
      </c>
      <c r="G2003" s="5" t="s">
        <v>9</v>
      </c>
      <c r="H2003" s="6"/>
      <c r="I2003" s="6"/>
      <c r="J2003" s="6">
        <v>2</v>
      </c>
      <c r="K2003" s="6">
        <v>1</v>
      </c>
      <c r="L2003" s="6">
        <v>3</v>
      </c>
      <c r="M2003" s="6">
        <v>3</v>
      </c>
      <c r="N2003" s="6">
        <v>3</v>
      </c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>
        <f t="shared" si="124"/>
        <v>12</v>
      </c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>
        <f t="shared" si="125"/>
        <v>0</v>
      </c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>
        <f t="shared" si="126"/>
        <v>0</v>
      </c>
      <c r="BI2003" s="6">
        <f t="shared" si="127"/>
        <v>12</v>
      </c>
    </row>
    <row r="2004" spans="1:61">
      <c r="A2004" s="5" t="s">
        <v>6108</v>
      </c>
      <c r="B2004" s="6" t="s">
        <v>6253</v>
      </c>
      <c r="C2004" s="5" t="s">
        <v>6254</v>
      </c>
      <c r="D2004" s="5" t="s">
        <v>6253</v>
      </c>
      <c r="E2004" s="5" t="s">
        <v>6255</v>
      </c>
      <c r="F2004" s="5" t="s">
        <v>6254</v>
      </c>
      <c r="G2004" s="5" t="s">
        <v>9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>
        <f t="shared" si="124"/>
        <v>0</v>
      </c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>
        <f t="shared" si="125"/>
        <v>0</v>
      </c>
      <c r="AS2004" s="6">
        <v>5</v>
      </c>
      <c r="AT2004" s="6">
        <v>1</v>
      </c>
      <c r="AU2004" s="6"/>
      <c r="AV2004" s="6">
        <v>2</v>
      </c>
      <c r="AW2004" s="6">
        <v>1</v>
      </c>
      <c r="AX2004" s="6">
        <v>1</v>
      </c>
      <c r="AY2004" s="6"/>
      <c r="AZ2004" s="6"/>
      <c r="BA2004" s="6"/>
      <c r="BB2004" s="6"/>
      <c r="BC2004" s="6"/>
      <c r="BD2004" s="6"/>
      <c r="BE2004" s="6"/>
      <c r="BF2004" s="6"/>
      <c r="BG2004" s="6"/>
      <c r="BH2004" s="6">
        <f t="shared" si="126"/>
        <v>10</v>
      </c>
      <c r="BI2004" s="6">
        <f t="shared" si="127"/>
        <v>10</v>
      </c>
    </row>
    <row r="2005" spans="1:61">
      <c r="A2005" s="5" t="s">
        <v>6108</v>
      </c>
      <c r="B2005" s="6" t="s">
        <v>6256</v>
      </c>
      <c r="C2005" s="5" t="s">
        <v>6257</v>
      </c>
      <c r="D2005" s="5" t="s">
        <v>6256</v>
      </c>
      <c r="E2005" s="5" t="s">
        <v>6258</v>
      </c>
      <c r="F2005" s="5" t="s">
        <v>6259</v>
      </c>
      <c r="G2005" s="5" t="s">
        <v>9</v>
      </c>
      <c r="H2005" s="6"/>
      <c r="I2005" s="6">
        <v>2</v>
      </c>
      <c r="J2005" s="6">
        <v>1</v>
      </c>
      <c r="K2005" s="6">
        <v>2</v>
      </c>
      <c r="L2005" s="6">
        <v>1</v>
      </c>
      <c r="M2005" s="6">
        <v>2</v>
      </c>
      <c r="N2005" s="6">
        <v>1</v>
      </c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>
        <f t="shared" si="124"/>
        <v>9</v>
      </c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>
        <f t="shared" si="125"/>
        <v>0</v>
      </c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>
        <f t="shared" si="126"/>
        <v>0</v>
      </c>
      <c r="BI2005" s="6">
        <f t="shared" si="127"/>
        <v>9</v>
      </c>
    </row>
    <row r="2006" spans="1:61">
      <c r="A2006" s="5" t="s">
        <v>6108</v>
      </c>
      <c r="B2006" s="6" t="s">
        <v>6260</v>
      </c>
      <c r="C2006" s="5" t="s">
        <v>6261</v>
      </c>
      <c r="D2006" s="5" t="s">
        <v>6260</v>
      </c>
      <c r="E2006" s="5" t="s">
        <v>6262</v>
      </c>
      <c r="F2006" s="5" t="s">
        <v>6261</v>
      </c>
      <c r="G2006" s="5" t="s">
        <v>9</v>
      </c>
      <c r="H2006" s="6"/>
      <c r="I2006" s="6">
        <v>4</v>
      </c>
      <c r="J2006" s="6">
        <v>7</v>
      </c>
      <c r="K2006" s="6">
        <v>5</v>
      </c>
      <c r="L2006" s="6">
        <v>2</v>
      </c>
      <c r="M2006" s="6">
        <v>5</v>
      </c>
      <c r="N2006" s="6">
        <v>3</v>
      </c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>
        <f t="shared" si="124"/>
        <v>26</v>
      </c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>
        <f t="shared" si="125"/>
        <v>0</v>
      </c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>
        <f t="shared" si="126"/>
        <v>0</v>
      </c>
      <c r="BI2006" s="6">
        <f t="shared" si="127"/>
        <v>26</v>
      </c>
    </row>
    <row r="2007" spans="1:61">
      <c r="A2007" s="5" t="s">
        <v>6108</v>
      </c>
      <c r="B2007" s="6" t="s">
        <v>6263</v>
      </c>
      <c r="C2007" s="5" t="s">
        <v>6264</v>
      </c>
      <c r="D2007" s="5" t="s">
        <v>6265</v>
      </c>
      <c r="E2007" s="5" t="s">
        <v>6266</v>
      </c>
      <c r="F2007" s="5" t="s">
        <v>6267</v>
      </c>
      <c r="G2007" s="5" t="s">
        <v>9</v>
      </c>
      <c r="H2007" s="6"/>
      <c r="I2007" s="6">
        <v>6</v>
      </c>
      <c r="J2007" s="6">
        <v>15</v>
      </c>
      <c r="K2007" s="6">
        <v>13</v>
      </c>
      <c r="L2007" s="6">
        <v>17</v>
      </c>
      <c r="M2007" s="6">
        <v>15</v>
      </c>
      <c r="N2007" s="6">
        <v>15</v>
      </c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>
        <f t="shared" si="124"/>
        <v>81</v>
      </c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>
        <f t="shared" si="125"/>
        <v>0</v>
      </c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>
        <f t="shared" si="126"/>
        <v>0</v>
      </c>
      <c r="BI2007" s="6">
        <f t="shared" si="127"/>
        <v>81</v>
      </c>
    </row>
    <row r="2008" spans="1:61">
      <c r="A2008" s="5" t="s">
        <v>6108</v>
      </c>
      <c r="B2008" s="6" t="s">
        <v>6263</v>
      </c>
      <c r="C2008" s="5" t="s">
        <v>6264</v>
      </c>
      <c r="D2008" s="5" t="s">
        <v>6268</v>
      </c>
      <c r="E2008" s="5" t="s">
        <v>6269</v>
      </c>
      <c r="F2008" s="5" t="s">
        <v>6270</v>
      </c>
      <c r="G2008" s="5" t="s">
        <v>9</v>
      </c>
      <c r="H2008" s="6"/>
      <c r="I2008" s="6">
        <v>3</v>
      </c>
      <c r="J2008" s="6">
        <v>2</v>
      </c>
      <c r="K2008" s="6">
        <v>1</v>
      </c>
      <c r="L2008" s="6"/>
      <c r="M2008" s="6">
        <v>1</v>
      </c>
      <c r="N2008" s="6">
        <v>2</v>
      </c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>
        <f t="shared" si="124"/>
        <v>9</v>
      </c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>
        <f t="shared" si="125"/>
        <v>0</v>
      </c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>
        <f t="shared" si="126"/>
        <v>0</v>
      </c>
      <c r="BI2008" s="6">
        <f t="shared" si="127"/>
        <v>9</v>
      </c>
    </row>
    <row r="2009" spans="1:61">
      <c r="A2009" s="5" t="s">
        <v>6108</v>
      </c>
      <c r="B2009" s="6" t="s">
        <v>6263</v>
      </c>
      <c r="C2009" s="5" t="s">
        <v>6264</v>
      </c>
      <c r="D2009" s="5" t="s">
        <v>6271</v>
      </c>
      <c r="E2009" s="5" t="s">
        <v>6272</v>
      </c>
      <c r="F2009" s="5" t="s">
        <v>6273</v>
      </c>
      <c r="G2009" s="5" t="s">
        <v>9</v>
      </c>
      <c r="H2009" s="6"/>
      <c r="I2009" s="6"/>
      <c r="J2009" s="6">
        <v>2</v>
      </c>
      <c r="K2009" s="6">
        <v>2</v>
      </c>
      <c r="L2009" s="6">
        <v>1</v>
      </c>
      <c r="M2009" s="6">
        <v>2</v>
      </c>
      <c r="N2009" s="6">
        <v>2</v>
      </c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>
        <f t="shared" si="124"/>
        <v>9</v>
      </c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>
        <f t="shared" si="125"/>
        <v>0</v>
      </c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>
        <f t="shared" si="126"/>
        <v>0</v>
      </c>
      <c r="BI2009" s="6">
        <f t="shared" si="127"/>
        <v>9</v>
      </c>
    </row>
    <row r="2010" spans="1:61">
      <c r="A2010" s="5" t="s">
        <v>6108</v>
      </c>
      <c r="B2010" s="6" t="s">
        <v>6263</v>
      </c>
      <c r="C2010" s="5" t="s">
        <v>6264</v>
      </c>
      <c r="D2010" s="5" t="s">
        <v>6274</v>
      </c>
      <c r="E2010" s="5" t="s">
        <v>6275</v>
      </c>
      <c r="F2010" s="5" t="s">
        <v>1047</v>
      </c>
      <c r="G2010" s="5" t="s">
        <v>9</v>
      </c>
      <c r="H2010" s="6"/>
      <c r="I2010" s="6">
        <v>5</v>
      </c>
      <c r="J2010" s="6">
        <v>7</v>
      </c>
      <c r="K2010" s="6">
        <v>13</v>
      </c>
      <c r="L2010" s="6">
        <v>3</v>
      </c>
      <c r="M2010" s="6">
        <v>12</v>
      </c>
      <c r="N2010" s="6">
        <v>7</v>
      </c>
      <c r="O2010" s="6"/>
      <c r="P2010" s="6">
        <v>5</v>
      </c>
      <c r="Q2010" s="6">
        <v>4</v>
      </c>
      <c r="R2010" s="6">
        <v>12</v>
      </c>
      <c r="S2010" s="6">
        <v>7</v>
      </c>
      <c r="T2010" s="6"/>
      <c r="U2010" s="6"/>
      <c r="V2010" s="6"/>
      <c r="W2010" s="6"/>
      <c r="X2010" s="6"/>
      <c r="Y2010" s="6"/>
      <c r="Z2010" s="6"/>
      <c r="AA2010" s="6"/>
      <c r="AB2010" s="6"/>
      <c r="AC2010" s="6">
        <f t="shared" si="124"/>
        <v>75</v>
      </c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>
        <f t="shared" si="125"/>
        <v>0</v>
      </c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>
        <f t="shared" si="126"/>
        <v>0</v>
      </c>
      <c r="BI2010" s="6">
        <f t="shared" si="127"/>
        <v>75</v>
      </c>
    </row>
    <row r="2011" spans="1:61">
      <c r="A2011" s="5" t="s">
        <v>6108</v>
      </c>
      <c r="B2011" s="6" t="s">
        <v>6263</v>
      </c>
      <c r="C2011" s="5" t="s">
        <v>6264</v>
      </c>
      <c r="D2011" s="5" t="s">
        <v>6276</v>
      </c>
      <c r="E2011" s="5" t="s">
        <v>6277</v>
      </c>
      <c r="F2011" s="5" t="s">
        <v>6278</v>
      </c>
      <c r="G2011" s="5" t="s">
        <v>9</v>
      </c>
      <c r="H2011" s="6"/>
      <c r="I2011" s="6">
        <v>2</v>
      </c>
      <c r="J2011" s="6">
        <v>7</v>
      </c>
      <c r="K2011" s="6">
        <v>2</v>
      </c>
      <c r="L2011" s="6"/>
      <c r="M2011" s="6">
        <v>2</v>
      </c>
      <c r="N2011" s="6">
        <v>1</v>
      </c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>
        <f t="shared" si="124"/>
        <v>14</v>
      </c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>
        <f t="shared" si="125"/>
        <v>0</v>
      </c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>
        <f t="shared" si="126"/>
        <v>0</v>
      </c>
      <c r="BI2011" s="6">
        <f t="shared" si="127"/>
        <v>14</v>
      </c>
    </row>
    <row r="2012" spans="1:61">
      <c r="A2012" s="5" t="s">
        <v>6108</v>
      </c>
      <c r="B2012" s="6" t="s">
        <v>6263</v>
      </c>
      <c r="C2012" s="5" t="s">
        <v>6264</v>
      </c>
      <c r="D2012" s="5" t="s">
        <v>6279</v>
      </c>
      <c r="E2012" s="5" t="s">
        <v>6280</v>
      </c>
      <c r="F2012" s="5" t="s">
        <v>6281</v>
      </c>
      <c r="G2012" s="5" t="s">
        <v>9</v>
      </c>
      <c r="H2012" s="6"/>
      <c r="I2012" s="6">
        <v>5</v>
      </c>
      <c r="J2012" s="6">
        <v>2</v>
      </c>
      <c r="K2012" s="6">
        <v>9</v>
      </c>
      <c r="L2012" s="6">
        <v>7</v>
      </c>
      <c r="M2012" s="6">
        <v>10</v>
      </c>
      <c r="N2012" s="6">
        <v>2</v>
      </c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>
        <f t="shared" si="124"/>
        <v>35</v>
      </c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>
        <f t="shared" si="125"/>
        <v>0</v>
      </c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>
        <f t="shared" si="126"/>
        <v>0</v>
      </c>
      <c r="BI2012" s="6">
        <f t="shared" si="127"/>
        <v>35</v>
      </c>
    </row>
    <row r="2013" spans="1:61">
      <c r="A2013" s="5" t="s">
        <v>6108</v>
      </c>
      <c r="B2013" s="6" t="s">
        <v>6263</v>
      </c>
      <c r="C2013" s="5" t="s">
        <v>6264</v>
      </c>
      <c r="D2013" s="5" t="s">
        <v>6263</v>
      </c>
      <c r="E2013" s="5" t="s">
        <v>6282</v>
      </c>
      <c r="F2013" s="5" t="s">
        <v>6283</v>
      </c>
      <c r="G2013" s="5" t="s">
        <v>9</v>
      </c>
      <c r="H2013" s="6"/>
      <c r="I2013" s="6"/>
      <c r="J2013" s="6"/>
      <c r="K2013" s="6"/>
      <c r="L2013" s="6"/>
      <c r="M2013" s="6"/>
      <c r="N2013" s="6"/>
      <c r="O2013" s="6"/>
      <c r="P2013" s="6">
        <v>20</v>
      </c>
      <c r="Q2013" s="6">
        <v>16</v>
      </c>
      <c r="R2013" s="6">
        <v>15</v>
      </c>
      <c r="S2013" s="6">
        <v>9</v>
      </c>
      <c r="T2013" s="6"/>
      <c r="U2013" s="6"/>
      <c r="V2013" s="6"/>
      <c r="W2013" s="6"/>
      <c r="X2013" s="6"/>
      <c r="Y2013" s="6"/>
      <c r="Z2013" s="6"/>
      <c r="AA2013" s="6">
        <v>9</v>
      </c>
      <c r="AB2013" s="6">
        <v>12</v>
      </c>
      <c r="AC2013" s="6">
        <f t="shared" si="124"/>
        <v>81</v>
      </c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>
        <f t="shared" si="125"/>
        <v>0</v>
      </c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>
        <f t="shared" si="126"/>
        <v>0</v>
      </c>
      <c r="BI2013" s="6">
        <f t="shared" si="127"/>
        <v>81</v>
      </c>
    </row>
    <row r="2014" spans="1:61">
      <c r="A2014" s="5" t="s">
        <v>6108</v>
      </c>
      <c r="B2014" s="6" t="s">
        <v>6263</v>
      </c>
      <c r="C2014" s="5" t="s">
        <v>6264</v>
      </c>
      <c r="D2014" s="5" t="s">
        <v>6284</v>
      </c>
      <c r="E2014" s="5" t="s">
        <v>6285</v>
      </c>
      <c r="F2014" s="5" t="s">
        <v>6286</v>
      </c>
      <c r="G2014" s="5" t="s">
        <v>9</v>
      </c>
      <c r="H2014" s="6"/>
      <c r="I2014" s="6">
        <v>2</v>
      </c>
      <c r="J2014" s="6"/>
      <c r="K2014" s="6"/>
      <c r="L2014" s="6">
        <v>1</v>
      </c>
      <c r="M2014" s="6">
        <v>2</v>
      </c>
      <c r="N2014" s="6">
        <v>3</v>
      </c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>
        <f t="shared" si="124"/>
        <v>8</v>
      </c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>
        <f t="shared" si="125"/>
        <v>0</v>
      </c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>
        <f t="shared" si="126"/>
        <v>0</v>
      </c>
      <c r="BI2014" s="6">
        <f t="shared" si="127"/>
        <v>8</v>
      </c>
    </row>
    <row r="2015" spans="1:61">
      <c r="A2015" s="5" t="s">
        <v>6108</v>
      </c>
      <c r="B2015" s="6" t="s">
        <v>6263</v>
      </c>
      <c r="C2015" s="5" t="s">
        <v>6264</v>
      </c>
      <c r="D2015" s="5" t="s">
        <v>6287</v>
      </c>
      <c r="E2015" s="5" t="s">
        <v>6288</v>
      </c>
      <c r="F2015" s="5" t="s">
        <v>6289</v>
      </c>
      <c r="G2015" s="5" t="s">
        <v>9</v>
      </c>
      <c r="H2015" s="6"/>
      <c r="I2015" s="6"/>
      <c r="J2015" s="6">
        <v>1</v>
      </c>
      <c r="K2015" s="6">
        <v>1</v>
      </c>
      <c r="L2015" s="6"/>
      <c r="M2015" s="6"/>
      <c r="N2015" s="6">
        <v>1</v>
      </c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>
        <f t="shared" si="124"/>
        <v>3</v>
      </c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>
        <f t="shared" si="125"/>
        <v>0</v>
      </c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>
        <f t="shared" si="126"/>
        <v>0</v>
      </c>
      <c r="BI2015" s="6">
        <f t="shared" si="127"/>
        <v>3</v>
      </c>
    </row>
    <row r="2016" spans="1:61">
      <c r="A2016" s="5" t="s">
        <v>6108</v>
      </c>
      <c r="B2016" s="6" t="s">
        <v>6290</v>
      </c>
      <c r="C2016" s="5" t="s">
        <v>6291</v>
      </c>
      <c r="D2016" s="5" t="s">
        <v>6292</v>
      </c>
      <c r="E2016" s="5" t="s">
        <v>6293</v>
      </c>
      <c r="F2016" s="5" t="s">
        <v>6294</v>
      </c>
      <c r="G2016" s="5" t="s">
        <v>5</v>
      </c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>
        <f t="shared" si="124"/>
        <v>0</v>
      </c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>
        <f t="shared" si="125"/>
        <v>0</v>
      </c>
      <c r="AS2016" s="6">
        <v>55</v>
      </c>
      <c r="AT2016" s="6">
        <v>60</v>
      </c>
      <c r="AU2016" s="6">
        <v>66</v>
      </c>
      <c r="AV2016" s="6">
        <v>91</v>
      </c>
      <c r="AW2016" s="6">
        <v>75</v>
      </c>
      <c r="AX2016" s="6">
        <v>83</v>
      </c>
      <c r="AY2016" s="6"/>
      <c r="AZ2016" s="6"/>
      <c r="BA2016" s="6"/>
      <c r="BB2016" s="6"/>
      <c r="BC2016" s="6"/>
      <c r="BD2016" s="6"/>
      <c r="BE2016" s="6"/>
      <c r="BF2016" s="6"/>
      <c r="BG2016" s="6"/>
      <c r="BH2016" s="6">
        <f t="shared" si="126"/>
        <v>430</v>
      </c>
      <c r="BI2016" s="6">
        <f t="shared" si="127"/>
        <v>430</v>
      </c>
    </row>
    <row r="2017" spans="1:61">
      <c r="A2017" s="5" t="s">
        <v>6108</v>
      </c>
      <c r="B2017" s="6" t="s">
        <v>6290</v>
      </c>
      <c r="C2017" s="5" t="s">
        <v>6291</v>
      </c>
      <c r="D2017" s="5" t="s">
        <v>6295</v>
      </c>
      <c r="E2017" s="5" t="s">
        <v>6296</v>
      </c>
      <c r="F2017" s="5" t="s">
        <v>6297</v>
      </c>
      <c r="G2017" s="5" t="s">
        <v>9</v>
      </c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>
        <f t="shared" si="124"/>
        <v>0</v>
      </c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>
        <f t="shared" si="125"/>
        <v>0</v>
      </c>
      <c r="AS2017" s="6">
        <v>1</v>
      </c>
      <c r="AT2017" s="6">
        <v>5</v>
      </c>
      <c r="AU2017" s="6">
        <v>2</v>
      </c>
      <c r="AV2017" s="6">
        <v>2</v>
      </c>
      <c r="AW2017" s="6"/>
      <c r="AX2017" s="6">
        <v>2</v>
      </c>
      <c r="AY2017" s="6"/>
      <c r="AZ2017" s="6"/>
      <c r="BA2017" s="6"/>
      <c r="BB2017" s="6"/>
      <c r="BC2017" s="6"/>
      <c r="BD2017" s="6"/>
      <c r="BE2017" s="6"/>
      <c r="BF2017" s="6"/>
      <c r="BG2017" s="6"/>
      <c r="BH2017" s="6">
        <f t="shared" si="126"/>
        <v>12</v>
      </c>
      <c r="BI2017" s="6">
        <f t="shared" si="127"/>
        <v>12</v>
      </c>
    </row>
    <row r="2018" spans="1:61">
      <c r="A2018" s="5" t="s">
        <v>6108</v>
      </c>
      <c r="B2018" s="6" t="s">
        <v>6290</v>
      </c>
      <c r="C2018" s="5" t="s">
        <v>6291</v>
      </c>
      <c r="D2018" s="5" t="s">
        <v>6298</v>
      </c>
      <c r="E2018" s="5" t="s">
        <v>6299</v>
      </c>
      <c r="F2018" s="5" t="s">
        <v>6300</v>
      </c>
      <c r="G2018" s="5" t="s">
        <v>9</v>
      </c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>
        <f t="shared" si="124"/>
        <v>0</v>
      </c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>
        <f t="shared" si="125"/>
        <v>0</v>
      </c>
      <c r="AS2018" s="6">
        <v>2</v>
      </c>
      <c r="AT2018" s="6">
        <v>3</v>
      </c>
      <c r="AU2018" s="6">
        <v>6</v>
      </c>
      <c r="AV2018" s="6">
        <v>3</v>
      </c>
      <c r="AW2018" s="6"/>
      <c r="AX2018" s="6">
        <v>1</v>
      </c>
      <c r="AY2018" s="6"/>
      <c r="AZ2018" s="6"/>
      <c r="BA2018" s="6"/>
      <c r="BB2018" s="6"/>
      <c r="BC2018" s="6"/>
      <c r="BD2018" s="6"/>
      <c r="BE2018" s="6"/>
      <c r="BF2018" s="6"/>
      <c r="BG2018" s="6"/>
      <c r="BH2018" s="6">
        <f t="shared" si="126"/>
        <v>15</v>
      </c>
      <c r="BI2018" s="6">
        <f t="shared" si="127"/>
        <v>15</v>
      </c>
    </row>
    <row r="2019" spans="1:61">
      <c r="A2019" s="5" t="s">
        <v>6108</v>
      </c>
      <c r="B2019" s="6" t="s">
        <v>6290</v>
      </c>
      <c r="C2019" s="5" t="s">
        <v>6291</v>
      </c>
      <c r="D2019" s="5" t="s">
        <v>6290</v>
      </c>
      <c r="E2019" s="5" t="s">
        <v>6301</v>
      </c>
      <c r="F2019" s="5" t="s">
        <v>6302</v>
      </c>
      <c r="G2019" s="5" t="s">
        <v>5</v>
      </c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>
        <f t="shared" si="124"/>
        <v>0</v>
      </c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>
        <f t="shared" si="125"/>
        <v>0</v>
      </c>
      <c r="AS2019" s="6"/>
      <c r="AT2019" s="6"/>
      <c r="AU2019" s="6"/>
      <c r="AV2019" s="6"/>
      <c r="AW2019" s="6"/>
      <c r="AX2019" s="6"/>
      <c r="AY2019" s="6"/>
      <c r="AZ2019" s="6">
        <v>101</v>
      </c>
      <c r="BA2019" s="6">
        <v>116</v>
      </c>
      <c r="BB2019" s="6">
        <v>93</v>
      </c>
      <c r="BC2019" s="6">
        <v>83</v>
      </c>
      <c r="BD2019" s="6">
        <v>99</v>
      </c>
      <c r="BE2019" s="6">
        <v>89</v>
      </c>
      <c r="BF2019" s="6"/>
      <c r="BG2019" s="6"/>
      <c r="BH2019" s="6">
        <f t="shared" si="126"/>
        <v>581</v>
      </c>
      <c r="BI2019" s="6">
        <f t="shared" si="127"/>
        <v>581</v>
      </c>
    </row>
    <row r="2020" spans="1:61">
      <c r="A2020" s="5" t="s">
        <v>6108</v>
      </c>
      <c r="B2020" s="6" t="s">
        <v>6303</v>
      </c>
      <c r="C2020" s="5" t="s">
        <v>6304</v>
      </c>
      <c r="D2020" s="5" t="s">
        <v>6305</v>
      </c>
      <c r="E2020" s="5" t="s">
        <v>6306</v>
      </c>
      <c r="F2020" s="5" t="s">
        <v>6307</v>
      </c>
      <c r="G2020" s="5" t="s">
        <v>9</v>
      </c>
      <c r="H2020" s="6"/>
      <c r="I2020" s="6">
        <v>20</v>
      </c>
      <c r="J2020" s="6">
        <v>25</v>
      </c>
      <c r="K2020" s="6">
        <v>20</v>
      </c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>
        <f t="shared" si="124"/>
        <v>65</v>
      </c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>
        <f t="shared" si="125"/>
        <v>0</v>
      </c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>
        <f t="shared" si="126"/>
        <v>0</v>
      </c>
      <c r="BI2020" s="6">
        <f t="shared" si="127"/>
        <v>65</v>
      </c>
    </row>
    <row r="2021" spans="1:61">
      <c r="A2021" s="5" t="s">
        <v>6108</v>
      </c>
      <c r="B2021" s="6" t="s">
        <v>6303</v>
      </c>
      <c r="C2021" s="5" t="s">
        <v>6304</v>
      </c>
      <c r="D2021" s="5" t="s">
        <v>6308</v>
      </c>
      <c r="E2021" s="5" t="s">
        <v>6309</v>
      </c>
      <c r="F2021" s="5" t="s">
        <v>6310</v>
      </c>
      <c r="G2021" s="5" t="s">
        <v>9</v>
      </c>
      <c r="H2021" s="6"/>
      <c r="I2021" s="6"/>
      <c r="J2021" s="6"/>
      <c r="K2021" s="6"/>
      <c r="L2021" s="6">
        <v>19</v>
      </c>
      <c r="M2021" s="6">
        <v>22</v>
      </c>
      <c r="N2021" s="6">
        <v>32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>
        <f t="shared" si="124"/>
        <v>73</v>
      </c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>
        <f t="shared" si="125"/>
        <v>0</v>
      </c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>
        <f t="shared" si="126"/>
        <v>0</v>
      </c>
      <c r="BI2021" s="6">
        <f t="shared" si="127"/>
        <v>73</v>
      </c>
    </row>
    <row r="2022" spans="1:61">
      <c r="A2022" s="5" t="s">
        <v>6108</v>
      </c>
      <c r="B2022" s="6" t="s">
        <v>6303</v>
      </c>
      <c r="C2022" s="5" t="s">
        <v>6304</v>
      </c>
      <c r="D2022" s="5" t="s">
        <v>6303</v>
      </c>
      <c r="E2022" s="5" t="s">
        <v>6311</v>
      </c>
      <c r="F2022" s="5" t="s">
        <v>6312</v>
      </c>
      <c r="G2022" s="5" t="s">
        <v>9</v>
      </c>
      <c r="H2022" s="6"/>
      <c r="I2022" s="6"/>
      <c r="J2022" s="6"/>
      <c r="K2022" s="6"/>
      <c r="L2022" s="6"/>
      <c r="M2022" s="6"/>
      <c r="N2022" s="6"/>
      <c r="O2022" s="6"/>
      <c r="P2022" s="6">
        <v>32</v>
      </c>
      <c r="Q2022" s="6">
        <v>31</v>
      </c>
      <c r="R2022" s="6">
        <v>24</v>
      </c>
      <c r="S2022" s="6">
        <v>37</v>
      </c>
      <c r="T2022" s="6"/>
      <c r="U2022" s="6"/>
      <c r="V2022" s="6"/>
      <c r="W2022" s="6"/>
      <c r="X2022" s="6"/>
      <c r="Y2022" s="6"/>
      <c r="Z2022" s="6"/>
      <c r="AA2022" s="6">
        <v>29</v>
      </c>
      <c r="AB2022" s="6">
        <v>20</v>
      </c>
      <c r="AC2022" s="6">
        <f t="shared" si="124"/>
        <v>173</v>
      </c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>
        <f t="shared" si="125"/>
        <v>0</v>
      </c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>
        <f t="shared" si="126"/>
        <v>0</v>
      </c>
      <c r="BI2022" s="6">
        <f t="shared" si="127"/>
        <v>173</v>
      </c>
    </row>
    <row r="2023" spans="1:61">
      <c r="A2023" s="5" t="s">
        <v>6108</v>
      </c>
      <c r="B2023" s="6" t="s">
        <v>6313</v>
      </c>
      <c r="C2023" s="5" t="s">
        <v>6314</v>
      </c>
      <c r="D2023" s="5" t="s">
        <v>6313</v>
      </c>
      <c r="E2023" s="5" t="s">
        <v>6315</v>
      </c>
      <c r="F2023" s="5" t="s">
        <v>6314</v>
      </c>
      <c r="G2023" s="5" t="s">
        <v>9</v>
      </c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>
        <f t="shared" si="124"/>
        <v>0</v>
      </c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>
        <f t="shared" si="125"/>
        <v>0</v>
      </c>
      <c r="AS2023" s="6">
        <v>1</v>
      </c>
      <c r="AT2023" s="6"/>
      <c r="AU2023" s="6"/>
      <c r="AV2023" s="6">
        <v>3</v>
      </c>
      <c r="AW2023" s="6">
        <v>2</v>
      </c>
      <c r="AX2023" s="6">
        <v>3</v>
      </c>
      <c r="AY2023" s="6"/>
      <c r="AZ2023" s="6"/>
      <c r="BA2023" s="6"/>
      <c r="BB2023" s="6"/>
      <c r="BC2023" s="6"/>
      <c r="BD2023" s="6"/>
      <c r="BE2023" s="6"/>
      <c r="BF2023" s="6"/>
      <c r="BG2023" s="6"/>
      <c r="BH2023" s="6">
        <f t="shared" si="126"/>
        <v>9</v>
      </c>
      <c r="BI2023" s="6">
        <f t="shared" si="127"/>
        <v>9</v>
      </c>
    </row>
    <row r="2024" spans="1:61">
      <c r="A2024" s="5" t="s">
        <v>6316</v>
      </c>
      <c r="B2024" s="6" t="s">
        <v>6317</v>
      </c>
      <c r="C2024" s="5" t="s">
        <v>6318</v>
      </c>
      <c r="D2024" s="5" t="s">
        <v>6317</v>
      </c>
      <c r="E2024" s="5" t="s">
        <v>6319</v>
      </c>
      <c r="F2024" s="5" t="s">
        <v>6320</v>
      </c>
      <c r="G2024" s="5" t="s">
        <v>5</v>
      </c>
      <c r="H2024" s="6"/>
      <c r="I2024" s="6">
        <v>39</v>
      </c>
      <c r="J2024" s="6">
        <v>42</v>
      </c>
      <c r="K2024" s="6">
        <v>48</v>
      </c>
      <c r="L2024" s="6">
        <v>42</v>
      </c>
      <c r="M2024" s="6">
        <v>54</v>
      </c>
      <c r="N2024" s="6">
        <v>51</v>
      </c>
      <c r="O2024" s="6"/>
      <c r="P2024" s="6">
        <v>64</v>
      </c>
      <c r="Q2024" s="6">
        <v>75</v>
      </c>
      <c r="R2024" s="6">
        <v>61</v>
      </c>
      <c r="S2024" s="6">
        <v>73</v>
      </c>
      <c r="T2024" s="6">
        <v>32</v>
      </c>
      <c r="U2024" s="6">
        <v>49</v>
      </c>
      <c r="V2024" s="6"/>
      <c r="W2024" s="6"/>
      <c r="X2024" s="6"/>
      <c r="Y2024" s="6"/>
      <c r="Z2024" s="6"/>
      <c r="AA2024" s="6">
        <v>22</v>
      </c>
      <c r="AB2024" s="6">
        <v>13</v>
      </c>
      <c r="AC2024" s="6">
        <f t="shared" si="124"/>
        <v>665</v>
      </c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>
        <f t="shared" si="125"/>
        <v>0</v>
      </c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>
        <f t="shared" si="126"/>
        <v>0</v>
      </c>
      <c r="BI2024" s="6">
        <f t="shared" si="127"/>
        <v>665</v>
      </c>
    </row>
    <row r="2025" spans="1:61">
      <c r="A2025" s="5" t="s">
        <v>6316</v>
      </c>
      <c r="B2025" s="6" t="s">
        <v>6317</v>
      </c>
      <c r="C2025" s="5" t="s">
        <v>6318</v>
      </c>
      <c r="D2025" s="5" t="s">
        <v>6321</v>
      </c>
      <c r="E2025" s="5" t="s">
        <v>6322</v>
      </c>
      <c r="F2025" s="5" t="s">
        <v>6323</v>
      </c>
      <c r="G2025" s="5" t="s">
        <v>9</v>
      </c>
      <c r="H2025" s="6"/>
      <c r="I2025" s="6"/>
      <c r="J2025" s="6">
        <v>1</v>
      </c>
      <c r="K2025" s="6">
        <v>4</v>
      </c>
      <c r="L2025" s="6">
        <v>6</v>
      </c>
      <c r="M2025" s="6">
        <v>4</v>
      </c>
      <c r="N2025" s="6">
        <v>3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>
        <f t="shared" si="124"/>
        <v>18</v>
      </c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>
        <f t="shared" si="125"/>
        <v>0</v>
      </c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>
        <f t="shared" si="126"/>
        <v>0</v>
      </c>
      <c r="BI2025" s="6">
        <f t="shared" si="127"/>
        <v>18</v>
      </c>
    </row>
    <row r="2026" spans="1:61">
      <c r="A2026" s="5" t="s">
        <v>6316</v>
      </c>
      <c r="B2026" s="6" t="s">
        <v>6317</v>
      </c>
      <c r="C2026" s="5" t="s">
        <v>6318</v>
      </c>
      <c r="D2026" s="5" t="s">
        <v>6324</v>
      </c>
      <c r="E2026" s="5" t="s">
        <v>6325</v>
      </c>
      <c r="F2026" s="5" t="s">
        <v>103</v>
      </c>
      <c r="G2026" s="5" t="s">
        <v>9</v>
      </c>
      <c r="H2026" s="6"/>
      <c r="I2026" s="6"/>
      <c r="J2026" s="6"/>
      <c r="K2026" s="6">
        <v>2</v>
      </c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>
        <f t="shared" si="124"/>
        <v>2</v>
      </c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>
        <f t="shared" si="125"/>
        <v>0</v>
      </c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>
        <f t="shared" si="126"/>
        <v>0</v>
      </c>
      <c r="BI2026" s="6">
        <f t="shared" si="127"/>
        <v>2</v>
      </c>
    </row>
    <row r="2027" spans="1:61">
      <c r="A2027" s="5" t="s">
        <v>6316</v>
      </c>
      <c r="B2027" s="6" t="s">
        <v>6317</v>
      </c>
      <c r="C2027" s="5" t="s">
        <v>6318</v>
      </c>
      <c r="D2027" s="5" t="s">
        <v>6326</v>
      </c>
      <c r="E2027" s="5" t="s">
        <v>6327</v>
      </c>
      <c r="F2027" s="5" t="s">
        <v>6328</v>
      </c>
      <c r="G2027" s="5" t="s">
        <v>9</v>
      </c>
      <c r="H2027" s="6"/>
      <c r="I2027" s="6">
        <v>6</v>
      </c>
      <c r="J2027" s="6">
        <v>2</v>
      </c>
      <c r="K2027" s="6">
        <v>3</v>
      </c>
      <c r="L2027" s="6">
        <v>3</v>
      </c>
      <c r="M2027" s="6">
        <v>2</v>
      </c>
      <c r="N2027" s="6">
        <v>3</v>
      </c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>
        <f t="shared" si="124"/>
        <v>19</v>
      </c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>
        <f t="shared" si="125"/>
        <v>0</v>
      </c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>
        <f t="shared" si="126"/>
        <v>0</v>
      </c>
      <c r="BI2027" s="6">
        <f t="shared" si="127"/>
        <v>19</v>
      </c>
    </row>
    <row r="2028" spans="1:61">
      <c r="A2028" s="5" t="s">
        <v>6316</v>
      </c>
      <c r="B2028" s="6" t="s">
        <v>6317</v>
      </c>
      <c r="C2028" s="5" t="s">
        <v>6318</v>
      </c>
      <c r="D2028" s="5" t="s">
        <v>6329</v>
      </c>
      <c r="E2028" s="5" t="s">
        <v>6330</v>
      </c>
      <c r="F2028" s="5" t="s">
        <v>6331</v>
      </c>
      <c r="G2028" s="5" t="s">
        <v>9</v>
      </c>
      <c r="H2028" s="6"/>
      <c r="I2028" s="6">
        <v>5</v>
      </c>
      <c r="J2028" s="6">
        <v>2</v>
      </c>
      <c r="K2028" s="6">
        <v>2</v>
      </c>
      <c r="L2028" s="6">
        <v>2</v>
      </c>
      <c r="M2028" s="6"/>
      <c r="N2028" s="6">
        <v>1</v>
      </c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>
        <f t="shared" si="124"/>
        <v>12</v>
      </c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>
        <f t="shared" si="125"/>
        <v>0</v>
      </c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>
        <f t="shared" si="126"/>
        <v>0</v>
      </c>
      <c r="BI2028" s="6">
        <f t="shared" si="127"/>
        <v>12</v>
      </c>
    </row>
    <row r="2029" spans="1:61">
      <c r="A2029" s="5" t="s">
        <v>6316</v>
      </c>
      <c r="B2029" s="6" t="s">
        <v>6317</v>
      </c>
      <c r="C2029" s="5" t="s">
        <v>6318</v>
      </c>
      <c r="D2029" s="5" t="s">
        <v>6332</v>
      </c>
      <c r="E2029" s="5" t="s">
        <v>6333</v>
      </c>
      <c r="F2029" s="5" t="s">
        <v>6334</v>
      </c>
      <c r="G2029" s="5" t="s">
        <v>9</v>
      </c>
      <c r="H2029" s="6"/>
      <c r="I2029" s="6"/>
      <c r="J2029" s="6"/>
      <c r="K2029" s="6">
        <v>1</v>
      </c>
      <c r="L2029" s="6"/>
      <c r="M2029" s="6">
        <v>1</v>
      </c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>
        <f t="shared" si="124"/>
        <v>2</v>
      </c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>
        <f t="shared" si="125"/>
        <v>0</v>
      </c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>
        <f t="shared" si="126"/>
        <v>0</v>
      </c>
      <c r="BI2029" s="6">
        <f t="shared" si="127"/>
        <v>2</v>
      </c>
    </row>
    <row r="2030" spans="1:61">
      <c r="A2030" s="5" t="s">
        <v>6316</v>
      </c>
      <c r="B2030" s="6" t="s">
        <v>6317</v>
      </c>
      <c r="C2030" s="5" t="s">
        <v>6318</v>
      </c>
      <c r="D2030" s="5" t="s">
        <v>6335</v>
      </c>
      <c r="E2030" s="5" t="s">
        <v>6336</v>
      </c>
      <c r="F2030" s="5" t="s">
        <v>6337</v>
      </c>
      <c r="G2030" s="5" t="s">
        <v>9</v>
      </c>
      <c r="H2030" s="6"/>
      <c r="I2030" s="6">
        <v>2</v>
      </c>
      <c r="J2030" s="6">
        <v>1</v>
      </c>
      <c r="K2030" s="6">
        <v>2</v>
      </c>
      <c r="L2030" s="6"/>
      <c r="M2030" s="6">
        <v>3</v>
      </c>
      <c r="N2030" s="6">
        <v>1</v>
      </c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>
        <f t="shared" si="124"/>
        <v>9</v>
      </c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>
        <f t="shared" si="125"/>
        <v>0</v>
      </c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>
        <f t="shared" si="126"/>
        <v>0</v>
      </c>
      <c r="BI2030" s="6">
        <f t="shared" si="127"/>
        <v>9</v>
      </c>
    </row>
    <row r="2031" spans="1:61">
      <c r="A2031" s="5" t="s">
        <v>6316</v>
      </c>
      <c r="B2031" s="6" t="s">
        <v>6317</v>
      </c>
      <c r="C2031" s="5" t="s">
        <v>6318</v>
      </c>
      <c r="D2031" s="5" t="s">
        <v>6338</v>
      </c>
      <c r="E2031" s="5" t="s">
        <v>6339</v>
      </c>
      <c r="F2031" s="5" t="s">
        <v>2362</v>
      </c>
      <c r="G2031" s="5" t="s">
        <v>9</v>
      </c>
      <c r="H2031" s="6"/>
      <c r="I2031" s="6">
        <v>3</v>
      </c>
      <c r="J2031" s="6">
        <v>1</v>
      </c>
      <c r="K2031" s="6"/>
      <c r="L2031" s="6">
        <v>1</v>
      </c>
      <c r="M2031" s="6">
        <v>1</v>
      </c>
      <c r="N2031" s="6">
        <v>1</v>
      </c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>
        <f t="shared" si="124"/>
        <v>7</v>
      </c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>
        <f t="shared" si="125"/>
        <v>0</v>
      </c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>
        <f t="shared" si="126"/>
        <v>0</v>
      </c>
      <c r="BI2031" s="6">
        <f t="shared" si="127"/>
        <v>7</v>
      </c>
    </row>
    <row r="2032" spans="1:61">
      <c r="A2032" s="5" t="s">
        <v>6316</v>
      </c>
      <c r="B2032" s="6" t="s">
        <v>6317</v>
      </c>
      <c r="C2032" s="5" t="s">
        <v>6318</v>
      </c>
      <c r="D2032" s="5" t="s">
        <v>6340</v>
      </c>
      <c r="E2032" s="5" t="s">
        <v>6341</v>
      </c>
      <c r="F2032" s="5" t="s">
        <v>3305</v>
      </c>
      <c r="G2032" s="5" t="s">
        <v>9</v>
      </c>
      <c r="H2032" s="6"/>
      <c r="I2032" s="6">
        <v>1</v>
      </c>
      <c r="J2032" s="6"/>
      <c r="K2032" s="6">
        <v>1</v>
      </c>
      <c r="L2032" s="6">
        <v>2</v>
      </c>
      <c r="M2032" s="6">
        <v>1</v>
      </c>
      <c r="N2032" s="6">
        <v>2</v>
      </c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>
        <f t="shared" si="124"/>
        <v>7</v>
      </c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>
        <f t="shared" si="125"/>
        <v>0</v>
      </c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>
        <f t="shared" si="126"/>
        <v>0</v>
      </c>
      <c r="BI2032" s="6">
        <f t="shared" si="127"/>
        <v>7</v>
      </c>
    </row>
    <row r="2033" spans="1:61">
      <c r="A2033" s="5" t="s">
        <v>6316</v>
      </c>
      <c r="B2033" s="6" t="s">
        <v>6317</v>
      </c>
      <c r="C2033" s="5" t="s">
        <v>6318</v>
      </c>
      <c r="D2033" s="5" t="s">
        <v>6342</v>
      </c>
      <c r="E2033" s="5" t="s">
        <v>6343</v>
      </c>
      <c r="F2033" s="5" t="s">
        <v>6344</v>
      </c>
      <c r="G2033" s="5" t="s">
        <v>9</v>
      </c>
      <c r="H2033" s="6"/>
      <c r="I2033" s="6"/>
      <c r="J2033" s="6"/>
      <c r="K2033" s="6">
        <v>2</v>
      </c>
      <c r="L2033" s="6"/>
      <c r="M2033" s="6"/>
      <c r="N2033" s="6">
        <v>1</v>
      </c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>
        <f t="shared" si="124"/>
        <v>3</v>
      </c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>
        <f t="shared" si="125"/>
        <v>0</v>
      </c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>
        <f t="shared" si="126"/>
        <v>0</v>
      </c>
      <c r="BI2033" s="6">
        <f t="shared" si="127"/>
        <v>3</v>
      </c>
    </row>
    <row r="2034" spans="1:61">
      <c r="A2034" s="5" t="s">
        <v>6316</v>
      </c>
      <c r="B2034" s="6" t="s">
        <v>6345</v>
      </c>
      <c r="C2034" s="5" t="s">
        <v>6346</v>
      </c>
      <c r="D2034" s="5" t="s">
        <v>6347</v>
      </c>
      <c r="E2034" s="5" t="s">
        <v>6348</v>
      </c>
      <c r="F2034" s="5" t="s">
        <v>6349</v>
      </c>
      <c r="G2034" s="5" t="s">
        <v>9</v>
      </c>
      <c r="H2034" s="6"/>
      <c r="I2034" s="6">
        <v>5</v>
      </c>
      <c r="J2034" s="6"/>
      <c r="K2034" s="6">
        <v>1</v>
      </c>
      <c r="L2034" s="6">
        <v>2</v>
      </c>
      <c r="M2034" s="6">
        <v>1</v>
      </c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>
        <f t="shared" si="124"/>
        <v>9</v>
      </c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>
        <f t="shared" si="125"/>
        <v>0</v>
      </c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>
        <f t="shared" si="126"/>
        <v>0</v>
      </c>
      <c r="BI2034" s="6">
        <f t="shared" si="127"/>
        <v>9</v>
      </c>
    </row>
    <row r="2035" spans="1:61">
      <c r="A2035" s="5" t="s">
        <v>6316</v>
      </c>
      <c r="B2035" s="6" t="s">
        <v>6345</v>
      </c>
      <c r="C2035" s="5" t="s">
        <v>6346</v>
      </c>
      <c r="D2035" s="5" t="s">
        <v>6345</v>
      </c>
      <c r="E2035" s="5" t="s">
        <v>6350</v>
      </c>
      <c r="F2035" s="5" t="s">
        <v>6351</v>
      </c>
      <c r="G2035" s="5" t="s">
        <v>9</v>
      </c>
      <c r="H2035" s="6"/>
      <c r="I2035" s="6">
        <v>13</v>
      </c>
      <c r="J2035" s="6">
        <v>21</v>
      </c>
      <c r="K2035" s="6">
        <v>14</v>
      </c>
      <c r="L2035" s="6">
        <v>22</v>
      </c>
      <c r="M2035" s="6">
        <v>17</v>
      </c>
      <c r="N2035" s="6">
        <v>10</v>
      </c>
      <c r="O2035" s="6"/>
      <c r="P2035" s="6">
        <v>16</v>
      </c>
      <c r="Q2035" s="6">
        <v>25</v>
      </c>
      <c r="R2035" s="6">
        <v>20</v>
      </c>
      <c r="S2035" s="6">
        <v>10</v>
      </c>
      <c r="T2035" s="6">
        <v>21</v>
      </c>
      <c r="U2035" s="6">
        <v>14</v>
      </c>
      <c r="V2035" s="6"/>
      <c r="W2035" s="6"/>
      <c r="X2035" s="6"/>
      <c r="Y2035" s="6"/>
      <c r="Z2035" s="6"/>
      <c r="AA2035" s="6"/>
      <c r="AB2035" s="6"/>
      <c r="AC2035" s="6">
        <f t="shared" si="124"/>
        <v>203</v>
      </c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>
        <f t="shared" si="125"/>
        <v>0</v>
      </c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>
        <f t="shared" si="126"/>
        <v>0</v>
      </c>
      <c r="BI2035" s="6">
        <f t="shared" si="127"/>
        <v>203</v>
      </c>
    </row>
    <row r="2036" spans="1:61">
      <c r="A2036" s="5" t="s">
        <v>6316</v>
      </c>
      <c r="B2036" s="6" t="s">
        <v>6345</v>
      </c>
      <c r="C2036" s="5" t="s">
        <v>6346</v>
      </c>
      <c r="D2036" s="5" t="s">
        <v>6352</v>
      </c>
      <c r="E2036" s="5" t="s">
        <v>6353</v>
      </c>
      <c r="F2036" s="5" t="s">
        <v>6354</v>
      </c>
      <c r="G2036" s="5" t="s">
        <v>9</v>
      </c>
      <c r="H2036" s="6"/>
      <c r="I2036" s="6">
        <v>1</v>
      </c>
      <c r="J2036" s="6">
        <v>2</v>
      </c>
      <c r="K2036" s="6"/>
      <c r="L2036" s="6">
        <v>2</v>
      </c>
      <c r="M2036" s="6">
        <v>2</v>
      </c>
      <c r="N2036" s="6">
        <v>1</v>
      </c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>
        <f t="shared" si="124"/>
        <v>8</v>
      </c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>
        <f t="shared" si="125"/>
        <v>0</v>
      </c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>
        <f t="shared" si="126"/>
        <v>0</v>
      </c>
      <c r="BI2036" s="6">
        <f t="shared" si="127"/>
        <v>8</v>
      </c>
    </row>
    <row r="2037" spans="1:61">
      <c r="A2037" s="5" t="s">
        <v>6316</v>
      </c>
      <c r="B2037" s="6" t="s">
        <v>6345</v>
      </c>
      <c r="C2037" s="5" t="s">
        <v>6346</v>
      </c>
      <c r="D2037" s="5" t="s">
        <v>6355</v>
      </c>
      <c r="E2037" s="5" t="s">
        <v>6356</v>
      </c>
      <c r="F2037" s="5" t="s">
        <v>6357</v>
      </c>
      <c r="G2037" s="5" t="s">
        <v>9</v>
      </c>
      <c r="H2037" s="6"/>
      <c r="I2037" s="6"/>
      <c r="J2037" s="6">
        <v>1</v>
      </c>
      <c r="K2037" s="6">
        <v>1</v>
      </c>
      <c r="L2037" s="6"/>
      <c r="M2037" s="6"/>
      <c r="N2037" s="6">
        <v>3</v>
      </c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>
        <f t="shared" si="124"/>
        <v>5</v>
      </c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>
        <f t="shared" si="125"/>
        <v>0</v>
      </c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>
        <f t="shared" si="126"/>
        <v>0</v>
      </c>
      <c r="BI2037" s="6">
        <f t="shared" si="127"/>
        <v>5</v>
      </c>
    </row>
    <row r="2038" spans="1:61">
      <c r="A2038" s="5" t="s">
        <v>6316</v>
      </c>
      <c r="B2038" s="6" t="s">
        <v>6345</v>
      </c>
      <c r="C2038" s="5" t="s">
        <v>6346</v>
      </c>
      <c r="D2038" s="5" t="s">
        <v>6358</v>
      </c>
      <c r="E2038" s="5" t="s">
        <v>6359</v>
      </c>
      <c r="F2038" s="5" t="s">
        <v>6360</v>
      </c>
      <c r="G2038" s="5" t="s">
        <v>9</v>
      </c>
      <c r="H2038" s="6"/>
      <c r="I2038" s="6">
        <v>3</v>
      </c>
      <c r="J2038" s="6">
        <v>4</v>
      </c>
      <c r="K2038" s="6">
        <v>3</v>
      </c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>
        <f t="shared" si="124"/>
        <v>10</v>
      </c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>
        <f t="shared" si="125"/>
        <v>0</v>
      </c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>
        <f t="shared" si="126"/>
        <v>0</v>
      </c>
      <c r="BI2038" s="6">
        <f t="shared" si="127"/>
        <v>10</v>
      </c>
    </row>
    <row r="2039" spans="1:61">
      <c r="A2039" s="5" t="s">
        <v>6316</v>
      </c>
      <c r="B2039" s="6" t="s">
        <v>6361</v>
      </c>
      <c r="C2039" s="5" t="s">
        <v>6362</v>
      </c>
      <c r="D2039" s="5" t="s">
        <v>6363</v>
      </c>
      <c r="E2039" s="5" t="s">
        <v>6364</v>
      </c>
      <c r="F2039" s="5" t="s">
        <v>236</v>
      </c>
      <c r="G2039" s="5" t="s">
        <v>9</v>
      </c>
      <c r="H2039" s="6"/>
      <c r="I2039" s="6">
        <v>1</v>
      </c>
      <c r="J2039" s="6">
        <v>3</v>
      </c>
      <c r="K2039" s="6">
        <v>2</v>
      </c>
      <c r="L2039" s="6">
        <v>1</v>
      </c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>
        <f t="shared" si="124"/>
        <v>7</v>
      </c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>
        <f t="shared" si="125"/>
        <v>0</v>
      </c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>
        <f t="shared" si="126"/>
        <v>0</v>
      </c>
      <c r="BI2039" s="6">
        <f t="shared" si="127"/>
        <v>7</v>
      </c>
    </row>
    <row r="2040" spans="1:61">
      <c r="A2040" s="5" t="s">
        <v>6316</v>
      </c>
      <c r="B2040" s="6" t="s">
        <v>6361</v>
      </c>
      <c r="C2040" s="5" t="s">
        <v>6362</v>
      </c>
      <c r="D2040" s="5" t="s">
        <v>6365</v>
      </c>
      <c r="E2040" s="5" t="s">
        <v>6366</v>
      </c>
      <c r="F2040" s="5" t="s">
        <v>6367</v>
      </c>
      <c r="G2040" s="5" t="s">
        <v>9</v>
      </c>
      <c r="H2040" s="6"/>
      <c r="I2040" s="6">
        <v>1</v>
      </c>
      <c r="J2040" s="6">
        <v>4</v>
      </c>
      <c r="K2040" s="6">
        <v>1</v>
      </c>
      <c r="L2040" s="6">
        <v>7</v>
      </c>
      <c r="M2040" s="6">
        <v>3</v>
      </c>
      <c r="N2040" s="6">
        <v>6</v>
      </c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>
        <f t="shared" si="124"/>
        <v>22</v>
      </c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>
        <f t="shared" si="125"/>
        <v>0</v>
      </c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>
        <f t="shared" si="126"/>
        <v>0</v>
      </c>
      <c r="BI2040" s="6">
        <f t="shared" si="127"/>
        <v>22</v>
      </c>
    </row>
    <row r="2041" spans="1:61">
      <c r="A2041" s="5" t="s">
        <v>6316</v>
      </c>
      <c r="B2041" s="6" t="s">
        <v>6361</v>
      </c>
      <c r="C2041" s="5" t="s">
        <v>6362</v>
      </c>
      <c r="D2041" s="5" t="s">
        <v>6368</v>
      </c>
      <c r="E2041" s="5" t="s">
        <v>6369</v>
      </c>
      <c r="F2041" s="5" t="s">
        <v>6370</v>
      </c>
      <c r="G2041" s="5" t="s">
        <v>9</v>
      </c>
      <c r="H2041" s="6"/>
      <c r="I2041" s="6">
        <v>1</v>
      </c>
      <c r="J2041" s="6">
        <v>2</v>
      </c>
      <c r="K2041" s="6">
        <v>2</v>
      </c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>
        <f t="shared" si="124"/>
        <v>5</v>
      </c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>
        <f t="shared" si="125"/>
        <v>0</v>
      </c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>
        <f t="shared" si="126"/>
        <v>0</v>
      </c>
      <c r="BI2041" s="6">
        <f t="shared" si="127"/>
        <v>5</v>
      </c>
    </row>
    <row r="2042" spans="1:61">
      <c r="A2042" s="5" t="s">
        <v>6316</v>
      </c>
      <c r="B2042" s="6" t="s">
        <v>6361</v>
      </c>
      <c r="C2042" s="5" t="s">
        <v>6362</v>
      </c>
      <c r="D2042" s="5" t="s">
        <v>6361</v>
      </c>
      <c r="E2042" s="5" t="s">
        <v>6371</v>
      </c>
      <c r="F2042" s="5" t="s">
        <v>6372</v>
      </c>
      <c r="G2042" s="5" t="s">
        <v>9</v>
      </c>
      <c r="H2042" s="6"/>
      <c r="I2042" s="6">
        <v>15</v>
      </c>
      <c r="J2042" s="6">
        <v>20</v>
      </c>
      <c r="K2042" s="6">
        <v>23</v>
      </c>
      <c r="L2042" s="6">
        <v>26</v>
      </c>
      <c r="M2042" s="6">
        <v>21</v>
      </c>
      <c r="N2042" s="6">
        <v>37</v>
      </c>
      <c r="O2042" s="6"/>
      <c r="P2042" s="6">
        <v>54</v>
      </c>
      <c r="Q2042" s="6">
        <v>20</v>
      </c>
      <c r="R2042" s="6">
        <v>44</v>
      </c>
      <c r="S2042" s="6">
        <v>36</v>
      </c>
      <c r="T2042" s="6"/>
      <c r="U2042" s="6"/>
      <c r="V2042" s="6"/>
      <c r="W2042" s="6"/>
      <c r="X2042" s="6"/>
      <c r="Y2042" s="6"/>
      <c r="Z2042" s="6"/>
      <c r="AA2042" s="6">
        <v>22</v>
      </c>
      <c r="AB2042" s="6">
        <v>26</v>
      </c>
      <c r="AC2042" s="6">
        <f t="shared" si="124"/>
        <v>344</v>
      </c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>
        <f t="shared" si="125"/>
        <v>0</v>
      </c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>
        <f t="shared" si="126"/>
        <v>0</v>
      </c>
      <c r="BI2042" s="6">
        <f t="shared" si="127"/>
        <v>344</v>
      </c>
    </row>
    <row r="2043" spans="1:61">
      <c r="A2043" s="5" t="s">
        <v>6316</v>
      </c>
      <c r="B2043" s="6" t="s">
        <v>6361</v>
      </c>
      <c r="C2043" s="5" t="s">
        <v>6362</v>
      </c>
      <c r="D2043" s="5" t="s">
        <v>6373</v>
      </c>
      <c r="E2043" s="5" t="s">
        <v>6374</v>
      </c>
      <c r="F2043" s="5" t="s">
        <v>6375</v>
      </c>
      <c r="G2043" s="5" t="s">
        <v>9</v>
      </c>
      <c r="H2043" s="6"/>
      <c r="I2043" s="6"/>
      <c r="J2043" s="6"/>
      <c r="K2043" s="6"/>
      <c r="L2043" s="6">
        <v>2</v>
      </c>
      <c r="M2043" s="6"/>
      <c r="N2043" s="6">
        <v>1</v>
      </c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>
        <f t="shared" si="124"/>
        <v>3</v>
      </c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>
        <f t="shared" si="125"/>
        <v>0</v>
      </c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>
        <f t="shared" si="126"/>
        <v>0</v>
      </c>
      <c r="BI2043" s="6">
        <f t="shared" si="127"/>
        <v>3</v>
      </c>
    </row>
    <row r="2044" spans="1:61">
      <c r="A2044" s="5" t="s">
        <v>6316</v>
      </c>
      <c r="B2044" s="6" t="s">
        <v>6361</v>
      </c>
      <c r="C2044" s="5" t="s">
        <v>6362</v>
      </c>
      <c r="D2044" s="5" t="s">
        <v>6376</v>
      </c>
      <c r="E2044" s="5" t="s">
        <v>6377</v>
      </c>
      <c r="F2044" s="5" t="s">
        <v>6378</v>
      </c>
      <c r="G2044" s="5" t="s">
        <v>9</v>
      </c>
      <c r="H2044" s="6"/>
      <c r="I2044" s="6">
        <v>8</v>
      </c>
      <c r="J2044" s="6">
        <v>1</v>
      </c>
      <c r="K2044" s="6">
        <v>1</v>
      </c>
      <c r="L2044" s="6">
        <v>1</v>
      </c>
      <c r="M2044" s="6">
        <v>2</v>
      </c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>
        <f t="shared" si="124"/>
        <v>13</v>
      </c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>
        <f t="shared" si="125"/>
        <v>0</v>
      </c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>
        <f t="shared" si="126"/>
        <v>0</v>
      </c>
      <c r="BI2044" s="6">
        <f t="shared" si="127"/>
        <v>13</v>
      </c>
    </row>
    <row r="2045" spans="1:61">
      <c r="A2045" s="5" t="s">
        <v>6316</v>
      </c>
      <c r="B2045" s="6" t="s">
        <v>6361</v>
      </c>
      <c r="C2045" s="5" t="s">
        <v>6362</v>
      </c>
      <c r="D2045" s="5" t="s">
        <v>6379</v>
      </c>
      <c r="E2045" s="5" t="s">
        <v>6380</v>
      </c>
      <c r="F2045" s="5" t="s">
        <v>6381</v>
      </c>
      <c r="G2045" s="5" t="s">
        <v>9</v>
      </c>
      <c r="H2045" s="6"/>
      <c r="I2045" s="6">
        <v>1</v>
      </c>
      <c r="J2045" s="6">
        <v>1</v>
      </c>
      <c r="K2045" s="6">
        <v>1</v>
      </c>
      <c r="L2045" s="6"/>
      <c r="M2045" s="6">
        <v>2</v>
      </c>
      <c r="N2045" s="6">
        <v>2</v>
      </c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>
        <f t="shared" si="124"/>
        <v>7</v>
      </c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>
        <f t="shared" si="125"/>
        <v>0</v>
      </c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>
        <f t="shared" si="126"/>
        <v>0</v>
      </c>
      <c r="BI2045" s="6">
        <f t="shared" si="127"/>
        <v>7</v>
      </c>
    </row>
    <row r="2046" spans="1:61">
      <c r="A2046" s="5" t="s">
        <v>6382</v>
      </c>
      <c r="B2046" s="6"/>
      <c r="C2046" s="5"/>
      <c r="D2046" s="5"/>
      <c r="E2046" s="5"/>
      <c r="F2046" s="5"/>
      <c r="G2046" s="5"/>
      <c r="H2046" s="6">
        <v>49</v>
      </c>
      <c r="I2046" s="6">
        <v>7672</v>
      </c>
      <c r="J2046" s="6">
        <v>10096</v>
      </c>
      <c r="K2046" s="6">
        <v>10520</v>
      </c>
      <c r="L2046" s="6">
        <v>9894</v>
      </c>
      <c r="M2046" s="6">
        <v>9475</v>
      </c>
      <c r="N2046" s="6">
        <v>8933</v>
      </c>
      <c r="O2046" s="6">
        <v>15</v>
      </c>
      <c r="P2046" s="6">
        <v>9785</v>
      </c>
      <c r="Q2046" s="6">
        <v>9300</v>
      </c>
      <c r="R2046" s="6">
        <v>8409</v>
      </c>
      <c r="S2046" s="6">
        <v>7813</v>
      </c>
      <c r="T2046" s="6">
        <v>4962</v>
      </c>
      <c r="U2046" s="6">
        <v>4552</v>
      </c>
      <c r="V2046" s="6">
        <v>68</v>
      </c>
      <c r="W2046" s="6">
        <v>92</v>
      </c>
      <c r="X2046" s="6">
        <v>54</v>
      </c>
      <c r="Y2046" s="6">
        <v>102</v>
      </c>
      <c r="Z2046" s="6">
        <v>58</v>
      </c>
      <c r="AA2046" s="6">
        <v>2168</v>
      </c>
      <c r="AB2046" s="6">
        <v>2064</v>
      </c>
      <c r="AC2046" s="6">
        <f t="shared" si="124"/>
        <v>106081</v>
      </c>
      <c r="AD2046" s="6">
        <v>140</v>
      </c>
      <c r="AE2046" s="6">
        <v>322</v>
      </c>
      <c r="AF2046" s="6">
        <v>324</v>
      </c>
      <c r="AG2046" s="6">
        <v>371</v>
      </c>
      <c r="AH2046" s="6">
        <v>268</v>
      </c>
      <c r="AI2046" s="6">
        <v>305</v>
      </c>
      <c r="AJ2046" s="6">
        <v>102</v>
      </c>
      <c r="AK2046" s="6">
        <v>64</v>
      </c>
      <c r="AL2046" s="6">
        <v>68</v>
      </c>
      <c r="AM2046" s="6">
        <v>146</v>
      </c>
      <c r="AN2046" s="6">
        <v>45</v>
      </c>
      <c r="AO2046" s="6">
        <v>57</v>
      </c>
      <c r="AP2046" s="6">
        <v>42</v>
      </c>
      <c r="AQ2046" s="6">
        <v>30</v>
      </c>
      <c r="AR2046" s="6">
        <f t="shared" si="125"/>
        <v>2284</v>
      </c>
      <c r="AS2046" s="6">
        <v>835</v>
      </c>
      <c r="AT2046" s="6">
        <v>1077</v>
      </c>
      <c r="AU2046" s="6">
        <v>1180</v>
      </c>
      <c r="AV2046" s="6">
        <v>1104</v>
      </c>
      <c r="AW2046" s="6">
        <v>1057</v>
      </c>
      <c r="AX2046" s="6">
        <v>1082</v>
      </c>
      <c r="AY2046" s="6">
        <v>8</v>
      </c>
      <c r="AZ2046" s="6">
        <v>1519</v>
      </c>
      <c r="BA2046" s="6">
        <v>1456</v>
      </c>
      <c r="BB2046" s="6">
        <v>1328</v>
      </c>
      <c r="BC2046" s="6">
        <v>1177</v>
      </c>
      <c r="BD2046" s="6">
        <v>526</v>
      </c>
      <c r="BE2046" s="6">
        <v>526</v>
      </c>
      <c r="BF2046" s="6">
        <v>607</v>
      </c>
      <c r="BG2046" s="6">
        <v>513</v>
      </c>
      <c r="BH2046" s="6">
        <f t="shared" si="126"/>
        <v>13995</v>
      </c>
      <c r="BI2046" s="6">
        <f t="shared" si="127"/>
        <v>122360</v>
      </c>
    </row>
  </sheetData>
  <mergeCells count="23">
    <mergeCell ref="F8:F10"/>
    <mergeCell ref="G8:G10"/>
    <mergeCell ref="A8:A10"/>
    <mergeCell ref="B8:B10"/>
    <mergeCell ref="C8:C10"/>
    <mergeCell ref="D8:D10"/>
    <mergeCell ref="E8:E10"/>
    <mergeCell ref="BI8:BI10"/>
    <mergeCell ref="AS8:BH8"/>
    <mergeCell ref="AD9:AM9"/>
    <mergeCell ref="AN9:AO9"/>
    <mergeCell ref="AP9:AQ9"/>
    <mergeCell ref="AR9:AR10"/>
    <mergeCell ref="AS9:BC9"/>
    <mergeCell ref="BD9:BE9"/>
    <mergeCell ref="BF9:BG9"/>
    <mergeCell ref="BH9:BH10"/>
    <mergeCell ref="AD8:AR8"/>
    <mergeCell ref="H8:AC8"/>
    <mergeCell ref="H9:S9"/>
    <mergeCell ref="T9:Z9"/>
    <mergeCell ref="AA9:AB9"/>
    <mergeCell ref="AC9:AC10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44"/>
  <sheetViews>
    <sheetView workbookViewId="0">
      <pane ySplit="8" topLeftCell="A9" activePane="bottomLeft" state="frozen"/>
      <selection pane="bottomLeft" activeCell="E14" sqref="E14"/>
    </sheetView>
  </sheetViews>
  <sheetFormatPr baseColWidth="10" defaultRowHeight="15"/>
  <cols>
    <col min="2" max="2" width="14.7109375" style="1" customWidth="1"/>
    <col min="3" max="3" width="17.140625" customWidth="1"/>
    <col min="4" max="4" width="15.42578125" style="1" customWidth="1"/>
    <col min="5" max="5" width="16.85546875" style="1" customWidth="1"/>
    <col min="6" max="6" width="22.42578125" customWidth="1"/>
    <col min="8" max="8" width="11.42578125" style="1"/>
    <col min="9" max="9" width="14.7109375" style="1" customWidth="1"/>
    <col min="10" max="10" width="13.7109375" style="1" customWidth="1"/>
    <col min="11" max="13" width="11.42578125" style="1"/>
    <col min="14" max="14" width="14.140625" style="1" customWidth="1"/>
    <col min="15" max="16" width="11.42578125" style="1"/>
    <col min="17" max="17" width="13.7109375" style="1" customWidth="1"/>
    <col min="18" max="19" width="11.42578125" style="1"/>
  </cols>
  <sheetData>
    <row r="1" spans="1:60">
      <c r="A1" s="7" t="s">
        <v>6400</v>
      </c>
      <c r="G1" s="1"/>
      <c r="T1" s="1"/>
      <c r="U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7" t="s">
        <v>6401</v>
      </c>
      <c r="G2" s="1"/>
      <c r="T2" s="8"/>
      <c r="U2" s="8"/>
      <c r="V2" s="8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9" t="s">
        <v>6402</v>
      </c>
      <c r="G3" s="1"/>
      <c r="T3" s="8"/>
      <c r="U3" s="10"/>
      <c r="V3" s="8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1" t="s">
        <v>6403</v>
      </c>
      <c r="B4" s="12"/>
      <c r="G4" s="1"/>
      <c r="T4" s="8"/>
      <c r="U4" s="8"/>
      <c r="V4" s="8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9" t="s">
        <v>6405</v>
      </c>
      <c r="G5" s="1"/>
      <c r="T5" s="1"/>
      <c r="U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9" t="s">
        <v>6404</v>
      </c>
      <c r="G6" s="1"/>
      <c r="T6" s="1"/>
      <c r="U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ht="36">
      <c r="A8" s="3" t="s">
        <v>6383</v>
      </c>
      <c r="B8" s="3" t="s">
        <v>6384</v>
      </c>
      <c r="C8" s="3" t="s">
        <v>6385</v>
      </c>
      <c r="D8" s="3" t="s">
        <v>6386</v>
      </c>
      <c r="E8" s="3" t="s">
        <v>6387</v>
      </c>
      <c r="F8" s="3" t="s">
        <v>6388</v>
      </c>
      <c r="G8" s="3" t="s">
        <v>6389</v>
      </c>
      <c r="H8" s="53" t="s">
        <v>6570</v>
      </c>
      <c r="I8" s="53" t="s">
        <v>6571</v>
      </c>
      <c r="J8" s="53" t="s">
        <v>6572</v>
      </c>
      <c r="K8" s="53" t="s">
        <v>6573</v>
      </c>
      <c r="L8" s="53" t="s">
        <v>6574</v>
      </c>
      <c r="M8" s="53" t="s">
        <v>6575</v>
      </c>
      <c r="N8" s="53" t="s">
        <v>6576</v>
      </c>
      <c r="O8" s="53" t="s">
        <v>6577</v>
      </c>
      <c r="P8" s="53" t="s">
        <v>6578</v>
      </c>
      <c r="Q8" s="53" t="s">
        <v>6579</v>
      </c>
      <c r="R8" s="53" t="s">
        <v>6580</v>
      </c>
      <c r="S8" s="3" t="s">
        <v>6390</v>
      </c>
    </row>
    <row r="9" spans="1:60">
      <c r="A9" s="5" t="s">
        <v>0</v>
      </c>
      <c r="B9" s="6" t="s">
        <v>1</v>
      </c>
      <c r="C9" s="5" t="s">
        <v>2</v>
      </c>
      <c r="D9" s="6" t="s">
        <v>1</v>
      </c>
      <c r="E9" s="6" t="s">
        <v>3</v>
      </c>
      <c r="F9" s="5" t="s">
        <v>4</v>
      </c>
      <c r="G9" s="5" t="s">
        <v>5</v>
      </c>
      <c r="H9" s="6">
        <v>404</v>
      </c>
      <c r="I9" s="6"/>
      <c r="J9" s="6"/>
      <c r="K9" s="6"/>
      <c r="L9" s="6"/>
      <c r="M9" s="6"/>
      <c r="N9" s="6"/>
      <c r="O9" s="6"/>
      <c r="P9" s="6"/>
      <c r="Q9" s="6"/>
      <c r="R9" s="6"/>
      <c r="S9" s="6">
        <v>404</v>
      </c>
    </row>
    <row r="10" spans="1:60">
      <c r="A10" s="5" t="s">
        <v>0</v>
      </c>
      <c r="B10" s="6" t="s">
        <v>1</v>
      </c>
      <c r="C10" s="5" t="s">
        <v>2</v>
      </c>
      <c r="D10" s="6" t="s">
        <v>6</v>
      </c>
      <c r="E10" s="6" t="s">
        <v>7</v>
      </c>
      <c r="F10" s="5" t="s">
        <v>8</v>
      </c>
      <c r="G10" s="5" t="s">
        <v>9</v>
      </c>
      <c r="H10" s="6"/>
      <c r="I10" s="6"/>
      <c r="J10" s="6"/>
      <c r="K10" s="6"/>
      <c r="L10" s="6">
        <v>20</v>
      </c>
      <c r="M10" s="6"/>
      <c r="N10" s="6"/>
      <c r="O10" s="6"/>
      <c r="P10" s="6"/>
      <c r="Q10" s="6"/>
      <c r="R10" s="6"/>
      <c r="S10" s="6">
        <v>20</v>
      </c>
    </row>
    <row r="11" spans="1:60">
      <c r="A11" s="5" t="s">
        <v>0</v>
      </c>
      <c r="B11" s="6" t="s">
        <v>1</v>
      </c>
      <c r="C11" s="5" t="s">
        <v>2</v>
      </c>
      <c r="D11" s="6" t="s">
        <v>10</v>
      </c>
      <c r="E11" s="6" t="s">
        <v>11</v>
      </c>
      <c r="F11" s="5" t="s">
        <v>12</v>
      </c>
      <c r="G11" s="5" t="s">
        <v>9</v>
      </c>
      <c r="H11" s="6"/>
      <c r="I11" s="6"/>
      <c r="J11" s="6"/>
      <c r="K11" s="6"/>
      <c r="L11" s="6">
        <v>13</v>
      </c>
      <c r="M11" s="6"/>
      <c r="N11" s="6"/>
      <c r="O11" s="6"/>
      <c r="P11" s="6"/>
      <c r="Q11" s="6"/>
      <c r="R11" s="6"/>
      <c r="S11" s="6">
        <v>13</v>
      </c>
    </row>
    <row r="12" spans="1:60">
      <c r="A12" s="5" t="s">
        <v>0</v>
      </c>
      <c r="B12" s="6" t="s">
        <v>1</v>
      </c>
      <c r="C12" s="5" t="s">
        <v>2</v>
      </c>
      <c r="D12" s="6" t="s">
        <v>13</v>
      </c>
      <c r="E12" s="6" t="s">
        <v>14</v>
      </c>
      <c r="F12" s="5" t="s">
        <v>15</v>
      </c>
      <c r="G12" s="5" t="s">
        <v>9</v>
      </c>
      <c r="H12" s="6"/>
      <c r="I12" s="6"/>
      <c r="J12" s="6"/>
      <c r="K12" s="6"/>
      <c r="L12" s="6">
        <v>12</v>
      </c>
      <c r="M12" s="6"/>
      <c r="N12" s="6"/>
      <c r="O12" s="6"/>
      <c r="P12" s="6"/>
      <c r="Q12" s="6"/>
      <c r="R12" s="6"/>
      <c r="S12" s="6">
        <v>12</v>
      </c>
    </row>
    <row r="13" spans="1:60">
      <c r="A13" s="5" t="s">
        <v>0</v>
      </c>
      <c r="B13" s="6" t="s">
        <v>1</v>
      </c>
      <c r="C13" s="5" t="s">
        <v>2</v>
      </c>
      <c r="D13" s="6" t="s">
        <v>16</v>
      </c>
      <c r="E13" s="6" t="s">
        <v>17</v>
      </c>
      <c r="F13" s="5" t="s">
        <v>18</v>
      </c>
      <c r="G13" s="5" t="s">
        <v>9</v>
      </c>
      <c r="H13" s="6"/>
      <c r="I13" s="6"/>
      <c r="J13" s="6"/>
      <c r="K13" s="6"/>
      <c r="L13" s="6">
        <v>5</v>
      </c>
      <c r="M13" s="6"/>
      <c r="N13" s="6"/>
      <c r="O13" s="6"/>
      <c r="P13" s="6"/>
      <c r="Q13" s="6"/>
      <c r="R13" s="6"/>
      <c r="S13" s="6">
        <v>5</v>
      </c>
    </row>
    <row r="14" spans="1:60">
      <c r="A14" s="5" t="s">
        <v>0</v>
      </c>
      <c r="B14" s="6" t="s">
        <v>1</v>
      </c>
      <c r="C14" s="5" t="s">
        <v>2</v>
      </c>
      <c r="D14" s="6" t="s">
        <v>19</v>
      </c>
      <c r="E14" s="6" t="s">
        <v>20</v>
      </c>
      <c r="F14" s="5" t="s">
        <v>21</v>
      </c>
      <c r="G14" s="5" t="s">
        <v>9</v>
      </c>
      <c r="H14" s="6"/>
      <c r="I14" s="6"/>
      <c r="J14" s="6"/>
      <c r="K14" s="6"/>
      <c r="L14" s="6">
        <v>3</v>
      </c>
      <c r="M14" s="6"/>
      <c r="N14" s="6"/>
      <c r="O14" s="6"/>
      <c r="P14" s="6"/>
      <c r="Q14" s="6"/>
      <c r="R14" s="6"/>
      <c r="S14" s="6">
        <v>3</v>
      </c>
    </row>
    <row r="15" spans="1:60">
      <c r="A15" s="5" t="s">
        <v>0</v>
      </c>
      <c r="B15" s="6" t="s">
        <v>22</v>
      </c>
      <c r="C15" s="5" t="s">
        <v>23</v>
      </c>
      <c r="D15" s="6" t="s">
        <v>24</v>
      </c>
      <c r="E15" s="6" t="s">
        <v>25</v>
      </c>
      <c r="F15" s="5" t="s">
        <v>26</v>
      </c>
      <c r="G15" s="5" t="s">
        <v>5</v>
      </c>
      <c r="H15" s="6">
        <v>160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160</v>
      </c>
    </row>
    <row r="16" spans="1:60">
      <c r="A16" s="5" t="s">
        <v>0</v>
      </c>
      <c r="B16" s="6" t="s">
        <v>22</v>
      </c>
      <c r="C16" s="5" t="s">
        <v>23</v>
      </c>
      <c r="D16" s="6" t="s">
        <v>22</v>
      </c>
      <c r="E16" s="6" t="s">
        <v>27</v>
      </c>
      <c r="F16" s="5" t="s">
        <v>28</v>
      </c>
      <c r="G16" s="5" t="s">
        <v>5</v>
      </c>
      <c r="H16" s="6">
        <v>363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>
        <v>363</v>
      </c>
    </row>
    <row r="17" spans="1:19">
      <c r="A17" s="5" t="s">
        <v>0</v>
      </c>
      <c r="B17" s="6" t="s">
        <v>22</v>
      </c>
      <c r="C17" s="5" t="s">
        <v>23</v>
      </c>
      <c r="D17" s="6" t="s">
        <v>29</v>
      </c>
      <c r="E17" s="6" t="s">
        <v>30</v>
      </c>
      <c r="F17" s="5" t="s">
        <v>31</v>
      </c>
      <c r="G17" s="5" t="s">
        <v>9</v>
      </c>
      <c r="H17" s="6"/>
      <c r="I17" s="6"/>
      <c r="J17" s="6"/>
      <c r="K17" s="6"/>
      <c r="L17" s="6">
        <v>6</v>
      </c>
      <c r="M17" s="6"/>
      <c r="N17" s="6"/>
      <c r="O17" s="6"/>
      <c r="P17" s="6"/>
      <c r="Q17" s="6"/>
      <c r="R17" s="6"/>
      <c r="S17" s="6">
        <v>6</v>
      </c>
    </row>
    <row r="18" spans="1:19">
      <c r="A18" s="5" t="s">
        <v>0</v>
      </c>
      <c r="B18" s="6" t="s">
        <v>22</v>
      </c>
      <c r="C18" s="5" t="s">
        <v>23</v>
      </c>
      <c r="D18" s="6" t="s">
        <v>32</v>
      </c>
      <c r="E18" s="6" t="s">
        <v>33</v>
      </c>
      <c r="F18" s="5" t="s">
        <v>34</v>
      </c>
      <c r="G18" s="5" t="s">
        <v>9</v>
      </c>
      <c r="H18" s="6"/>
      <c r="I18" s="6"/>
      <c r="J18" s="6"/>
      <c r="K18" s="6"/>
      <c r="L18" s="6">
        <v>6</v>
      </c>
      <c r="M18" s="6"/>
      <c r="N18" s="6"/>
      <c r="O18" s="6"/>
      <c r="P18" s="6"/>
      <c r="Q18" s="6"/>
      <c r="R18" s="6"/>
      <c r="S18" s="6">
        <v>6</v>
      </c>
    </row>
    <row r="19" spans="1:19">
      <c r="A19" s="5" t="s">
        <v>0</v>
      </c>
      <c r="B19" s="6" t="s">
        <v>22</v>
      </c>
      <c r="C19" s="5" t="s">
        <v>23</v>
      </c>
      <c r="D19" s="6" t="s">
        <v>35</v>
      </c>
      <c r="E19" s="6" t="s">
        <v>36</v>
      </c>
      <c r="F19" s="5" t="s">
        <v>37</v>
      </c>
      <c r="G19" s="5" t="s">
        <v>9</v>
      </c>
      <c r="H19" s="6"/>
      <c r="I19" s="6"/>
      <c r="J19" s="6"/>
      <c r="K19" s="6"/>
      <c r="L19" s="6">
        <v>5</v>
      </c>
      <c r="M19" s="6"/>
      <c r="N19" s="6"/>
      <c r="O19" s="6"/>
      <c r="P19" s="6"/>
      <c r="Q19" s="6"/>
      <c r="R19" s="6"/>
      <c r="S19" s="6">
        <v>5</v>
      </c>
    </row>
    <row r="20" spans="1:19">
      <c r="A20" s="5" t="s">
        <v>0</v>
      </c>
      <c r="B20" s="6" t="s">
        <v>22</v>
      </c>
      <c r="C20" s="5" t="s">
        <v>23</v>
      </c>
      <c r="D20" s="6" t="s">
        <v>38</v>
      </c>
      <c r="E20" s="6" t="s">
        <v>39</v>
      </c>
      <c r="F20" s="5" t="s">
        <v>40</v>
      </c>
      <c r="G20" s="5" t="s">
        <v>9</v>
      </c>
      <c r="H20" s="6"/>
      <c r="I20" s="6"/>
      <c r="J20" s="6"/>
      <c r="K20" s="6"/>
      <c r="L20" s="6">
        <v>35</v>
      </c>
      <c r="M20" s="6"/>
      <c r="N20" s="6"/>
      <c r="O20" s="6"/>
      <c r="P20" s="6"/>
      <c r="Q20" s="6"/>
      <c r="R20" s="6"/>
      <c r="S20" s="6">
        <v>35</v>
      </c>
    </row>
    <row r="21" spans="1:19">
      <c r="A21" s="5" t="s">
        <v>0</v>
      </c>
      <c r="B21" s="6" t="s">
        <v>22</v>
      </c>
      <c r="C21" s="5" t="s">
        <v>23</v>
      </c>
      <c r="D21" s="6" t="s">
        <v>41</v>
      </c>
      <c r="E21" s="6" t="s">
        <v>42</v>
      </c>
      <c r="F21" s="5" t="s">
        <v>43</v>
      </c>
      <c r="G21" s="5" t="s">
        <v>9</v>
      </c>
      <c r="H21" s="6"/>
      <c r="I21" s="6"/>
      <c r="J21" s="6"/>
      <c r="K21" s="6"/>
      <c r="L21" s="6">
        <v>10</v>
      </c>
      <c r="M21" s="6"/>
      <c r="N21" s="6"/>
      <c r="O21" s="6"/>
      <c r="P21" s="6"/>
      <c r="Q21" s="6"/>
      <c r="R21" s="6"/>
      <c r="S21" s="6">
        <v>10</v>
      </c>
    </row>
    <row r="22" spans="1:19">
      <c r="A22" s="5" t="s">
        <v>0</v>
      </c>
      <c r="B22" s="6" t="s">
        <v>22</v>
      </c>
      <c r="C22" s="5" t="s">
        <v>23</v>
      </c>
      <c r="D22" s="6" t="s">
        <v>44</v>
      </c>
      <c r="E22" s="6" t="s">
        <v>45</v>
      </c>
      <c r="F22" s="5" t="s">
        <v>46</v>
      </c>
      <c r="G22" s="5" t="s">
        <v>9</v>
      </c>
      <c r="H22" s="6"/>
      <c r="I22" s="6"/>
      <c r="J22" s="6"/>
      <c r="K22" s="6"/>
      <c r="L22" s="6">
        <v>3</v>
      </c>
      <c r="M22" s="6"/>
      <c r="N22" s="6"/>
      <c r="O22" s="6"/>
      <c r="P22" s="6"/>
      <c r="Q22" s="6"/>
      <c r="R22" s="6"/>
      <c r="S22" s="6">
        <v>3</v>
      </c>
    </row>
    <row r="23" spans="1:19">
      <c r="A23" s="5" t="s">
        <v>0</v>
      </c>
      <c r="B23" s="6" t="s">
        <v>22</v>
      </c>
      <c r="C23" s="5" t="s">
        <v>23</v>
      </c>
      <c r="D23" s="6" t="s">
        <v>47</v>
      </c>
      <c r="E23" s="6" t="s">
        <v>48</v>
      </c>
      <c r="F23" s="5" t="s">
        <v>49</v>
      </c>
      <c r="G23" s="5" t="s">
        <v>9</v>
      </c>
      <c r="H23" s="6"/>
      <c r="I23" s="6"/>
      <c r="J23" s="6"/>
      <c r="K23" s="6"/>
      <c r="L23" s="6">
        <v>7</v>
      </c>
      <c r="M23" s="6"/>
      <c r="N23" s="6"/>
      <c r="O23" s="6"/>
      <c r="P23" s="6"/>
      <c r="Q23" s="6"/>
      <c r="R23" s="6"/>
      <c r="S23" s="6">
        <v>7</v>
      </c>
    </row>
    <row r="24" spans="1:19">
      <c r="A24" s="5" t="s">
        <v>0</v>
      </c>
      <c r="B24" s="6" t="s">
        <v>22</v>
      </c>
      <c r="C24" s="5" t="s">
        <v>23</v>
      </c>
      <c r="D24" s="6" t="s">
        <v>50</v>
      </c>
      <c r="E24" s="6" t="s">
        <v>51</v>
      </c>
      <c r="F24" s="5" t="s">
        <v>52</v>
      </c>
      <c r="G24" s="5" t="s">
        <v>9</v>
      </c>
      <c r="H24" s="6"/>
      <c r="I24" s="6"/>
      <c r="J24" s="6"/>
      <c r="K24" s="6"/>
      <c r="L24" s="6">
        <v>5</v>
      </c>
      <c r="M24" s="6"/>
      <c r="N24" s="6"/>
      <c r="O24" s="6"/>
      <c r="P24" s="6"/>
      <c r="Q24" s="6"/>
      <c r="R24" s="6"/>
      <c r="S24" s="6">
        <v>5</v>
      </c>
    </row>
    <row r="25" spans="1:19">
      <c r="A25" s="5" t="s">
        <v>0</v>
      </c>
      <c r="B25" s="6" t="s">
        <v>53</v>
      </c>
      <c r="C25" s="5" t="s">
        <v>54</v>
      </c>
      <c r="D25" s="6" t="s">
        <v>55</v>
      </c>
      <c r="E25" s="6" t="s">
        <v>56</v>
      </c>
      <c r="F25" s="5" t="s">
        <v>57</v>
      </c>
      <c r="G25" s="5" t="s">
        <v>9</v>
      </c>
      <c r="H25" s="6"/>
      <c r="I25" s="6"/>
      <c r="J25" s="6"/>
      <c r="K25" s="6"/>
      <c r="L25" s="6">
        <v>10</v>
      </c>
      <c r="M25" s="6"/>
      <c r="N25" s="6"/>
      <c r="O25" s="6"/>
      <c r="P25" s="6"/>
      <c r="Q25" s="6"/>
      <c r="R25" s="6"/>
      <c r="S25" s="6">
        <v>10</v>
      </c>
    </row>
    <row r="26" spans="1:19">
      <c r="A26" s="5" t="s">
        <v>0</v>
      </c>
      <c r="B26" s="6" t="s">
        <v>53</v>
      </c>
      <c r="C26" s="5" t="s">
        <v>54</v>
      </c>
      <c r="D26" s="6" t="s">
        <v>53</v>
      </c>
      <c r="E26" s="6" t="s">
        <v>58</v>
      </c>
      <c r="F26" s="5" t="s">
        <v>59</v>
      </c>
      <c r="G26" s="5" t="s">
        <v>9</v>
      </c>
      <c r="H26" s="6">
        <v>86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>
        <v>86</v>
      </c>
    </row>
    <row r="27" spans="1:19">
      <c r="A27" s="5" t="s">
        <v>60</v>
      </c>
      <c r="B27" s="6" t="s">
        <v>61</v>
      </c>
      <c r="C27" s="5" t="s">
        <v>62</v>
      </c>
      <c r="D27" s="6" t="s">
        <v>61</v>
      </c>
      <c r="E27" s="6" t="s">
        <v>63</v>
      </c>
      <c r="F27" s="5" t="s">
        <v>64</v>
      </c>
      <c r="G27" s="5" t="s">
        <v>9</v>
      </c>
      <c r="H27" s="6">
        <v>687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>
        <v>687</v>
      </c>
    </row>
    <row r="28" spans="1:19">
      <c r="A28" s="5" t="s">
        <v>60</v>
      </c>
      <c r="B28" s="6" t="s">
        <v>61</v>
      </c>
      <c r="C28" s="5" t="s">
        <v>62</v>
      </c>
      <c r="D28" s="6" t="s">
        <v>65</v>
      </c>
      <c r="E28" s="6" t="s">
        <v>66</v>
      </c>
      <c r="F28" s="5" t="s">
        <v>67</v>
      </c>
      <c r="G28" s="5" t="s">
        <v>9</v>
      </c>
      <c r="H28" s="6">
        <v>9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>
        <v>9</v>
      </c>
    </row>
    <row r="29" spans="1:19">
      <c r="A29" s="5" t="s">
        <v>60</v>
      </c>
      <c r="B29" s="6" t="s">
        <v>61</v>
      </c>
      <c r="C29" s="5" t="s">
        <v>62</v>
      </c>
      <c r="D29" s="6" t="s">
        <v>68</v>
      </c>
      <c r="E29" s="6" t="s">
        <v>69</v>
      </c>
      <c r="F29" s="5" t="s">
        <v>70</v>
      </c>
      <c r="G29" s="5" t="s">
        <v>9</v>
      </c>
      <c r="H29" s="6"/>
      <c r="I29" s="6"/>
      <c r="J29" s="6"/>
      <c r="K29" s="6"/>
      <c r="L29" s="6">
        <v>18</v>
      </c>
      <c r="M29" s="6"/>
      <c r="N29" s="6"/>
      <c r="O29" s="6"/>
      <c r="P29" s="6"/>
      <c r="Q29" s="6"/>
      <c r="R29" s="6"/>
      <c r="S29" s="6">
        <v>18</v>
      </c>
    </row>
    <row r="30" spans="1:19">
      <c r="A30" s="5" t="s">
        <v>60</v>
      </c>
      <c r="B30" s="6" t="s">
        <v>61</v>
      </c>
      <c r="C30" s="5" t="s">
        <v>62</v>
      </c>
      <c r="D30" s="6" t="s">
        <v>71</v>
      </c>
      <c r="E30" s="6" t="s">
        <v>72</v>
      </c>
      <c r="F30" s="5" t="s">
        <v>73</v>
      </c>
      <c r="G30" s="5" t="s">
        <v>9</v>
      </c>
      <c r="H30" s="6">
        <v>71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>
        <v>71</v>
      </c>
    </row>
    <row r="31" spans="1:19">
      <c r="A31" s="5" t="s">
        <v>60</v>
      </c>
      <c r="B31" s="6" t="s">
        <v>61</v>
      </c>
      <c r="C31" s="5" t="s">
        <v>62</v>
      </c>
      <c r="D31" s="6" t="s">
        <v>74</v>
      </c>
      <c r="E31" s="6" t="s">
        <v>75</v>
      </c>
      <c r="F31" s="5" t="s">
        <v>76</v>
      </c>
      <c r="G31" s="5" t="s">
        <v>9</v>
      </c>
      <c r="H31" s="6"/>
      <c r="I31" s="6"/>
      <c r="J31" s="6"/>
      <c r="K31" s="6"/>
      <c r="L31" s="6">
        <v>8</v>
      </c>
      <c r="M31" s="6"/>
      <c r="N31" s="6"/>
      <c r="O31" s="6"/>
      <c r="P31" s="6"/>
      <c r="Q31" s="6"/>
      <c r="R31" s="6"/>
      <c r="S31" s="6">
        <v>8</v>
      </c>
    </row>
    <row r="32" spans="1:19">
      <c r="A32" s="5" t="s">
        <v>60</v>
      </c>
      <c r="B32" s="6" t="s">
        <v>77</v>
      </c>
      <c r="C32" s="5" t="s">
        <v>78</v>
      </c>
      <c r="D32" s="6" t="s">
        <v>79</v>
      </c>
      <c r="E32" s="6" t="s">
        <v>80</v>
      </c>
      <c r="F32" s="5" t="s">
        <v>81</v>
      </c>
      <c r="G32" s="5" t="s">
        <v>9</v>
      </c>
      <c r="H32" s="6">
        <v>219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>
        <v>219</v>
      </c>
    </row>
    <row r="33" spans="1:19">
      <c r="A33" s="5" t="s">
        <v>60</v>
      </c>
      <c r="B33" s="6" t="s">
        <v>77</v>
      </c>
      <c r="C33" s="5" t="s">
        <v>78</v>
      </c>
      <c r="D33" s="6" t="s">
        <v>82</v>
      </c>
      <c r="E33" s="6" t="s">
        <v>83</v>
      </c>
      <c r="F33" s="5" t="s">
        <v>84</v>
      </c>
      <c r="G33" s="5" t="s">
        <v>9</v>
      </c>
      <c r="H33" s="6">
        <v>3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>
        <v>3</v>
      </c>
    </row>
    <row r="34" spans="1:19">
      <c r="A34" s="5" t="s">
        <v>60</v>
      </c>
      <c r="B34" s="6" t="s">
        <v>77</v>
      </c>
      <c r="C34" s="5" t="s">
        <v>78</v>
      </c>
      <c r="D34" s="6" t="s">
        <v>77</v>
      </c>
      <c r="E34" s="6" t="s">
        <v>85</v>
      </c>
      <c r="F34" s="5" t="s">
        <v>86</v>
      </c>
      <c r="G34" s="5" t="s">
        <v>9</v>
      </c>
      <c r="H34" s="6">
        <v>253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>
        <v>253</v>
      </c>
    </row>
    <row r="35" spans="1:19">
      <c r="A35" s="5" t="s">
        <v>87</v>
      </c>
      <c r="B35" s="6" t="s">
        <v>88</v>
      </c>
      <c r="C35" s="5" t="s">
        <v>89</v>
      </c>
      <c r="D35" s="6" t="s">
        <v>88</v>
      </c>
      <c r="E35" s="6" t="s">
        <v>90</v>
      </c>
      <c r="F35" s="5" t="s">
        <v>91</v>
      </c>
      <c r="G35" s="5" t="s">
        <v>5</v>
      </c>
      <c r="H35" s="6">
        <v>180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>
        <v>180</v>
      </c>
    </row>
    <row r="36" spans="1:19">
      <c r="A36" s="5" t="s">
        <v>87</v>
      </c>
      <c r="B36" s="6" t="s">
        <v>88</v>
      </c>
      <c r="C36" s="5" t="s">
        <v>89</v>
      </c>
      <c r="D36" s="6" t="s">
        <v>92</v>
      </c>
      <c r="E36" s="6" t="s">
        <v>93</v>
      </c>
      <c r="F36" s="5" t="s">
        <v>94</v>
      </c>
      <c r="G36" s="5" t="s">
        <v>5</v>
      </c>
      <c r="H36" s="6">
        <v>76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>
        <v>76</v>
      </c>
    </row>
    <row r="37" spans="1:19">
      <c r="A37" s="5" t="s">
        <v>87</v>
      </c>
      <c r="B37" s="6" t="s">
        <v>88</v>
      </c>
      <c r="C37" s="5" t="s">
        <v>89</v>
      </c>
      <c r="D37" s="6" t="s">
        <v>95</v>
      </c>
      <c r="E37" s="6" t="s">
        <v>96</v>
      </c>
      <c r="F37" s="5" t="s">
        <v>97</v>
      </c>
      <c r="G37" s="5" t="s">
        <v>9</v>
      </c>
      <c r="H37" s="6">
        <v>47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>
        <v>47</v>
      </c>
    </row>
    <row r="38" spans="1:19">
      <c r="A38" s="5" t="s">
        <v>87</v>
      </c>
      <c r="B38" s="6" t="s">
        <v>88</v>
      </c>
      <c r="C38" s="5" t="s">
        <v>89</v>
      </c>
      <c r="D38" s="6" t="s">
        <v>98</v>
      </c>
      <c r="E38" s="6" t="s">
        <v>99</v>
      </c>
      <c r="F38" s="5" t="s">
        <v>100</v>
      </c>
      <c r="G38" s="5" t="s">
        <v>9</v>
      </c>
      <c r="H38" s="6"/>
      <c r="I38" s="6"/>
      <c r="J38" s="6"/>
      <c r="K38" s="6"/>
      <c r="L38" s="6">
        <v>7</v>
      </c>
      <c r="M38" s="6"/>
      <c r="N38" s="6"/>
      <c r="O38" s="6"/>
      <c r="P38" s="6"/>
      <c r="Q38" s="6"/>
      <c r="R38" s="6"/>
      <c r="S38" s="6">
        <v>7</v>
      </c>
    </row>
    <row r="39" spans="1:19">
      <c r="A39" s="5" t="s">
        <v>87</v>
      </c>
      <c r="B39" s="6" t="s">
        <v>88</v>
      </c>
      <c r="C39" s="5" t="s">
        <v>89</v>
      </c>
      <c r="D39" s="6" t="s">
        <v>101</v>
      </c>
      <c r="E39" s="6" t="s">
        <v>102</v>
      </c>
      <c r="F39" s="5" t="s">
        <v>103</v>
      </c>
      <c r="G39" s="5" t="s">
        <v>9</v>
      </c>
      <c r="H39" s="6">
        <v>4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>
        <v>4</v>
      </c>
    </row>
    <row r="40" spans="1:19">
      <c r="A40" s="5" t="s">
        <v>87</v>
      </c>
      <c r="B40" s="6" t="s">
        <v>88</v>
      </c>
      <c r="C40" s="5" t="s">
        <v>89</v>
      </c>
      <c r="D40" s="6" t="s">
        <v>104</v>
      </c>
      <c r="E40" s="6" t="s">
        <v>105</v>
      </c>
      <c r="F40" s="5" t="s">
        <v>106</v>
      </c>
      <c r="G40" s="5" t="s">
        <v>9</v>
      </c>
      <c r="H40" s="6"/>
      <c r="I40" s="6"/>
      <c r="J40" s="6"/>
      <c r="K40" s="6"/>
      <c r="L40" s="6">
        <v>20</v>
      </c>
      <c r="M40" s="6"/>
      <c r="N40" s="6"/>
      <c r="O40" s="6"/>
      <c r="P40" s="6"/>
      <c r="Q40" s="6"/>
      <c r="R40" s="6"/>
      <c r="S40" s="6">
        <v>20</v>
      </c>
    </row>
    <row r="41" spans="1:19">
      <c r="A41" s="5" t="s">
        <v>87</v>
      </c>
      <c r="B41" s="6" t="s">
        <v>107</v>
      </c>
      <c r="C41" s="5" t="s">
        <v>108</v>
      </c>
      <c r="D41" s="6" t="s">
        <v>107</v>
      </c>
      <c r="E41" s="6" t="s">
        <v>109</v>
      </c>
      <c r="F41" s="5" t="s">
        <v>110</v>
      </c>
      <c r="G41" s="5" t="s">
        <v>5</v>
      </c>
      <c r="H41" s="6">
        <v>202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>
        <v>202</v>
      </c>
    </row>
    <row r="42" spans="1:19">
      <c r="A42" s="5" t="s">
        <v>87</v>
      </c>
      <c r="B42" s="6" t="s">
        <v>107</v>
      </c>
      <c r="C42" s="5" t="s">
        <v>108</v>
      </c>
      <c r="D42" s="6" t="s">
        <v>111</v>
      </c>
      <c r="E42" s="6" t="s">
        <v>112</v>
      </c>
      <c r="F42" s="5" t="s">
        <v>113</v>
      </c>
      <c r="G42" s="5" t="s">
        <v>9</v>
      </c>
      <c r="H42" s="6">
        <v>41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>
        <v>41</v>
      </c>
    </row>
    <row r="43" spans="1:19">
      <c r="A43" s="5" t="s">
        <v>87</v>
      </c>
      <c r="B43" s="6" t="s">
        <v>107</v>
      </c>
      <c r="C43" s="5" t="s">
        <v>108</v>
      </c>
      <c r="D43" s="6" t="s">
        <v>114</v>
      </c>
      <c r="E43" s="6" t="s">
        <v>115</v>
      </c>
      <c r="F43" s="5" t="s">
        <v>116</v>
      </c>
      <c r="G43" s="5" t="s">
        <v>9</v>
      </c>
      <c r="H43" s="6">
        <v>75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>
        <v>75</v>
      </c>
    </row>
    <row r="44" spans="1:19">
      <c r="A44" s="5" t="s">
        <v>87</v>
      </c>
      <c r="B44" s="6" t="s">
        <v>107</v>
      </c>
      <c r="C44" s="5" t="s">
        <v>108</v>
      </c>
      <c r="D44" s="6" t="s">
        <v>117</v>
      </c>
      <c r="E44" s="6" t="s">
        <v>118</v>
      </c>
      <c r="F44" s="5" t="s">
        <v>119</v>
      </c>
      <c r="G44" s="5" t="s">
        <v>9</v>
      </c>
      <c r="H44" s="6"/>
      <c r="I44" s="6"/>
      <c r="J44" s="6"/>
      <c r="K44" s="6"/>
      <c r="L44" s="6">
        <v>8</v>
      </c>
      <c r="M44" s="6"/>
      <c r="N44" s="6"/>
      <c r="O44" s="6"/>
      <c r="P44" s="6"/>
      <c r="Q44" s="6"/>
      <c r="R44" s="6"/>
      <c r="S44" s="6">
        <v>8</v>
      </c>
    </row>
    <row r="45" spans="1:19">
      <c r="A45" s="5" t="s">
        <v>87</v>
      </c>
      <c r="B45" s="6" t="s">
        <v>107</v>
      </c>
      <c r="C45" s="5" t="s">
        <v>108</v>
      </c>
      <c r="D45" s="6" t="s">
        <v>120</v>
      </c>
      <c r="E45" s="6" t="s">
        <v>121</v>
      </c>
      <c r="F45" s="5" t="s">
        <v>122</v>
      </c>
      <c r="G45" s="5" t="s">
        <v>9</v>
      </c>
      <c r="H45" s="6"/>
      <c r="I45" s="6"/>
      <c r="J45" s="6"/>
      <c r="K45" s="6"/>
      <c r="L45" s="6">
        <v>3</v>
      </c>
      <c r="M45" s="6"/>
      <c r="N45" s="6"/>
      <c r="O45" s="6"/>
      <c r="P45" s="6"/>
      <c r="Q45" s="6"/>
      <c r="R45" s="6"/>
      <c r="S45" s="6">
        <v>3</v>
      </c>
    </row>
    <row r="46" spans="1:19">
      <c r="A46" s="5" t="s">
        <v>87</v>
      </c>
      <c r="B46" s="6" t="s">
        <v>107</v>
      </c>
      <c r="C46" s="5" t="s">
        <v>108</v>
      </c>
      <c r="D46" s="6" t="s">
        <v>123</v>
      </c>
      <c r="E46" s="6" t="s">
        <v>124</v>
      </c>
      <c r="F46" s="5" t="s">
        <v>125</v>
      </c>
      <c r="G46" s="5" t="s">
        <v>9</v>
      </c>
      <c r="H46" s="6"/>
      <c r="I46" s="6"/>
      <c r="J46" s="6"/>
      <c r="K46" s="6"/>
      <c r="L46" s="6">
        <v>7</v>
      </c>
      <c r="M46" s="6"/>
      <c r="N46" s="6"/>
      <c r="O46" s="6"/>
      <c r="P46" s="6"/>
      <c r="Q46" s="6"/>
      <c r="R46" s="6"/>
      <c r="S46" s="6">
        <v>7</v>
      </c>
    </row>
    <row r="47" spans="1:19">
      <c r="A47" s="5" t="s">
        <v>87</v>
      </c>
      <c r="B47" s="6" t="s">
        <v>107</v>
      </c>
      <c r="C47" s="5" t="s">
        <v>108</v>
      </c>
      <c r="D47" s="6" t="s">
        <v>126</v>
      </c>
      <c r="E47" s="6" t="s">
        <v>127</v>
      </c>
      <c r="F47" s="5" t="s">
        <v>128</v>
      </c>
      <c r="G47" s="5" t="s">
        <v>9</v>
      </c>
      <c r="H47" s="6"/>
      <c r="I47" s="6"/>
      <c r="J47" s="6"/>
      <c r="K47" s="6"/>
      <c r="L47" s="6">
        <v>5</v>
      </c>
      <c r="M47" s="6"/>
      <c r="N47" s="6"/>
      <c r="O47" s="6"/>
      <c r="P47" s="6"/>
      <c r="Q47" s="6"/>
      <c r="R47" s="6"/>
      <c r="S47" s="6">
        <v>5</v>
      </c>
    </row>
    <row r="48" spans="1:19">
      <c r="A48" s="5" t="s">
        <v>87</v>
      </c>
      <c r="B48" s="6" t="s">
        <v>107</v>
      </c>
      <c r="C48" s="5" t="s">
        <v>108</v>
      </c>
      <c r="D48" s="6" t="s">
        <v>129</v>
      </c>
      <c r="E48" s="6" t="s">
        <v>130</v>
      </c>
      <c r="F48" s="5" t="s">
        <v>131</v>
      </c>
      <c r="G48" s="5" t="s">
        <v>9</v>
      </c>
      <c r="H48" s="6"/>
      <c r="I48" s="6"/>
      <c r="J48" s="6"/>
      <c r="K48" s="6"/>
      <c r="L48" s="6">
        <v>5</v>
      </c>
      <c r="M48" s="6"/>
      <c r="N48" s="6"/>
      <c r="O48" s="6"/>
      <c r="P48" s="6"/>
      <c r="Q48" s="6"/>
      <c r="R48" s="6"/>
      <c r="S48" s="6">
        <v>5</v>
      </c>
    </row>
    <row r="49" spans="1:19">
      <c r="A49" s="5" t="s">
        <v>87</v>
      </c>
      <c r="B49" s="6" t="s">
        <v>132</v>
      </c>
      <c r="C49" s="5" t="s">
        <v>133</v>
      </c>
      <c r="D49" s="6" t="s">
        <v>132</v>
      </c>
      <c r="E49" s="6" t="s">
        <v>134</v>
      </c>
      <c r="F49" s="5" t="s">
        <v>135</v>
      </c>
      <c r="G49" s="5" t="s">
        <v>9</v>
      </c>
      <c r="H49" s="6">
        <v>133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>
        <v>133</v>
      </c>
    </row>
    <row r="50" spans="1:19">
      <c r="A50" s="5" t="s">
        <v>87</v>
      </c>
      <c r="B50" s="6" t="s">
        <v>132</v>
      </c>
      <c r="C50" s="5" t="s">
        <v>133</v>
      </c>
      <c r="D50" s="6" t="s">
        <v>136</v>
      </c>
      <c r="E50" s="6" t="s">
        <v>137</v>
      </c>
      <c r="F50" s="5" t="s">
        <v>138</v>
      </c>
      <c r="G50" s="5" t="s">
        <v>9</v>
      </c>
      <c r="H50" s="6"/>
      <c r="I50" s="6"/>
      <c r="J50" s="6"/>
      <c r="K50" s="6"/>
      <c r="L50" s="6">
        <v>10</v>
      </c>
      <c r="M50" s="6"/>
      <c r="N50" s="6"/>
      <c r="O50" s="6"/>
      <c r="P50" s="6"/>
      <c r="Q50" s="6"/>
      <c r="R50" s="6"/>
      <c r="S50" s="6">
        <v>10</v>
      </c>
    </row>
    <row r="51" spans="1:19">
      <c r="A51" s="5" t="s">
        <v>87</v>
      </c>
      <c r="B51" s="6" t="s">
        <v>132</v>
      </c>
      <c r="C51" s="5" t="s">
        <v>133</v>
      </c>
      <c r="D51" s="6" t="s">
        <v>139</v>
      </c>
      <c r="E51" s="6" t="s">
        <v>140</v>
      </c>
      <c r="F51" s="5" t="s">
        <v>141</v>
      </c>
      <c r="G51" s="5" t="s">
        <v>9</v>
      </c>
      <c r="H51" s="6"/>
      <c r="I51" s="6"/>
      <c r="J51" s="6"/>
      <c r="K51" s="6"/>
      <c r="L51" s="6">
        <v>11</v>
      </c>
      <c r="M51" s="6"/>
      <c r="N51" s="6"/>
      <c r="O51" s="6"/>
      <c r="P51" s="6"/>
      <c r="Q51" s="6"/>
      <c r="R51" s="6"/>
      <c r="S51" s="6">
        <v>11</v>
      </c>
    </row>
    <row r="52" spans="1:19">
      <c r="A52" s="5" t="s">
        <v>87</v>
      </c>
      <c r="B52" s="6" t="s">
        <v>132</v>
      </c>
      <c r="C52" s="5" t="s">
        <v>133</v>
      </c>
      <c r="D52" s="6" t="s">
        <v>142</v>
      </c>
      <c r="E52" s="6" t="s">
        <v>143</v>
      </c>
      <c r="F52" s="5" t="s">
        <v>144</v>
      </c>
      <c r="G52" s="5" t="s">
        <v>9</v>
      </c>
      <c r="H52" s="6"/>
      <c r="I52" s="6"/>
      <c r="J52" s="6"/>
      <c r="K52" s="6"/>
      <c r="L52" s="6">
        <v>5</v>
      </c>
      <c r="M52" s="6"/>
      <c r="N52" s="6"/>
      <c r="O52" s="6"/>
      <c r="P52" s="6"/>
      <c r="Q52" s="6"/>
      <c r="R52" s="6"/>
      <c r="S52" s="6">
        <v>5</v>
      </c>
    </row>
    <row r="53" spans="1:19">
      <c r="A53" s="5" t="s">
        <v>87</v>
      </c>
      <c r="B53" s="6" t="s">
        <v>132</v>
      </c>
      <c r="C53" s="5" t="s">
        <v>133</v>
      </c>
      <c r="D53" s="6" t="s">
        <v>145</v>
      </c>
      <c r="E53" s="6" t="s">
        <v>146</v>
      </c>
      <c r="F53" s="5" t="s">
        <v>147</v>
      </c>
      <c r="G53" s="5" t="s">
        <v>9</v>
      </c>
      <c r="H53" s="6"/>
      <c r="I53" s="6"/>
      <c r="J53" s="6"/>
      <c r="K53" s="6"/>
      <c r="L53" s="6">
        <v>8</v>
      </c>
      <c r="M53" s="6"/>
      <c r="N53" s="6"/>
      <c r="O53" s="6"/>
      <c r="P53" s="6"/>
      <c r="Q53" s="6"/>
      <c r="R53" s="6"/>
      <c r="S53" s="6">
        <v>8</v>
      </c>
    </row>
    <row r="54" spans="1:19">
      <c r="A54" s="5" t="s">
        <v>87</v>
      </c>
      <c r="B54" s="6" t="s">
        <v>132</v>
      </c>
      <c r="C54" s="5" t="s">
        <v>133</v>
      </c>
      <c r="D54" s="6" t="s">
        <v>148</v>
      </c>
      <c r="E54" s="6" t="s">
        <v>149</v>
      </c>
      <c r="F54" s="5" t="s">
        <v>150</v>
      </c>
      <c r="G54" s="5" t="s">
        <v>9</v>
      </c>
      <c r="H54" s="6"/>
      <c r="I54" s="6"/>
      <c r="J54" s="6"/>
      <c r="K54" s="6"/>
      <c r="L54" s="6">
        <v>2</v>
      </c>
      <c r="M54" s="6"/>
      <c r="N54" s="6"/>
      <c r="O54" s="6"/>
      <c r="P54" s="6"/>
      <c r="Q54" s="6"/>
      <c r="R54" s="6"/>
      <c r="S54" s="6">
        <v>2</v>
      </c>
    </row>
    <row r="55" spans="1:19">
      <c r="A55" s="5" t="s">
        <v>87</v>
      </c>
      <c r="B55" s="6" t="s">
        <v>132</v>
      </c>
      <c r="C55" s="5" t="s">
        <v>133</v>
      </c>
      <c r="D55" s="6" t="s">
        <v>151</v>
      </c>
      <c r="E55" s="6" t="s">
        <v>152</v>
      </c>
      <c r="F55" s="5" t="s">
        <v>153</v>
      </c>
      <c r="G55" s="5" t="s">
        <v>9</v>
      </c>
      <c r="H55" s="6"/>
      <c r="I55" s="6"/>
      <c r="J55" s="6"/>
      <c r="K55" s="6"/>
      <c r="L55" s="6">
        <v>8</v>
      </c>
      <c r="M55" s="6"/>
      <c r="N55" s="6"/>
      <c r="O55" s="6"/>
      <c r="P55" s="6"/>
      <c r="Q55" s="6"/>
      <c r="R55" s="6"/>
      <c r="S55" s="6">
        <v>8</v>
      </c>
    </row>
    <row r="56" spans="1:19">
      <c r="A56" s="5" t="s">
        <v>154</v>
      </c>
      <c r="B56" s="6" t="s">
        <v>155</v>
      </c>
      <c r="C56" s="5" t="s">
        <v>156</v>
      </c>
      <c r="D56" s="6" t="s">
        <v>155</v>
      </c>
      <c r="E56" s="6" t="s">
        <v>157</v>
      </c>
      <c r="F56" s="5" t="s">
        <v>158</v>
      </c>
      <c r="G56" s="5" t="s">
        <v>9</v>
      </c>
      <c r="H56" s="6">
        <v>246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>
        <v>246</v>
      </c>
    </row>
    <row r="57" spans="1:19">
      <c r="A57" s="5" t="s">
        <v>154</v>
      </c>
      <c r="B57" s="6" t="s">
        <v>155</v>
      </c>
      <c r="C57" s="5" t="s">
        <v>156</v>
      </c>
      <c r="D57" s="6" t="s">
        <v>159</v>
      </c>
      <c r="E57" s="6" t="s">
        <v>160</v>
      </c>
      <c r="F57" s="5" t="s">
        <v>161</v>
      </c>
      <c r="G57" s="5" t="s">
        <v>9</v>
      </c>
      <c r="H57" s="6">
        <v>109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>
        <v>109</v>
      </c>
    </row>
    <row r="58" spans="1:19">
      <c r="A58" s="5" t="s">
        <v>154</v>
      </c>
      <c r="B58" s="6" t="s">
        <v>155</v>
      </c>
      <c r="C58" s="5" t="s">
        <v>156</v>
      </c>
      <c r="D58" s="6" t="s">
        <v>162</v>
      </c>
      <c r="E58" s="6" t="s">
        <v>163</v>
      </c>
      <c r="F58" s="5" t="s">
        <v>164</v>
      </c>
      <c r="G58" s="5" t="s">
        <v>9</v>
      </c>
      <c r="H58" s="6">
        <v>13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>
        <v>13</v>
      </c>
    </row>
    <row r="59" spans="1:19">
      <c r="A59" s="5" t="s">
        <v>154</v>
      </c>
      <c r="B59" s="6" t="s">
        <v>155</v>
      </c>
      <c r="C59" s="5" t="s">
        <v>156</v>
      </c>
      <c r="D59" s="6" t="s">
        <v>165</v>
      </c>
      <c r="E59" s="6" t="s">
        <v>166</v>
      </c>
      <c r="F59" s="5" t="s">
        <v>167</v>
      </c>
      <c r="G59" s="5" t="s">
        <v>9</v>
      </c>
      <c r="H59" s="6">
        <v>21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>
        <v>21</v>
      </c>
    </row>
    <row r="60" spans="1:19">
      <c r="A60" s="5" t="s">
        <v>154</v>
      </c>
      <c r="B60" s="6" t="s">
        <v>155</v>
      </c>
      <c r="C60" s="5" t="s">
        <v>156</v>
      </c>
      <c r="D60" s="6" t="s">
        <v>168</v>
      </c>
      <c r="E60" s="6" t="s">
        <v>169</v>
      </c>
      <c r="F60" s="5" t="s">
        <v>170</v>
      </c>
      <c r="G60" s="5" t="s">
        <v>9</v>
      </c>
      <c r="H60" s="6">
        <v>17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>
        <v>17</v>
      </c>
    </row>
    <row r="61" spans="1:19">
      <c r="A61" s="5" t="s">
        <v>154</v>
      </c>
      <c r="B61" s="6" t="s">
        <v>155</v>
      </c>
      <c r="C61" s="5" t="s">
        <v>156</v>
      </c>
      <c r="D61" s="6" t="s">
        <v>171</v>
      </c>
      <c r="E61" s="6" t="s">
        <v>172</v>
      </c>
      <c r="F61" s="5" t="s">
        <v>173</v>
      </c>
      <c r="G61" s="5" t="s">
        <v>9</v>
      </c>
      <c r="H61" s="6">
        <v>15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>
        <v>15</v>
      </c>
    </row>
    <row r="62" spans="1:19">
      <c r="A62" s="5" t="s">
        <v>154</v>
      </c>
      <c r="B62" s="6" t="s">
        <v>155</v>
      </c>
      <c r="C62" s="5" t="s">
        <v>156</v>
      </c>
      <c r="D62" s="6" t="s">
        <v>174</v>
      </c>
      <c r="E62" s="6" t="s">
        <v>175</v>
      </c>
      <c r="F62" s="5" t="s">
        <v>176</v>
      </c>
      <c r="G62" s="5" t="s">
        <v>9</v>
      </c>
      <c r="H62" s="6">
        <v>8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>
        <v>8</v>
      </c>
    </row>
    <row r="63" spans="1:19">
      <c r="A63" s="5" t="s">
        <v>154</v>
      </c>
      <c r="B63" s="6" t="s">
        <v>155</v>
      </c>
      <c r="C63" s="5" t="s">
        <v>156</v>
      </c>
      <c r="D63" s="6" t="s">
        <v>177</v>
      </c>
      <c r="E63" s="6" t="s">
        <v>178</v>
      </c>
      <c r="F63" s="5" t="s">
        <v>179</v>
      </c>
      <c r="G63" s="5" t="s">
        <v>9</v>
      </c>
      <c r="H63" s="6">
        <v>8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>
        <v>8</v>
      </c>
    </row>
    <row r="64" spans="1:19">
      <c r="A64" s="5" t="s">
        <v>154</v>
      </c>
      <c r="B64" s="6" t="s">
        <v>155</v>
      </c>
      <c r="C64" s="5" t="s">
        <v>156</v>
      </c>
      <c r="D64" s="6" t="s">
        <v>180</v>
      </c>
      <c r="E64" s="6" t="s">
        <v>181</v>
      </c>
      <c r="F64" s="5" t="s">
        <v>182</v>
      </c>
      <c r="G64" s="5" t="s">
        <v>9</v>
      </c>
      <c r="H64" s="6">
        <v>9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>
        <v>9</v>
      </c>
    </row>
    <row r="65" spans="1:19">
      <c r="A65" s="5" t="s">
        <v>154</v>
      </c>
      <c r="B65" s="6" t="s">
        <v>155</v>
      </c>
      <c r="C65" s="5" t="s">
        <v>156</v>
      </c>
      <c r="D65" s="6" t="s">
        <v>183</v>
      </c>
      <c r="E65" s="6" t="s">
        <v>184</v>
      </c>
      <c r="F65" s="5" t="s">
        <v>185</v>
      </c>
      <c r="G65" s="5" t="s">
        <v>9</v>
      </c>
      <c r="H65" s="6">
        <v>12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>
        <v>12</v>
      </c>
    </row>
    <row r="66" spans="1:19">
      <c r="A66" s="5" t="s">
        <v>154</v>
      </c>
      <c r="B66" s="6" t="s">
        <v>155</v>
      </c>
      <c r="C66" s="5" t="s">
        <v>156</v>
      </c>
      <c r="D66" s="6" t="s">
        <v>186</v>
      </c>
      <c r="E66" s="6" t="s">
        <v>187</v>
      </c>
      <c r="F66" s="5" t="s">
        <v>188</v>
      </c>
      <c r="G66" s="5" t="s">
        <v>9</v>
      </c>
      <c r="H66" s="6">
        <v>16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>
        <v>16</v>
      </c>
    </row>
    <row r="67" spans="1:19">
      <c r="A67" s="5" t="s">
        <v>154</v>
      </c>
      <c r="B67" s="6" t="s">
        <v>155</v>
      </c>
      <c r="C67" s="5" t="s">
        <v>156</v>
      </c>
      <c r="D67" s="6" t="s">
        <v>189</v>
      </c>
      <c r="E67" s="6" t="s">
        <v>190</v>
      </c>
      <c r="F67" s="5" t="s">
        <v>191</v>
      </c>
      <c r="G67" s="5" t="s">
        <v>9</v>
      </c>
      <c r="H67" s="6">
        <v>2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>
        <v>2</v>
      </c>
    </row>
    <row r="68" spans="1:19">
      <c r="A68" s="5" t="s">
        <v>154</v>
      </c>
      <c r="B68" s="6" t="s">
        <v>192</v>
      </c>
      <c r="C68" s="5" t="s">
        <v>193</v>
      </c>
      <c r="D68" s="6" t="s">
        <v>194</v>
      </c>
      <c r="E68" s="6" t="s">
        <v>195</v>
      </c>
      <c r="F68" s="5" t="s">
        <v>196</v>
      </c>
      <c r="G68" s="5" t="s">
        <v>9</v>
      </c>
      <c r="H68" s="6"/>
      <c r="I68" s="6"/>
      <c r="J68" s="6"/>
      <c r="K68" s="6"/>
      <c r="L68" s="6">
        <v>11</v>
      </c>
      <c r="M68" s="6"/>
      <c r="N68" s="6"/>
      <c r="O68" s="6"/>
      <c r="P68" s="6"/>
      <c r="Q68" s="6"/>
      <c r="R68" s="6"/>
      <c r="S68" s="6">
        <v>11</v>
      </c>
    </row>
    <row r="69" spans="1:19">
      <c r="A69" s="5" t="s">
        <v>154</v>
      </c>
      <c r="B69" s="6" t="s">
        <v>192</v>
      </c>
      <c r="C69" s="5" t="s">
        <v>193</v>
      </c>
      <c r="D69" s="6" t="s">
        <v>197</v>
      </c>
      <c r="E69" s="6" t="s">
        <v>198</v>
      </c>
      <c r="F69" s="5" t="s">
        <v>199</v>
      </c>
      <c r="G69" s="5" t="s">
        <v>9</v>
      </c>
      <c r="H69" s="6">
        <v>6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>
        <v>6</v>
      </c>
    </row>
    <row r="70" spans="1:19">
      <c r="A70" s="5" t="s">
        <v>154</v>
      </c>
      <c r="B70" s="6" t="s">
        <v>192</v>
      </c>
      <c r="C70" s="5" t="s">
        <v>193</v>
      </c>
      <c r="D70" s="6" t="s">
        <v>200</v>
      </c>
      <c r="E70" s="6" t="s">
        <v>201</v>
      </c>
      <c r="F70" s="5" t="s">
        <v>202</v>
      </c>
      <c r="G70" s="5" t="s">
        <v>9</v>
      </c>
      <c r="H70" s="6">
        <v>80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>
        <v>80</v>
      </c>
    </row>
    <row r="71" spans="1:19">
      <c r="A71" s="5" t="s">
        <v>154</v>
      </c>
      <c r="B71" s="6" t="s">
        <v>192</v>
      </c>
      <c r="C71" s="5" t="s">
        <v>193</v>
      </c>
      <c r="D71" s="6" t="s">
        <v>203</v>
      </c>
      <c r="E71" s="6" t="s">
        <v>204</v>
      </c>
      <c r="F71" s="5" t="s">
        <v>205</v>
      </c>
      <c r="G71" s="5" t="s">
        <v>9</v>
      </c>
      <c r="H71" s="6"/>
      <c r="I71" s="6"/>
      <c r="J71" s="6"/>
      <c r="K71" s="6"/>
      <c r="L71" s="6">
        <v>4</v>
      </c>
      <c r="M71" s="6"/>
      <c r="N71" s="6"/>
      <c r="O71" s="6"/>
      <c r="P71" s="6"/>
      <c r="Q71" s="6"/>
      <c r="R71" s="6"/>
      <c r="S71" s="6">
        <v>4</v>
      </c>
    </row>
    <row r="72" spans="1:19">
      <c r="A72" s="5" t="s">
        <v>154</v>
      </c>
      <c r="B72" s="6" t="s">
        <v>192</v>
      </c>
      <c r="C72" s="5" t="s">
        <v>193</v>
      </c>
      <c r="D72" s="6" t="s">
        <v>206</v>
      </c>
      <c r="E72" s="6" t="s">
        <v>207</v>
      </c>
      <c r="F72" s="5" t="s">
        <v>208</v>
      </c>
      <c r="G72" s="5" t="s">
        <v>9</v>
      </c>
      <c r="H72" s="6">
        <v>6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>
        <v>6</v>
      </c>
    </row>
    <row r="73" spans="1:19">
      <c r="A73" s="5" t="s">
        <v>154</v>
      </c>
      <c r="B73" s="6" t="s">
        <v>192</v>
      </c>
      <c r="C73" s="5" t="s">
        <v>193</v>
      </c>
      <c r="D73" s="6" t="s">
        <v>209</v>
      </c>
      <c r="E73" s="6" t="s">
        <v>210</v>
      </c>
      <c r="F73" s="5" t="s">
        <v>211</v>
      </c>
      <c r="G73" s="5" t="s">
        <v>9</v>
      </c>
      <c r="H73" s="6">
        <v>4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>
        <v>4</v>
      </c>
    </row>
    <row r="74" spans="1:19">
      <c r="A74" s="5" t="s">
        <v>154</v>
      </c>
      <c r="B74" s="6" t="s">
        <v>192</v>
      </c>
      <c r="C74" s="5" t="s">
        <v>193</v>
      </c>
      <c r="D74" s="6" t="s">
        <v>212</v>
      </c>
      <c r="E74" s="6" t="s">
        <v>213</v>
      </c>
      <c r="F74" s="5" t="s">
        <v>214</v>
      </c>
      <c r="G74" s="5" t="s">
        <v>9</v>
      </c>
      <c r="H74" s="6"/>
      <c r="I74" s="6"/>
      <c r="J74" s="6"/>
      <c r="K74" s="6"/>
      <c r="L74" s="6">
        <v>21</v>
      </c>
      <c r="M74" s="6"/>
      <c r="N74" s="6"/>
      <c r="O74" s="6"/>
      <c r="P74" s="6"/>
      <c r="Q74" s="6"/>
      <c r="R74" s="6"/>
      <c r="S74" s="6">
        <v>21</v>
      </c>
    </row>
    <row r="75" spans="1:19">
      <c r="A75" s="5" t="s">
        <v>154</v>
      </c>
      <c r="B75" s="6" t="s">
        <v>192</v>
      </c>
      <c r="C75" s="5" t="s">
        <v>193</v>
      </c>
      <c r="D75" s="6" t="s">
        <v>215</v>
      </c>
      <c r="E75" s="6" t="s">
        <v>216</v>
      </c>
      <c r="F75" s="5" t="s">
        <v>217</v>
      </c>
      <c r="G75" s="5" t="s">
        <v>9</v>
      </c>
      <c r="H75" s="6">
        <v>36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>
        <v>36</v>
      </c>
    </row>
    <row r="76" spans="1:19">
      <c r="A76" s="5" t="s">
        <v>154</v>
      </c>
      <c r="B76" s="6" t="s">
        <v>192</v>
      </c>
      <c r="C76" s="5" t="s">
        <v>193</v>
      </c>
      <c r="D76" s="6" t="s">
        <v>192</v>
      </c>
      <c r="E76" s="6" t="s">
        <v>218</v>
      </c>
      <c r="F76" s="5" t="s">
        <v>219</v>
      </c>
      <c r="G76" s="5" t="s">
        <v>9</v>
      </c>
      <c r="H76" s="6">
        <v>195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>
        <v>195</v>
      </c>
    </row>
    <row r="77" spans="1:19">
      <c r="A77" s="5" t="s">
        <v>154</v>
      </c>
      <c r="B77" s="6" t="s">
        <v>192</v>
      </c>
      <c r="C77" s="5" t="s">
        <v>193</v>
      </c>
      <c r="D77" s="6" t="s">
        <v>220</v>
      </c>
      <c r="E77" s="6" t="s">
        <v>221</v>
      </c>
      <c r="F77" s="5" t="s">
        <v>222</v>
      </c>
      <c r="G77" s="5" t="s">
        <v>9</v>
      </c>
      <c r="H77" s="6">
        <v>10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>
        <v>10</v>
      </c>
    </row>
    <row r="78" spans="1:19">
      <c r="A78" s="5" t="s">
        <v>154</v>
      </c>
      <c r="B78" s="6" t="s">
        <v>192</v>
      </c>
      <c r="C78" s="5" t="s">
        <v>193</v>
      </c>
      <c r="D78" s="6" t="s">
        <v>223</v>
      </c>
      <c r="E78" s="6" t="s">
        <v>224</v>
      </c>
      <c r="F78" s="5" t="s">
        <v>225</v>
      </c>
      <c r="G78" s="5" t="s">
        <v>9</v>
      </c>
      <c r="H78" s="6">
        <v>7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>
        <v>7</v>
      </c>
    </row>
    <row r="79" spans="1:19">
      <c r="A79" s="5" t="s">
        <v>154</v>
      </c>
      <c r="B79" s="6" t="s">
        <v>192</v>
      </c>
      <c r="C79" s="5" t="s">
        <v>193</v>
      </c>
      <c r="D79" s="6" t="s">
        <v>226</v>
      </c>
      <c r="E79" s="6" t="s">
        <v>227</v>
      </c>
      <c r="F79" s="5" t="s">
        <v>228</v>
      </c>
      <c r="G79" s="5" t="s">
        <v>9</v>
      </c>
      <c r="H79" s="6">
        <v>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>
        <v>11</v>
      </c>
    </row>
    <row r="80" spans="1:19">
      <c r="A80" s="5" t="s">
        <v>154</v>
      </c>
      <c r="B80" s="6" t="s">
        <v>192</v>
      </c>
      <c r="C80" s="5" t="s">
        <v>193</v>
      </c>
      <c r="D80" s="6" t="s">
        <v>229</v>
      </c>
      <c r="E80" s="6" t="s">
        <v>230</v>
      </c>
      <c r="F80" s="5" t="s">
        <v>231</v>
      </c>
      <c r="G80" s="5" t="s">
        <v>9</v>
      </c>
      <c r="H80" s="6">
        <v>5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>
        <v>5</v>
      </c>
    </row>
    <row r="81" spans="1:19">
      <c r="A81" s="5" t="s">
        <v>154</v>
      </c>
      <c r="B81" s="6" t="s">
        <v>232</v>
      </c>
      <c r="C81" s="5" t="s">
        <v>233</v>
      </c>
      <c r="D81" s="6" t="s">
        <v>234</v>
      </c>
      <c r="E81" s="6" t="s">
        <v>235</v>
      </c>
      <c r="F81" s="5" t="s">
        <v>236</v>
      </c>
      <c r="G81" s="5" t="s">
        <v>9</v>
      </c>
      <c r="H81" s="6">
        <v>53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>
        <v>53</v>
      </c>
    </row>
    <row r="82" spans="1:19">
      <c r="A82" s="5" t="s">
        <v>154</v>
      </c>
      <c r="B82" s="6" t="s">
        <v>232</v>
      </c>
      <c r="C82" s="5" t="s">
        <v>233</v>
      </c>
      <c r="D82" s="6" t="s">
        <v>232</v>
      </c>
      <c r="E82" s="6" t="s">
        <v>237</v>
      </c>
      <c r="F82" s="5" t="s">
        <v>238</v>
      </c>
      <c r="G82" s="5" t="s">
        <v>9</v>
      </c>
      <c r="H82" s="6">
        <v>101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>
        <v>101</v>
      </c>
    </row>
    <row r="83" spans="1:19">
      <c r="A83" s="5" t="s">
        <v>239</v>
      </c>
      <c r="B83" s="6" t="s">
        <v>240</v>
      </c>
      <c r="C83" s="5" t="s">
        <v>241</v>
      </c>
      <c r="D83" s="6" t="s">
        <v>240</v>
      </c>
      <c r="E83" s="6" t="s">
        <v>242</v>
      </c>
      <c r="F83" s="5" t="s">
        <v>243</v>
      </c>
      <c r="G83" s="5" t="s">
        <v>5</v>
      </c>
      <c r="H83" s="6"/>
      <c r="I83" s="6"/>
      <c r="J83" s="6"/>
      <c r="K83" s="6"/>
      <c r="L83" s="6"/>
      <c r="M83" s="6"/>
      <c r="N83" s="6"/>
      <c r="O83" s="6"/>
      <c r="P83" s="6"/>
      <c r="Q83" s="6">
        <v>777</v>
      </c>
      <c r="R83" s="6"/>
      <c r="S83" s="6">
        <v>777</v>
      </c>
    </row>
    <row r="84" spans="1:19">
      <c r="A84" s="5" t="s">
        <v>239</v>
      </c>
      <c r="B84" s="6" t="s">
        <v>240</v>
      </c>
      <c r="C84" s="5" t="s">
        <v>241</v>
      </c>
      <c r="D84" s="6" t="s">
        <v>244</v>
      </c>
      <c r="E84" s="6" t="s">
        <v>245</v>
      </c>
      <c r="F84" s="5" t="s">
        <v>246</v>
      </c>
      <c r="G84" s="5" t="s">
        <v>5</v>
      </c>
      <c r="H84" s="6"/>
      <c r="I84" s="6"/>
      <c r="J84" s="6"/>
      <c r="K84" s="6"/>
      <c r="L84" s="6"/>
      <c r="M84" s="6"/>
      <c r="N84" s="6"/>
      <c r="O84" s="6"/>
      <c r="P84" s="6"/>
      <c r="Q84" s="6">
        <v>235</v>
      </c>
      <c r="R84" s="6"/>
      <c r="S84" s="6">
        <v>235</v>
      </c>
    </row>
    <row r="85" spans="1:19">
      <c r="A85" s="5" t="s">
        <v>239</v>
      </c>
      <c r="B85" s="6" t="s">
        <v>240</v>
      </c>
      <c r="C85" s="5" t="s">
        <v>241</v>
      </c>
      <c r="D85" s="6" t="s">
        <v>247</v>
      </c>
      <c r="E85" s="6" t="s">
        <v>248</v>
      </c>
      <c r="F85" s="5" t="s">
        <v>249</v>
      </c>
      <c r="G85" s="5" t="s">
        <v>5</v>
      </c>
      <c r="H85" s="6"/>
      <c r="I85" s="6"/>
      <c r="J85" s="6"/>
      <c r="K85" s="6"/>
      <c r="L85" s="6"/>
      <c r="M85" s="6"/>
      <c r="N85" s="6"/>
      <c r="O85" s="6"/>
      <c r="P85" s="6"/>
      <c r="Q85" s="6">
        <v>123</v>
      </c>
      <c r="R85" s="6"/>
      <c r="S85" s="6">
        <v>123</v>
      </c>
    </row>
    <row r="86" spans="1:19">
      <c r="A86" s="5" t="s">
        <v>239</v>
      </c>
      <c r="B86" s="6" t="s">
        <v>240</v>
      </c>
      <c r="C86" s="5" t="s">
        <v>241</v>
      </c>
      <c r="D86" s="6" t="s">
        <v>250</v>
      </c>
      <c r="E86" s="6" t="s">
        <v>251</v>
      </c>
      <c r="F86" s="5" t="s">
        <v>252</v>
      </c>
      <c r="G86" s="5" t="s">
        <v>5</v>
      </c>
      <c r="H86" s="6"/>
      <c r="I86" s="6"/>
      <c r="J86" s="6"/>
      <c r="K86" s="6"/>
      <c r="L86" s="6"/>
      <c r="M86" s="6"/>
      <c r="N86" s="6"/>
      <c r="O86" s="6"/>
      <c r="P86" s="6"/>
      <c r="Q86" s="6">
        <v>147</v>
      </c>
      <c r="R86" s="6"/>
      <c r="S86" s="6">
        <v>147</v>
      </c>
    </row>
    <row r="87" spans="1:19">
      <c r="A87" s="5" t="s">
        <v>239</v>
      </c>
      <c r="B87" s="6" t="s">
        <v>240</v>
      </c>
      <c r="C87" s="5" t="s">
        <v>241</v>
      </c>
      <c r="D87" s="6" t="s">
        <v>253</v>
      </c>
      <c r="E87" s="6" t="s">
        <v>254</v>
      </c>
      <c r="F87" s="5" t="s">
        <v>255</v>
      </c>
      <c r="G87" s="5" t="s">
        <v>5</v>
      </c>
      <c r="H87" s="6"/>
      <c r="I87" s="6"/>
      <c r="J87" s="6"/>
      <c r="K87" s="6"/>
      <c r="L87" s="6"/>
      <c r="M87" s="6"/>
      <c r="N87" s="6"/>
      <c r="O87" s="6"/>
      <c r="P87" s="6"/>
      <c r="Q87" s="6">
        <v>305</v>
      </c>
      <c r="R87" s="6"/>
      <c r="S87" s="6">
        <v>305</v>
      </c>
    </row>
    <row r="88" spans="1:19">
      <c r="A88" s="5" t="s">
        <v>239</v>
      </c>
      <c r="B88" s="6" t="s">
        <v>240</v>
      </c>
      <c r="C88" s="5" t="s">
        <v>241</v>
      </c>
      <c r="D88" s="6" t="s">
        <v>256</v>
      </c>
      <c r="E88" s="6" t="s">
        <v>257</v>
      </c>
      <c r="F88" s="5" t="s">
        <v>258</v>
      </c>
      <c r="G88" s="5" t="s">
        <v>5</v>
      </c>
      <c r="H88" s="6"/>
      <c r="I88" s="6"/>
      <c r="J88" s="6"/>
      <c r="K88" s="6"/>
      <c r="L88" s="6"/>
      <c r="M88" s="6"/>
      <c r="N88" s="6"/>
      <c r="O88" s="6"/>
      <c r="P88" s="6"/>
      <c r="Q88" s="6">
        <v>160</v>
      </c>
      <c r="R88" s="6"/>
      <c r="S88" s="6">
        <v>160</v>
      </c>
    </row>
    <row r="89" spans="1:19">
      <c r="A89" s="5" t="s">
        <v>239</v>
      </c>
      <c r="B89" s="6" t="s">
        <v>240</v>
      </c>
      <c r="C89" s="5" t="s">
        <v>241</v>
      </c>
      <c r="D89" s="6" t="s">
        <v>259</v>
      </c>
      <c r="E89" s="6" t="s">
        <v>260</v>
      </c>
      <c r="F89" s="5" t="s">
        <v>261</v>
      </c>
      <c r="G89" s="5" t="s">
        <v>9</v>
      </c>
      <c r="H89" s="6"/>
      <c r="I89" s="6"/>
      <c r="J89" s="6"/>
      <c r="K89" s="6"/>
      <c r="L89" s="6"/>
      <c r="M89" s="6"/>
      <c r="N89" s="6"/>
      <c r="O89" s="6"/>
      <c r="P89" s="6"/>
      <c r="Q89" s="6">
        <v>10</v>
      </c>
      <c r="R89" s="6"/>
      <c r="S89" s="6">
        <v>10</v>
      </c>
    </row>
    <row r="90" spans="1:19">
      <c r="A90" s="5" t="s">
        <v>239</v>
      </c>
      <c r="B90" s="6" t="s">
        <v>240</v>
      </c>
      <c r="C90" s="5" t="s">
        <v>241</v>
      </c>
      <c r="D90" s="6" t="s">
        <v>262</v>
      </c>
      <c r="E90" s="6" t="s">
        <v>263</v>
      </c>
      <c r="F90" s="5" t="s">
        <v>264</v>
      </c>
      <c r="G90" s="5" t="s">
        <v>9</v>
      </c>
      <c r="H90" s="6"/>
      <c r="I90" s="6"/>
      <c r="J90" s="6"/>
      <c r="K90" s="6"/>
      <c r="L90" s="6">
        <v>23</v>
      </c>
      <c r="M90" s="6"/>
      <c r="N90" s="6"/>
      <c r="O90" s="6"/>
      <c r="P90" s="6"/>
      <c r="Q90" s="6"/>
      <c r="R90" s="6"/>
      <c r="S90" s="6">
        <v>23</v>
      </c>
    </row>
    <row r="91" spans="1:19">
      <c r="A91" s="5" t="s">
        <v>239</v>
      </c>
      <c r="B91" s="6" t="s">
        <v>240</v>
      </c>
      <c r="C91" s="5" t="s">
        <v>241</v>
      </c>
      <c r="D91" s="6" t="s">
        <v>265</v>
      </c>
      <c r="E91" s="6" t="s">
        <v>266</v>
      </c>
      <c r="F91" s="5" t="s">
        <v>267</v>
      </c>
      <c r="G91" s="5" t="s">
        <v>9</v>
      </c>
      <c r="H91" s="6"/>
      <c r="I91" s="6"/>
      <c r="J91" s="6"/>
      <c r="K91" s="6"/>
      <c r="L91" s="6">
        <v>64</v>
      </c>
      <c r="M91" s="6"/>
      <c r="N91" s="6"/>
      <c r="O91" s="6"/>
      <c r="P91" s="6"/>
      <c r="Q91" s="6">
        <v>78</v>
      </c>
      <c r="R91" s="6"/>
      <c r="S91" s="6">
        <v>142</v>
      </c>
    </row>
    <row r="92" spans="1:19">
      <c r="A92" s="5" t="s">
        <v>239</v>
      </c>
      <c r="B92" s="6" t="s">
        <v>240</v>
      </c>
      <c r="C92" s="5" t="s">
        <v>241</v>
      </c>
      <c r="D92" s="6" t="s">
        <v>268</v>
      </c>
      <c r="E92" s="6" t="s">
        <v>269</v>
      </c>
      <c r="F92" s="5" t="s">
        <v>270</v>
      </c>
      <c r="G92" s="5" t="s">
        <v>9</v>
      </c>
      <c r="H92" s="6"/>
      <c r="I92" s="6"/>
      <c r="J92" s="6"/>
      <c r="K92" s="6"/>
      <c r="L92" s="6"/>
      <c r="M92" s="6"/>
      <c r="N92" s="6"/>
      <c r="O92" s="6"/>
      <c r="P92" s="6"/>
      <c r="Q92" s="6">
        <v>13</v>
      </c>
      <c r="R92" s="6"/>
      <c r="S92" s="6">
        <v>13</v>
      </c>
    </row>
    <row r="93" spans="1:19">
      <c r="A93" s="5" t="s">
        <v>239</v>
      </c>
      <c r="B93" s="6" t="s">
        <v>240</v>
      </c>
      <c r="C93" s="5" t="s">
        <v>241</v>
      </c>
      <c r="D93" s="6" t="s">
        <v>271</v>
      </c>
      <c r="E93" s="6" t="s">
        <v>272</v>
      </c>
      <c r="F93" s="5" t="s">
        <v>273</v>
      </c>
      <c r="G93" s="5" t="s">
        <v>9</v>
      </c>
      <c r="H93" s="6"/>
      <c r="I93" s="6"/>
      <c r="J93" s="6"/>
      <c r="K93" s="6"/>
      <c r="L93" s="6">
        <v>16</v>
      </c>
      <c r="M93" s="6"/>
      <c r="N93" s="6"/>
      <c r="O93" s="6"/>
      <c r="P93" s="6"/>
      <c r="Q93" s="6"/>
      <c r="R93" s="6"/>
      <c r="S93" s="6">
        <v>16</v>
      </c>
    </row>
    <row r="94" spans="1:19">
      <c r="A94" s="5" t="s">
        <v>239</v>
      </c>
      <c r="B94" s="6" t="s">
        <v>240</v>
      </c>
      <c r="C94" s="5" t="s">
        <v>241</v>
      </c>
      <c r="D94" s="6" t="s">
        <v>274</v>
      </c>
      <c r="E94" s="6" t="s">
        <v>275</v>
      </c>
      <c r="F94" s="5" t="s">
        <v>276</v>
      </c>
      <c r="G94" s="5" t="s">
        <v>9</v>
      </c>
      <c r="H94" s="6"/>
      <c r="I94" s="6"/>
      <c r="J94" s="6"/>
      <c r="K94" s="6"/>
      <c r="L94" s="6"/>
      <c r="M94" s="6"/>
      <c r="N94" s="6"/>
      <c r="O94" s="6"/>
      <c r="P94" s="6"/>
      <c r="Q94" s="6">
        <v>8</v>
      </c>
      <c r="R94" s="6"/>
      <c r="S94" s="6">
        <v>8</v>
      </c>
    </row>
    <row r="95" spans="1:19">
      <c r="A95" s="5" t="s">
        <v>239</v>
      </c>
      <c r="B95" s="6" t="s">
        <v>240</v>
      </c>
      <c r="C95" s="5" t="s">
        <v>241</v>
      </c>
      <c r="D95" s="6" t="s">
        <v>277</v>
      </c>
      <c r="E95" s="6" t="s">
        <v>278</v>
      </c>
      <c r="F95" s="5" t="s">
        <v>279</v>
      </c>
      <c r="G95" s="5" t="s">
        <v>9</v>
      </c>
      <c r="H95" s="6"/>
      <c r="I95" s="6"/>
      <c r="J95" s="6"/>
      <c r="K95" s="6"/>
      <c r="L95" s="6">
        <v>23</v>
      </c>
      <c r="M95" s="6"/>
      <c r="N95" s="6"/>
      <c r="O95" s="6"/>
      <c r="P95" s="6"/>
      <c r="Q95" s="6"/>
      <c r="R95" s="6"/>
      <c r="S95" s="6">
        <v>23</v>
      </c>
    </row>
    <row r="96" spans="1:19">
      <c r="A96" s="5" t="s">
        <v>239</v>
      </c>
      <c r="B96" s="6" t="s">
        <v>240</v>
      </c>
      <c r="C96" s="5" t="s">
        <v>241</v>
      </c>
      <c r="D96" s="6" t="s">
        <v>280</v>
      </c>
      <c r="E96" s="6" t="s">
        <v>281</v>
      </c>
      <c r="F96" s="5" t="s">
        <v>282</v>
      </c>
      <c r="G96" s="5" t="s">
        <v>9</v>
      </c>
      <c r="H96" s="6"/>
      <c r="I96" s="6"/>
      <c r="J96" s="6"/>
      <c r="K96" s="6"/>
      <c r="L96" s="6"/>
      <c r="M96" s="6"/>
      <c r="N96" s="6"/>
      <c r="O96" s="6"/>
      <c r="P96" s="6"/>
      <c r="Q96" s="6">
        <v>39</v>
      </c>
      <c r="R96" s="6"/>
      <c r="S96" s="6">
        <v>39</v>
      </c>
    </row>
    <row r="97" spans="1:19">
      <c r="A97" s="5" t="s">
        <v>239</v>
      </c>
      <c r="B97" s="6" t="s">
        <v>240</v>
      </c>
      <c r="C97" s="5" t="s">
        <v>241</v>
      </c>
      <c r="D97" s="6" t="s">
        <v>283</v>
      </c>
      <c r="E97" s="6" t="s">
        <v>284</v>
      </c>
      <c r="F97" s="5" t="s">
        <v>285</v>
      </c>
      <c r="G97" s="5" t="s">
        <v>9</v>
      </c>
      <c r="H97" s="6"/>
      <c r="I97" s="6"/>
      <c r="J97" s="6"/>
      <c r="K97" s="6"/>
      <c r="L97" s="6"/>
      <c r="M97" s="6"/>
      <c r="N97" s="6"/>
      <c r="O97" s="6"/>
      <c r="P97" s="6"/>
      <c r="Q97" s="6">
        <v>9</v>
      </c>
      <c r="R97" s="6"/>
      <c r="S97" s="6">
        <v>9</v>
      </c>
    </row>
    <row r="98" spans="1:19">
      <c r="A98" s="5" t="s">
        <v>239</v>
      </c>
      <c r="B98" s="6" t="s">
        <v>240</v>
      </c>
      <c r="C98" s="5" t="s">
        <v>241</v>
      </c>
      <c r="D98" s="6" t="s">
        <v>286</v>
      </c>
      <c r="E98" s="6" t="s">
        <v>287</v>
      </c>
      <c r="F98" s="5" t="s">
        <v>288</v>
      </c>
      <c r="G98" s="5" t="s">
        <v>9</v>
      </c>
      <c r="H98" s="6"/>
      <c r="I98" s="6"/>
      <c r="J98" s="6"/>
      <c r="K98" s="6"/>
      <c r="L98" s="6">
        <v>21</v>
      </c>
      <c r="M98" s="6"/>
      <c r="N98" s="6"/>
      <c r="O98" s="6"/>
      <c r="P98" s="6"/>
      <c r="Q98" s="6"/>
      <c r="R98" s="6"/>
      <c r="S98" s="6">
        <v>21</v>
      </c>
    </row>
    <row r="99" spans="1:19">
      <c r="A99" s="5" t="s">
        <v>239</v>
      </c>
      <c r="B99" s="6" t="s">
        <v>240</v>
      </c>
      <c r="C99" s="5" t="s">
        <v>241</v>
      </c>
      <c r="D99" s="6" t="s">
        <v>289</v>
      </c>
      <c r="E99" s="6" t="s">
        <v>290</v>
      </c>
      <c r="F99" s="5" t="s">
        <v>291</v>
      </c>
      <c r="G99" s="5" t="s">
        <v>9</v>
      </c>
      <c r="H99" s="6"/>
      <c r="I99" s="6"/>
      <c r="J99" s="6"/>
      <c r="K99" s="6"/>
      <c r="L99" s="6">
        <v>10</v>
      </c>
      <c r="M99" s="6"/>
      <c r="N99" s="6"/>
      <c r="O99" s="6"/>
      <c r="P99" s="6"/>
      <c r="Q99" s="6"/>
      <c r="R99" s="6"/>
      <c r="S99" s="6">
        <v>10</v>
      </c>
    </row>
    <row r="100" spans="1:19">
      <c r="A100" s="5" t="s">
        <v>239</v>
      </c>
      <c r="B100" s="6" t="s">
        <v>240</v>
      </c>
      <c r="C100" s="5" t="s">
        <v>241</v>
      </c>
      <c r="D100" s="6" t="s">
        <v>292</v>
      </c>
      <c r="E100" s="6" t="s">
        <v>293</v>
      </c>
      <c r="F100" s="5" t="s">
        <v>294</v>
      </c>
      <c r="G100" s="5" t="s">
        <v>9</v>
      </c>
      <c r="H100" s="6"/>
      <c r="I100" s="6"/>
      <c r="J100" s="6"/>
      <c r="K100" s="6"/>
      <c r="L100" s="6">
        <v>15</v>
      </c>
      <c r="M100" s="6"/>
      <c r="N100" s="6"/>
      <c r="O100" s="6"/>
      <c r="P100" s="6"/>
      <c r="Q100" s="6"/>
      <c r="R100" s="6"/>
      <c r="S100" s="6">
        <v>15</v>
      </c>
    </row>
    <row r="101" spans="1:19">
      <c r="A101" s="5" t="s">
        <v>239</v>
      </c>
      <c r="B101" s="6" t="s">
        <v>240</v>
      </c>
      <c r="C101" s="5" t="s">
        <v>241</v>
      </c>
      <c r="D101" s="6" t="s">
        <v>295</v>
      </c>
      <c r="E101" s="6" t="s">
        <v>296</v>
      </c>
      <c r="F101" s="5" t="s">
        <v>297</v>
      </c>
      <c r="G101" s="5" t="s">
        <v>9</v>
      </c>
      <c r="H101" s="6"/>
      <c r="I101" s="6"/>
      <c r="J101" s="6"/>
      <c r="K101" s="6"/>
      <c r="L101" s="6"/>
      <c r="M101" s="6"/>
      <c r="N101" s="6"/>
      <c r="O101" s="6"/>
      <c r="P101" s="6"/>
      <c r="Q101" s="6">
        <v>26</v>
      </c>
      <c r="R101" s="6"/>
      <c r="S101" s="6">
        <v>26</v>
      </c>
    </row>
    <row r="102" spans="1:19">
      <c r="A102" s="5" t="s">
        <v>239</v>
      </c>
      <c r="B102" s="6" t="s">
        <v>240</v>
      </c>
      <c r="C102" s="5" t="s">
        <v>241</v>
      </c>
      <c r="D102" s="6" t="s">
        <v>298</v>
      </c>
      <c r="E102" s="6" t="s">
        <v>299</v>
      </c>
      <c r="F102" s="5" t="s">
        <v>300</v>
      </c>
      <c r="G102" s="5" t="s">
        <v>9</v>
      </c>
      <c r="H102" s="6"/>
      <c r="I102" s="6"/>
      <c r="J102" s="6"/>
      <c r="K102" s="6"/>
      <c r="L102" s="6">
        <v>21</v>
      </c>
      <c r="M102" s="6"/>
      <c r="N102" s="6"/>
      <c r="O102" s="6"/>
      <c r="P102" s="6"/>
      <c r="Q102" s="6"/>
      <c r="R102" s="6"/>
      <c r="S102" s="6">
        <v>21</v>
      </c>
    </row>
    <row r="103" spans="1:19">
      <c r="A103" s="5" t="s">
        <v>239</v>
      </c>
      <c r="B103" s="6" t="s">
        <v>240</v>
      </c>
      <c r="C103" s="5" t="s">
        <v>241</v>
      </c>
      <c r="D103" s="6" t="s">
        <v>301</v>
      </c>
      <c r="E103" s="6" t="s">
        <v>302</v>
      </c>
      <c r="F103" s="5" t="s">
        <v>303</v>
      </c>
      <c r="G103" s="5" t="s">
        <v>9</v>
      </c>
      <c r="H103" s="6"/>
      <c r="I103" s="6"/>
      <c r="J103" s="6"/>
      <c r="K103" s="6"/>
      <c r="L103" s="6"/>
      <c r="M103" s="6"/>
      <c r="N103" s="6"/>
      <c r="O103" s="6"/>
      <c r="P103" s="6"/>
      <c r="Q103" s="6">
        <v>11</v>
      </c>
      <c r="R103" s="6"/>
      <c r="S103" s="6">
        <v>11</v>
      </c>
    </row>
    <row r="104" spans="1:19">
      <c r="A104" s="5" t="s">
        <v>239</v>
      </c>
      <c r="B104" s="6" t="s">
        <v>240</v>
      </c>
      <c r="C104" s="5" t="s">
        <v>241</v>
      </c>
      <c r="D104" s="6" t="s">
        <v>304</v>
      </c>
      <c r="E104" s="6" t="s">
        <v>305</v>
      </c>
      <c r="F104" s="5" t="s">
        <v>306</v>
      </c>
      <c r="G104" s="5" t="s">
        <v>9</v>
      </c>
      <c r="H104" s="6"/>
      <c r="I104" s="6"/>
      <c r="J104" s="6"/>
      <c r="K104" s="6"/>
      <c r="L104" s="6">
        <v>7</v>
      </c>
      <c r="M104" s="6"/>
      <c r="N104" s="6"/>
      <c r="O104" s="6"/>
      <c r="P104" s="6"/>
      <c r="Q104" s="6"/>
      <c r="R104" s="6"/>
      <c r="S104" s="6">
        <v>7</v>
      </c>
    </row>
    <row r="105" spans="1:19">
      <c r="A105" s="5" t="s">
        <v>239</v>
      </c>
      <c r="B105" s="6" t="s">
        <v>240</v>
      </c>
      <c r="C105" s="5" t="s">
        <v>241</v>
      </c>
      <c r="D105" s="6" t="s">
        <v>307</v>
      </c>
      <c r="E105" s="6" t="s">
        <v>308</v>
      </c>
      <c r="F105" s="5" t="s">
        <v>309</v>
      </c>
      <c r="G105" s="5" t="s">
        <v>9</v>
      </c>
      <c r="H105" s="6"/>
      <c r="I105" s="6"/>
      <c r="J105" s="6"/>
      <c r="K105" s="6"/>
      <c r="L105" s="6">
        <v>20</v>
      </c>
      <c r="M105" s="6"/>
      <c r="N105" s="6"/>
      <c r="O105" s="6"/>
      <c r="P105" s="6"/>
      <c r="Q105" s="6"/>
      <c r="R105" s="6"/>
      <c r="S105" s="6">
        <v>20</v>
      </c>
    </row>
    <row r="106" spans="1:19">
      <c r="A106" s="5" t="s">
        <v>239</v>
      </c>
      <c r="B106" s="6" t="s">
        <v>240</v>
      </c>
      <c r="C106" s="5" t="s">
        <v>241</v>
      </c>
      <c r="D106" s="6" t="s">
        <v>310</v>
      </c>
      <c r="E106" s="6" t="s">
        <v>311</v>
      </c>
      <c r="F106" s="5" t="s">
        <v>312</v>
      </c>
      <c r="G106" s="5" t="s">
        <v>9</v>
      </c>
      <c r="H106" s="6"/>
      <c r="I106" s="6"/>
      <c r="J106" s="6"/>
      <c r="K106" s="6"/>
      <c r="L106" s="6">
        <v>14</v>
      </c>
      <c r="M106" s="6"/>
      <c r="N106" s="6"/>
      <c r="O106" s="6"/>
      <c r="P106" s="6"/>
      <c r="Q106" s="6"/>
      <c r="R106" s="6"/>
      <c r="S106" s="6">
        <v>14</v>
      </c>
    </row>
    <row r="107" spans="1:19">
      <c r="A107" s="5" t="s">
        <v>239</v>
      </c>
      <c r="B107" s="6" t="s">
        <v>240</v>
      </c>
      <c r="C107" s="5" t="s">
        <v>241</v>
      </c>
      <c r="D107" s="6" t="s">
        <v>313</v>
      </c>
      <c r="E107" s="6" t="s">
        <v>314</v>
      </c>
      <c r="F107" s="5" t="s">
        <v>315</v>
      </c>
      <c r="G107" s="5" t="s">
        <v>9</v>
      </c>
      <c r="H107" s="6"/>
      <c r="I107" s="6"/>
      <c r="J107" s="6"/>
      <c r="K107" s="6"/>
      <c r="L107" s="6">
        <v>2</v>
      </c>
      <c r="M107" s="6"/>
      <c r="N107" s="6"/>
      <c r="O107" s="6"/>
      <c r="P107" s="6"/>
      <c r="Q107" s="6"/>
      <c r="R107" s="6"/>
      <c r="S107" s="6">
        <v>2</v>
      </c>
    </row>
    <row r="108" spans="1:19">
      <c r="A108" s="5" t="s">
        <v>239</v>
      </c>
      <c r="B108" s="6" t="s">
        <v>240</v>
      </c>
      <c r="C108" s="5" t="s">
        <v>241</v>
      </c>
      <c r="D108" s="6" t="s">
        <v>316</v>
      </c>
      <c r="E108" s="6" t="s">
        <v>317</v>
      </c>
      <c r="F108" s="5" t="s">
        <v>318</v>
      </c>
      <c r="G108" s="5" t="s">
        <v>9</v>
      </c>
      <c r="H108" s="6"/>
      <c r="I108" s="6"/>
      <c r="J108" s="6"/>
      <c r="K108" s="6"/>
      <c r="L108" s="6"/>
      <c r="M108" s="6"/>
      <c r="N108" s="6"/>
      <c r="O108" s="6"/>
      <c r="P108" s="6"/>
      <c r="Q108" s="6">
        <v>4</v>
      </c>
      <c r="R108" s="6"/>
      <c r="S108" s="6">
        <v>4</v>
      </c>
    </row>
    <row r="109" spans="1:19">
      <c r="A109" s="5" t="s">
        <v>239</v>
      </c>
      <c r="B109" s="6" t="s">
        <v>240</v>
      </c>
      <c r="C109" s="5" t="s">
        <v>241</v>
      </c>
      <c r="D109" s="6" t="s">
        <v>319</v>
      </c>
      <c r="E109" s="6" t="s">
        <v>320</v>
      </c>
      <c r="F109" s="5" t="s">
        <v>321</v>
      </c>
      <c r="G109" s="5" t="s">
        <v>9</v>
      </c>
      <c r="H109" s="6"/>
      <c r="I109" s="6"/>
      <c r="J109" s="6"/>
      <c r="K109" s="6"/>
      <c r="L109" s="6">
        <v>27</v>
      </c>
      <c r="M109" s="6"/>
      <c r="N109" s="6"/>
      <c r="O109" s="6"/>
      <c r="P109" s="6"/>
      <c r="Q109" s="6"/>
      <c r="R109" s="6"/>
      <c r="S109" s="6">
        <v>27</v>
      </c>
    </row>
    <row r="110" spans="1:19">
      <c r="A110" s="5" t="s">
        <v>239</v>
      </c>
      <c r="B110" s="6" t="s">
        <v>240</v>
      </c>
      <c r="C110" s="5" t="s">
        <v>241</v>
      </c>
      <c r="D110" s="6" t="s">
        <v>322</v>
      </c>
      <c r="E110" s="6" t="s">
        <v>323</v>
      </c>
      <c r="F110" s="5" t="s">
        <v>324</v>
      </c>
      <c r="G110" s="5" t="s">
        <v>9</v>
      </c>
      <c r="H110" s="6"/>
      <c r="I110" s="6"/>
      <c r="J110" s="6"/>
      <c r="K110" s="6"/>
      <c r="L110" s="6"/>
      <c r="M110" s="6"/>
      <c r="N110" s="6"/>
      <c r="O110" s="6"/>
      <c r="P110" s="6"/>
      <c r="Q110" s="6">
        <v>72</v>
      </c>
      <c r="R110" s="6"/>
      <c r="S110" s="6">
        <v>72</v>
      </c>
    </row>
    <row r="111" spans="1:19">
      <c r="A111" s="5" t="s">
        <v>239</v>
      </c>
      <c r="B111" s="6" t="s">
        <v>240</v>
      </c>
      <c r="C111" s="5" t="s">
        <v>241</v>
      </c>
      <c r="D111" s="6" t="s">
        <v>325</v>
      </c>
      <c r="E111" s="6" t="s">
        <v>326</v>
      </c>
      <c r="F111" s="5" t="s">
        <v>327</v>
      </c>
      <c r="G111" s="5" t="s">
        <v>9</v>
      </c>
      <c r="H111" s="6"/>
      <c r="I111" s="6"/>
      <c r="J111" s="6"/>
      <c r="K111" s="6"/>
      <c r="L111" s="6">
        <v>27</v>
      </c>
      <c r="M111" s="6"/>
      <c r="N111" s="6"/>
      <c r="O111" s="6"/>
      <c r="P111" s="6"/>
      <c r="Q111" s="6"/>
      <c r="R111" s="6"/>
      <c r="S111" s="6">
        <v>27</v>
      </c>
    </row>
    <row r="112" spans="1:19">
      <c r="A112" s="5" t="s">
        <v>239</v>
      </c>
      <c r="B112" s="6" t="s">
        <v>328</v>
      </c>
      <c r="C112" s="5" t="s">
        <v>329</v>
      </c>
      <c r="D112" s="6" t="s">
        <v>328</v>
      </c>
      <c r="E112" s="6" t="s">
        <v>330</v>
      </c>
      <c r="F112" s="5" t="s">
        <v>331</v>
      </c>
      <c r="G112" s="5" t="s">
        <v>5</v>
      </c>
      <c r="H112" s="6">
        <v>23</v>
      </c>
      <c r="I112" s="6"/>
      <c r="J112" s="6"/>
      <c r="K112" s="6"/>
      <c r="L112" s="6"/>
      <c r="M112" s="6"/>
      <c r="N112" s="6"/>
      <c r="O112" s="6"/>
      <c r="P112" s="6"/>
      <c r="Q112" s="6">
        <v>1291</v>
      </c>
      <c r="R112" s="6"/>
      <c r="S112" s="6">
        <v>1314</v>
      </c>
    </row>
    <row r="113" spans="1:19">
      <c r="A113" s="5" t="s">
        <v>239</v>
      </c>
      <c r="B113" s="6" t="s">
        <v>328</v>
      </c>
      <c r="C113" s="5" t="s">
        <v>329</v>
      </c>
      <c r="D113" s="6" t="s">
        <v>332</v>
      </c>
      <c r="E113" s="6" t="s">
        <v>333</v>
      </c>
      <c r="F113" s="5" t="s">
        <v>334</v>
      </c>
      <c r="G113" s="5" t="s">
        <v>5</v>
      </c>
      <c r="H113" s="6"/>
      <c r="I113" s="6"/>
      <c r="J113" s="6"/>
      <c r="K113" s="6"/>
      <c r="L113" s="6"/>
      <c r="M113" s="6"/>
      <c r="N113" s="6"/>
      <c r="O113" s="6"/>
      <c r="P113" s="6"/>
      <c r="Q113" s="6">
        <v>196</v>
      </c>
      <c r="R113" s="6"/>
      <c r="S113" s="6">
        <v>196</v>
      </c>
    </row>
    <row r="114" spans="1:19">
      <c r="A114" s="5" t="s">
        <v>239</v>
      </c>
      <c r="B114" s="6" t="s">
        <v>328</v>
      </c>
      <c r="C114" s="5" t="s">
        <v>329</v>
      </c>
      <c r="D114" s="6" t="s">
        <v>335</v>
      </c>
      <c r="E114" s="6" t="s">
        <v>336</v>
      </c>
      <c r="F114" s="5" t="s">
        <v>337</v>
      </c>
      <c r="G114" s="5" t="s">
        <v>5</v>
      </c>
      <c r="H114" s="6"/>
      <c r="I114" s="6"/>
      <c r="J114" s="6"/>
      <c r="K114" s="6"/>
      <c r="L114" s="6"/>
      <c r="M114" s="6"/>
      <c r="N114" s="6"/>
      <c r="O114" s="6"/>
      <c r="P114" s="6"/>
      <c r="Q114" s="6">
        <v>168</v>
      </c>
      <c r="R114" s="6"/>
      <c r="S114" s="6">
        <v>168</v>
      </c>
    </row>
    <row r="115" spans="1:19">
      <c r="A115" s="5" t="s">
        <v>239</v>
      </c>
      <c r="B115" s="6" t="s">
        <v>328</v>
      </c>
      <c r="C115" s="5" t="s">
        <v>329</v>
      </c>
      <c r="D115" s="6" t="s">
        <v>338</v>
      </c>
      <c r="E115" s="6" t="s">
        <v>339</v>
      </c>
      <c r="F115" s="5" t="s">
        <v>340</v>
      </c>
      <c r="G115" s="5" t="s">
        <v>5</v>
      </c>
      <c r="H115" s="6"/>
      <c r="I115" s="6"/>
      <c r="J115" s="6"/>
      <c r="K115" s="6"/>
      <c r="L115" s="6"/>
      <c r="M115" s="6"/>
      <c r="N115" s="6"/>
      <c r="O115" s="6"/>
      <c r="P115" s="6"/>
      <c r="Q115" s="6">
        <v>345</v>
      </c>
      <c r="R115" s="6"/>
      <c r="S115" s="6">
        <v>345</v>
      </c>
    </row>
    <row r="116" spans="1:19">
      <c r="A116" s="5" t="s">
        <v>239</v>
      </c>
      <c r="B116" s="6" t="s">
        <v>328</v>
      </c>
      <c r="C116" s="5" t="s">
        <v>329</v>
      </c>
      <c r="D116" s="6" t="s">
        <v>341</v>
      </c>
      <c r="E116" s="6" t="s">
        <v>342</v>
      </c>
      <c r="F116" s="5" t="s">
        <v>343</v>
      </c>
      <c r="G116" s="5" t="s">
        <v>5</v>
      </c>
      <c r="H116" s="6"/>
      <c r="I116" s="6"/>
      <c r="J116" s="6"/>
      <c r="K116" s="6"/>
      <c r="L116" s="6"/>
      <c r="M116" s="6"/>
      <c r="N116" s="6"/>
      <c r="O116" s="6"/>
      <c r="P116" s="6"/>
      <c r="Q116" s="6">
        <v>324</v>
      </c>
      <c r="R116" s="6"/>
      <c r="S116" s="6">
        <v>324</v>
      </c>
    </row>
    <row r="117" spans="1:19">
      <c r="A117" s="5" t="s">
        <v>239</v>
      </c>
      <c r="B117" s="6" t="s">
        <v>328</v>
      </c>
      <c r="C117" s="5" t="s">
        <v>329</v>
      </c>
      <c r="D117" s="6" t="s">
        <v>344</v>
      </c>
      <c r="E117" s="6" t="s">
        <v>345</v>
      </c>
      <c r="F117" s="5" t="s">
        <v>346</v>
      </c>
      <c r="G117" s="5" t="s">
        <v>9</v>
      </c>
      <c r="H117" s="6"/>
      <c r="I117" s="6"/>
      <c r="J117" s="6"/>
      <c r="K117" s="6"/>
      <c r="L117" s="6"/>
      <c r="M117" s="6"/>
      <c r="N117" s="6"/>
      <c r="O117" s="6"/>
      <c r="P117" s="6"/>
      <c r="Q117" s="6">
        <v>10</v>
      </c>
      <c r="R117" s="6"/>
      <c r="S117" s="6">
        <v>10</v>
      </c>
    </row>
    <row r="118" spans="1:19">
      <c r="A118" s="5" t="s">
        <v>239</v>
      </c>
      <c r="B118" s="6" t="s">
        <v>328</v>
      </c>
      <c r="C118" s="5" t="s">
        <v>329</v>
      </c>
      <c r="D118" s="6" t="s">
        <v>347</v>
      </c>
      <c r="E118" s="6" t="s">
        <v>348</v>
      </c>
      <c r="F118" s="5" t="s">
        <v>349</v>
      </c>
      <c r="G118" s="5" t="s">
        <v>9</v>
      </c>
      <c r="H118" s="6"/>
      <c r="I118" s="6"/>
      <c r="J118" s="6"/>
      <c r="K118" s="6"/>
      <c r="L118" s="6">
        <v>12</v>
      </c>
      <c r="M118" s="6"/>
      <c r="N118" s="6"/>
      <c r="O118" s="6"/>
      <c r="P118" s="6"/>
      <c r="Q118" s="6">
        <v>52</v>
      </c>
      <c r="R118" s="6"/>
      <c r="S118" s="6">
        <v>64</v>
      </c>
    </row>
    <row r="119" spans="1:19">
      <c r="A119" s="5" t="s">
        <v>239</v>
      </c>
      <c r="B119" s="6" t="s">
        <v>328</v>
      </c>
      <c r="C119" s="5" t="s">
        <v>329</v>
      </c>
      <c r="D119" s="6" t="s">
        <v>350</v>
      </c>
      <c r="E119" s="6" t="s">
        <v>351</v>
      </c>
      <c r="F119" s="5" t="s">
        <v>352</v>
      </c>
      <c r="G119" s="5" t="s">
        <v>9</v>
      </c>
      <c r="H119" s="6"/>
      <c r="I119" s="6"/>
      <c r="J119" s="6"/>
      <c r="K119" s="6"/>
      <c r="L119" s="6"/>
      <c r="M119" s="6"/>
      <c r="N119" s="6"/>
      <c r="O119" s="6"/>
      <c r="P119" s="6"/>
      <c r="Q119" s="6">
        <v>9</v>
      </c>
      <c r="R119" s="6"/>
      <c r="S119" s="6">
        <v>9</v>
      </c>
    </row>
    <row r="120" spans="1:19">
      <c r="A120" s="5" t="s">
        <v>239</v>
      </c>
      <c r="B120" s="6" t="s">
        <v>328</v>
      </c>
      <c r="C120" s="5" t="s">
        <v>329</v>
      </c>
      <c r="D120" s="6" t="s">
        <v>353</v>
      </c>
      <c r="E120" s="6" t="s">
        <v>354</v>
      </c>
      <c r="F120" s="5" t="s">
        <v>355</v>
      </c>
      <c r="G120" s="5" t="s">
        <v>9</v>
      </c>
      <c r="H120" s="6"/>
      <c r="I120" s="6"/>
      <c r="J120" s="6"/>
      <c r="K120" s="6"/>
      <c r="L120" s="6"/>
      <c r="M120" s="6"/>
      <c r="N120" s="6"/>
      <c r="O120" s="6"/>
      <c r="P120" s="6"/>
      <c r="Q120" s="6">
        <v>14</v>
      </c>
      <c r="R120" s="6"/>
      <c r="S120" s="6">
        <v>14</v>
      </c>
    </row>
    <row r="121" spans="1:19">
      <c r="A121" s="5" t="s">
        <v>239</v>
      </c>
      <c r="B121" s="6" t="s">
        <v>328</v>
      </c>
      <c r="C121" s="5" t="s">
        <v>329</v>
      </c>
      <c r="D121" s="6" t="s">
        <v>356</v>
      </c>
      <c r="E121" s="6" t="s">
        <v>357</v>
      </c>
      <c r="F121" s="5" t="s">
        <v>358</v>
      </c>
      <c r="G121" s="5" t="s">
        <v>9</v>
      </c>
      <c r="H121" s="6"/>
      <c r="I121" s="6"/>
      <c r="J121" s="6"/>
      <c r="K121" s="6"/>
      <c r="L121" s="6">
        <v>8</v>
      </c>
      <c r="M121" s="6"/>
      <c r="N121" s="6"/>
      <c r="O121" s="6"/>
      <c r="P121" s="6"/>
      <c r="Q121" s="6"/>
      <c r="R121" s="6"/>
      <c r="S121" s="6">
        <v>8</v>
      </c>
    </row>
    <row r="122" spans="1:19">
      <c r="A122" s="5" t="s">
        <v>239</v>
      </c>
      <c r="B122" s="6" t="s">
        <v>328</v>
      </c>
      <c r="C122" s="5" t="s">
        <v>329</v>
      </c>
      <c r="D122" s="6" t="s">
        <v>359</v>
      </c>
      <c r="E122" s="6" t="s">
        <v>360</v>
      </c>
      <c r="F122" s="5" t="s">
        <v>361</v>
      </c>
      <c r="G122" s="5" t="s">
        <v>9</v>
      </c>
      <c r="H122" s="6"/>
      <c r="I122" s="6"/>
      <c r="J122" s="6"/>
      <c r="K122" s="6"/>
      <c r="L122" s="6"/>
      <c r="M122" s="6"/>
      <c r="N122" s="6"/>
      <c r="O122" s="6"/>
      <c r="P122" s="6"/>
      <c r="Q122" s="6">
        <v>2</v>
      </c>
      <c r="R122" s="6"/>
      <c r="S122" s="6">
        <v>2</v>
      </c>
    </row>
    <row r="123" spans="1:19">
      <c r="A123" s="5" t="s">
        <v>239</v>
      </c>
      <c r="B123" s="6" t="s">
        <v>328</v>
      </c>
      <c r="C123" s="5" t="s">
        <v>329</v>
      </c>
      <c r="D123" s="6" t="s">
        <v>362</v>
      </c>
      <c r="E123" s="6" t="s">
        <v>363</v>
      </c>
      <c r="F123" s="5" t="s">
        <v>364</v>
      </c>
      <c r="G123" s="5" t="s">
        <v>9</v>
      </c>
      <c r="H123" s="6"/>
      <c r="I123" s="6"/>
      <c r="J123" s="6"/>
      <c r="K123" s="6"/>
      <c r="L123" s="6"/>
      <c r="M123" s="6"/>
      <c r="N123" s="6"/>
      <c r="O123" s="6"/>
      <c r="P123" s="6"/>
      <c r="Q123" s="6">
        <v>1</v>
      </c>
      <c r="R123" s="6"/>
      <c r="S123" s="6">
        <v>1</v>
      </c>
    </row>
    <row r="124" spans="1:19">
      <c r="A124" s="5" t="s">
        <v>239</v>
      </c>
      <c r="B124" s="6" t="s">
        <v>328</v>
      </c>
      <c r="C124" s="5" t="s">
        <v>329</v>
      </c>
      <c r="D124" s="6" t="s">
        <v>365</v>
      </c>
      <c r="E124" s="6" t="s">
        <v>366</v>
      </c>
      <c r="F124" s="5" t="s">
        <v>367</v>
      </c>
      <c r="G124" s="5" t="s">
        <v>9</v>
      </c>
      <c r="H124" s="6"/>
      <c r="I124" s="6"/>
      <c r="J124" s="6"/>
      <c r="K124" s="6"/>
      <c r="L124" s="6"/>
      <c r="M124" s="6"/>
      <c r="N124" s="6"/>
      <c r="O124" s="6"/>
      <c r="P124" s="6"/>
      <c r="Q124" s="6">
        <v>3</v>
      </c>
      <c r="R124" s="6"/>
      <c r="S124" s="6">
        <v>3</v>
      </c>
    </row>
    <row r="125" spans="1:19">
      <c r="A125" s="5" t="s">
        <v>239</v>
      </c>
      <c r="B125" s="6" t="s">
        <v>328</v>
      </c>
      <c r="C125" s="5" t="s">
        <v>329</v>
      </c>
      <c r="D125" s="6" t="s">
        <v>368</v>
      </c>
      <c r="E125" s="6" t="s">
        <v>369</v>
      </c>
      <c r="F125" s="5" t="s">
        <v>370</v>
      </c>
      <c r="G125" s="5" t="s">
        <v>9</v>
      </c>
      <c r="H125" s="6"/>
      <c r="I125" s="6"/>
      <c r="J125" s="6"/>
      <c r="K125" s="6"/>
      <c r="L125" s="6"/>
      <c r="M125" s="6"/>
      <c r="N125" s="6"/>
      <c r="O125" s="6"/>
      <c r="P125" s="6"/>
      <c r="Q125" s="6">
        <v>6</v>
      </c>
      <c r="R125" s="6"/>
      <c r="S125" s="6">
        <v>6</v>
      </c>
    </row>
    <row r="126" spans="1:19">
      <c r="A126" s="5" t="s">
        <v>239</v>
      </c>
      <c r="B126" s="6" t="s">
        <v>328</v>
      </c>
      <c r="C126" s="5" t="s">
        <v>329</v>
      </c>
      <c r="D126" s="6" t="s">
        <v>371</v>
      </c>
      <c r="E126" s="6" t="s">
        <v>372</v>
      </c>
      <c r="F126" s="5" t="s">
        <v>373</v>
      </c>
      <c r="G126" s="5" t="s">
        <v>9</v>
      </c>
      <c r="H126" s="6"/>
      <c r="I126" s="6"/>
      <c r="J126" s="6"/>
      <c r="K126" s="6"/>
      <c r="L126" s="6">
        <v>9</v>
      </c>
      <c r="M126" s="6"/>
      <c r="N126" s="6"/>
      <c r="O126" s="6"/>
      <c r="P126" s="6"/>
      <c r="Q126" s="6">
        <v>50</v>
      </c>
      <c r="R126" s="6"/>
      <c r="S126" s="6">
        <v>59</v>
      </c>
    </row>
    <row r="127" spans="1:19">
      <c r="A127" s="5" t="s">
        <v>239</v>
      </c>
      <c r="B127" s="6" t="s">
        <v>328</v>
      </c>
      <c r="C127" s="5" t="s">
        <v>329</v>
      </c>
      <c r="D127" s="6" t="s">
        <v>374</v>
      </c>
      <c r="E127" s="6" t="s">
        <v>375</v>
      </c>
      <c r="F127" s="5" t="s">
        <v>376</v>
      </c>
      <c r="G127" s="5" t="s">
        <v>9</v>
      </c>
      <c r="H127" s="6"/>
      <c r="I127" s="6"/>
      <c r="J127" s="6"/>
      <c r="K127" s="6"/>
      <c r="L127" s="6">
        <v>8</v>
      </c>
      <c r="M127" s="6"/>
      <c r="N127" s="6"/>
      <c r="O127" s="6"/>
      <c r="P127" s="6"/>
      <c r="Q127" s="6"/>
      <c r="R127" s="6"/>
      <c r="S127" s="6">
        <v>8</v>
      </c>
    </row>
    <row r="128" spans="1:19">
      <c r="A128" s="5" t="s">
        <v>239</v>
      </c>
      <c r="B128" s="6" t="s">
        <v>328</v>
      </c>
      <c r="C128" s="5" t="s">
        <v>329</v>
      </c>
      <c r="D128" s="6" t="s">
        <v>377</v>
      </c>
      <c r="E128" s="6" t="s">
        <v>378</v>
      </c>
      <c r="F128" s="5" t="s">
        <v>379</v>
      </c>
      <c r="G128" s="5" t="s">
        <v>9</v>
      </c>
      <c r="H128" s="6"/>
      <c r="I128" s="6"/>
      <c r="J128" s="6"/>
      <c r="K128" s="6"/>
      <c r="L128" s="6">
        <v>3</v>
      </c>
      <c r="M128" s="6"/>
      <c r="N128" s="6"/>
      <c r="O128" s="6"/>
      <c r="P128" s="6"/>
      <c r="Q128" s="6"/>
      <c r="R128" s="6"/>
      <c r="S128" s="6">
        <v>3</v>
      </c>
    </row>
    <row r="129" spans="1:19">
      <c r="A129" s="5" t="s">
        <v>239</v>
      </c>
      <c r="B129" s="6" t="s">
        <v>328</v>
      </c>
      <c r="C129" s="5" t="s">
        <v>329</v>
      </c>
      <c r="D129" s="6" t="s">
        <v>380</v>
      </c>
      <c r="E129" s="6" t="s">
        <v>381</v>
      </c>
      <c r="F129" s="5" t="s">
        <v>382</v>
      </c>
      <c r="G129" s="5" t="s">
        <v>9</v>
      </c>
      <c r="H129" s="6"/>
      <c r="I129" s="6"/>
      <c r="J129" s="6"/>
      <c r="K129" s="6"/>
      <c r="L129" s="6"/>
      <c r="M129" s="6"/>
      <c r="N129" s="6"/>
      <c r="O129" s="6"/>
      <c r="P129" s="6"/>
      <c r="Q129" s="6">
        <v>7</v>
      </c>
      <c r="R129" s="6"/>
      <c r="S129" s="6">
        <v>7</v>
      </c>
    </row>
    <row r="130" spans="1:19">
      <c r="A130" s="5" t="s">
        <v>239</v>
      </c>
      <c r="B130" s="6" t="s">
        <v>328</v>
      </c>
      <c r="C130" s="5" t="s">
        <v>329</v>
      </c>
      <c r="D130" s="6" t="s">
        <v>383</v>
      </c>
      <c r="E130" s="6" t="s">
        <v>384</v>
      </c>
      <c r="F130" s="5" t="s">
        <v>385</v>
      </c>
      <c r="G130" s="5" t="s">
        <v>9</v>
      </c>
      <c r="H130" s="6"/>
      <c r="I130" s="6"/>
      <c r="J130" s="6"/>
      <c r="K130" s="6"/>
      <c r="L130" s="6">
        <v>25</v>
      </c>
      <c r="M130" s="6"/>
      <c r="N130" s="6"/>
      <c r="O130" s="6"/>
      <c r="P130" s="6"/>
      <c r="Q130" s="6"/>
      <c r="R130" s="6"/>
      <c r="S130" s="6">
        <v>25</v>
      </c>
    </row>
    <row r="131" spans="1:19">
      <c r="A131" s="5" t="s">
        <v>239</v>
      </c>
      <c r="B131" s="6" t="s">
        <v>328</v>
      </c>
      <c r="C131" s="5" t="s">
        <v>329</v>
      </c>
      <c r="D131" s="6" t="s">
        <v>386</v>
      </c>
      <c r="E131" s="6" t="s">
        <v>387</v>
      </c>
      <c r="F131" s="5" t="s">
        <v>388</v>
      </c>
      <c r="G131" s="5" t="s">
        <v>9</v>
      </c>
      <c r="H131" s="6"/>
      <c r="I131" s="6"/>
      <c r="J131" s="6"/>
      <c r="K131" s="6"/>
      <c r="L131" s="6"/>
      <c r="M131" s="6"/>
      <c r="N131" s="6"/>
      <c r="O131" s="6"/>
      <c r="P131" s="6"/>
      <c r="Q131" s="6">
        <v>67</v>
      </c>
      <c r="R131" s="6"/>
      <c r="S131" s="6">
        <v>67</v>
      </c>
    </row>
    <row r="132" spans="1:19">
      <c r="A132" s="5" t="s">
        <v>239</v>
      </c>
      <c r="B132" s="6" t="s">
        <v>328</v>
      </c>
      <c r="C132" s="5" t="s">
        <v>329</v>
      </c>
      <c r="D132" s="6" t="s">
        <v>389</v>
      </c>
      <c r="E132" s="6" t="s">
        <v>390</v>
      </c>
      <c r="F132" s="5" t="s">
        <v>391</v>
      </c>
      <c r="G132" s="5" t="s">
        <v>9</v>
      </c>
      <c r="H132" s="6"/>
      <c r="I132" s="6"/>
      <c r="J132" s="6"/>
      <c r="K132" s="6"/>
      <c r="L132" s="6"/>
      <c r="M132" s="6"/>
      <c r="N132" s="6"/>
      <c r="O132" s="6"/>
      <c r="P132" s="6"/>
      <c r="Q132" s="6">
        <v>86</v>
      </c>
      <c r="R132" s="6"/>
      <c r="S132" s="6">
        <v>86</v>
      </c>
    </row>
    <row r="133" spans="1:19">
      <c r="A133" s="5" t="s">
        <v>239</v>
      </c>
      <c r="B133" s="6" t="s">
        <v>328</v>
      </c>
      <c r="C133" s="5" t="s">
        <v>329</v>
      </c>
      <c r="D133" s="6" t="s">
        <v>392</v>
      </c>
      <c r="E133" s="6" t="s">
        <v>393</v>
      </c>
      <c r="F133" s="5" t="s">
        <v>394</v>
      </c>
      <c r="G133" s="5" t="s">
        <v>9</v>
      </c>
      <c r="H133" s="6"/>
      <c r="I133" s="6"/>
      <c r="J133" s="6"/>
      <c r="K133" s="6"/>
      <c r="L133" s="6"/>
      <c r="M133" s="6"/>
      <c r="N133" s="6"/>
      <c r="O133" s="6"/>
      <c r="P133" s="6"/>
      <c r="Q133" s="6">
        <v>6</v>
      </c>
      <c r="R133" s="6"/>
      <c r="S133" s="6">
        <v>6</v>
      </c>
    </row>
    <row r="134" spans="1:19">
      <c r="A134" s="5" t="s">
        <v>239</v>
      </c>
      <c r="B134" s="6" t="s">
        <v>328</v>
      </c>
      <c r="C134" s="5" t="s">
        <v>329</v>
      </c>
      <c r="D134" s="6" t="s">
        <v>395</v>
      </c>
      <c r="E134" s="6" t="s">
        <v>396</v>
      </c>
      <c r="F134" s="5" t="s">
        <v>397</v>
      </c>
      <c r="G134" s="5" t="s">
        <v>9</v>
      </c>
      <c r="H134" s="6"/>
      <c r="I134" s="6"/>
      <c r="J134" s="6"/>
      <c r="K134" s="6"/>
      <c r="L134" s="6"/>
      <c r="M134" s="6"/>
      <c r="N134" s="6"/>
      <c r="O134" s="6"/>
      <c r="P134" s="6"/>
      <c r="Q134" s="6">
        <v>19</v>
      </c>
      <c r="R134" s="6"/>
      <c r="S134" s="6">
        <v>19</v>
      </c>
    </row>
    <row r="135" spans="1:19">
      <c r="A135" s="5" t="s">
        <v>239</v>
      </c>
      <c r="B135" s="6" t="s">
        <v>328</v>
      </c>
      <c r="C135" s="5" t="s">
        <v>329</v>
      </c>
      <c r="D135" s="6" t="s">
        <v>398</v>
      </c>
      <c r="E135" s="6" t="s">
        <v>399</v>
      </c>
      <c r="F135" s="5" t="s">
        <v>400</v>
      </c>
      <c r="G135" s="5" t="s">
        <v>9</v>
      </c>
      <c r="H135" s="6"/>
      <c r="I135" s="6"/>
      <c r="J135" s="6"/>
      <c r="K135" s="6"/>
      <c r="L135" s="6">
        <v>5</v>
      </c>
      <c r="M135" s="6"/>
      <c r="N135" s="6"/>
      <c r="O135" s="6"/>
      <c r="P135" s="6"/>
      <c r="Q135" s="6"/>
      <c r="R135" s="6"/>
      <c r="S135" s="6">
        <v>5</v>
      </c>
    </row>
    <row r="136" spans="1:19">
      <c r="A136" s="5" t="s">
        <v>239</v>
      </c>
      <c r="B136" s="6" t="s">
        <v>328</v>
      </c>
      <c r="C136" s="5" t="s">
        <v>329</v>
      </c>
      <c r="D136" s="6" t="s">
        <v>401</v>
      </c>
      <c r="E136" s="6" t="s">
        <v>402</v>
      </c>
      <c r="F136" s="5" t="s">
        <v>403</v>
      </c>
      <c r="G136" s="5" t="s">
        <v>9</v>
      </c>
      <c r="H136" s="6"/>
      <c r="I136" s="6"/>
      <c r="J136" s="6"/>
      <c r="K136" s="6"/>
      <c r="L136" s="6">
        <v>31</v>
      </c>
      <c r="M136" s="6"/>
      <c r="N136" s="6"/>
      <c r="O136" s="6"/>
      <c r="P136" s="6"/>
      <c r="Q136" s="6"/>
      <c r="R136" s="6"/>
      <c r="S136" s="6">
        <v>31</v>
      </c>
    </row>
    <row r="137" spans="1:19">
      <c r="A137" s="5" t="s">
        <v>239</v>
      </c>
      <c r="B137" s="6" t="s">
        <v>328</v>
      </c>
      <c r="C137" s="5" t="s">
        <v>329</v>
      </c>
      <c r="D137" s="6" t="s">
        <v>404</v>
      </c>
      <c r="E137" s="6" t="s">
        <v>405</v>
      </c>
      <c r="F137" s="5" t="s">
        <v>406</v>
      </c>
      <c r="G137" s="5" t="s">
        <v>9</v>
      </c>
      <c r="H137" s="6"/>
      <c r="I137" s="6"/>
      <c r="J137" s="6"/>
      <c r="K137" s="6"/>
      <c r="L137" s="6">
        <v>38</v>
      </c>
      <c r="M137" s="6"/>
      <c r="N137" s="6"/>
      <c r="O137" s="6"/>
      <c r="P137" s="6"/>
      <c r="Q137" s="6"/>
      <c r="R137" s="6"/>
      <c r="S137" s="6">
        <v>38</v>
      </c>
    </row>
    <row r="138" spans="1:19">
      <c r="A138" s="5" t="s">
        <v>239</v>
      </c>
      <c r="B138" s="6" t="s">
        <v>328</v>
      </c>
      <c r="C138" s="5" t="s">
        <v>329</v>
      </c>
      <c r="D138" s="6" t="s">
        <v>407</v>
      </c>
      <c r="E138" s="6" t="s">
        <v>408</v>
      </c>
      <c r="F138" s="5" t="s">
        <v>409</v>
      </c>
      <c r="G138" s="5" t="s">
        <v>9</v>
      </c>
      <c r="H138" s="6"/>
      <c r="I138" s="6"/>
      <c r="J138" s="6"/>
      <c r="K138" s="6"/>
      <c r="L138" s="6">
        <v>19</v>
      </c>
      <c r="M138" s="6"/>
      <c r="N138" s="6"/>
      <c r="O138" s="6"/>
      <c r="P138" s="6"/>
      <c r="Q138" s="6"/>
      <c r="R138" s="6"/>
      <c r="S138" s="6">
        <v>19</v>
      </c>
    </row>
    <row r="139" spans="1:19">
      <c r="A139" s="5" t="s">
        <v>239</v>
      </c>
      <c r="B139" s="6" t="s">
        <v>328</v>
      </c>
      <c r="C139" s="5" t="s">
        <v>329</v>
      </c>
      <c r="D139" s="6" t="s">
        <v>410</v>
      </c>
      <c r="E139" s="6" t="s">
        <v>411</v>
      </c>
      <c r="F139" s="5" t="s">
        <v>412</v>
      </c>
      <c r="G139" s="5" t="s">
        <v>9</v>
      </c>
      <c r="H139" s="6"/>
      <c r="I139" s="6"/>
      <c r="J139" s="6"/>
      <c r="K139" s="6"/>
      <c r="L139" s="6">
        <v>8</v>
      </c>
      <c r="M139" s="6"/>
      <c r="N139" s="6"/>
      <c r="O139" s="6"/>
      <c r="P139" s="6"/>
      <c r="Q139" s="6"/>
      <c r="R139" s="6"/>
      <c r="S139" s="6">
        <v>8</v>
      </c>
    </row>
    <row r="140" spans="1:19">
      <c r="A140" s="5" t="s">
        <v>239</v>
      </c>
      <c r="B140" s="6" t="s">
        <v>328</v>
      </c>
      <c r="C140" s="5" t="s">
        <v>329</v>
      </c>
      <c r="D140" s="6" t="s">
        <v>413</v>
      </c>
      <c r="E140" s="6" t="s">
        <v>414</v>
      </c>
      <c r="F140" s="5" t="s">
        <v>415</v>
      </c>
      <c r="G140" s="5" t="s">
        <v>9</v>
      </c>
      <c r="H140" s="6"/>
      <c r="I140" s="6"/>
      <c r="J140" s="6"/>
      <c r="K140" s="6"/>
      <c r="L140" s="6">
        <v>14</v>
      </c>
      <c r="M140" s="6"/>
      <c r="N140" s="6"/>
      <c r="O140" s="6"/>
      <c r="P140" s="6"/>
      <c r="Q140" s="6"/>
      <c r="R140" s="6"/>
      <c r="S140" s="6">
        <v>14</v>
      </c>
    </row>
    <row r="141" spans="1:19">
      <c r="A141" s="5" t="s">
        <v>239</v>
      </c>
      <c r="B141" s="6" t="s">
        <v>328</v>
      </c>
      <c r="C141" s="5" t="s">
        <v>329</v>
      </c>
      <c r="D141" s="6" t="s">
        <v>416</v>
      </c>
      <c r="E141" s="6" t="s">
        <v>417</v>
      </c>
      <c r="F141" s="5" t="s">
        <v>418</v>
      </c>
      <c r="G141" s="5" t="s">
        <v>9</v>
      </c>
      <c r="H141" s="6"/>
      <c r="I141" s="6"/>
      <c r="J141" s="6"/>
      <c r="K141" s="6"/>
      <c r="L141" s="6"/>
      <c r="M141" s="6"/>
      <c r="N141" s="6"/>
      <c r="O141" s="6"/>
      <c r="P141" s="6"/>
      <c r="Q141" s="6">
        <v>19</v>
      </c>
      <c r="R141" s="6"/>
      <c r="S141" s="6">
        <v>19</v>
      </c>
    </row>
    <row r="142" spans="1:19">
      <c r="A142" s="5" t="s">
        <v>239</v>
      </c>
      <c r="B142" s="6" t="s">
        <v>419</v>
      </c>
      <c r="C142" s="5" t="s">
        <v>420</v>
      </c>
      <c r="D142" s="6" t="s">
        <v>419</v>
      </c>
      <c r="E142" s="6" t="s">
        <v>421</v>
      </c>
      <c r="F142" s="5" t="s">
        <v>422</v>
      </c>
      <c r="G142" s="5" t="s">
        <v>9</v>
      </c>
      <c r="H142" s="6"/>
      <c r="I142" s="6"/>
      <c r="J142" s="6"/>
      <c r="K142" s="6"/>
      <c r="L142" s="6">
        <v>111</v>
      </c>
      <c r="M142" s="6"/>
      <c r="N142" s="6"/>
      <c r="O142" s="6"/>
      <c r="P142" s="6"/>
      <c r="Q142" s="6">
        <v>75</v>
      </c>
      <c r="R142" s="6"/>
      <c r="S142" s="6">
        <v>186</v>
      </c>
    </row>
    <row r="143" spans="1:19">
      <c r="A143" s="5" t="s">
        <v>239</v>
      </c>
      <c r="B143" s="6" t="s">
        <v>419</v>
      </c>
      <c r="C143" s="5" t="s">
        <v>420</v>
      </c>
      <c r="D143" s="6" t="s">
        <v>423</v>
      </c>
      <c r="E143" s="6" t="s">
        <v>424</v>
      </c>
      <c r="F143" s="5" t="s">
        <v>425</v>
      </c>
      <c r="G143" s="5" t="s">
        <v>9</v>
      </c>
      <c r="H143" s="6"/>
      <c r="I143" s="6"/>
      <c r="J143" s="6"/>
      <c r="K143" s="6"/>
      <c r="L143" s="6"/>
      <c r="M143" s="6"/>
      <c r="N143" s="6"/>
      <c r="O143" s="6"/>
      <c r="P143" s="6"/>
      <c r="Q143" s="6">
        <v>36</v>
      </c>
      <c r="R143" s="6"/>
      <c r="S143" s="6">
        <v>36</v>
      </c>
    </row>
    <row r="144" spans="1:19">
      <c r="A144" s="5" t="s">
        <v>239</v>
      </c>
      <c r="B144" s="6" t="s">
        <v>419</v>
      </c>
      <c r="C144" s="5" t="s">
        <v>420</v>
      </c>
      <c r="D144" s="6" t="s">
        <v>426</v>
      </c>
      <c r="E144" s="6" t="s">
        <v>427</v>
      </c>
      <c r="F144" s="5" t="s">
        <v>428</v>
      </c>
      <c r="G144" s="5" t="s">
        <v>9</v>
      </c>
      <c r="H144" s="6"/>
      <c r="I144" s="6"/>
      <c r="J144" s="6"/>
      <c r="K144" s="6"/>
      <c r="L144" s="6"/>
      <c r="M144" s="6"/>
      <c r="N144" s="6"/>
      <c r="O144" s="6"/>
      <c r="P144" s="6"/>
      <c r="Q144" s="6">
        <v>11</v>
      </c>
      <c r="R144" s="6"/>
      <c r="S144" s="6">
        <v>11</v>
      </c>
    </row>
    <row r="145" spans="1:19">
      <c r="A145" s="5" t="s">
        <v>239</v>
      </c>
      <c r="B145" s="6" t="s">
        <v>419</v>
      </c>
      <c r="C145" s="5" t="s">
        <v>420</v>
      </c>
      <c r="D145" s="6" t="s">
        <v>429</v>
      </c>
      <c r="E145" s="6" t="s">
        <v>430</v>
      </c>
      <c r="F145" s="5" t="s">
        <v>431</v>
      </c>
      <c r="G145" s="5" t="s">
        <v>9</v>
      </c>
      <c r="H145" s="6"/>
      <c r="I145" s="6"/>
      <c r="J145" s="6"/>
      <c r="K145" s="6"/>
      <c r="L145" s="6">
        <v>8</v>
      </c>
      <c r="M145" s="6"/>
      <c r="N145" s="6"/>
      <c r="O145" s="6"/>
      <c r="P145" s="6"/>
      <c r="Q145" s="6"/>
      <c r="R145" s="6"/>
      <c r="S145" s="6">
        <v>8</v>
      </c>
    </row>
    <row r="146" spans="1:19">
      <c r="A146" s="5" t="s">
        <v>239</v>
      </c>
      <c r="B146" s="6" t="s">
        <v>419</v>
      </c>
      <c r="C146" s="5" t="s">
        <v>420</v>
      </c>
      <c r="D146" s="6" t="s">
        <v>432</v>
      </c>
      <c r="E146" s="6" t="s">
        <v>433</v>
      </c>
      <c r="F146" s="5" t="s">
        <v>434</v>
      </c>
      <c r="G146" s="5" t="s">
        <v>9</v>
      </c>
      <c r="H146" s="6"/>
      <c r="I146" s="6"/>
      <c r="J146" s="6"/>
      <c r="K146" s="6"/>
      <c r="L146" s="6">
        <v>37</v>
      </c>
      <c r="M146" s="6"/>
      <c r="N146" s="6"/>
      <c r="O146" s="6"/>
      <c r="P146" s="6"/>
      <c r="Q146" s="6"/>
      <c r="R146" s="6"/>
      <c r="S146" s="6">
        <v>37</v>
      </c>
    </row>
    <row r="147" spans="1:19">
      <c r="A147" s="5" t="s">
        <v>239</v>
      </c>
      <c r="B147" s="6" t="s">
        <v>419</v>
      </c>
      <c r="C147" s="5" t="s">
        <v>420</v>
      </c>
      <c r="D147" s="6" t="s">
        <v>435</v>
      </c>
      <c r="E147" s="6" t="s">
        <v>436</v>
      </c>
      <c r="F147" s="5" t="s">
        <v>437</v>
      </c>
      <c r="G147" s="5" t="s">
        <v>9</v>
      </c>
      <c r="H147" s="6"/>
      <c r="I147" s="6"/>
      <c r="J147" s="6"/>
      <c r="K147" s="6"/>
      <c r="L147" s="6">
        <v>11</v>
      </c>
      <c r="M147" s="6"/>
      <c r="N147" s="6"/>
      <c r="O147" s="6"/>
      <c r="P147" s="6"/>
      <c r="Q147" s="6"/>
      <c r="R147" s="6"/>
      <c r="S147" s="6">
        <v>11</v>
      </c>
    </row>
    <row r="148" spans="1:19">
      <c r="A148" s="5" t="s">
        <v>239</v>
      </c>
      <c r="B148" s="6" t="s">
        <v>419</v>
      </c>
      <c r="C148" s="5" t="s">
        <v>420</v>
      </c>
      <c r="D148" s="6" t="s">
        <v>438</v>
      </c>
      <c r="E148" s="6" t="s">
        <v>439</v>
      </c>
      <c r="F148" s="5" t="s">
        <v>440</v>
      </c>
      <c r="G148" s="5" t="s">
        <v>9</v>
      </c>
      <c r="H148" s="6"/>
      <c r="I148" s="6"/>
      <c r="J148" s="6"/>
      <c r="K148" s="6"/>
      <c r="L148" s="6"/>
      <c r="M148" s="6"/>
      <c r="N148" s="6"/>
      <c r="O148" s="6"/>
      <c r="P148" s="6"/>
      <c r="Q148" s="6">
        <v>3</v>
      </c>
      <c r="R148" s="6"/>
      <c r="S148" s="6">
        <v>3</v>
      </c>
    </row>
    <row r="149" spans="1:19">
      <c r="A149" s="5" t="s">
        <v>239</v>
      </c>
      <c r="B149" s="6" t="s">
        <v>419</v>
      </c>
      <c r="C149" s="5" t="s">
        <v>420</v>
      </c>
      <c r="D149" s="6" t="s">
        <v>441</v>
      </c>
      <c r="E149" s="6" t="s">
        <v>442</v>
      </c>
      <c r="F149" s="5" t="s">
        <v>443</v>
      </c>
      <c r="G149" s="5" t="s">
        <v>9</v>
      </c>
      <c r="H149" s="6"/>
      <c r="I149" s="6"/>
      <c r="J149" s="6"/>
      <c r="K149" s="6"/>
      <c r="L149" s="6">
        <v>29</v>
      </c>
      <c r="M149" s="6"/>
      <c r="N149" s="6"/>
      <c r="O149" s="6"/>
      <c r="P149" s="6"/>
      <c r="Q149" s="6"/>
      <c r="R149" s="6"/>
      <c r="S149" s="6">
        <v>29</v>
      </c>
    </row>
    <row r="150" spans="1:19">
      <c r="A150" s="5" t="s">
        <v>239</v>
      </c>
      <c r="B150" s="6" t="s">
        <v>419</v>
      </c>
      <c r="C150" s="5" t="s">
        <v>420</v>
      </c>
      <c r="D150" s="6" t="s">
        <v>444</v>
      </c>
      <c r="E150" s="6" t="s">
        <v>445</v>
      </c>
      <c r="F150" s="5" t="s">
        <v>446</v>
      </c>
      <c r="G150" s="5" t="s">
        <v>9</v>
      </c>
      <c r="H150" s="6"/>
      <c r="I150" s="6"/>
      <c r="J150" s="6"/>
      <c r="K150" s="6"/>
      <c r="L150" s="6"/>
      <c r="M150" s="6"/>
      <c r="N150" s="6"/>
      <c r="O150" s="6"/>
      <c r="P150" s="6"/>
      <c r="Q150" s="6">
        <v>33</v>
      </c>
      <c r="R150" s="6"/>
      <c r="S150" s="6">
        <v>33</v>
      </c>
    </row>
    <row r="151" spans="1:19">
      <c r="A151" s="5" t="s">
        <v>239</v>
      </c>
      <c r="B151" s="6" t="s">
        <v>447</v>
      </c>
      <c r="C151" s="5" t="s">
        <v>448</v>
      </c>
      <c r="D151" s="6" t="s">
        <v>447</v>
      </c>
      <c r="E151" s="6" t="s">
        <v>449</v>
      </c>
      <c r="F151" s="5" t="s">
        <v>450</v>
      </c>
      <c r="G151" s="5" t="s">
        <v>9</v>
      </c>
      <c r="H151" s="6">
        <v>344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>
        <v>344</v>
      </c>
    </row>
    <row r="152" spans="1:19">
      <c r="A152" s="5" t="s">
        <v>239</v>
      </c>
      <c r="B152" s="6" t="s">
        <v>447</v>
      </c>
      <c r="C152" s="5" t="s">
        <v>448</v>
      </c>
      <c r="D152" s="6" t="s">
        <v>451</v>
      </c>
      <c r="E152" s="6" t="s">
        <v>452</v>
      </c>
      <c r="F152" s="5" t="s">
        <v>453</v>
      </c>
      <c r="G152" s="5" t="s">
        <v>9</v>
      </c>
      <c r="H152" s="6"/>
      <c r="I152" s="6"/>
      <c r="J152" s="6"/>
      <c r="K152" s="6"/>
      <c r="L152" s="6">
        <v>11</v>
      </c>
      <c r="M152" s="6"/>
      <c r="N152" s="6"/>
      <c r="O152" s="6"/>
      <c r="P152" s="6"/>
      <c r="Q152" s="6"/>
      <c r="R152" s="6"/>
      <c r="S152" s="6">
        <v>11</v>
      </c>
    </row>
    <row r="153" spans="1:19">
      <c r="A153" s="5" t="s">
        <v>239</v>
      </c>
      <c r="B153" s="6" t="s">
        <v>447</v>
      </c>
      <c r="C153" s="5" t="s">
        <v>448</v>
      </c>
      <c r="D153" s="6" t="s">
        <v>454</v>
      </c>
      <c r="E153" s="6" t="s">
        <v>455</v>
      </c>
      <c r="F153" s="5" t="s">
        <v>456</v>
      </c>
      <c r="G153" s="5" t="s">
        <v>9</v>
      </c>
      <c r="H153" s="6"/>
      <c r="I153" s="6"/>
      <c r="J153" s="6"/>
      <c r="K153" s="6"/>
      <c r="L153" s="6">
        <v>8</v>
      </c>
      <c r="M153" s="6"/>
      <c r="N153" s="6"/>
      <c r="O153" s="6"/>
      <c r="P153" s="6"/>
      <c r="Q153" s="6"/>
      <c r="R153" s="6"/>
      <c r="S153" s="6">
        <v>8</v>
      </c>
    </row>
    <row r="154" spans="1:19">
      <c r="A154" s="5" t="s">
        <v>239</v>
      </c>
      <c r="B154" s="6" t="s">
        <v>447</v>
      </c>
      <c r="C154" s="5" t="s">
        <v>448</v>
      </c>
      <c r="D154" s="6" t="s">
        <v>457</v>
      </c>
      <c r="E154" s="6" t="s">
        <v>458</v>
      </c>
      <c r="F154" s="5" t="s">
        <v>459</v>
      </c>
      <c r="G154" s="5" t="s">
        <v>9</v>
      </c>
      <c r="H154" s="6">
        <v>218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>
        <v>218</v>
      </c>
    </row>
    <row r="155" spans="1:19">
      <c r="A155" s="5" t="s">
        <v>239</v>
      </c>
      <c r="B155" s="6" t="s">
        <v>447</v>
      </c>
      <c r="C155" s="5" t="s">
        <v>448</v>
      </c>
      <c r="D155" s="6" t="s">
        <v>460</v>
      </c>
      <c r="E155" s="6" t="s">
        <v>461</v>
      </c>
      <c r="F155" s="5" t="s">
        <v>462</v>
      </c>
      <c r="G155" s="5" t="s">
        <v>9</v>
      </c>
      <c r="H155" s="6"/>
      <c r="I155" s="6"/>
      <c r="J155" s="6"/>
      <c r="K155" s="6"/>
      <c r="L155" s="6">
        <v>1</v>
      </c>
      <c r="M155" s="6"/>
      <c r="N155" s="6"/>
      <c r="O155" s="6"/>
      <c r="P155" s="6"/>
      <c r="Q155" s="6">
        <v>8</v>
      </c>
      <c r="R155" s="6"/>
      <c r="S155" s="6">
        <v>9</v>
      </c>
    </row>
    <row r="156" spans="1:19">
      <c r="A156" s="5" t="s">
        <v>239</v>
      </c>
      <c r="B156" s="6" t="s">
        <v>463</v>
      </c>
      <c r="C156" s="5" t="s">
        <v>464</v>
      </c>
      <c r="D156" s="6" t="s">
        <v>465</v>
      </c>
      <c r="E156" s="6" t="s">
        <v>466</v>
      </c>
      <c r="F156" s="5" t="s">
        <v>467</v>
      </c>
      <c r="G156" s="5" t="s">
        <v>9</v>
      </c>
      <c r="H156" s="6"/>
      <c r="I156" s="6"/>
      <c r="J156" s="6"/>
      <c r="K156" s="6"/>
      <c r="L156" s="6"/>
      <c r="M156" s="6"/>
      <c r="N156" s="6"/>
      <c r="O156" s="6"/>
      <c r="P156" s="6"/>
      <c r="Q156" s="6">
        <v>11</v>
      </c>
      <c r="R156" s="6"/>
      <c r="S156" s="6">
        <v>11</v>
      </c>
    </row>
    <row r="157" spans="1:19">
      <c r="A157" s="5" t="s">
        <v>239</v>
      </c>
      <c r="B157" s="6" t="s">
        <v>463</v>
      </c>
      <c r="C157" s="5" t="s">
        <v>464</v>
      </c>
      <c r="D157" s="6" t="s">
        <v>463</v>
      </c>
      <c r="E157" s="6" t="s">
        <v>468</v>
      </c>
      <c r="F157" s="5" t="s">
        <v>469</v>
      </c>
      <c r="G157" s="5" t="s">
        <v>9</v>
      </c>
      <c r="H157" s="6"/>
      <c r="I157" s="6"/>
      <c r="J157" s="6"/>
      <c r="K157" s="6"/>
      <c r="L157" s="6"/>
      <c r="M157" s="6"/>
      <c r="N157" s="6"/>
      <c r="O157" s="6"/>
      <c r="P157" s="6"/>
      <c r="Q157" s="6">
        <v>160</v>
      </c>
      <c r="R157" s="6"/>
      <c r="S157" s="6">
        <v>160</v>
      </c>
    </row>
    <row r="158" spans="1:19">
      <c r="A158" s="5" t="s">
        <v>239</v>
      </c>
      <c r="B158" s="6" t="s">
        <v>463</v>
      </c>
      <c r="C158" s="5" t="s">
        <v>464</v>
      </c>
      <c r="D158" s="6" t="s">
        <v>470</v>
      </c>
      <c r="E158" s="6" t="s">
        <v>471</v>
      </c>
      <c r="F158" s="5" t="s">
        <v>472</v>
      </c>
      <c r="G158" s="5" t="s">
        <v>9</v>
      </c>
      <c r="H158" s="6"/>
      <c r="I158" s="6"/>
      <c r="J158" s="6"/>
      <c r="K158" s="6"/>
      <c r="L158" s="6"/>
      <c r="M158" s="6"/>
      <c r="N158" s="6"/>
      <c r="O158" s="6"/>
      <c r="P158" s="6"/>
      <c r="Q158" s="6">
        <v>20</v>
      </c>
      <c r="R158" s="6"/>
      <c r="S158" s="6">
        <v>20</v>
      </c>
    </row>
    <row r="159" spans="1:19">
      <c r="A159" s="5" t="s">
        <v>239</v>
      </c>
      <c r="B159" s="6" t="s">
        <v>463</v>
      </c>
      <c r="C159" s="5" t="s">
        <v>464</v>
      </c>
      <c r="D159" s="6" t="s">
        <v>473</v>
      </c>
      <c r="E159" s="6" t="s">
        <v>474</v>
      </c>
      <c r="F159" s="5" t="s">
        <v>475</v>
      </c>
      <c r="G159" s="5" t="s">
        <v>9</v>
      </c>
      <c r="H159" s="6"/>
      <c r="I159" s="6"/>
      <c r="J159" s="6"/>
      <c r="K159" s="6"/>
      <c r="L159" s="6">
        <v>17</v>
      </c>
      <c r="M159" s="6"/>
      <c r="N159" s="6"/>
      <c r="O159" s="6"/>
      <c r="P159" s="6"/>
      <c r="Q159" s="6"/>
      <c r="R159" s="6"/>
      <c r="S159" s="6">
        <v>17</v>
      </c>
    </row>
    <row r="160" spans="1:19">
      <c r="A160" s="5" t="s">
        <v>239</v>
      </c>
      <c r="B160" s="6" t="s">
        <v>476</v>
      </c>
      <c r="C160" s="5" t="s">
        <v>477</v>
      </c>
      <c r="D160" s="6" t="s">
        <v>478</v>
      </c>
      <c r="E160" s="6" t="s">
        <v>479</v>
      </c>
      <c r="F160" s="5" t="s">
        <v>480</v>
      </c>
      <c r="G160" s="5" t="s">
        <v>9</v>
      </c>
      <c r="H160" s="6"/>
      <c r="I160" s="6"/>
      <c r="J160" s="6"/>
      <c r="K160" s="6"/>
      <c r="L160" s="6"/>
      <c r="M160" s="6"/>
      <c r="N160" s="6"/>
      <c r="O160" s="6"/>
      <c r="P160" s="6"/>
      <c r="Q160" s="6">
        <v>6</v>
      </c>
      <c r="R160" s="6"/>
      <c r="S160" s="6">
        <v>6</v>
      </c>
    </row>
    <row r="161" spans="1:19">
      <c r="A161" s="5" t="s">
        <v>239</v>
      </c>
      <c r="B161" s="6" t="s">
        <v>476</v>
      </c>
      <c r="C161" s="5" t="s">
        <v>477</v>
      </c>
      <c r="D161" s="6" t="s">
        <v>476</v>
      </c>
      <c r="E161" s="6" t="s">
        <v>481</v>
      </c>
      <c r="F161" s="5" t="s">
        <v>482</v>
      </c>
      <c r="G161" s="5" t="s">
        <v>9</v>
      </c>
      <c r="H161" s="6">
        <v>5</v>
      </c>
      <c r="I161" s="6"/>
      <c r="J161" s="6"/>
      <c r="K161" s="6"/>
      <c r="L161" s="6">
        <v>46</v>
      </c>
      <c r="M161" s="6"/>
      <c r="N161" s="6"/>
      <c r="O161" s="6"/>
      <c r="P161" s="6"/>
      <c r="Q161" s="6">
        <v>42</v>
      </c>
      <c r="R161" s="6"/>
      <c r="S161" s="6">
        <v>93</v>
      </c>
    </row>
    <row r="162" spans="1:19">
      <c r="A162" s="5" t="s">
        <v>239</v>
      </c>
      <c r="B162" s="6" t="s">
        <v>476</v>
      </c>
      <c r="C162" s="5" t="s">
        <v>477</v>
      </c>
      <c r="D162" s="6" t="s">
        <v>483</v>
      </c>
      <c r="E162" s="6" t="s">
        <v>484</v>
      </c>
      <c r="F162" s="5" t="s">
        <v>485</v>
      </c>
      <c r="G162" s="5" t="s">
        <v>9</v>
      </c>
      <c r="H162" s="6"/>
      <c r="I162" s="6"/>
      <c r="J162" s="6"/>
      <c r="K162" s="6"/>
      <c r="L162" s="6">
        <v>1</v>
      </c>
      <c r="M162" s="6"/>
      <c r="N162" s="6"/>
      <c r="O162" s="6"/>
      <c r="P162" s="6"/>
      <c r="Q162" s="6"/>
      <c r="R162" s="6"/>
      <c r="S162" s="6">
        <v>1</v>
      </c>
    </row>
    <row r="163" spans="1:19">
      <c r="A163" s="5" t="s">
        <v>239</v>
      </c>
      <c r="B163" s="6" t="s">
        <v>476</v>
      </c>
      <c r="C163" s="5" t="s">
        <v>477</v>
      </c>
      <c r="D163" s="6" t="s">
        <v>486</v>
      </c>
      <c r="E163" s="6" t="s">
        <v>487</v>
      </c>
      <c r="F163" s="5" t="s">
        <v>488</v>
      </c>
      <c r="G163" s="5" t="s">
        <v>9</v>
      </c>
      <c r="H163" s="6"/>
      <c r="I163" s="6"/>
      <c r="J163" s="6"/>
      <c r="K163" s="6"/>
      <c r="L163" s="6"/>
      <c r="M163" s="6"/>
      <c r="N163" s="6"/>
      <c r="O163" s="6"/>
      <c r="P163" s="6"/>
      <c r="Q163" s="6">
        <v>18</v>
      </c>
      <c r="R163" s="6"/>
      <c r="S163" s="6">
        <v>18</v>
      </c>
    </row>
    <row r="164" spans="1:19">
      <c r="A164" s="5" t="s">
        <v>239</v>
      </c>
      <c r="B164" s="6" t="s">
        <v>476</v>
      </c>
      <c r="C164" s="5" t="s">
        <v>477</v>
      </c>
      <c r="D164" s="6" t="s">
        <v>489</v>
      </c>
      <c r="E164" s="6" t="s">
        <v>490</v>
      </c>
      <c r="F164" s="5" t="s">
        <v>491</v>
      </c>
      <c r="G164" s="5" t="s">
        <v>9</v>
      </c>
      <c r="H164" s="6"/>
      <c r="I164" s="6"/>
      <c r="J164" s="6"/>
      <c r="K164" s="6"/>
      <c r="L164" s="6">
        <v>15</v>
      </c>
      <c r="M164" s="6"/>
      <c r="N164" s="6"/>
      <c r="O164" s="6"/>
      <c r="P164" s="6"/>
      <c r="Q164" s="6"/>
      <c r="R164" s="6"/>
      <c r="S164" s="6">
        <v>15</v>
      </c>
    </row>
    <row r="165" spans="1:19">
      <c r="A165" s="5" t="s">
        <v>239</v>
      </c>
      <c r="B165" s="6" t="s">
        <v>476</v>
      </c>
      <c r="C165" s="5" t="s">
        <v>477</v>
      </c>
      <c r="D165" s="6" t="s">
        <v>492</v>
      </c>
      <c r="E165" s="6" t="s">
        <v>493</v>
      </c>
      <c r="F165" s="5" t="s">
        <v>494</v>
      </c>
      <c r="G165" s="5" t="s">
        <v>9</v>
      </c>
      <c r="H165" s="6"/>
      <c r="I165" s="6"/>
      <c r="J165" s="6"/>
      <c r="K165" s="6"/>
      <c r="L165" s="6"/>
      <c r="M165" s="6"/>
      <c r="N165" s="6"/>
      <c r="O165" s="6"/>
      <c r="P165" s="6"/>
      <c r="Q165" s="6">
        <v>16</v>
      </c>
      <c r="R165" s="6"/>
      <c r="S165" s="6">
        <v>16</v>
      </c>
    </row>
    <row r="166" spans="1:19">
      <c r="A166" s="5" t="s">
        <v>239</v>
      </c>
      <c r="B166" s="6" t="s">
        <v>476</v>
      </c>
      <c r="C166" s="5" t="s">
        <v>477</v>
      </c>
      <c r="D166" s="6" t="s">
        <v>495</v>
      </c>
      <c r="E166" s="6" t="s">
        <v>496</v>
      </c>
      <c r="F166" s="5" t="s">
        <v>497</v>
      </c>
      <c r="G166" s="5" t="s">
        <v>9</v>
      </c>
      <c r="H166" s="6"/>
      <c r="I166" s="6"/>
      <c r="J166" s="6"/>
      <c r="K166" s="6"/>
      <c r="L166" s="6">
        <v>7</v>
      </c>
      <c r="M166" s="6"/>
      <c r="N166" s="6"/>
      <c r="O166" s="6"/>
      <c r="P166" s="6"/>
      <c r="Q166" s="6"/>
      <c r="R166" s="6"/>
      <c r="S166" s="6">
        <v>7</v>
      </c>
    </row>
    <row r="167" spans="1:19">
      <c r="A167" s="5" t="s">
        <v>239</v>
      </c>
      <c r="B167" s="6" t="s">
        <v>476</v>
      </c>
      <c r="C167" s="5" t="s">
        <v>477</v>
      </c>
      <c r="D167" s="6" t="s">
        <v>498</v>
      </c>
      <c r="E167" s="6" t="s">
        <v>499</v>
      </c>
      <c r="F167" s="5" t="s">
        <v>500</v>
      </c>
      <c r="G167" s="5" t="s">
        <v>9</v>
      </c>
      <c r="H167" s="6"/>
      <c r="I167" s="6"/>
      <c r="J167" s="6"/>
      <c r="K167" s="6"/>
      <c r="L167" s="6">
        <v>4</v>
      </c>
      <c r="M167" s="6"/>
      <c r="N167" s="6"/>
      <c r="O167" s="6"/>
      <c r="P167" s="6"/>
      <c r="Q167" s="6"/>
      <c r="R167" s="6"/>
      <c r="S167" s="6">
        <v>4</v>
      </c>
    </row>
    <row r="168" spans="1:19">
      <c r="A168" s="5" t="s">
        <v>239</v>
      </c>
      <c r="B168" s="6" t="s">
        <v>476</v>
      </c>
      <c r="C168" s="5" t="s">
        <v>477</v>
      </c>
      <c r="D168" s="6" t="s">
        <v>501</v>
      </c>
      <c r="E168" s="6" t="s">
        <v>502</v>
      </c>
      <c r="F168" s="5" t="s">
        <v>503</v>
      </c>
      <c r="G168" s="5" t="s">
        <v>9</v>
      </c>
      <c r="H168" s="6"/>
      <c r="I168" s="6"/>
      <c r="J168" s="6"/>
      <c r="K168" s="6"/>
      <c r="L168" s="6">
        <v>19</v>
      </c>
      <c r="M168" s="6"/>
      <c r="N168" s="6"/>
      <c r="O168" s="6"/>
      <c r="P168" s="6"/>
      <c r="Q168" s="6"/>
      <c r="R168" s="6"/>
      <c r="S168" s="6">
        <v>19</v>
      </c>
    </row>
    <row r="169" spans="1:19">
      <c r="A169" s="5" t="s">
        <v>239</v>
      </c>
      <c r="B169" s="6" t="s">
        <v>504</v>
      </c>
      <c r="C169" s="5" t="s">
        <v>505</v>
      </c>
      <c r="D169" s="6" t="s">
        <v>504</v>
      </c>
      <c r="E169" s="6" t="s">
        <v>506</v>
      </c>
      <c r="F169" s="5" t="s">
        <v>507</v>
      </c>
      <c r="G169" s="5" t="s">
        <v>9</v>
      </c>
      <c r="H169" s="6"/>
      <c r="I169" s="6"/>
      <c r="J169" s="6"/>
      <c r="K169" s="6"/>
      <c r="L169" s="6"/>
      <c r="M169" s="6"/>
      <c r="N169" s="6"/>
      <c r="O169" s="6"/>
      <c r="P169" s="6"/>
      <c r="Q169" s="6">
        <v>365</v>
      </c>
      <c r="R169" s="6"/>
      <c r="S169" s="6">
        <v>365</v>
      </c>
    </row>
    <row r="170" spans="1:19">
      <c r="A170" s="5" t="s">
        <v>239</v>
      </c>
      <c r="B170" s="6" t="s">
        <v>504</v>
      </c>
      <c r="C170" s="5" t="s">
        <v>505</v>
      </c>
      <c r="D170" s="6" t="s">
        <v>508</v>
      </c>
      <c r="E170" s="6" t="s">
        <v>509</v>
      </c>
      <c r="F170" s="5" t="s">
        <v>510</v>
      </c>
      <c r="G170" s="5" t="s">
        <v>9</v>
      </c>
      <c r="H170" s="6"/>
      <c r="I170" s="6"/>
      <c r="J170" s="6"/>
      <c r="K170" s="6"/>
      <c r="L170" s="6">
        <v>22</v>
      </c>
      <c r="M170" s="6"/>
      <c r="N170" s="6"/>
      <c r="O170" s="6"/>
      <c r="P170" s="6"/>
      <c r="Q170" s="6"/>
      <c r="R170" s="6"/>
      <c r="S170" s="6">
        <v>22</v>
      </c>
    </row>
    <row r="171" spans="1:19">
      <c r="A171" s="5" t="s">
        <v>239</v>
      </c>
      <c r="B171" s="6" t="s">
        <v>504</v>
      </c>
      <c r="C171" s="5" t="s">
        <v>505</v>
      </c>
      <c r="D171" s="6" t="s">
        <v>511</v>
      </c>
      <c r="E171" s="6" t="s">
        <v>512</v>
      </c>
      <c r="F171" s="5" t="s">
        <v>513</v>
      </c>
      <c r="G171" s="5" t="s">
        <v>9</v>
      </c>
      <c r="H171" s="6"/>
      <c r="I171" s="6"/>
      <c r="J171" s="6"/>
      <c r="K171" s="6"/>
      <c r="L171" s="6">
        <v>53</v>
      </c>
      <c r="M171" s="6"/>
      <c r="N171" s="6"/>
      <c r="O171" s="6"/>
      <c r="P171" s="6"/>
      <c r="Q171" s="6"/>
      <c r="R171" s="6"/>
      <c r="S171" s="6">
        <v>53</v>
      </c>
    </row>
    <row r="172" spans="1:19">
      <c r="A172" s="5" t="s">
        <v>239</v>
      </c>
      <c r="B172" s="6" t="s">
        <v>504</v>
      </c>
      <c r="C172" s="5" t="s">
        <v>505</v>
      </c>
      <c r="D172" s="6" t="s">
        <v>514</v>
      </c>
      <c r="E172" s="6" t="s">
        <v>515</v>
      </c>
      <c r="F172" s="5" t="s">
        <v>516</v>
      </c>
      <c r="G172" s="5" t="s">
        <v>9</v>
      </c>
      <c r="H172" s="6"/>
      <c r="I172" s="6"/>
      <c r="J172" s="6"/>
      <c r="K172" s="6"/>
      <c r="L172" s="6">
        <v>8</v>
      </c>
      <c r="M172" s="6"/>
      <c r="N172" s="6"/>
      <c r="O172" s="6"/>
      <c r="P172" s="6"/>
      <c r="Q172" s="6"/>
      <c r="R172" s="6"/>
      <c r="S172" s="6">
        <v>8</v>
      </c>
    </row>
    <row r="173" spans="1:19">
      <c r="A173" s="5" t="s">
        <v>239</v>
      </c>
      <c r="B173" s="6" t="s">
        <v>504</v>
      </c>
      <c r="C173" s="5" t="s">
        <v>505</v>
      </c>
      <c r="D173" s="6" t="s">
        <v>517</v>
      </c>
      <c r="E173" s="6" t="s">
        <v>518</v>
      </c>
      <c r="F173" s="5" t="s">
        <v>519</v>
      </c>
      <c r="G173" s="5" t="s">
        <v>9</v>
      </c>
      <c r="H173" s="6"/>
      <c r="I173" s="6"/>
      <c r="J173" s="6"/>
      <c r="K173" s="6"/>
      <c r="L173" s="6"/>
      <c r="M173" s="6"/>
      <c r="N173" s="6"/>
      <c r="O173" s="6"/>
      <c r="P173" s="6"/>
      <c r="Q173" s="6">
        <v>29</v>
      </c>
      <c r="R173" s="6"/>
      <c r="S173" s="6">
        <v>29</v>
      </c>
    </row>
    <row r="174" spans="1:19">
      <c r="A174" s="5" t="s">
        <v>239</v>
      </c>
      <c r="B174" s="6" t="s">
        <v>504</v>
      </c>
      <c r="C174" s="5" t="s">
        <v>505</v>
      </c>
      <c r="D174" s="6" t="s">
        <v>520</v>
      </c>
      <c r="E174" s="6" t="s">
        <v>521</v>
      </c>
      <c r="F174" s="5" t="s">
        <v>522</v>
      </c>
      <c r="G174" s="5" t="s">
        <v>5</v>
      </c>
      <c r="H174" s="6"/>
      <c r="I174" s="6"/>
      <c r="J174" s="6"/>
      <c r="K174" s="6"/>
      <c r="L174" s="6">
        <v>1</v>
      </c>
      <c r="M174" s="6"/>
      <c r="N174" s="6"/>
      <c r="O174" s="6"/>
      <c r="P174" s="6"/>
      <c r="Q174" s="6"/>
      <c r="R174" s="6"/>
      <c r="S174" s="6">
        <v>1</v>
      </c>
    </row>
    <row r="175" spans="1:19">
      <c r="A175" s="5" t="s">
        <v>239</v>
      </c>
      <c r="B175" s="6" t="s">
        <v>504</v>
      </c>
      <c r="C175" s="5" t="s">
        <v>505</v>
      </c>
      <c r="D175" s="6" t="s">
        <v>523</v>
      </c>
      <c r="E175" s="6" t="s">
        <v>524</v>
      </c>
      <c r="F175" s="5" t="s">
        <v>525</v>
      </c>
      <c r="G175" s="5" t="s">
        <v>9</v>
      </c>
      <c r="H175" s="6"/>
      <c r="I175" s="6"/>
      <c r="J175" s="6"/>
      <c r="K175" s="6"/>
      <c r="L175" s="6">
        <v>6</v>
      </c>
      <c r="M175" s="6"/>
      <c r="N175" s="6"/>
      <c r="O175" s="6"/>
      <c r="P175" s="6"/>
      <c r="Q175" s="6"/>
      <c r="R175" s="6"/>
      <c r="S175" s="6">
        <v>6</v>
      </c>
    </row>
    <row r="176" spans="1:19">
      <c r="A176" s="5" t="s">
        <v>239</v>
      </c>
      <c r="B176" s="6" t="s">
        <v>526</v>
      </c>
      <c r="C176" s="5" t="s">
        <v>527</v>
      </c>
      <c r="D176" s="6" t="s">
        <v>528</v>
      </c>
      <c r="E176" s="6" t="s">
        <v>529</v>
      </c>
      <c r="F176" s="5" t="s">
        <v>530</v>
      </c>
      <c r="G176" s="5" t="s">
        <v>9</v>
      </c>
      <c r="H176" s="6"/>
      <c r="I176" s="6"/>
      <c r="J176" s="6"/>
      <c r="K176" s="6"/>
      <c r="L176" s="6">
        <v>22</v>
      </c>
      <c r="M176" s="6"/>
      <c r="N176" s="6"/>
      <c r="O176" s="6"/>
      <c r="P176" s="6"/>
      <c r="Q176" s="6">
        <v>3</v>
      </c>
      <c r="R176" s="6"/>
      <c r="S176" s="6">
        <v>25</v>
      </c>
    </row>
    <row r="177" spans="1:19">
      <c r="A177" s="5" t="s">
        <v>239</v>
      </c>
      <c r="B177" s="6" t="s">
        <v>526</v>
      </c>
      <c r="C177" s="5" t="s">
        <v>527</v>
      </c>
      <c r="D177" s="6" t="s">
        <v>531</v>
      </c>
      <c r="E177" s="6" t="s">
        <v>532</v>
      </c>
      <c r="F177" s="5" t="s">
        <v>533</v>
      </c>
      <c r="G177" s="5" t="s">
        <v>9</v>
      </c>
      <c r="H177" s="6"/>
      <c r="I177" s="6"/>
      <c r="J177" s="6"/>
      <c r="K177" s="6"/>
      <c r="L177" s="6"/>
      <c r="M177" s="6"/>
      <c r="N177" s="6"/>
      <c r="O177" s="6"/>
      <c r="P177" s="6"/>
      <c r="Q177" s="6">
        <v>16</v>
      </c>
      <c r="R177" s="6"/>
      <c r="S177" s="6">
        <v>16</v>
      </c>
    </row>
    <row r="178" spans="1:19">
      <c r="A178" s="5" t="s">
        <v>239</v>
      </c>
      <c r="B178" s="6" t="s">
        <v>526</v>
      </c>
      <c r="C178" s="5" t="s">
        <v>527</v>
      </c>
      <c r="D178" s="6" t="s">
        <v>534</v>
      </c>
      <c r="E178" s="6" t="s">
        <v>535</v>
      </c>
      <c r="F178" s="5" t="s">
        <v>536</v>
      </c>
      <c r="G178" s="5" t="s">
        <v>9</v>
      </c>
      <c r="H178" s="6"/>
      <c r="I178" s="6"/>
      <c r="J178" s="6"/>
      <c r="K178" s="6"/>
      <c r="L178" s="6"/>
      <c r="M178" s="6"/>
      <c r="N178" s="6"/>
      <c r="O178" s="6"/>
      <c r="P178" s="6"/>
      <c r="Q178" s="6">
        <v>61</v>
      </c>
      <c r="R178" s="6"/>
      <c r="S178" s="6">
        <v>61</v>
      </c>
    </row>
    <row r="179" spans="1:19">
      <c r="A179" s="5" t="s">
        <v>239</v>
      </c>
      <c r="B179" s="6" t="s">
        <v>526</v>
      </c>
      <c r="C179" s="5" t="s">
        <v>527</v>
      </c>
      <c r="D179" s="6" t="s">
        <v>537</v>
      </c>
      <c r="E179" s="6" t="s">
        <v>538</v>
      </c>
      <c r="F179" s="5" t="s">
        <v>539</v>
      </c>
      <c r="G179" s="5" t="s">
        <v>9</v>
      </c>
      <c r="H179" s="6"/>
      <c r="I179" s="6"/>
      <c r="J179" s="6"/>
      <c r="K179" s="6"/>
      <c r="L179" s="6">
        <v>25</v>
      </c>
      <c r="M179" s="6"/>
      <c r="N179" s="6"/>
      <c r="O179" s="6"/>
      <c r="P179" s="6"/>
      <c r="Q179" s="6"/>
      <c r="R179" s="6"/>
      <c r="S179" s="6">
        <v>25</v>
      </c>
    </row>
    <row r="180" spans="1:19">
      <c r="A180" s="5" t="s">
        <v>239</v>
      </c>
      <c r="B180" s="6" t="s">
        <v>526</v>
      </c>
      <c r="C180" s="5" t="s">
        <v>527</v>
      </c>
      <c r="D180" s="6" t="s">
        <v>540</v>
      </c>
      <c r="E180" s="6" t="s">
        <v>541</v>
      </c>
      <c r="F180" s="5" t="s">
        <v>542</v>
      </c>
      <c r="G180" s="5" t="s">
        <v>9</v>
      </c>
      <c r="H180" s="6"/>
      <c r="I180" s="6"/>
      <c r="J180" s="6"/>
      <c r="K180" s="6"/>
      <c r="L180" s="6"/>
      <c r="M180" s="6"/>
      <c r="N180" s="6"/>
      <c r="O180" s="6"/>
      <c r="P180" s="6"/>
      <c r="Q180" s="6">
        <v>2</v>
      </c>
      <c r="R180" s="6"/>
      <c r="S180" s="6">
        <v>2</v>
      </c>
    </row>
    <row r="181" spans="1:19">
      <c r="A181" s="5" t="s">
        <v>239</v>
      </c>
      <c r="B181" s="6" t="s">
        <v>526</v>
      </c>
      <c r="C181" s="5" t="s">
        <v>527</v>
      </c>
      <c r="D181" s="6" t="s">
        <v>543</v>
      </c>
      <c r="E181" s="6" t="s">
        <v>544</v>
      </c>
      <c r="F181" s="5" t="s">
        <v>545</v>
      </c>
      <c r="G181" s="5" t="s">
        <v>9</v>
      </c>
      <c r="H181" s="6"/>
      <c r="I181" s="6"/>
      <c r="J181" s="6"/>
      <c r="K181" s="6"/>
      <c r="L181" s="6">
        <v>8</v>
      </c>
      <c r="M181" s="6"/>
      <c r="N181" s="6"/>
      <c r="O181" s="6"/>
      <c r="P181" s="6"/>
      <c r="Q181" s="6"/>
      <c r="R181" s="6"/>
      <c r="S181" s="6">
        <v>8</v>
      </c>
    </row>
    <row r="182" spans="1:19">
      <c r="A182" s="5" t="s">
        <v>239</v>
      </c>
      <c r="B182" s="6" t="s">
        <v>526</v>
      </c>
      <c r="C182" s="5" t="s">
        <v>527</v>
      </c>
      <c r="D182" s="6" t="s">
        <v>546</v>
      </c>
      <c r="E182" s="6" t="s">
        <v>547</v>
      </c>
      <c r="F182" s="5" t="s">
        <v>548</v>
      </c>
      <c r="G182" s="5" t="s">
        <v>9</v>
      </c>
      <c r="H182" s="6"/>
      <c r="I182" s="6"/>
      <c r="J182" s="6"/>
      <c r="K182" s="6"/>
      <c r="L182" s="6">
        <v>16</v>
      </c>
      <c r="M182" s="6"/>
      <c r="N182" s="6"/>
      <c r="O182" s="6"/>
      <c r="P182" s="6"/>
      <c r="Q182" s="6"/>
      <c r="R182" s="6"/>
      <c r="S182" s="6">
        <v>16</v>
      </c>
    </row>
    <row r="183" spans="1:19">
      <c r="A183" s="5" t="s">
        <v>239</v>
      </c>
      <c r="B183" s="6" t="s">
        <v>526</v>
      </c>
      <c r="C183" s="5" t="s">
        <v>527</v>
      </c>
      <c r="D183" s="6" t="s">
        <v>526</v>
      </c>
      <c r="E183" s="6" t="s">
        <v>549</v>
      </c>
      <c r="F183" s="5" t="s">
        <v>550</v>
      </c>
      <c r="G183" s="5" t="s">
        <v>9</v>
      </c>
      <c r="H183" s="6"/>
      <c r="I183" s="6"/>
      <c r="J183" s="6"/>
      <c r="K183" s="6"/>
      <c r="L183" s="6"/>
      <c r="M183" s="6"/>
      <c r="N183" s="6"/>
      <c r="O183" s="6"/>
      <c r="P183" s="6"/>
      <c r="Q183" s="6">
        <v>162</v>
      </c>
      <c r="R183" s="6"/>
      <c r="S183" s="6">
        <v>162</v>
      </c>
    </row>
    <row r="184" spans="1:19">
      <c r="A184" s="5" t="s">
        <v>239</v>
      </c>
      <c r="B184" s="6" t="s">
        <v>526</v>
      </c>
      <c r="C184" s="5" t="s">
        <v>527</v>
      </c>
      <c r="D184" s="6" t="s">
        <v>551</v>
      </c>
      <c r="E184" s="6" t="s">
        <v>552</v>
      </c>
      <c r="F184" s="5" t="s">
        <v>553</v>
      </c>
      <c r="G184" s="5" t="s">
        <v>9</v>
      </c>
      <c r="H184" s="6"/>
      <c r="I184" s="6"/>
      <c r="J184" s="6"/>
      <c r="K184" s="6"/>
      <c r="L184" s="6">
        <v>29</v>
      </c>
      <c r="M184" s="6"/>
      <c r="N184" s="6"/>
      <c r="O184" s="6"/>
      <c r="P184" s="6"/>
      <c r="Q184" s="6"/>
      <c r="R184" s="6"/>
      <c r="S184" s="6">
        <v>29</v>
      </c>
    </row>
    <row r="185" spans="1:19">
      <c r="A185" s="5" t="s">
        <v>239</v>
      </c>
      <c r="B185" s="6" t="s">
        <v>526</v>
      </c>
      <c r="C185" s="5" t="s">
        <v>527</v>
      </c>
      <c r="D185" s="6" t="s">
        <v>554</v>
      </c>
      <c r="E185" s="6" t="s">
        <v>555</v>
      </c>
      <c r="F185" s="5" t="s">
        <v>556</v>
      </c>
      <c r="G185" s="5" t="s">
        <v>9</v>
      </c>
      <c r="H185" s="6"/>
      <c r="I185" s="6"/>
      <c r="J185" s="6"/>
      <c r="K185" s="6"/>
      <c r="L185" s="6">
        <v>38</v>
      </c>
      <c r="M185" s="6"/>
      <c r="N185" s="6"/>
      <c r="O185" s="6"/>
      <c r="P185" s="6"/>
      <c r="Q185" s="6"/>
      <c r="R185" s="6"/>
      <c r="S185" s="6">
        <v>38</v>
      </c>
    </row>
    <row r="186" spans="1:19">
      <c r="A186" s="5" t="s">
        <v>239</v>
      </c>
      <c r="B186" s="6" t="s">
        <v>526</v>
      </c>
      <c r="C186" s="5" t="s">
        <v>527</v>
      </c>
      <c r="D186" s="6" t="s">
        <v>557</v>
      </c>
      <c r="E186" s="6" t="s">
        <v>558</v>
      </c>
      <c r="F186" s="5" t="s">
        <v>559</v>
      </c>
      <c r="G186" s="5" t="s">
        <v>9</v>
      </c>
      <c r="H186" s="6"/>
      <c r="I186" s="6"/>
      <c r="J186" s="6"/>
      <c r="K186" s="6"/>
      <c r="L186" s="6"/>
      <c r="M186" s="6"/>
      <c r="N186" s="6"/>
      <c r="O186" s="6"/>
      <c r="P186" s="6"/>
      <c r="Q186" s="6">
        <v>14</v>
      </c>
      <c r="R186" s="6"/>
      <c r="S186" s="6">
        <v>14</v>
      </c>
    </row>
    <row r="187" spans="1:19">
      <c r="A187" s="5" t="s">
        <v>239</v>
      </c>
      <c r="B187" s="6" t="s">
        <v>526</v>
      </c>
      <c r="C187" s="5" t="s">
        <v>527</v>
      </c>
      <c r="D187" s="6" t="s">
        <v>560</v>
      </c>
      <c r="E187" s="6" t="s">
        <v>561</v>
      </c>
      <c r="F187" s="5" t="s">
        <v>562</v>
      </c>
      <c r="G187" s="5" t="s">
        <v>9</v>
      </c>
      <c r="H187" s="6"/>
      <c r="I187" s="6"/>
      <c r="J187" s="6"/>
      <c r="K187" s="6"/>
      <c r="L187" s="6">
        <v>16</v>
      </c>
      <c r="M187" s="6"/>
      <c r="N187" s="6"/>
      <c r="O187" s="6"/>
      <c r="P187" s="6"/>
      <c r="Q187" s="6"/>
      <c r="R187" s="6"/>
      <c r="S187" s="6">
        <v>16</v>
      </c>
    </row>
    <row r="188" spans="1:19">
      <c r="A188" s="5" t="s">
        <v>239</v>
      </c>
      <c r="B188" s="6" t="s">
        <v>563</v>
      </c>
      <c r="C188" s="5" t="s">
        <v>564</v>
      </c>
      <c r="D188" s="6" t="s">
        <v>563</v>
      </c>
      <c r="E188" s="6" t="s">
        <v>565</v>
      </c>
      <c r="F188" s="5" t="s">
        <v>566</v>
      </c>
      <c r="G188" s="5" t="s">
        <v>9</v>
      </c>
      <c r="H188" s="6"/>
      <c r="I188" s="6"/>
      <c r="J188" s="6"/>
      <c r="K188" s="6"/>
      <c r="L188" s="6"/>
      <c r="M188" s="6"/>
      <c r="N188" s="6"/>
      <c r="O188" s="6"/>
      <c r="P188" s="6"/>
      <c r="Q188" s="6">
        <v>104</v>
      </c>
      <c r="R188" s="6"/>
      <c r="S188" s="6">
        <v>104</v>
      </c>
    </row>
    <row r="189" spans="1:19">
      <c r="A189" s="5" t="s">
        <v>239</v>
      </c>
      <c r="B189" s="6" t="s">
        <v>563</v>
      </c>
      <c r="C189" s="5" t="s">
        <v>564</v>
      </c>
      <c r="D189" s="6" t="s">
        <v>567</v>
      </c>
      <c r="E189" s="6" t="s">
        <v>568</v>
      </c>
      <c r="F189" s="5" t="s">
        <v>569</v>
      </c>
      <c r="G189" s="5" t="s">
        <v>9</v>
      </c>
      <c r="H189" s="6"/>
      <c r="I189" s="6"/>
      <c r="J189" s="6"/>
      <c r="K189" s="6"/>
      <c r="L189" s="6"/>
      <c r="M189" s="6"/>
      <c r="N189" s="6"/>
      <c r="O189" s="6"/>
      <c r="P189" s="6"/>
      <c r="Q189" s="6">
        <v>45</v>
      </c>
      <c r="R189" s="6"/>
      <c r="S189" s="6">
        <v>45</v>
      </c>
    </row>
    <row r="190" spans="1:19">
      <c r="A190" s="5" t="s">
        <v>239</v>
      </c>
      <c r="B190" s="6" t="s">
        <v>563</v>
      </c>
      <c r="C190" s="5" t="s">
        <v>564</v>
      </c>
      <c r="D190" s="6" t="s">
        <v>570</v>
      </c>
      <c r="E190" s="6" t="s">
        <v>571</v>
      </c>
      <c r="F190" s="5" t="s">
        <v>572</v>
      </c>
      <c r="G190" s="5" t="s">
        <v>9</v>
      </c>
      <c r="H190" s="6"/>
      <c r="I190" s="6"/>
      <c r="J190" s="6"/>
      <c r="K190" s="6"/>
      <c r="L190" s="6"/>
      <c r="M190" s="6"/>
      <c r="N190" s="6"/>
      <c r="O190" s="6"/>
      <c r="P190" s="6"/>
      <c r="Q190" s="6">
        <v>23</v>
      </c>
      <c r="R190" s="6"/>
      <c r="S190" s="6">
        <v>23</v>
      </c>
    </row>
    <row r="191" spans="1:19">
      <c r="A191" s="5" t="s">
        <v>239</v>
      </c>
      <c r="B191" s="6" t="s">
        <v>563</v>
      </c>
      <c r="C191" s="5" t="s">
        <v>564</v>
      </c>
      <c r="D191" s="6" t="s">
        <v>573</v>
      </c>
      <c r="E191" s="6" t="s">
        <v>574</v>
      </c>
      <c r="F191" s="5" t="s">
        <v>575</v>
      </c>
      <c r="G191" s="5" t="s">
        <v>9</v>
      </c>
      <c r="H191" s="6"/>
      <c r="I191" s="6"/>
      <c r="J191" s="6"/>
      <c r="K191" s="6"/>
      <c r="L191" s="6"/>
      <c r="M191" s="6"/>
      <c r="N191" s="6"/>
      <c r="O191" s="6"/>
      <c r="P191" s="6"/>
      <c r="Q191" s="6">
        <v>56</v>
      </c>
      <c r="R191" s="6"/>
      <c r="S191" s="6">
        <v>56</v>
      </c>
    </row>
    <row r="192" spans="1:19">
      <c r="A192" s="5" t="s">
        <v>239</v>
      </c>
      <c r="B192" s="6" t="s">
        <v>563</v>
      </c>
      <c r="C192" s="5" t="s">
        <v>564</v>
      </c>
      <c r="D192" s="6" t="s">
        <v>576</v>
      </c>
      <c r="E192" s="6" t="s">
        <v>577</v>
      </c>
      <c r="F192" s="5" t="s">
        <v>578</v>
      </c>
      <c r="G192" s="5" t="s">
        <v>9</v>
      </c>
      <c r="H192" s="6"/>
      <c r="I192" s="6"/>
      <c r="J192" s="6"/>
      <c r="K192" s="6"/>
      <c r="L192" s="6"/>
      <c r="M192" s="6"/>
      <c r="N192" s="6"/>
      <c r="O192" s="6"/>
      <c r="P192" s="6"/>
      <c r="Q192" s="6">
        <v>21</v>
      </c>
      <c r="R192" s="6"/>
      <c r="S192" s="6">
        <v>21</v>
      </c>
    </row>
    <row r="193" spans="1:19">
      <c r="A193" s="5" t="s">
        <v>239</v>
      </c>
      <c r="B193" s="6" t="s">
        <v>563</v>
      </c>
      <c r="C193" s="5" t="s">
        <v>564</v>
      </c>
      <c r="D193" s="6" t="s">
        <v>579</v>
      </c>
      <c r="E193" s="6" t="s">
        <v>580</v>
      </c>
      <c r="F193" s="5" t="s">
        <v>581</v>
      </c>
      <c r="G193" s="5" t="s">
        <v>9</v>
      </c>
      <c r="H193" s="6"/>
      <c r="I193" s="6"/>
      <c r="J193" s="6"/>
      <c r="K193" s="6"/>
      <c r="L193" s="6"/>
      <c r="M193" s="6"/>
      <c r="N193" s="6"/>
      <c r="O193" s="6"/>
      <c r="P193" s="6"/>
      <c r="Q193" s="6">
        <v>3</v>
      </c>
      <c r="R193" s="6"/>
      <c r="S193" s="6">
        <v>3</v>
      </c>
    </row>
    <row r="194" spans="1:19">
      <c r="A194" s="5" t="s">
        <v>239</v>
      </c>
      <c r="B194" s="6" t="s">
        <v>563</v>
      </c>
      <c r="C194" s="5" t="s">
        <v>564</v>
      </c>
      <c r="D194" s="6" t="s">
        <v>582</v>
      </c>
      <c r="E194" s="6" t="s">
        <v>583</v>
      </c>
      <c r="F194" s="5" t="s">
        <v>584</v>
      </c>
      <c r="G194" s="5" t="s">
        <v>9</v>
      </c>
      <c r="H194" s="6"/>
      <c r="I194" s="6"/>
      <c r="J194" s="6"/>
      <c r="K194" s="6"/>
      <c r="L194" s="6"/>
      <c r="M194" s="6"/>
      <c r="N194" s="6"/>
      <c r="O194" s="6"/>
      <c r="P194" s="6"/>
      <c r="Q194" s="6">
        <v>46</v>
      </c>
      <c r="R194" s="6"/>
      <c r="S194" s="6">
        <v>46</v>
      </c>
    </row>
    <row r="195" spans="1:19">
      <c r="A195" s="5" t="s">
        <v>239</v>
      </c>
      <c r="B195" s="6" t="s">
        <v>563</v>
      </c>
      <c r="C195" s="5" t="s">
        <v>564</v>
      </c>
      <c r="D195" s="6" t="s">
        <v>585</v>
      </c>
      <c r="E195" s="6" t="s">
        <v>586</v>
      </c>
      <c r="F195" s="5" t="s">
        <v>587</v>
      </c>
      <c r="G195" s="5" t="s">
        <v>9</v>
      </c>
      <c r="H195" s="6"/>
      <c r="I195" s="6"/>
      <c r="J195" s="6"/>
      <c r="K195" s="6"/>
      <c r="L195" s="6"/>
      <c r="M195" s="6"/>
      <c r="N195" s="6"/>
      <c r="O195" s="6"/>
      <c r="P195" s="6"/>
      <c r="Q195" s="6">
        <v>25</v>
      </c>
      <c r="R195" s="6"/>
      <c r="S195" s="6">
        <v>25</v>
      </c>
    </row>
    <row r="196" spans="1:19">
      <c r="A196" s="5" t="s">
        <v>239</v>
      </c>
      <c r="B196" s="6" t="s">
        <v>563</v>
      </c>
      <c r="C196" s="5" t="s">
        <v>564</v>
      </c>
      <c r="D196" s="6" t="s">
        <v>588</v>
      </c>
      <c r="E196" s="6" t="s">
        <v>589</v>
      </c>
      <c r="F196" s="5" t="s">
        <v>590</v>
      </c>
      <c r="G196" s="5" t="s">
        <v>9</v>
      </c>
      <c r="H196" s="6"/>
      <c r="I196" s="6"/>
      <c r="J196" s="6"/>
      <c r="K196" s="6"/>
      <c r="L196" s="6"/>
      <c r="M196" s="6"/>
      <c r="N196" s="6"/>
      <c r="O196" s="6"/>
      <c r="P196" s="6"/>
      <c r="Q196" s="6">
        <v>13</v>
      </c>
      <c r="R196" s="6"/>
      <c r="S196" s="6">
        <v>13</v>
      </c>
    </row>
    <row r="197" spans="1:19">
      <c r="A197" s="5" t="s">
        <v>239</v>
      </c>
      <c r="B197" s="6" t="s">
        <v>563</v>
      </c>
      <c r="C197" s="5" t="s">
        <v>564</v>
      </c>
      <c r="D197" s="6" t="s">
        <v>591</v>
      </c>
      <c r="E197" s="6" t="s">
        <v>592</v>
      </c>
      <c r="F197" s="5" t="s">
        <v>593</v>
      </c>
      <c r="G197" s="5" t="s">
        <v>9</v>
      </c>
      <c r="H197" s="6"/>
      <c r="I197" s="6"/>
      <c r="J197" s="6"/>
      <c r="K197" s="6"/>
      <c r="L197" s="6"/>
      <c r="M197" s="6"/>
      <c r="N197" s="6"/>
      <c r="O197" s="6"/>
      <c r="P197" s="6"/>
      <c r="Q197" s="6">
        <v>7</v>
      </c>
      <c r="R197" s="6"/>
      <c r="S197" s="6">
        <v>7</v>
      </c>
    </row>
    <row r="198" spans="1:19">
      <c r="A198" s="5" t="s">
        <v>239</v>
      </c>
      <c r="B198" s="6" t="s">
        <v>563</v>
      </c>
      <c r="C198" s="5" t="s">
        <v>564</v>
      </c>
      <c r="D198" s="6" t="s">
        <v>594</v>
      </c>
      <c r="E198" s="6" t="s">
        <v>595</v>
      </c>
      <c r="F198" s="5" t="s">
        <v>596</v>
      </c>
      <c r="G198" s="5" t="s">
        <v>9</v>
      </c>
      <c r="H198" s="6"/>
      <c r="I198" s="6"/>
      <c r="J198" s="6"/>
      <c r="K198" s="6"/>
      <c r="L198" s="6"/>
      <c r="M198" s="6"/>
      <c r="N198" s="6"/>
      <c r="O198" s="6"/>
      <c r="P198" s="6"/>
      <c r="Q198" s="6">
        <v>2</v>
      </c>
      <c r="R198" s="6"/>
      <c r="S198" s="6">
        <v>2</v>
      </c>
    </row>
    <row r="199" spans="1:19">
      <c r="A199" s="5" t="s">
        <v>239</v>
      </c>
      <c r="B199" s="6" t="s">
        <v>563</v>
      </c>
      <c r="C199" s="5" t="s">
        <v>564</v>
      </c>
      <c r="D199" s="6" t="s">
        <v>597</v>
      </c>
      <c r="E199" s="6" t="s">
        <v>598</v>
      </c>
      <c r="F199" s="5" t="s">
        <v>599</v>
      </c>
      <c r="G199" s="5" t="s">
        <v>9</v>
      </c>
      <c r="H199" s="6"/>
      <c r="I199" s="6"/>
      <c r="J199" s="6"/>
      <c r="K199" s="6"/>
      <c r="L199" s="6"/>
      <c r="M199" s="6"/>
      <c r="N199" s="6"/>
      <c r="O199" s="6"/>
      <c r="P199" s="6"/>
      <c r="Q199" s="6">
        <v>30</v>
      </c>
      <c r="R199" s="6"/>
      <c r="S199" s="6">
        <v>30</v>
      </c>
    </row>
    <row r="200" spans="1:19">
      <c r="A200" s="5" t="s">
        <v>239</v>
      </c>
      <c r="B200" s="6" t="s">
        <v>600</v>
      </c>
      <c r="C200" s="5" t="s">
        <v>601</v>
      </c>
      <c r="D200" s="6" t="s">
        <v>602</v>
      </c>
      <c r="E200" s="6" t="s">
        <v>603</v>
      </c>
      <c r="F200" s="5" t="s">
        <v>604</v>
      </c>
      <c r="G200" s="5" t="s">
        <v>9</v>
      </c>
      <c r="H200" s="6"/>
      <c r="I200" s="6"/>
      <c r="J200" s="6"/>
      <c r="K200" s="6"/>
      <c r="L200" s="6"/>
      <c r="M200" s="6"/>
      <c r="N200" s="6"/>
      <c r="O200" s="6"/>
      <c r="P200" s="6"/>
      <c r="Q200" s="6">
        <v>12</v>
      </c>
      <c r="R200" s="6"/>
      <c r="S200" s="6">
        <v>12</v>
      </c>
    </row>
    <row r="201" spans="1:19">
      <c r="A201" s="5" t="s">
        <v>239</v>
      </c>
      <c r="B201" s="6" t="s">
        <v>600</v>
      </c>
      <c r="C201" s="5" t="s">
        <v>601</v>
      </c>
      <c r="D201" s="6" t="s">
        <v>605</v>
      </c>
      <c r="E201" s="6" t="s">
        <v>606</v>
      </c>
      <c r="F201" s="5" t="s">
        <v>607</v>
      </c>
      <c r="G201" s="5" t="s">
        <v>9</v>
      </c>
      <c r="H201" s="6"/>
      <c r="I201" s="6"/>
      <c r="J201" s="6"/>
      <c r="K201" s="6"/>
      <c r="L201" s="6"/>
      <c r="M201" s="6"/>
      <c r="N201" s="6"/>
      <c r="O201" s="6"/>
      <c r="P201" s="6"/>
      <c r="Q201" s="6">
        <v>11</v>
      </c>
      <c r="R201" s="6"/>
      <c r="S201" s="6">
        <v>11</v>
      </c>
    </row>
    <row r="202" spans="1:19">
      <c r="A202" s="5" t="s">
        <v>239</v>
      </c>
      <c r="B202" s="6" t="s">
        <v>600</v>
      </c>
      <c r="C202" s="5" t="s">
        <v>601</v>
      </c>
      <c r="D202" s="6" t="s">
        <v>600</v>
      </c>
      <c r="E202" s="6" t="s">
        <v>608</v>
      </c>
      <c r="F202" s="5" t="s">
        <v>609</v>
      </c>
      <c r="G202" s="5" t="s">
        <v>9</v>
      </c>
      <c r="H202" s="6"/>
      <c r="I202" s="6"/>
      <c r="J202" s="6"/>
      <c r="K202" s="6"/>
      <c r="L202" s="6"/>
      <c r="M202" s="6"/>
      <c r="N202" s="6"/>
      <c r="O202" s="6"/>
      <c r="P202" s="6"/>
      <c r="Q202" s="6">
        <v>20</v>
      </c>
      <c r="R202" s="6"/>
      <c r="S202" s="6">
        <v>20</v>
      </c>
    </row>
    <row r="203" spans="1:19">
      <c r="A203" s="5" t="s">
        <v>239</v>
      </c>
      <c r="B203" s="6" t="s">
        <v>600</v>
      </c>
      <c r="C203" s="5" t="s">
        <v>601</v>
      </c>
      <c r="D203" s="6" t="s">
        <v>610</v>
      </c>
      <c r="E203" s="6" t="s">
        <v>611</v>
      </c>
      <c r="F203" s="5" t="s">
        <v>612</v>
      </c>
      <c r="G203" s="5" t="s">
        <v>9</v>
      </c>
      <c r="H203" s="6"/>
      <c r="I203" s="6"/>
      <c r="J203" s="6"/>
      <c r="K203" s="6"/>
      <c r="L203" s="6"/>
      <c r="M203" s="6"/>
      <c r="N203" s="6"/>
      <c r="O203" s="6"/>
      <c r="P203" s="6"/>
      <c r="Q203" s="6">
        <v>49</v>
      </c>
      <c r="R203" s="6"/>
      <c r="S203" s="6">
        <v>49</v>
      </c>
    </row>
    <row r="204" spans="1:19">
      <c r="A204" s="5" t="s">
        <v>239</v>
      </c>
      <c r="B204" s="6" t="s">
        <v>600</v>
      </c>
      <c r="C204" s="5" t="s">
        <v>601</v>
      </c>
      <c r="D204" s="6" t="s">
        <v>613</v>
      </c>
      <c r="E204" s="6" t="s">
        <v>614</v>
      </c>
      <c r="F204" s="5" t="s">
        <v>615</v>
      </c>
      <c r="G204" s="5" t="s">
        <v>9</v>
      </c>
      <c r="H204" s="6"/>
      <c r="I204" s="6"/>
      <c r="J204" s="6"/>
      <c r="K204" s="6"/>
      <c r="L204" s="6"/>
      <c r="M204" s="6"/>
      <c r="N204" s="6"/>
      <c r="O204" s="6"/>
      <c r="P204" s="6"/>
      <c r="Q204" s="6">
        <v>8</v>
      </c>
      <c r="R204" s="6"/>
      <c r="S204" s="6">
        <v>8</v>
      </c>
    </row>
    <row r="205" spans="1:19">
      <c r="A205" s="5" t="s">
        <v>239</v>
      </c>
      <c r="B205" s="6" t="s">
        <v>600</v>
      </c>
      <c r="C205" s="5" t="s">
        <v>601</v>
      </c>
      <c r="D205" s="6" t="s">
        <v>616</v>
      </c>
      <c r="E205" s="6" t="s">
        <v>617</v>
      </c>
      <c r="F205" s="5" t="s">
        <v>618</v>
      </c>
      <c r="G205" s="5" t="s">
        <v>9</v>
      </c>
      <c r="H205" s="6"/>
      <c r="I205" s="6"/>
      <c r="J205" s="6"/>
      <c r="K205" s="6"/>
      <c r="L205" s="6"/>
      <c r="M205" s="6"/>
      <c r="N205" s="6"/>
      <c r="O205" s="6"/>
      <c r="P205" s="6"/>
      <c r="Q205" s="6">
        <v>9</v>
      </c>
      <c r="R205" s="6"/>
      <c r="S205" s="6">
        <v>9</v>
      </c>
    </row>
    <row r="206" spans="1:19">
      <c r="A206" s="5" t="s">
        <v>239</v>
      </c>
      <c r="B206" s="6" t="s">
        <v>600</v>
      </c>
      <c r="C206" s="5" t="s">
        <v>601</v>
      </c>
      <c r="D206" s="6" t="s">
        <v>619</v>
      </c>
      <c r="E206" s="6" t="s">
        <v>620</v>
      </c>
      <c r="F206" s="5" t="s">
        <v>621</v>
      </c>
      <c r="G206" s="5" t="s">
        <v>9</v>
      </c>
      <c r="H206" s="6"/>
      <c r="I206" s="6"/>
      <c r="J206" s="6"/>
      <c r="K206" s="6"/>
      <c r="L206" s="6"/>
      <c r="M206" s="6"/>
      <c r="N206" s="6"/>
      <c r="O206" s="6"/>
      <c r="P206" s="6"/>
      <c r="Q206" s="6">
        <v>10</v>
      </c>
      <c r="R206" s="6"/>
      <c r="S206" s="6">
        <v>10</v>
      </c>
    </row>
    <row r="207" spans="1:19">
      <c r="A207" s="5" t="s">
        <v>239</v>
      </c>
      <c r="B207" s="6" t="s">
        <v>600</v>
      </c>
      <c r="C207" s="5" t="s">
        <v>601</v>
      </c>
      <c r="D207" s="6" t="s">
        <v>622</v>
      </c>
      <c r="E207" s="6" t="s">
        <v>623</v>
      </c>
      <c r="F207" s="5" t="s">
        <v>624</v>
      </c>
      <c r="G207" s="5" t="s">
        <v>9</v>
      </c>
      <c r="H207" s="6"/>
      <c r="I207" s="6"/>
      <c r="J207" s="6"/>
      <c r="K207" s="6"/>
      <c r="L207" s="6"/>
      <c r="M207" s="6"/>
      <c r="N207" s="6"/>
      <c r="O207" s="6"/>
      <c r="P207" s="6"/>
      <c r="Q207" s="6">
        <v>30</v>
      </c>
      <c r="R207" s="6"/>
      <c r="S207" s="6">
        <v>30</v>
      </c>
    </row>
    <row r="208" spans="1:19">
      <c r="A208" s="5" t="s">
        <v>239</v>
      </c>
      <c r="B208" s="6" t="s">
        <v>600</v>
      </c>
      <c r="C208" s="5" t="s">
        <v>601</v>
      </c>
      <c r="D208" s="6" t="s">
        <v>625</v>
      </c>
      <c r="E208" s="6" t="s">
        <v>626</v>
      </c>
      <c r="F208" s="5" t="s">
        <v>627</v>
      </c>
      <c r="G208" s="5" t="s">
        <v>9</v>
      </c>
      <c r="H208" s="6"/>
      <c r="I208" s="6"/>
      <c r="J208" s="6"/>
      <c r="K208" s="6"/>
      <c r="L208" s="6"/>
      <c r="M208" s="6"/>
      <c r="N208" s="6"/>
      <c r="O208" s="6"/>
      <c r="P208" s="6"/>
      <c r="Q208" s="6">
        <v>13</v>
      </c>
      <c r="R208" s="6"/>
      <c r="S208" s="6">
        <v>13</v>
      </c>
    </row>
    <row r="209" spans="1:19">
      <c r="A209" s="5" t="s">
        <v>239</v>
      </c>
      <c r="B209" s="6" t="s">
        <v>628</v>
      </c>
      <c r="C209" s="5" t="s">
        <v>629</v>
      </c>
      <c r="D209" s="6" t="s">
        <v>630</v>
      </c>
      <c r="E209" s="6" t="s">
        <v>631</v>
      </c>
      <c r="F209" s="5" t="s">
        <v>632</v>
      </c>
      <c r="G209" s="5" t="s">
        <v>9</v>
      </c>
      <c r="H209" s="6"/>
      <c r="I209" s="6"/>
      <c r="J209" s="6"/>
      <c r="K209" s="6"/>
      <c r="L209" s="6"/>
      <c r="M209" s="6"/>
      <c r="N209" s="6"/>
      <c r="O209" s="6"/>
      <c r="P209" s="6"/>
      <c r="Q209" s="6">
        <v>7</v>
      </c>
      <c r="R209" s="6"/>
      <c r="S209" s="6">
        <v>7</v>
      </c>
    </row>
    <row r="210" spans="1:19">
      <c r="A210" s="5" t="s">
        <v>239</v>
      </c>
      <c r="B210" s="6" t="s">
        <v>628</v>
      </c>
      <c r="C210" s="5" t="s">
        <v>629</v>
      </c>
      <c r="D210" s="6" t="s">
        <v>633</v>
      </c>
      <c r="E210" s="6" t="s">
        <v>634</v>
      </c>
      <c r="F210" s="5" t="s">
        <v>635</v>
      </c>
      <c r="G210" s="5" t="s">
        <v>9</v>
      </c>
      <c r="H210" s="6"/>
      <c r="I210" s="6"/>
      <c r="J210" s="6"/>
      <c r="K210" s="6"/>
      <c r="L210" s="6"/>
      <c r="M210" s="6"/>
      <c r="N210" s="6"/>
      <c r="O210" s="6"/>
      <c r="P210" s="6"/>
      <c r="Q210" s="6">
        <v>9</v>
      </c>
      <c r="R210" s="6"/>
      <c r="S210" s="6">
        <v>9</v>
      </c>
    </row>
    <row r="211" spans="1:19">
      <c r="A211" s="5" t="s">
        <v>239</v>
      </c>
      <c r="B211" s="6" t="s">
        <v>628</v>
      </c>
      <c r="C211" s="5" t="s">
        <v>629</v>
      </c>
      <c r="D211" s="6" t="s">
        <v>636</v>
      </c>
      <c r="E211" s="6" t="s">
        <v>637</v>
      </c>
      <c r="F211" s="5" t="s">
        <v>638</v>
      </c>
      <c r="G211" s="5" t="s">
        <v>9</v>
      </c>
      <c r="H211" s="6"/>
      <c r="I211" s="6"/>
      <c r="J211" s="6"/>
      <c r="K211" s="6"/>
      <c r="L211" s="6"/>
      <c r="M211" s="6"/>
      <c r="N211" s="6"/>
      <c r="O211" s="6"/>
      <c r="P211" s="6"/>
      <c r="Q211" s="6">
        <v>9</v>
      </c>
      <c r="R211" s="6"/>
      <c r="S211" s="6">
        <v>9</v>
      </c>
    </row>
    <row r="212" spans="1:19">
      <c r="A212" s="5" t="s">
        <v>239</v>
      </c>
      <c r="B212" s="6" t="s">
        <v>628</v>
      </c>
      <c r="C212" s="5" t="s">
        <v>629</v>
      </c>
      <c r="D212" s="6" t="s">
        <v>639</v>
      </c>
      <c r="E212" s="6" t="s">
        <v>640</v>
      </c>
      <c r="F212" s="5" t="s">
        <v>641</v>
      </c>
      <c r="G212" s="5" t="s">
        <v>9</v>
      </c>
      <c r="H212" s="6"/>
      <c r="I212" s="6"/>
      <c r="J212" s="6"/>
      <c r="K212" s="6"/>
      <c r="L212" s="6"/>
      <c r="M212" s="6"/>
      <c r="N212" s="6"/>
      <c r="O212" s="6"/>
      <c r="P212" s="6"/>
      <c r="Q212" s="6">
        <v>6</v>
      </c>
      <c r="R212" s="6"/>
      <c r="S212" s="6">
        <v>6</v>
      </c>
    </row>
    <row r="213" spans="1:19">
      <c r="A213" s="5" t="s">
        <v>239</v>
      </c>
      <c r="B213" s="6" t="s">
        <v>628</v>
      </c>
      <c r="C213" s="5" t="s">
        <v>629</v>
      </c>
      <c r="D213" s="6" t="s">
        <v>642</v>
      </c>
      <c r="E213" s="6" t="s">
        <v>643</v>
      </c>
      <c r="F213" s="5" t="s">
        <v>644</v>
      </c>
      <c r="G213" s="5" t="s">
        <v>9</v>
      </c>
      <c r="H213" s="6"/>
      <c r="I213" s="6"/>
      <c r="J213" s="6"/>
      <c r="K213" s="6"/>
      <c r="L213" s="6"/>
      <c r="M213" s="6"/>
      <c r="N213" s="6"/>
      <c r="O213" s="6"/>
      <c r="P213" s="6"/>
      <c r="Q213" s="6">
        <v>14</v>
      </c>
      <c r="R213" s="6"/>
      <c r="S213" s="6">
        <v>14</v>
      </c>
    </row>
    <row r="214" spans="1:19">
      <c r="A214" s="5" t="s">
        <v>239</v>
      </c>
      <c r="B214" s="6" t="s">
        <v>628</v>
      </c>
      <c r="C214" s="5" t="s">
        <v>629</v>
      </c>
      <c r="D214" s="6" t="s">
        <v>645</v>
      </c>
      <c r="E214" s="6" t="s">
        <v>646</v>
      </c>
      <c r="F214" s="5" t="s">
        <v>647</v>
      </c>
      <c r="G214" s="5" t="s">
        <v>9</v>
      </c>
      <c r="H214" s="6"/>
      <c r="I214" s="6"/>
      <c r="J214" s="6"/>
      <c r="K214" s="6"/>
      <c r="L214" s="6"/>
      <c r="M214" s="6"/>
      <c r="N214" s="6"/>
      <c r="O214" s="6"/>
      <c r="P214" s="6"/>
      <c r="Q214" s="6">
        <v>54</v>
      </c>
      <c r="R214" s="6"/>
      <c r="S214" s="6">
        <v>54</v>
      </c>
    </row>
    <row r="215" spans="1:19">
      <c r="A215" s="5" t="s">
        <v>239</v>
      </c>
      <c r="B215" s="6" t="s">
        <v>628</v>
      </c>
      <c r="C215" s="5" t="s">
        <v>629</v>
      </c>
      <c r="D215" s="6" t="s">
        <v>648</v>
      </c>
      <c r="E215" s="6" t="s">
        <v>649</v>
      </c>
      <c r="F215" s="5" t="s">
        <v>650</v>
      </c>
      <c r="G215" s="5" t="s">
        <v>9</v>
      </c>
      <c r="H215" s="6"/>
      <c r="I215" s="6"/>
      <c r="J215" s="6"/>
      <c r="K215" s="6"/>
      <c r="L215" s="6"/>
      <c r="M215" s="6"/>
      <c r="N215" s="6"/>
      <c r="O215" s="6"/>
      <c r="P215" s="6"/>
      <c r="Q215" s="6">
        <v>7</v>
      </c>
      <c r="R215" s="6"/>
      <c r="S215" s="6">
        <v>7</v>
      </c>
    </row>
    <row r="216" spans="1:19">
      <c r="A216" s="5" t="s">
        <v>239</v>
      </c>
      <c r="B216" s="6" t="s">
        <v>628</v>
      </c>
      <c r="C216" s="5" t="s">
        <v>629</v>
      </c>
      <c r="D216" s="6" t="s">
        <v>651</v>
      </c>
      <c r="E216" s="6" t="s">
        <v>652</v>
      </c>
      <c r="F216" s="5" t="s">
        <v>653</v>
      </c>
      <c r="G216" s="5" t="s">
        <v>9</v>
      </c>
      <c r="H216" s="6"/>
      <c r="I216" s="6"/>
      <c r="J216" s="6"/>
      <c r="K216" s="6"/>
      <c r="L216" s="6"/>
      <c r="M216" s="6"/>
      <c r="N216" s="6"/>
      <c r="O216" s="6"/>
      <c r="P216" s="6"/>
      <c r="Q216" s="6">
        <v>5</v>
      </c>
      <c r="R216" s="6"/>
      <c r="S216" s="6">
        <v>5</v>
      </c>
    </row>
    <row r="217" spans="1:19">
      <c r="A217" s="5" t="s">
        <v>239</v>
      </c>
      <c r="B217" s="6" t="s">
        <v>628</v>
      </c>
      <c r="C217" s="5" t="s">
        <v>629</v>
      </c>
      <c r="D217" s="6" t="s">
        <v>654</v>
      </c>
      <c r="E217" s="6" t="s">
        <v>655</v>
      </c>
      <c r="F217" s="5" t="s">
        <v>656</v>
      </c>
      <c r="G217" s="5" t="s">
        <v>9</v>
      </c>
      <c r="H217" s="6"/>
      <c r="I217" s="6"/>
      <c r="J217" s="6"/>
      <c r="K217" s="6"/>
      <c r="L217" s="6"/>
      <c r="M217" s="6"/>
      <c r="N217" s="6"/>
      <c r="O217" s="6"/>
      <c r="P217" s="6"/>
      <c r="Q217" s="6">
        <v>12</v>
      </c>
      <c r="R217" s="6"/>
      <c r="S217" s="6">
        <v>12</v>
      </c>
    </row>
    <row r="218" spans="1:19">
      <c r="A218" s="5" t="s">
        <v>239</v>
      </c>
      <c r="B218" s="6" t="s">
        <v>628</v>
      </c>
      <c r="C218" s="5" t="s">
        <v>629</v>
      </c>
      <c r="D218" s="6" t="s">
        <v>628</v>
      </c>
      <c r="E218" s="6" t="s">
        <v>657</v>
      </c>
      <c r="F218" s="5" t="s">
        <v>658</v>
      </c>
      <c r="G218" s="5" t="s">
        <v>9</v>
      </c>
      <c r="H218" s="6"/>
      <c r="I218" s="6"/>
      <c r="J218" s="6"/>
      <c r="K218" s="6"/>
      <c r="L218" s="6"/>
      <c r="M218" s="6"/>
      <c r="N218" s="6"/>
      <c r="O218" s="6"/>
      <c r="P218" s="6"/>
      <c r="Q218" s="6">
        <v>977</v>
      </c>
      <c r="R218" s="6"/>
      <c r="S218" s="6">
        <v>977</v>
      </c>
    </row>
    <row r="219" spans="1:19">
      <c r="A219" s="5" t="s">
        <v>239</v>
      </c>
      <c r="B219" s="6" t="s">
        <v>628</v>
      </c>
      <c r="C219" s="5" t="s">
        <v>629</v>
      </c>
      <c r="D219" s="6" t="s">
        <v>659</v>
      </c>
      <c r="E219" s="6" t="s">
        <v>660</v>
      </c>
      <c r="F219" s="5" t="s">
        <v>661</v>
      </c>
      <c r="G219" s="5" t="s">
        <v>9</v>
      </c>
      <c r="H219" s="6"/>
      <c r="I219" s="6"/>
      <c r="J219" s="6"/>
      <c r="K219" s="6"/>
      <c r="L219" s="6"/>
      <c r="M219" s="6"/>
      <c r="N219" s="6"/>
      <c r="O219" s="6"/>
      <c r="P219" s="6"/>
      <c r="Q219" s="6">
        <v>5</v>
      </c>
      <c r="R219" s="6"/>
      <c r="S219" s="6">
        <v>5</v>
      </c>
    </row>
    <row r="220" spans="1:19">
      <c r="A220" s="5" t="s">
        <v>239</v>
      </c>
      <c r="B220" s="6" t="s">
        <v>628</v>
      </c>
      <c r="C220" s="5" t="s">
        <v>629</v>
      </c>
      <c r="D220" s="6" t="s">
        <v>662</v>
      </c>
      <c r="E220" s="6" t="s">
        <v>663</v>
      </c>
      <c r="F220" s="5" t="s">
        <v>664</v>
      </c>
      <c r="G220" s="5" t="s">
        <v>9</v>
      </c>
      <c r="H220" s="6"/>
      <c r="I220" s="6"/>
      <c r="J220" s="6"/>
      <c r="K220" s="6"/>
      <c r="L220" s="6"/>
      <c r="M220" s="6"/>
      <c r="N220" s="6"/>
      <c r="O220" s="6"/>
      <c r="P220" s="6"/>
      <c r="Q220" s="6">
        <v>19</v>
      </c>
      <c r="R220" s="6"/>
      <c r="S220" s="6">
        <v>19</v>
      </c>
    </row>
    <row r="221" spans="1:19">
      <c r="A221" s="5" t="s">
        <v>239</v>
      </c>
      <c r="B221" s="6" t="s">
        <v>628</v>
      </c>
      <c r="C221" s="5" t="s">
        <v>629</v>
      </c>
      <c r="D221" s="6" t="s">
        <v>665</v>
      </c>
      <c r="E221" s="6" t="s">
        <v>666</v>
      </c>
      <c r="F221" s="5" t="s">
        <v>667</v>
      </c>
      <c r="G221" s="5" t="s">
        <v>9</v>
      </c>
      <c r="H221" s="6"/>
      <c r="I221" s="6"/>
      <c r="J221" s="6"/>
      <c r="K221" s="6"/>
      <c r="L221" s="6"/>
      <c r="M221" s="6"/>
      <c r="N221" s="6"/>
      <c r="O221" s="6"/>
      <c r="P221" s="6"/>
      <c r="Q221" s="6">
        <v>85</v>
      </c>
      <c r="R221" s="6"/>
      <c r="S221" s="6">
        <v>85</v>
      </c>
    </row>
    <row r="222" spans="1:19">
      <c r="A222" s="5" t="s">
        <v>239</v>
      </c>
      <c r="B222" s="6" t="s">
        <v>628</v>
      </c>
      <c r="C222" s="5" t="s">
        <v>629</v>
      </c>
      <c r="D222" s="6" t="s">
        <v>668</v>
      </c>
      <c r="E222" s="6" t="s">
        <v>669</v>
      </c>
      <c r="F222" s="5" t="s">
        <v>670</v>
      </c>
      <c r="G222" s="5" t="s">
        <v>9</v>
      </c>
      <c r="H222" s="6"/>
      <c r="I222" s="6"/>
      <c r="J222" s="6"/>
      <c r="K222" s="6"/>
      <c r="L222" s="6"/>
      <c r="M222" s="6"/>
      <c r="N222" s="6"/>
      <c r="O222" s="6"/>
      <c r="P222" s="6"/>
      <c r="Q222" s="6">
        <v>18</v>
      </c>
      <c r="R222" s="6"/>
      <c r="S222" s="6">
        <v>18</v>
      </c>
    </row>
    <row r="223" spans="1:19">
      <c r="A223" s="5" t="s">
        <v>239</v>
      </c>
      <c r="B223" s="6" t="s">
        <v>628</v>
      </c>
      <c r="C223" s="5" t="s">
        <v>629</v>
      </c>
      <c r="D223" s="6" t="s">
        <v>671</v>
      </c>
      <c r="E223" s="6" t="s">
        <v>672</v>
      </c>
      <c r="F223" s="5" t="s">
        <v>673</v>
      </c>
      <c r="G223" s="5" t="s">
        <v>9</v>
      </c>
      <c r="H223" s="6"/>
      <c r="I223" s="6"/>
      <c r="J223" s="6"/>
      <c r="K223" s="6"/>
      <c r="L223" s="6"/>
      <c r="M223" s="6"/>
      <c r="N223" s="6"/>
      <c r="O223" s="6"/>
      <c r="P223" s="6"/>
      <c r="Q223" s="6">
        <v>10</v>
      </c>
      <c r="R223" s="6"/>
      <c r="S223" s="6">
        <v>10</v>
      </c>
    </row>
    <row r="224" spans="1:19">
      <c r="A224" s="5" t="s">
        <v>239</v>
      </c>
      <c r="B224" s="6" t="s">
        <v>628</v>
      </c>
      <c r="C224" s="5" t="s">
        <v>629</v>
      </c>
      <c r="D224" s="6" t="s">
        <v>674</v>
      </c>
      <c r="E224" s="6" t="s">
        <v>675</v>
      </c>
      <c r="F224" s="5" t="s">
        <v>676</v>
      </c>
      <c r="G224" s="5" t="s">
        <v>9</v>
      </c>
      <c r="H224" s="6"/>
      <c r="I224" s="6"/>
      <c r="J224" s="6"/>
      <c r="K224" s="6"/>
      <c r="L224" s="6"/>
      <c r="M224" s="6"/>
      <c r="N224" s="6"/>
      <c r="O224" s="6"/>
      <c r="P224" s="6"/>
      <c r="Q224" s="6">
        <v>8</v>
      </c>
      <c r="R224" s="6"/>
      <c r="S224" s="6">
        <v>8</v>
      </c>
    </row>
    <row r="225" spans="1:19">
      <c r="A225" s="5" t="s">
        <v>239</v>
      </c>
      <c r="B225" s="6" t="s">
        <v>628</v>
      </c>
      <c r="C225" s="5" t="s">
        <v>629</v>
      </c>
      <c r="D225" s="6" t="s">
        <v>677</v>
      </c>
      <c r="E225" s="6" t="s">
        <v>678</v>
      </c>
      <c r="F225" s="5" t="s">
        <v>679</v>
      </c>
      <c r="G225" s="5" t="s">
        <v>9</v>
      </c>
      <c r="H225" s="6"/>
      <c r="I225" s="6"/>
      <c r="J225" s="6"/>
      <c r="K225" s="6"/>
      <c r="L225" s="6"/>
      <c r="M225" s="6"/>
      <c r="N225" s="6"/>
      <c r="O225" s="6"/>
      <c r="P225" s="6"/>
      <c r="Q225" s="6">
        <v>9</v>
      </c>
      <c r="R225" s="6"/>
      <c r="S225" s="6">
        <v>9</v>
      </c>
    </row>
    <row r="226" spans="1:19">
      <c r="A226" s="5" t="s">
        <v>239</v>
      </c>
      <c r="B226" s="6" t="s">
        <v>628</v>
      </c>
      <c r="C226" s="5" t="s">
        <v>629</v>
      </c>
      <c r="D226" s="6" t="s">
        <v>680</v>
      </c>
      <c r="E226" s="6" t="s">
        <v>681</v>
      </c>
      <c r="F226" s="5" t="s">
        <v>682</v>
      </c>
      <c r="G226" s="5" t="s">
        <v>9</v>
      </c>
      <c r="H226" s="6"/>
      <c r="I226" s="6"/>
      <c r="J226" s="6"/>
      <c r="K226" s="6"/>
      <c r="L226" s="6"/>
      <c r="M226" s="6"/>
      <c r="N226" s="6"/>
      <c r="O226" s="6"/>
      <c r="P226" s="6"/>
      <c r="Q226" s="6">
        <v>9</v>
      </c>
      <c r="R226" s="6"/>
      <c r="S226" s="6">
        <v>9</v>
      </c>
    </row>
    <row r="227" spans="1:19">
      <c r="A227" s="5" t="s">
        <v>239</v>
      </c>
      <c r="B227" s="6" t="s">
        <v>628</v>
      </c>
      <c r="C227" s="5" t="s">
        <v>629</v>
      </c>
      <c r="D227" s="6" t="s">
        <v>683</v>
      </c>
      <c r="E227" s="6" t="s">
        <v>684</v>
      </c>
      <c r="F227" s="5" t="s">
        <v>685</v>
      </c>
      <c r="G227" s="5" t="s">
        <v>9</v>
      </c>
      <c r="H227" s="6"/>
      <c r="I227" s="6"/>
      <c r="J227" s="6"/>
      <c r="K227" s="6"/>
      <c r="L227" s="6"/>
      <c r="M227" s="6"/>
      <c r="N227" s="6"/>
      <c r="O227" s="6"/>
      <c r="P227" s="6"/>
      <c r="Q227" s="6">
        <v>8</v>
      </c>
      <c r="R227" s="6"/>
      <c r="S227" s="6">
        <v>8</v>
      </c>
    </row>
    <row r="228" spans="1:19">
      <c r="A228" s="5" t="s">
        <v>239</v>
      </c>
      <c r="B228" s="6" t="s">
        <v>628</v>
      </c>
      <c r="C228" s="5" t="s">
        <v>629</v>
      </c>
      <c r="D228" s="6" t="s">
        <v>686</v>
      </c>
      <c r="E228" s="6" t="s">
        <v>687</v>
      </c>
      <c r="F228" s="5" t="s">
        <v>688</v>
      </c>
      <c r="G228" s="5" t="s">
        <v>9</v>
      </c>
      <c r="H228" s="6"/>
      <c r="I228" s="6"/>
      <c r="J228" s="6"/>
      <c r="K228" s="6"/>
      <c r="L228" s="6"/>
      <c r="M228" s="6"/>
      <c r="N228" s="6"/>
      <c r="O228" s="6"/>
      <c r="P228" s="6"/>
      <c r="Q228" s="6">
        <v>44</v>
      </c>
      <c r="R228" s="6"/>
      <c r="S228" s="6">
        <v>44</v>
      </c>
    </row>
    <row r="229" spans="1:19">
      <c r="A229" s="5" t="s">
        <v>239</v>
      </c>
      <c r="B229" s="6" t="s">
        <v>689</v>
      </c>
      <c r="C229" s="5" t="s">
        <v>690</v>
      </c>
      <c r="D229" s="6" t="s">
        <v>691</v>
      </c>
      <c r="E229" s="6" t="s">
        <v>692</v>
      </c>
      <c r="F229" s="5" t="s">
        <v>693</v>
      </c>
      <c r="G229" s="5" t="s">
        <v>9</v>
      </c>
      <c r="H229" s="6"/>
      <c r="I229" s="6"/>
      <c r="J229" s="6"/>
      <c r="K229" s="6"/>
      <c r="L229" s="6"/>
      <c r="M229" s="6"/>
      <c r="N229" s="6"/>
      <c r="O229" s="6"/>
      <c r="P229" s="6"/>
      <c r="Q229" s="6">
        <v>22</v>
      </c>
      <c r="R229" s="6"/>
      <c r="S229" s="6">
        <v>22</v>
      </c>
    </row>
    <row r="230" spans="1:19">
      <c r="A230" s="5" t="s">
        <v>239</v>
      </c>
      <c r="B230" s="6" t="s">
        <v>689</v>
      </c>
      <c r="C230" s="5" t="s">
        <v>690</v>
      </c>
      <c r="D230" s="6" t="s">
        <v>694</v>
      </c>
      <c r="E230" s="6" t="s">
        <v>695</v>
      </c>
      <c r="F230" s="5" t="s">
        <v>696</v>
      </c>
      <c r="G230" s="5" t="s">
        <v>9</v>
      </c>
      <c r="H230" s="6"/>
      <c r="I230" s="6"/>
      <c r="J230" s="6"/>
      <c r="K230" s="6"/>
      <c r="L230" s="6"/>
      <c r="M230" s="6"/>
      <c r="N230" s="6"/>
      <c r="O230" s="6"/>
      <c r="P230" s="6"/>
      <c r="Q230" s="6">
        <v>20</v>
      </c>
      <c r="R230" s="6"/>
      <c r="S230" s="6">
        <v>20</v>
      </c>
    </row>
    <row r="231" spans="1:19">
      <c r="A231" s="5" t="s">
        <v>239</v>
      </c>
      <c r="B231" s="6" t="s">
        <v>689</v>
      </c>
      <c r="C231" s="5" t="s">
        <v>690</v>
      </c>
      <c r="D231" s="6" t="s">
        <v>697</v>
      </c>
      <c r="E231" s="6" t="s">
        <v>698</v>
      </c>
      <c r="F231" s="5" t="s">
        <v>699</v>
      </c>
      <c r="G231" s="5" t="s">
        <v>9</v>
      </c>
      <c r="H231" s="6"/>
      <c r="I231" s="6"/>
      <c r="J231" s="6"/>
      <c r="K231" s="6"/>
      <c r="L231" s="6"/>
      <c r="M231" s="6"/>
      <c r="N231" s="6"/>
      <c r="O231" s="6"/>
      <c r="P231" s="6"/>
      <c r="Q231" s="6">
        <v>21</v>
      </c>
      <c r="R231" s="6"/>
      <c r="S231" s="6">
        <v>21</v>
      </c>
    </row>
    <row r="232" spans="1:19">
      <c r="A232" s="5" t="s">
        <v>239</v>
      </c>
      <c r="B232" s="6" t="s">
        <v>689</v>
      </c>
      <c r="C232" s="5" t="s">
        <v>690</v>
      </c>
      <c r="D232" s="6" t="s">
        <v>689</v>
      </c>
      <c r="E232" s="6" t="s">
        <v>700</v>
      </c>
      <c r="F232" s="5" t="s">
        <v>701</v>
      </c>
      <c r="G232" s="5" t="s">
        <v>9</v>
      </c>
      <c r="H232" s="6"/>
      <c r="I232" s="6"/>
      <c r="J232" s="6"/>
      <c r="K232" s="6"/>
      <c r="L232" s="6"/>
      <c r="M232" s="6"/>
      <c r="N232" s="6"/>
      <c r="O232" s="6"/>
      <c r="P232" s="6"/>
      <c r="Q232" s="6">
        <v>159</v>
      </c>
      <c r="R232" s="6"/>
      <c r="S232" s="6">
        <v>159</v>
      </c>
    </row>
    <row r="233" spans="1:19">
      <c r="A233" s="5" t="s">
        <v>239</v>
      </c>
      <c r="B233" s="6" t="s">
        <v>689</v>
      </c>
      <c r="C233" s="5" t="s">
        <v>690</v>
      </c>
      <c r="D233" s="6" t="s">
        <v>702</v>
      </c>
      <c r="E233" s="6" t="s">
        <v>703</v>
      </c>
      <c r="F233" s="5" t="s">
        <v>704</v>
      </c>
      <c r="G233" s="5" t="s">
        <v>9</v>
      </c>
      <c r="H233" s="6"/>
      <c r="I233" s="6"/>
      <c r="J233" s="6"/>
      <c r="K233" s="6"/>
      <c r="L233" s="6"/>
      <c r="M233" s="6"/>
      <c r="N233" s="6"/>
      <c r="O233" s="6"/>
      <c r="P233" s="6"/>
      <c r="Q233" s="6">
        <v>15</v>
      </c>
      <c r="R233" s="6"/>
      <c r="S233" s="6">
        <v>15</v>
      </c>
    </row>
    <row r="234" spans="1:19">
      <c r="A234" s="5" t="s">
        <v>239</v>
      </c>
      <c r="B234" s="6" t="s">
        <v>689</v>
      </c>
      <c r="C234" s="5" t="s">
        <v>690</v>
      </c>
      <c r="D234" s="6" t="s">
        <v>705</v>
      </c>
      <c r="E234" s="6" t="s">
        <v>706</v>
      </c>
      <c r="F234" s="5" t="s">
        <v>707</v>
      </c>
      <c r="G234" s="5" t="s">
        <v>9</v>
      </c>
      <c r="H234" s="6"/>
      <c r="I234" s="6"/>
      <c r="J234" s="6"/>
      <c r="K234" s="6"/>
      <c r="L234" s="6"/>
      <c r="M234" s="6"/>
      <c r="N234" s="6"/>
      <c r="O234" s="6"/>
      <c r="P234" s="6"/>
      <c r="Q234" s="6">
        <v>11</v>
      </c>
      <c r="R234" s="6"/>
      <c r="S234" s="6">
        <v>11</v>
      </c>
    </row>
    <row r="235" spans="1:19">
      <c r="A235" s="5" t="s">
        <v>708</v>
      </c>
      <c r="B235" s="6" t="s">
        <v>709</v>
      </c>
      <c r="C235" s="5" t="s">
        <v>710</v>
      </c>
      <c r="D235" s="6" t="s">
        <v>711</v>
      </c>
      <c r="E235" s="6" t="s">
        <v>712</v>
      </c>
      <c r="F235" s="5" t="s">
        <v>713</v>
      </c>
      <c r="G235" s="5" t="s">
        <v>5</v>
      </c>
      <c r="H235" s="6">
        <v>74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>
        <v>74</v>
      </c>
    </row>
    <row r="236" spans="1:19">
      <c r="A236" s="5" t="s">
        <v>708</v>
      </c>
      <c r="B236" s="6" t="s">
        <v>709</v>
      </c>
      <c r="C236" s="5" t="s">
        <v>710</v>
      </c>
      <c r="D236" s="6" t="s">
        <v>714</v>
      </c>
      <c r="E236" s="6" t="s">
        <v>715</v>
      </c>
      <c r="F236" s="5" t="s">
        <v>716</v>
      </c>
      <c r="G236" s="5" t="s">
        <v>5</v>
      </c>
      <c r="H236" s="6">
        <v>166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>
        <v>166</v>
      </c>
    </row>
    <row r="237" spans="1:19">
      <c r="A237" s="5" t="s">
        <v>708</v>
      </c>
      <c r="B237" s="6" t="s">
        <v>709</v>
      </c>
      <c r="C237" s="5" t="s">
        <v>710</v>
      </c>
      <c r="D237" s="6" t="s">
        <v>709</v>
      </c>
      <c r="E237" s="6" t="s">
        <v>717</v>
      </c>
      <c r="F237" s="5" t="s">
        <v>718</v>
      </c>
      <c r="G237" s="5" t="s">
        <v>5</v>
      </c>
      <c r="H237" s="6">
        <v>268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>
        <v>268</v>
      </c>
    </row>
    <row r="238" spans="1:19">
      <c r="A238" s="5" t="s">
        <v>708</v>
      </c>
      <c r="B238" s="6" t="s">
        <v>709</v>
      </c>
      <c r="C238" s="5" t="s">
        <v>710</v>
      </c>
      <c r="D238" s="6" t="s">
        <v>719</v>
      </c>
      <c r="E238" s="6" t="s">
        <v>720</v>
      </c>
      <c r="F238" s="5" t="s">
        <v>721</v>
      </c>
      <c r="G238" s="5" t="s">
        <v>9</v>
      </c>
      <c r="H238" s="6"/>
      <c r="I238" s="6"/>
      <c r="J238" s="6"/>
      <c r="K238" s="6"/>
      <c r="L238" s="6">
        <v>17</v>
      </c>
      <c r="M238" s="6"/>
      <c r="N238" s="6"/>
      <c r="O238" s="6"/>
      <c r="P238" s="6"/>
      <c r="Q238" s="6"/>
      <c r="R238" s="6"/>
      <c r="S238" s="6">
        <v>17</v>
      </c>
    </row>
    <row r="239" spans="1:19">
      <c r="A239" s="5" t="s">
        <v>708</v>
      </c>
      <c r="B239" s="6" t="s">
        <v>709</v>
      </c>
      <c r="C239" s="5" t="s">
        <v>710</v>
      </c>
      <c r="D239" s="6" t="s">
        <v>722</v>
      </c>
      <c r="E239" s="6" t="s">
        <v>723</v>
      </c>
      <c r="F239" s="5" t="s">
        <v>724</v>
      </c>
      <c r="G239" s="5" t="s">
        <v>9</v>
      </c>
      <c r="H239" s="6"/>
      <c r="I239" s="6"/>
      <c r="J239" s="6"/>
      <c r="K239" s="6"/>
      <c r="L239" s="6">
        <v>7</v>
      </c>
      <c r="M239" s="6"/>
      <c r="N239" s="6"/>
      <c r="O239" s="6"/>
      <c r="P239" s="6"/>
      <c r="Q239" s="6"/>
      <c r="R239" s="6"/>
      <c r="S239" s="6">
        <v>7</v>
      </c>
    </row>
    <row r="240" spans="1:19">
      <c r="A240" s="5" t="s">
        <v>708</v>
      </c>
      <c r="B240" s="6" t="s">
        <v>709</v>
      </c>
      <c r="C240" s="5" t="s">
        <v>710</v>
      </c>
      <c r="D240" s="6" t="s">
        <v>725</v>
      </c>
      <c r="E240" s="6" t="s">
        <v>726</v>
      </c>
      <c r="F240" s="5" t="s">
        <v>727</v>
      </c>
      <c r="G240" s="5" t="s">
        <v>9</v>
      </c>
      <c r="H240" s="6"/>
      <c r="I240" s="6"/>
      <c r="J240" s="6"/>
      <c r="K240" s="6"/>
      <c r="L240" s="6">
        <v>12</v>
      </c>
      <c r="M240" s="6"/>
      <c r="N240" s="6"/>
      <c r="O240" s="6"/>
      <c r="P240" s="6"/>
      <c r="Q240" s="6"/>
      <c r="R240" s="6"/>
      <c r="S240" s="6">
        <v>12</v>
      </c>
    </row>
    <row r="241" spans="1:19">
      <c r="A241" s="5" t="s">
        <v>708</v>
      </c>
      <c r="B241" s="6" t="s">
        <v>709</v>
      </c>
      <c r="C241" s="5" t="s">
        <v>710</v>
      </c>
      <c r="D241" s="6" t="s">
        <v>728</v>
      </c>
      <c r="E241" s="6" t="s">
        <v>729</v>
      </c>
      <c r="F241" s="5" t="s">
        <v>730</v>
      </c>
      <c r="G241" s="5" t="s">
        <v>9</v>
      </c>
      <c r="H241" s="6"/>
      <c r="I241" s="6"/>
      <c r="J241" s="6"/>
      <c r="K241" s="6"/>
      <c r="L241" s="6">
        <v>7</v>
      </c>
      <c r="M241" s="6"/>
      <c r="N241" s="6"/>
      <c r="O241" s="6"/>
      <c r="P241" s="6"/>
      <c r="Q241" s="6"/>
      <c r="R241" s="6"/>
      <c r="S241" s="6">
        <v>7</v>
      </c>
    </row>
    <row r="242" spans="1:19">
      <c r="A242" s="5" t="s">
        <v>708</v>
      </c>
      <c r="B242" s="6" t="s">
        <v>731</v>
      </c>
      <c r="C242" s="5" t="s">
        <v>732</v>
      </c>
      <c r="D242" s="6" t="s">
        <v>731</v>
      </c>
      <c r="E242" s="6" t="s">
        <v>733</v>
      </c>
      <c r="F242" s="5" t="s">
        <v>734</v>
      </c>
      <c r="G242" s="5" t="s">
        <v>9</v>
      </c>
      <c r="H242" s="6">
        <v>118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>
        <v>118</v>
      </c>
    </row>
    <row r="243" spans="1:19">
      <c r="A243" s="5" t="s">
        <v>708</v>
      </c>
      <c r="B243" s="6" t="s">
        <v>735</v>
      </c>
      <c r="C243" s="5" t="s">
        <v>736</v>
      </c>
      <c r="D243" s="6" t="s">
        <v>737</v>
      </c>
      <c r="E243" s="6" t="s">
        <v>738</v>
      </c>
      <c r="F243" s="5" t="s">
        <v>739</v>
      </c>
      <c r="G243" s="5" t="s">
        <v>9</v>
      </c>
      <c r="H243" s="6"/>
      <c r="I243" s="6"/>
      <c r="J243" s="6"/>
      <c r="K243" s="6"/>
      <c r="L243" s="6">
        <v>6</v>
      </c>
      <c r="M243" s="6"/>
      <c r="N243" s="6"/>
      <c r="O243" s="6"/>
      <c r="P243" s="6"/>
      <c r="Q243" s="6"/>
      <c r="R243" s="6"/>
      <c r="S243" s="6">
        <v>6</v>
      </c>
    </row>
    <row r="244" spans="1:19">
      <c r="A244" s="5" t="s">
        <v>708</v>
      </c>
      <c r="B244" s="6" t="s">
        <v>735</v>
      </c>
      <c r="C244" s="5" t="s">
        <v>736</v>
      </c>
      <c r="D244" s="6" t="s">
        <v>735</v>
      </c>
      <c r="E244" s="6" t="s">
        <v>740</v>
      </c>
      <c r="F244" s="5" t="s">
        <v>741</v>
      </c>
      <c r="G244" s="5" t="s">
        <v>9</v>
      </c>
      <c r="H244" s="6">
        <v>125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>
        <v>125</v>
      </c>
    </row>
    <row r="245" spans="1:19">
      <c r="A245" s="5" t="s">
        <v>708</v>
      </c>
      <c r="B245" s="6" t="s">
        <v>735</v>
      </c>
      <c r="C245" s="5" t="s">
        <v>736</v>
      </c>
      <c r="D245" s="6" t="s">
        <v>742</v>
      </c>
      <c r="E245" s="6" t="s">
        <v>743</v>
      </c>
      <c r="F245" s="5" t="s">
        <v>744</v>
      </c>
      <c r="G245" s="5" t="s">
        <v>9</v>
      </c>
      <c r="H245" s="6"/>
      <c r="I245" s="6"/>
      <c r="J245" s="6"/>
      <c r="K245" s="6"/>
      <c r="L245" s="6">
        <v>2</v>
      </c>
      <c r="M245" s="6"/>
      <c r="N245" s="6"/>
      <c r="O245" s="6"/>
      <c r="P245" s="6"/>
      <c r="Q245" s="6"/>
      <c r="R245" s="6"/>
      <c r="S245" s="6">
        <v>2</v>
      </c>
    </row>
    <row r="246" spans="1:19">
      <c r="A246" s="5" t="s">
        <v>708</v>
      </c>
      <c r="B246" s="6" t="s">
        <v>735</v>
      </c>
      <c r="C246" s="5" t="s">
        <v>736</v>
      </c>
      <c r="D246" s="6" t="s">
        <v>745</v>
      </c>
      <c r="E246" s="6" t="s">
        <v>746</v>
      </c>
      <c r="F246" s="5" t="s">
        <v>747</v>
      </c>
      <c r="G246" s="5" t="s">
        <v>9</v>
      </c>
      <c r="H246" s="6"/>
      <c r="I246" s="6"/>
      <c r="J246" s="6"/>
      <c r="K246" s="6"/>
      <c r="L246" s="6">
        <v>4</v>
      </c>
      <c r="M246" s="6"/>
      <c r="N246" s="6"/>
      <c r="O246" s="6"/>
      <c r="P246" s="6"/>
      <c r="Q246" s="6"/>
      <c r="R246" s="6"/>
      <c r="S246" s="6">
        <v>4</v>
      </c>
    </row>
    <row r="247" spans="1:19">
      <c r="A247" s="5" t="s">
        <v>748</v>
      </c>
      <c r="B247" s="6" t="s">
        <v>749</v>
      </c>
      <c r="C247" s="5" t="s">
        <v>750</v>
      </c>
      <c r="D247" s="6" t="s">
        <v>749</v>
      </c>
      <c r="E247" s="6" t="s">
        <v>751</v>
      </c>
      <c r="F247" s="5" t="s">
        <v>752</v>
      </c>
      <c r="G247" s="5" t="s">
        <v>5</v>
      </c>
      <c r="H247" s="6">
        <v>597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>
        <v>597</v>
      </c>
    </row>
    <row r="248" spans="1:19">
      <c r="A248" s="5" t="s">
        <v>748</v>
      </c>
      <c r="B248" s="6" t="s">
        <v>749</v>
      </c>
      <c r="C248" s="5" t="s">
        <v>750</v>
      </c>
      <c r="D248" s="6" t="s">
        <v>753</v>
      </c>
      <c r="E248" s="6" t="s">
        <v>754</v>
      </c>
      <c r="F248" s="5" t="s">
        <v>755</v>
      </c>
      <c r="G248" s="5" t="s">
        <v>5</v>
      </c>
      <c r="H248" s="6">
        <v>181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>
        <v>181</v>
      </c>
    </row>
    <row r="249" spans="1:19">
      <c r="A249" s="5" t="s">
        <v>748</v>
      </c>
      <c r="B249" s="6" t="s">
        <v>749</v>
      </c>
      <c r="C249" s="5" t="s">
        <v>750</v>
      </c>
      <c r="D249" s="6" t="s">
        <v>756</v>
      </c>
      <c r="E249" s="6" t="s">
        <v>757</v>
      </c>
      <c r="F249" s="5" t="s">
        <v>758</v>
      </c>
      <c r="G249" s="5" t="s">
        <v>5</v>
      </c>
      <c r="H249" s="6">
        <v>245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>
        <v>245</v>
      </c>
    </row>
    <row r="250" spans="1:19">
      <c r="A250" s="5" t="s">
        <v>748</v>
      </c>
      <c r="B250" s="6" t="s">
        <v>749</v>
      </c>
      <c r="C250" s="5" t="s">
        <v>750</v>
      </c>
      <c r="D250" s="6" t="s">
        <v>759</v>
      </c>
      <c r="E250" s="6" t="s">
        <v>760</v>
      </c>
      <c r="F250" s="5" t="s">
        <v>761</v>
      </c>
      <c r="G250" s="5" t="s">
        <v>5</v>
      </c>
      <c r="H250" s="6">
        <v>64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>
        <v>64</v>
      </c>
    </row>
    <row r="251" spans="1:19">
      <c r="A251" s="5" t="s">
        <v>748</v>
      </c>
      <c r="B251" s="6" t="s">
        <v>749</v>
      </c>
      <c r="C251" s="5" t="s">
        <v>750</v>
      </c>
      <c r="D251" s="6" t="s">
        <v>762</v>
      </c>
      <c r="E251" s="6" t="s">
        <v>763</v>
      </c>
      <c r="F251" s="5" t="s">
        <v>764</v>
      </c>
      <c r="G251" s="5" t="s">
        <v>9</v>
      </c>
      <c r="H251" s="6"/>
      <c r="I251" s="6"/>
      <c r="J251" s="6"/>
      <c r="K251" s="6"/>
      <c r="L251" s="6">
        <v>12</v>
      </c>
      <c r="M251" s="6"/>
      <c r="N251" s="6"/>
      <c r="O251" s="6"/>
      <c r="P251" s="6"/>
      <c r="Q251" s="6"/>
      <c r="R251" s="6"/>
      <c r="S251" s="6">
        <v>12</v>
      </c>
    </row>
    <row r="252" spans="1:19">
      <c r="A252" s="5" t="s">
        <v>748</v>
      </c>
      <c r="B252" s="6" t="s">
        <v>749</v>
      </c>
      <c r="C252" s="5" t="s">
        <v>750</v>
      </c>
      <c r="D252" s="6" t="s">
        <v>765</v>
      </c>
      <c r="E252" s="6" t="s">
        <v>766</v>
      </c>
      <c r="F252" s="5" t="s">
        <v>767</v>
      </c>
      <c r="G252" s="5" t="s">
        <v>9</v>
      </c>
      <c r="H252" s="6"/>
      <c r="I252" s="6"/>
      <c r="J252" s="6"/>
      <c r="K252" s="6"/>
      <c r="L252" s="6">
        <v>8</v>
      </c>
      <c r="M252" s="6"/>
      <c r="N252" s="6"/>
      <c r="O252" s="6"/>
      <c r="P252" s="6"/>
      <c r="Q252" s="6"/>
      <c r="R252" s="6"/>
      <c r="S252" s="6">
        <v>8</v>
      </c>
    </row>
    <row r="253" spans="1:19">
      <c r="A253" s="5" t="s">
        <v>748</v>
      </c>
      <c r="B253" s="6" t="s">
        <v>749</v>
      </c>
      <c r="C253" s="5" t="s">
        <v>750</v>
      </c>
      <c r="D253" s="6" t="s">
        <v>768</v>
      </c>
      <c r="E253" s="6" t="s">
        <v>769</v>
      </c>
      <c r="F253" s="5" t="s">
        <v>770</v>
      </c>
      <c r="G253" s="5" t="s">
        <v>9</v>
      </c>
      <c r="H253" s="6">
        <v>20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>
        <v>20</v>
      </c>
    </row>
    <row r="254" spans="1:19">
      <c r="A254" s="5" t="s">
        <v>748</v>
      </c>
      <c r="B254" s="6" t="s">
        <v>749</v>
      </c>
      <c r="C254" s="5" t="s">
        <v>750</v>
      </c>
      <c r="D254" s="6" t="s">
        <v>771</v>
      </c>
      <c r="E254" s="6" t="s">
        <v>772</v>
      </c>
      <c r="F254" s="5" t="s">
        <v>773</v>
      </c>
      <c r="G254" s="5" t="s">
        <v>9</v>
      </c>
      <c r="H254" s="6"/>
      <c r="I254" s="6"/>
      <c r="J254" s="6"/>
      <c r="K254" s="6"/>
      <c r="L254" s="6">
        <v>4</v>
      </c>
      <c r="M254" s="6"/>
      <c r="N254" s="6"/>
      <c r="O254" s="6"/>
      <c r="P254" s="6"/>
      <c r="Q254" s="6"/>
      <c r="R254" s="6"/>
      <c r="S254" s="6">
        <v>4</v>
      </c>
    </row>
    <row r="255" spans="1:19">
      <c r="A255" s="5" t="s">
        <v>748</v>
      </c>
      <c r="B255" s="6" t="s">
        <v>749</v>
      </c>
      <c r="C255" s="5" t="s">
        <v>750</v>
      </c>
      <c r="D255" s="6" t="s">
        <v>774</v>
      </c>
      <c r="E255" s="6" t="s">
        <v>775</v>
      </c>
      <c r="F255" s="5" t="s">
        <v>776</v>
      </c>
      <c r="G255" s="5" t="s">
        <v>9</v>
      </c>
      <c r="H255" s="6">
        <v>4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>
        <v>4</v>
      </c>
    </row>
    <row r="256" spans="1:19">
      <c r="A256" s="5" t="s">
        <v>748</v>
      </c>
      <c r="B256" s="6" t="s">
        <v>749</v>
      </c>
      <c r="C256" s="5" t="s">
        <v>750</v>
      </c>
      <c r="D256" s="6" t="s">
        <v>777</v>
      </c>
      <c r="E256" s="6" t="s">
        <v>778</v>
      </c>
      <c r="F256" s="5" t="s">
        <v>779</v>
      </c>
      <c r="G256" s="5" t="s">
        <v>9</v>
      </c>
      <c r="H256" s="6"/>
      <c r="I256" s="6"/>
      <c r="J256" s="6"/>
      <c r="K256" s="6"/>
      <c r="L256" s="6">
        <v>12</v>
      </c>
      <c r="M256" s="6"/>
      <c r="N256" s="6"/>
      <c r="O256" s="6"/>
      <c r="P256" s="6"/>
      <c r="Q256" s="6"/>
      <c r="R256" s="6"/>
      <c r="S256" s="6">
        <v>12</v>
      </c>
    </row>
    <row r="257" spans="1:19">
      <c r="A257" s="5" t="s">
        <v>748</v>
      </c>
      <c r="B257" s="6" t="s">
        <v>749</v>
      </c>
      <c r="C257" s="5" t="s">
        <v>750</v>
      </c>
      <c r="D257" s="6" t="s">
        <v>780</v>
      </c>
      <c r="E257" s="6" t="s">
        <v>781</v>
      </c>
      <c r="F257" s="5" t="s">
        <v>782</v>
      </c>
      <c r="G257" s="5" t="s">
        <v>9</v>
      </c>
      <c r="H257" s="6">
        <v>16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>
        <v>16</v>
      </c>
    </row>
    <row r="258" spans="1:19">
      <c r="A258" s="5" t="s">
        <v>748</v>
      </c>
      <c r="B258" s="6" t="s">
        <v>749</v>
      </c>
      <c r="C258" s="5" t="s">
        <v>750</v>
      </c>
      <c r="D258" s="6" t="s">
        <v>783</v>
      </c>
      <c r="E258" s="6" t="s">
        <v>784</v>
      </c>
      <c r="F258" s="5" t="s">
        <v>785</v>
      </c>
      <c r="G258" s="5" t="s">
        <v>9</v>
      </c>
      <c r="H258" s="6">
        <v>12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>
        <v>12</v>
      </c>
    </row>
    <row r="259" spans="1:19">
      <c r="A259" s="5" t="s">
        <v>748</v>
      </c>
      <c r="B259" s="6" t="s">
        <v>749</v>
      </c>
      <c r="C259" s="5" t="s">
        <v>750</v>
      </c>
      <c r="D259" s="6" t="s">
        <v>786</v>
      </c>
      <c r="E259" s="6" t="s">
        <v>787</v>
      </c>
      <c r="F259" s="5" t="s">
        <v>788</v>
      </c>
      <c r="G259" s="5" t="s">
        <v>9</v>
      </c>
      <c r="H259" s="6">
        <v>5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>
        <v>5</v>
      </c>
    </row>
    <row r="260" spans="1:19">
      <c r="A260" s="5" t="s">
        <v>748</v>
      </c>
      <c r="B260" s="6" t="s">
        <v>749</v>
      </c>
      <c r="C260" s="5" t="s">
        <v>750</v>
      </c>
      <c r="D260" s="6" t="s">
        <v>789</v>
      </c>
      <c r="E260" s="6" t="s">
        <v>790</v>
      </c>
      <c r="F260" s="5" t="s">
        <v>791</v>
      </c>
      <c r="G260" s="5" t="s">
        <v>9</v>
      </c>
      <c r="H260" s="6"/>
      <c r="I260" s="6"/>
      <c r="J260" s="6"/>
      <c r="K260" s="6"/>
      <c r="L260" s="6">
        <v>6</v>
      </c>
      <c r="M260" s="6"/>
      <c r="N260" s="6"/>
      <c r="O260" s="6"/>
      <c r="P260" s="6"/>
      <c r="Q260" s="6"/>
      <c r="R260" s="6"/>
      <c r="S260" s="6">
        <v>6</v>
      </c>
    </row>
    <row r="261" spans="1:19">
      <c r="A261" s="5" t="s">
        <v>748</v>
      </c>
      <c r="B261" s="6" t="s">
        <v>749</v>
      </c>
      <c r="C261" s="5" t="s">
        <v>750</v>
      </c>
      <c r="D261" s="6" t="s">
        <v>792</v>
      </c>
      <c r="E261" s="6" t="s">
        <v>793</v>
      </c>
      <c r="F261" s="5" t="s">
        <v>794</v>
      </c>
      <c r="G261" s="5" t="s">
        <v>9</v>
      </c>
      <c r="H261" s="6"/>
      <c r="I261" s="6"/>
      <c r="J261" s="6"/>
      <c r="K261" s="6"/>
      <c r="L261" s="6">
        <v>5</v>
      </c>
      <c r="M261" s="6"/>
      <c r="N261" s="6"/>
      <c r="O261" s="6"/>
      <c r="P261" s="6"/>
      <c r="Q261" s="6"/>
      <c r="R261" s="6"/>
      <c r="S261" s="6">
        <v>5</v>
      </c>
    </row>
    <row r="262" spans="1:19">
      <c r="A262" s="5" t="s">
        <v>748</v>
      </c>
      <c r="B262" s="6" t="s">
        <v>749</v>
      </c>
      <c r="C262" s="5" t="s">
        <v>750</v>
      </c>
      <c r="D262" s="6" t="s">
        <v>795</v>
      </c>
      <c r="E262" s="6" t="s">
        <v>796</v>
      </c>
      <c r="F262" s="5" t="s">
        <v>797</v>
      </c>
      <c r="G262" s="5" t="s">
        <v>9</v>
      </c>
      <c r="H262" s="6"/>
      <c r="I262" s="6"/>
      <c r="J262" s="6"/>
      <c r="K262" s="6"/>
      <c r="L262" s="6">
        <v>6</v>
      </c>
      <c r="M262" s="6"/>
      <c r="N262" s="6"/>
      <c r="O262" s="6"/>
      <c r="P262" s="6"/>
      <c r="Q262" s="6"/>
      <c r="R262" s="6"/>
      <c r="S262" s="6">
        <v>6</v>
      </c>
    </row>
    <row r="263" spans="1:19">
      <c r="A263" s="5" t="s">
        <v>748</v>
      </c>
      <c r="B263" s="6" t="s">
        <v>798</v>
      </c>
      <c r="C263" s="5" t="s">
        <v>799</v>
      </c>
      <c r="D263" s="6" t="s">
        <v>798</v>
      </c>
      <c r="E263" s="6" t="s">
        <v>800</v>
      </c>
      <c r="F263" s="5" t="s">
        <v>801</v>
      </c>
      <c r="G263" s="5" t="s">
        <v>9</v>
      </c>
      <c r="H263" s="6">
        <v>313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>
        <v>313</v>
      </c>
    </row>
    <row r="264" spans="1:19">
      <c r="A264" s="5" t="s">
        <v>748</v>
      </c>
      <c r="B264" s="6" t="s">
        <v>802</v>
      </c>
      <c r="C264" s="5" t="s">
        <v>803</v>
      </c>
      <c r="D264" s="6" t="s">
        <v>802</v>
      </c>
      <c r="E264" s="6" t="s">
        <v>804</v>
      </c>
      <c r="F264" s="5" t="s">
        <v>805</v>
      </c>
      <c r="G264" s="5" t="s">
        <v>9</v>
      </c>
      <c r="H264" s="6">
        <v>61</v>
      </c>
      <c r="I264" s="6"/>
      <c r="J264" s="6"/>
      <c r="K264" s="6"/>
      <c r="L264" s="6">
        <v>15</v>
      </c>
      <c r="M264" s="6"/>
      <c r="N264" s="6"/>
      <c r="O264" s="6"/>
      <c r="P264" s="6"/>
      <c r="Q264" s="6"/>
      <c r="R264" s="6"/>
      <c r="S264" s="6">
        <v>76</v>
      </c>
    </row>
    <row r="265" spans="1:19">
      <c r="A265" s="5" t="s">
        <v>748</v>
      </c>
      <c r="B265" s="6" t="s">
        <v>802</v>
      </c>
      <c r="C265" s="5" t="s">
        <v>803</v>
      </c>
      <c r="D265" s="6" t="s">
        <v>806</v>
      </c>
      <c r="E265" s="6" t="s">
        <v>807</v>
      </c>
      <c r="F265" s="5" t="s">
        <v>808</v>
      </c>
      <c r="G265" s="5" t="s">
        <v>9</v>
      </c>
      <c r="H265" s="6"/>
      <c r="I265" s="6"/>
      <c r="J265" s="6"/>
      <c r="K265" s="6"/>
      <c r="L265" s="6">
        <v>12</v>
      </c>
      <c r="M265" s="6"/>
      <c r="N265" s="6"/>
      <c r="O265" s="6"/>
      <c r="P265" s="6"/>
      <c r="Q265" s="6"/>
      <c r="R265" s="6"/>
      <c r="S265" s="6">
        <v>12</v>
      </c>
    </row>
    <row r="266" spans="1:19">
      <c r="A266" s="5" t="s">
        <v>748</v>
      </c>
      <c r="B266" s="6" t="s">
        <v>802</v>
      </c>
      <c r="C266" s="5" t="s">
        <v>803</v>
      </c>
      <c r="D266" s="6" t="s">
        <v>809</v>
      </c>
      <c r="E266" s="6" t="s">
        <v>810</v>
      </c>
      <c r="F266" s="5" t="s">
        <v>811</v>
      </c>
      <c r="G266" s="5" t="s">
        <v>9</v>
      </c>
      <c r="H266" s="6"/>
      <c r="I266" s="6"/>
      <c r="J266" s="6"/>
      <c r="K266" s="6"/>
      <c r="L266" s="6">
        <v>3</v>
      </c>
      <c r="M266" s="6"/>
      <c r="N266" s="6"/>
      <c r="O266" s="6"/>
      <c r="P266" s="6"/>
      <c r="Q266" s="6"/>
      <c r="R266" s="6"/>
      <c r="S266" s="6">
        <v>3</v>
      </c>
    </row>
    <row r="267" spans="1:19">
      <c r="A267" s="5" t="s">
        <v>748</v>
      </c>
      <c r="B267" s="6" t="s">
        <v>802</v>
      </c>
      <c r="C267" s="5" t="s">
        <v>803</v>
      </c>
      <c r="D267" s="6" t="s">
        <v>812</v>
      </c>
      <c r="E267" s="6" t="s">
        <v>813</v>
      </c>
      <c r="F267" s="5" t="s">
        <v>814</v>
      </c>
      <c r="G267" s="5" t="s">
        <v>9</v>
      </c>
      <c r="H267" s="6"/>
      <c r="I267" s="6"/>
      <c r="J267" s="6"/>
      <c r="K267" s="6"/>
      <c r="L267" s="6">
        <v>5</v>
      </c>
      <c r="M267" s="6"/>
      <c r="N267" s="6"/>
      <c r="O267" s="6"/>
      <c r="P267" s="6"/>
      <c r="Q267" s="6"/>
      <c r="R267" s="6"/>
      <c r="S267" s="6">
        <v>5</v>
      </c>
    </row>
    <row r="268" spans="1:19">
      <c r="A268" s="5" t="s">
        <v>748</v>
      </c>
      <c r="B268" s="6" t="s">
        <v>802</v>
      </c>
      <c r="C268" s="5" t="s">
        <v>803</v>
      </c>
      <c r="D268" s="6" t="s">
        <v>815</v>
      </c>
      <c r="E268" s="6" t="s">
        <v>816</v>
      </c>
      <c r="F268" s="5" t="s">
        <v>817</v>
      </c>
      <c r="G268" s="5" t="s">
        <v>9</v>
      </c>
      <c r="H268" s="6"/>
      <c r="I268" s="6"/>
      <c r="J268" s="6"/>
      <c r="K268" s="6"/>
      <c r="L268" s="6">
        <v>8</v>
      </c>
      <c r="M268" s="6"/>
      <c r="N268" s="6"/>
      <c r="O268" s="6"/>
      <c r="P268" s="6"/>
      <c r="Q268" s="6"/>
      <c r="R268" s="6"/>
      <c r="S268" s="6">
        <v>8</v>
      </c>
    </row>
    <row r="269" spans="1:19">
      <c r="A269" s="5" t="s">
        <v>748</v>
      </c>
      <c r="B269" s="6" t="s">
        <v>802</v>
      </c>
      <c r="C269" s="5" t="s">
        <v>803</v>
      </c>
      <c r="D269" s="6" t="s">
        <v>818</v>
      </c>
      <c r="E269" s="6" t="s">
        <v>819</v>
      </c>
      <c r="F269" s="5" t="s">
        <v>820</v>
      </c>
      <c r="G269" s="5" t="s">
        <v>9</v>
      </c>
      <c r="H269" s="6"/>
      <c r="I269" s="6"/>
      <c r="J269" s="6"/>
      <c r="K269" s="6"/>
      <c r="L269" s="6">
        <v>16</v>
      </c>
      <c r="M269" s="6"/>
      <c r="N269" s="6"/>
      <c r="O269" s="6"/>
      <c r="P269" s="6"/>
      <c r="Q269" s="6"/>
      <c r="R269" s="6"/>
      <c r="S269" s="6">
        <v>16</v>
      </c>
    </row>
    <row r="270" spans="1:19">
      <c r="A270" s="5" t="s">
        <v>748</v>
      </c>
      <c r="B270" s="6" t="s">
        <v>821</v>
      </c>
      <c r="C270" s="5" t="s">
        <v>822</v>
      </c>
      <c r="D270" s="6" t="s">
        <v>823</v>
      </c>
      <c r="E270" s="6" t="s">
        <v>824</v>
      </c>
      <c r="F270" s="5" t="s">
        <v>825</v>
      </c>
      <c r="G270" s="5" t="s">
        <v>9</v>
      </c>
      <c r="H270" s="6"/>
      <c r="I270" s="6"/>
      <c r="J270" s="6"/>
      <c r="K270" s="6"/>
      <c r="L270" s="6">
        <v>14</v>
      </c>
      <c r="M270" s="6"/>
      <c r="N270" s="6"/>
      <c r="O270" s="6"/>
      <c r="P270" s="6"/>
      <c r="Q270" s="6"/>
      <c r="R270" s="6"/>
      <c r="S270" s="6">
        <v>14</v>
      </c>
    </row>
    <row r="271" spans="1:19">
      <c r="A271" s="5" t="s">
        <v>748</v>
      </c>
      <c r="B271" s="6" t="s">
        <v>821</v>
      </c>
      <c r="C271" s="5" t="s">
        <v>822</v>
      </c>
      <c r="D271" s="6" t="s">
        <v>821</v>
      </c>
      <c r="E271" s="6" t="s">
        <v>826</v>
      </c>
      <c r="F271" s="5" t="s">
        <v>827</v>
      </c>
      <c r="G271" s="5" t="s">
        <v>9</v>
      </c>
      <c r="H271" s="6">
        <v>60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>
        <v>60</v>
      </c>
    </row>
    <row r="272" spans="1:19">
      <c r="A272" s="5" t="s">
        <v>748</v>
      </c>
      <c r="B272" s="6" t="s">
        <v>821</v>
      </c>
      <c r="C272" s="5" t="s">
        <v>822</v>
      </c>
      <c r="D272" s="6" t="s">
        <v>828</v>
      </c>
      <c r="E272" s="6" t="s">
        <v>829</v>
      </c>
      <c r="F272" s="5" t="s">
        <v>830</v>
      </c>
      <c r="G272" s="5" t="s">
        <v>9</v>
      </c>
      <c r="H272" s="6"/>
      <c r="I272" s="6"/>
      <c r="J272" s="6"/>
      <c r="K272" s="6"/>
      <c r="L272" s="6">
        <v>10</v>
      </c>
      <c r="M272" s="6"/>
      <c r="N272" s="6"/>
      <c r="O272" s="6"/>
      <c r="P272" s="6"/>
      <c r="Q272" s="6"/>
      <c r="R272" s="6"/>
      <c r="S272" s="6">
        <v>10</v>
      </c>
    </row>
    <row r="273" spans="1:19">
      <c r="A273" s="5" t="s">
        <v>748</v>
      </c>
      <c r="B273" s="6" t="s">
        <v>821</v>
      </c>
      <c r="C273" s="5" t="s">
        <v>822</v>
      </c>
      <c r="D273" s="6" t="s">
        <v>831</v>
      </c>
      <c r="E273" s="6" t="s">
        <v>832</v>
      </c>
      <c r="F273" s="5" t="s">
        <v>833</v>
      </c>
      <c r="G273" s="5" t="s">
        <v>9</v>
      </c>
      <c r="H273" s="6"/>
      <c r="I273" s="6"/>
      <c r="J273" s="6"/>
      <c r="K273" s="6"/>
      <c r="L273" s="6">
        <v>3</v>
      </c>
      <c r="M273" s="6"/>
      <c r="N273" s="6"/>
      <c r="O273" s="6"/>
      <c r="P273" s="6"/>
      <c r="Q273" s="6"/>
      <c r="R273" s="6"/>
      <c r="S273" s="6">
        <v>3</v>
      </c>
    </row>
    <row r="274" spans="1:19">
      <c r="A274" s="5" t="s">
        <v>748</v>
      </c>
      <c r="B274" s="6" t="s">
        <v>821</v>
      </c>
      <c r="C274" s="5" t="s">
        <v>822</v>
      </c>
      <c r="D274" s="6" t="s">
        <v>834</v>
      </c>
      <c r="E274" s="6" t="s">
        <v>835</v>
      </c>
      <c r="F274" s="5" t="s">
        <v>836</v>
      </c>
      <c r="G274" s="5" t="s">
        <v>9</v>
      </c>
      <c r="H274" s="6"/>
      <c r="I274" s="6"/>
      <c r="J274" s="6"/>
      <c r="K274" s="6"/>
      <c r="L274" s="6">
        <v>10</v>
      </c>
      <c r="M274" s="6"/>
      <c r="N274" s="6"/>
      <c r="O274" s="6"/>
      <c r="P274" s="6"/>
      <c r="Q274" s="6"/>
      <c r="R274" s="6"/>
      <c r="S274" s="6">
        <v>10</v>
      </c>
    </row>
    <row r="275" spans="1:19">
      <c r="A275" s="5" t="s">
        <v>748</v>
      </c>
      <c r="B275" s="6" t="s">
        <v>821</v>
      </c>
      <c r="C275" s="5" t="s">
        <v>822</v>
      </c>
      <c r="D275" s="6" t="s">
        <v>837</v>
      </c>
      <c r="E275" s="6" t="s">
        <v>838</v>
      </c>
      <c r="F275" s="5" t="s">
        <v>839</v>
      </c>
      <c r="G275" s="5" t="s">
        <v>9</v>
      </c>
      <c r="H275" s="6"/>
      <c r="I275" s="6"/>
      <c r="J275" s="6"/>
      <c r="K275" s="6"/>
      <c r="L275" s="6">
        <v>15</v>
      </c>
      <c r="M275" s="6"/>
      <c r="N275" s="6"/>
      <c r="O275" s="6"/>
      <c r="P275" s="6"/>
      <c r="Q275" s="6"/>
      <c r="R275" s="6"/>
      <c r="S275" s="6">
        <v>15</v>
      </c>
    </row>
    <row r="276" spans="1:19">
      <c r="A276" s="5" t="s">
        <v>748</v>
      </c>
      <c r="B276" s="6" t="s">
        <v>840</v>
      </c>
      <c r="C276" s="5" t="s">
        <v>841</v>
      </c>
      <c r="D276" s="6" t="s">
        <v>842</v>
      </c>
      <c r="E276" s="6" t="s">
        <v>843</v>
      </c>
      <c r="F276" s="5" t="s">
        <v>844</v>
      </c>
      <c r="G276" s="5" t="s">
        <v>9</v>
      </c>
      <c r="H276" s="6"/>
      <c r="I276" s="6"/>
      <c r="J276" s="6"/>
      <c r="K276" s="6"/>
      <c r="L276" s="6">
        <v>6</v>
      </c>
      <c r="M276" s="6"/>
      <c r="N276" s="6"/>
      <c r="O276" s="6"/>
      <c r="P276" s="6"/>
      <c r="Q276" s="6"/>
      <c r="R276" s="6"/>
      <c r="S276" s="6">
        <v>6</v>
      </c>
    </row>
    <row r="277" spans="1:19">
      <c r="A277" s="5" t="s">
        <v>748</v>
      </c>
      <c r="B277" s="6" t="s">
        <v>840</v>
      </c>
      <c r="C277" s="5" t="s">
        <v>841</v>
      </c>
      <c r="D277" s="6" t="s">
        <v>845</v>
      </c>
      <c r="E277" s="6" t="s">
        <v>846</v>
      </c>
      <c r="F277" s="5" t="s">
        <v>847</v>
      </c>
      <c r="G277" s="5" t="s">
        <v>9</v>
      </c>
      <c r="H277" s="6"/>
      <c r="I277" s="6"/>
      <c r="J277" s="6"/>
      <c r="K277" s="6"/>
      <c r="L277" s="6">
        <v>9</v>
      </c>
      <c r="M277" s="6"/>
      <c r="N277" s="6"/>
      <c r="O277" s="6"/>
      <c r="P277" s="6"/>
      <c r="Q277" s="6"/>
      <c r="R277" s="6"/>
      <c r="S277" s="6">
        <v>9</v>
      </c>
    </row>
    <row r="278" spans="1:19">
      <c r="A278" s="5" t="s">
        <v>748</v>
      </c>
      <c r="B278" s="6" t="s">
        <v>840</v>
      </c>
      <c r="C278" s="5" t="s">
        <v>841</v>
      </c>
      <c r="D278" s="6" t="s">
        <v>848</v>
      </c>
      <c r="E278" s="6" t="s">
        <v>849</v>
      </c>
      <c r="F278" s="5" t="s">
        <v>850</v>
      </c>
      <c r="G278" s="5" t="s">
        <v>9</v>
      </c>
      <c r="H278" s="6">
        <v>43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>
        <v>43</v>
      </c>
    </row>
    <row r="279" spans="1:19">
      <c r="A279" s="5" t="s">
        <v>748</v>
      </c>
      <c r="B279" s="6" t="s">
        <v>840</v>
      </c>
      <c r="C279" s="5" t="s">
        <v>841</v>
      </c>
      <c r="D279" s="6" t="s">
        <v>851</v>
      </c>
      <c r="E279" s="6" t="s">
        <v>852</v>
      </c>
      <c r="F279" s="5" t="s">
        <v>853</v>
      </c>
      <c r="G279" s="5" t="s">
        <v>9</v>
      </c>
      <c r="H279" s="6"/>
      <c r="I279" s="6"/>
      <c r="J279" s="6"/>
      <c r="K279" s="6"/>
      <c r="L279" s="6">
        <v>6</v>
      </c>
      <c r="M279" s="6"/>
      <c r="N279" s="6"/>
      <c r="O279" s="6"/>
      <c r="P279" s="6"/>
      <c r="Q279" s="6"/>
      <c r="R279" s="6"/>
      <c r="S279" s="6">
        <v>6</v>
      </c>
    </row>
    <row r="280" spans="1:19">
      <c r="A280" s="5" t="s">
        <v>748</v>
      </c>
      <c r="B280" s="6" t="s">
        <v>840</v>
      </c>
      <c r="C280" s="5" t="s">
        <v>841</v>
      </c>
      <c r="D280" s="6" t="s">
        <v>840</v>
      </c>
      <c r="E280" s="6" t="s">
        <v>854</v>
      </c>
      <c r="F280" s="5" t="s">
        <v>855</v>
      </c>
      <c r="G280" s="5" t="s">
        <v>9</v>
      </c>
      <c r="H280" s="6">
        <v>96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>
        <v>96</v>
      </c>
    </row>
    <row r="281" spans="1:19">
      <c r="A281" s="5" t="s">
        <v>748</v>
      </c>
      <c r="B281" s="6" t="s">
        <v>840</v>
      </c>
      <c r="C281" s="5" t="s">
        <v>841</v>
      </c>
      <c r="D281" s="6" t="s">
        <v>856</v>
      </c>
      <c r="E281" s="6" t="s">
        <v>857</v>
      </c>
      <c r="F281" s="5" t="s">
        <v>858</v>
      </c>
      <c r="G281" s="5" t="s">
        <v>9</v>
      </c>
      <c r="H281" s="6"/>
      <c r="I281" s="6"/>
      <c r="J281" s="6"/>
      <c r="K281" s="6"/>
      <c r="L281" s="6">
        <v>9</v>
      </c>
      <c r="M281" s="6"/>
      <c r="N281" s="6"/>
      <c r="O281" s="6"/>
      <c r="P281" s="6"/>
      <c r="Q281" s="6"/>
      <c r="R281" s="6"/>
      <c r="S281" s="6">
        <v>9</v>
      </c>
    </row>
    <row r="282" spans="1:19">
      <c r="A282" s="5" t="s">
        <v>748</v>
      </c>
      <c r="B282" s="6" t="s">
        <v>859</v>
      </c>
      <c r="C282" s="5" t="s">
        <v>860</v>
      </c>
      <c r="D282" s="6" t="s">
        <v>861</v>
      </c>
      <c r="E282" s="6" t="s">
        <v>862</v>
      </c>
      <c r="F282" s="5" t="s">
        <v>863</v>
      </c>
      <c r="G282" s="5" t="s">
        <v>9</v>
      </c>
      <c r="H282" s="6">
        <v>119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>
        <v>119</v>
      </c>
    </row>
    <row r="283" spans="1:19">
      <c r="A283" s="5" t="s">
        <v>748</v>
      </c>
      <c r="B283" s="6" t="s">
        <v>859</v>
      </c>
      <c r="C283" s="5" t="s">
        <v>860</v>
      </c>
      <c r="D283" s="6" t="s">
        <v>864</v>
      </c>
      <c r="E283" s="6" t="s">
        <v>865</v>
      </c>
      <c r="F283" s="5" t="s">
        <v>866</v>
      </c>
      <c r="G283" s="5" t="s">
        <v>9</v>
      </c>
      <c r="H283" s="6"/>
      <c r="I283" s="6"/>
      <c r="J283" s="6"/>
      <c r="K283" s="6"/>
      <c r="L283" s="6">
        <v>14</v>
      </c>
      <c r="M283" s="6"/>
      <c r="N283" s="6"/>
      <c r="O283" s="6"/>
      <c r="P283" s="6"/>
      <c r="Q283" s="6"/>
      <c r="R283" s="6"/>
      <c r="S283" s="6">
        <v>14</v>
      </c>
    </row>
    <row r="284" spans="1:19">
      <c r="A284" s="5" t="s">
        <v>748</v>
      </c>
      <c r="B284" s="6" t="s">
        <v>859</v>
      </c>
      <c r="C284" s="5" t="s">
        <v>860</v>
      </c>
      <c r="D284" s="6" t="s">
        <v>867</v>
      </c>
      <c r="E284" s="6" t="s">
        <v>868</v>
      </c>
      <c r="F284" s="5" t="s">
        <v>869</v>
      </c>
      <c r="G284" s="5" t="s">
        <v>9</v>
      </c>
      <c r="H284" s="6"/>
      <c r="I284" s="6"/>
      <c r="J284" s="6"/>
      <c r="K284" s="6"/>
      <c r="L284" s="6">
        <v>10</v>
      </c>
      <c r="M284" s="6"/>
      <c r="N284" s="6"/>
      <c r="O284" s="6"/>
      <c r="P284" s="6"/>
      <c r="Q284" s="6"/>
      <c r="R284" s="6"/>
      <c r="S284" s="6">
        <v>10</v>
      </c>
    </row>
    <row r="285" spans="1:19">
      <c r="A285" s="5" t="s">
        <v>748</v>
      </c>
      <c r="B285" s="6" t="s">
        <v>859</v>
      </c>
      <c r="C285" s="5" t="s">
        <v>860</v>
      </c>
      <c r="D285" s="6" t="s">
        <v>870</v>
      </c>
      <c r="E285" s="6" t="s">
        <v>871</v>
      </c>
      <c r="F285" s="5" t="s">
        <v>872</v>
      </c>
      <c r="G285" s="5" t="s">
        <v>9</v>
      </c>
      <c r="H285" s="6"/>
      <c r="I285" s="6"/>
      <c r="J285" s="6"/>
      <c r="K285" s="6"/>
      <c r="L285" s="6">
        <v>13</v>
      </c>
      <c r="M285" s="6"/>
      <c r="N285" s="6"/>
      <c r="O285" s="6"/>
      <c r="P285" s="6"/>
      <c r="Q285" s="6"/>
      <c r="R285" s="6"/>
      <c r="S285" s="6">
        <v>13</v>
      </c>
    </row>
    <row r="286" spans="1:19">
      <c r="A286" s="5" t="s">
        <v>748</v>
      </c>
      <c r="B286" s="6" t="s">
        <v>859</v>
      </c>
      <c r="C286" s="5" t="s">
        <v>860</v>
      </c>
      <c r="D286" s="6" t="s">
        <v>873</v>
      </c>
      <c r="E286" s="6" t="s">
        <v>874</v>
      </c>
      <c r="F286" s="5" t="s">
        <v>875</v>
      </c>
      <c r="G286" s="5" t="s">
        <v>9</v>
      </c>
      <c r="H286" s="6">
        <v>37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>
        <v>37</v>
      </c>
    </row>
    <row r="287" spans="1:19">
      <c r="A287" s="5" t="s">
        <v>748</v>
      </c>
      <c r="B287" s="6" t="s">
        <v>859</v>
      </c>
      <c r="C287" s="5" t="s">
        <v>860</v>
      </c>
      <c r="D287" s="6" t="s">
        <v>876</v>
      </c>
      <c r="E287" s="6" t="s">
        <v>877</v>
      </c>
      <c r="F287" s="5" t="s">
        <v>878</v>
      </c>
      <c r="G287" s="5" t="s">
        <v>9</v>
      </c>
      <c r="H287" s="6"/>
      <c r="I287" s="6"/>
      <c r="J287" s="6"/>
      <c r="K287" s="6"/>
      <c r="L287" s="6">
        <v>31</v>
      </c>
      <c r="M287" s="6"/>
      <c r="N287" s="6"/>
      <c r="O287" s="6"/>
      <c r="P287" s="6"/>
      <c r="Q287" s="6"/>
      <c r="R287" s="6"/>
      <c r="S287" s="6">
        <v>31</v>
      </c>
    </row>
    <row r="288" spans="1:19">
      <c r="A288" s="5" t="s">
        <v>748</v>
      </c>
      <c r="B288" s="6" t="s">
        <v>859</v>
      </c>
      <c r="C288" s="5" t="s">
        <v>860</v>
      </c>
      <c r="D288" s="6" t="s">
        <v>879</v>
      </c>
      <c r="E288" s="6" t="s">
        <v>880</v>
      </c>
      <c r="F288" s="5" t="s">
        <v>881</v>
      </c>
      <c r="G288" s="5" t="s">
        <v>9</v>
      </c>
      <c r="H288" s="6"/>
      <c r="I288" s="6"/>
      <c r="J288" s="6"/>
      <c r="K288" s="6"/>
      <c r="L288" s="6">
        <v>9</v>
      </c>
      <c r="M288" s="6"/>
      <c r="N288" s="6"/>
      <c r="O288" s="6"/>
      <c r="P288" s="6"/>
      <c r="Q288" s="6"/>
      <c r="R288" s="6"/>
      <c r="S288" s="6">
        <v>9</v>
      </c>
    </row>
    <row r="289" spans="1:19">
      <c r="A289" s="5" t="s">
        <v>748</v>
      </c>
      <c r="B289" s="6" t="s">
        <v>859</v>
      </c>
      <c r="C289" s="5" t="s">
        <v>860</v>
      </c>
      <c r="D289" s="6" t="s">
        <v>882</v>
      </c>
      <c r="E289" s="6" t="s">
        <v>883</v>
      </c>
      <c r="F289" s="5" t="s">
        <v>884</v>
      </c>
      <c r="G289" s="5" t="s">
        <v>9</v>
      </c>
      <c r="H289" s="6"/>
      <c r="I289" s="6"/>
      <c r="J289" s="6"/>
      <c r="K289" s="6"/>
      <c r="L289" s="6">
        <v>10</v>
      </c>
      <c r="M289" s="6"/>
      <c r="N289" s="6"/>
      <c r="O289" s="6"/>
      <c r="P289" s="6"/>
      <c r="Q289" s="6"/>
      <c r="R289" s="6"/>
      <c r="S289" s="6">
        <v>10</v>
      </c>
    </row>
    <row r="290" spans="1:19">
      <c r="A290" s="5" t="s">
        <v>748</v>
      </c>
      <c r="B290" s="6" t="s">
        <v>859</v>
      </c>
      <c r="C290" s="5" t="s">
        <v>860</v>
      </c>
      <c r="D290" s="6" t="s">
        <v>885</v>
      </c>
      <c r="E290" s="6" t="s">
        <v>886</v>
      </c>
      <c r="F290" s="5" t="s">
        <v>887</v>
      </c>
      <c r="G290" s="5" t="s">
        <v>9</v>
      </c>
      <c r="H290" s="6"/>
      <c r="I290" s="6"/>
      <c r="J290" s="6"/>
      <c r="K290" s="6"/>
      <c r="L290" s="6">
        <v>5</v>
      </c>
      <c r="M290" s="6"/>
      <c r="N290" s="6"/>
      <c r="O290" s="6"/>
      <c r="P290" s="6"/>
      <c r="Q290" s="6"/>
      <c r="R290" s="6"/>
      <c r="S290" s="6">
        <v>5</v>
      </c>
    </row>
    <row r="291" spans="1:19">
      <c r="A291" s="5" t="s">
        <v>748</v>
      </c>
      <c r="B291" s="6" t="s">
        <v>859</v>
      </c>
      <c r="C291" s="5" t="s">
        <v>860</v>
      </c>
      <c r="D291" s="6" t="s">
        <v>888</v>
      </c>
      <c r="E291" s="6" t="s">
        <v>889</v>
      </c>
      <c r="F291" s="5" t="s">
        <v>890</v>
      </c>
      <c r="G291" s="5" t="s">
        <v>9</v>
      </c>
      <c r="H291" s="6"/>
      <c r="I291" s="6"/>
      <c r="J291" s="6"/>
      <c r="K291" s="6"/>
      <c r="L291" s="6">
        <v>15</v>
      </c>
      <c r="M291" s="6"/>
      <c r="N291" s="6"/>
      <c r="O291" s="6"/>
      <c r="P291" s="6"/>
      <c r="Q291" s="6"/>
      <c r="R291" s="6"/>
      <c r="S291" s="6">
        <v>15</v>
      </c>
    </row>
    <row r="292" spans="1:19">
      <c r="A292" s="5" t="s">
        <v>748</v>
      </c>
      <c r="B292" s="6" t="s">
        <v>859</v>
      </c>
      <c r="C292" s="5" t="s">
        <v>860</v>
      </c>
      <c r="D292" s="6" t="s">
        <v>891</v>
      </c>
      <c r="E292" s="6" t="s">
        <v>892</v>
      </c>
      <c r="F292" s="5" t="s">
        <v>893</v>
      </c>
      <c r="G292" s="5" t="s">
        <v>9</v>
      </c>
      <c r="H292" s="6"/>
      <c r="I292" s="6"/>
      <c r="J292" s="6"/>
      <c r="K292" s="6"/>
      <c r="L292" s="6">
        <v>7</v>
      </c>
      <c r="M292" s="6"/>
      <c r="N292" s="6"/>
      <c r="O292" s="6"/>
      <c r="P292" s="6"/>
      <c r="Q292" s="6"/>
      <c r="R292" s="6"/>
      <c r="S292" s="6">
        <v>7</v>
      </c>
    </row>
    <row r="293" spans="1:19">
      <c r="A293" s="5" t="s">
        <v>748</v>
      </c>
      <c r="B293" s="6" t="s">
        <v>859</v>
      </c>
      <c r="C293" s="5" t="s">
        <v>860</v>
      </c>
      <c r="D293" s="6" t="s">
        <v>859</v>
      </c>
      <c r="E293" s="6" t="s">
        <v>894</v>
      </c>
      <c r="F293" s="5" t="s">
        <v>895</v>
      </c>
      <c r="G293" s="5" t="s">
        <v>9</v>
      </c>
      <c r="H293" s="6">
        <v>214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>
        <v>214</v>
      </c>
    </row>
    <row r="294" spans="1:19">
      <c r="A294" s="5" t="s">
        <v>748</v>
      </c>
      <c r="B294" s="6" t="s">
        <v>859</v>
      </c>
      <c r="C294" s="5" t="s">
        <v>860</v>
      </c>
      <c r="D294" s="6" t="s">
        <v>896</v>
      </c>
      <c r="E294" s="6" t="s">
        <v>897</v>
      </c>
      <c r="F294" s="5" t="s">
        <v>898</v>
      </c>
      <c r="G294" s="5" t="s">
        <v>9</v>
      </c>
      <c r="H294" s="6"/>
      <c r="I294" s="6"/>
      <c r="J294" s="6"/>
      <c r="K294" s="6"/>
      <c r="L294" s="6">
        <v>10</v>
      </c>
      <c r="M294" s="6"/>
      <c r="N294" s="6"/>
      <c r="O294" s="6"/>
      <c r="P294" s="6"/>
      <c r="Q294" s="6"/>
      <c r="R294" s="6"/>
      <c r="S294" s="6">
        <v>10</v>
      </c>
    </row>
    <row r="295" spans="1:19">
      <c r="A295" s="5" t="s">
        <v>748</v>
      </c>
      <c r="B295" s="6" t="s">
        <v>859</v>
      </c>
      <c r="C295" s="5" t="s">
        <v>860</v>
      </c>
      <c r="D295" s="6" t="s">
        <v>899</v>
      </c>
      <c r="E295" s="6" t="s">
        <v>900</v>
      </c>
      <c r="F295" s="5" t="s">
        <v>901</v>
      </c>
      <c r="G295" s="5" t="s">
        <v>9</v>
      </c>
      <c r="H295" s="6"/>
      <c r="I295" s="6"/>
      <c r="J295" s="6"/>
      <c r="K295" s="6"/>
      <c r="L295" s="6">
        <v>5</v>
      </c>
      <c r="M295" s="6"/>
      <c r="N295" s="6"/>
      <c r="O295" s="6"/>
      <c r="P295" s="6"/>
      <c r="Q295" s="6"/>
      <c r="R295" s="6"/>
      <c r="S295" s="6">
        <v>5</v>
      </c>
    </row>
    <row r="296" spans="1:19">
      <c r="A296" s="5" t="s">
        <v>748</v>
      </c>
      <c r="B296" s="6" t="s">
        <v>859</v>
      </c>
      <c r="C296" s="5" t="s">
        <v>860</v>
      </c>
      <c r="D296" s="6" t="s">
        <v>902</v>
      </c>
      <c r="E296" s="6" t="s">
        <v>903</v>
      </c>
      <c r="F296" s="5" t="s">
        <v>904</v>
      </c>
      <c r="G296" s="5" t="s">
        <v>9</v>
      </c>
      <c r="H296" s="6"/>
      <c r="I296" s="6"/>
      <c r="J296" s="6"/>
      <c r="K296" s="6"/>
      <c r="L296" s="6">
        <v>11</v>
      </c>
      <c r="M296" s="6"/>
      <c r="N296" s="6"/>
      <c r="O296" s="6"/>
      <c r="P296" s="6"/>
      <c r="Q296" s="6"/>
      <c r="R296" s="6"/>
      <c r="S296" s="6">
        <v>11</v>
      </c>
    </row>
    <row r="297" spans="1:19">
      <c r="A297" s="5" t="s">
        <v>748</v>
      </c>
      <c r="B297" s="6" t="s">
        <v>905</v>
      </c>
      <c r="C297" s="5" t="s">
        <v>906</v>
      </c>
      <c r="D297" s="6" t="s">
        <v>907</v>
      </c>
      <c r="E297" s="6" t="s">
        <v>908</v>
      </c>
      <c r="F297" s="5" t="s">
        <v>909</v>
      </c>
      <c r="G297" s="5" t="s">
        <v>9</v>
      </c>
      <c r="H297" s="6">
        <v>124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>
        <v>124</v>
      </c>
    </row>
    <row r="298" spans="1:19">
      <c r="A298" s="5" t="s">
        <v>748</v>
      </c>
      <c r="B298" s="6" t="s">
        <v>905</v>
      </c>
      <c r="C298" s="5" t="s">
        <v>906</v>
      </c>
      <c r="D298" s="6" t="s">
        <v>910</v>
      </c>
      <c r="E298" s="6" t="s">
        <v>911</v>
      </c>
      <c r="F298" s="5" t="s">
        <v>912</v>
      </c>
      <c r="G298" s="5" t="s">
        <v>9</v>
      </c>
      <c r="H298" s="6"/>
      <c r="I298" s="6"/>
      <c r="J298" s="6"/>
      <c r="K298" s="6"/>
      <c r="L298" s="6">
        <v>5</v>
      </c>
      <c r="M298" s="6"/>
      <c r="N298" s="6"/>
      <c r="O298" s="6"/>
      <c r="P298" s="6"/>
      <c r="Q298" s="6"/>
      <c r="R298" s="6"/>
      <c r="S298" s="6">
        <v>5</v>
      </c>
    </row>
    <row r="299" spans="1:19">
      <c r="A299" s="5" t="s">
        <v>748</v>
      </c>
      <c r="B299" s="6" t="s">
        <v>905</v>
      </c>
      <c r="C299" s="5" t="s">
        <v>906</v>
      </c>
      <c r="D299" s="6" t="s">
        <v>913</v>
      </c>
      <c r="E299" s="6" t="s">
        <v>914</v>
      </c>
      <c r="F299" s="5" t="s">
        <v>915</v>
      </c>
      <c r="G299" s="5" t="s">
        <v>9</v>
      </c>
      <c r="H299" s="6"/>
      <c r="I299" s="6"/>
      <c r="J299" s="6"/>
      <c r="K299" s="6"/>
      <c r="L299" s="6">
        <v>26</v>
      </c>
      <c r="M299" s="6"/>
      <c r="N299" s="6"/>
      <c r="O299" s="6"/>
      <c r="P299" s="6"/>
      <c r="Q299" s="6"/>
      <c r="R299" s="6"/>
      <c r="S299" s="6">
        <v>26</v>
      </c>
    </row>
    <row r="300" spans="1:19">
      <c r="A300" s="5" t="s">
        <v>748</v>
      </c>
      <c r="B300" s="6" t="s">
        <v>905</v>
      </c>
      <c r="C300" s="5" t="s">
        <v>906</v>
      </c>
      <c r="D300" s="6" t="s">
        <v>916</v>
      </c>
      <c r="E300" s="6" t="s">
        <v>917</v>
      </c>
      <c r="F300" s="5" t="s">
        <v>918</v>
      </c>
      <c r="G300" s="5" t="s">
        <v>9</v>
      </c>
      <c r="H300" s="6"/>
      <c r="I300" s="6"/>
      <c r="J300" s="6"/>
      <c r="K300" s="6"/>
      <c r="L300" s="6">
        <v>5</v>
      </c>
      <c r="M300" s="6"/>
      <c r="N300" s="6"/>
      <c r="O300" s="6"/>
      <c r="P300" s="6"/>
      <c r="Q300" s="6"/>
      <c r="R300" s="6"/>
      <c r="S300" s="6">
        <v>5</v>
      </c>
    </row>
    <row r="301" spans="1:19">
      <c r="A301" s="5" t="s">
        <v>748</v>
      </c>
      <c r="B301" s="6" t="s">
        <v>905</v>
      </c>
      <c r="C301" s="5" t="s">
        <v>906</v>
      </c>
      <c r="D301" s="6" t="s">
        <v>919</v>
      </c>
      <c r="E301" s="6" t="s">
        <v>920</v>
      </c>
      <c r="F301" s="5" t="s">
        <v>921</v>
      </c>
      <c r="G301" s="5" t="s">
        <v>9</v>
      </c>
      <c r="H301" s="6"/>
      <c r="I301" s="6"/>
      <c r="J301" s="6"/>
      <c r="K301" s="6"/>
      <c r="L301" s="6">
        <v>6</v>
      </c>
      <c r="M301" s="6"/>
      <c r="N301" s="6"/>
      <c r="O301" s="6"/>
      <c r="P301" s="6"/>
      <c r="Q301" s="6"/>
      <c r="R301" s="6"/>
      <c r="S301" s="6">
        <v>6</v>
      </c>
    </row>
    <row r="302" spans="1:19">
      <c r="A302" s="5" t="s">
        <v>748</v>
      </c>
      <c r="B302" s="6" t="s">
        <v>905</v>
      </c>
      <c r="C302" s="5" t="s">
        <v>906</v>
      </c>
      <c r="D302" s="6" t="s">
        <v>905</v>
      </c>
      <c r="E302" s="6" t="s">
        <v>922</v>
      </c>
      <c r="F302" s="5" t="s">
        <v>923</v>
      </c>
      <c r="G302" s="5" t="s">
        <v>9</v>
      </c>
      <c r="H302" s="6">
        <v>202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>
        <v>202</v>
      </c>
    </row>
    <row r="303" spans="1:19">
      <c r="A303" s="5" t="s">
        <v>748</v>
      </c>
      <c r="B303" s="6" t="s">
        <v>924</v>
      </c>
      <c r="C303" s="5" t="s">
        <v>925</v>
      </c>
      <c r="D303" s="6" t="s">
        <v>926</v>
      </c>
      <c r="E303" s="6" t="s">
        <v>927</v>
      </c>
      <c r="F303" s="5" t="s">
        <v>928</v>
      </c>
      <c r="G303" s="5" t="s">
        <v>9</v>
      </c>
      <c r="H303" s="6"/>
      <c r="I303" s="6"/>
      <c r="J303" s="6"/>
      <c r="K303" s="6"/>
      <c r="L303" s="6">
        <v>31</v>
      </c>
      <c r="M303" s="6"/>
      <c r="N303" s="6"/>
      <c r="O303" s="6"/>
      <c r="P303" s="6"/>
      <c r="Q303" s="6"/>
      <c r="R303" s="6"/>
      <c r="S303" s="6">
        <v>31</v>
      </c>
    </row>
    <row r="304" spans="1:19">
      <c r="A304" s="5" t="s">
        <v>748</v>
      </c>
      <c r="B304" s="6" t="s">
        <v>924</v>
      </c>
      <c r="C304" s="5" t="s">
        <v>925</v>
      </c>
      <c r="D304" s="6" t="s">
        <v>929</v>
      </c>
      <c r="E304" s="6" t="s">
        <v>930</v>
      </c>
      <c r="F304" s="5" t="s">
        <v>931</v>
      </c>
      <c r="G304" s="5" t="s">
        <v>9</v>
      </c>
      <c r="H304" s="6"/>
      <c r="I304" s="6"/>
      <c r="J304" s="6"/>
      <c r="K304" s="6"/>
      <c r="L304" s="6">
        <v>25</v>
      </c>
      <c r="M304" s="6"/>
      <c r="N304" s="6"/>
      <c r="O304" s="6"/>
      <c r="P304" s="6"/>
      <c r="Q304" s="6"/>
      <c r="R304" s="6"/>
      <c r="S304" s="6">
        <v>25</v>
      </c>
    </row>
    <row r="305" spans="1:19">
      <c r="A305" s="5" t="s">
        <v>748</v>
      </c>
      <c r="B305" s="6" t="s">
        <v>924</v>
      </c>
      <c r="C305" s="5" t="s">
        <v>925</v>
      </c>
      <c r="D305" s="6" t="s">
        <v>932</v>
      </c>
      <c r="E305" s="6" t="s">
        <v>933</v>
      </c>
      <c r="F305" s="5" t="s">
        <v>934</v>
      </c>
      <c r="G305" s="5" t="s">
        <v>9</v>
      </c>
      <c r="H305" s="6"/>
      <c r="I305" s="6"/>
      <c r="J305" s="6"/>
      <c r="K305" s="6"/>
      <c r="L305" s="6">
        <v>4</v>
      </c>
      <c r="M305" s="6"/>
      <c r="N305" s="6"/>
      <c r="O305" s="6"/>
      <c r="P305" s="6"/>
      <c r="Q305" s="6"/>
      <c r="R305" s="6"/>
      <c r="S305" s="6">
        <v>4</v>
      </c>
    </row>
    <row r="306" spans="1:19">
      <c r="A306" s="5" t="s">
        <v>748</v>
      </c>
      <c r="B306" s="6" t="s">
        <v>924</v>
      </c>
      <c r="C306" s="5" t="s">
        <v>925</v>
      </c>
      <c r="D306" s="6" t="s">
        <v>935</v>
      </c>
      <c r="E306" s="6" t="s">
        <v>936</v>
      </c>
      <c r="F306" s="5" t="s">
        <v>937</v>
      </c>
      <c r="G306" s="5" t="s">
        <v>9</v>
      </c>
      <c r="H306" s="6">
        <v>10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>
        <v>10</v>
      </c>
    </row>
    <row r="307" spans="1:19">
      <c r="A307" s="5" t="s">
        <v>748</v>
      </c>
      <c r="B307" s="6" t="s">
        <v>924</v>
      </c>
      <c r="C307" s="5" t="s">
        <v>925</v>
      </c>
      <c r="D307" s="6" t="s">
        <v>938</v>
      </c>
      <c r="E307" s="6" t="s">
        <v>939</v>
      </c>
      <c r="F307" s="5" t="s">
        <v>940</v>
      </c>
      <c r="G307" s="5" t="s">
        <v>9</v>
      </c>
      <c r="H307" s="6"/>
      <c r="I307" s="6"/>
      <c r="J307" s="6"/>
      <c r="K307" s="6"/>
      <c r="L307" s="6">
        <v>9</v>
      </c>
      <c r="M307" s="6"/>
      <c r="N307" s="6"/>
      <c r="O307" s="6"/>
      <c r="P307" s="6"/>
      <c r="Q307" s="6"/>
      <c r="R307" s="6"/>
      <c r="S307" s="6">
        <v>9</v>
      </c>
    </row>
    <row r="308" spans="1:19">
      <c r="A308" s="5" t="s">
        <v>748</v>
      </c>
      <c r="B308" s="6" t="s">
        <v>924</v>
      </c>
      <c r="C308" s="5" t="s">
        <v>925</v>
      </c>
      <c r="D308" s="6" t="s">
        <v>941</v>
      </c>
      <c r="E308" s="6" t="s">
        <v>942</v>
      </c>
      <c r="F308" s="5" t="s">
        <v>943</v>
      </c>
      <c r="G308" s="5" t="s">
        <v>9</v>
      </c>
      <c r="H308" s="6"/>
      <c r="I308" s="6"/>
      <c r="J308" s="6"/>
      <c r="K308" s="6"/>
      <c r="L308" s="6">
        <v>5</v>
      </c>
      <c r="M308" s="6"/>
      <c r="N308" s="6"/>
      <c r="O308" s="6"/>
      <c r="P308" s="6"/>
      <c r="Q308" s="6"/>
      <c r="R308" s="6"/>
      <c r="S308" s="6">
        <v>5</v>
      </c>
    </row>
    <row r="309" spans="1:19">
      <c r="A309" s="5" t="s">
        <v>748</v>
      </c>
      <c r="B309" s="6" t="s">
        <v>924</v>
      </c>
      <c r="C309" s="5" t="s">
        <v>925</v>
      </c>
      <c r="D309" s="6" t="s">
        <v>944</v>
      </c>
      <c r="E309" s="6" t="s">
        <v>945</v>
      </c>
      <c r="F309" s="5" t="s">
        <v>946</v>
      </c>
      <c r="G309" s="5" t="s">
        <v>9</v>
      </c>
      <c r="H309" s="6"/>
      <c r="I309" s="6"/>
      <c r="J309" s="6"/>
      <c r="K309" s="6"/>
      <c r="L309" s="6">
        <v>19</v>
      </c>
      <c r="M309" s="6"/>
      <c r="N309" s="6"/>
      <c r="O309" s="6"/>
      <c r="P309" s="6"/>
      <c r="Q309" s="6"/>
      <c r="R309" s="6"/>
      <c r="S309" s="6">
        <v>19</v>
      </c>
    </row>
    <row r="310" spans="1:19">
      <c r="A310" s="5" t="s">
        <v>748</v>
      </c>
      <c r="B310" s="6" t="s">
        <v>924</v>
      </c>
      <c r="C310" s="5" t="s">
        <v>925</v>
      </c>
      <c r="D310" s="6" t="s">
        <v>947</v>
      </c>
      <c r="E310" s="6" t="s">
        <v>948</v>
      </c>
      <c r="F310" s="5" t="s">
        <v>949</v>
      </c>
      <c r="G310" s="5" t="s">
        <v>9</v>
      </c>
      <c r="H310" s="6"/>
      <c r="I310" s="6"/>
      <c r="J310" s="6"/>
      <c r="K310" s="6"/>
      <c r="L310" s="6">
        <v>8</v>
      </c>
      <c r="M310" s="6"/>
      <c r="N310" s="6"/>
      <c r="O310" s="6"/>
      <c r="P310" s="6"/>
      <c r="Q310" s="6"/>
      <c r="R310" s="6"/>
      <c r="S310" s="6">
        <v>8</v>
      </c>
    </row>
    <row r="311" spans="1:19">
      <c r="A311" s="5" t="s">
        <v>748</v>
      </c>
      <c r="B311" s="6" t="s">
        <v>924</v>
      </c>
      <c r="C311" s="5" t="s">
        <v>925</v>
      </c>
      <c r="D311" s="6" t="s">
        <v>950</v>
      </c>
      <c r="E311" s="6" t="s">
        <v>951</v>
      </c>
      <c r="F311" s="5" t="s">
        <v>952</v>
      </c>
      <c r="G311" s="5" t="s">
        <v>9</v>
      </c>
      <c r="H311" s="6"/>
      <c r="I311" s="6"/>
      <c r="J311" s="6"/>
      <c r="K311" s="6"/>
      <c r="L311" s="6">
        <v>20</v>
      </c>
      <c r="M311" s="6"/>
      <c r="N311" s="6"/>
      <c r="O311" s="6"/>
      <c r="P311" s="6"/>
      <c r="Q311" s="6"/>
      <c r="R311" s="6"/>
      <c r="S311" s="6">
        <v>20</v>
      </c>
    </row>
    <row r="312" spans="1:19">
      <c r="A312" s="5" t="s">
        <v>748</v>
      </c>
      <c r="B312" s="6" t="s">
        <v>924</v>
      </c>
      <c r="C312" s="5" t="s">
        <v>925</v>
      </c>
      <c r="D312" s="6" t="s">
        <v>953</v>
      </c>
      <c r="E312" s="6" t="s">
        <v>954</v>
      </c>
      <c r="F312" s="5" t="s">
        <v>955</v>
      </c>
      <c r="G312" s="5" t="s">
        <v>9</v>
      </c>
      <c r="H312" s="6"/>
      <c r="I312" s="6"/>
      <c r="J312" s="6"/>
      <c r="K312" s="6"/>
      <c r="L312" s="6">
        <v>11</v>
      </c>
      <c r="M312" s="6"/>
      <c r="N312" s="6"/>
      <c r="O312" s="6"/>
      <c r="P312" s="6"/>
      <c r="Q312" s="6"/>
      <c r="R312" s="6"/>
      <c r="S312" s="6">
        <v>11</v>
      </c>
    </row>
    <row r="313" spans="1:19">
      <c r="A313" s="5" t="s">
        <v>748</v>
      </c>
      <c r="B313" s="6" t="s">
        <v>924</v>
      </c>
      <c r="C313" s="5" t="s">
        <v>925</v>
      </c>
      <c r="D313" s="6" t="s">
        <v>956</v>
      </c>
      <c r="E313" s="6" t="s">
        <v>957</v>
      </c>
      <c r="F313" s="5" t="s">
        <v>958</v>
      </c>
      <c r="G313" s="5" t="s">
        <v>9</v>
      </c>
      <c r="H313" s="6"/>
      <c r="I313" s="6"/>
      <c r="J313" s="6"/>
      <c r="K313" s="6"/>
      <c r="L313" s="6">
        <v>26</v>
      </c>
      <c r="M313" s="6"/>
      <c r="N313" s="6"/>
      <c r="O313" s="6"/>
      <c r="P313" s="6"/>
      <c r="Q313" s="6"/>
      <c r="R313" s="6"/>
      <c r="S313" s="6">
        <v>26</v>
      </c>
    </row>
    <row r="314" spans="1:19">
      <c r="A314" s="5" t="s">
        <v>748</v>
      </c>
      <c r="B314" s="6" t="s">
        <v>924</v>
      </c>
      <c r="C314" s="5" t="s">
        <v>925</v>
      </c>
      <c r="D314" s="6" t="s">
        <v>959</v>
      </c>
      <c r="E314" s="6" t="s">
        <v>960</v>
      </c>
      <c r="F314" s="5" t="s">
        <v>961</v>
      </c>
      <c r="G314" s="5" t="s">
        <v>9</v>
      </c>
      <c r="H314" s="6"/>
      <c r="I314" s="6"/>
      <c r="J314" s="6"/>
      <c r="K314" s="6"/>
      <c r="L314" s="6">
        <v>5</v>
      </c>
      <c r="M314" s="6"/>
      <c r="N314" s="6"/>
      <c r="O314" s="6"/>
      <c r="P314" s="6"/>
      <c r="Q314" s="6"/>
      <c r="R314" s="6"/>
      <c r="S314" s="6">
        <v>5</v>
      </c>
    </row>
    <row r="315" spans="1:19">
      <c r="A315" s="5" t="s">
        <v>748</v>
      </c>
      <c r="B315" s="6" t="s">
        <v>924</v>
      </c>
      <c r="C315" s="5" t="s">
        <v>925</v>
      </c>
      <c r="D315" s="6" t="s">
        <v>962</v>
      </c>
      <c r="E315" s="6" t="s">
        <v>963</v>
      </c>
      <c r="F315" s="5" t="s">
        <v>964</v>
      </c>
      <c r="G315" s="5" t="s">
        <v>9</v>
      </c>
      <c r="H315" s="6"/>
      <c r="I315" s="6"/>
      <c r="J315" s="6"/>
      <c r="K315" s="6"/>
      <c r="L315" s="6">
        <v>6</v>
      </c>
      <c r="M315" s="6"/>
      <c r="N315" s="6"/>
      <c r="O315" s="6"/>
      <c r="P315" s="6"/>
      <c r="Q315" s="6"/>
      <c r="R315" s="6"/>
      <c r="S315" s="6">
        <v>6</v>
      </c>
    </row>
    <row r="316" spans="1:19">
      <c r="A316" s="5" t="s">
        <v>748</v>
      </c>
      <c r="B316" s="6" t="s">
        <v>924</v>
      </c>
      <c r="C316" s="5" t="s">
        <v>925</v>
      </c>
      <c r="D316" s="6" t="s">
        <v>924</v>
      </c>
      <c r="E316" s="6" t="s">
        <v>965</v>
      </c>
      <c r="F316" s="5" t="s">
        <v>966</v>
      </c>
      <c r="G316" s="5" t="s">
        <v>9</v>
      </c>
      <c r="H316" s="6">
        <v>147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>
        <v>147</v>
      </c>
    </row>
    <row r="317" spans="1:19">
      <c r="A317" s="5" t="s">
        <v>967</v>
      </c>
      <c r="B317" s="6" t="s">
        <v>968</v>
      </c>
      <c r="C317" s="5" t="s">
        <v>969</v>
      </c>
      <c r="D317" s="6" t="s">
        <v>970</v>
      </c>
      <c r="E317" s="6" t="s">
        <v>971</v>
      </c>
      <c r="F317" s="5" t="s">
        <v>972</v>
      </c>
      <c r="G317" s="5" t="s">
        <v>9</v>
      </c>
      <c r="H317" s="6">
        <v>63</v>
      </c>
      <c r="I317" s="6"/>
      <c r="J317" s="6"/>
      <c r="K317" s="6"/>
      <c r="L317" s="6"/>
      <c r="M317" s="6"/>
      <c r="N317" s="6">
        <v>36</v>
      </c>
      <c r="O317" s="6"/>
      <c r="P317" s="6"/>
      <c r="Q317" s="6"/>
      <c r="R317" s="6"/>
      <c r="S317" s="6">
        <v>99</v>
      </c>
    </row>
    <row r="318" spans="1:19">
      <c r="A318" s="5" t="s">
        <v>967</v>
      </c>
      <c r="B318" s="6" t="s">
        <v>968</v>
      </c>
      <c r="C318" s="5" t="s">
        <v>969</v>
      </c>
      <c r="D318" s="6" t="s">
        <v>973</v>
      </c>
      <c r="E318" s="6" t="s">
        <v>974</v>
      </c>
      <c r="F318" s="5" t="s">
        <v>975</v>
      </c>
      <c r="G318" s="5" t="s">
        <v>9</v>
      </c>
      <c r="H318" s="6"/>
      <c r="I318" s="6"/>
      <c r="J318" s="6"/>
      <c r="K318" s="6"/>
      <c r="L318" s="6">
        <v>12</v>
      </c>
      <c r="M318" s="6"/>
      <c r="N318" s="6"/>
      <c r="O318" s="6"/>
      <c r="P318" s="6"/>
      <c r="Q318" s="6"/>
      <c r="R318" s="6"/>
      <c r="S318" s="6">
        <v>12</v>
      </c>
    </row>
    <row r="319" spans="1:19">
      <c r="A319" s="5" t="s">
        <v>967</v>
      </c>
      <c r="B319" s="6" t="s">
        <v>968</v>
      </c>
      <c r="C319" s="5" t="s">
        <v>969</v>
      </c>
      <c r="D319" s="6" t="s">
        <v>976</v>
      </c>
      <c r="E319" s="6" t="s">
        <v>977</v>
      </c>
      <c r="F319" s="5" t="s">
        <v>978</v>
      </c>
      <c r="G319" s="5" t="s">
        <v>9</v>
      </c>
      <c r="H319" s="6"/>
      <c r="I319" s="6"/>
      <c r="J319" s="6"/>
      <c r="K319" s="6"/>
      <c r="L319" s="6">
        <v>13</v>
      </c>
      <c r="M319" s="6"/>
      <c r="N319" s="6"/>
      <c r="O319" s="6"/>
      <c r="P319" s="6"/>
      <c r="Q319" s="6"/>
      <c r="R319" s="6"/>
      <c r="S319" s="6">
        <v>13</v>
      </c>
    </row>
    <row r="320" spans="1:19">
      <c r="A320" s="5" t="s">
        <v>967</v>
      </c>
      <c r="B320" s="6" t="s">
        <v>968</v>
      </c>
      <c r="C320" s="5" t="s">
        <v>969</v>
      </c>
      <c r="D320" s="6" t="s">
        <v>968</v>
      </c>
      <c r="E320" s="6" t="s">
        <v>979</v>
      </c>
      <c r="F320" s="5" t="s">
        <v>980</v>
      </c>
      <c r="G320" s="5" t="s">
        <v>5</v>
      </c>
      <c r="H320" s="6">
        <v>1036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>
        <v>1036</v>
      </c>
    </row>
    <row r="321" spans="1:19">
      <c r="A321" s="5" t="s">
        <v>967</v>
      </c>
      <c r="B321" s="6" t="s">
        <v>968</v>
      </c>
      <c r="C321" s="5" t="s">
        <v>969</v>
      </c>
      <c r="D321" s="6" t="s">
        <v>981</v>
      </c>
      <c r="E321" s="6" t="s">
        <v>982</v>
      </c>
      <c r="F321" s="5" t="s">
        <v>983</v>
      </c>
      <c r="G321" s="5" t="s">
        <v>9</v>
      </c>
      <c r="H321" s="6"/>
      <c r="I321" s="6"/>
      <c r="J321" s="6"/>
      <c r="K321" s="6"/>
      <c r="L321" s="6">
        <v>12</v>
      </c>
      <c r="M321" s="6"/>
      <c r="N321" s="6"/>
      <c r="O321" s="6"/>
      <c r="P321" s="6"/>
      <c r="Q321" s="6"/>
      <c r="R321" s="6"/>
      <c r="S321" s="6">
        <v>12</v>
      </c>
    </row>
    <row r="322" spans="1:19">
      <c r="A322" s="5" t="s">
        <v>967</v>
      </c>
      <c r="B322" s="6" t="s">
        <v>968</v>
      </c>
      <c r="C322" s="5" t="s">
        <v>969</v>
      </c>
      <c r="D322" s="6" t="s">
        <v>984</v>
      </c>
      <c r="E322" s="6" t="s">
        <v>985</v>
      </c>
      <c r="F322" s="5" t="s">
        <v>986</v>
      </c>
      <c r="G322" s="5" t="s">
        <v>9</v>
      </c>
      <c r="H322" s="6"/>
      <c r="I322" s="6"/>
      <c r="J322" s="6"/>
      <c r="K322" s="6"/>
      <c r="L322" s="6">
        <v>21</v>
      </c>
      <c r="M322" s="6"/>
      <c r="N322" s="6"/>
      <c r="O322" s="6"/>
      <c r="P322" s="6"/>
      <c r="Q322" s="6"/>
      <c r="R322" s="6"/>
      <c r="S322" s="6">
        <v>21</v>
      </c>
    </row>
    <row r="323" spans="1:19">
      <c r="A323" s="5" t="s">
        <v>967</v>
      </c>
      <c r="B323" s="6" t="s">
        <v>968</v>
      </c>
      <c r="C323" s="5" t="s">
        <v>969</v>
      </c>
      <c r="D323" s="6" t="s">
        <v>987</v>
      </c>
      <c r="E323" s="6" t="s">
        <v>988</v>
      </c>
      <c r="F323" s="5" t="s">
        <v>989</v>
      </c>
      <c r="G323" s="5" t="s">
        <v>9</v>
      </c>
      <c r="H323" s="6"/>
      <c r="I323" s="6"/>
      <c r="J323" s="6"/>
      <c r="K323" s="6"/>
      <c r="L323" s="6">
        <v>95</v>
      </c>
      <c r="M323" s="6"/>
      <c r="N323" s="6"/>
      <c r="O323" s="6"/>
      <c r="P323" s="6"/>
      <c r="Q323" s="6"/>
      <c r="R323" s="6"/>
      <c r="S323" s="6">
        <v>95</v>
      </c>
    </row>
    <row r="324" spans="1:19">
      <c r="A324" s="5" t="s">
        <v>967</v>
      </c>
      <c r="B324" s="6" t="s">
        <v>968</v>
      </c>
      <c r="C324" s="5" t="s">
        <v>969</v>
      </c>
      <c r="D324" s="6" t="s">
        <v>990</v>
      </c>
      <c r="E324" s="6" t="s">
        <v>991</v>
      </c>
      <c r="F324" s="5" t="s">
        <v>992</v>
      </c>
      <c r="G324" s="5" t="s">
        <v>9</v>
      </c>
      <c r="H324" s="6"/>
      <c r="I324" s="6"/>
      <c r="J324" s="6"/>
      <c r="K324" s="6"/>
      <c r="L324" s="6">
        <v>12</v>
      </c>
      <c r="M324" s="6"/>
      <c r="N324" s="6"/>
      <c r="O324" s="6"/>
      <c r="P324" s="6"/>
      <c r="Q324" s="6"/>
      <c r="R324" s="6"/>
      <c r="S324" s="6">
        <v>12</v>
      </c>
    </row>
    <row r="325" spans="1:19">
      <c r="A325" s="5" t="s">
        <v>967</v>
      </c>
      <c r="B325" s="6" t="s">
        <v>968</v>
      </c>
      <c r="C325" s="5" t="s">
        <v>969</v>
      </c>
      <c r="D325" s="6" t="s">
        <v>993</v>
      </c>
      <c r="E325" s="6" t="s">
        <v>994</v>
      </c>
      <c r="F325" s="5" t="s">
        <v>995</v>
      </c>
      <c r="G325" s="5" t="s">
        <v>9</v>
      </c>
      <c r="H325" s="6"/>
      <c r="I325" s="6"/>
      <c r="J325" s="6"/>
      <c r="K325" s="6"/>
      <c r="L325" s="6">
        <v>13</v>
      </c>
      <c r="M325" s="6"/>
      <c r="N325" s="6"/>
      <c r="O325" s="6"/>
      <c r="P325" s="6"/>
      <c r="Q325" s="6"/>
      <c r="R325" s="6"/>
      <c r="S325" s="6">
        <v>13</v>
      </c>
    </row>
    <row r="326" spans="1:19">
      <c r="A326" s="5" t="s">
        <v>967</v>
      </c>
      <c r="B326" s="6" t="s">
        <v>968</v>
      </c>
      <c r="C326" s="5" t="s">
        <v>969</v>
      </c>
      <c r="D326" s="6" t="s">
        <v>996</v>
      </c>
      <c r="E326" s="6" t="s">
        <v>997</v>
      </c>
      <c r="F326" s="5" t="s">
        <v>998</v>
      </c>
      <c r="G326" s="5" t="s">
        <v>9</v>
      </c>
      <c r="H326" s="6"/>
      <c r="I326" s="6"/>
      <c r="J326" s="6"/>
      <c r="K326" s="6"/>
      <c r="L326" s="6">
        <v>10</v>
      </c>
      <c r="M326" s="6"/>
      <c r="N326" s="6"/>
      <c r="O326" s="6"/>
      <c r="P326" s="6"/>
      <c r="Q326" s="6"/>
      <c r="R326" s="6"/>
      <c r="S326" s="6">
        <v>10</v>
      </c>
    </row>
    <row r="327" spans="1:19">
      <c r="A327" s="5" t="s">
        <v>967</v>
      </c>
      <c r="B327" s="6" t="s">
        <v>968</v>
      </c>
      <c r="C327" s="5" t="s">
        <v>969</v>
      </c>
      <c r="D327" s="6" t="s">
        <v>999</v>
      </c>
      <c r="E327" s="6" t="s">
        <v>1000</v>
      </c>
      <c r="F327" s="5" t="s">
        <v>1001</v>
      </c>
      <c r="G327" s="5" t="s">
        <v>9</v>
      </c>
      <c r="H327" s="6"/>
      <c r="I327" s="6"/>
      <c r="J327" s="6"/>
      <c r="K327" s="6"/>
      <c r="L327" s="6">
        <v>7</v>
      </c>
      <c r="M327" s="6"/>
      <c r="N327" s="6"/>
      <c r="O327" s="6"/>
      <c r="P327" s="6"/>
      <c r="Q327" s="6"/>
      <c r="R327" s="6"/>
      <c r="S327" s="6">
        <v>7</v>
      </c>
    </row>
    <row r="328" spans="1:19">
      <c r="A328" s="5" t="s">
        <v>967</v>
      </c>
      <c r="B328" s="6" t="s">
        <v>968</v>
      </c>
      <c r="C328" s="5" t="s">
        <v>969</v>
      </c>
      <c r="D328" s="6" t="s">
        <v>1002</v>
      </c>
      <c r="E328" s="6" t="s">
        <v>1003</v>
      </c>
      <c r="F328" s="5" t="s">
        <v>1004</v>
      </c>
      <c r="G328" s="5" t="s">
        <v>9</v>
      </c>
      <c r="H328" s="6">
        <v>97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>
        <v>97</v>
      </c>
    </row>
    <row r="329" spans="1:19">
      <c r="A329" s="5" t="s">
        <v>967</v>
      </c>
      <c r="B329" s="6" t="s">
        <v>1005</v>
      </c>
      <c r="C329" s="5" t="s">
        <v>133</v>
      </c>
      <c r="D329" s="6" t="s">
        <v>1006</v>
      </c>
      <c r="E329" s="6" t="s">
        <v>1007</v>
      </c>
      <c r="F329" s="5" t="s">
        <v>1008</v>
      </c>
      <c r="G329" s="5" t="s">
        <v>9</v>
      </c>
      <c r="H329" s="6">
        <v>63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>
        <v>63</v>
      </c>
    </row>
    <row r="330" spans="1:19">
      <c r="A330" s="5" t="s">
        <v>967</v>
      </c>
      <c r="B330" s="6" t="s">
        <v>1005</v>
      </c>
      <c r="C330" s="5" t="s">
        <v>133</v>
      </c>
      <c r="D330" s="6" t="s">
        <v>1009</v>
      </c>
      <c r="E330" s="6" t="s">
        <v>1010</v>
      </c>
      <c r="F330" s="5" t="s">
        <v>1011</v>
      </c>
      <c r="G330" s="5" t="s">
        <v>9</v>
      </c>
      <c r="H330" s="6"/>
      <c r="I330" s="6"/>
      <c r="J330" s="6"/>
      <c r="K330" s="6"/>
      <c r="L330" s="6">
        <v>22</v>
      </c>
      <c r="M330" s="6"/>
      <c r="N330" s="6"/>
      <c r="O330" s="6"/>
      <c r="P330" s="6"/>
      <c r="Q330" s="6"/>
      <c r="R330" s="6"/>
      <c r="S330" s="6">
        <v>22</v>
      </c>
    </row>
    <row r="331" spans="1:19">
      <c r="A331" s="5" t="s">
        <v>967</v>
      </c>
      <c r="B331" s="6" t="s">
        <v>1005</v>
      </c>
      <c r="C331" s="5" t="s">
        <v>133</v>
      </c>
      <c r="D331" s="6" t="s">
        <v>1012</v>
      </c>
      <c r="E331" s="6" t="s">
        <v>1013</v>
      </c>
      <c r="F331" s="5" t="s">
        <v>1014</v>
      </c>
      <c r="G331" s="5" t="s">
        <v>9</v>
      </c>
      <c r="H331" s="6"/>
      <c r="I331" s="6"/>
      <c r="J331" s="6"/>
      <c r="K331" s="6"/>
      <c r="L331" s="6">
        <v>7</v>
      </c>
      <c r="M331" s="6"/>
      <c r="N331" s="6"/>
      <c r="O331" s="6"/>
      <c r="P331" s="6"/>
      <c r="Q331" s="6"/>
      <c r="R331" s="6"/>
      <c r="S331" s="6">
        <v>7</v>
      </c>
    </row>
    <row r="332" spans="1:19">
      <c r="A332" s="5" t="s">
        <v>967</v>
      </c>
      <c r="B332" s="6" t="s">
        <v>1005</v>
      </c>
      <c r="C332" s="5" t="s">
        <v>133</v>
      </c>
      <c r="D332" s="6" t="s">
        <v>1015</v>
      </c>
      <c r="E332" s="6" t="s">
        <v>1016</v>
      </c>
      <c r="F332" s="5" t="s">
        <v>1017</v>
      </c>
      <c r="G332" s="5" t="s">
        <v>9</v>
      </c>
      <c r="H332" s="6">
        <v>27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>
        <v>27</v>
      </c>
    </row>
    <row r="333" spans="1:19">
      <c r="A333" s="5" t="s">
        <v>967</v>
      </c>
      <c r="B333" s="6" t="s">
        <v>1005</v>
      </c>
      <c r="C333" s="5" t="s">
        <v>133</v>
      </c>
      <c r="D333" s="6" t="s">
        <v>1018</v>
      </c>
      <c r="E333" s="6" t="s">
        <v>1019</v>
      </c>
      <c r="F333" s="5" t="s">
        <v>1020</v>
      </c>
      <c r="G333" s="5" t="s">
        <v>9</v>
      </c>
      <c r="H333" s="6">
        <v>37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>
        <v>37</v>
      </c>
    </row>
    <row r="334" spans="1:19">
      <c r="A334" s="5" t="s">
        <v>967</v>
      </c>
      <c r="B334" s="6" t="s">
        <v>1005</v>
      </c>
      <c r="C334" s="5" t="s">
        <v>133</v>
      </c>
      <c r="D334" s="6" t="s">
        <v>1021</v>
      </c>
      <c r="E334" s="6" t="s">
        <v>1022</v>
      </c>
      <c r="F334" s="5" t="s">
        <v>1023</v>
      </c>
      <c r="G334" s="5" t="s">
        <v>9</v>
      </c>
      <c r="H334" s="6"/>
      <c r="I334" s="6"/>
      <c r="J334" s="6"/>
      <c r="K334" s="6"/>
      <c r="L334" s="6">
        <v>10</v>
      </c>
      <c r="M334" s="6"/>
      <c r="N334" s="6"/>
      <c r="O334" s="6"/>
      <c r="P334" s="6"/>
      <c r="Q334" s="6"/>
      <c r="R334" s="6"/>
      <c r="S334" s="6">
        <v>10</v>
      </c>
    </row>
    <row r="335" spans="1:19">
      <c r="A335" s="5" t="s">
        <v>967</v>
      </c>
      <c r="B335" s="6" t="s">
        <v>1005</v>
      </c>
      <c r="C335" s="5" t="s">
        <v>133</v>
      </c>
      <c r="D335" s="6" t="s">
        <v>1005</v>
      </c>
      <c r="E335" s="6" t="s">
        <v>1024</v>
      </c>
      <c r="F335" s="5" t="s">
        <v>1025</v>
      </c>
      <c r="G335" s="5" t="s">
        <v>9</v>
      </c>
      <c r="H335" s="6">
        <v>253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>
        <v>253</v>
      </c>
    </row>
    <row r="336" spans="1:19">
      <c r="A336" s="5" t="s">
        <v>967</v>
      </c>
      <c r="B336" s="6" t="s">
        <v>1005</v>
      </c>
      <c r="C336" s="5" t="s">
        <v>133</v>
      </c>
      <c r="D336" s="6" t="s">
        <v>1026</v>
      </c>
      <c r="E336" s="6" t="s">
        <v>1027</v>
      </c>
      <c r="F336" s="5" t="s">
        <v>1028</v>
      </c>
      <c r="G336" s="5" t="s">
        <v>9</v>
      </c>
      <c r="H336" s="6"/>
      <c r="I336" s="6"/>
      <c r="J336" s="6"/>
      <c r="K336" s="6"/>
      <c r="L336" s="6">
        <v>11</v>
      </c>
      <c r="M336" s="6"/>
      <c r="N336" s="6"/>
      <c r="O336" s="6"/>
      <c r="P336" s="6"/>
      <c r="Q336" s="6"/>
      <c r="R336" s="6"/>
      <c r="S336" s="6">
        <v>11</v>
      </c>
    </row>
    <row r="337" spans="1:19">
      <c r="A337" s="5" t="s">
        <v>967</v>
      </c>
      <c r="B337" s="6" t="s">
        <v>1005</v>
      </c>
      <c r="C337" s="5" t="s">
        <v>133</v>
      </c>
      <c r="D337" s="6" t="s">
        <v>1029</v>
      </c>
      <c r="E337" s="6" t="s">
        <v>1030</v>
      </c>
      <c r="F337" s="5" t="s">
        <v>1031</v>
      </c>
      <c r="G337" s="5" t="s">
        <v>9</v>
      </c>
      <c r="H337" s="6"/>
      <c r="I337" s="6"/>
      <c r="J337" s="6"/>
      <c r="K337" s="6"/>
      <c r="L337" s="6">
        <v>14</v>
      </c>
      <c r="M337" s="6"/>
      <c r="N337" s="6"/>
      <c r="O337" s="6"/>
      <c r="P337" s="6"/>
      <c r="Q337" s="6"/>
      <c r="R337" s="6"/>
      <c r="S337" s="6">
        <v>14</v>
      </c>
    </row>
    <row r="338" spans="1:19">
      <c r="A338" s="5" t="s">
        <v>967</v>
      </c>
      <c r="B338" s="6" t="s">
        <v>1005</v>
      </c>
      <c r="C338" s="5" t="s">
        <v>133</v>
      </c>
      <c r="D338" s="6" t="s">
        <v>1032</v>
      </c>
      <c r="E338" s="6" t="s">
        <v>1033</v>
      </c>
      <c r="F338" s="5" t="s">
        <v>1034</v>
      </c>
      <c r="G338" s="5" t="s">
        <v>9</v>
      </c>
      <c r="H338" s="6"/>
      <c r="I338" s="6"/>
      <c r="J338" s="6"/>
      <c r="K338" s="6"/>
      <c r="L338" s="6">
        <v>1</v>
      </c>
      <c r="M338" s="6"/>
      <c r="N338" s="6"/>
      <c r="O338" s="6"/>
      <c r="P338" s="6"/>
      <c r="Q338" s="6"/>
      <c r="R338" s="6"/>
      <c r="S338" s="6">
        <v>1</v>
      </c>
    </row>
    <row r="339" spans="1:19">
      <c r="A339" s="5" t="s">
        <v>1035</v>
      </c>
      <c r="B339" s="6" t="s">
        <v>1036</v>
      </c>
      <c r="C339" s="5" t="s">
        <v>1037</v>
      </c>
      <c r="D339" s="6" t="s">
        <v>1036</v>
      </c>
      <c r="E339" s="6" t="s">
        <v>1038</v>
      </c>
      <c r="F339" s="5" t="s">
        <v>1039</v>
      </c>
      <c r="G339" s="5" t="s">
        <v>5</v>
      </c>
      <c r="H339" s="6">
        <v>194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>
        <v>194</v>
      </c>
    </row>
    <row r="340" spans="1:19">
      <c r="A340" s="5" t="s">
        <v>1035</v>
      </c>
      <c r="B340" s="6" t="s">
        <v>1040</v>
      </c>
      <c r="C340" s="5" t="s">
        <v>1041</v>
      </c>
      <c r="D340" s="6" t="s">
        <v>1042</v>
      </c>
      <c r="E340" s="6" t="s">
        <v>1043</v>
      </c>
      <c r="F340" s="5" t="s">
        <v>1044</v>
      </c>
      <c r="G340" s="5" t="s">
        <v>9</v>
      </c>
      <c r="H340" s="6"/>
      <c r="I340" s="6"/>
      <c r="J340" s="6"/>
      <c r="K340" s="6"/>
      <c r="L340" s="6">
        <v>7</v>
      </c>
      <c r="M340" s="6"/>
      <c r="N340" s="6"/>
      <c r="O340" s="6"/>
      <c r="P340" s="6"/>
      <c r="Q340" s="6"/>
      <c r="R340" s="6"/>
      <c r="S340" s="6">
        <v>7</v>
      </c>
    </row>
    <row r="341" spans="1:19">
      <c r="A341" s="5" t="s">
        <v>1035</v>
      </c>
      <c r="B341" s="6" t="s">
        <v>1040</v>
      </c>
      <c r="C341" s="5" t="s">
        <v>1041</v>
      </c>
      <c r="D341" s="6" t="s">
        <v>1045</v>
      </c>
      <c r="E341" s="6" t="s">
        <v>1046</v>
      </c>
      <c r="F341" s="5" t="s">
        <v>1047</v>
      </c>
      <c r="G341" s="5" t="s">
        <v>9</v>
      </c>
      <c r="H341" s="6"/>
      <c r="I341" s="6"/>
      <c r="J341" s="6"/>
      <c r="K341" s="6"/>
      <c r="L341" s="6">
        <v>6</v>
      </c>
      <c r="M341" s="6"/>
      <c r="N341" s="6"/>
      <c r="O341" s="6"/>
      <c r="P341" s="6"/>
      <c r="Q341" s="6"/>
      <c r="R341" s="6"/>
      <c r="S341" s="6">
        <v>6</v>
      </c>
    </row>
    <row r="342" spans="1:19">
      <c r="A342" s="5" t="s">
        <v>1035</v>
      </c>
      <c r="B342" s="6" t="s">
        <v>1040</v>
      </c>
      <c r="C342" s="5" t="s">
        <v>1041</v>
      </c>
      <c r="D342" s="6" t="s">
        <v>1048</v>
      </c>
      <c r="E342" s="6" t="s">
        <v>1049</v>
      </c>
      <c r="F342" s="5" t="s">
        <v>1050</v>
      </c>
      <c r="G342" s="5" t="s">
        <v>9</v>
      </c>
      <c r="H342" s="6"/>
      <c r="I342" s="6"/>
      <c r="J342" s="6"/>
      <c r="K342" s="6"/>
      <c r="L342" s="6">
        <v>4</v>
      </c>
      <c r="M342" s="6"/>
      <c r="N342" s="6"/>
      <c r="O342" s="6"/>
      <c r="P342" s="6"/>
      <c r="Q342" s="6"/>
      <c r="R342" s="6"/>
      <c r="S342" s="6">
        <v>4</v>
      </c>
    </row>
    <row r="343" spans="1:19">
      <c r="A343" s="5" t="s">
        <v>1035</v>
      </c>
      <c r="B343" s="6" t="s">
        <v>1040</v>
      </c>
      <c r="C343" s="5" t="s">
        <v>1041</v>
      </c>
      <c r="D343" s="6" t="s">
        <v>1051</v>
      </c>
      <c r="E343" s="6" t="s">
        <v>1052</v>
      </c>
      <c r="F343" s="5" t="s">
        <v>1053</v>
      </c>
      <c r="G343" s="5" t="s">
        <v>9</v>
      </c>
      <c r="H343" s="6"/>
      <c r="I343" s="6"/>
      <c r="J343" s="6"/>
      <c r="K343" s="6"/>
      <c r="L343" s="6">
        <v>2</v>
      </c>
      <c r="M343" s="6"/>
      <c r="N343" s="6"/>
      <c r="O343" s="6"/>
      <c r="P343" s="6"/>
      <c r="Q343" s="6"/>
      <c r="R343" s="6"/>
      <c r="S343" s="6">
        <v>2</v>
      </c>
    </row>
    <row r="344" spans="1:19">
      <c r="A344" s="5" t="s">
        <v>1035</v>
      </c>
      <c r="B344" s="6" t="s">
        <v>1040</v>
      </c>
      <c r="C344" s="5" t="s">
        <v>1041</v>
      </c>
      <c r="D344" s="6" t="s">
        <v>1054</v>
      </c>
      <c r="E344" s="6" t="s">
        <v>1055</v>
      </c>
      <c r="F344" s="5" t="s">
        <v>1056</v>
      </c>
      <c r="G344" s="5" t="s">
        <v>9</v>
      </c>
      <c r="H344" s="6"/>
      <c r="I344" s="6"/>
      <c r="J344" s="6"/>
      <c r="K344" s="6"/>
      <c r="L344" s="6">
        <v>4</v>
      </c>
      <c r="M344" s="6"/>
      <c r="N344" s="6"/>
      <c r="O344" s="6"/>
      <c r="P344" s="6"/>
      <c r="Q344" s="6"/>
      <c r="R344" s="6"/>
      <c r="S344" s="6">
        <v>4</v>
      </c>
    </row>
    <row r="345" spans="1:19">
      <c r="A345" s="5" t="s">
        <v>1035</v>
      </c>
      <c r="B345" s="6" t="s">
        <v>1040</v>
      </c>
      <c r="C345" s="5" t="s">
        <v>1041</v>
      </c>
      <c r="D345" s="6" t="s">
        <v>1040</v>
      </c>
      <c r="E345" s="6" t="s">
        <v>1057</v>
      </c>
      <c r="F345" s="5" t="s">
        <v>1058</v>
      </c>
      <c r="G345" s="5" t="s">
        <v>9</v>
      </c>
      <c r="H345" s="6">
        <v>166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>
        <v>166</v>
      </c>
    </row>
    <row r="346" spans="1:19">
      <c r="A346" s="5" t="s">
        <v>1035</v>
      </c>
      <c r="B346" s="6" t="s">
        <v>1040</v>
      </c>
      <c r="C346" s="5" t="s">
        <v>1041</v>
      </c>
      <c r="D346" s="6" t="s">
        <v>1059</v>
      </c>
      <c r="E346" s="6" t="s">
        <v>1060</v>
      </c>
      <c r="F346" s="5" t="s">
        <v>1061</v>
      </c>
      <c r="G346" s="5" t="s">
        <v>9</v>
      </c>
      <c r="H346" s="6"/>
      <c r="I346" s="6"/>
      <c r="J346" s="6"/>
      <c r="K346" s="6"/>
      <c r="L346" s="6">
        <v>7</v>
      </c>
      <c r="M346" s="6"/>
      <c r="N346" s="6"/>
      <c r="O346" s="6"/>
      <c r="P346" s="6"/>
      <c r="Q346" s="6"/>
      <c r="R346" s="6"/>
      <c r="S346" s="6">
        <v>7</v>
      </c>
    </row>
    <row r="347" spans="1:19">
      <c r="A347" s="5" t="s">
        <v>1035</v>
      </c>
      <c r="B347" s="6" t="s">
        <v>1040</v>
      </c>
      <c r="C347" s="5" t="s">
        <v>1041</v>
      </c>
      <c r="D347" s="6" t="s">
        <v>1062</v>
      </c>
      <c r="E347" s="6" t="s">
        <v>1063</v>
      </c>
      <c r="F347" s="5" t="s">
        <v>1064</v>
      </c>
      <c r="G347" s="5" t="s">
        <v>9</v>
      </c>
      <c r="H347" s="6"/>
      <c r="I347" s="6"/>
      <c r="J347" s="6"/>
      <c r="K347" s="6"/>
      <c r="L347" s="6">
        <v>4</v>
      </c>
      <c r="M347" s="6"/>
      <c r="N347" s="6"/>
      <c r="O347" s="6"/>
      <c r="P347" s="6"/>
      <c r="Q347" s="6"/>
      <c r="R347" s="6"/>
      <c r="S347" s="6">
        <v>4</v>
      </c>
    </row>
    <row r="348" spans="1:19">
      <c r="A348" s="5" t="s">
        <v>1035</v>
      </c>
      <c r="B348" s="6" t="s">
        <v>1040</v>
      </c>
      <c r="C348" s="5" t="s">
        <v>1041</v>
      </c>
      <c r="D348" s="6" t="s">
        <v>1065</v>
      </c>
      <c r="E348" s="6" t="s">
        <v>1066</v>
      </c>
      <c r="F348" s="5" t="s">
        <v>1067</v>
      </c>
      <c r="G348" s="5" t="s">
        <v>9</v>
      </c>
      <c r="H348" s="6"/>
      <c r="I348" s="6"/>
      <c r="J348" s="6"/>
      <c r="K348" s="6"/>
      <c r="L348" s="6">
        <v>9</v>
      </c>
      <c r="M348" s="6"/>
      <c r="N348" s="6"/>
      <c r="O348" s="6"/>
      <c r="P348" s="6"/>
      <c r="Q348" s="6"/>
      <c r="R348" s="6"/>
      <c r="S348" s="6">
        <v>9</v>
      </c>
    </row>
    <row r="349" spans="1:19">
      <c r="A349" s="5" t="s">
        <v>1035</v>
      </c>
      <c r="B349" s="6" t="s">
        <v>1068</v>
      </c>
      <c r="C349" s="5" t="s">
        <v>1069</v>
      </c>
      <c r="D349" s="6" t="s">
        <v>1070</v>
      </c>
      <c r="E349" s="6" t="s">
        <v>1071</v>
      </c>
      <c r="F349" s="5" t="s">
        <v>1072</v>
      </c>
      <c r="G349" s="5" t="s">
        <v>9</v>
      </c>
      <c r="H349" s="6"/>
      <c r="I349" s="6"/>
      <c r="J349" s="6"/>
      <c r="K349" s="6"/>
      <c r="L349" s="6">
        <v>22</v>
      </c>
      <c r="M349" s="6"/>
      <c r="N349" s="6"/>
      <c r="O349" s="6"/>
      <c r="P349" s="6"/>
      <c r="Q349" s="6"/>
      <c r="R349" s="6"/>
      <c r="S349" s="6">
        <v>22</v>
      </c>
    </row>
    <row r="350" spans="1:19">
      <c r="A350" s="5" t="s">
        <v>1035</v>
      </c>
      <c r="B350" s="6" t="s">
        <v>1068</v>
      </c>
      <c r="C350" s="5" t="s">
        <v>1069</v>
      </c>
      <c r="D350" s="6" t="s">
        <v>1073</v>
      </c>
      <c r="E350" s="6" t="s">
        <v>1074</v>
      </c>
      <c r="F350" s="5" t="s">
        <v>1075</v>
      </c>
      <c r="G350" s="5" t="s">
        <v>9</v>
      </c>
      <c r="H350" s="6"/>
      <c r="I350" s="6"/>
      <c r="J350" s="6"/>
      <c r="K350" s="6"/>
      <c r="L350" s="6">
        <v>21</v>
      </c>
      <c r="M350" s="6"/>
      <c r="N350" s="6"/>
      <c r="O350" s="6"/>
      <c r="P350" s="6"/>
      <c r="Q350" s="6"/>
      <c r="R350" s="6"/>
      <c r="S350" s="6">
        <v>21</v>
      </c>
    </row>
    <row r="351" spans="1:19">
      <c r="A351" s="5" t="s">
        <v>1035</v>
      </c>
      <c r="B351" s="6" t="s">
        <v>1068</v>
      </c>
      <c r="C351" s="5" t="s">
        <v>1069</v>
      </c>
      <c r="D351" s="6" t="s">
        <v>1076</v>
      </c>
      <c r="E351" s="6" t="s">
        <v>1077</v>
      </c>
      <c r="F351" s="5" t="s">
        <v>1078</v>
      </c>
      <c r="G351" s="5" t="s">
        <v>9</v>
      </c>
      <c r="H351" s="6"/>
      <c r="I351" s="6"/>
      <c r="J351" s="6"/>
      <c r="K351" s="6"/>
      <c r="L351" s="6">
        <v>15</v>
      </c>
      <c r="M351" s="6"/>
      <c r="N351" s="6"/>
      <c r="O351" s="6"/>
      <c r="P351" s="6"/>
      <c r="Q351" s="6"/>
      <c r="R351" s="6"/>
      <c r="S351" s="6">
        <v>15</v>
      </c>
    </row>
    <row r="352" spans="1:19">
      <c r="A352" s="5" t="s">
        <v>1035</v>
      </c>
      <c r="B352" s="6" t="s">
        <v>1068</v>
      </c>
      <c r="C352" s="5" t="s">
        <v>1069</v>
      </c>
      <c r="D352" s="6" t="s">
        <v>1079</v>
      </c>
      <c r="E352" s="6" t="s">
        <v>1080</v>
      </c>
      <c r="F352" s="5" t="s">
        <v>1081</v>
      </c>
      <c r="G352" s="5" t="s">
        <v>9</v>
      </c>
      <c r="H352" s="6"/>
      <c r="I352" s="6"/>
      <c r="J352" s="6"/>
      <c r="K352" s="6"/>
      <c r="L352" s="6">
        <v>6</v>
      </c>
      <c r="M352" s="6"/>
      <c r="N352" s="6"/>
      <c r="O352" s="6"/>
      <c r="P352" s="6"/>
      <c r="Q352" s="6"/>
      <c r="R352" s="6"/>
      <c r="S352" s="6">
        <v>6</v>
      </c>
    </row>
    <row r="353" spans="1:19">
      <c r="A353" s="5" t="s">
        <v>1035</v>
      </c>
      <c r="B353" s="6" t="s">
        <v>1068</v>
      </c>
      <c r="C353" s="5" t="s">
        <v>1069</v>
      </c>
      <c r="D353" s="6" t="s">
        <v>1082</v>
      </c>
      <c r="E353" s="6" t="s">
        <v>1083</v>
      </c>
      <c r="F353" s="5" t="s">
        <v>1084</v>
      </c>
      <c r="G353" s="5" t="s">
        <v>9</v>
      </c>
      <c r="H353" s="6">
        <v>124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>
        <v>124</v>
      </c>
    </row>
    <row r="354" spans="1:19">
      <c r="A354" s="5" t="s">
        <v>1035</v>
      </c>
      <c r="B354" s="6" t="s">
        <v>1068</v>
      </c>
      <c r="C354" s="5" t="s">
        <v>1069</v>
      </c>
      <c r="D354" s="6" t="s">
        <v>1085</v>
      </c>
      <c r="E354" s="6" t="s">
        <v>1086</v>
      </c>
      <c r="F354" s="5" t="s">
        <v>1087</v>
      </c>
      <c r="G354" s="5" t="s">
        <v>9</v>
      </c>
      <c r="H354" s="6"/>
      <c r="I354" s="6"/>
      <c r="J354" s="6"/>
      <c r="K354" s="6"/>
      <c r="L354" s="6">
        <v>26</v>
      </c>
      <c r="M354" s="6"/>
      <c r="N354" s="6"/>
      <c r="O354" s="6"/>
      <c r="P354" s="6"/>
      <c r="Q354" s="6"/>
      <c r="R354" s="6"/>
      <c r="S354" s="6">
        <v>26</v>
      </c>
    </row>
    <row r="355" spans="1:19">
      <c r="A355" s="5" t="s">
        <v>1035</v>
      </c>
      <c r="B355" s="6" t="s">
        <v>1068</v>
      </c>
      <c r="C355" s="5" t="s">
        <v>1069</v>
      </c>
      <c r="D355" s="6" t="s">
        <v>1088</v>
      </c>
      <c r="E355" s="6" t="s">
        <v>1089</v>
      </c>
      <c r="F355" s="5" t="s">
        <v>1090</v>
      </c>
      <c r="G355" s="5" t="s">
        <v>9</v>
      </c>
      <c r="H355" s="6"/>
      <c r="I355" s="6"/>
      <c r="J355" s="6"/>
      <c r="K355" s="6"/>
      <c r="L355" s="6">
        <v>16</v>
      </c>
      <c r="M355" s="6"/>
      <c r="N355" s="6"/>
      <c r="O355" s="6"/>
      <c r="P355" s="6"/>
      <c r="Q355" s="6"/>
      <c r="R355" s="6"/>
      <c r="S355" s="6">
        <v>16</v>
      </c>
    </row>
    <row r="356" spans="1:19">
      <c r="A356" s="5" t="s">
        <v>1035</v>
      </c>
      <c r="B356" s="6" t="s">
        <v>1068</v>
      </c>
      <c r="C356" s="5" t="s">
        <v>1069</v>
      </c>
      <c r="D356" s="6" t="s">
        <v>1091</v>
      </c>
      <c r="E356" s="6" t="s">
        <v>1092</v>
      </c>
      <c r="F356" s="5" t="s">
        <v>1093</v>
      </c>
      <c r="G356" s="5" t="s">
        <v>9</v>
      </c>
      <c r="H356" s="6"/>
      <c r="I356" s="6"/>
      <c r="J356" s="6"/>
      <c r="K356" s="6"/>
      <c r="L356" s="6">
        <v>11</v>
      </c>
      <c r="M356" s="6"/>
      <c r="N356" s="6"/>
      <c r="O356" s="6"/>
      <c r="P356" s="6"/>
      <c r="Q356" s="6"/>
      <c r="R356" s="6"/>
      <c r="S356" s="6">
        <v>11</v>
      </c>
    </row>
    <row r="357" spans="1:19">
      <c r="A357" s="5" t="s">
        <v>1035</v>
      </c>
      <c r="B357" s="6" t="s">
        <v>1068</v>
      </c>
      <c r="C357" s="5" t="s">
        <v>1069</v>
      </c>
      <c r="D357" s="6" t="s">
        <v>1068</v>
      </c>
      <c r="E357" s="6" t="s">
        <v>1094</v>
      </c>
      <c r="F357" s="5" t="s">
        <v>1095</v>
      </c>
      <c r="G357" s="5" t="s">
        <v>9</v>
      </c>
      <c r="H357" s="6">
        <v>207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>
        <v>207</v>
      </c>
    </row>
    <row r="358" spans="1:19">
      <c r="A358" s="5" t="s">
        <v>1035</v>
      </c>
      <c r="B358" s="6" t="s">
        <v>1096</v>
      </c>
      <c r="C358" s="5" t="s">
        <v>1097</v>
      </c>
      <c r="D358" s="6" t="s">
        <v>1098</v>
      </c>
      <c r="E358" s="6" t="s">
        <v>1099</v>
      </c>
      <c r="F358" s="5" t="s">
        <v>1100</v>
      </c>
      <c r="G358" s="5" t="s">
        <v>5</v>
      </c>
      <c r="H358" s="6">
        <v>65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>
        <v>65</v>
      </c>
    </row>
    <row r="359" spans="1:19">
      <c r="A359" s="5" t="s">
        <v>1035</v>
      </c>
      <c r="B359" s="6" t="s">
        <v>1096</v>
      </c>
      <c r="C359" s="5" t="s">
        <v>1097</v>
      </c>
      <c r="D359" s="6" t="s">
        <v>1101</v>
      </c>
      <c r="E359" s="6" t="s">
        <v>1102</v>
      </c>
      <c r="F359" s="5" t="s">
        <v>1103</v>
      </c>
      <c r="G359" s="5" t="s">
        <v>9</v>
      </c>
      <c r="H359" s="6"/>
      <c r="I359" s="6"/>
      <c r="J359" s="6"/>
      <c r="K359" s="6"/>
      <c r="L359" s="6">
        <v>8</v>
      </c>
      <c r="M359" s="6"/>
      <c r="N359" s="6"/>
      <c r="O359" s="6"/>
      <c r="P359" s="6"/>
      <c r="Q359" s="6"/>
      <c r="R359" s="6"/>
      <c r="S359" s="6">
        <v>8</v>
      </c>
    </row>
    <row r="360" spans="1:19">
      <c r="A360" s="5" t="s">
        <v>1035</v>
      </c>
      <c r="B360" s="6" t="s">
        <v>1096</v>
      </c>
      <c r="C360" s="5" t="s">
        <v>1097</v>
      </c>
      <c r="D360" s="6" t="s">
        <v>1104</v>
      </c>
      <c r="E360" s="6" t="s">
        <v>1105</v>
      </c>
      <c r="F360" s="5" t="s">
        <v>1106</v>
      </c>
      <c r="G360" s="5" t="s">
        <v>9</v>
      </c>
      <c r="H360" s="6"/>
      <c r="I360" s="6"/>
      <c r="J360" s="6"/>
      <c r="K360" s="6"/>
      <c r="L360" s="6">
        <v>4</v>
      </c>
      <c r="M360" s="6"/>
      <c r="N360" s="6"/>
      <c r="O360" s="6"/>
      <c r="P360" s="6"/>
      <c r="Q360" s="6"/>
      <c r="R360" s="6"/>
      <c r="S360" s="6">
        <v>4</v>
      </c>
    </row>
    <row r="361" spans="1:19">
      <c r="A361" s="5" t="s">
        <v>1035</v>
      </c>
      <c r="B361" s="6" t="s">
        <v>1096</v>
      </c>
      <c r="C361" s="5" t="s">
        <v>1097</v>
      </c>
      <c r="D361" s="6" t="s">
        <v>1107</v>
      </c>
      <c r="E361" s="6" t="s">
        <v>1108</v>
      </c>
      <c r="F361" s="5" t="s">
        <v>1109</v>
      </c>
      <c r="G361" s="5" t="s">
        <v>9</v>
      </c>
      <c r="H361" s="6"/>
      <c r="I361" s="6"/>
      <c r="J361" s="6"/>
      <c r="K361" s="6"/>
      <c r="L361" s="6">
        <v>6</v>
      </c>
      <c r="M361" s="6"/>
      <c r="N361" s="6"/>
      <c r="O361" s="6"/>
      <c r="P361" s="6"/>
      <c r="Q361" s="6"/>
      <c r="R361" s="6"/>
      <c r="S361" s="6">
        <v>6</v>
      </c>
    </row>
    <row r="362" spans="1:19">
      <c r="A362" s="5" t="s">
        <v>1035</v>
      </c>
      <c r="B362" s="6" t="s">
        <v>1096</v>
      </c>
      <c r="C362" s="5" t="s">
        <v>1097</v>
      </c>
      <c r="D362" s="6" t="s">
        <v>1110</v>
      </c>
      <c r="E362" s="6" t="s">
        <v>1111</v>
      </c>
      <c r="F362" s="5" t="s">
        <v>1112</v>
      </c>
      <c r="G362" s="5" t="s">
        <v>9</v>
      </c>
      <c r="H362" s="6"/>
      <c r="I362" s="6"/>
      <c r="J362" s="6"/>
      <c r="K362" s="6"/>
      <c r="L362" s="6">
        <v>17</v>
      </c>
      <c r="M362" s="6"/>
      <c r="N362" s="6"/>
      <c r="O362" s="6"/>
      <c r="P362" s="6"/>
      <c r="Q362" s="6"/>
      <c r="R362" s="6"/>
      <c r="S362" s="6">
        <v>17</v>
      </c>
    </row>
    <row r="363" spans="1:19">
      <c r="A363" s="5" t="s">
        <v>1035</v>
      </c>
      <c r="B363" s="6" t="s">
        <v>1096</v>
      </c>
      <c r="C363" s="5" t="s">
        <v>1097</v>
      </c>
      <c r="D363" s="6" t="s">
        <v>1096</v>
      </c>
      <c r="E363" s="6" t="s">
        <v>1113</v>
      </c>
      <c r="F363" s="5" t="s">
        <v>1114</v>
      </c>
      <c r="G363" s="5" t="s">
        <v>5</v>
      </c>
      <c r="H363" s="6">
        <v>108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>
        <v>108</v>
      </c>
    </row>
    <row r="364" spans="1:19">
      <c r="A364" s="5" t="s">
        <v>1115</v>
      </c>
      <c r="B364" s="6" t="s">
        <v>1116</v>
      </c>
      <c r="C364" s="5" t="s">
        <v>1117</v>
      </c>
      <c r="D364" s="6" t="s">
        <v>1116</v>
      </c>
      <c r="E364" s="6" t="s">
        <v>1118</v>
      </c>
      <c r="F364" s="5" t="s">
        <v>1119</v>
      </c>
      <c r="G364" s="5" t="s">
        <v>9</v>
      </c>
      <c r="H364" s="6">
        <v>94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>
        <v>94</v>
      </c>
    </row>
    <row r="365" spans="1:19">
      <c r="A365" s="5" t="s">
        <v>1115</v>
      </c>
      <c r="B365" s="6" t="s">
        <v>1116</v>
      </c>
      <c r="C365" s="5" t="s">
        <v>1117</v>
      </c>
      <c r="D365" s="6" t="s">
        <v>1120</v>
      </c>
      <c r="E365" s="6" t="s">
        <v>1121</v>
      </c>
      <c r="F365" s="5" t="s">
        <v>1122</v>
      </c>
      <c r="G365" s="5" t="s">
        <v>9</v>
      </c>
      <c r="H365" s="6">
        <v>47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>
        <v>47</v>
      </c>
    </row>
    <row r="366" spans="1:19">
      <c r="A366" s="5" t="s">
        <v>1115</v>
      </c>
      <c r="B366" s="6" t="s">
        <v>1116</v>
      </c>
      <c r="C366" s="5" t="s">
        <v>1117</v>
      </c>
      <c r="D366" s="6" t="s">
        <v>1123</v>
      </c>
      <c r="E366" s="6" t="s">
        <v>1124</v>
      </c>
      <c r="F366" s="5" t="s">
        <v>1125</v>
      </c>
      <c r="G366" s="5" t="s">
        <v>9</v>
      </c>
      <c r="H366" s="6">
        <v>18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>
        <v>18</v>
      </c>
    </row>
    <row r="367" spans="1:19">
      <c r="A367" s="5" t="s">
        <v>1115</v>
      </c>
      <c r="B367" s="6" t="s">
        <v>1116</v>
      </c>
      <c r="C367" s="5" t="s">
        <v>1117</v>
      </c>
      <c r="D367" s="6" t="s">
        <v>1126</v>
      </c>
      <c r="E367" s="6" t="s">
        <v>1127</v>
      </c>
      <c r="F367" s="5" t="s">
        <v>1128</v>
      </c>
      <c r="G367" s="5" t="s">
        <v>9</v>
      </c>
      <c r="H367" s="6">
        <v>4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4</v>
      </c>
    </row>
    <row r="368" spans="1:19">
      <c r="A368" s="5" t="s">
        <v>1115</v>
      </c>
      <c r="B368" s="6" t="s">
        <v>1116</v>
      </c>
      <c r="C368" s="5" t="s">
        <v>1117</v>
      </c>
      <c r="D368" s="6" t="s">
        <v>1129</v>
      </c>
      <c r="E368" s="6" t="s">
        <v>1130</v>
      </c>
      <c r="F368" s="5" t="s">
        <v>1131</v>
      </c>
      <c r="G368" s="5" t="s">
        <v>9</v>
      </c>
      <c r="H368" s="6">
        <v>17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>
        <v>17</v>
      </c>
    </row>
    <row r="369" spans="1:19">
      <c r="A369" s="5" t="s">
        <v>1115</v>
      </c>
      <c r="B369" s="6" t="s">
        <v>1132</v>
      </c>
      <c r="C369" s="5" t="s">
        <v>1133</v>
      </c>
      <c r="D369" s="6" t="s">
        <v>1134</v>
      </c>
      <c r="E369" s="6" t="s">
        <v>1135</v>
      </c>
      <c r="F369" s="5" t="s">
        <v>1136</v>
      </c>
      <c r="G369" s="5" t="s">
        <v>9</v>
      </c>
      <c r="H369" s="6">
        <v>9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>
        <v>9</v>
      </c>
    </row>
    <row r="370" spans="1:19">
      <c r="A370" s="5" t="s">
        <v>1115</v>
      </c>
      <c r="B370" s="6" t="s">
        <v>1132</v>
      </c>
      <c r="C370" s="5" t="s">
        <v>1133</v>
      </c>
      <c r="D370" s="6" t="s">
        <v>1137</v>
      </c>
      <c r="E370" s="6" t="s">
        <v>1138</v>
      </c>
      <c r="F370" s="5" t="s">
        <v>1139</v>
      </c>
      <c r="G370" s="5" t="s">
        <v>9</v>
      </c>
      <c r="H370" s="6">
        <v>5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>
        <v>5</v>
      </c>
    </row>
    <row r="371" spans="1:19">
      <c r="A371" s="5" t="s">
        <v>1115</v>
      </c>
      <c r="B371" s="6" t="s">
        <v>1132</v>
      </c>
      <c r="C371" s="5" t="s">
        <v>1133</v>
      </c>
      <c r="D371" s="6" t="s">
        <v>1140</v>
      </c>
      <c r="E371" s="6" t="s">
        <v>1141</v>
      </c>
      <c r="F371" s="5" t="s">
        <v>1142</v>
      </c>
      <c r="G371" s="5" t="s">
        <v>9</v>
      </c>
      <c r="H371" s="6">
        <v>24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>
        <v>24</v>
      </c>
    </row>
    <row r="372" spans="1:19">
      <c r="A372" s="5" t="s">
        <v>1115</v>
      </c>
      <c r="B372" s="6" t="s">
        <v>1132</v>
      </c>
      <c r="C372" s="5" t="s">
        <v>1133</v>
      </c>
      <c r="D372" s="6" t="s">
        <v>1143</v>
      </c>
      <c r="E372" s="6" t="s">
        <v>1144</v>
      </c>
      <c r="F372" s="5" t="s">
        <v>1145</v>
      </c>
      <c r="G372" s="5" t="s">
        <v>9</v>
      </c>
      <c r="H372" s="6">
        <v>16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>
        <v>16</v>
      </c>
    </row>
    <row r="373" spans="1:19">
      <c r="A373" s="5" t="s">
        <v>1115</v>
      </c>
      <c r="B373" s="6" t="s">
        <v>1132</v>
      </c>
      <c r="C373" s="5" t="s">
        <v>1133</v>
      </c>
      <c r="D373" s="6" t="s">
        <v>1146</v>
      </c>
      <c r="E373" s="6" t="s">
        <v>1147</v>
      </c>
      <c r="F373" s="5" t="s">
        <v>1148</v>
      </c>
      <c r="G373" s="5" t="s">
        <v>9</v>
      </c>
      <c r="H373" s="6">
        <v>14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>
        <v>14</v>
      </c>
    </row>
    <row r="374" spans="1:19">
      <c r="A374" s="5" t="s">
        <v>1115</v>
      </c>
      <c r="B374" s="6" t="s">
        <v>1132</v>
      </c>
      <c r="C374" s="5" t="s">
        <v>1133</v>
      </c>
      <c r="D374" s="6" t="s">
        <v>1132</v>
      </c>
      <c r="E374" s="6" t="s">
        <v>1149</v>
      </c>
      <c r="F374" s="5" t="s">
        <v>1150</v>
      </c>
      <c r="G374" s="5" t="s">
        <v>9</v>
      </c>
      <c r="H374" s="6">
        <v>274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>
        <v>274</v>
      </c>
    </row>
    <row r="375" spans="1:19">
      <c r="A375" s="5" t="s">
        <v>1115</v>
      </c>
      <c r="B375" s="6" t="s">
        <v>1151</v>
      </c>
      <c r="C375" s="5" t="s">
        <v>1152</v>
      </c>
      <c r="D375" s="6" t="s">
        <v>1153</v>
      </c>
      <c r="E375" s="6" t="s">
        <v>1154</v>
      </c>
      <c r="F375" s="5" t="s">
        <v>1155</v>
      </c>
      <c r="G375" s="5" t="s">
        <v>5</v>
      </c>
      <c r="H375" s="6">
        <v>212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>
        <v>212</v>
      </c>
    </row>
    <row r="376" spans="1:19">
      <c r="A376" s="5" t="s">
        <v>1115</v>
      </c>
      <c r="B376" s="6" t="s">
        <v>1151</v>
      </c>
      <c r="C376" s="5" t="s">
        <v>1152</v>
      </c>
      <c r="D376" s="6" t="s">
        <v>1156</v>
      </c>
      <c r="E376" s="6" t="s">
        <v>1157</v>
      </c>
      <c r="F376" s="5" t="s">
        <v>1158</v>
      </c>
      <c r="G376" s="5" t="s">
        <v>9</v>
      </c>
      <c r="H376" s="6">
        <v>24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>
        <v>24</v>
      </c>
    </row>
    <row r="377" spans="1:19">
      <c r="A377" s="5" t="s">
        <v>1115</v>
      </c>
      <c r="B377" s="6" t="s">
        <v>1151</v>
      </c>
      <c r="C377" s="5" t="s">
        <v>1152</v>
      </c>
      <c r="D377" s="6" t="s">
        <v>1159</v>
      </c>
      <c r="E377" s="6" t="s">
        <v>1160</v>
      </c>
      <c r="F377" s="5" t="s">
        <v>1161</v>
      </c>
      <c r="G377" s="5" t="s">
        <v>9</v>
      </c>
      <c r="H377" s="6">
        <v>2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>
        <v>2</v>
      </c>
    </row>
    <row r="378" spans="1:19">
      <c r="A378" s="5" t="s">
        <v>1115</v>
      </c>
      <c r="B378" s="6" t="s">
        <v>1151</v>
      </c>
      <c r="C378" s="5" t="s">
        <v>1152</v>
      </c>
      <c r="D378" s="6" t="s">
        <v>1162</v>
      </c>
      <c r="E378" s="6" t="s">
        <v>1163</v>
      </c>
      <c r="F378" s="5" t="s">
        <v>1164</v>
      </c>
      <c r="G378" s="5" t="s">
        <v>9</v>
      </c>
      <c r="H378" s="6">
        <v>7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>
        <v>7</v>
      </c>
    </row>
    <row r="379" spans="1:19">
      <c r="A379" s="5" t="s">
        <v>1115</v>
      </c>
      <c r="B379" s="6" t="s">
        <v>1151</v>
      </c>
      <c r="C379" s="5" t="s">
        <v>1152</v>
      </c>
      <c r="D379" s="6" t="s">
        <v>1165</v>
      </c>
      <c r="E379" s="6" t="s">
        <v>1166</v>
      </c>
      <c r="F379" s="5" t="s">
        <v>1167</v>
      </c>
      <c r="G379" s="5" t="s">
        <v>9</v>
      </c>
      <c r="H379" s="6">
        <v>9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>
        <v>9</v>
      </c>
    </row>
    <row r="380" spans="1:19">
      <c r="A380" s="5" t="s">
        <v>1115</v>
      </c>
      <c r="B380" s="6" t="s">
        <v>1151</v>
      </c>
      <c r="C380" s="5" t="s">
        <v>1152</v>
      </c>
      <c r="D380" s="6" t="s">
        <v>1168</v>
      </c>
      <c r="E380" s="6" t="s">
        <v>1169</v>
      </c>
      <c r="F380" s="5" t="s">
        <v>1170</v>
      </c>
      <c r="G380" s="5" t="s">
        <v>9</v>
      </c>
      <c r="H380" s="6">
        <v>12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>
        <v>12</v>
      </c>
    </row>
    <row r="381" spans="1:19">
      <c r="A381" s="5" t="s">
        <v>1115</v>
      </c>
      <c r="B381" s="6" t="s">
        <v>1151</v>
      </c>
      <c r="C381" s="5" t="s">
        <v>1152</v>
      </c>
      <c r="D381" s="6" t="s">
        <v>1171</v>
      </c>
      <c r="E381" s="6" t="s">
        <v>1172</v>
      </c>
      <c r="F381" s="5" t="s">
        <v>1173</v>
      </c>
      <c r="G381" s="5" t="s">
        <v>9</v>
      </c>
      <c r="H381" s="6">
        <v>7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>
        <v>7</v>
      </c>
    </row>
    <row r="382" spans="1:19">
      <c r="A382" s="5" t="s">
        <v>1115</v>
      </c>
      <c r="B382" s="6" t="s">
        <v>1151</v>
      </c>
      <c r="C382" s="5" t="s">
        <v>1152</v>
      </c>
      <c r="D382" s="6" t="s">
        <v>1174</v>
      </c>
      <c r="E382" s="6" t="s">
        <v>1175</v>
      </c>
      <c r="F382" s="5" t="s">
        <v>1176</v>
      </c>
      <c r="G382" s="5" t="s">
        <v>9</v>
      </c>
      <c r="H382" s="6">
        <v>6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>
        <v>6</v>
      </c>
    </row>
    <row r="383" spans="1:19">
      <c r="A383" s="5" t="s">
        <v>1115</v>
      </c>
      <c r="B383" s="6" t="s">
        <v>1151</v>
      </c>
      <c r="C383" s="5" t="s">
        <v>1152</v>
      </c>
      <c r="D383" s="6" t="s">
        <v>1151</v>
      </c>
      <c r="E383" s="6" t="s">
        <v>1177</v>
      </c>
      <c r="F383" s="5" t="s">
        <v>1178</v>
      </c>
      <c r="G383" s="5" t="s">
        <v>5</v>
      </c>
      <c r="H383" s="6">
        <v>406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>
        <v>406</v>
      </c>
    </row>
    <row r="384" spans="1:19">
      <c r="A384" s="5" t="s">
        <v>1179</v>
      </c>
      <c r="B384" s="6" t="s">
        <v>1180</v>
      </c>
      <c r="C384" s="5" t="s">
        <v>1181</v>
      </c>
      <c r="D384" s="6" t="s">
        <v>1182</v>
      </c>
      <c r="E384" s="6" t="s">
        <v>1183</v>
      </c>
      <c r="F384" s="5" t="s">
        <v>1184</v>
      </c>
      <c r="G384" s="5" t="s">
        <v>5</v>
      </c>
      <c r="H384" s="6">
        <v>88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>
        <v>88</v>
      </c>
    </row>
    <row r="385" spans="1:19">
      <c r="A385" s="5" t="s">
        <v>1179</v>
      </c>
      <c r="B385" s="6" t="s">
        <v>1180</v>
      </c>
      <c r="C385" s="5" t="s">
        <v>1181</v>
      </c>
      <c r="D385" s="6" t="s">
        <v>1185</v>
      </c>
      <c r="E385" s="6" t="s">
        <v>1186</v>
      </c>
      <c r="F385" s="5" t="s">
        <v>1187</v>
      </c>
      <c r="G385" s="5" t="s">
        <v>5</v>
      </c>
      <c r="H385" s="6">
        <v>89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>
        <v>89</v>
      </c>
    </row>
    <row r="386" spans="1:19">
      <c r="A386" s="5" t="s">
        <v>1179</v>
      </c>
      <c r="B386" s="6" t="s">
        <v>1180</v>
      </c>
      <c r="C386" s="5" t="s">
        <v>1181</v>
      </c>
      <c r="D386" s="6" t="s">
        <v>1180</v>
      </c>
      <c r="E386" s="6" t="s">
        <v>1188</v>
      </c>
      <c r="F386" s="5" t="s">
        <v>1189</v>
      </c>
      <c r="G386" s="5" t="s">
        <v>5</v>
      </c>
      <c r="H386" s="6">
        <v>264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>
        <v>264</v>
      </c>
    </row>
    <row r="387" spans="1:19">
      <c r="A387" s="5" t="s">
        <v>1179</v>
      </c>
      <c r="B387" s="6" t="s">
        <v>1180</v>
      </c>
      <c r="C387" s="5" t="s">
        <v>1181</v>
      </c>
      <c r="D387" s="6" t="s">
        <v>1190</v>
      </c>
      <c r="E387" s="6" t="s">
        <v>1191</v>
      </c>
      <c r="F387" s="5" t="s">
        <v>1192</v>
      </c>
      <c r="G387" s="5" t="s">
        <v>9</v>
      </c>
      <c r="H387" s="6"/>
      <c r="I387" s="6"/>
      <c r="J387" s="6"/>
      <c r="K387" s="6"/>
      <c r="L387" s="6">
        <v>5</v>
      </c>
      <c r="M387" s="6"/>
      <c r="N387" s="6"/>
      <c r="O387" s="6"/>
      <c r="P387" s="6"/>
      <c r="Q387" s="6"/>
      <c r="R387" s="6"/>
      <c r="S387" s="6">
        <v>5</v>
      </c>
    </row>
    <row r="388" spans="1:19">
      <c r="A388" s="5" t="s">
        <v>1179</v>
      </c>
      <c r="B388" s="6" t="s">
        <v>1180</v>
      </c>
      <c r="C388" s="5" t="s">
        <v>1181</v>
      </c>
      <c r="D388" s="6" t="s">
        <v>1193</v>
      </c>
      <c r="E388" s="6" t="s">
        <v>1194</v>
      </c>
      <c r="F388" s="5" t="s">
        <v>1195</v>
      </c>
      <c r="G388" s="5" t="s">
        <v>9</v>
      </c>
      <c r="H388" s="6"/>
      <c r="I388" s="6"/>
      <c r="J388" s="6"/>
      <c r="K388" s="6"/>
      <c r="L388" s="6">
        <v>6</v>
      </c>
      <c r="M388" s="6"/>
      <c r="N388" s="6"/>
      <c r="O388" s="6"/>
      <c r="P388" s="6"/>
      <c r="Q388" s="6"/>
      <c r="R388" s="6"/>
      <c r="S388" s="6">
        <v>6</v>
      </c>
    </row>
    <row r="389" spans="1:19">
      <c r="A389" s="5" t="s">
        <v>1179</v>
      </c>
      <c r="B389" s="6" t="s">
        <v>1180</v>
      </c>
      <c r="C389" s="5" t="s">
        <v>1181</v>
      </c>
      <c r="D389" s="6" t="s">
        <v>1196</v>
      </c>
      <c r="E389" s="6" t="s">
        <v>1197</v>
      </c>
      <c r="F389" s="5" t="s">
        <v>1198</v>
      </c>
      <c r="G389" s="5" t="s">
        <v>9</v>
      </c>
      <c r="H389" s="6"/>
      <c r="I389" s="6"/>
      <c r="J389" s="6"/>
      <c r="K389" s="6"/>
      <c r="L389" s="6">
        <v>3</v>
      </c>
      <c r="M389" s="6"/>
      <c r="N389" s="6"/>
      <c r="O389" s="6"/>
      <c r="P389" s="6"/>
      <c r="Q389" s="6"/>
      <c r="R389" s="6"/>
      <c r="S389" s="6">
        <v>3</v>
      </c>
    </row>
    <row r="390" spans="1:19">
      <c r="A390" s="5" t="s">
        <v>1179</v>
      </c>
      <c r="B390" s="6" t="s">
        <v>1180</v>
      </c>
      <c r="C390" s="5" t="s">
        <v>1181</v>
      </c>
      <c r="D390" s="6" t="s">
        <v>1199</v>
      </c>
      <c r="E390" s="6" t="s">
        <v>1200</v>
      </c>
      <c r="F390" s="5" t="s">
        <v>1201</v>
      </c>
      <c r="G390" s="5" t="s">
        <v>9</v>
      </c>
      <c r="H390" s="6"/>
      <c r="I390" s="6"/>
      <c r="J390" s="6"/>
      <c r="K390" s="6"/>
      <c r="L390" s="6">
        <v>18</v>
      </c>
      <c r="M390" s="6"/>
      <c r="N390" s="6"/>
      <c r="O390" s="6"/>
      <c r="P390" s="6"/>
      <c r="Q390" s="6"/>
      <c r="R390" s="6"/>
      <c r="S390" s="6">
        <v>18</v>
      </c>
    </row>
    <row r="391" spans="1:19">
      <c r="A391" s="5" t="s">
        <v>1179</v>
      </c>
      <c r="B391" s="6" t="s">
        <v>1180</v>
      </c>
      <c r="C391" s="5" t="s">
        <v>1181</v>
      </c>
      <c r="D391" s="6" t="s">
        <v>1202</v>
      </c>
      <c r="E391" s="6" t="s">
        <v>1203</v>
      </c>
      <c r="F391" s="5" t="s">
        <v>1204</v>
      </c>
      <c r="G391" s="5" t="s">
        <v>9</v>
      </c>
      <c r="H391" s="6"/>
      <c r="I391" s="6"/>
      <c r="J391" s="6"/>
      <c r="K391" s="6"/>
      <c r="L391" s="6">
        <v>7</v>
      </c>
      <c r="M391" s="6"/>
      <c r="N391" s="6"/>
      <c r="O391" s="6"/>
      <c r="P391" s="6"/>
      <c r="Q391" s="6"/>
      <c r="R391" s="6"/>
      <c r="S391" s="6">
        <v>7</v>
      </c>
    </row>
    <row r="392" spans="1:19">
      <c r="A392" s="5" t="s">
        <v>1179</v>
      </c>
      <c r="B392" s="6" t="s">
        <v>1180</v>
      </c>
      <c r="C392" s="5" t="s">
        <v>1181</v>
      </c>
      <c r="D392" s="6" t="s">
        <v>1205</v>
      </c>
      <c r="E392" s="6" t="s">
        <v>1206</v>
      </c>
      <c r="F392" s="5" t="s">
        <v>1207</v>
      </c>
      <c r="G392" s="5" t="s">
        <v>9</v>
      </c>
      <c r="H392" s="6"/>
      <c r="I392" s="6"/>
      <c r="J392" s="6"/>
      <c r="K392" s="6"/>
      <c r="L392" s="6">
        <v>8</v>
      </c>
      <c r="M392" s="6"/>
      <c r="N392" s="6"/>
      <c r="O392" s="6"/>
      <c r="P392" s="6"/>
      <c r="Q392" s="6"/>
      <c r="R392" s="6"/>
      <c r="S392" s="6">
        <v>8</v>
      </c>
    </row>
    <row r="393" spans="1:19">
      <c r="A393" s="5" t="s">
        <v>1179</v>
      </c>
      <c r="B393" s="6" t="s">
        <v>1180</v>
      </c>
      <c r="C393" s="5" t="s">
        <v>1181</v>
      </c>
      <c r="D393" s="6" t="s">
        <v>1208</v>
      </c>
      <c r="E393" s="6" t="s">
        <v>1209</v>
      </c>
      <c r="F393" s="5" t="s">
        <v>1210</v>
      </c>
      <c r="G393" s="5" t="s">
        <v>9</v>
      </c>
      <c r="H393" s="6"/>
      <c r="I393" s="6"/>
      <c r="J393" s="6"/>
      <c r="K393" s="6"/>
      <c r="L393" s="6">
        <v>16</v>
      </c>
      <c r="M393" s="6"/>
      <c r="N393" s="6"/>
      <c r="O393" s="6"/>
      <c r="P393" s="6"/>
      <c r="Q393" s="6"/>
      <c r="R393" s="6"/>
      <c r="S393" s="6">
        <v>16</v>
      </c>
    </row>
    <row r="394" spans="1:19">
      <c r="A394" s="5" t="s">
        <v>1179</v>
      </c>
      <c r="B394" s="6" t="s">
        <v>1180</v>
      </c>
      <c r="C394" s="5" t="s">
        <v>1181</v>
      </c>
      <c r="D394" s="6" t="s">
        <v>1211</v>
      </c>
      <c r="E394" s="6" t="s">
        <v>1212</v>
      </c>
      <c r="F394" s="5" t="s">
        <v>1213</v>
      </c>
      <c r="G394" s="5" t="s">
        <v>9</v>
      </c>
      <c r="H394" s="6"/>
      <c r="I394" s="6"/>
      <c r="J394" s="6"/>
      <c r="K394" s="6"/>
      <c r="L394" s="6">
        <v>11</v>
      </c>
      <c r="M394" s="6"/>
      <c r="N394" s="6"/>
      <c r="O394" s="6"/>
      <c r="P394" s="6"/>
      <c r="Q394" s="6"/>
      <c r="R394" s="6"/>
      <c r="S394" s="6">
        <v>11</v>
      </c>
    </row>
    <row r="395" spans="1:19">
      <c r="A395" s="5" t="s">
        <v>1179</v>
      </c>
      <c r="B395" s="6" t="s">
        <v>1180</v>
      </c>
      <c r="C395" s="5" t="s">
        <v>1181</v>
      </c>
      <c r="D395" s="6" t="s">
        <v>1214</v>
      </c>
      <c r="E395" s="6" t="s">
        <v>1215</v>
      </c>
      <c r="F395" s="5" t="s">
        <v>1216</v>
      </c>
      <c r="G395" s="5" t="s">
        <v>9</v>
      </c>
      <c r="H395" s="6"/>
      <c r="I395" s="6"/>
      <c r="J395" s="6"/>
      <c r="K395" s="6"/>
      <c r="L395" s="6">
        <v>8</v>
      </c>
      <c r="M395" s="6"/>
      <c r="N395" s="6"/>
      <c r="O395" s="6"/>
      <c r="P395" s="6"/>
      <c r="Q395" s="6"/>
      <c r="R395" s="6"/>
      <c r="S395" s="6">
        <v>8</v>
      </c>
    </row>
    <row r="396" spans="1:19">
      <c r="A396" s="5" t="s">
        <v>1179</v>
      </c>
      <c r="B396" s="6" t="s">
        <v>1180</v>
      </c>
      <c r="C396" s="5" t="s">
        <v>1181</v>
      </c>
      <c r="D396" s="6" t="s">
        <v>1217</v>
      </c>
      <c r="E396" s="6" t="s">
        <v>1218</v>
      </c>
      <c r="F396" s="5" t="s">
        <v>1219</v>
      </c>
      <c r="G396" s="5" t="s">
        <v>9</v>
      </c>
      <c r="H396" s="6"/>
      <c r="I396" s="6"/>
      <c r="J396" s="6"/>
      <c r="K396" s="6"/>
      <c r="L396" s="6">
        <v>30</v>
      </c>
      <c r="M396" s="6"/>
      <c r="N396" s="6"/>
      <c r="O396" s="6"/>
      <c r="P396" s="6"/>
      <c r="Q396" s="6"/>
      <c r="R396" s="6"/>
      <c r="S396" s="6">
        <v>30</v>
      </c>
    </row>
    <row r="397" spans="1:19">
      <c r="A397" s="5" t="s">
        <v>1179</v>
      </c>
      <c r="B397" s="6" t="s">
        <v>1180</v>
      </c>
      <c r="C397" s="5" t="s">
        <v>1181</v>
      </c>
      <c r="D397" s="6" t="s">
        <v>1220</v>
      </c>
      <c r="E397" s="6" t="s">
        <v>1221</v>
      </c>
      <c r="F397" s="5" t="s">
        <v>1222</v>
      </c>
      <c r="G397" s="5" t="s">
        <v>9</v>
      </c>
      <c r="H397" s="6"/>
      <c r="I397" s="6"/>
      <c r="J397" s="6"/>
      <c r="K397" s="6"/>
      <c r="L397" s="6">
        <v>24</v>
      </c>
      <c r="M397" s="6"/>
      <c r="N397" s="6"/>
      <c r="O397" s="6"/>
      <c r="P397" s="6"/>
      <c r="Q397" s="6"/>
      <c r="R397" s="6"/>
      <c r="S397" s="6">
        <v>24</v>
      </c>
    </row>
    <row r="398" spans="1:19">
      <c r="A398" s="5" t="s">
        <v>1179</v>
      </c>
      <c r="B398" s="6" t="s">
        <v>1223</v>
      </c>
      <c r="C398" s="5" t="s">
        <v>1224</v>
      </c>
      <c r="D398" s="6" t="s">
        <v>1223</v>
      </c>
      <c r="E398" s="6" t="s">
        <v>1225</v>
      </c>
      <c r="F398" s="5" t="s">
        <v>1226</v>
      </c>
      <c r="G398" s="5" t="s">
        <v>9</v>
      </c>
      <c r="H398" s="6">
        <v>83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>
        <v>83</v>
      </c>
    </row>
    <row r="399" spans="1:19">
      <c r="A399" s="5" t="s">
        <v>1179</v>
      </c>
      <c r="B399" s="6" t="s">
        <v>1227</v>
      </c>
      <c r="C399" s="5" t="s">
        <v>1228</v>
      </c>
      <c r="D399" s="6" t="s">
        <v>1227</v>
      </c>
      <c r="E399" s="6" t="s">
        <v>1229</v>
      </c>
      <c r="F399" s="5" t="s">
        <v>1228</v>
      </c>
      <c r="G399" s="5" t="s">
        <v>9</v>
      </c>
      <c r="H399" s="6"/>
      <c r="I399" s="6"/>
      <c r="J399" s="6"/>
      <c r="K399" s="6"/>
      <c r="L399" s="6">
        <v>5</v>
      </c>
      <c r="M399" s="6"/>
      <c r="N399" s="6"/>
      <c r="O399" s="6"/>
      <c r="P399" s="6"/>
      <c r="Q399" s="6"/>
      <c r="R399" s="6"/>
      <c r="S399" s="6">
        <v>5</v>
      </c>
    </row>
    <row r="400" spans="1:19">
      <c r="A400" s="5" t="s">
        <v>1179</v>
      </c>
      <c r="B400" s="6" t="s">
        <v>1230</v>
      </c>
      <c r="C400" s="5" t="s">
        <v>1231</v>
      </c>
      <c r="D400" s="6" t="s">
        <v>1230</v>
      </c>
      <c r="E400" s="6" t="s">
        <v>1232</v>
      </c>
      <c r="F400" s="5" t="s">
        <v>1231</v>
      </c>
      <c r="G400" s="5" t="s">
        <v>9</v>
      </c>
      <c r="H400" s="6"/>
      <c r="I400" s="6"/>
      <c r="J400" s="6"/>
      <c r="K400" s="6"/>
      <c r="L400" s="6">
        <v>6</v>
      </c>
      <c r="M400" s="6"/>
      <c r="N400" s="6"/>
      <c r="O400" s="6"/>
      <c r="P400" s="6"/>
      <c r="Q400" s="6"/>
      <c r="R400" s="6"/>
      <c r="S400" s="6">
        <v>6</v>
      </c>
    </row>
    <row r="401" spans="1:19">
      <c r="A401" s="5" t="s">
        <v>1233</v>
      </c>
      <c r="B401" s="6" t="s">
        <v>1234</v>
      </c>
      <c r="C401" s="5" t="s">
        <v>1235</v>
      </c>
      <c r="D401" s="6" t="s">
        <v>1236</v>
      </c>
      <c r="E401" s="6" t="s">
        <v>1237</v>
      </c>
      <c r="F401" s="5" t="s">
        <v>1238</v>
      </c>
      <c r="G401" s="5" t="s">
        <v>5</v>
      </c>
      <c r="H401" s="6">
        <v>300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>
        <v>300</v>
      </c>
    </row>
    <row r="402" spans="1:19">
      <c r="A402" s="5" t="s">
        <v>1233</v>
      </c>
      <c r="B402" s="6" t="s">
        <v>1234</v>
      </c>
      <c r="C402" s="5" t="s">
        <v>1235</v>
      </c>
      <c r="D402" s="6" t="s">
        <v>1234</v>
      </c>
      <c r="E402" s="6" t="s">
        <v>1239</v>
      </c>
      <c r="F402" s="5" t="s">
        <v>1235</v>
      </c>
      <c r="G402" s="5" t="s">
        <v>5</v>
      </c>
      <c r="H402" s="6">
        <v>467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>
        <v>467</v>
      </c>
    </row>
    <row r="403" spans="1:19">
      <c r="A403" s="5" t="s">
        <v>1233</v>
      </c>
      <c r="B403" s="6" t="s">
        <v>1234</v>
      </c>
      <c r="C403" s="5" t="s">
        <v>1235</v>
      </c>
      <c r="D403" s="6" t="s">
        <v>1240</v>
      </c>
      <c r="E403" s="6" t="s">
        <v>1241</v>
      </c>
      <c r="F403" s="5" t="s">
        <v>1242</v>
      </c>
      <c r="G403" s="5" t="s">
        <v>5</v>
      </c>
      <c r="H403" s="6">
        <v>239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>
        <v>239</v>
      </c>
    </row>
    <row r="404" spans="1:19">
      <c r="A404" s="5" t="s">
        <v>1233</v>
      </c>
      <c r="B404" s="6" t="s">
        <v>1243</v>
      </c>
      <c r="C404" s="5" t="s">
        <v>1244</v>
      </c>
      <c r="D404" s="6" t="s">
        <v>1243</v>
      </c>
      <c r="E404" s="6" t="s">
        <v>1245</v>
      </c>
      <c r="F404" s="5" t="s">
        <v>1244</v>
      </c>
      <c r="G404" s="5" t="s">
        <v>9</v>
      </c>
      <c r="H404" s="6"/>
      <c r="I404" s="6"/>
      <c r="J404" s="6"/>
      <c r="K404" s="6"/>
      <c r="L404" s="6">
        <v>12</v>
      </c>
      <c r="M404" s="6"/>
      <c r="N404" s="6"/>
      <c r="O404" s="6"/>
      <c r="P404" s="6"/>
      <c r="Q404" s="6"/>
      <c r="R404" s="6"/>
      <c r="S404" s="6">
        <v>12</v>
      </c>
    </row>
    <row r="405" spans="1:19">
      <c r="A405" s="5" t="s">
        <v>1233</v>
      </c>
      <c r="B405" s="6" t="s">
        <v>1246</v>
      </c>
      <c r="C405" s="5" t="s">
        <v>1247</v>
      </c>
      <c r="D405" s="6" t="s">
        <v>1246</v>
      </c>
      <c r="E405" s="6" t="s">
        <v>1248</v>
      </c>
      <c r="F405" s="5" t="s">
        <v>1247</v>
      </c>
      <c r="G405" s="5" t="s">
        <v>9</v>
      </c>
      <c r="H405" s="6">
        <v>183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>
        <v>183</v>
      </c>
    </row>
    <row r="406" spans="1:19">
      <c r="A406" s="5" t="s">
        <v>1233</v>
      </c>
      <c r="B406" s="6" t="s">
        <v>1249</v>
      </c>
      <c r="C406" s="5" t="s">
        <v>1250</v>
      </c>
      <c r="D406" s="6" t="s">
        <v>1249</v>
      </c>
      <c r="E406" s="6" t="s">
        <v>1251</v>
      </c>
      <c r="F406" s="5" t="s">
        <v>1252</v>
      </c>
      <c r="G406" s="5" t="s">
        <v>9</v>
      </c>
      <c r="H406" s="6">
        <v>5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>
        <v>5</v>
      </c>
    </row>
    <row r="407" spans="1:19">
      <c r="A407" s="5" t="s">
        <v>1233</v>
      </c>
      <c r="B407" s="6" t="s">
        <v>1253</v>
      </c>
      <c r="C407" s="5" t="s">
        <v>1254</v>
      </c>
      <c r="D407" s="6" t="s">
        <v>1253</v>
      </c>
      <c r="E407" s="6" t="s">
        <v>1255</v>
      </c>
      <c r="F407" s="5" t="s">
        <v>1254</v>
      </c>
      <c r="G407" s="5" t="s">
        <v>9</v>
      </c>
      <c r="H407" s="6"/>
      <c r="I407" s="6"/>
      <c r="J407" s="6"/>
      <c r="K407" s="6"/>
      <c r="L407" s="6">
        <v>11</v>
      </c>
      <c r="M407" s="6"/>
      <c r="N407" s="6"/>
      <c r="O407" s="6"/>
      <c r="P407" s="6"/>
      <c r="Q407" s="6"/>
      <c r="R407" s="6"/>
      <c r="S407" s="6">
        <v>11</v>
      </c>
    </row>
    <row r="408" spans="1:19">
      <c r="A408" s="5" t="s">
        <v>1233</v>
      </c>
      <c r="B408" s="6" t="s">
        <v>1256</v>
      </c>
      <c r="C408" s="5" t="s">
        <v>1257</v>
      </c>
      <c r="D408" s="6" t="s">
        <v>1256</v>
      </c>
      <c r="E408" s="6" t="s">
        <v>1258</v>
      </c>
      <c r="F408" s="5" t="s">
        <v>1257</v>
      </c>
      <c r="G408" s="5" t="s">
        <v>9</v>
      </c>
      <c r="H408" s="6"/>
      <c r="I408" s="6"/>
      <c r="J408" s="6"/>
      <c r="K408" s="6"/>
      <c r="L408" s="6">
        <v>6</v>
      </c>
      <c r="M408" s="6"/>
      <c r="N408" s="6"/>
      <c r="O408" s="6"/>
      <c r="P408" s="6"/>
      <c r="Q408" s="6"/>
      <c r="R408" s="6"/>
      <c r="S408" s="6">
        <v>6</v>
      </c>
    </row>
    <row r="409" spans="1:19">
      <c r="A409" s="5" t="s">
        <v>1233</v>
      </c>
      <c r="B409" s="6" t="s">
        <v>1259</v>
      </c>
      <c r="C409" s="5" t="s">
        <v>1260</v>
      </c>
      <c r="D409" s="6" t="s">
        <v>1259</v>
      </c>
      <c r="E409" s="6" t="s">
        <v>1261</v>
      </c>
      <c r="F409" s="5" t="s">
        <v>1260</v>
      </c>
      <c r="G409" s="5" t="s">
        <v>9</v>
      </c>
      <c r="H409" s="6">
        <v>3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>
        <v>3</v>
      </c>
    </row>
    <row r="410" spans="1:19">
      <c r="A410" s="5" t="s">
        <v>1233</v>
      </c>
      <c r="B410" s="6" t="s">
        <v>1262</v>
      </c>
      <c r="C410" s="5" t="s">
        <v>1263</v>
      </c>
      <c r="D410" s="6" t="s">
        <v>1262</v>
      </c>
      <c r="E410" s="6" t="s">
        <v>1264</v>
      </c>
      <c r="F410" s="5" t="s">
        <v>1263</v>
      </c>
      <c r="G410" s="5" t="s">
        <v>9</v>
      </c>
      <c r="H410" s="6"/>
      <c r="I410" s="6"/>
      <c r="J410" s="6"/>
      <c r="K410" s="6"/>
      <c r="L410" s="6">
        <v>12</v>
      </c>
      <c r="M410" s="6"/>
      <c r="N410" s="6"/>
      <c r="O410" s="6"/>
      <c r="P410" s="6"/>
      <c r="Q410" s="6"/>
      <c r="R410" s="6"/>
      <c r="S410" s="6">
        <v>12</v>
      </c>
    </row>
    <row r="411" spans="1:19">
      <c r="A411" s="5" t="s">
        <v>1233</v>
      </c>
      <c r="B411" s="6" t="s">
        <v>1265</v>
      </c>
      <c r="C411" s="5" t="s">
        <v>1266</v>
      </c>
      <c r="D411" s="6" t="s">
        <v>1265</v>
      </c>
      <c r="E411" s="6" t="s">
        <v>1267</v>
      </c>
      <c r="F411" s="5" t="s">
        <v>1268</v>
      </c>
      <c r="G411" s="5" t="s">
        <v>9</v>
      </c>
      <c r="H411" s="6">
        <v>9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>
        <v>9</v>
      </c>
    </row>
    <row r="412" spans="1:19">
      <c r="A412" s="5" t="s">
        <v>1233</v>
      </c>
      <c r="B412" s="6" t="s">
        <v>1269</v>
      </c>
      <c r="C412" s="5" t="s">
        <v>1270</v>
      </c>
      <c r="D412" s="6" t="s">
        <v>1269</v>
      </c>
      <c r="E412" s="6" t="s">
        <v>1271</v>
      </c>
      <c r="F412" s="5" t="s">
        <v>1272</v>
      </c>
      <c r="G412" s="5" t="s">
        <v>9</v>
      </c>
      <c r="H412" s="6"/>
      <c r="I412" s="6"/>
      <c r="J412" s="6"/>
      <c r="K412" s="6"/>
      <c r="L412" s="6">
        <v>4</v>
      </c>
      <c r="M412" s="6"/>
      <c r="N412" s="6">
        <v>13</v>
      </c>
      <c r="O412" s="6"/>
      <c r="P412" s="6"/>
      <c r="Q412" s="6"/>
      <c r="R412" s="6"/>
      <c r="S412" s="6">
        <v>17</v>
      </c>
    </row>
    <row r="413" spans="1:19">
      <c r="A413" s="5" t="s">
        <v>1233</v>
      </c>
      <c r="B413" s="6" t="s">
        <v>1273</v>
      </c>
      <c r="C413" s="5" t="s">
        <v>1274</v>
      </c>
      <c r="D413" s="6" t="s">
        <v>1273</v>
      </c>
      <c r="E413" s="6" t="s">
        <v>1275</v>
      </c>
      <c r="F413" s="5" t="s">
        <v>1276</v>
      </c>
      <c r="G413" s="5" t="s">
        <v>9</v>
      </c>
      <c r="H413" s="6">
        <v>32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>
        <v>32</v>
      </c>
    </row>
    <row r="414" spans="1:19">
      <c r="A414" s="5" t="s">
        <v>1233</v>
      </c>
      <c r="B414" s="6" t="s">
        <v>1277</v>
      </c>
      <c r="C414" s="5" t="s">
        <v>1278</v>
      </c>
      <c r="D414" s="6" t="s">
        <v>1277</v>
      </c>
      <c r="E414" s="6" t="s">
        <v>1279</v>
      </c>
      <c r="F414" s="5" t="s">
        <v>1278</v>
      </c>
      <c r="G414" s="5" t="s">
        <v>9</v>
      </c>
      <c r="H414" s="6">
        <v>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>
        <v>11</v>
      </c>
    </row>
    <row r="415" spans="1:19">
      <c r="A415" s="5" t="s">
        <v>1233</v>
      </c>
      <c r="B415" s="6" t="s">
        <v>1280</v>
      </c>
      <c r="C415" s="5" t="s">
        <v>1281</v>
      </c>
      <c r="D415" s="6" t="s">
        <v>1280</v>
      </c>
      <c r="E415" s="6" t="s">
        <v>1282</v>
      </c>
      <c r="F415" s="5" t="s">
        <v>1281</v>
      </c>
      <c r="G415" s="5" t="s">
        <v>9</v>
      </c>
      <c r="H415" s="6">
        <v>16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>
        <v>16</v>
      </c>
    </row>
    <row r="416" spans="1:19">
      <c r="A416" s="5" t="s">
        <v>1233</v>
      </c>
      <c r="B416" s="6" t="s">
        <v>1283</v>
      </c>
      <c r="C416" s="5" t="s">
        <v>1284</v>
      </c>
      <c r="D416" s="6" t="s">
        <v>1283</v>
      </c>
      <c r="E416" s="6" t="s">
        <v>1285</v>
      </c>
      <c r="F416" s="5" t="s">
        <v>1284</v>
      </c>
      <c r="G416" s="5" t="s">
        <v>9</v>
      </c>
      <c r="H416" s="6"/>
      <c r="I416" s="6"/>
      <c r="J416" s="6"/>
      <c r="K416" s="6"/>
      <c r="L416" s="6">
        <v>29</v>
      </c>
      <c r="M416" s="6"/>
      <c r="N416" s="6"/>
      <c r="O416" s="6"/>
      <c r="P416" s="6"/>
      <c r="Q416" s="6"/>
      <c r="R416" s="6"/>
      <c r="S416" s="6">
        <v>29</v>
      </c>
    </row>
    <row r="417" spans="1:19">
      <c r="A417" s="5" t="s">
        <v>1233</v>
      </c>
      <c r="B417" s="6" t="s">
        <v>1286</v>
      </c>
      <c r="C417" s="5" t="s">
        <v>1287</v>
      </c>
      <c r="D417" s="6" t="s">
        <v>1286</v>
      </c>
      <c r="E417" s="6" t="s">
        <v>1288</v>
      </c>
      <c r="F417" s="5" t="s">
        <v>1287</v>
      </c>
      <c r="G417" s="5" t="s">
        <v>9</v>
      </c>
      <c r="H417" s="6">
        <v>21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>
        <v>21</v>
      </c>
    </row>
    <row r="418" spans="1:19">
      <c r="A418" s="5" t="s">
        <v>1233</v>
      </c>
      <c r="B418" s="6" t="s">
        <v>1289</v>
      </c>
      <c r="C418" s="5" t="s">
        <v>1290</v>
      </c>
      <c r="D418" s="6" t="s">
        <v>1289</v>
      </c>
      <c r="E418" s="6" t="s">
        <v>1291</v>
      </c>
      <c r="F418" s="5" t="s">
        <v>1290</v>
      </c>
      <c r="G418" s="5" t="s">
        <v>9</v>
      </c>
      <c r="H418" s="6">
        <v>9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>
        <v>9</v>
      </c>
    </row>
    <row r="419" spans="1:19">
      <c r="A419" s="5" t="s">
        <v>1233</v>
      </c>
      <c r="B419" s="6" t="s">
        <v>1292</v>
      </c>
      <c r="C419" s="5" t="s">
        <v>1293</v>
      </c>
      <c r="D419" s="6" t="s">
        <v>1292</v>
      </c>
      <c r="E419" s="6" t="s">
        <v>1294</v>
      </c>
      <c r="F419" s="5" t="s">
        <v>1293</v>
      </c>
      <c r="G419" s="5" t="s">
        <v>9</v>
      </c>
      <c r="H419" s="6">
        <v>6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>
        <v>6</v>
      </c>
    </row>
    <row r="420" spans="1:19">
      <c r="A420" s="5" t="s">
        <v>1233</v>
      </c>
      <c r="B420" s="6" t="s">
        <v>1295</v>
      </c>
      <c r="C420" s="5" t="s">
        <v>1296</v>
      </c>
      <c r="D420" s="6" t="s">
        <v>1295</v>
      </c>
      <c r="E420" s="6" t="s">
        <v>1297</v>
      </c>
      <c r="F420" s="5" t="s">
        <v>1296</v>
      </c>
      <c r="G420" s="5" t="s">
        <v>9</v>
      </c>
      <c r="H420" s="6">
        <v>13</v>
      </c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>
        <v>13</v>
      </c>
    </row>
    <row r="421" spans="1:19">
      <c r="A421" s="5" t="s">
        <v>1233</v>
      </c>
      <c r="B421" s="6" t="s">
        <v>1298</v>
      </c>
      <c r="C421" s="5" t="s">
        <v>1299</v>
      </c>
      <c r="D421" s="6" t="s">
        <v>1298</v>
      </c>
      <c r="E421" s="6" t="s">
        <v>1300</v>
      </c>
      <c r="F421" s="5" t="s">
        <v>1299</v>
      </c>
      <c r="G421" s="5" t="s">
        <v>9</v>
      </c>
      <c r="H421" s="6"/>
      <c r="I421" s="6"/>
      <c r="J421" s="6"/>
      <c r="K421" s="6"/>
      <c r="L421" s="6">
        <v>3</v>
      </c>
      <c r="M421" s="6"/>
      <c r="N421" s="6"/>
      <c r="O421" s="6"/>
      <c r="P421" s="6"/>
      <c r="Q421" s="6"/>
      <c r="R421" s="6"/>
      <c r="S421" s="6">
        <v>3</v>
      </c>
    </row>
    <row r="422" spans="1:19">
      <c r="A422" s="5" t="s">
        <v>1233</v>
      </c>
      <c r="B422" s="6" t="s">
        <v>1301</v>
      </c>
      <c r="C422" s="5" t="s">
        <v>1302</v>
      </c>
      <c r="D422" s="6" t="s">
        <v>1301</v>
      </c>
      <c r="E422" s="6" t="s">
        <v>1303</v>
      </c>
      <c r="F422" s="5" t="s">
        <v>1304</v>
      </c>
      <c r="G422" s="5" t="s">
        <v>9</v>
      </c>
      <c r="H422" s="6">
        <v>20</v>
      </c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>
        <v>20</v>
      </c>
    </row>
    <row r="423" spans="1:19">
      <c r="A423" s="5" t="s">
        <v>1233</v>
      </c>
      <c r="B423" s="6" t="s">
        <v>1305</v>
      </c>
      <c r="C423" s="5" t="s">
        <v>1306</v>
      </c>
      <c r="D423" s="6" t="s">
        <v>1305</v>
      </c>
      <c r="E423" s="6" t="s">
        <v>1307</v>
      </c>
      <c r="F423" s="5" t="s">
        <v>1306</v>
      </c>
      <c r="G423" s="5" t="s">
        <v>9</v>
      </c>
      <c r="H423" s="6">
        <v>11</v>
      </c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>
        <v>11</v>
      </c>
    </row>
    <row r="424" spans="1:19">
      <c r="A424" s="5" t="s">
        <v>1233</v>
      </c>
      <c r="B424" s="6" t="s">
        <v>1308</v>
      </c>
      <c r="C424" s="5" t="s">
        <v>1309</v>
      </c>
      <c r="D424" s="6" t="s">
        <v>1310</v>
      </c>
      <c r="E424" s="6" t="s">
        <v>1311</v>
      </c>
      <c r="F424" s="5" t="s">
        <v>1312</v>
      </c>
      <c r="G424" s="5" t="s">
        <v>9</v>
      </c>
      <c r="H424" s="6">
        <v>74</v>
      </c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>
        <v>74</v>
      </c>
    </row>
    <row r="425" spans="1:19">
      <c r="A425" s="5" t="s">
        <v>1233</v>
      </c>
      <c r="B425" s="6" t="s">
        <v>1308</v>
      </c>
      <c r="C425" s="5" t="s">
        <v>1309</v>
      </c>
      <c r="D425" s="6" t="s">
        <v>1308</v>
      </c>
      <c r="E425" s="6" t="s">
        <v>1313</v>
      </c>
      <c r="F425" s="5" t="s">
        <v>1314</v>
      </c>
      <c r="G425" s="5" t="s">
        <v>9</v>
      </c>
      <c r="H425" s="6">
        <v>141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>
        <v>141</v>
      </c>
    </row>
    <row r="426" spans="1:19">
      <c r="A426" s="5" t="s">
        <v>1233</v>
      </c>
      <c r="B426" s="6" t="s">
        <v>1315</v>
      </c>
      <c r="C426" s="5" t="s">
        <v>1316</v>
      </c>
      <c r="D426" s="6" t="s">
        <v>1317</v>
      </c>
      <c r="E426" s="6" t="s">
        <v>1318</v>
      </c>
      <c r="F426" s="5" t="s">
        <v>1319</v>
      </c>
      <c r="G426" s="5" t="s">
        <v>9</v>
      </c>
      <c r="H426" s="6">
        <v>126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>
        <v>126</v>
      </c>
    </row>
    <row r="427" spans="1:19">
      <c r="A427" s="5" t="s">
        <v>1233</v>
      </c>
      <c r="B427" s="6" t="s">
        <v>1315</v>
      </c>
      <c r="C427" s="5" t="s">
        <v>1316</v>
      </c>
      <c r="D427" s="6" t="s">
        <v>1315</v>
      </c>
      <c r="E427" s="6" t="s">
        <v>1320</v>
      </c>
      <c r="F427" s="5" t="s">
        <v>1316</v>
      </c>
      <c r="G427" s="5" t="s">
        <v>9</v>
      </c>
      <c r="H427" s="6">
        <v>139</v>
      </c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139</v>
      </c>
    </row>
    <row r="428" spans="1:19">
      <c r="A428" s="5" t="s">
        <v>1233</v>
      </c>
      <c r="B428" s="6" t="s">
        <v>1321</v>
      </c>
      <c r="C428" s="5" t="s">
        <v>1322</v>
      </c>
      <c r="D428" s="6" t="s">
        <v>1321</v>
      </c>
      <c r="E428" s="6" t="s">
        <v>1323</v>
      </c>
      <c r="F428" s="5" t="s">
        <v>1322</v>
      </c>
      <c r="G428" s="5" t="s">
        <v>9</v>
      </c>
      <c r="H428" s="6"/>
      <c r="I428" s="6"/>
      <c r="J428" s="6"/>
      <c r="K428" s="6"/>
      <c r="L428" s="6">
        <v>6</v>
      </c>
      <c r="M428" s="6"/>
      <c r="N428" s="6"/>
      <c r="O428" s="6"/>
      <c r="P428" s="6"/>
      <c r="Q428" s="6"/>
      <c r="R428" s="6"/>
      <c r="S428" s="6">
        <v>6</v>
      </c>
    </row>
    <row r="429" spans="1:19">
      <c r="A429" s="5" t="s">
        <v>1233</v>
      </c>
      <c r="B429" s="6" t="s">
        <v>1324</v>
      </c>
      <c r="C429" s="5" t="s">
        <v>1325</v>
      </c>
      <c r="D429" s="6" t="s">
        <v>1324</v>
      </c>
      <c r="E429" s="6" t="s">
        <v>1326</v>
      </c>
      <c r="F429" s="5" t="s">
        <v>1325</v>
      </c>
      <c r="G429" s="5" t="s">
        <v>9</v>
      </c>
      <c r="H429" s="6">
        <v>6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>
        <v>6</v>
      </c>
    </row>
    <row r="430" spans="1:19">
      <c r="A430" s="5" t="s">
        <v>1233</v>
      </c>
      <c r="B430" s="6" t="s">
        <v>1327</v>
      </c>
      <c r="C430" s="5" t="s">
        <v>1328</v>
      </c>
      <c r="D430" s="6" t="s">
        <v>1329</v>
      </c>
      <c r="E430" s="6" t="s">
        <v>1330</v>
      </c>
      <c r="F430" s="5" t="s">
        <v>1331</v>
      </c>
      <c r="G430" s="5" t="s">
        <v>9</v>
      </c>
      <c r="H430" s="6">
        <v>30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>
        <v>30</v>
      </c>
    </row>
    <row r="431" spans="1:19">
      <c r="A431" s="5" t="s">
        <v>1233</v>
      </c>
      <c r="B431" s="6" t="s">
        <v>1327</v>
      </c>
      <c r="C431" s="5" t="s">
        <v>1328</v>
      </c>
      <c r="D431" s="6" t="s">
        <v>1327</v>
      </c>
      <c r="E431" s="6" t="s">
        <v>1332</v>
      </c>
      <c r="F431" s="5" t="s">
        <v>1328</v>
      </c>
      <c r="G431" s="5" t="s">
        <v>9</v>
      </c>
      <c r="H431" s="6">
        <v>67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>
        <v>67</v>
      </c>
    </row>
    <row r="432" spans="1:19">
      <c r="A432" s="5" t="s">
        <v>1233</v>
      </c>
      <c r="B432" s="6" t="s">
        <v>1333</v>
      </c>
      <c r="C432" s="5" t="s">
        <v>1334</v>
      </c>
      <c r="D432" s="6" t="s">
        <v>1335</v>
      </c>
      <c r="E432" s="6" t="s">
        <v>1336</v>
      </c>
      <c r="F432" s="5" t="s">
        <v>1337</v>
      </c>
      <c r="G432" s="5" t="s">
        <v>9</v>
      </c>
      <c r="H432" s="6">
        <v>74</v>
      </c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>
        <v>74</v>
      </c>
    </row>
    <row r="433" spans="1:19">
      <c r="A433" s="5" t="s">
        <v>1233</v>
      </c>
      <c r="B433" s="6" t="s">
        <v>1333</v>
      </c>
      <c r="C433" s="5" t="s">
        <v>1334</v>
      </c>
      <c r="D433" s="6" t="s">
        <v>1333</v>
      </c>
      <c r="E433" s="6" t="s">
        <v>1338</v>
      </c>
      <c r="F433" s="5" t="s">
        <v>1334</v>
      </c>
      <c r="G433" s="5" t="s">
        <v>9</v>
      </c>
      <c r="H433" s="6">
        <v>111</v>
      </c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>
        <v>111</v>
      </c>
    </row>
    <row r="434" spans="1:19">
      <c r="A434" s="5" t="s">
        <v>1339</v>
      </c>
      <c r="B434" s="6" t="s">
        <v>1340</v>
      </c>
      <c r="C434" s="5" t="s">
        <v>1341</v>
      </c>
      <c r="D434" s="6" t="s">
        <v>1340</v>
      </c>
      <c r="E434" s="6" t="s">
        <v>1342</v>
      </c>
      <c r="F434" s="5" t="s">
        <v>1343</v>
      </c>
      <c r="G434" s="5" t="s">
        <v>5</v>
      </c>
      <c r="H434" s="6">
        <v>432</v>
      </c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>
        <v>432</v>
      </c>
    </row>
    <row r="435" spans="1:19">
      <c r="A435" s="5" t="s">
        <v>1339</v>
      </c>
      <c r="B435" s="6" t="s">
        <v>1340</v>
      </c>
      <c r="C435" s="5" t="s">
        <v>1341</v>
      </c>
      <c r="D435" s="6" t="s">
        <v>1344</v>
      </c>
      <c r="E435" s="6" t="s">
        <v>1345</v>
      </c>
      <c r="F435" s="5" t="s">
        <v>1346</v>
      </c>
      <c r="G435" s="5" t="s">
        <v>5</v>
      </c>
      <c r="H435" s="6">
        <v>218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>
        <v>218</v>
      </c>
    </row>
    <row r="436" spans="1:19">
      <c r="A436" s="5" t="s">
        <v>1339</v>
      </c>
      <c r="B436" s="6" t="s">
        <v>1340</v>
      </c>
      <c r="C436" s="5" t="s">
        <v>1341</v>
      </c>
      <c r="D436" s="6" t="s">
        <v>1347</v>
      </c>
      <c r="E436" s="6" t="s">
        <v>1348</v>
      </c>
      <c r="F436" s="5" t="s">
        <v>1349</v>
      </c>
      <c r="G436" s="5" t="s">
        <v>5</v>
      </c>
      <c r="H436" s="6">
        <v>105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>
        <v>105</v>
      </c>
    </row>
    <row r="437" spans="1:19">
      <c r="A437" s="5" t="s">
        <v>1339</v>
      </c>
      <c r="B437" s="6" t="s">
        <v>1350</v>
      </c>
      <c r="C437" s="5" t="s">
        <v>1351</v>
      </c>
      <c r="D437" s="6" t="s">
        <v>1350</v>
      </c>
      <c r="E437" s="6" t="s">
        <v>1352</v>
      </c>
      <c r="F437" s="5" t="s">
        <v>1351</v>
      </c>
      <c r="G437" s="5" t="s">
        <v>9</v>
      </c>
      <c r="H437" s="6"/>
      <c r="I437" s="6"/>
      <c r="J437" s="6"/>
      <c r="K437" s="6"/>
      <c r="L437" s="6">
        <v>10</v>
      </c>
      <c r="M437" s="6"/>
      <c r="N437" s="6"/>
      <c r="O437" s="6"/>
      <c r="P437" s="6"/>
      <c r="Q437" s="6"/>
      <c r="R437" s="6"/>
      <c r="S437" s="6">
        <v>10</v>
      </c>
    </row>
    <row r="438" spans="1:19">
      <c r="A438" s="5" t="s">
        <v>1339</v>
      </c>
      <c r="B438" s="6" t="s">
        <v>1353</v>
      </c>
      <c r="C438" s="5" t="s">
        <v>1354</v>
      </c>
      <c r="D438" s="6" t="s">
        <v>1353</v>
      </c>
      <c r="E438" s="6" t="s">
        <v>1355</v>
      </c>
      <c r="F438" s="5" t="s">
        <v>1354</v>
      </c>
      <c r="G438" s="5" t="s">
        <v>9</v>
      </c>
      <c r="H438" s="6"/>
      <c r="I438" s="6"/>
      <c r="J438" s="6"/>
      <c r="K438" s="6"/>
      <c r="L438" s="6">
        <v>5</v>
      </c>
      <c r="M438" s="6"/>
      <c r="N438" s="6"/>
      <c r="O438" s="6"/>
      <c r="P438" s="6"/>
      <c r="Q438" s="6"/>
      <c r="R438" s="6"/>
      <c r="S438" s="6">
        <v>5</v>
      </c>
    </row>
    <row r="439" spans="1:19">
      <c r="A439" s="5" t="s">
        <v>1339</v>
      </c>
      <c r="B439" s="6" t="s">
        <v>1356</v>
      </c>
      <c r="C439" s="5" t="s">
        <v>1357</v>
      </c>
      <c r="D439" s="6" t="s">
        <v>1356</v>
      </c>
      <c r="E439" s="6" t="s">
        <v>1358</v>
      </c>
      <c r="F439" s="5" t="s">
        <v>1357</v>
      </c>
      <c r="G439" s="5" t="s">
        <v>9</v>
      </c>
      <c r="H439" s="6">
        <v>16</v>
      </c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>
        <v>16</v>
      </c>
    </row>
    <row r="440" spans="1:19">
      <c r="A440" s="5" t="s">
        <v>1339</v>
      </c>
      <c r="B440" s="6" t="s">
        <v>1359</v>
      </c>
      <c r="C440" s="5" t="s">
        <v>1360</v>
      </c>
      <c r="D440" s="6" t="s">
        <v>1359</v>
      </c>
      <c r="E440" s="6" t="s">
        <v>1361</v>
      </c>
      <c r="F440" s="5" t="s">
        <v>1360</v>
      </c>
      <c r="G440" s="5" t="s">
        <v>9</v>
      </c>
      <c r="H440" s="6"/>
      <c r="I440" s="6"/>
      <c r="J440" s="6"/>
      <c r="K440" s="6"/>
      <c r="L440" s="6">
        <v>24</v>
      </c>
      <c r="M440" s="6"/>
      <c r="N440" s="6"/>
      <c r="O440" s="6"/>
      <c r="P440" s="6"/>
      <c r="Q440" s="6"/>
      <c r="R440" s="6"/>
      <c r="S440" s="6">
        <v>24</v>
      </c>
    </row>
    <row r="441" spans="1:19">
      <c r="A441" s="5" t="s">
        <v>1339</v>
      </c>
      <c r="B441" s="6" t="s">
        <v>1362</v>
      </c>
      <c r="C441" s="5" t="s">
        <v>1363</v>
      </c>
      <c r="D441" s="6" t="s">
        <v>1364</v>
      </c>
      <c r="E441" s="6" t="s">
        <v>1365</v>
      </c>
      <c r="F441" s="5" t="s">
        <v>1366</v>
      </c>
      <c r="G441" s="5" t="s">
        <v>9</v>
      </c>
      <c r="H441" s="6">
        <v>3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>
        <v>3</v>
      </c>
    </row>
    <row r="442" spans="1:19">
      <c r="A442" s="5" t="s">
        <v>1339</v>
      </c>
      <c r="B442" s="6" t="s">
        <v>1362</v>
      </c>
      <c r="C442" s="5" t="s">
        <v>1363</v>
      </c>
      <c r="D442" s="6" t="s">
        <v>1362</v>
      </c>
      <c r="E442" s="6" t="s">
        <v>1367</v>
      </c>
      <c r="F442" s="5" t="s">
        <v>1363</v>
      </c>
      <c r="G442" s="5" t="s">
        <v>9</v>
      </c>
      <c r="H442" s="6">
        <v>121</v>
      </c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>
        <v>121</v>
      </c>
    </row>
    <row r="443" spans="1:19">
      <c r="A443" s="5" t="s">
        <v>1339</v>
      </c>
      <c r="B443" s="6" t="s">
        <v>1362</v>
      </c>
      <c r="C443" s="5" t="s">
        <v>1363</v>
      </c>
      <c r="D443" s="6" t="s">
        <v>1368</v>
      </c>
      <c r="E443" s="6" t="s">
        <v>1369</v>
      </c>
      <c r="F443" s="5" t="s">
        <v>1370</v>
      </c>
      <c r="G443" s="5" t="s">
        <v>9</v>
      </c>
      <c r="H443" s="6">
        <v>30</v>
      </c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>
        <v>30</v>
      </c>
    </row>
    <row r="444" spans="1:19">
      <c r="A444" s="5" t="s">
        <v>1339</v>
      </c>
      <c r="B444" s="6" t="s">
        <v>1371</v>
      </c>
      <c r="C444" s="5" t="s">
        <v>1372</v>
      </c>
      <c r="D444" s="6" t="s">
        <v>1371</v>
      </c>
      <c r="E444" s="6" t="s">
        <v>1373</v>
      </c>
      <c r="F444" s="5" t="s">
        <v>1372</v>
      </c>
      <c r="G444" s="5" t="s">
        <v>9</v>
      </c>
      <c r="H444" s="6"/>
      <c r="I444" s="6"/>
      <c r="J444" s="6"/>
      <c r="K444" s="6"/>
      <c r="L444" s="6">
        <v>5</v>
      </c>
      <c r="M444" s="6"/>
      <c r="N444" s="6"/>
      <c r="O444" s="6"/>
      <c r="P444" s="6"/>
      <c r="Q444" s="6"/>
      <c r="R444" s="6"/>
      <c r="S444" s="6">
        <v>5</v>
      </c>
    </row>
    <row r="445" spans="1:19">
      <c r="A445" s="5" t="s">
        <v>1339</v>
      </c>
      <c r="B445" s="6" t="s">
        <v>1374</v>
      </c>
      <c r="C445" s="5" t="s">
        <v>1375</v>
      </c>
      <c r="D445" s="6" t="s">
        <v>1374</v>
      </c>
      <c r="E445" s="6" t="s">
        <v>1376</v>
      </c>
      <c r="F445" s="5" t="s">
        <v>1375</v>
      </c>
      <c r="G445" s="5" t="s">
        <v>9</v>
      </c>
      <c r="H445" s="6"/>
      <c r="I445" s="6"/>
      <c r="J445" s="6"/>
      <c r="K445" s="6"/>
      <c r="L445" s="6">
        <v>13</v>
      </c>
      <c r="M445" s="6"/>
      <c r="N445" s="6"/>
      <c r="O445" s="6"/>
      <c r="P445" s="6"/>
      <c r="Q445" s="6"/>
      <c r="R445" s="6"/>
      <c r="S445" s="6">
        <v>13</v>
      </c>
    </row>
    <row r="446" spans="1:19">
      <c r="A446" s="5" t="s">
        <v>1339</v>
      </c>
      <c r="B446" s="6" t="s">
        <v>1377</v>
      </c>
      <c r="C446" s="5" t="s">
        <v>1378</v>
      </c>
      <c r="D446" s="6" t="s">
        <v>1377</v>
      </c>
      <c r="E446" s="6" t="s">
        <v>1379</v>
      </c>
      <c r="F446" s="5" t="s">
        <v>1380</v>
      </c>
      <c r="G446" s="5" t="s">
        <v>9</v>
      </c>
      <c r="H446" s="6">
        <v>32</v>
      </c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>
        <v>32</v>
      </c>
    </row>
    <row r="447" spans="1:19">
      <c r="A447" s="5" t="s">
        <v>1339</v>
      </c>
      <c r="B447" s="6" t="s">
        <v>1381</v>
      </c>
      <c r="C447" s="5" t="s">
        <v>1382</v>
      </c>
      <c r="D447" s="6" t="s">
        <v>1381</v>
      </c>
      <c r="E447" s="6" t="s">
        <v>1383</v>
      </c>
      <c r="F447" s="5" t="s">
        <v>1382</v>
      </c>
      <c r="G447" s="5" t="s">
        <v>9</v>
      </c>
      <c r="H447" s="6"/>
      <c r="I447" s="6"/>
      <c r="J447" s="6"/>
      <c r="K447" s="6"/>
      <c r="L447" s="6">
        <v>7</v>
      </c>
      <c r="M447" s="6"/>
      <c r="N447" s="6"/>
      <c r="O447" s="6"/>
      <c r="P447" s="6"/>
      <c r="Q447" s="6"/>
      <c r="R447" s="6"/>
      <c r="S447" s="6">
        <v>7</v>
      </c>
    </row>
    <row r="448" spans="1:19">
      <c r="A448" s="5" t="s">
        <v>1384</v>
      </c>
      <c r="B448" s="6" t="s">
        <v>1385</v>
      </c>
      <c r="C448" s="5" t="s">
        <v>1386</v>
      </c>
      <c r="D448" s="6" t="s">
        <v>1387</v>
      </c>
      <c r="E448" s="6" t="s">
        <v>1388</v>
      </c>
      <c r="F448" s="5" t="s">
        <v>1389</v>
      </c>
      <c r="G448" s="5" t="s">
        <v>5</v>
      </c>
      <c r="H448" s="6">
        <v>612</v>
      </c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>
        <v>612</v>
      </c>
    </row>
    <row r="449" spans="1:19">
      <c r="A449" s="5" t="s">
        <v>1384</v>
      </c>
      <c r="B449" s="6" t="s">
        <v>1385</v>
      </c>
      <c r="C449" s="5" t="s">
        <v>1386</v>
      </c>
      <c r="D449" s="6" t="s">
        <v>1385</v>
      </c>
      <c r="E449" s="6" t="s">
        <v>1390</v>
      </c>
      <c r="F449" s="5" t="s">
        <v>1386</v>
      </c>
      <c r="G449" s="5" t="s">
        <v>5</v>
      </c>
      <c r="H449" s="6">
        <v>435</v>
      </c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>
        <v>435</v>
      </c>
    </row>
    <row r="450" spans="1:19">
      <c r="A450" s="5" t="s">
        <v>1384</v>
      </c>
      <c r="B450" s="6" t="s">
        <v>1385</v>
      </c>
      <c r="C450" s="5" t="s">
        <v>1386</v>
      </c>
      <c r="D450" s="6" t="s">
        <v>1391</v>
      </c>
      <c r="E450" s="6" t="s">
        <v>1392</v>
      </c>
      <c r="F450" s="5" t="s">
        <v>1393</v>
      </c>
      <c r="G450" s="5" t="s">
        <v>5</v>
      </c>
      <c r="H450" s="6">
        <v>75</v>
      </c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>
        <v>75</v>
      </c>
    </row>
    <row r="451" spans="1:19">
      <c r="A451" s="5" t="s">
        <v>1384</v>
      </c>
      <c r="B451" s="6" t="s">
        <v>1394</v>
      </c>
      <c r="C451" s="5" t="s">
        <v>1395</v>
      </c>
      <c r="D451" s="6" t="s">
        <v>1394</v>
      </c>
      <c r="E451" s="6" t="s">
        <v>1396</v>
      </c>
      <c r="F451" s="5" t="s">
        <v>1395</v>
      </c>
      <c r="G451" s="5" t="s">
        <v>5</v>
      </c>
      <c r="H451" s="6">
        <v>1397</v>
      </c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>
        <v>1397</v>
      </c>
    </row>
    <row r="452" spans="1:19">
      <c r="A452" s="5" t="s">
        <v>1384</v>
      </c>
      <c r="B452" s="6" t="s">
        <v>1397</v>
      </c>
      <c r="C452" s="5" t="s">
        <v>1398</v>
      </c>
      <c r="D452" s="6" t="s">
        <v>1397</v>
      </c>
      <c r="E452" s="6" t="s">
        <v>1399</v>
      </c>
      <c r="F452" s="5" t="s">
        <v>1398</v>
      </c>
      <c r="G452" s="5" t="s">
        <v>9</v>
      </c>
      <c r="H452" s="6">
        <v>56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>
        <v>56</v>
      </c>
    </row>
    <row r="453" spans="1:19">
      <c r="A453" s="5" t="s">
        <v>1384</v>
      </c>
      <c r="B453" s="6" t="s">
        <v>1400</v>
      </c>
      <c r="C453" s="5" t="s">
        <v>1401</v>
      </c>
      <c r="D453" s="6" t="s">
        <v>1400</v>
      </c>
      <c r="E453" s="6" t="s">
        <v>1402</v>
      </c>
      <c r="F453" s="5" t="s">
        <v>1401</v>
      </c>
      <c r="G453" s="5" t="s">
        <v>9</v>
      </c>
      <c r="H453" s="6">
        <v>173</v>
      </c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>
        <v>173</v>
      </c>
    </row>
    <row r="454" spans="1:19">
      <c r="A454" s="5" t="s">
        <v>1384</v>
      </c>
      <c r="B454" s="6" t="s">
        <v>1403</v>
      </c>
      <c r="C454" s="5" t="s">
        <v>1404</v>
      </c>
      <c r="D454" s="6" t="s">
        <v>1403</v>
      </c>
      <c r="E454" s="6" t="s">
        <v>1405</v>
      </c>
      <c r="F454" s="5" t="s">
        <v>1404</v>
      </c>
      <c r="G454" s="5" t="s">
        <v>9</v>
      </c>
      <c r="H454" s="6"/>
      <c r="I454" s="6"/>
      <c r="J454" s="6"/>
      <c r="K454" s="6"/>
      <c r="L454" s="6">
        <v>26</v>
      </c>
      <c r="M454" s="6"/>
      <c r="N454" s="6"/>
      <c r="O454" s="6"/>
      <c r="P454" s="6"/>
      <c r="Q454" s="6"/>
      <c r="R454" s="6"/>
      <c r="S454" s="6">
        <v>26</v>
      </c>
    </row>
    <row r="455" spans="1:19">
      <c r="A455" s="5" t="s">
        <v>1384</v>
      </c>
      <c r="B455" s="6" t="s">
        <v>1406</v>
      </c>
      <c r="C455" s="5" t="s">
        <v>1407</v>
      </c>
      <c r="D455" s="6" t="s">
        <v>1406</v>
      </c>
      <c r="E455" s="6" t="s">
        <v>1408</v>
      </c>
      <c r="F455" s="5" t="s">
        <v>1407</v>
      </c>
      <c r="G455" s="5" t="s">
        <v>9</v>
      </c>
      <c r="H455" s="6">
        <v>10</v>
      </c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>
        <v>10</v>
      </c>
    </row>
    <row r="456" spans="1:19">
      <c r="A456" s="5" t="s">
        <v>1384</v>
      </c>
      <c r="B456" s="6" t="s">
        <v>1409</v>
      </c>
      <c r="C456" s="5" t="s">
        <v>1410</v>
      </c>
      <c r="D456" s="6" t="s">
        <v>1409</v>
      </c>
      <c r="E456" s="6" t="s">
        <v>1411</v>
      </c>
      <c r="F456" s="5" t="s">
        <v>1410</v>
      </c>
      <c r="G456" s="5" t="s">
        <v>9</v>
      </c>
      <c r="H456" s="6"/>
      <c r="I456" s="6"/>
      <c r="J456" s="6"/>
      <c r="K456" s="6"/>
      <c r="L456" s="6">
        <v>13</v>
      </c>
      <c r="M456" s="6"/>
      <c r="N456" s="6"/>
      <c r="O456" s="6"/>
      <c r="P456" s="6"/>
      <c r="Q456" s="6"/>
      <c r="R456" s="6"/>
      <c r="S456" s="6">
        <v>13</v>
      </c>
    </row>
    <row r="457" spans="1:19">
      <c r="A457" s="5" t="s">
        <v>1384</v>
      </c>
      <c r="B457" s="6" t="s">
        <v>1412</v>
      </c>
      <c r="C457" s="5" t="s">
        <v>1413</v>
      </c>
      <c r="D457" s="6" t="s">
        <v>1412</v>
      </c>
      <c r="E457" s="6" t="s">
        <v>1414</v>
      </c>
      <c r="F457" s="5" t="s">
        <v>1415</v>
      </c>
      <c r="G457" s="5" t="s">
        <v>9</v>
      </c>
      <c r="H457" s="6">
        <v>31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>
        <v>31</v>
      </c>
    </row>
    <row r="458" spans="1:19">
      <c r="A458" s="5" t="s">
        <v>1384</v>
      </c>
      <c r="B458" s="6" t="s">
        <v>1416</v>
      </c>
      <c r="C458" s="5" t="s">
        <v>1417</v>
      </c>
      <c r="D458" s="6" t="s">
        <v>1416</v>
      </c>
      <c r="E458" s="6" t="s">
        <v>1418</v>
      </c>
      <c r="F458" s="5" t="s">
        <v>1417</v>
      </c>
      <c r="G458" s="5" t="s">
        <v>9</v>
      </c>
      <c r="H458" s="6">
        <v>109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>
        <v>109</v>
      </c>
    </row>
    <row r="459" spans="1:19">
      <c r="A459" s="5" t="s">
        <v>1384</v>
      </c>
      <c r="B459" s="6" t="s">
        <v>1419</v>
      </c>
      <c r="C459" s="5" t="s">
        <v>1420</v>
      </c>
      <c r="D459" s="6" t="s">
        <v>1419</v>
      </c>
      <c r="E459" s="6" t="s">
        <v>1421</v>
      </c>
      <c r="F459" s="5" t="s">
        <v>1422</v>
      </c>
      <c r="G459" s="5" t="s">
        <v>9</v>
      </c>
      <c r="H459" s="6">
        <v>133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>
        <v>133</v>
      </c>
    </row>
    <row r="460" spans="1:19">
      <c r="A460" s="5" t="s">
        <v>1384</v>
      </c>
      <c r="B460" s="6" t="s">
        <v>1423</v>
      </c>
      <c r="C460" s="5" t="s">
        <v>1424</v>
      </c>
      <c r="D460" s="6" t="s">
        <v>1423</v>
      </c>
      <c r="E460" s="6" t="s">
        <v>1425</v>
      </c>
      <c r="F460" s="5" t="s">
        <v>1424</v>
      </c>
      <c r="G460" s="5" t="s">
        <v>9</v>
      </c>
      <c r="H460" s="6">
        <v>13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>
        <v>13</v>
      </c>
    </row>
    <row r="461" spans="1:19">
      <c r="A461" s="5" t="s">
        <v>1384</v>
      </c>
      <c r="B461" s="6" t="s">
        <v>1426</v>
      </c>
      <c r="C461" s="5" t="s">
        <v>1427</v>
      </c>
      <c r="D461" s="6" t="s">
        <v>1426</v>
      </c>
      <c r="E461" s="6" t="s">
        <v>1428</v>
      </c>
      <c r="F461" s="5" t="s">
        <v>1427</v>
      </c>
      <c r="G461" s="5" t="s">
        <v>9</v>
      </c>
      <c r="H461" s="6">
        <v>354</v>
      </c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>
        <v>354</v>
      </c>
    </row>
    <row r="462" spans="1:19">
      <c r="A462" s="5" t="s">
        <v>1384</v>
      </c>
      <c r="B462" s="6" t="s">
        <v>1429</v>
      </c>
      <c r="C462" s="5" t="s">
        <v>1430</v>
      </c>
      <c r="D462" s="6" t="s">
        <v>1429</v>
      </c>
      <c r="E462" s="6" t="s">
        <v>1431</v>
      </c>
      <c r="F462" s="5" t="s">
        <v>1430</v>
      </c>
      <c r="G462" s="5" t="s">
        <v>9</v>
      </c>
      <c r="H462" s="6">
        <v>158</v>
      </c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>
        <v>158</v>
      </c>
    </row>
    <row r="463" spans="1:19">
      <c r="A463" s="5" t="s">
        <v>1384</v>
      </c>
      <c r="B463" s="6" t="s">
        <v>1432</v>
      </c>
      <c r="C463" s="5" t="s">
        <v>1433</v>
      </c>
      <c r="D463" s="6" t="s">
        <v>1432</v>
      </c>
      <c r="E463" s="6" t="s">
        <v>1434</v>
      </c>
      <c r="F463" s="5" t="s">
        <v>1433</v>
      </c>
      <c r="G463" s="5" t="s">
        <v>9</v>
      </c>
      <c r="H463" s="6">
        <v>52</v>
      </c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>
        <v>52</v>
      </c>
    </row>
    <row r="464" spans="1:19">
      <c r="A464" s="5" t="s">
        <v>1384</v>
      </c>
      <c r="B464" s="6" t="s">
        <v>1435</v>
      </c>
      <c r="C464" s="5" t="s">
        <v>1436</v>
      </c>
      <c r="D464" s="6" t="s">
        <v>1435</v>
      </c>
      <c r="E464" s="6" t="s">
        <v>1437</v>
      </c>
      <c r="F464" s="5" t="s">
        <v>1438</v>
      </c>
      <c r="G464" s="5" t="s">
        <v>9</v>
      </c>
      <c r="H464" s="6"/>
      <c r="I464" s="6"/>
      <c r="J464" s="6"/>
      <c r="K464" s="6"/>
      <c r="L464" s="6">
        <v>31</v>
      </c>
      <c r="M464" s="6"/>
      <c r="N464" s="6"/>
      <c r="O464" s="6"/>
      <c r="P464" s="6"/>
      <c r="Q464" s="6"/>
      <c r="R464" s="6"/>
      <c r="S464" s="6">
        <v>31</v>
      </c>
    </row>
    <row r="465" spans="1:19">
      <c r="A465" s="5" t="s">
        <v>1384</v>
      </c>
      <c r="B465" s="6" t="s">
        <v>1439</v>
      </c>
      <c r="C465" s="5" t="s">
        <v>1440</v>
      </c>
      <c r="D465" s="6" t="s">
        <v>1439</v>
      </c>
      <c r="E465" s="6" t="s">
        <v>1441</v>
      </c>
      <c r="F465" s="5" t="s">
        <v>1440</v>
      </c>
      <c r="G465" s="5" t="s">
        <v>9</v>
      </c>
      <c r="H465" s="6">
        <v>12</v>
      </c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>
        <v>12</v>
      </c>
    </row>
    <row r="466" spans="1:19">
      <c r="A466" s="5" t="s">
        <v>1384</v>
      </c>
      <c r="B466" s="6" t="s">
        <v>1442</v>
      </c>
      <c r="C466" s="5" t="s">
        <v>1443</v>
      </c>
      <c r="D466" s="6" t="s">
        <v>1442</v>
      </c>
      <c r="E466" s="6" t="s">
        <v>1444</v>
      </c>
      <c r="F466" s="5" t="s">
        <v>1443</v>
      </c>
      <c r="G466" s="5" t="s">
        <v>9</v>
      </c>
      <c r="H466" s="6">
        <v>6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>
        <v>6</v>
      </c>
    </row>
    <row r="467" spans="1:19">
      <c r="A467" s="5" t="s">
        <v>1384</v>
      </c>
      <c r="B467" s="6" t="s">
        <v>1445</v>
      </c>
      <c r="C467" s="5" t="s">
        <v>1446</v>
      </c>
      <c r="D467" s="6" t="s">
        <v>1445</v>
      </c>
      <c r="E467" s="6" t="s">
        <v>1447</v>
      </c>
      <c r="F467" s="5" t="s">
        <v>1448</v>
      </c>
      <c r="G467" s="5" t="s">
        <v>9</v>
      </c>
      <c r="H467" s="6">
        <v>117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>
        <v>117</v>
      </c>
    </row>
    <row r="468" spans="1:19">
      <c r="A468" s="5" t="s">
        <v>1384</v>
      </c>
      <c r="B468" s="6" t="s">
        <v>1449</v>
      </c>
      <c r="C468" s="5" t="s">
        <v>1450</v>
      </c>
      <c r="D468" s="6" t="s">
        <v>1449</v>
      </c>
      <c r="E468" s="6" t="s">
        <v>1451</v>
      </c>
      <c r="F468" s="5" t="s">
        <v>1450</v>
      </c>
      <c r="G468" s="5" t="s">
        <v>9</v>
      </c>
      <c r="H468" s="6"/>
      <c r="I468" s="6"/>
      <c r="J468" s="6"/>
      <c r="K468" s="6"/>
      <c r="L468" s="6">
        <v>15</v>
      </c>
      <c r="M468" s="6"/>
      <c r="N468" s="6"/>
      <c r="O468" s="6"/>
      <c r="P468" s="6"/>
      <c r="Q468" s="6"/>
      <c r="R468" s="6"/>
      <c r="S468" s="6">
        <v>15</v>
      </c>
    </row>
    <row r="469" spans="1:19">
      <c r="A469" s="5" t="s">
        <v>1384</v>
      </c>
      <c r="B469" s="6" t="s">
        <v>1452</v>
      </c>
      <c r="C469" s="5" t="s">
        <v>1453</v>
      </c>
      <c r="D469" s="6" t="s">
        <v>1452</v>
      </c>
      <c r="E469" s="6" t="s">
        <v>1454</v>
      </c>
      <c r="F469" s="5" t="s">
        <v>1453</v>
      </c>
      <c r="G469" s="5" t="s">
        <v>9</v>
      </c>
      <c r="H469" s="6">
        <v>37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>
        <v>37</v>
      </c>
    </row>
    <row r="470" spans="1:19">
      <c r="A470" s="5" t="s">
        <v>1384</v>
      </c>
      <c r="B470" s="6" t="s">
        <v>1455</v>
      </c>
      <c r="C470" s="5" t="s">
        <v>1456</v>
      </c>
      <c r="D470" s="6" t="s">
        <v>1455</v>
      </c>
      <c r="E470" s="6" t="s">
        <v>1457</v>
      </c>
      <c r="F470" s="5" t="s">
        <v>1456</v>
      </c>
      <c r="G470" s="5" t="s">
        <v>9</v>
      </c>
      <c r="H470" s="6"/>
      <c r="I470" s="6"/>
      <c r="J470" s="6"/>
      <c r="K470" s="6"/>
      <c r="L470" s="6">
        <v>8</v>
      </c>
      <c r="M470" s="6"/>
      <c r="N470" s="6"/>
      <c r="O470" s="6"/>
      <c r="P470" s="6"/>
      <c r="Q470" s="6"/>
      <c r="R470" s="6"/>
      <c r="S470" s="6">
        <v>8</v>
      </c>
    </row>
    <row r="471" spans="1:19">
      <c r="A471" s="5" t="s">
        <v>1384</v>
      </c>
      <c r="B471" s="6" t="s">
        <v>1458</v>
      </c>
      <c r="C471" s="5" t="s">
        <v>1260</v>
      </c>
      <c r="D471" s="6" t="s">
        <v>1458</v>
      </c>
      <c r="E471" s="6" t="s">
        <v>1459</v>
      </c>
      <c r="F471" s="5" t="s">
        <v>1260</v>
      </c>
      <c r="G471" s="5" t="s">
        <v>9</v>
      </c>
      <c r="H471" s="6">
        <v>2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>
        <v>2</v>
      </c>
    </row>
    <row r="472" spans="1:19">
      <c r="A472" s="5" t="s">
        <v>1384</v>
      </c>
      <c r="B472" s="6" t="s">
        <v>1460</v>
      </c>
      <c r="C472" s="5" t="s">
        <v>1461</v>
      </c>
      <c r="D472" s="6" t="s">
        <v>1460</v>
      </c>
      <c r="E472" s="6" t="s">
        <v>1462</v>
      </c>
      <c r="F472" s="5" t="s">
        <v>1461</v>
      </c>
      <c r="G472" s="5" t="s">
        <v>9</v>
      </c>
      <c r="H472" s="6"/>
      <c r="I472" s="6"/>
      <c r="J472" s="6"/>
      <c r="K472" s="6"/>
      <c r="L472" s="6">
        <v>4</v>
      </c>
      <c r="M472" s="6"/>
      <c r="N472" s="6"/>
      <c r="O472" s="6"/>
      <c r="P472" s="6"/>
      <c r="Q472" s="6"/>
      <c r="R472" s="6"/>
      <c r="S472" s="6">
        <v>4</v>
      </c>
    </row>
    <row r="473" spans="1:19">
      <c r="A473" s="5" t="s">
        <v>1384</v>
      </c>
      <c r="B473" s="6" t="s">
        <v>1463</v>
      </c>
      <c r="C473" s="5" t="s">
        <v>1464</v>
      </c>
      <c r="D473" s="6" t="s">
        <v>1463</v>
      </c>
      <c r="E473" s="6" t="s">
        <v>1465</v>
      </c>
      <c r="F473" s="5" t="s">
        <v>1464</v>
      </c>
      <c r="G473" s="5" t="s">
        <v>9</v>
      </c>
      <c r="H473" s="6">
        <v>21</v>
      </c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>
        <v>21</v>
      </c>
    </row>
    <row r="474" spans="1:19">
      <c r="A474" s="5" t="s">
        <v>1384</v>
      </c>
      <c r="B474" s="6" t="s">
        <v>1466</v>
      </c>
      <c r="C474" s="5" t="s">
        <v>1467</v>
      </c>
      <c r="D474" s="6" t="s">
        <v>1466</v>
      </c>
      <c r="E474" s="6" t="s">
        <v>1468</v>
      </c>
      <c r="F474" s="5" t="s">
        <v>1467</v>
      </c>
      <c r="G474" s="5" t="s">
        <v>9</v>
      </c>
      <c r="H474" s="6">
        <v>7</v>
      </c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>
        <v>7</v>
      </c>
    </row>
    <row r="475" spans="1:19">
      <c r="A475" s="5" t="s">
        <v>1384</v>
      </c>
      <c r="B475" s="6" t="s">
        <v>1469</v>
      </c>
      <c r="C475" s="5" t="s">
        <v>1470</v>
      </c>
      <c r="D475" s="6" t="s">
        <v>1469</v>
      </c>
      <c r="E475" s="6" t="s">
        <v>1471</v>
      </c>
      <c r="F475" s="5" t="s">
        <v>1470</v>
      </c>
      <c r="G475" s="5" t="s">
        <v>9</v>
      </c>
      <c r="H475" s="6"/>
      <c r="I475" s="6"/>
      <c r="J475" s="6"/>
      <c r="K475" s="6"/>
      <c r="L475" s="6">
        <v>5</v>
      </c>
      <c r="M475" s="6"/>
      <c r="N475" s="6"/>
      <c r="O475" s="6"/>
      <c r="P475" s="6"/>
      <c r="Q475" s="6"/>
      <c r="R475" s="6"/>
      <c r="S475" s="6">
        <v>5</v>
      </c>
    </row>
    <row r="476" spans="1:19">
      <c r="A476" s="5" t="s">
        <v>1384</v>
      </c>
      <c r="B476" s="6" t="s">
        <v>1472</v>
      </c>
      <c r="C476" s="5" t="s">
        <v>1473</v>
      </c>
      <c r="D476" s="6" t="s">
        <v>1472</v>
      </c>
      <c r="E476" s="6" t="s">
        <v>1474</v>
      </c>
      <c r="F476" s="5" t="s">
        <v>1475</v>
      </c>
      <c r="G476" s="5" t="s">
        <v>9</v>
      </c>
      <c r="H476" s="6"/>
      <c r="I476" s="6"/>
      <c r="J476" s="6"/>
      <c r="K476" s="6"/>
      <c r="L476" s="6">
        <v>4</v>
      </c>
      <c r="M476" s="6"/>
      <c r="N476" s="6"/>
      <c r="O476" s="6"/>
      <c r="P476" s="6"/>
      <c r="Q476" s="6"/>
      <c r="R476" s="6"/>
      <c r="S476" s="6">
        <v>4</v>
      </c>
    </row>
    <row r="477" spans="1:19">
      <c r="A477" s="5" t="s">
        <v>1384</v>
      </c>
      <c r="B477" s="6" t="s">
        <v>1476</v>
      </c>
      <c r="C477" s="5" t="s">
        <v>1477</v>
      </c>
      <c r="D477" s="6" t="s">
        <v>1476</v>
      </c>
      <c r="E477" s="6" t="s">
        <v>1478</v>
      </c>
      <c r="F477" s="5" t="s">
        <v>1477</v>
      </c>
      <c r="G477" s="5" t="s">
        <v>9</v>
      </c>
      <c r="H477" s="6"/>
      <c r="I477" s="6"/>
      <c r="J477" s="6"/>
      <c r="K477" s="6"/>
      <c r="L477" s="6">
        <v>8</v>
      </c>
      <c r="M477" s="6"/>
      <c r="N477" s="6"/>
      <c r="O477" s="6"/>
      <c r="P477" s="6"/>
      <c r="Q477" s="6"/>
      <c r="R477" s="6"/>
      <c r="S477" s="6">
        <v>8</v>
      </c>
    </row>
    <row r="478" spans="1:19">
      <c r="A478" s="5" t="s">
        <v>1384</v>
      </c>
      <c r="B478" s="6" t="s">
        <v>1479</v>
      </c>
      <c r="C478" s="5" t="s">
        <v>1480</v>
      </c>
      <c r="D478" s="6" t="s">
        <v>1479</v>
      </c>
      <c r="E478" s="6" t="s">
        <v>1481</v>
      </c>
      <c r="F478" s="5" t="s">
        <v>1480</v>
      </c>
      <c r="G478" s="5" t="s">
        <v>9</v>
      </c>
      <c r="H478" s="6"/>
      <c r="I478" s="6"/>
      <c r="J478" s="6"/>
      <c r="K478" s="6"/>
      <c r="L478" s="6">
        <v>38</v>
      </c>
      <c r="M478" s="6"/>
      <c r="N478" s="6"/>
      <c r="O478" s="6"/>
      <c r="P478" s="6"/>
      <c r="Q478" s="6"/>
      <c r="R478" s="6"/>
      <c r="S478" s="6">
        <v>38</v>
      </c>
    </row>
    <row r="479" spans="1:19">
      <c r="A479" s="5" t="s">
        <v>1384</v>
      </c>
      <c r="B479" s="6" t="s">
        <v>1482</v>
      </c>
      <c r="C479" s="5" t="s">
        <v>1483</v>
      </c>
      <c r="D479" s="6" t="s">
        <v>1482</v>
      </c>
      <c r="E479" s="6" t="s">
        <v>1484</v>
      </c>
      <c r="F479" s="5" t="s">
        <v>1483</v>
      </c>
      <c r="G479" s="5" t="s">
        <v>9</v>
      </c>
      <c r="H479" s="6"/>
      <c r="I479" s="6"/>
      <c r="J479" s="6"/>
      <c r="K479" s="6"/>
      <c r="L479" s="6">
        <v>10</v>
      </c>
      <c r="M479" s="6"/>
      <c r="N479" s="6"/>
      <c r="O479" s="6"/>
      <c r="P479" s="6"/>
      <c r="Q479" s="6"/>
      <c r="R479" s="6"/>
      <c r="S479" s="6">
        <v>10</v>
      </c>
    </row>
    <row r="480" spans="1:19">
      <c r="A480" s="5" t="s">
        <v>1384</v>
      </c>
      <c r="B480" s="6" t="s">
        <v>1485</v>
      </c>
      <c r="C480" s="5" t="s">
        <v>1486</v>
      </c>
      <c r="D480" s="6" t="s">
        <v>1485</v>
      </c>
      <c r="E480" s="6" t="s">
        <v>1487</v>
      </c>
      <c r="F480" s="5" t="s">
        <v>1486</v>
      </c>
      <c r="G480" s="5" t="s">
        <v>9</v>
      </c>
      <c r="H480" s="6">
        <v>7</v>
      </c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>
        <v>7</v>
      </c>
    </row>
    <row r="481" spans="1:19">
      <c r="A481" s="5" t="s">
        <v>1384</v>
      </c>
      <c r="B481" s="6" t="s">
        <v>1488</v>
      </c>
      <c r="C481" s="5" t="s">
        <v>1489</v>
      </c>
      <c r="D481" s="6" t="s">
        <v>1488</v>
      </c>
      <c r="E481" s="6" t="s">
        <v>1490</v>
      </c>
      <c r="F481" s="5" t="s">
        <v>1489</v>
      </c>
      <c r="G481" s="5" t="s">
        <v>9</v>
      </c>
      <c r="H481" s="6"/>
      <c r="I481" s="6"/>
      <c r="J481" s="6"/>
      <c r="K481" s="6"/>
      <c r="L481" s="6">
        <v>21</v>
      </c>
      <c r="M481" s="6"/>
      <c r="N481" s="6"/>
      <c r="O481" s="6"/>
      <c r="P481" s="6"/>
      <c r="Q481" s="6"/>
      <c r="R481" s="6"/>
      <c r="S481" s="6">
        <v>21</v>
      </c>
    </row>
    <row r="482" spans="1:19">
      <c r="A482" s="5" t="s">
        <v>1384</v>
      </c>
      <c r="B482" s="6" t="s">
        <v>1491</v>
      </c>
      <c r="C482" s="5" t="s">
        <v>1492</v>
      </c>
      <c r="D482" s="6" t="s">
        <v>1491</v>
      </c>
      <c r="E482" s="6" t="s">
        <v>1493</v>
      </c>
      <c r="F482" s="5" t="s">
        <v>1492</v>
      </c>
      <c r="G482" s="5" t="s">
        <v>9</v>
      </c>
      <c r="H482" s="6"/>
      <c r="I482" s="6"/>
      <c r="J482" s="6"/>
      <c r="K482" s="6"/>
      <c r="L482" s="6">
        <v>9</v>
      </c>
      <c r="M482" s="6"/>
      <c r="N482" s="6"/>
      <c r="O482" s="6"/>
      <c r="P482" s="6"/>
      <c r="Q482" s="6"/>
      <c r="R482" s="6"/>
      <c r="S482" s="6">
        <v>9</v>
      </c>
    </row>
    <row r="483" spans="1:19">
      <c r="A483" s="5" t="s">
        <v>1384</v>
      </c>
      <c r="B483" s="6" t="s">
        <v>1494</v>
      </c>
      <c r="C483" s="5" t="s">
        <v>1495</v>
      </c>
      <c r="D483" s="6" t="s">
        <v>1494</v>
      </c>
      <c r="E483" s="6" t="s">
        <v>1496</v>
      </c>
      <c r="F483" s="5" t="s">
        <v>1495</v>
      </c>
      <c r="G483" s="5" t="s">
        <v>9</v>
      </c>
      <c r="H483" s="6"/>
      <c r="I483" s="6"/>
      <c r="J483" s="6"/>
      <c r="K483" s="6"/>
      <c r="L483" s="6">
        <v>1</v>
      </c>
      <c r="M483" s="6"/>
      <c r="N483" s="6"/>
      <c r="O483" s="6"/>
      <c r="P483" s="6"/>
      <c r="Q483" s="6"/>
      <c r="R483" s="6"/>
      <c r="S483" s="6">
        <v>1</v>
      </c>
    </row>
    <row r="484" spans="1:19">
      <c r="A484" s="5" t="s">
        <v>1384</v>
      </c>
      <c r="B484" s="6" t="s">
        <v>1497</v>
      </c>
      <c r="C484" s="5" t="s">
        <v>1498</v>
      </c>
      <c r="D484" s="6" t="s">
        <v>1497</v>
      </c>
      <c r="E484" s="6" t="s">
        <v>1499</v>
      </c>
      <c r="F484" s="5" t="s">
        <v>1498</v>
      </c>
      <c r="G484" s="5" t="s">
        <v>9</v>
      </c>
      <c r="H484" s="6"/>
      <c r="I484" s="6"/>
      <c r="J484" s="6"/>
      <c r="K484" s="6"/>
      <c r="L484" s="6">
        <v>4</v>
      </c>
      <c r="M484" s="6"/>
      <c r="N484" s="6"/>
      <c r="O484" s="6"/>
      <c r="P484" s="6"/>
      <c r="Q484" s="6"/>
      <c r="R484" s="6"/>
      <c r="S484" s="6">
        <v>4</v>
      </c>
    </row>
    <row r="485" spans="1:19">
      <c r="A485" s="5" t="s">
        <v>1384</v>
      </c>
      <c r="B485" s="6" t="s">
        <v>1500</v>
      </c>
      <c r="C485" s="5" t="s">
        <v>1501</v>
      </c>
      <c r="D485" s="6" t="s">
        <v>1500</v>
      </c>
      <c r="E485" s="6" t="s">
        <v>1502</v>
      </c>
      <c r="F485" s="5" t="s">
        <v>1501</v>
      </c>
      <c r="G485" s="5" t="s">
        <v>9</v>
      </c>
      <c r="H485" s="6">
        <v>4</v>
      </c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>
        <v>4</v>
      </c>
    </row>
    <row r="486" spans="1:19">
      <c r="A486" s="5" t="s">
        <v>1384</v>
      </c>
      <c r="B486" s="6" t="s">
        <v>1503</v>
      </c>
      <c r="C486" s="5" t="s">
        <v>1504</v>
      </c>
      <c r="D486" s="6" t="s">
        <v>1505</v>
      </c>
      <c r="E486" s="6" t="s">
        <v>1506</v>
      </c>
      <c r="F486" s="5" t="s">
        <v>1507</v>
      </c>
      <c r="G486" s="5" t="s">
        <v>9</v>
      </c>
      <c r="H486" s="6">
        <v>200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>
        <v>200</v>
      </c>
    </row>
    <row r="487" spans="1:19">
      <c r="A487" s="5" t="s">
        <v>1384</v>
      </c>
      <c r="B487" s="6" t="s">
        <v>1503</v>
      </c>
      <c r="C487" s="5" t="s">
        <v>1504</v>
      </c>
      <c r="D487" s="6" t="s">
        <v>1503</v>
      </c>
      <c r="E487" s="6" t="s">
        <v>1508</v>
      </c>
      <c r="F487" s="5" t="s">
        <v>1509</v>
      </c>
      <c r="G487" s="5" t="s">
        <v>9</v>
      </c>
      <c r="H487" s="6">
        <v>465</v>
      </c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>
        <v>465</v>
      </c>
    </row>
    <row r="488" spans="1:19">
      <c r="A488" s="5" t="s">
        <v>1384</v>
      </c>
      <c r="B488" s="6" t="s">
        <v>1510</v>
      </c>
      <c r="C488" s="5" t="s">
        <v>1511</v>
      </c>
      <c r="D488" s="6" t="s">
        <v>1510</v>
      </c>
      <c r="E488" s="6" t="s">
        <v>1512</v>
      </c>
      <c r="F488" s="5" t="s">
        <v>1511</v>
      </c>
      <c r="G488" s="5" t="s">
        <v>9</v>
      </c>
      <c r="H488" s="6">
        <v>22</v>
      </c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>
        <v>22</v>
      </c>
    </row>
    <row r="489" spans="1:19">
      <c r="A489" s="5" t="s">
        <v>1384</v>
      </c>
      <c r="B489" s="6" t="s">
        <v>1513</v>
      </c>
      <c r="C489" s="5" t="s">
        <v>1514</v>
      </c>
      <c r="D489" s="6" t="s">
        <v>1513</v>
      </c>
      <c r="E489" s="6" t="s">
        <v>1515</v>
      </c>
      <c r="F489" s="5" t="s">
        <v>1516</v>
      </c>
      <c r="G489" s="5" t="s">
        <v>9</v>
      </c>
      <c r="H489" s="6"/>
      <c r="I489" s="6"/>
      <c r="J489" s="6"/>
      <c r="K489" s="6"/>
      <c r="L489" s="6">
        <v>8</v>
      </c>
      <c r="M489" s="6"/>
      <c r="N489" s="6"/>
      <c r="O489" s="6"/>
      <c r="P489" s="6"/>
      <c r="Q489" s="6"/>
      <c r="R489" s="6"/>
      <c r="S489" s="6">
        <v>8</v>
      </c>
    </row>
    <row r="490" spans="1:19">
      <c r="A490" s="5" t="s">
        <v>1384</v>
      </c>
      <c r="B490" s="6" t="s">
        <v>1517</v>
      </c>
      <c r="C490" s="5" t="s">
        <v>1518</v>
      </c>
      <c r="D490" s="6" t="s">
        <v>1517</v>
      </c>
      <c r="E490" s="6" t="s">
        <v>1519</v>
      </c>
      <c r="F490" s="5" t="s">
        <v>1518</v>
      </c>
      <c r="G490" s="5" t="s">
        <v>9</v>
      </c>
      <c r="H490" s="6">
        <v>16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>
        <v>16</v>
      </c>
    </row>
    <row r="491" spans="1:19">
      <c r="A491" s="5" t="s">
        <v>1384</v>
      </c>
      <c r="B491" s="6" t="s">
        <v>1520</v>
      </c>
      <c r="C491" s="5" t="s">
        <v>1521</v>
      </c>
      <c r="D491" s="6" t="s">
        <v>1520</v>
      </c>
      <c r="E491" s="6" t="s">
        <v>1522</v>
      </c>
      <c r="F491" s="5" t="s">
        <v>1523</v>
      </c>
      <c r="G491" s="5" t="s">
        <v>9</v>
      </c>
      <c r="H491" s="6">
        <v>256</v>
      </c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>
        <v>256</v>
      </c>
    </row>
    <row r="492" spans="1:19">
      <c r="A492" s="5" t="s">
        <v>1384</v>
      </c>
      <c r="B492" s="6" t="s">
        <v>1524</v>
      </c>
      <c r="C492" s="5" t="s">
        <v>1525</v>
      </c>
      <c r="D492" s="6" t="s">
        <v>1524</v>
      </c>
      <c r="E492" s="6" t="s">
        <v>1526</v>
      </c>
      <c r="F492" s="5" t="s">
        <v>1525</v>
      </c>
      <c r="G492" s="5" t="s">
        <v>9</v>
      </c>
      <c r="H492" s="6"/>
      <c r="I492" s="6"/>
      <c r="J492" s="6"/>
      <c r="K492" s="6"/>
      <c r="L492" s="6">
        <v>8</v>
      </c>
      <c r="M492" s="6"/>
      <c r="N492" s="6"/>
      <c r="O492" s="6"/>
      <c r="P492" s="6"/>
      <c r="Q492" s="6"/>
      <c r="R492" s="6"/>
      <c r="S492" s="6">
        <v>8</v>
      </c>
    </row>
    <row r="493" spans="1:19">
      <c r="A493" s="5" t="s">
        <v>1384</v>
      </c>
      <c r="B493" s="6" t="s">
        <v>1527</v>
      </c>
      <c r="C493" s="5" t="s">
        <v>1528</v>
      </c>
      <c r="D493" s="6" t="s">
        <v>1527</v>
      </c>
      <c r="E493" s="6" t="s">
        <v>1529</v>
      </c>
      <c r="F493" s="5" t="s">
        <v>1530</v>
      </c>
      <c r="G493" s="5" t="s">
        <v>9</v>
      </c>
      <c r="H493" s="6">
        <v>322</v>
      </c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>
        <v>322</v>
      </c>
    </row>
    <row r="494" spans="1:19">
      <c r="A494" s="5" t="s">
        <v>1384</v>
      </c>
      <c r="B494" s="6" t="s">
        <v>1531</v>
      </c>
      <c r="C494" s="5" t="s">
        <v>1532</v>
      </c>
      <c r="D494" s="6" t="s">
        <v>1531</v>
      </c>
      <c r="E494" s="6" t="s">
        <v>1533</v>
      </c>
      <c r="F494" s="5" t="s">
        <v>1532</v>
      </c>
      <c r="G494" s="5" t="s">
        <v>9</v>
      </c>
      <c r="H494" s="6"/>
      <c r="I494" s="6"/>
      <c r="J494" s="6"/>
      <c r="K494" s="6"/>
      <c r="L494" s="6"/>
      <c r="M494" s="6"/>
      <c r="N494" s="6"/>
      <c r="O494" s="6"/>
      <c r="P494" s="6"/>
      <c r="Q494" s="6">
        <v>144</v>
      </c>
      <c r="R494" s="6"/>
      <c r="S494" s="6">
        <v>144</v>
      </c>
    </row>
    <row r="495" spans="1:19">
      <c r="A495" s="5" t="s">
        <v>1384</v>
      </c>
      <c r="B495" s="6" t="s">
        <v>1534</v>
      </c>
      <c r="C495" s="5" t="s">
        <v>1535</v>
      </c>
      <c r="D495" s="6" t="s">
        <v>1534</v>
      </c>
      <c r="E495" s="6" t="s">
        <v>1536</v>
      </c>
      <c r="F495" s="5" t="s">
        <v>1535</v>
      </c>
      <c r="G495" s="5" t="s">
        <v>9</v>
      </c>
      <c r="H495" s="6">
        <v>8</v>
      </c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>
        <v>8</v>
      </c>
    </row>
    <row r="496" spans="1:19">
      <c r="A496" s="5" t="s">
        <v>1384</v>
      </c>
      <c r="B496" s="6" t="s">
        <v>1537</v>
      </c>
      <c r="C496" s="5" t="s">
        <v>1538</v>
      </c>
      <c r="D496" s="6" t="s">
        <v>1537</v>
      </c>
      <c r="E496" s="6" t="s">
        <v>1539</v>
      </c>
      <c r="F496" s="5" t="s">
        <v>1538</v>
      </c>
      <c r="G496" s="5" t="s">
        <v>9</v>
      </c>
      <c r="H496" s="6"/>
      <c r="I496" s="6"/>
      <c r="J496" s="6"/>
      <c r="K496" s="6"/>
      <c r="L496" s="6">
        <v>13</v>
      </c>
      <c r="M496" s="6"/>
      <c r="N496" s="6"/>
      <c r="O496" s="6"/>
      <c r="P496" s="6"/>
      <c r="Q496" s="6"/>
      <c r="R496" s="6"/>
      <c r="S496" s="6">
        <v>13</v>
      </c>
    </row>
    <row r="497" spans="1:19">
      <c r="A497" s="5" t="s">
        <v>1384</v>
      </c>
      <c r="B497" s="6" t="s">
        <v>1540</v>
      </c>
      <c r="C497" s="5" t="s">
        <v>1541</v>
      </c>
      <c r="D497" s="6" t="s">
        <v>1540</v>
      </c>
      <c r="E497" s="6" t="s">
        <v>1542</v>
      </c>
      <c r="F497" s="5" t="s">
        <v>1543</v>
      </c>
      <c r="G497" s="5" t="s">
        <v>9</v>
      </c>
      <c r="H497" s="6"/>
      <c r="I497" s="6"/>
      <c r="J497" s="6"/>
      <c r="K497" s="6"/>
      <c r="L497" s="6">
        <v>2</v>
      </c>
      <c r="M497" s="6"/>
      <c r="N497" s="6"/>
      <c r="O497" s="6"/>
      <c r="P497" s="6"/>
      <c r="Q497" s="6"/>
      <c r="R497" s="6"/>
      <c r="S497" s="6">
        <v>2</v>
      </c>
    </row>
    <row r="498" spans="1:19">
      <c r="A498" s="5" t="s">
        <v>1384</v>
      </c>
      <c r="B498" s="6" t="s">
        <v>1544</v>
      </c>
      <c r="C498" s="5" t="s">
        <v>1545</v>
      </c>
      <c r="D498" s="6" t="s">
        <v>1544</v>
      </c>
      <c r="E498" s="6" t="s">
        <v>1546</v>
      </c>
      <c r="F498" s="5" t="s">
        <v>1547</v>
      </c>
      <c r="G498" s="5" t="s">
        <v>9</v>
      </c>
      <c r="H498" s="6"/>
      <c r="I498" s="6"/>
      <c r="J498" s="6"/>
      <c r="K498" s="6"/>
      <c r="L498" s="6">
        <v>16</v>
      </c>
      <c r="M498" s="6"/>
      <c r="N498" s="6"/>
      <c r="O498" s="6"/>
      <c r="P498" s="6"/>
      <c r="Q498" s="6"/>
      <c r="R498" s="6"/>
      <c r="S498" s="6">
        <v>16</v>
      </c>
    </row>
    <row r="499" spans="1:19">
      <c r="A499" s="5" t="s">
        <v>1384</v>
      </c>
      <c r="B499" s="6" t="s">
        <v>1548</v>
      </c>
      <c r="C499" s="5" t="s">
        <v>1549</v>
      </c>
      <c r="D499" s="6" t="s">
        <v>1548</v>
      </c>
      <c r="E499" s="6" t="s">
        <v>1550</v>
      </c>
      <c r="F499" s="5" t="s">
        <v>1549</v>
      </c>
      <c r="G499" s="5" t="s">
        <v>9</v>
      </c>
      <c r="H499" s="6"/>
      <c r="I499" s="6"/>
      <c r="J499" s="6"/>
      <c r="K499" s="6"/>
      <c r="L499" s="6">
        <v>11</v>
      </c>
      <c r="M499" s="6"/>
      <c r="N499" s="6"/>
      <c r="O499" s="6"/>
      <c r="P499" s="6"/>
      <c r="Q499" s="6"/>
      <c r="R499" s="6"/>
      <c r="S499" s="6">
        <v>11</v>
      </c>
    </row>
    <row r="500" spans="1:19">
      <c r="A500" s="5" t="s">
        <v>1384</v>
      </c>
      <c r="B500" s="6" t="s">
        <v>1551</v>
      </c>
      <c r="C500" s="5" t="s">
        <v>1552</v>
      </c>
      <c r="D500" s="6" t="s">
        <v>1551</v>
      </c>
      <c r="E500" s="6" t="s">
        <v>1553</v>
      </c>
      <c r="F500" s="5" t="s">
        <v>1552</v>
      </c>
      <c r="G500" s="5" t="s">
        <v>9</v>
      </c>
      <c r="H500" s="6"/>
      <c r="I500" s="6"/>
      <c r="J500" s="6"/>
      <c r="K500" s="6"/>
      <c r="L500" s="6">
        <v>7</v>
      </c>
      <c r="M500" s="6"/>
      <c r="N500" s="6"/>
      <c r="O500" s="6"/>
      <c r="P500" s="6"/>
      <c r="Q500" s="6"/>
      <c r="R500" s="6"/>
      <c r="S500" s="6">
        <v>7</v>
      </c>
    </row>
    <row r="501" spans="1:19">
      <c r="A501" s="5" t="s">
        <v>1384</v>
      </c>
      <c r="B501" s="6" t="s">
        <v>1554</v>
      </c>
      <c r="C501" s="5" t="s">
        <v>1555</v>
      </c>
      <c r="D501" s="6" t="s">
        <v>1554</v>
      </c>
      <c r="E501" s="6" t="s">
        <v>1556</v>
      </c>
      <c r="F501" s="5" t="s">
        <v>1557</v>
      </c>
      <c r="G501" s="5" t="s">
        <v>9</v>
      </c>
      <c r="H501" s="6"/>
      <c r="I501" s="6"/>
      <c r="J501" s="6"/>
      <c r="K501" s="6"/>
      <c r="L501" s="6">
        <v>8</v>
      </c>
      <c r="M501" s="6"/>
      <c r="N501" s="6"/>
      <c r="O501" s="6"/>
      <c r="P501" s="6"/>
      <c r="Q501" s="6"/>
      <c r="R501" s="6"/>
      <c r="S501" s="6">
        <v>8</v>
      </c>
    </row>
    <row r="502" spans="1:19">
      <c r="A502" s="5" t="s">
        <v>1384</v>
      </c>
      <c r="B502" s="6" t="s">
        <v>1558</v>
      </c>
      <c r="C502" s="5" t="s">
        <v>1559</v>
      </c>
      <c r="D502" s="6" t="s">
        <v>1558</v>
      </c>
      <c r="E502" s="6" t="s">
        <v>1560</v>
      </c>
      <c r="F502" s="5" t="s">
        <v>1559</v>
      </c>
      <c r="G502" s="5" t="s">
        <v>9</v>
      </c>
      <c r="H502" s="6"/>
      <c r="I502" s="6"/>
      <c r="J502" s="6"/>
      <c r="K502" s="6"/>
      <c r="L502" s="6">
        <v>7</v>
      </c>
      <c r="M502" s="6"/>
      <c r="N502" s="6"/>
      <c r="O502" s="6"/>
      <c r="P502" s="6"/>
      <c r="Q502" s="6"/>
      <c r="R502" s="6"/>
      <c r="S502" s="6">
        <v>7</v>
      </c>
    </row>
    <row r="503" spans="1:19">
      <c r="A503" s="5" t="s">
        <v>1384</v>
      </c>
      <c r="B503" s="6" t="s">
        <v>1561</v>
      </c>
      <c r="C503" s="5" t="s">
        <v>1562</v>
      </c>
      <c r="D503" s="6" t="s">
        <v>1561</v>
      </c>
      <c r="E503" s="6" t="s">
        <v>1563</v>
      </c>
      <c r="F503" s="5" t="s">
        <v>1562</v>
      </c>
      <c r="G503" s="5" t="s">
        <v>9</v>
      </c>
      <c r="H503" s="6"/>
      <c r="I503" s="6"/>
      <c r="J503" s="6"/>
      <c r="K503" s="6"/>
      <c r="L503" s="6">
        <v>4</v>
      </c>
      <c r="M503" s="6"/>
      <c r="N503" s="6"/>
      <c r="O503" s="6"/>
      <c r="P503" s="6"/>
      <c r="Q503" s="6"/>
      <c r="R503" s="6"/>
      <c r="S503" s="6">
        <v>4</v>
      </c>
    </row>
    <row r="504" spans="1:19">
      <c r="A504" s="5" t="s">
        <v>1384</v>
      </c>
      <c r="B504" s="6" t="s">
        <v>1564</v>
      </c>
      <c r="C504" s="5" t="s">
        <v>1565</v>
      </c>
      <c r="D504" s="6" t="s">
        <v>1564</v>
      </c>
      <c r="E504" s="6" t="s">
        <v>1566</v>
      </c>
      <c r="F504" s="5" t="s">
        <v>1567</v>
      </c>
      <c r="G504" s="5" t="s">
        <v>9</v>
      </c>
      <c r="H504" s="6">
        <v>6</v>
      </c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>
        <v>6</v>
      </c>
    </row>
    <row r="505" spans="1:19">
      <c r="A505" s="5" t="s">
        <v>1384</v>
      </c>
      <c r="B505" s="6" t="s">
        <v>1568</v>
      </c>
      <c r="C505" s="5" t="s">
        <v>1569</v>
      </c>
      <c r="D505" s="6" t="s">
        <v>1568</v>
      </c>
      <c r="E505" s="6" t="s">
        <v>1570</v>
      </c>
      <c r="F505" s="5" t="s">
        <v>1569</v>
      </c>
      <c r="G505" s="5" t="s">
        <v>9</v>
      </c>
      <c r="H505" s="6"/>
      <c r="I505" s="6"/>
      <c r="J505" s="6"/>
      <c r="K505" s="6"/>
      <c r="L505" s="6">
        <v>5</v>
      </c>
      <c r="M505" s="6"/>
      <c r="N505" s="6"/>
      <c r="O505" s="6"/>
      <c r="P505" s="6"/>
      <c r="Q505" s="6"/>
      <c r="R505" s="6"/>
      <c r="S505" s="6">
        <v>5</v>
      </c>
    </row>
    <row r="506" spans="1:19">
      <c r="A506" s="5" t="s">
        <v>1384</v>
      </c>
      <c r="B506" s="6" t="s">
        <v>1571</v>
      </c>
      <c r="C506" s="5" t="s">
        <v>1572</v>
      </c>
      <c r="D506" s="6" t="s">
        <v>1571</v>
      </c>
      <c r="E506" s="6" t="s">
        <v>1573</v>
      </c>
      <c r="F506" s="5" t="s">
        <v>1572</v>
      </c>
      <c r="G506" s="5" t="s">
        <v>9</v>
      </c>
      <c r="H506" s="6">
        <v>12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>
        <v>12</v>
      </c>
    </row>
    <row r="507" spans="1:19">
      <c r="A507" s="5" t="s">
        <v>1384</v>
      </c>
      <c r="B507" s="6" t="s">
        <v>1574</v>
      </c>
      <c r="C507" s="5" t="s">
        <v>1575</v>
      </c>
      <c r="D507" s="6" t="s">
        <v>1574</v>
      </c>
      <c r="E507" s="6" t="s">
        <v>1576</v>
      </c>
      <c r="F507" s="5" t="s">
        <v>1575</v>
      </c>
      <c r="G507" s="5" t="s">
        <v>9</v>
      </c>
      <c r="H507" s="6"/>
      <c r="I507" s="6"/>
      <c r="J507" s="6"/>
      <c r="K507" s="6"/>
      <c r="L507" s="6">
        <v>18</v>
      </c>
      <c r="M507" s="6"/>
      <c r="N507" s="6"/>
      <c r="O507" s="6"/>
      <c r="P507" s="6"/>
      <c r="Q507" s="6"/>
      <c r="R507" s="6"/>
      <c r="S507" s="6">
        <v>18</v>
      </c>
    </row>
    <row r="508" spans="1:19">
      <c r="A508" s="5" t="s">
        <v>1577</v>
      </c>
      <c r="B508" s="6" t="s">
        <v>1578</v>
      </c>
      <c r="C508" s="5" t="s">
        <v>1579</v>
      </c>
      <c r="D508" s="6" t="s">
        <v>1578</v>
      </c>
      <c r="E508" s="6" t="s">
        <v>1580</v>
      </c>
      <c r="F508" s="5" t="s">
        <v>1581</v>
      </c>
      <c r="G508" s="5" t="s">
        <v>5</v>
      </c>
      <c r="H508" s="6">
        <v>222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>
        <v>222</v>
      </c>
    </row>
    <row r="509" spans="1:19">
      <c r="A509" s="5" t="s">
        <v>1577</v>
      </c>
      <c r="B509" s="6" t="s">
        <v>1578</v>
      </c>
      <c r="C509" s="5" t="s">
        <v>1579</v>
      </c>
      <c r="D509" s="6" t="s">
        <v>1582</v>
      </c>
      <c r="E509" s="6" t="s">
        <v>1583</v>
      </c>
      <c r="F509" s="5" t="s">
        <v>1584</v>
      </c>
      <c r="G509" s="5" t="s">
        <v>5</v>
      </c>
      <c r="H509" s="6">
        <v>149</v>
      </c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>
        <v>149</v>
      </c>
    </row>
    <row r="510" spans="1:19">
      <c r="A510" s="5" t="s">
        <v>1577</v>
      </c>
      <c r="B510" s="6" t="s">
        <v>1578</v>
      </c>
      <c r="C510" s="5" t="s">
        <v>1579</v>
      </c>
      <c r="D510" s="6" t="s">
        <v>1585</v>
      </c>
      <c r="E510" s="6" t="s">
        <v>1586</v>
      </c>
      <c r="F510" s="5" t="s">
        <v>1587</v>
      </c>
      <c r="G510" s="5" t="s">
        <v>9</v>
      </c>
      <c r="H510" s="6"/>
      <c r="I510" s="6"/>
      <c r="J510" s="6"/>
      <c r="K510" s="6"/>
      <c r="L510" s="6">
        <v>14</v>
      </c>
      <c r="M510" s="6"/>
      <c r="N510" s="6"/>
      <c r="O510" s="6"/>
      <c r="P510" s="6"/>
      <c r="Q510" s="6"/>
      <c r="R510" s="6"/>
      <c r="S510" s="6">
        <v>14</v>
      </c>
    </row>
    <row r="511" spans="1:19">
      <c r="A511" s="5" t="s">
        <v>1577</v>
      </c>
      <c r="B511" s="6" t="s">
        <v>1578</v>
      </c>
      <c r="C511" s="5" t="s">
        <v>1579</v>
      </c>
      <c r="D511" s="6" t="s">
        <v>1588</v>
      </c>
      <c r="E511" s="6" t="s">
        <v>1589</v>
      </c>
      <c r="F511" s="5" t="s">
        <v>1590</v>
      </c>
      <c r="G511" s="5" t="s">
        <v>9</v>
      </c>
      <c r="H511" s="6"/>
      <c r="I511" s="6"/>
      <c r="J511" s="6"/>
      <c r="K511" s="6"/>
      <c r="L511" s="6">
        <v>4</v>
      </c>
      <c r="M511" s="6"/>
      <c r="N511" s="6"/>
      <c r="O511" s="6"/>
      <c r="P511" s="6"/>
      <c r="Q511" s="6"/>
      <c r="R511" s="6"/>
      <c r="S511" s="6">
        <v>4</v>
      </c>
    </row>
    <row r="512" spans="1:19">
      <c r="A512" s="5" t="s">
        <v>1577</v>
      </c>
      <c r="B512" s="6" t="s">
        <v>1578</v>
      </c>
      <c r="C512" s="5" t="s">
        <v>1579</v>
      </c>
      <c r="D512" s="6" t="s">
        <v>1591</v>
      </c>
      <c r="E512" s="6" t="s">
        <v>1592</v>
      </c>
      <c r="F512" s="5" t="s">
        <v>1593</v>
      </c>
      <c r="G512" s="5" t="s">
        <v>9</v>
      </c>
      <c r="H512" s="6"/>
      <c r="I512" s="6"/>
      <c r="J512" s="6"/>
      <c r="K512" s="6"/>
      <c r="L512" s="6">
        <v>2</v>
      </c>
      <c r="M512" s="6"/>
      <c r="N512" s="6"/>
      <c r="O512" s="6"/>
      <c r="P512" s="6"/>
      <c r="Q512" s="6"/>
      <c r="R512" s="6"/>
      <c r="S512" s="6">
        <v>2</v>
      </c>
    </row>
    <row r="513" spans="1:19">
      <c r="A513" s="5" t="s">
        <v>1577</v>
      </c>
      <c r="B513" s="6" t="s">
        <v>1578</v>
      </c>
      <c r="C513" s="5" t="s">
        <v>1579</v>
      </c>
      <c r="D513" s="6" t="s">
        <v>1594</v>
      </c>
      <c r="E513" s="6" t="s">
        <v>1595</v>
      </c>
      <c r="F513" s="5" t="s">
        <v>1596</v>
      </c>
      <c r="G513" s="5" t="s">
        <v>9</v>
      </c>
      <c r="H513" s="6"/>
      <c r="I513" s="6"/>
      <c r="J513" s="6"/>
      <c r="K513" s="6"/>
      <c r="L513" s="6">
        <v>4</v>
      </c>
      <c r="M513" s="6"/>
      <c r="N513" s="6"/>
      <c r="O513" s="6"/>
      <c r="P513" s="6"/>
      <c r="Q513" s="6"/>
      <c r="R513" s="6"/>
      <c r="S513" s="6">
        <v>4</v>
      </c>
    </row>
    <row r="514" spans="1:19">
      <c r="A514" s="5" t="s">
        <v>1577</v>
      </c>
      <c r="B514" s="6" t="s">
        <v>1578</v>
      </c>
      <c r="C514" s="5" t="s">
        <v>1579</v>
      </c>
      <c r="D514" s="6" t="s">
        <v>1597</v>
      </c>
      <c r="E514" s="6" t="s">
        <v>1598</v>
      </c>
      <c r="F514" s="5" t="s">
        <v>1599</v>
      </c>
      <c r="G514" s="5" t="s">
        <v>9</v>
      </c>
      <c r="H514" s="6"/>
      <c r="I514" s="6"/>
      <c r="J514" s="6"/>
      <c r="K514" s="6"/>
      <c r="L514" s="6">
        <v>11</v>
      </c>
      <c r="M514" s="6"/>
      <c r="N514" s="6"/>
      <c r="O514" s="6"/>
      <c r="P514" s="6"/>
      <c r="Q514" s="6"/>
      <c r="R514" s="6"/>
      <c r="S514" s="6">
        <v>11</v>
      </c>
    </row>
    <row r="515" spans="1:19">
      <c r="A515" s="5" t="s">
        <v>1577</v>
      </c>
      <c r="B515" s="6" t="s">
        <v>1578</v>
      </c>
      <c r="C515" s="5" t="s">
        <v>1579</v>
      </c>
      <c r="D515" s="6" t="s">
        <v>1600</v>
      </c>
      <c r="E515" s="6" t="s">
        <v>1601</v>
      </c>
      <c r="F515" s="5" t="s">
        <v>1602</v>
      </c>
      <c r="G515" s="5" t="s">
        <v>9</v>
      </c>
      <c r="H515" s="6"/>
      <c r="I515" s="6"/>
      <c r="J515" s="6"/>
      <c r="K515" s="6"/>
      <c r="L515" s="6">
        <v>2</v>
      </c>
      <c r="M515" s="6"/>
      <c r="N515" s="6"/>
      <c r="O515" s="6"/>
      <c r="P515" s="6"/>
      <c r="Q515" s="6"/>
      <c r="R515" s="6"/>
      <c r="S515" s="6">
        <v>2</v>
      </c>
    </row>
    <row r="516" spans="1:19">
      <c r="A516" s="5" t="s">
        <v>1577</v>
      </c>
      <c r="B516" s="6" t="s">
        <v>1578</v>
      </c>
      <c r="C516" s="5" t="s">
        <v>1579</v>
      </c>
      <c r="D516" s="6" t="s">
        <v>1603</v>
      </c>
      <c r="E516" s="6" t="s">
        <v>1604</v>
      </c>
      <c r="F516" s="5" t="s">
        <v>1605</v>
      </c>
      <c r="G516" s="5" t="s">
        <v>9</v>
      </c>
      <c r="H516" s="6"/>
      <c r="I516" s="6"/>
      <c r="J516" s="6"/>
      <c r="K516" s="6"/>
      <c r="L516" s="6">
        <v>8</v>
      </c>
      <c r="M516" s="6"/>
      <c r="N516" s="6"/>
      <c r="O516" s="6"/>
      <c r="P516" s="6"/>
      <c r="Q516" s="6"/>
      <c r="R516" s="6"/>
      <c r="S516" s="6">
        <v>8</v>
      </c>
    </row>
    <row r="517" spans="1:19">
      <c r="A517" s="5" t="s">
        <v>1577</v>
      </c>
      <c r="B517" s="6" t="s">
        <v>1578</v>
      </c>
      <c r="C517" s="5" t="s">
        <v>1579</v>
      </c>
      <c r="D517" s="6" t="s">
        <v>1606</v>
      </c>
      <c r="E517" s="6" t="s">
        <v>1607</v>
      </c>
      <c r="F517" s="5" t="s">
        <v>1608</v>
      </c>
      <c r="G517" s="5" t="s">
        <v>9</v>
      </c>
      <c r="H517" s="6">
        <v>3</v>
      </c>
      <c r="I517" s="6"/>
      <c r="J517" s="6"/>
      <c r="K517" s="6"/>
      <c r="L517" s="6">
        <v>34</v>
      </c>
      <c r="M517" s="6"/>
      <c r="N517" s="6"/>
      <c r="O517" s="6"/>
      <c r="P517" s="6"/>
      <c r="Q517" s="6"/>
      <c r="R517" s="6"/>
      <c r="S517" s="6">
        <v>37</v>
      </c>
    </row>
    <row r="518" spans="1:19">
      <c r="A518" s="5" t="s">
        <v>1577</v>
      </c>
      <c r="B518" s="6" t="s">
        <v>1578</v>
      </c>
      <c r="C518" s="5" t="s">
        <v>1579</v>
      </c>
      <c r="D518" s="6" t="s">
        <v>1609</v>
      </c>
      <c r="E518" s="6" t="s">
        <v>1610</v>
      </c>
      <c r="F518" s="5" t="s">
        <v>1611</v>
      </c>
      <c r="G518" s="5" t="s">
        <v>9</v>
      </c>
      <c r="H518" s="6"/>
      <c r="I518" s="6"/>
      <c r="J518" s="6"/>
      <c r="K518" s="6"/>
      <c r="L518" s="6">
        <v>7</v>
      </c>
      <c r="M518" s="6"/>
      <c r="N518" s="6"/>
      <c r="O518" s="6"/>
      <c r="P518" s="6"/>
      <c r="Q518" s="6"/>
      <c r="R518" s="6"/>
      <c r="S518" s="6">
        <v>7</v>
      </c>
    </row>
    <row r="519" spans="1:19">
      <c r="A519" s="5" t="s">
        <v>1577</v>
      </c>
      <c r="B519" s="6" t="s">
        <v>1578</v>
      </c>
      <c r="C519" s="5" t="s">
        <v>1579</v>
      </c>
      <c r="D519" s="6" t="s">
        <v>1612</v>
      </c>
      <c r="E519" s="6" t="s">
        <v>1613</v>
      </c>
      <c r="F519" s="5" t="s">
        <v>1614</v>
      </c>
      <c r="G519" s="5" t="s">
        <v>9</v>
      </c>
      <c r="H519" s="6"/>
      <c r="I519" s="6"/>
      <c r="J519" s="6"/>
      <c r="K519" s="6"/>
      <c r="L519" s="6">
        <v>6</v>
      </c>
      <c r="M519" s="6"/>
      <c r="N519" s="6"/>
      <c r="O519" s="6"/>
      <c r="P519" s="6"/>
      <c r="Q519" s="6"/>
      <c r="R519" s="6"/>
      <c r="S519" s="6">
        <v>6</v>
      </c>
    </row>
    <row r="520" spans="1:19">
      <c r="A520" s="5" t="s">
        <v>1577</v>
      </c>
      <c r="B520" s="6" t="s">
        <v>1578</v>
      </c>
      <c r="C520" s="5" t="s">
        <v>1579</v>
      </c>
      <c r="D520" s="6" t="s">
        <v>1615</v>
      </c>
      <c r="E520" s="6" t="s">
        <v>1616</v>
      </c>
      <c r="F520" s="5" t="s">
        <v>1617</v>
      </c>
      <c r="G520" s="5" t="s">
        <v>9</v>
      </c>
      <c r="H520" s="6"/>
      <c r="I520" s="6"/>
      <c r="J520" s="6"/>
      <c r="K520" s="6"/>
      <c r="L520" s="6">
        <v>18</v>
      </c>
      <c r="M520" s="6"/>
      <c r="N520" s="6"/>
      <c r="O520" s="6"/>
      <c r="P520" s="6"/>
      <c r="Q520" s="6"/>
      <c r="R520" s="6"/>
      <c r="S520" s="6">
        <v>18</v>
      </c>
    </row>
    <row r="521" spans="1:19">
      <c r="A521" s="5" t="s">
        <v>1577</v>
      </c>
      <c r="B521" s="6" t="s">
        <v>1578</v>
      </c>
      <c r="C521" s="5" t="s">
        <v>1579</v>
      </c>
      <c r="D521" s="6" t="s">
        <v>1618</v>
      </c>
      <c r="E521" s="6" t="s">
        <v>1619</v>
      </c>
      <c r="F521" s="5" t="s">
        <v>1620</v>
      </c>
      <c r="G521" s="5" t="s">
        <v>9</v>
      </c>
      <c r="H521" s="6"/>
      <c r="I521" s="6"/>
      <c r="J521" s="6"/>
      <c r="K521" s="6"/>
      <c r="L521" s="6">
        <v>5</v>
      </c>
      <c r="M521" s="6"/>
      <c r="N521" s="6"/>
      <c r="O521" s="6"/>
      <c r="P521" s="6"/>
      <c r="Q521" s="6"/>
      <c r="R521" s="6"/>
      <c r="S521" s="6">
        <v>5</v>
      </c>
    </row>
    <row r="522" spans="1:19">
      <c r="A522" s="5" t="s">
        <v>1577</v>
      </c>
      <c r="B522" s="6" t="s">
        <v>1621</v>
      </c>
      <c r="C522" s="5" t="s">
        <v>1622</v>
      </c>
      <c r="D522" s="6" t="s">
        <v>1623</v>
      </c>
      <c r="E522" s="6" t="s">
        <v>1624</v>
      </c>
      <c r="F522" s="5" t="s">
        <v>1625</v>
      </c>
      <c r="G522" s="5" t="s">
        <v>9</v>
      </c>
      <c r="H522" s="6"/>
      <c r="I522" s="6"/>
      <c r="J522" s="6"/>
      <c r="K522" s="6"/>
      <c r="L522" s="6">
        <v>6</v>
      </c>
      <c r="M522" s="6"/>
      <c r="N522" s="6"/>
      <c r="O522" s="6"/>
      <c r="P522" s="6"/>
      <c r="Q522" s="6"/>
      <c r="R522" s="6"/>
      <c r="S522" s="6">
        <v>6</v>
      </c>
    </row>
    <row r="523" spans="1:19">
      <c r="A523" s="5" t="s">
        <v>1577</v>
      </c>
      <c r="B523" s="6" t="s">
        <v>1621</v>
      </c>
      <c r="C523" s="5" t="s">
        <v>1622</v>
      </c>
      <c r="D523" s="6" t="s">
        <v>1621</v>
      </c>
      <c r="E523" s="6" t="s">
        <v>1626</v>
      </c>
      <c r="F523" s="5" t="s">
        <v>1627</v>
      </c>
      <c r="G523" s="5" t="s">
        <v>9</v>
      </c>
      <c r="H523" s="6">
        <v>240</v>
      </c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>
        <v>240</v>
      </c>
    </row>
    <row r="524" spans="1:19">
      <c r="A524" s="5" t="s">
        <v>1577</v>
      </c>
      <c r="B524" s="6" t="s">
        <v>1621</v>
      </c>
      <c r="C524" s="5" t="s">
        <v>1622</v>
      </c>
      <c r="D524" s="6" t="s">
        <v>1628</v>
      </c>
      <c r="E524" s="6" t="s">
        <v>1629</v>
      </c>
      <c r="F524" s="5" t="s">
        <v>1630</v>
      </c>
      <c r="G524" s="5" t="s">
        <v>9</v>
      </c>
      <c r="H524" s="6"/>
      <c r="I524" s="6"/>
      <c r="J524" s="6"/>
      <c r="K524" s="6"/>
      <c r="L524" s="6">
        <v>12</v>
      </c>
      <c r="M524" s="6"/>
      <c r="N524" s="6"/>
      <c r="O524" s="6"/>
      <c r="P524" s="6"/>
      <c r="Q524" s="6"/>
      <c r="R524" s="6"/>
      <c r="S524" s="6">
        <v>12</v>
      </c>
    </row>
    <row r="525" spans="1:19">
      <c r="A525" s="5" t="s">
        <v>1577</v>
      </c>
      <c r="B525" s="6" t="s">
        <v>1621</v>
      </c>
      <c r="C525" s="5" t="s">
        <v>1622</v>
      </c>
      <c r="D525" s="6" t="s">
        <v>1631</v>
      </c>
      <c r="E525" s="6" t="s">
        <v>1632</v>
      </c>
      <c r="F525" s="5" t="s">
        <v>1633</v>
      </c>
      <c r="G525" s="5" t="s">
        <v>9</v>
      </c>
      <c r="H525" s="6"/>
      <c r="I525" s="6"/>
      <c r="J525" s="6"/>
      <c r="K525" s="6"/>
      <c r="L525" s="6">
        <v>11</v>
      </c>
      <c r="M525" s="6"/>
      <c r="N525" s="6"/>
      <c r="O525" s="6"/>
      <c r="P525" s="6"/>
      <c r="Q525" s="6"/>
      <c r="R525" s="6"/>
      <c r="S525" s="6">
        <v>11</v>
      </c>
    </row>
    <row r="526" spans="1:19">
      <c r="A526" s="5" t="s">
        <v>1577</v>
      </c>
      <c r="B526" s="6" t="s">
        <v>1621</v>
      </c>
      <c r="C526" s="5" t="s">
        <v>1622</v>
      </c>
      <c r="D526" s="6" t="s">
        <v>1634</v>
      </c>
      <c r="E526" s="6" t="s">
        <v>1635</v>
      </c>
      <c r="F526" s="5" t="s">
        <v>1636</v>
      </c>
      <c r="G526" s="5" t="s">
        <v>9</v>
      </c>
      <c r="H526" s="6"/>
      <c r="I526" s="6"/>
      <c r="J526" s="6"/>
      <c r="K526" s="6"/>
      <c r="L526" s="6">
        <v>3</v>
      </c>
      <c r="M526" s="6"/>
      <c r="N526" s="6"/>
      <c r="O526" s="6"/>
      <c r="P526" s="6"/>
      <c r="Q526" s="6"/>
      <c r="R526" s="6"/>
      <c r="S526" s="6">
        <v>3</v>
      </c>
    </row>
    <row r="527" spans="1:19">
      <c r="A527" s="5" t="s">
        <v>1577</v>
      </c>
      <c r="B527" s="6" t="s">
        <v>1621</v>
      </c>
      <c r="C527" s="5" t="s">
        <v>1622</v>
      </c>
      <c r="D527" s="6" t="s">
        <v>1637</v>
      </c>
      <c r="E527" s="6" t="s">
        <v>1638</v>
      </c>
      <c r="F527" s="5" t="s">
        <v>1639</v>
      </c>
      <c r="G527" s="5" t="s">
        <v>9</v>
      </c>
      <c r="H527" s="6"/>
      <c r="I527" s="6"/>
      <c r="J527" s="6"/>
      <c r="K527" s="6"/>
      <c r="L527" s="6">
        <v>11</v>
      </c>
      <c r="M527" s="6"/>
      <c r="N527" s="6"/>
      <c r="O527" s="6"/>
      <c r="P527" s="6"/>
      <c r="Q527" s="6"/>
      <c r="R527" s="6"/>
      <c r="S527" s="6">
        <v>11</v>
      </c>
    </row>
    <row r="528" spans="1:19">
      <c r="A528" s="5" t="s">
        <v>1577</v>
      </c>
      <c r="B528" s="6" t="s">
        <v>1621</v>
      </c>
      <c r="C528" s="5" t="s">
        <v>1622</v>
      </c>
      <c r="D528" s="6" t="s">
        <v>1640</v>
      </c>
      <c r="E528" s="6" t="s">
        <v>1641</v>
      </c>
      <c r="F528" s="5" t="s">
        <v>1642</v>
      </c>
      <c r="G528" s="5" t="s">
        <v>9</v>
      </c>
      <c r="H528" s="6"/>
      <c r="I528" s="6"/>
      <c r="J528" s="6"/>
      <c r="K528" s="6"/>
      <c r="L528" s="6">
        <v>5</v>
      </c>
      <c r="M528" s="6"/>
      <c r="N528" s="6"/>
      <c r="O528" s="6"/>
      <c r="P528" s="6"/>
      <c r="Q528" s="6"/>
      <c r="R528" s="6"/>
      <c r="S528" s="6">
        <v>5</v>
      </c>
    </row>
    <row r="529" spans="1:19">
      <c r="A529" s="5" t="s">
        <v>1577</v>
      </c>
      <c r="B529" s="6" t="s">
        <v>1621</v>
      </c>
      <c r="C529" s="5" t="s">
        <v>1622</v>
      </c>
      <c r="D529" s="6" t="s">
        <v>1643</v>
      </c>
      <c r="E529" s="6" t="s">
        <v>1644</v>
      </c>
      <c r="F529" s="5" t="s">
        <v>1645</v>
      </c>
      <c r="G529" s="5" t="s">
        <v>9</v>
      </c>
      <c r="H529" s="6"/>
      <c r="I529" s="6"/>
      <c r="J529" s="6"/>
      <c r="K529" s="6"/>
      <c r="L529" s="6">
        <v>1</v>
      </c>
      <c r="M529" s="6"/>
      <c r="N529" s="6"/>
      <c r="O529" s="6"/>
      <c r="P529" s="6"/>
      <c r="Q529" s="6"/>
      <c r="R529" s="6"/>
      <c r="S529" s="6">
        <v>1</v>
      </c>
    </row>
    <row r="530" spans="1:19">
      <c r="A530" s="5" t="s">
        <v>1577</v>
      </c>
      <c r="B530" s="6" t="s">
        <v>1621</v>
      </c>
      <c r="C530" s="5" t="s">
        <v>1622</v>
      </c>
      <c r="D530" s="6" t="s">
        <v>1646</v>
      </c>
      <c r="E530" s="6" t="s">
        <v>1647</v>
      </c>
      <c r="F530" s="5" t="s">
        <v>1648</v>
      </c>
      <c r="G530" s="5" t="s">
        <v>9</v>
      </c>
      <c r="H530" s="6"/>
      <c r="I530" s="6"/>
      <c r="J530" s="6"/>
      <c r="K530" s="6"/>
      <c r="L530" s="6">
        <v>4</v>
      </c>
      <c r="M530" s="6"/>
      <c r="N530" s="6"/>
      <c r="O530" s="6"/>
      <c r="P530" s="6"/>
      <c r="Q530" s="6"/>
      <c r="R530" s="6"/>
      <c r="S530" s="6">
        <v>4</v>
      </c>
    </row>
    <row r="531" spans="1:19">
      <c r="A531" s="5" t="s">
        <v>1577</v>
      </c>
      <c r="B531" s="6" t="s">
        <v>1621</v>
      </c>
      <c r="C531" s="5" t="s">
        <v>1622</v>
      </c>
      <c r="D531" s="6" t="s">
        <v>1649</v>
      </c>
      <c r="E531" s="6" t="s">
        <v>1650</v>
      </c>
      <c r="F531" s="5" t="s">
        <v>1651</v>
      </c>
      <c r="G531" s="5" t="s">
        <v>9</v>
      </c>
      <c r="H531" s="6"/>
      <c r="I531" s="6"/>
      <c r="J531" s="6"/>
      <c r="K531" s="6"/>
      <c r="L531" s="6">
        <v>5</v>
      </c>
      <c r="M531" s="6"/>
      <c r="N531" s="6"/>
      <c r="O531" s="6"/>
      <c r="P531" s="6"/>
      <c r="Q531" s="6"/>
      <c r="R531" s="6"/>
      <c r="S531" s="6">
        <v>5</v>
      </c>
    </row>
    <row r="532" spans="1:19">
      <c r="A532" s="5" t="s">
        <v>1577</v>
      </c>
      <c r="B532" s="6" t="s">
        <v>1621</v>
      </c>
      <c r="C532" s="5" t="s">
        <v>1622</v>
      </c>
      <c r="D532" s="6" t="s">
        <v>1652</v>
      </c>
      <c r="E532" s="6" t="s">
        <v>1653</v>
      </c>
      <c r="F532" s="5" t="s">
        <v>1654</v>
      </c>
      <c r="G532" s="5" t="s">
        <v>9</v>
      </c>
      <c r="H532" s="6"/>
      <c r="I532" s="6"/>
      <c r="J532" s="6"/>
      <c r="K532" s="6"/>
      <c r="L532" s="6">
        <v>4</v>
      </c>
      <c r="M532" s="6"/>
      <c r="N532" s="6"/>
      <c r="O532" s="6"/>
      <c r="P532" s="6"/>
      <c r="Q532" s="6"/>
      <c r="R532" s="6"/>
      <c r="S532" s="6">
        <v>4</v>
      </c>
    </row>
    <row r="533" spans="1:19">
      <c r="A533" s="5" t="s">
        <v>1577</v>
      </c>
      <c r="B533" s="6" t="s">
        <v>1621</v>
      </c>
      <c r="C533" s="5" t="s">
        <v>1622</v>
      </c>
      <c r="D533" s="6" t="s">
        <v>1655</v>
      </c>
      <c r="E533" s="6" t="s">
        <v>1656</v>
      </c>
      <c r="F533" s="5" t="s">
        <v>1657</v>
      </c>
      <c r="G533" s="5" t="s">
        <v>9</v>
      </c>
      <c r="H533" s="6"/>
      <c r="I533" s="6"/>
      <c r="J533" s="6"/>
      <c r="K533" s="6"/>
      <c r="L533" s="6">
        <v>22</v>
      </c>
      <c r="M533" s="6"/>
      <c r="N533" s="6"/>
      <c r="O533" s="6"/>
      <c r="P533" s="6"/>
      <c r="Q533" s="6"/>
      <c r="R533" s="6"/>
      <c r="S533" s="6">
        <v>22</v>
      </c>
    </row>
    <row r="534" spans="1:19">
      <c r="A534" s="5" t="s">
        <v>1577</v>
      </c>
      <c r="B534" s="6" t="s">
        <v>1621</v>
      </c>
      <c r="C534" s="5" t="s">
        <v>1622</v>
      </c>
      <c r="D534" s="6" t="s">
        <v>1658</v>
      </c>
      <c r="E534" s="6" t="s">
        <v>1659</v>
      </c>
      <c r="F534" s="5" t="s">
        <v>1660</v>
      </c>
      <c r="G534" s="5" t="s">
        <v>9</v>
      </c>
      <c r="H534" s="6"/>
      <c r="I534" s="6"/>
      <c r="J534" s="6"/>
      <c r="K534" s="6"/>
      <c r="L534" s="6">
        <v>6</v>
      </c>
      <c r="M534" s="6"/>
      <c r="N534" s="6"/>
      <c r="O534" s="6"/>
      <c r="P534" s="6"/>
      <c r="Q534" s="6"/>
      <c r="R534" s="6"/>
      <c r="S534" s="6">
        <v>6</v>
      </c>
    </row>
    <row r="535" spans="1:19">
      <c r="A535" s="5" t="s">
        <v>1577</v>
      </c>
      <c r="B535" s="6" t="s">
        <v>1621</v>
      </c>
      <c r="C535" s="5" t="s">
        <v>1622</v>
      </c>
      <c r="D535" s="6" t="s">
        <v>1661</v>
      </c>
      <c r="E535" s="6" t="s">
        <v>1662</v>
      </c>
      <c r="F535" s="5" t="s">
        <v>1663</v>
      </c>
      <c r="G535" s="5" t="s">
        <v>9</v>
      </c>
      <c r="H535" s="6"/>
      <c r="I535" s="6"/>
      <c r="J535" s="6"/>
      <c r="K535" s="6"/>
      <c r="L535" s="6">
        <v>4</v>
      </c>
      <c r="M535" s="6"/>
      <c r="N535" s="6"/>
      <c r="O535" s="6"/>
      <c r="P535" s="6"/>
      <c r="Q535" s="6"/>
      <c r="R535" s="6"/>
      <c r="S535" s="6">
        <v>4</v>
      </c>
    </row>
    <row r="536" spans="1:19">
      <c r="A536" s="5" t="s">
        <v>1577</v>
      </c>
      <c r="B536" s="6" t="s">
        <v>1621</v>
      </c>
      <c r="C536" s="5" t="s">
        <v>1622</v>
      </c>
      <c r="D536" s="6" t="s">
        <v>1664</v>
      </c>
      <c r="E536" s="6" t="s">
        <v>1665</v>
      </c>
      <c r="F536" s="5" t="s">
        <v>1666</v>
      </c>
      <c r="G536" s="5" t="s">
        <v>9</v>
      </c>
      <c r="H536" s="6"/>
      <c r="I536" s="6"/>
      <c r="J536" s="6"/>
      <c r="K536" s="6"/>
      <c r="L536" s="6">
        <v>7</v>
      </c>
      <c r="M536" s="6"/>
      <c r="N536" s="6"/>
      <c r="O536" s="6"/>
      <c r="P536" s="6"/>
      <c r="Q536" s="6"/>
      <c r="R536" s="6"/>
      <c r="S536" s="6">
        <v>7</v>
      </c>
    </row>
    <row r="537" spans="1:19">
      <c r="A537" s="5" t="s">
        <v>1577</v>
      </c>
      <c r="B537" s="6" t="s">
        <v>1621</v>
      </c>
      <c r="C537" s="5" t="s">
        <v>1622</v>
      </c>
      <c r="D537" s="6" t="s">
        <v>1667</v>
      </c>
      <c r="E537" s="6" t="s">
        <v>1668</v>
      </c>
      <c r="F537" s="5" t="s">
        <v>1669</v>
      </c>
      <c r="G537" s="5" t="s">
        <v>9</v>
      </c>
      <c r="H537" s="6"/>
      <c r="I537" s="6"/>
      <c r="J537" s="6"/>
      <c r="K537" s="6"/>
      <c r="L537" s="6">
        <v>9</v>
      </c>
      <c r="M537" s="6"/>
      <c r="N537" s="6"/>
      <c r="O537" s="6"/>
      <c r="P537" s="6"/>
      <c r="Q537" s="6"/>
      <c r="R537" s="6"/>
      <c r="S537" s="6">
        <v>9</v>
      </c>
    </row>
    <row r="538" spans="1:19">
      <c r="A538" s="5" t="s">
        <v>1577</v>
      </c>
      <c r="B538" s="6" t="s">
        <v>1621</v>
      </c>
      <c r="C538" s="5" t="s">
        <v>1622</v>
      </c>
      <c r="D538" s="6" t="s">
        <v>1670</v>
      </c>
      <c r="E538" s="6" t="s">
        <v>1671</v>
      </c>
      <c r="F538" s="5" t="s">
        <v>1672</v>
      </c>
      <c r="G538" s="5" t="s">
        <v>9</v>
      </c>
      <c r="H538" s="6"/>
      <c r="I538" s="6"/>
      <c r="J538" s="6"/>
      <c r="K538" s="6"/>
      <c r="L538" s="6">
        <v>19</v>
      </c>
      <c r="M538" s="6"/>
      <c r="N538" s="6"/>
      <c r="O538" s="6"/>
      <c r="P538" s="6"/>
      <c r="Q538" s="6"/>
      <c r="R538" s="6"/>
      <c r="S538" s="6">
        <v>19</v>
      </c>
    </row>
    <row r="539" spans="1:19">
      <c r="A539" s="5" t="s">
        <v>1577</v>
      </c>
      <c r="B539" s="6" t="s">
        <v>1621</v>
      </c>
      <c r="C539" s="5" t="s">
        <v>1622</v>
      </c>
      <c r="D539" s="6" t="s">
        <v>1673</v>
      </c>
      <c r="E539" s="6" t="s">
        <v>1674</v>
      </c>
      <c r="F539" s="5" t="s">
        <v>1675</v>
      </c>
      <c r="G539" s="5" t="s">
        <v>9</v>
      </c>
      <c r="H539" s="6"/>
      <c r="I539" s="6"/>
      <c r="J539" s="6"/>
      <c r="K539" s="6"/>
      <c r="L539" s="6">
        <v>7</v>
      </c>
      <c r="M539" s="6"/>
      <c r="N539" s="6"/>
      <c r="O539" s="6"/>
      <c r="P539" s="6"/>
      <c r="Q539" s="6"/>
      <c r="R539" s="6"/>
      <c r="S539" s="6">
        <v>7</v>
      </c>
    </row>
    <row r="540" spans="1:19">
      <c r="A540" s="5" t="s">
        <v>1577</v>
      </c>
      <c r="B540" s="6" t="s">
        <v>1621</v>
      </c>
      <c r="C540" s="5" t="s">
        <v>1622</v>
      </c>
      <c r="D540" s="6" t="s">
        <v>1676</v>
      </c>
      <c r="E540" s="6" t="s">
        <v>1677</v>
      </c>
      <c r="F540" s="5" t="s">
        <v>1678</v>
      </c>
      <c r="G540" s="5" t="s">
        <v>9</v>
      </c>
      <c r="H540" s="6"/>
      <c r="I540" s="6"/>
      <c r="J540" s="6"/>
      <c r="K540" s="6"/>
      <c r="L540" s="6">
        <v>9</v>
      </c>
      <c r="M540" s="6"/>
      <c r="N540" s="6"/>
      <c r="O540" s="6"/>
      <c r="P540" s="6"/>
      <c r="Q540" s="6"/>
      <c r="R540" s="6"/>
      <c r="S540" s="6">
        <v>9</v>
      </c>
    </row>
    <row r="541" spans="1:19">
      <c r="A541" s="5" t="s">
        <v>1577</v>
      </c>
      <c r="B541" s="6" t="s">
        <v>1621</v>
      </c>
      <c r="C541" s="5" t="s">
        <v>1622</v>
      </c>
      <c r="D541" s="6" t="s">
        <v>1679</v>
      </c>
      <c r="E541" s="6" t="s">
        <v>1680</v>
      </c>
      <c r="F541" s="5" t="s">
        <v>1681</v>
      </c>
      <c r="G541" s="5" t="s">
        <v>9</v>
      </c>
      <c r="H541" s="6"/>
      <c r="I541" s="6"/>
      <c r="J541" s="6"/>
      <c r="K541" s="6"/>
      <c r="L541" s="6">
        <v>6</v>
      </c>
      <c r="M541" s="6"/>
      <c r="N541" s="6"/>
      <c r="O541" s="6"/>
      <c r="P541" s="6"/>
      <c r="Q541" s="6"/>
      <c r="R541" s="6"/>
      <c r="S541" s="6">
        <v>6</v>
      </c>
    </row>
    <row r="542" spans="1:19">
      <c r="A542" s="5" t="s">
        <v>1577</v>
      </c>
      <c r="B542" s="6" t="s">
        <v>1621</v>
      </c>
      <c r="C542" s="5" t="s">
        <v>1622</v>
      </c>
      <c r="D542" s="6" t="s">
        <v>1682</v>
      </c>
      <c r="E542" s="6" t="s">
        <v>1683</v>
      </c>
      <c r="F542" s="5" t="s">
        <v>1684</v>
      </c>
      <c r="G542" s="5" t="s">
        <v>9</v>
      </c>
      <c r="H542" s="6"/>
      <c r="I542" s="6"/>
      <c r="J542" s="6"/>
      <c r="K542" s="6"/>
      <c r="L542" s="6">
        <v>8</v>
      </c>
      <c r="M542" s="6"/>
      <c r="N542" s="6"/>
      <c r="O542" s="6"/>
      <c r="P542" s="6"/>
      <c r="Q542" s="6"/>
      <c r="R542" s="6"/>
      <c r="S542" s="6">
        <v>8</v>
      </c>
    </row>
    <row r="543" spans="1:19">
      <c r="A543" s="5" t="s">
        <v>1577</v>
      </c>
      <c r="B543" s="6" t="s">
        <v>1621</v>
      </c>
      <c r="C543" s="5" t="s">
        <v>1622</v>
      </c>
      <c r="D543" s="6" t="s">
        <v>1685</v>
      </c>
      <c r="E543" s="6" t="s">
        <v>1686</v>
      </c>
      <c r="F543" s="5" t="s">
        <v>1687</v>
      </c>
      <c r="G543" s="5" t="s">
        <v>9</v>
      </c>
      <c r="H543" s="6"/>
      <c r="I543" s="6"/>
      <c r="J543" s="6"/>
      <c r="K543" s="6"/>
      <c r="L543" s="6">
        <v>2</v>
      </c>
      <c r="M543" s="6"/>
      <c r="N543" s="6"/>
      <c r="O543" s="6"/>
      <c r="P543" s="6"/>
      <c r="Q543" s="6"/>
      <c r="R543" s="6"/>
      <c r="S543" s="6">
        <v>2</v>
      </c>
    </row>
    <row r="544" spans="1:19">
      <c r="A544" s="5" t="s">
        <v>1577</v>
      </c>
      <c r="B544" s="6" t="s">
        <v>1688</v>
      </c>
      <c r="C544" s="5" t="s">
        <v>1689</v>
      </c>
      <c r="D544" s="6" t="s">
        <v>1688</v>
      </c>
      <c r="E544" s="6" t="s">
        <v>1690</v>
      </c>
      <c r="F544" s="5" t="s">
        <v>1691</v>
      </c>
      <c r="G544" s="5" t="s">
        <v>9</v>
      </c>
      <c r="H544" s="6">
        <v>120</v>
      </c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>
        <v>120</v>
      </c>
    </row>
    <row r="545" spans="1:19">
      <c r="A545" s="5" t="s">
        <v>1577</v>
      </c>
      <c r="B545" s="6" t="s">
        <v>1688</v>
      </c>
      <c r="C545" s="5" t="s">
        <v>1689</v>
      </c>
      <c r="D545" s="6" t="s">
        <v>1692</v>
      </c>
      <c r="E545" s="6" t="s">
        <v>1693</v>
      </c>
      <c r="F545" s="5" t="s">
        <v>1694</v>
      </c>
      <c r="G545" s="5" t="s">
        <v>9</v>
      </c>
      <c r="H545" s="6"/>
      <c r="I545" s="6"/>
      <c r="J545" s="6"/>
      <c r="K545" s="6"/>
      <c r="L545" s="6">
        <v>7</v>
      </c>
      <c r="M545" s="6"/>
      <c r="N545" s="6"/>
      <c r="O545" s="6"/>
      <c r="P545" s="6"/>
      <c r="Q545" s="6"/>
      <c r="R545" s="6"/>
      <c r="S545" s="6">
        <v>7</v>
      </c>
    </row>
    <row r="546" spans="1:19">
      <c r="A546" s="5" t="s">
        <v>1577</v>
      </c>
      <c r="B546" s="6" t="s">
        <v>1688</v>
      </c>
      <c r="C546" s="5" t="s">
        <v>1689</v>
      </c>
      <c r="D546" s="6" t="s">
        <v>1695</v>
      </c>
      <c r="E546" s="6" t="s">
        <v>1696</v>
      </c>
      <c r="F546" s="5" t="s">
        <v>1697</v>
      </c>
      <c r="G546" s="5" t="s">
        <v>9</v>
      </c>
      <c r="H546" s="6"/>
      <c r="I546" s="6"/>
      <c r="J546" s="6"/>
      <c r="K546" s="6"/>
      <c r="L546" s="6">
        <v>10</v>
      </c>
      <c r="M546" s="6"/>
      <c r="N546" s="6"/>
      <c r="O546" s="6"/>
      <c r="P546" s="6"/>
      <c r="Q546" s="6"/>
      <c r="R546" s="6"/>
      <c r="S546" s="6">
        <v>10</v>
      </c>
    </row>
    <row r="547" spans="1:19">
      <c r="A547" s="5" t="s">
        <v>1577</v>
      </c>
      <c r="B547" s="6" t="s">
        <v>1688</v>
      </c>
      <c r="C547" s="5" t="s">
        <v>1689</v>
      </c>
      <c r="D547" s="6" t="s">
        <v>1698</v>
      </c>
      <c r="E547" s="6" t="s">
        <v>1699</v>
      </c>
      <c r="F547" s="5" t="s">
        <v>1700</v>
      </c>
      <c r="G547" s="5" t="s">
        <v>9</v>
      </c>
      <c r="H547" s="6"/>
      <c r="I547" s="6"/>
      <c r="J547" s="6"/>
      <c r="K547" s="6"/>
      <c r="L547" s="6">
        <v>8</v>
      </c>
      <c r="M547" s="6"/>
      <c r="N547" s="6"/>
      <c r="O547" s="6"/>
      <c r="P547" s="6"/>
      <c r="Q547" s="6"/>
      <c r="R547" s="6"/>
      <c r="S547" s="6">
        <v>8</v>
      </c>
    </row>
    <row r="548" spans="1:19">
      <c r="A548" s="5" t="s">
        <v>1577</v>
      </c>
      <c r="B548" s="6" t="s">
        <v>1688</v>
      </c>
      <c r="C548" s="5" t="s">
        <v>1689</v>
      </c>
      <c r="D548" s="6" t="s">
        <v>1701</v>
      </c>
      <c r="E548" s="6" t="s">
        <v>1702</v>
      </c>
      <c r="F548" s="5" t="s">
        <v>1703</v>
      </c>
      <c r="G548" s="5" t="s">
        <v>9</v>
      </c>
      <c r="H548" s="6"/>
      <c r="I548" s="6"/>
      <c r="J548" s="6"/>
      <c r="K548" s="6"/>
      <c r="L548" s="6">
        <v>7</v>
      </c>
      <c r="M548" s="6"/>
      <c r="N548" s="6"/>
      <c r="O548" s="6"/>
      <c r="P548" s="6"/>
      <c r="Q548" s="6"/>
      <c r="R548" s="6"/>
      <c r="S548" s="6">
        <v>7</v>
      </c>
    </row>
    <row r="549" spans="1:19">
      <c r="A549" s="5" t="s">
        <v>1577</v>
      </c>
      <c r="B549" s="6" t="s">
        <v>1704</v>
      </c>
      <c r="C549" s="5" t="s">
        <v>1705</v>
      </c>
      <c r="D549" s="6" t="s">
        <v>1706</v>
      </c>
      <c r="E549" s="6" t="s">
        <v>1707</v>
      </c>
      <c r="F549" s="5" t="s">
        <v>1708</v>
      </c>
      <c r="G549" s="5" t="s">
        <v>9</v>
      </c>
      <c r="H549" s="6">
        <v>34</v>
      </c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>
        <v>34</v>
      </c>
    </row>
    <row r="550" spans="1:19">
      <c r="A550" s="5" t="s">
        <v>1577</v>
      </c>
      <c r="B550" s="6" t="s">
        <v>1704</v>
      </c>
      <c r="C550" s="5" t="s">
        <v>1705</v>
      </c>
      <c r="D550" s="6" t="s">
        <v>1709</v>
      </c>
      <c r="E550" s="6" t="s">
        <v>1710</v>
      </c>
      <c r="F550" s="5" t="s">
        <v>1711</v>
      </c>
      <c r="G550" s="5" t="s">
        <v>9</v>
      </c>
      <c r="H550" s="6"/>
      <c r="I550" s="6"/>
      <c r="J550" s="6"/>
      <c r="K550" s="6"/>
      <c r="L550" s="6">
        <v>6</v>
      </c>
      <c r="M550" s="6"/>
      <c r="N550" s="6"/>
      <c r="O550" s="6"/>
      <c r="P550" s="6"/>
      <c r="Q550" s="6"/>
      <c r="R550" s="6"/>
      <c r="S550" s="6">
        <v>6</v>
      </c>
    </row>
    <row r="551" spans="1:19">
      <c r="A551" s="5" t="s">
        <v>1577</v>
      </c>
      <c r="B551" s="6" t="s">
        <v>1704</v>
      </c>
      <c r="C551" s="5" t="s">
        <v>1705</v>
      </c>
      <c r="D551" s="6" t="s">
        <v>1704</v>
      </c>
      <c r="E551" s="6" t="s">
        <v>1712</v>
      </c>
      <c r="F551" s="5" t="s">
        <v>1713</v>
      </c>
      <c r="G551" s="5" t="s">
        <v>9</v>
      </c>
      <c r="H551" s="6">
        <v>144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>
        <v>144</v>
      </c>
    </row>
    <row r="552" spans="1:19">
      <c r="A552" s="5" t="s">
        <v>1577</v>
      </c>
      <c r="B552" s="6" t="s">
        <v>1704</v>
      </c>
      <c r="C552" s="5" t="s">
        <v>1705</v>
      </c>
      <c r="D552" s="6" t="s">
        <v>1714</v>
      </c>
      <c r="E552" s="6" t="s">
        <v>1715</v>
      </c>
      <c r="F552" s="5" t="s">
        <v>1716</v>
      </c>
      <c r="G552" s="5" t="s">
        <v>9</v>
      </c>
      <c r="H552" s="6"/>
      <c r="I552" s="6"/>
      <c r="J552" s="6"/>
      <c r="K552" s="6"/>
      <c r="L552" s="6">
        <v>7</v>
      </c>
      <c r="M552" s="6"/>
      <c r="N552" s="6"/>
      <c r="O552" s="6"/>
      <c r="P552" s="6"/>
      <c r="Q552" s="6"/>
      <c r="R552" s="6"/>
      <c r="S552" s="6">
        <v>7</v>
      </c>
    </row>
    <row r="553" spans="1:19">
      <c r="A553" s="5" t="s">
        <v>1577</v>
      </c>
      <c r="B553" s="6" t="s">
        <v>1704</v>
      </c>
      <c r="C553" s="5" t="s">
        <v>1705</v>
      </c>
      <c r="D553" s="6" t="s">
        <v>1717</v>
      </c>
      <c r="E553" s="6" t="s">
        <v>1718</v>
      </c>
      <c r="F553" s="5" t="s">
        <v>1719</v>
      </c>
      <c r="G553" s="5" t="s">
        <v>9</v>
      </c>
      <c r="H553" s="6"/>
      <c r="I553" s="6"/>
      <c r="J553" s="6"/>
      <c r="K553" s="6"/>
      <c r="L553" s="6">
        <v>8</v>
      </c>
      <c r="M553" s="6"/>
      <c r="N553" s="6"/>
      <c r="O553" s="6"/>
      <c r="P553" s="6"/>
      <c r="Q553" s="6"/>
      <c r="R553" s="6"/>
      <c r="S553" s="6">
        <v>8</v>
      </c>
    </row>
    <row r="554" spans="1:19">
      <c r="A554" s="5" t="s">
        <v>1720</v>
      </c>
      <c r="B554" s="6" t="s">
        <v>1721</v>
      </c>
      <c r="C554" s="5" t="s">
        <v>1722</v>
      </c>
      <c r="D554" s="6" t="s">
        <v>1723</v>
      </c>
      <c r="E554" s="6" t="s">
        <v>1724</v>
      </c>
      <c r="F554" s="5" t="s">
        <v>1725</v>
      </c>
      <c r="G554" s="5" t="s">
        <v>5</v>
      </c>
      <c r="H554" s="6"/>
      <c r="I554" s="6"/>
      <c r="J554" s="6"/>
      <c r="K554" s="6"/>
      <c r="L554" s="6"/>
      <c r="M554" s="6"/>
      <c r="N554" s="6"/>
      <c r="O554" s="6"/>
      <c r="P554" s="6"/>
      <c r="Q554" s="6">
        <v>415</v>
      </c>
      <c r="R554" s="6">
        <v>8</v>
      </c>
      <c r="S554" s="6">
        <v>423</v>
      </c>
    </row>
    <row r="555" spans="1:19">
      <c r="A555" s="5" t="s">
        <v>1720</v>
      </c>
      <c r="B555" s="6" t="s">
        <v>1721</v>
      </c>
      <c r="C555" s="5" t="s">
        <v>1722</v>
      </c>
      <c r="D555" s="6" t="s">
        <v>1721</v>
      </c>
      <c r="E555" s="6" t="s">
        <v>1726</v>
      </c>
      <c r="F555" s="5" t="s">
        <v>1727</v>
      </c>
      <c r="G555" s="5" t="s">
        <v>5</v>
      </c>
      <c r="H555" s="6"/>
      <c r="I555" s="6"/>
      <c r="J555" s="6"/>
      <c r="K555" s="6"/>
      <c r="L555" s="6"/>
      <c r="M555" s="6"/>
      <c r="N555" s="6"/>
      <c r="O555" s="6"/>
      <c r="P555" s="6"/>
      <c r="Q555" s="6">
        <v>323</v>
      </c>
      <c r="R555" s="6"/>
      <c r="S555" s="6">
        <v>323</v>
      </c>
    </row>
    <row r="556" spans="1:19">
      <c r="A556" s="5" t="s">
        <v>1720</v>
      </c>
      <c r="B556" s="6" t="s">
        <v>1728</v>
      </c>
      <c r="C556" s="5" t="s">
        <v>1729</v>
      </c>
      <c r="D556" s="6" t="s">
        <v>1728</v>
      </c>
      <c r="E556" s="6" t="s">
        <v>1730</v>
      </c>
      <c r="F556" s="5" t="s">
        <v>1731</v>
      </c>
      <c r="G556" s="5" t="s">
        <v>5</v>
      </c>
      <c r="H556" s="6"/>
      <c r="I556" s="6"/>
      <c r="J556" s="6"/>
      <c r="K556" s="6"/>
      <c r="L556" s="6"/>
      <c r="M556" s="6"/>
      <c r="N556" s="6"/>
      <c r="O556" s="6"/>
      <c r="P556" s="6"/>
      <c r="Q556" s="6">
        <v>704</v>
      </c>
      <c r="R556" s="6"/>
      <c r="S556" s="6">
        <v>704</v>
      </c>
    </row>
    <row r="557" spans="1:19">
      <c r="A557" s="5" t="s">
        <v>1720</v>
      </c>
      <c r="B557" s="6" t="s">
        <v>1728</v>
      </c>
      <c r="C557" s="5" t="s">
        <v>1729</v>
      </c>
      <c r="D557" s="6" t="s">
        <v>1732</v>
      </c>
      <c r="E557" s="6" t="s">
        <v>1733</v>
      </c>
      <c r="F557" s="5" t="s">
        <v>1734</v>
      </c>
      <c r="G557" s="5" t="s">
        <v>5</v>
      </c>
      <c r="H557" s="6"/>
      <c r="I557" s="6"/>
      <c r="J557" s="6"/>
      <c r="K557" s="6"/>
      <c r="L557" s="6"/>
      <c r="M557" s="6"/>
      <c r="N557" s="6"/>
      <c r="O557" s="6"/>
      <c r="P557" s="6"/>
      <c r="Q557" s="6">
        <v>29</v>
      </c>
      <c r="R557" s="6"/>
      <c r="S557" s="6">
        <v>29</v>
      </c>
    </row>
    <row r="558" spans="1:19">
      <c r="A558" s="5" t="s">
        <v>1720</v>
      </c>
      <c r="B558" s="6" t="s">
        <v>1735</v>
      </c>
      <c r="C558" s="5" t="s">
        <v>1736</v>
      </c>
      <c r="D558" s="6" t="s">
        <v>1737</v>
      </c>
      <c r="E558" s="6" t="s">
        <v>1738</v>
      </c>
      <c r="F558" s="5" t="s">
        <v>1739</v>
      </c>
      <c r="G558" s="5" t="s">
        <v>5</v>
      </c>
      <c r="H558" s="6"/>
      <c r="I558" s="6"/>
      <c r="J558" s="6"/>
      <c r="K558" s="6"/>
      <c r="L558" s="6"/>
      <c r="M558" s="6"/>
      <c r="N558" s="6"/>
      <c r="O558" s="6"/>
      <c r="P558" s="6"/>
      <c r="Q558" s="6">
        <v>4</v>
      </c>
      <c r="R558" s="6"/>
      <c r="S558" s="6">
        <v>4</v>
      </c>
    </row>
    <row r="559" spans="1:19">
      <c r="A559" s="5" t="s">
        <v>1720</v>
      </c>
      <c r="B559" s="6" t="s">
        <v>1735</v>
      </c>
      <c r="C559" s="5" t="s">
        <v>1736</v>
      </c>
      <c r="D559" s="6" t="s">
        <v>1735</v>
      </c>
      <c r="E559" s="6" t="s">
        <v>1740</v>
      </c>
      <c r="F559" s="5" t="s">
        <v>1741</v>
      </c>
      <c r="G559" s="5" t="s">
        <v>5</v>
      </c>
      <c r="H559" s="6"/>
      <c r="I559" s="6"/>
      <c r="J559" s="6"/>
      <c r="K559" s="6"/>
      <c r="L559" s="6"/>
      <c r="M559" s="6"/>
      <c r="N559" s="6"/>
      <c r="O559" s="6"/>
      <c r="P559" s="6"/>
      <c r="Q559" s="6">
        <v>62</v>
      </c>
      <c r="R559" s="6"/>
      <c r="S559" s="6">
        <v>62</v>
      </c>
    </row>
    <row r="560" spans="1:19">
      <c r="A560" s="5" t="s">
        <v>1720</v>
      </c>
      <c r="B560" s="6" t="s">
        <v>1735</v>
      </c>
      <c r="C560" s="5" t="s">
        <v>1736</v>
      </c>
      <c r="D560" s="6" t="s">
        <v>1742</v>
      </c>
      <c r="E560" s="6" t="s">
        <v>1743</v>
      </c>
      <c r="F560" s="5" t="s">
        <v>1744</v>
      </c>
      <c r="G560" s="5" t="s">
        <v>5</v>
      </c>
      <c r="H560" s="6"/>
      <c r="I560" s="6"/>
      <c r="J560" s="6"/>
      <c r="K560" s="6"/>
      <c r="L560" s="6"/>
      <c r="M560" s="6"/>
      <c r="N560" s="6"/>
      <c r="O560" s="6"/>
      <c r="P560" s="6"/>
      <c r="Q560" s="6">
        <v>430</v>
      </c>
      <c r="R560" s="6"/>
      <c r="S560" s="6">
        <v>430</v>
      </c>
    </row>
    <row r="561" spans="1:19">
      <c r="A561" s="5" t="s">
        <v>1720</v>
      </c>
      <c r="B561" s="6" t="s">
        <v>1735</v>
      </c>
      <c r="C561" s="5" t="s">
        <v>1736</v>
      </c>
      <c r="D561" s="6" t="s">
        <v>1745</v>
      </c>
      <c r="E561" s="6" t="s">
        <v>1746</v>
      </c>
      <c r="F561" s="5" t="s">
        <v>1747</v>
      </c>
      <c r="G561" s="5" t="s">
        <v>5</v>
      </c>
      <c r="H561" s="6"/>
      <c r="I561" s="6"/>
      <c r="J561" s="6"/>
      <c r="K561" s="6"/>
      <c r="L561" s="6"/>
      <c r="M561" s="6"/>
      <c r="N561" s="6"/>
      <c r="O561" s="6"/>
      <c r="P561" s="6"/>
      <c r="Q561" s="6">
        <v>9</v>
      </c>
      <c r="R561" s="6"/>
      <c r="S561" s="6">
        <v>9</v>
      </c>
    </row>
    <row r="562" spans="1:19">
      <c r="A562" s="5" t="s">
        <v>1720</v>
      </c>
      <c r="B562" s="6" t="s">
        <v>1735</v>
      </c>
      <c r="C562" s="5" t="s">
        <v>1736</v>
      </c>
      <c r="D562" s="6" t="s">
        <v>1748</v>
      </c>
      <c r="E562" s="6" t="s">
        <v>1749</v>
      </c>
      <c r="F562" s="5" t="s">
        <v>1750</v>
      </c>
      <c r="G562" s="5" t="s">
        <v>5</v>
      </c>
      <c r="H562" s="6"/>
      <c r="I562" s="6"/>
      <c r="J562" s="6"/>
      <c r="K562" s="6"/>
      <c r="L562" s="6"/>
      <c r="M562" s="6"/>
      <c r="N562" s="6"/>
      <c r="O562" s="6"/>
      <c r="P562" s="6"/>
      <c r="Q562" s="6">
        <v>34</v>
      </c>
      <c r="R562" s="6"/>
      <c r="S562" s="6">
        <v>34</v>
      </c>
    </row>
    <row r="563" spans="1:19">
      <c r="A563" s="5" t="s">
        <v>1720</v>
      </c>
      <c r="B563" s="6" t="s">
        <v>1735</v>
      </c>
      <c r="C563" s="5" t="s">
        <v>1736</v>
      </c>
      <c r="D563" s="6" t="s">
        <v>1751</v>
      </c>
      <c r="E563" s="6" t="s">
        <v>1752</v>
      </c>
      <c r="F563" s="5" t="s">
        <v>1753</v>
      </c>
      <c r="G563" s="5" t="s">
        <v>5</v>
      </c>
      <c r="H563" s="6"/>
      <c r="I563" s="6"/>
      <c r="J563" s="6"/>
      <c r="K563" s="6"/>
      <c r="L563" s="6"/>
      <c r="M563" s="6"/>
      <c r="N563" s="6"/>
      <c r="O563" s="6"/>
      <c r="P563" s="6"/>
      <c r="Q563" s="6">
        <v>39</v>
      </c>
      <c r="R563" s="6"/>
      <c r="S563" s="6">
        <v>39</v>
      </c>
    </row>
    <row r="564" spans="1:19">
      <c r="A564" s="5" t="s">
        <v>1720</v>
      </c>
      <c r="B564" s="6" t="s">
        <v>1754</v>
      </c>
      <c r="C564" s="5" t="s">
        <v>1755</v>
      </c>
      <c r="D564" s="6" t="s">
        <v>1756</v>
      </c>
      <c r="E564" s="6" t="s">
        <v>1757</v>
      </c>
      <c r="F564" s="5" t="s">
        <v>1758</v>
      </c>
      <c r="G564" s="5" t="s">
        <v>9</v>
      </c>
      <c r="H564" s="6"/>
      <c r="I564" s="6"/>
      <c r="J564" s="6"/>
      <c r="K564" s="6"/>
      <c r="L564" s="6"/>
      <c r="M564" s="6"/>
      <c r="N564" s="6"/>
      <c r="O564" s="6"/>
      <c r="P564" s="6"/>
      <c r="Q564" s="6">
        <v>42</v>
      </c>
      <c r="R564" s="6"/>
      <c r="S564" s="6">
        <v>42</v>
      </c>
    </row>
    <row r="565" spans="1:19">
      <c r="A565" s="5" t="s">
        <v>1720</v>
      </c>
      <c r="B565" s="6" t="s">
        <v>1754</v>
      </c>
      <c r="C565" s="5" t="s">
        <v>1755</v>
      </c>
      <c r="D565" s="6" t="s">
        <v>1754</v>
      </c>
      <c r="E565" s="6" t="s">
        <v>1759</v>
      </c>
      <c r="F565" s="5" t="s">
        <v>1760</v>
      </c>
      <c r="G565" s="5" t="s">
        <v>9</v>
      </c>
      <c r="H565" s="6"/>
      <c r="I565" s="6"/>
      <c r="J565" s="6"/>
      <c r="K565" s="6"/>
      <c r="L565" s="6"/>
      <c r="M565" s="6"/>
      <c r="N565" s="6"/>
      <c r="O565" s="6"/>
      <c r="P565" s="6"/>
      <c r="Q565" s="6">
        <v>528</v>
      </c>
      <c r="R565" s="6"/>
      <c r="S565" s="6">
        <v>528</v>
      </c>
    </row>
    <row r="566" spans="1:19">
      <c r="A566" s="5" t="s">
        <v>1720</v>
      </c>
      <c r="B566" s="6" t="s">
        <v>1754</v>
      </c>
      <c r="C566" s="5" t="s">
        <v>1755</v>
      </c>
      <c r="D566" s="6" t="s">
        <v>1761</v>
      </c>
      <c r="E566" s="6" t="s">
        <v>1762</v>
      </c>
      <c r="F566" s="5" t="s">
        <v>1763</v>
      </c>
      <c r="G566" s="5" t="s">
        <v>9</v>
      </c>
      <c r="H566" s="6"/>
      <c r="I566" s="6"/>
      <c r="J566" s="6"/>
      <c r="K566" s="6"/>
      <c r="L566" s="6"/>
      <c r="M566" s="6"/>
      <c r="N566" s="6"/>
      <c r="O566" s="6"/>
      <c r="P566" s="6"/>
      <c r="Q566" s="6">
        <v>61</v>
      </c>
      <c r="R566" s="6"/>
      <c r="S566" s="6">
        <v>61</v>
      </c>
    </row>
    <row r="567" spans="1:19">
      <c r="A567" s="5" t="s">
        <v>1720</v>
      </c>
      <c r="B567" s="6" t="s">
        <v>1754</v>
      </c>
      <c r="C567" s="5" t="s">
        <v>1755</v>
      </c>
      <c r="D567" s="6" t="s">
        <v>1764</v>
      </c>
      <c r="E567" s="6" t="s">
        <v>1765</v>
      </c>
      <c r="F567" s="5" t="s">
        <v>1766</v>
      </c>
      <c r="G567" s="5" t="s">
        <v>9</v>
      </c>
      <c r="H567" s="6"/>
      <c r="I567" s="6"/>
      <c r="J567" s="6"/>
      <c r="K567" s="6"/>
      <c r="L567" s="6"/>
      <c r="M567" s="6"/>
      <c r="N567" s="6"/>
      <c r="O567" s="6"/>
      <c r="P567" s="6"/>
      <c r="Q567" s="6">
        <v>14</v>
      </c>
      <c r="R567" s="6"/>
      <c r="S567" s="6">
        <v>14</v>
      </c>
    </row>
    <row r="568" spans="1:19">
      <c r="A568" s="5" t="s">
        <v>1720</v>
      </c>
      <c r="B568" s="6" t="s">
        <v>1754</v>
      </c>
      <c r="C568" s="5" t="s">
        <v>1755</v>
      </c>
      <c r="D568" s="6" t="s">
        <v>1767</v>
      </c>
      <c r="E568" s="6" t="s">
        <v>1768</v>
      </c>
      <c r="F568" s="5" t="s">
        <v>1769</v>
      </c>
      <c r="G568" s="5" t="s">
        <v>9</v>
      </c>
      <c r="H568" s="6"/>
      <c r="I568" s="6"/>
      <c r="J568" s="6"/>
      <c r="K568" s="6"/>
      <c r="L568" s="6"/>
      <c r="M568" s="6"/>
      <c r="N568" s="6"/>
      <c r="O568" s="6"/>
      <c r="P568" s="6"/>
      <c r="Q568" s="6">
        <v>78</v>
      </c>
      <c r="R568" s="6"/>
      <c r="S568" s="6">
        <v>78</v>
      </c>
    </row>
    <row r="569" spans="1:19">
      <c r="A569" s="5" t="s">
        <v>1720</v>
      </c>
      <c r="B569" s="6" t="s">
        <v>1754</v>
      </c>
      <c r="C569" s="5" t="s">
        <v>1755</v>
      </c>
      <c r="D569" s="6" t="s">
        <v>1770</v>
      </c>
      <c r="E569" s="6" t="s">
        <v>1771</v>
      </c>
      <c r="F569" s="5" t="s">
        <v>1772</v>
      </c>
      <c r="G569" s="5" t="s">
        <v>9</v>
      </c>
      <c r="H569" s="6"/>
      <c r="I569" s="6"/>
      <c r="J569" s="6"/>
      <c r="K569" s="6"/>
      <c r="L569" s="6"/>
      <c r="M569" s="6"/>
      <c r="N569" s="6"/>
      <c r="O569" s="6"/>
      <c r="P569" s="6"/>
      <c r="Q569" s="6">
        <v>33</v>
      </c>
      <c r="R569" s="6"/>
      <c r="S569" s="6">
        <v>33</v>
      </c>
    </row>
    <row r="570" spans="1:19">
      <c r="A570" s="5" t="s">
        <v>1720</v>
      </c>
      <c r="B570" s="6" t="s">
        <v>1754</v>
      </c>
      <c r="C570" s="5" t="s">
        <v>1755</v>
      </c>
      <c r="D570" s="6" t="s">
        <v>1773</v>
      </c>
      <c r="E570" s="6" t="s">
        <v>1774</v>
      </c>
      <c r="F570" s="5" t="s">
        <v>1775</v>
      </c>
      <c r="G570" s="5" t="s">
        <v>9</v>
      </c>
      <c r="H570" s="6"/>
      <c r="I570" s="6"/>
      <c r="J570" s="6"/>
      <c r="K570" s="6"/>
      <c r="L570" s="6"/>
      <c r="M570" s="6"/>
      <c r="N570" s="6"/>
      <c r="O570" s="6"/>
      <c r="P570" s="6"/>
      <c r="Q570" s="6">
        <v>39</v>
      </c>
      <c r="R570" s="6"/>
      <c r="S570" s="6">
        <v>39</v>
      </c>
    </row>
    <row r="571" spans="1:19">
      <c r="A571" s="5" t="s">
        <v>1720</v>
      </c>
      <c r="B571" s="6" t="s">
        <v>1754</v>
      </c>
      <c r="C571" s="5" t="s">
        <v>1755</v>
      </c>
      <c r="D571" s="6" t="s">
        <v>1776</v>
      </c>
      <c r="E571" s="6" t="s">
        <v>1777</v>
      </c>
      <c r="F571" s="5" t="s">
        <v>1778</v>
      </c>
      <c r="G571" s="5" t="s">
        <v>9</v>
      </c>
      <c r="H571" s="6"/>
      <c r="I571" s="6"/>
      <c r="J571" s="6"/>
      <c r="K571" s="6"/>
      <c r="L571" s="6"/>
      <c r="M571" s="6"/>
      <c r="N571" s="6"/>
      <c r="O571" s="6"/>
      <c r="P571" s="6"/>
      <c r="Q571" s="6">
        <v>29</v>
      </c>
      <c r="R571" s="6"/>
      <c r="S571" s="6">
        <v>29</v>
      </c>
    </row>
    <row r="572" spans="1:19">
      <c r="A572" s="5" t="s">
        <v>1720</v>
      </c>
      <c r="B572" s="6" t="s">
        <v>1779</v>
      </c>
      <c r="C572" s="5" t="s">
        <v>1780</v>
      </c>
      <c r="D572" s="6" t="s">
        <v>1779</v>
      </c>
      <c r="E572" s="6" t="s">
        <v>1781</v>
      </c>
      <c r="F572" s="5" t="s">
        <v>1782</v>
      </c>
      <c r="G572" s="5" t="s">
        <v>9</v>
      </c>
      <c r="H572" s="6"/>
      <c r="I572" s="6"/>
      <c r="J572" s="6"/>
      <c r="K572" s="6"/>
      <c r="L572" s="6"/>
      <c r="M572" s="6"/>
      <c r="N572" s="6"/>
      <c r="O572" s="6"/>
      <c r="P572" s="6"/>
      <c r="Q572" s="6">
        <v>274</v>
      </c>
      <c r="R572" s="6"/>
      <c r="S572" s="6">
        <v>274</v>
      </c>
    </row>
    <row r="573" spans="1:19">
      <c r="A573" s="5" t="s">
        <v>1720</v>
      </c>
      <c r="B573" s="6" t="s">
        <v>1779</v>
      </c>
      <c r="C573" s="5" t="s">
        <v>1780</v>
      </c>
      <c r="D573" s="6" t="s">
        <v>1783</v>
      </c>
      <c r="E573" s="6" t="s">
        <v>1784</v>
      </c>
      <c r="F573" s="5" t="s">
        <v>1785</v>
      </c>
      <c r="G573" s="5" t="s">
        <v>9</v>
      </c>
      <c r="H573" s="6"/>
      <c r="I573" s="6"/>
      <c r="J573" s="6"/>
      <c r="K573" s="6"/>
      <c r="L573" s="6"/>
      <c r="M573" s="6"/>
      <c r="N573" s="6"/>
      <c r="O573" s="6"/>
      <c r="P573" s="6"/>
      <c r="Q573" s="6">
        <v>12</v>
      </c>
      <c r="R573" s="6"/>
      <c r="S573" s="6">
        <v>12</v>
      </c>
    </row>
    <row r="574" spans="1:19">
      <c r="A574" s="5" t="s">
        <v>1720</v>
      </c>
      <c r="B574" s="6" t="s">
        <v>1779</v>
      </c>
      <c r="C574" s="5" t="s">
        <v>1780</v>
      </c>
      <c r="D574" s="6" t="s">
        <v>1786</v>
      </c>
      <c r="E574" s="6" t="s">
        <v>1787</v>
      </c>
      <c r="F574" s="5" t="s">
        <v>1788</v>
      </c>
      <c r="G574" s="5" t="s">
        <v>9</v>
      </c>
      <c r="H574" s="6"/>
      <c r="I574" s="6"/>
      <c r="J574" s="6"/>
      <c r="K574" s="6"/>
      <c r="L574" s="6"/>
      <c r="M574" s="6"/>
      <c r="N574" s="6"/>
      <c r="O574" s="6"/>
      <c r="P574" s="6"/>
      <c r="Q574" s="6">
        <v>18</v>
      </c>
      <c r="R574" s="6"/>
      <c r="S574" s="6">
        <v>18</v>
      </c>
    </row>
    <row r="575" spans="1:19">
      <c r="A575" s="5" t="s">
        <v>1720</v>
      </c>
      <c r="B575" s="6" t="s">
        <v>1779</v>
      </c>
      <c r="C575" s="5" t="s">
        <v>1780</v>
      </c>
      <c r="D575" s="6" t="s">
        <v>1789</v>
      </c>
      <c r="E575" s="6" t="s">
        <v>1790</v>
      </c>
      <c r="F575" s="5" t="s">
        <v>1791</v>
      </c>
      <c r="G575" s="5" t="s">
        <v>9</v>
      </c>
      <c r="H575" s="6"/>
      <c r="I575" s="6"/>
      <c r="J575" s="6"/>
      <c r="K575" s="6"/>
      <c r="L575" s="6"/>
      <c r="M575" s="6"/>
      <c r="N575" s="6"/>
      <c r="O575" s="6"/>
      <c r="P575" s="6"/>
      <c r="Q575" s="6">
        <v>75</v>
      </c>
      <c r="R575" s="6"/>
      <c r="S575" s="6">
        <v>75</v>
      </c>
    </row>
    <row r="576" spans="1:19">
      <c r="A576" s="5" t="s">
        <v>1720</v>
      </c>
      <c r="B576" s="6" t="s">
        <v>1779</v>
      </c>
      <c r="C576" s="5" t="s">
        <v>1780</v>
      </c>
      <c r="D576" s="6" t="s">
        <v>1792</v>
      </c>
      <c r="E576" s="6" t="s">
        <v>1793</v>
      </c>
      <c r="F576" s="5" t="s">
        <v>1794</v>
      </c>
      <c r="G576" s="5" t="s">
        <v>9</v>
      </c>
      <c r="H576" s="6"/>
      <c r="I576" s="6"/>
      <c r="J576" s="6"/>
      <c r="K576" s="6"/>
      <c r="L576" s="6"/>
      <c r="M576" s="6"/>
      <c r="N576" s="6"/>
      <c r="O576" s="6"/>
      <c r="P576" s="6"/>
      <c r="Q576" s="6">
        <v>52</v>
      </c>
      <c r="R576" s="6"/>
      <c r="S576" s="6">
        <v>52</v>
      </c>
    </row>
    <row r="577" spans="1:19">
      <c r="A577" s="5" t="s">
        <v>1720</v>
      </c>
      <c r="B577" s="6" t="s">
        <v>1779</v>
      </c>
      <c r="C577" s="5" t="s">
        <v>1780</v>
      </c>
      <c r="D577" s="6" t="s">
        <v>1795</v>
      </c>
      <c r="E577" s="6" t="s">
        <v>1796</v>
      </c>
      <c r="F577" s="5" t="s">
        <v>1797</v>
      </c>
      <c r="G577" s="5" t="s">
        <v>9</v>
      </c>
      <c r="H577" s="6"/>
      <c r="I577" s="6"/>
      <c r="J577" s="6"/>
      <c r="K577" s="6"/>
      <c r="L577" s="6"/>
      <c r="M577" s="6"/>
      <c r="N577" s="6"/>
      <c r="O577" s="6"/>
      <c r="P577" s="6"/>
      <c r="Q577" s="6">
        <v>23</v>
      </c>
      <c r="R577" s="6"/>
      <c r="S577" s="6">
        <v>23</v>
      </c>
    </row>
    <row r="578" spans="1:19">
      <c r="A578" s="5" t="s">
        <v>1720</v>
      </c>
      <c r="B578" s="6" t="s">
        <v>1779</v>
      </c>
      <c r="C578" s="5" t="s">
        <v>1780</v>
      </c>
      <c r="D578" s="6" t="s">
        <v>1798</v>
      </c>
      <c r="E578" s="6" t="s">
        <v>1799</v>
      </c>
      <c r="F578" s="5" t="s">
        <v>1800</v>
      </c>
      <c r="G578" s="5" t="s">
        <v>9</v>
      </c>
      <c r="H578" s="6"/>
      <c r="I578" s="6"/>
      <c r="J578" s="6"/>
      <c r="K578" s="6"/>
      <c r="L578" s="6"/>
      <c r="M578" s="6"/>
      <c r="N578" s="6"/>
      <c r="O578" s="6"/>
      <c r="P578" s="6"/>
      <c r="Q578" s="6">
        <v>20</v>
      </c>
      <c r="R578" s="6"/>
      <c r="S578" s="6">
        <v>20</v>
      </c>
    </row>
    <row r="579" spans="1:19">
      <c r="A579" s="5" t="s">
        <v>1720</v>
      </c>
      <c r="B579" s="6" t="s">
        <v>1779</v>
      </c>
      <c r="C579" s="5" t="s">
        <v>1780</v>
      </c>
      <c r="D579" s="6" t="s">
        <v>1801</v>
      </c>
      <c r="E579" s="6" t="s">
        <v>1802</v>
      </c>
      <c r="F579" s="5" t="s">
        <v>1803</v>
      </c>
      <c r="G579" s="5" t="s">
        <v>9</v>
      </c>
      <c r="H579" s="6"/>
      <c r="I579" s="6"/>
      <c r="J579" s="6"/>
      <c r="K579" s="6"/>
      <c r="L579" s="6"/>
      <c r="M579" s="6"/>
      <c r="N579" s="6"/>
      <c r="O579" s="6"/>
      <c r="P579" s="6"/>
      <c r="Q579" s="6">
        <v>48</v>
      </c>
      <c r="R579" s="6"/>
      <c r="S579" s="6">
        <v>48</v>
      </c>
    </row>
    <row r="580" spans="1:19">
      <c r="A580" s="5" t="s">
        <v>1720</v>
      </c>
      <c r="B580" s="6" t="s">
        <v>1779</v>
      </c>
      <c r="C580" s="5" t="s">
        <v>1780</v>
      </c>
      <c r="D580" s="6" t="s">
        <v>1804</v>
      </c>
      <c r="E580" s="6" t="s">
        <v>1805</v>
      </c>
      <c r="F580" s="5" t="s">
        <v>1806</v>
      </c>
      <c r="G580" s="5" t="s">
        <v>9</v>
      </c>
      <c r="H580" s="6"/>
      <c r="I580" s="6"/>
      <c r="J580" s="6"/>
      <c r="K580" s="6"/>
      <c r="L580" s="6"/>
      <c r="M580" s="6"/>
      <c r="N580" s="6"/>
      <c r="O580" s="6"/>
      <c r="P580" s="6"/>
      <c r="Q580" s="6">
        <v>24</v>
      </c>
      <c r="R580" s="6"/>
      <c r="S580" s="6">
        <v>24</v>
      </c>
    </row>
    <row r="581" spans="1:19">
      <c r="A581" s="5" t="s">
        <v>1720</v>
      </c>
      <c r="B581" s="6" t="s">
        <v>1779</v>
      </c>
      <c r="C581" s="5" t="s">
        <v>1780</v>
      </c>
      <c r="D581" s="6" t="s">
        <v>1807</v>
      </c>
      <c r="E581" s="6" t="s">
        <v>1808</v>
      </c>
      <c r="F581" s="5" t="s">
        <v>1809</v>
      </c>
      <c r="G581" s="5" t="s">
        <v>9</v>
      </c>
      <c r="H581" s="6"/>
      <c r="I581" s="6"/>
      <c r="J581" s="6"/>
      <c r="K581" s="6"/>
      <c r="L581" s="6"/>
      <c r="M581" s="6"/>
      <c r="N581" s="6"/>
      <c r="O581" s="6"/>
      <c r="P581" s="6"/>
      <c r="Q581" s="6">
        <v>12</v>
      </c>
      <c r="R581" s="6"/>
      <c r="S581" s="6">
        <v>12</v>
      </c>
    </row>
    <row r="582" spans="1:19">
      <c r="A582" s="5" t="s">
        <v>1720</v>
      </c>
      <c r="B582" s="6" t="s">
        <v>1779</v>
      </c>
      <c r="C582" s="5" t="s">
        <v>1780</v>
      </c>
      <c r="D582" s="6" t="s">
        <v>1810</v>
      </c>
      <c r="E582" s="6" t="s">
        <v>1811</v>
      </c>
      <c r="F582" s="5" t="s">
        <v>1812</v>
      </c>
      <c r="G582" s="5" t="s">
        <v>9</v>
      </c>
      <c r="H582" s="6"/>
      <c r="I582" s="6"/>
      <c r="J582" s="6"/>
      <c r="K582" s="6"/>
      <c r="L582" s="6"/>
      <c r="M582" s="6"/>
      <c r="N582" s="6"/>
      <c r="O582" s="6"/>
      <c r="P582" s="6"/>
      <c r="Q582" s="6">
        <v>67</v>
      </c>
      <c r="R582" s="6"/>
      <c r="S582" s="6">
        <v>67</v>
      </c>
    </row>
    <row r="583" spans="1:19">
      <c r="A583" s="5" t="s">
        <v>1720</v>
      </c>
      <c r="B583" s="6" t="s">
        <v>1779</v>
      </c>
      <c r="C583" s="5" t="s">
        <v>1780</v>
      </c>
      <c r="D583" s="6" t="s">
        <v>1813</v>
      </c>
      <c r="E583" s="6" t="s">
        <v>1814</v>
      </c>
      <c r="F583" s="5" t="s">
        <v>1815</v>
      </c>
      <c r="G583" s="5" t="s">
        <v>9</v>
      </c>
      <c r="H583" s="6"/>
      <c r="I583" s="6"/>
      <c r="J583" s="6"/>
      <c r="K583" s="6"/>
      <c r="L583" s="6"/>
      <c r="M583" s="6"/>
      <c r="N583" s="6"/>
      <c r="O583" s="6"/>
      <c r="P583" s="6"/>
      <c r="Q583" s="6">
        <v>15</v>
      </c>
      <c r="R583" s="6"/>
      <c r="S583" s="6">
        <v>15</v>
      </c>
    </row>
    <row r="584" spans="1:19">
      <c r="A584" s="5" t="s">
        <v>1720</v>
      </c>
      <c r="B584" s="6" t="s">
        <v>1779</v>
      </c>
      <c r="C584" s="5" t="s">
        <v>1780</v>
      </c>
      <c r="D584" s="6" t="s">
        <v>1816</v>
      </c>
      <c r="E584" s="6" t="s">
        <v>1817</v>
      </c>
      <c r="F584" s="5" t="s">
        <v>1818</v>
      </c>
      <c r="G584" s="5" t="s">
        <v>9</v>
      </c>
      <c r="H584" s="6"/>
      <c r="I584" s="6"/>
      <c r="J584" s="6"/>
      <c r="K584" s="6"/>
      <c r="L584" s="6"/>
      <c r="M584" s="6"/>
      <c r="N584" s="6"/>
      <c r="O584" s="6"/>
      <c r="P584" s="6"/>
      <c r="Q584" s="6">
        <v>18</v>
      </c>
      <c r="R584" s="6"/>
      <c r="S584" s="6">
        <v>18</v>
      </c>
    </row>
    <row r="585" spans="1:19">
      <c r="A585" s="5" t="s">
        <v>1720</v>
      </c>
      <c r="B585" s="6" t="s">
        <v>1779</v>
      </c>
      <c r="C585" s="5" t="s">
        <v>1780</v>
      </c>
      <c r="D585" s="6" t="s">
        <v>1819</v>
      </c>
      <c r="E585" s="6" t="s">
        <v>1820</v>
      </c>
      <c r="F585" s="5" t="s">
        <v>1821</v>
      </c>
      <c r="G585" s="5" t="s">
        <v>9</v>
      </c>
      <c r="H585" s="6"/>
      <c r="I585" s="6"/>
      <c r="J585" s="6"/>
      <c r="K585" s="6"/>
      <c r="L585" s="6"/>
      <c r="M585" s="6"/>
      <c r="N585" s="6"/>
      <c r="O585" s="6"/>
      <c r="P585" s="6"/>
      <c r="Q585" s="6">
        <v>49</v>
      </c>
      <c r="R585" s="6"/>
      <c r="S585" s="6">
        <v>49</v>
      </c>
    </row>
    <row r="586" spans="1:19">
      <c r="A586" s="5" t="s">
        <v>1720</v>
      </c>
      <c r="B586" s="6" t="s">
        <v>1779</v>
      </c>
      <c r="C586" s="5" t="s">
        <v>1780</v>
      </c>
      <c r="D586" s="6" t="s">
        <v>1822</v>
      </c>
      <c r="E586" s="6" t="s">
        <v>1823</v>
      </c>
      <c r="F586" s="5" t="s">
        <v>1824</v>
      </c>
      <c r="G586" s="5" t="s">
        <v>9</v>
      </c>
      <c r="H586" s="6"/>
      <c r="I586" s="6"/>
      <c r="J586" s="6"/>
      <c r="K586" s="6"/>
      <c r="L586" s="6"/>
      <c r="M586" s="6"/>
      <c r="N586" s="6"/>
      <c r="O586" s="6"/>
      <c r="P586" s="6"/>
      <c r="Q586" s="6">
        <v>11</v>
      </c>
      <c r="R586" s="6"/>
      <c r="S586" s="6">
        <v>11</v>
      </c>
    </row>
    <row r="587" spans="1:19">
      <c r="A587" s="5" t="s">
        <v>1720</v>
      </c>
      <c r="B587" s="6" t="s">
        <v>1825</v>
      </c>
      <c r="C587" s="5" t="s">
        <v>1826</v>
      </c>
      <c r="D587" s="6" t="s">
        <v>1827</v>
      </c>
      <c r="E587" s="6" t="s">
        <v>1828</v>
      </c>
      <c r="F587" s="5" t="s">
        <v>1829</v>
      </c>
      <c r="G587" s="5" t="s">
        <v>9</v>
      </c>
      <c r="H587" s="6"/>
      <c r="I587" s="6"/>
      <c r="J587" s="6"/>
      <c r="K587" s="6"/>
      <c r="L587" s="6"/>
      <c r="M587" s="6"/>
      <c r="N587" s="6"/>
      <c r="O587" s="6"/>
      <c r="P587" s="6"/>
      <c r="Q587" s="6">
        <v>3</v>
      </c>
      <c r="R587" s="6"/>
      <c r="S587" s="6">
        <v>3</v>
      </c>
    </row>
    <row r="588" spans="1:19">
      <c r="A588" s="5" t="s">
        <v>1720</v>
      </c>
      <c r="B588" s="6" t="s">
        <v>1825</v>
      </c>
      <c r="C588" s="5" t="s">
        <v>1826</v>
      </c>
      <c r="D588" s="6" t="s">
        <v>1830</v>
      </c>
      <c r="E588" s="6" t="s">
        <v>1831</v>
      </c>
      <c r="F588" s="5" t="s">
        <v>1832</v>
      </c>
      <c r="G588" s="5" t="s">
        <v>9</v>
      </c>
      <c r="H588" s="6"/>
      <c r="I588" s="6"/>
      <c r="J588" s="6"/>
      <c r="K588" s="6"/>
      <c r="L588" s="6"/>
      <c r="M588" s="6"/>
      <c r="N588" s="6"/>
      <c r="O588" s="6"/>
      <c r="P588" s="6"/>
      <c r="Q588" s="6">
        <v>26</v>
      </c>
      <c r="R588" s="6"/>
      <c r="S588" s="6">
        <v>26</v>
      </c>
    </row>
    <row r="589" spans="1:19">
      <c r="A589" s="5" t="s">
        <v>1720</v>
      </c>
      <c r="B589" s="6" t="s">
        <v>1825</v>
      </c>
      <c r="C589" s="5" t="s">
        <v>1826</v>
      </c>
      <c r="D589" s="6" t="s">
        <v>1833</v>
      </c>
      <c r="E589" s="6" t="s">
        <v>1834</v>
      </c>
      <c r="F589" s="5" t="s">
        <v>1835</v>
      </c>
      <c r="G589" s="5" t="s">
        <v>9</v>
      </c>
      <c r="H589" s="6"/>
      <c r="I589" s="6"/>
      <c r="J589" s="6"/>
      <c r="K589" s="6"/>
      <c r="L589" s="6"/>
      <c r="M589" s="6"/>
      <c r="N589" s="6"/>
      <c r="O589" s="6"/>
      <c r="P589" s="6"/>
      <c r="Q589" s="6">
        <v>27</v>
      </c>
      <c r="R589" s="6"/>
      <c r="S589" s="6">
        <v>27</v>
      </c>
    </row>
    <row r="590" spans="1:19">
      <c r="A590" s="5" t="s">
        <v>1720</v>
      </c>
      <c r="B590" s="6" t="s">
        <v>1825</v>
      </c>
      <c r="C590" s="5" t="s">
        <v>1826</v>
      </c>
      <c r="D590" s="6" t="s">
        <v>1825</v>
      </c>
      <c r="E590" s="6" t="s">
        <v>1836</v>
      </c>
      <c r="F590" s="5" t="s">
        <v>1837</v>
      </c>
      <c r="G590" s="5" t="s">
        <v>9</v>
      </c>
      <c r="H590" s="6"/>
      <c r="I590" s="6"/>
      <c r="J590" s="6"/>
      <c r="K590" s="6"/>
      <c r="L590" s="6"/>
      <c r="M590" s="6"/>
      <c r="N590" s="6"/>
      <c r="O590" s="6"/>
      <c r="P590" s="6"/>
      <c r="Q590" s="6">
        <v>270</v>
      </c>
      <c r="R590" s="6"/>
      <c r="S590" s="6">
        <v>270</v>
      </c>
    </row>
    <row r="591" spans="1:19">
      <c r="A591" s="5" t="s">
        <v>1720</v>
      </c>
      <c r="B591" s="6" t="s">
        <v>1825</v>
      </c>
      <c r="C591" s="5" t="s">
        <v>1826</v>
      </c>
      <c r="D591" s="6" t="s">
        <v>1838</v>
      </c>
      <c r="E591" s="6" t="s">
        <v>1839</v>
      </c>
      <c r="F591" s="5" t="s">
        <v>1840</v>
      </c>
      <c r="G591" s="5" t="s">
        <v>9</v>
      </c>
      <c r="H591" s="6"/>
      <c r="I591" s="6"/>
      <c r="J591" s="6"/>
      <c r="K591" s="6"/>
      <c r="L591" s="6"/>
      <c r="M591" s="6"/>
      <c r="N591" s="6"/>
      <c r="O591" s="6"/>
      <c r="P591" s="6"/>
      <c r="Q591" s="6">
        <v>9</v>
      </c>
      <c r="R591" s="6"/>
      <c r="S591" s="6">
        <v>9</v>
      </c>
    </row>
    <row r="592" spans="1:19">
      <c r="A592" s="5" t="s">
        <v>1720</v>
      </c>
      <c r="B592" s="6" t="s">
        <v>1825</v>
      </c>
      <c r="C592" s="5" t="s">
        <v>1826</v>
      </c>
      <c r="D592" s="6" t="s">
        <v>1841</v>
      </c>
      <c r="E592" s="6" t="s">
        <v>1842</v>
      </c>
      <c r="F592" s="5" t="s">
        <v>1843</v>
      </c>
      <c r="G592" s="5" t="s">
        <v>9</v>
      </c>
      <c r="H592" s="6"/>
      <c r="I592" s="6"/>
      <c r="J592" s="6"/>
      <c r="K592" s="6"/>
      <c r="L592" s="6"/>
      <c r="M592" s="6"/>
      <c r="N592" s="6"/>
      <c r="O592" s="6"/>
      <c r="P592" s="6"/>
      <c r="Q592" s="6">
        <v>39</v>
      </c>
      <c r="R592" s="6"/>
      <c r="S592" s="6">
        <v>39</v>
      </c>
    </row>
    <row r="593" spans="1:19">
      <c r="A593" s="5" t="s">
        <v>1720</v>
      </c>
      <c r="B593" s="6" t="s">
        <v>1825</v>
      </c>
      <c r="C593" s="5" t="s">
        <v>1826</v>
      </c>
      <c r="D593" s="6" t="s">
        <v>1844</v>
      </c>
      <c r="E593" s="6" t="s">
        <v>1845</v>
      </c>
      <c r="F593" s="5" t="s">
        <v>1846</v>
      </c>
      <c r="G593" s="5" t="s">
        <v>9</v>
      </c>
      <c r="H593" s="6"/>
      <c r="I593" s="6"/>
      <c r="J593" s="6"/>
      <c r="K593" s="6"/>
      <c r="L593" s="6"/>
      <c r="M593" s="6"/>
      <c r="N593" s="6"/>
      <c r="O593" s="6"/>
      <c r="P593" s="6"/>
      <c r="Q593" s="6">
        <v>9</v>
      </c>
      <c r="R593" s="6"/>
      <c r="S593" s="6">
        <v>9</v>
      </c>
    </row>
    <row r="594" spans="1:19">
      <c r="A594" s="5" t="s">
        <v>1720</v>
      </c>
      <c r="B594" s="6" t="s">
        <v>1825</v>
      </c>
      <c r="C594" s="5" t="s">
        <v>1826</v>
      </c>
      <c r="D594" s="6" t="s">
        <v>1847</v>
      </c>
      <c r="E594" s="6" t="s">
        <v>1848</v>
      </c>
      <c r="F594" s="5" t="s">
        <v>1849</v>
      </c>
      <c r="G594" s="5" t="s">
        <v>9</v>
      </c>
      <c r="H594" s="6"/>
      <c r="I594" s="6"/>
      <c r="J594" s="6"/>
      <c r="K594" s="6"/>
      <c r="L594" s="6"/>
      <c r="M594" s="6"/>
      <c r="N594" s="6"/>
      <c r="O594" s="6"/>
      <c r="P594" s="6"/>
      <c r="Q594" s="6">
        <v>45</v>
      </c>
      <c r="R594" s="6"/>
      <c r="S594" s="6">
        <v>45</v>
      </c>
    </row>
    <row r="595" spans="1:19">
      <c r="A595" s="5" t="s">
        <v>1720</v>
      </c>
      <c r="B595" s="6" t="s">
        <v>1825</v>
      </c>
      <c r="C595" s="5" t="s">
        <v>1826</v>
      </c>
      <c r="D595" s="6" t="s">
        <v>1850</v>
      </c>
      <c r="E595" s="6" t="s">
        <v>1851</v>
      </c>
      <c r="F595" s="5" t="s">
        <v>1852</v>
      </c>
      <c r="G595" s="5" t="s">
        <v>9</v>
      </c>
      <c r="H595" s="6"/>
      <c r="I595" s="6"/>
      <c r="J595" s="6"/>
      <c r="K595" s="6"/>
      <c r="L595" s="6"/>
      <c r="M595" s="6"/>
      <c r="N595" s="6"/>
      <c r="O595" s="6"/>
      <c r="P595" s="6"/>
      <c r="Q595" s="6">
        <v>7</v>
      </c>
      <c r="R595" s="6"/>
      <c r="S595" s="6">
        <v>7</v>
      </c>
    </row>
    <row r="596" spans="1:19">
      <c r="A596" s="5" t="s">
        <v>1720</v>
      </c>
      <c r="B596" s="6" t="s">
        <v>1825</v>
      </c>
      <c r="C596" s="5" t="s">
        <v>1826</v>
      </c>
      <c r="D596" s="6" t="s">
        <v>1853</v>
      </c>
      <c r="E596" s="6" t="s">
        <v>1854</v>
      </c>
      <c r="F596" s="5" t="s">
        <v>1855</v>
      </c>
      <c r="G596" s="5" t="s">
        <v>9</v>
      </c>
      <c r="H596" s="6"/>
      <c r="I596" s="6"/>
      <c r="J596" s="6"/>
      <c r="K596" s="6"/>
      <c r="L596" s="6"/>
      <c r="M596" s="6"/>
      <c r="N596" s="6"/>
      <c r="O596" s="6"/>
      <c r="P596" s="6"/>
      <c r="Q596" s="6">
        <v>11</v>
      </c>
      <c r="R596" s="6"/>
      <c r="S596" s="6">
        <v>11</v>
      </c>
    </row>
    <row r="597" spans="1:19">
      <c r="A597" s="5" t="s">
        <v>1720</v>
      </c>
      <c r="B597" s="6" t="s">
        <v>1856</v>
      </c>
      <c r="C597" s="5" t="s">
        <v>1857</v>
      </c>
      <c r="D597" s="6" t="s">
        <v>1856</v>
      </c>
      <c r="E597" s="6" t="s">
        <v>1858</v>
      </c>
      <c r="F597" s="5" t="s">
        <v>1859</v>
      </c>
      <c r="G597" s="5" t="s">
        <v>9</v>
      </c>
      <c r="H597" s="6"/>
      <c r="I597" s="6"/>
      <c r="J597" s="6"/>
      <c r="K597" s="6"/>
      <c r="L597" s="6"/>
      <c r="M597" s="6"/>
      <c r="N597" s="6"/>
      <c r="O597" s="6"/>
      <c r="P597" s="6"/>
      <c r="Q597" s="6">
        <v>110</v>
      </c>
      <c r="R597" s="6"/>
      <c r="S597" s="6">
        <v>110</v>
      </c>
    </row>
    <row r="598" spans="1:19">
      <c r="A598" s="5" t="s">
        <v>1720</v>
      </c>
      <c r="B598" s="6" t="s">
        <v>1856</v>
      </c>
      <c r="C598" s="5" t="s">
        <v>1857</v>
      </c>
      <c r="D598" s="6" t="s">
        <v>1860</v>
      </c>
      <c r="E598" s="6" t="s">
        <v>1861</v>
      </c>
      <c r="F598" s="5" t="s">
        <v>1862</v>
      </c>
      <c r="G598" s="5" t="s">
        <v>9</v>
      </c>
      <c r="H598" s="6"/>
      <c r="I598" s="6"/>
      <c r="J598" s="6"/>
      <c r="K598" s="6"/>
      <c r="L598" s="6"/>
      <c r="M598" s="6"/>
      <c r="N598" s="6"/>
      <c r="O598" s="6"/>
      <c r="P598" s="6"/>
      <c r="Q598" s="6">
        <v>10</v>
      </c>
      <c r="R598" s="6"/>
      <c r="S598" s="6">
        <v>10</v>
      </c>
    </row>
    <row r="599" spans="1:19">
      <c r="A599" s="5" t="s">
        <v>1720</v>
      </c>
      <c r="B599" s="6" t="s">
        <v>1856</v>
      </c>
      <c r="C599" s="5" t="s">
        <v>1857</v>
      </c>
      <c r="D599" s="6" t="s">
        <v>1863</v>
      </c>
      <c r="E599" s="6" t="s">
        <v>1864</v>
      </c>
      <c r="F599" s="5" t="s">
        <v>1865</v>
      </c>
      <c r="G599" s="5" t="s">
        <v>9</v>
      </c>
      <c r="H599" s="6"/>
      <c r="I599" s="6"/>
      <c r="J599" s="6"/>
      <c r="K599" s="6"/>
      <c r="L599" s="6"/>
      <c r="M599" s="6"/>
      <c r="N599" s="6"/>
      <c r="O599" s="6"/>
      <c r="P599" s="6"/>
      <c r="Q599" s="6">
        <v>37</v>
      </c>
      <c r="R599" s="6"/>
      <c r="S599" s="6">
        <v>37</v>
      </c>
    </row>
    <row r="600" spans="1:19">
      <c r="A600" s="5" t="s">
        <v>1720</v>
      </c>
      <c r="B600" s="6" t="s">
        <v>1856</v>
      </c>
      <c r="C600" s="5" t="s">
        <v>1857</v>
      </c>
      <c r="D600" s="6" t="s">
        <v>1866</v>
      </c>
      <c r="E600" s="6" t="s">
        <v>1867</v>
      </c>
      <c r="F600" s="5" t="s">
        <v>1868</v>
      </c>
      <c r="G600" s="5" t="s">
        <v>9</v>
      </c>
      <c r="H600" s="6"/>
      <c r="I600" s="6"/>
      <c r="J600" s="6"/>
      <c r="K600" s="6"/>
      <c r="L600" s="6"/>
      <c r="M600" s="6"/>
      <c r="N600" s="6"/>
      <c r="O600" s="6"/>
      <c r="P600" s="6"/>
      <c r="Q600" s="6">
        <v>100</v>
      </c>
      <c r="R600" s="6"/>
      <c r="S600" s="6">
        <v>100</v>
      </c>
    </row>
    <row r="601" spans="1:19">
      <c r="A601" s="5" t="s">
        <v>1720</v>
      </c>
      <c r="B601" s="6" t="s">
        <v>1869</v>
      </c>
      <c r="C601" s="5" t="s">
        <v>1870</v>
      </c>
      <c r="D601" s="6" t="s">
        <v>1869</v>
      </c>
      <c r="E601" s="6" t="s">
        <v>1871</v>
      </c>
      <c r="F601" s="5" t="s">
        <v>1872</v>
      </c>
      <c r="G601" s="5" t="s">
        <v>9</v>
      </c>
      <c r="H601" s="6"/>
      <c r="I601" s="6"/>
      <c r="J601" s="6"/>
      <c r="K601" s="6"/>
      <c r="L601" s="6"/>
      <c r="M601" s="6"/>
      <c r="N601" s="6"/>
      <c r="O601" s="6"/>
      <c r="P601" s="6"/>
      <c r="Q601" s="6">
        <v>381</v>
      </c>
      <c r="R601" s="6"/>
      <c r="S601" s="6">
        <v>381</v>
      </c>
    </row>
    <row r="602" spans="1:19">
      <c r="A602" s="5" t="s">
        <v>1720</v>
      </c>
      <c r="B602" s="6" t="s">
        <v>1869</v>
      </c>
      <c r="C602" s="5" t="s">
        <v>1870</v>
      </c>
      <c r="D602" s="6" t="s">
        <v>1873</v>
      </c>
      <c r="E602" s="6" t="s">
        <v>1874</v>
      </c>
      <c r="F602" s="5" t="s">
        <v>1875</v>
      </c>
      <c r="G602" s="5" t="s">
        <v>9</v>
      </c>
      <c r="H602" s="6"/>
      <c r="I602" s="6"/>
      <c r="J602" s="6"/>
      <c r="K602" s="6"/>
      <c r="L602" s="6"/>
      <c r="M602" s="6"/>
      <c r="N602" s="6"/>
      <c r="O602" s="6"/>
      <c r="P602" s="6"/>
      <c r="Q602" s="6">
        <v>10</v>
      </c>
      <c r="R602" s="6"/>
      <c r="S602" s="6">
        <v>10</v>
      </c>
    </row>
    <row r="603" spans="1:19">
      <c r="A603" s="5" t="s">
        <v>1720</v>
      </c>
      <c r="B603" s="6" t="s">
        <v>1869</v>
      </c>
      <c r="C603" s="5" t="s">
        <v>1870</v>
      </c>
      <c r="D603" s="6" t="s">
        <v>1876</v>
      </c>
      <c r="E603" s="6" t="s">
        <v>1877</v>
      </c>
      <c r="F603" s="5" t="s">
        <v>1878</v>
      </c>
      <c r="G603" s="5" t="s">
        <v>9</v>
      </c>
      <c r="H603" s="6"/>
      <c r="I603" s="6"/>
      <c r="J603" s="6"/>
      <c r="K603" s="6"/>
      <c r="L603" s="6"/>
      <c r="M603" s="6"/>
      <c r="N603" s="6"/>
      <c r="O603" s="6"/>
      <c r="P603" s="6"/>
      <c r="Q603" s="6">
        <v>4</v>
      </c>
      <c r="R603" s="6"/>
      <c r="S603" s="6">
        <v>4</v>
      </c>
    </row>
    <row r="604" spans="1:19">
      <c r="A604" s="5" t="s">
        <v>1720</v>
      </c>
      <c r="B604" s="6" t="s">
        <v>1879</v>
      </c>
      <c r="C604" s="5" t="s">
        <v>1880</v>
      </c>
      <c r="D604" s="6" t="s">
        <v>1879</v>
      </c>
      <c r="E604" s="6" t="s">
        <v>1881</v>
      </c>
      <c r="F604" s="5" t="s">
        <v>1882</v>
      </c>
      <c r="G604" s="5" t="s">
        <v>9</v>
      </c>
      <c r="H604" s="6"/>
      <c r="I604" s="6"/>
      <c r="J604" s="6"/>
      <c r="K604" s="6"/>
      <c r="L604" s="6"/>
      <c r="M604" s="6"/>
      <c r="N604" s="6"/>
      <c r="O604" s="6"/>
      <c r="P604" s="6"/>
      <c r="Q604" s="6">
        <v>98</v>
      </c>
      <c r="R604" s="6"/>
      <c r="S604" s="6">
        <v>98</v>
      </c>
    </row>
    <row r="605" spans="1:19">
      <c r="A605" s="5" t="s">
        <v>1720</v>
      </c>
      <c r="B605" s="6" t="s">
        <v>1879</v>
      </c>
      <c r="C605" s="5" t="s">
        <v>1880</v>
      </c>
      <c r="D605" s="6" t="s">
        <v>1883</v>
      </c>
      <c r="E605" s="6" t="s">
        <v>1884</v>
      </c>
      <c r="F605" s="5" t="s">
        <v>1885</v>
      </c>
      <c r="G605" s="5" t="s">
        <v>9</v>
      </c>
      <c r="H605" s="6"/>
      <c r="I605" s="6"/>
      <c r="J605" s="6"/>
      <c r="K605" s="6"/>
      <c r="L605" s="6"/>
      <c r="M605" s="6"/>
      <c r="N605" s="6"/>
      <c r="O605" s="6"/>
      <c r="P605" s="6"/>
      <c r="Q605" s="6">
        <v>34</v>
      </c>
      <c r="R605" s="6"/>
      <c r="S605" s="6">
        <v>34</v>
      </c>
    </row>
    <row r="606" spans="1:19">
      <c r="A606" s="5" t="s">
        <v>1720</v>
      </c>
      <c r="B606" s="6" t="s">
        <v>1879</v>
      </c>
      <c r="C606" s="5" t="s">
        <v>1880</v>
      </c>
      <c r="D606" s="6" t="s">
        <v>1886</v>
      </c>
      <c r="E606" s="6" t="s">
        <v>1887</v>
      </c>
      <c r="F606" s="5" t="s">
        <v>1888</v>
      </c>
      <c r="G606" s="5" t="s">
        <v>9</v>
      </c>
      <c r="H606" s="6"/>
      <c r="I606" s="6"/>
      <c r="J606" s="6"/>
      <c r="K606" s="6"/>
      <c r="L606" s="6"/>
      <c r="M606" s="6"/>
      <c r="N606" s="6"/>
      <c r="O606" s="6"/>
      <c r="P606" s="6"/>
      <c r="Q606" s="6">
        <v>29</v>
      </c>
      <c r="R606" s="6"/>
      <c r="S606" s="6">
        <v>29</v>
      </c>
    </row>
    <row r="607" spans="1:19">
      <c r="A607" s="5" t="s">
        <v>1720</v>
      </c>
      <c r="B607" s="6" t="s">
        <v>1879</v>
      </c>
      <c r="C607" s="5" t="s">
        <v>1880</v>
      </c>
      <c r="D607" s="6" t="s">
        <v>1889</v>
      </c>
      <c r="E607" s="6" t="s">
        <v>1890</v>
      </c>
      <c r="F607" s="5" t="s">
        <v>1891</v>
      </c>
      <c r="G607" s="5" t="s">
        <v>9</v>
      </c>
      <c r="H607" s="6"/>
      <c r="I607" s="6"/>
      <c r="J607" s="6"/>
      <c r="K607" s="6"/>
      <c r="L607" s="6"/>
      <c r="M607" s="6"/>
      <c r="N607" s="6"/>
      <c r="O607" s="6"/>
      <c r="P607" s="6"/>
      <c r="Q607" s="6">
        <v>43</v>
      </c>
      <c r="R607" s="6"/>
      <c r="S607" s="6">
        <v>43</v>
      </c>
    </row>
    <row r="608" spans="1:19">
      <c r="A608" s="5" t="s">
        <v>1720</v>
      </c>
      <c r="B608" s="6" t="s">
        <v>1879</v>
      </c>
      <c r="C608" s="5" t="s">
        <v>1880</v>
      </c>
      <c r="D608" s="6" t="s">
        <v>1892</v>
      </c>
      <c r="E608" s="6" t="s">
        <v>1893</v>
      </c>
      <c r="F608" s="5" t="s">
        <v>1894</v>
      </c>
      <c r="G608" s="5" t="s">
        <v>9</v>
      </c>
      <c r="H608" s="6"/>
      <c r="I608" s="6"/>
      <c r="J608" s="6"/>
      <c r="K608" s="6"/>
      <c r="L608" s="6"/>
      <c r="M608" s="6"/>
      <c r="N608" s="6"/>
      <c r="O608" s="6"/>
      <c r="P608" s="6"/>
      <c r="Q608" s="6">
        <v>29</v>
      </c>
      <c r="R608" s="6"/>
      <c r="S608" s="6">
        <v>29</v>
      </c>
    </row>
    <row r="609" spans="1:19">
      <c r="A609" s="5" t="s">
        <v>1720</v>
      </c>
      <c r="B609" s="6" t="s">
        <v>1895</v>
      </c>
      <c r="C609" s="5" t="s">
        <v>1896</v>
      </c>
      <c r="D609" s="6" t="s">
        <v>1897</v>
      </c>
      <c r="E609" s="6" t="s">
        <v>1898</v>
      </c>
      <c r="F609" s="5" t="s">
        <v>1899</v>
      </c>
      <c r="G609" s="5" t="s">
        <v>9</v>
      </c>
      <c r="H609" s="6"/>
      <c r="I609" s="6"/>
      <c r="J609" s="6"/>
      <c r="K609" s="6"/>
      <c r="L609" s="6"/>
      <c r="M609" s="6"/>
      <c r="N609" s="6"/>
      <c r="O609" s="6"/>
      <c r="P609" s="6"/>
      <c r="Q609" s="6">
        <v>27</v>
      </c>
      <c r="R609" s="6"/>
      <c r="S609" s="6">
        <v>27</v>
      </c>
    </row>
    <row r="610" spans="1:19">
      <c r="A610" s="5" t="s">
        <v>1720</v>
      </c>
      <c r="B610" s="6" t="s">
        <v>1895</v>
      </c>
      <c r="C610" s="5" t="s">
        <v>1896</v>
      </c>
      <c r="D610" s="6" t="s">
        <v>1900</v>
      </c>
      <c r="E610" s="6" t="s">
        <v>1901</v>
      </c>
      <c r="F610" s="5" t="s">
        <v>1902</v>
      </c>
      <c r="G610" s="5" t="s">
        <v>9</v>
      </c>
      <c r="H610" s="6"/>
      <c r="I610" s="6"/>
      <c r="J610" s="6"/>
      <c r="K610" s="6"/>
      <c r="L610" s="6"/>
      <c r="M610" s="6"/>
      <c r="N610" s="6"/>
      <c r="O610" s="6"/>
      <c r="P610" s="6"/>
      <c r="Q610" s="6">
        <v>40</v>
      </c>
      <c r="R610" s="6"/>
      <c r="S610" s="6">
        <v>40</v>
      </c>
    </row>
    <row r="611" spans="1:19">
      <c r="A611" s="5" t="s">
        <v>1720</v>
      </c>
      <c r="B611" s="6" t="s">
        <v>1895</v>
      </c>
      <c r="C611" s="5" t="s">
        <v>1896</v>
      </c>
      <c r="D611" s="6" t="s">
        <v>1903</v>
      </c>
      <c r="E611" s="6" t="s">
        <v>1904</v>
      </c>
      <c r="F611" s="5" t="s">
        <v>1905</v>
      </c>
      <c r="G611" s="5" t="s">
        <v>9</v>
      </c>
      <c r="H611" s="6"/>
      <c r="I611" s="6"/>
      <c r="J611" s="6"/>
      <c r="K611" s="6"/>
      <c r="L611" s="6"/>
      <c r="M611" s="6"/>
      <c r="N611" s="6"/>
      <c r="O611" s="6"/>
      <c r="P611" s="6"/>
      <c r="Q611" s="6">
        <v>19</v>
      </c>
      <c r="R611" s="6"/>
      <c r="S611" s="6">
        <v>19</v>
      </c>
    </row>
    <row r="612" spans="1:19">
      <c r="A612" s="5" t="s">
        <v>1720</v>
      </c>
      <c r="B612" s="6" t="s">
        <v>1895</v>
      </c>
      <c r="C612" s="5" t="s">
        <v>1896</v>
      </c>
      <c r="D612" s="6" t="s">
        <v>1906</v>
      </c>
      <c r="E612" s="6" t="s">
        <v>1907</v>
      </c>
      <c r="F612" s="5" t="s">
        <v>1908</v>
      </c>
      <c r="G612" s="5" t="s">
        <v>9</v>
      </c>
      <c r="H612" s="6"/>
      <c r="I612" s="6"/>
      <c r="J612" s="6"/>
      <c r="K612" s="6"/>
      <c r="L612" s="6"/>
      <c r="M612" s="6"/>
      <c r="N612" s="6"/>
      <c r="O612" s="6"/>
      <c r="P612" s="6"/>
      <c r="Q612" s="6">
        <v>30</v>
      </c>
      <c r="R612" s="6"/>
      <c r="S612" s="6">
        <v>30</v>
      </c>
    </row>
    <row r="613" spans="1:19">
      <c r="A613" s="5" t="s">
        <v>1720</v>
      </c>
      <c r="B613" s="6" t="s">
        <v>1895</v>
      </c>
      <c r="C613" s="5" t="s">
        <v>1896</v>
      </c>
      <c r="D613" s="6" t="s">
        <v>1909</v>
      </c>
      <c r="E613" s="6" t="s">
        <v>1910</v>
      </c>
      <c r="F613" s="5" t="s">
        <v>1911</v>
      </c>
      <c r="G613" s="5" t="s">
        <v>9</v>
      </c>
      <c r="H613" s="6"/>
      <c r="I613" s="6"/>
      <c r="J613" s="6"/>
      <c r="K613" s="6"/>
      <c r="L613" s="6"/>
      <c r="M613" s="6"/>
      <c r="N613" s="6"/>
      <c r="O613" s="6"/>
      <c r="P613" s="6"/>
      <c r="Q613" s="6">
        <v>7</v>
      </c>
      <c r="R613" s="6"/>
      <c r="S613" s="6">
        <v>7</v>
      </c>
    </row>
    <row r="614" spans="1:19">
      <c r="A614" s="5" t="s">
        <v>1720</v>
      </c>
      <c r="B614" s="6" t="s">
        <v>1895</v>
      </c>
      <c r="C614" s="5" t="s">
        <v>1896</v>
      </c>
      <c r="D614" s="6" t="s">
        <v>1895</v>
      </c>
      <c r="E614" s="6" t="s">
        <v>1912</v>
      </c>
      <c r="F614" s="5" t="s">
        <v>1913</v>
      </c>
      <c r="G614" s="5" t="s">
        <v>9</v>
      </c>
      <c r="H614" s="6"/>
      <c r="I614" s="6"/>
      <c r="J614" s="6"/>
      <c r="K614" s="6"/>
      <c r="L614" s="6"/>
      <c r="M614" s="6"/>
      <c r="N614" s="6"/>
      <c r="O614" s="6"/>
      <c r="P614" s="6"/>
      <c r="Q614" s="6">
        <v>113</v>
      </c>
      <c r="R614" s="6"/>
      <c r="S614" s="6">
        <v>113</v>
      </c>
    </row>
    <row r="615" spans="1:19">
      <c r="A615" s="5" t="s">
        <v>1720</v>
      </c>
      <c r="B615" s="6" t="s">
        <v>1914</v>
      </c>
      <c r="C615" s="5" t="s">
        <v>1915</v>
      </c>
      <c r="D615" s="6" t="s">
        <v>1916</v>
      </c>
      <c r="E615" s="6" t="s">
        <v>1917</v>
      </c>
      <c r="F615" s="5" t="s">
        <v>1918</v>
      </c>
      <c r="G615" s="5" t="s">
        <v>9</v>
      </c>
      <c r="H615" s="6"/>
      <c r="I615" s="6"/>
      <c r="J615" s="6"/>
      <c r="K615" s="6"/>
      <c r="L615" s="6"/>
      <c r="M615" s="6"/>
      <c r="N615" s="6"/>
      <c r="O615" s="6"/>
      <c r="P615" s="6"/>
      <c r="Q615" s="6">
        <v>67</v>
      </c>
      <c r="R615" s="6"/>
      <c r="S615" s="6">
        <v>67</v>
      </c>
    </row>
    <row r="616" spans="1:19">
      <c r="A616" s="5" t="s">
        <v>1720</v>
      </c>
      <c r="B616" s="6" t="s">
        <v>1914</v>
      </c>
      <c r="C616" s="5" t="s">
        <v>1915</v>
      </c>
      <c r="D616" s="6" t="s">
        <v>1919</v>
      </c>
      <c r="E616" s="6" t="s">
        <v>1920</v>
      </c>
      <c r="F616" s="5" t="s">
        <v>1921</v>
      </c>
      <c r="G616" s="5" t="s">
        <v>9</v>
      </c>
      <c r="H616" s="6"/>
      <c r="I616" s="6"/>
      <c r="J616" s="6"/>
      <c r="K616" s="6"/>
      <c r="L616" s="6"/>
      <c r="M616" s="6"/>
      <c r="N616" s="6"/>
      <c r="O616" s="6"/>
      <c r="P616" s="6"/>
      <c r="Q616" s="6">
        <v>26</v>
      </c>
      <c r="R616" s="6"/>
      <c r="S616" s="6">
        <v>26</v>
      </c>
    </row>
    <row r="617" spans="1:19">
      <c r="A617" s="5" t="s">
        <v>1720</v>
      </c>
      <c r="B617" s="6" t="s">
        <v>1914</v>
      </c>
      <c r="C617" s="5" t="s">
        <v>1915</v>
      </c>
      <c r="D617" s="6" t="s">
        <v>1922</v>
      </c>
      <c r="E617" s="6" t="s">
        <v>1923</v>
      </c>
      <c r="F617" s="5" t="s">
        <v>1924</v>
      </c>
      <c r="G617" s="5" t="s">
        <v>9</v>
      </c>
      <c r="H617" s="6"/>
      <c r="I617" s="6"/>
      <c r="J617" s="6"/>
      <c r="K617" s="6"/>
      <c r="L617" s="6"/>
      <c r="M617" s="6"/>
      <c r="N617" s="6"/>
      <c r="O617" s="6"/>
      <c r="P617" s="6"/>
      <c r="Q617" s="6">
        <v>7</v>
      </c>
      <c r="R617" s="6"/>
      <c r="S617" s="6">
        <v>7</v>
      </c>
    </row>
    <row r="618" spans="1:19">
      <c r="A618" s="5" t="s">
        <v>1720</v>
      </c>
      <c r="B618" s="6" t="s">
        <v>1914</v>
      </c>
      <c r="C618" s="5" t="s">
        <v>1915</v>
      </c>
      <c r="D618" s="6" t="s">
        <v>1925</v>
      </c>
      <c r="E618" s="6" t="s">
        <v>1926</v>
      </c>
      <c r="F618" s="5" t="s">
        <v>1927</v>
      </c>
      <c r="G618" s="5" t="s">
        <v>9</v>
      </c>
      <c r="H618" s="6"/>
      <c r="I618" s="6"/>
      <c r="J618" s="6"/>
      <c r="K618" s="6"/>
      <c r="L618" s="6"/>
      <c r="M618" s="6"/>
      <c r="N618" s="6"/>
      <c r="O618" s="6"/>
      <c r="P618" s="6"/>
      <c r="Q618" s="6">
        <v>11</v>
      </c>
      <c r="R618" s="6"/>
      <c r="S618" s="6">
        <v>11</v>
      </c>
    </row>
    <row r="619" spans="1:19">
      <c r="A619" s="5" t="s">
        <v>1720</v>
      </c>
      <c r="B619" s="6" t="s">
        <v>1914</v>
      </c>
      <c r="C619" s="5" t="s">
        <v>1915</v>
      </c>
      <c r="D619" s="6" t="s">
        <v>1914</v>
      </c>
      <c r="E619" s="6" t="s">
        <v>1928</v>
      </c>
      <c r="F619" s="5" t="s">
        <v>1929</v>
      </c>
      <c r="G619" s="5" t="s">
        <v>9</v>
      </c>
      <c r="H619" s="6"/>
      <c r="I619" s="6"/>
      <c r="J619" s="6"/>
      <c r="K619" s="6"/>
      <c r="L619" s="6"/>
      <c r="M619" s="6"/>
      <c r="N619" s="6"/>
      <c r="O619" s="6"/>
      <c r="P619" s="6"/>
      <c r="Q619" s="6">
        <v>106</v>
      </c>
      <c r="R619" s="6"/>
      <c r="S619" s="6">
        <v>106</v>
      </c>
    </row>
    <row r="620" spans="1:19">
      <c r="A620" s="5" t="s">
        <v>1720</v>
      </c>
      <c r="B620" s="6" t="s">
        <v>1914</v>
      </c>
      <c r="C620" s="5" t="s">
        <v>1915</v>
      </c>
      <c r="D620" s="6" t="s">
        <v>1930</v>
      </c>
      <c r="E620" s="6" t="s">
        <v>1931</v>
      </c>
      <c r="F620" s="5" t="s">
        <v>1932</v>
      </c>
      <c r="G620" s="5" t="s">
        <v>9</v>
      </c>
      <c r="H620" s="6"/>
      <c r="I620" s="6"/>
      <c r="J620" s="6"/>
      <c r="K620" s="6"/>
      <c r="L620" s="6"/>
      <c r="M620" s="6"/>
      <c r="N620" s="6"/>
      <c r="O620" s="6"/>
      <c r="P620" s="6"/>
      <c r="Q620" s="6">
        <v>7</v>
      </c>
      <c r="R620" s="6"/>
      <c r="S620" s="6">
        <v>7</v>
      </c>
    </row>
    <row r="621" spans="1:19">
      <c r="A621" s="5" t="s">
        <v>1720</v>
      </c>
      <c r="B621" s="6" t="s">
        <v>1914</v>
      </c>
      <c r="C621" s="5" t="s">
        <v>1915</v>
      </c>
      <c r="D621" s="6" t="s">
        <v>1933</v>
      </c>
      <c r="E621" s="6" t="s">
        <v>1934</v>
      </c>
      <c r="F621" s="5" t="s">
        <v>1935</v>
      </c>
      <c r="G621" s="5" t="s">
        <v>9</v>
      </c>
      <c r="H621" s="6"/>
      <c r="I621" s="6"/>
      <c r="J621" s="6"/>
      <c r="K621" s="6"/>
      <c r="L621" s="6"/>
      <c r="M621" s="6"/>
      <c r="N621" s="6"/>
      <c r="O621" s="6"/>
      <c r="P621" s="6"/>
      <c r="Q621" s="6">
        <v>27</v>
      </c>
      <c r="R621" s="6"/>
      <c r="S621" s="6">
        <v>27</v>
      </c>
    </row>
    <row r="622" spans="1:19">
      <c r="A622" s="5" t="s">
        <v>1720</v>
      </c>
      <c r="B622" s="6" t="s">
        <v>1936</v>
      </c>
      <c r="C622" s="5" t="s">
        <v>1937</v>
      </c>
      <c r="D622" s="6" t="s">
        <v>1936</v>
      </c>
      <c r="E622" s="6" t="s">
        <v>1938</v>
      </c>
      <c r="F622" s="5" t="s">
        <v>1939</v>
      </c>
      <c r="G622" s="5" t="s">
        <v>5</v>
      </c>
      <c r="H622" s="6"/>
      <c r="I622" s="6"/>
      <c r="J622" s="6"/>
      <c r="K622" s="6"/>
      <c r="L622" s="6"/>
      <c r="M622" s="6"/>
      <c r="N622" s="6"/>
      <c r="O622" s="6"/>
      <c r="P622" s="6"/>
      <c r="Q622" s="6">
        <v>499</v>
      </c>
      <c r="R622" s="6"/>
      <c r="S622" s="6">
        <v>499</v>
      </c>
    </row>
    <row r="623" spans="1:19">
      <c r="A623" s="5" t="s">
        <v>1940</v>
      </c>
      <c r="B623" s="6" t="s">
        <v>1941</v>
      </c>
      <c r="C623" s="5" t="s">
        <v>108</v>
      </c>
      <c r="D623" s="6" t="s">
        <v>1941</v>
      </c>
      <c r="E623" s="6" t="s">
        <v>1942</v>
      </c>
      <c r="F623" s="5" t="s">
        <v>108</v>
      </c>
      <c r="G623" s="5" t="s">
        <v>9</v>
      </c>
      <c r="H623" s="6">
        <v>220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>
        <v>220</v>
      </c>
    </row>
    <row r="624" spans="1:19">
      <c r="A624" s="5" t="s">
        <v>1940</v>
      </c>
      <c r="B624" s="6" t="s">
        <v>1941</v>
      </c>
      <c r="C624" s="5" t="s">
        <v>108</v>
      </c>
      <c r="D624" s="6" t="s">
        <v>1943</v>
      </c>
      <c r="E624" s="6" t="s">
        <v>1944</v>
      </c>
      <c r="F624" s="5" t="s">
        <v>1945</v>
      </c>
      <c r="G624" s="5" t="s">
        <v>9</v>
      </c>
      <c r="H624" s="6"/>
      <c r="I624" s="6"/>
      <c r="J624" s="6"/>
      <c r="K624" s="6"/>
      <c r="L624" s="6">
        <v>10</v>
      </c>
      <c r="M624" s="6"/>
      <c r="N624" s="6"/>
      <c r="O624" s="6"/>
      <c r="P624" s="6"/>
      <c r="Q624" s="6"/>
      <c r="R624" s="6"/>
      <c r="S624" s="6">
        <v>10</v>
      </c>
    </row>
    <row r="625" spans="1:19">
      <c r="A625" s="5" t="s">
        <v>1940</v>
      </c>
      <c r="B625" s="6" t="s">
        <v>1941</v>
      </c>
      <c r="C625" s="5" t="s">
        <v>108</v>
      </c>
      <c r="D625" s="6" t="s">
        <v>1946</v>
      </c>
      <c r="E625" s="6" t="s">
        <v>1947</v>
      </c>
      <c r="F625" s="5" t="s">
        <v>1948</v>
      </c>
      <c r="G625" s="5" t="s">
        <v>9</v>
      </c>
      <c r="H625" s="6"/>
      <c r="I625" s="6"/>
      <c r="J625" s="6"/>
      <c r="K625" s="6"/>
      <c r="L625" s="6">
        <v>7</v>
      </c>
      <c r="M625" s="6"/>
      <c r="N625" s="6"/>
      <c r="O625" s="6"/>
      <c r="P625" s="6"/>
      <c r="Q625" s="6"/>
      <c r="R625" s="6"/>
      <c r="S625" s="6">
        <v>7</v>
      </c>
    </row>
    <row r="626" spans="1:19">
      <c r="A626" s="5" t="s">
        <v>1940</v>
      </c>
      <c r="B626" s="6" t="s">
        <v>1941</v>
      </c>
      <c r="C626" s="5" t="s">
        <v>108</v>
      </c>
      <c r="D626" s="6" t="s">
        <v>1949</v>
      </c>
      <c r="E626" s="6" t="s">
        <v>1950</v>
      </c>
      <c r="F626" s="5" t="s">
        <v>1951</v>
      </c>
      <c r="G626" s="5" t="s">
        <v>9</v>
      </c>
      <c r="H626" s="6"/>
      <c r="I626" s="6"/>
      <c r="J626" s="6"/>
      <c r="K626" s="6"/>
      <c r="L626" s="6">
        <v>1</v>
      </c>
      <c r="M626" s="6"/>
      <c r="N626" s="6"/>
      <c r="O626" s="6"/>
      <c r="P626" s="6"/>
      <c r="Q626" s="6"/>
      <c r="R626" s="6"/>
      <c r="S626" s="6">
        <v>1</v>
      </c>
    </row>
    <row r="627" spans="1:19">
      <c r="A627" s="5" t="s">
        <v>1940</v>
      </c>
      <c r="B627" s="6" t="s">
        <v>1941</v>
      </c>
      <c r="C627" s="5" t="s">
        <v>108</v>
      </c>
      <c r="D627" s="6" t="s">
        <v>1952</v>
      </c>
      <c r="E627" s="6" t="s">
        <v>1953</v>
      </c>
      <c r="F627" s="5" t="s">
        <v>1954</v>
      </c>
      <c r="G627" s="5" t="s">
        <v>9</v>
      </c>
      <c r="H627" s="6"/>
      <c r="I627" s="6"/>
      <c r="J627" s="6"/>
      <c r="K627" s="6"/>
      <c r="L627" s="6">
        <v>8</v>
      </c>
      <c r="M627" s="6"/>
      <c r="N627" s="6"/>
      <c r="O627" s="6"/>
      <c r="P627" s="6"/>
      <c r="Q627" s="6"/>
      <c r="R627" s="6"/>
      <c r="S627" s="6">
        <v>8</v>
      </c>
    </row>
    <row r="628" spans="1:19">
      <c r="A628" s="5" t="s">
        <v>1940</v>
      </c>
      <c r="B628" s="6" t="s">
        <v>1941</v>
      </c>
      <c r="C628" s="5" t="s">
        <v>108</v>
      </c>
      <c r="D628" s="6" t="s">
        <v>1955</v>
      </c>
      <c r="E628" s="6" t="s">
        <v>1956</v>
      </c>
      <c r="F628" s="5" t="s">
        <v>1957</v>
      </c>
      <c r="G628" s="5" t="s">
        <v>9</v>
      </c>
      <c r="H628" s="6"/>
      <c r="I628" s="6"/>
      <c r="J628" s="6"/>
      <c r="K628" s="6"/>
      <c r="L628" s="6">
        <v>12</v>
      </c>
      <c r="M628" s="6"/>
      <c r="N628" s="6"/>
      <c r="O628" s="6"/>
      <c r="P628" s="6"/>
      <c r="Q628" s="6"/>
      <c r="R628" s="6"/>
      <c r="S628" s="6">
        <v>12</v>
      </c>
    </row>
    <row r="629" spans="1:19">
      <c r="A629" s="5" t="s">
        <v>1940</v>
      </c>
      <c r="B629" s="6" t="s">
        <v>1941</v>
      </c>
      <c r="C629" s="5" t="s">
        <v>108</v>
      </c>
      <c r="D629" s="6" t="s">
        <v>1958</v>
      </c>
      <c r="E629" s="6" t="s">
        <v>1959</v>
      </c>
      <c r="F629" s="5" t="s">
        <v>1960</v>
      </c>
      <c r="G629" s="5" t="s">
        <v>9</v>
      </c>
      <c r="H629" s="6"/>
      <c r="I629" s="6"/>
      <c r="J629" s="6"/>
      <c r="K629" s="6"/>
      <c r="L629" s="6">
        <v>7</v>
      </c>
      <c r="M629" s="6"/>
      <c r="N629" s="6"/>
      <c r="O629" s="6"/>
      <c r="P629" s="6"/>
      <c r="Q629" s="6"/>
      <c r="R629" s="6"/>
      <c r="S629" s="6">
        <v>7</v>
      </c>
    </row>
    <row r="630" spans="1:19">
      <c r="A630" s="5" t="s">
        <v>1940</v>
      </c>
      <c r="B630" s="6" t="s">
        <v>1961</v>
      </c>
      <c r="C630" s="5" t="s">
        <v>1962</v>
      </c>
      <c r="D630" s="6" t="s">
        <v>1963</v>
      </c>
      <c r="E630" s="6" t="s">
        <v>1964</v>
      </c>
      <c r="F630" s="5" t="s">
        <v>1965</v>
      </c>
      <c r="G630" s="5" t="s">
        <v>9</v>
      </c>
      <c r="H630" s="6"/>
      <c r="I630" s="6"/>
      <c r="J630" s="6"/>
      <c r="K630" s="6"/>
      <c r="L630" s="6">
        <v>15</v>
      </c>
      <c r="M630" s="6"/>
      <c r="N630" s="6"/>
      <c r="O630" s="6"/>
      <c r="P630" s="6"/>
      <c r="Q630" s="6"/>
      <c r="R630" s="6"/>
      <c r="S630" s="6">
        <v>15</v>
      </c>
    </row>
    <row r="631" spans="1:19">
      <c r="A631" s="5" t="s">
        <v>1940</v>
      </c>
      <c r="B631" s="6" t="s">
        <v>1961</v>
      </c>
      <c r="C631" s="5" t="s">
        <v>1962</v>
      </c>
      <c r="D631" s="6" t="s">
        <v>1966</v>
      </c>
      <c r="E631" s="6" t="s">
        <v>1967</v>
      </c>
      <c r="F631" s="5" t="s">
        <v>1968</v>
      </c>
      <c r="G631" s="5" t="s">
        <v>5</v>
      </c>
      <c r="H631" s="6">
        <v>110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>
        <v>110</v>
      </c>
    </row>
    <row r="632" spans="1:19">
      <c r="A632" s="5" t="s">
        <v>1940</v>
      </c>
      <c r="B632" s="6" t="s">
        <v>1961</v>
      </c>
      <c r="C632" s="5" t="s">
        <v>1962</v>
      </c>
      <c r="D632" s="6" t="s">
        <v>1961</v>
      </c>
      <c r="E632" s="6" t="s">
        <v>1969</v>
      </c>
      <c r="F632" s="5" t="s">
        <v>1970</v>
      </c>
      <c r="G632" s="5" t="s">
        <v>5</v>
      </c>
      <c r="H632" s="6">
        <v>266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>
        <v>266</v>
      </c>
    </row>
    <row r="633" spans="1:19">
      <c r="A633" s="5" t="s">
        <v>1940</v>
      </c>
      <c r="B633" s="6" t="s">
        <v>1961</v>
      </c>
      <c r="C633" s="5" t="s">
        <v>1962</v>
      </c>
      <c r="D633" s="6" t="s">
        <v>1971</v>
      </c>
      <c r="E633" s="6" t="s">
        <v>1972</v>
      </c>
      <c r="F633" s="5" t="s">
        <v>1973</v>
      </c>
      <c r="G633" s="5" t="s">
        <v>9</v>
      </c>
      <c r="H633" s="6"/>
      <c r="I633" s="6"/>
      <c r="J633" s="6"/>
      <c r="K633" s="6"/>
      <c r="L633" s="6">
        <v>16</v>
      </c>
      <c r="M633" s="6"/>
      <c r="N633" s="6"/>
      <c r="O633" s="6"/>
      <c r="P633" s="6"/>
      <c r="Q633" s="6"/>
      <c r="R633" s="6"/>
      <c r="S633" s="6">
        <v>16</v>
      </c>
    </row>
    <row r="634" spans="1:19">
      <c r="A634" s="5" t="s">
        <v>1940</v>
      </c>
      <c r="B634" s="6" t="s">
        <v>1961</v>
      </c>
      <c r="C634" s="5" t="s">
        <v>1962</v>
      </c>
      <c r="D634" s="6" t="s">
        <v>1974</v>
      </c>
      <c r="E634" s="6" t="s">
        <v>1975</v>
      </c>
      <c r="F634" s="5" t="s">
        <v>1976</v>
      </c>
      <c r="G634" s="5" t="s">
        <v>9</v>
      </c>
      <c r="H634" s="6"/>
      <c r="I634" s="6"/>
      <c r="J634" s="6"/>
      <c r="K634" s="6"/>
      <c r="L634" s="6">
        <v>13</v>
      </c>
      <c r="M634" s="6"/>
      <c r="N634" s="6"/>
      <c r="O634" s="6"/>
      <c r="P634" s="6"/>
      <c r="Q634" s="6"/>
      <c r="R634" s="6"/>
      <c r="S634" s="6">
        <v>13</v>
      </c>
    </row>
    <row r="635" spans="1:19">
      <c r="A635" s="5" t="s">
        <v>1940</v>
      </c>
      <c r="B635" s="6" t="s">
        <v>1961</v>
      </c>
      <c r="C635" s="5" t="s">
        <v>1962</v>
      </c>
      <c r="D635" s="6" t="s">
        <v>1977</v>
      </c>
      <c r="E635" s="6" t="s">
        <v>1978</v>
      </c>
      <c r="F635" s="5" t="s">
        <v>1979</v>
      </c>
      <c r="G635" s="5" t="s">
        <v>9</v>
      </c>
      <c r="H635" s="6"/>
      <c r="I635" s="6"/>
      <c r="J635" s="6"/>
      <c r="K635" s="6"/>
      <c r="L635" s="6">
        <v>10</v>
      </c>
      <c r="M635" s="6"/>
      <c r="N635" s="6"/>
      <c r="O635" s="6"/>
      <c r="P635" s="6"/>
      <c r="Q635" s="6"/>
      <c r="R635" s="6"/>
      <c r="S635" s="6">
        <v>10</v>
      </c>
    </row>
    <row r="636" spans="1:19">
      <c r="A636" s="5" t="s">
        <v>1940</v>
      </c>
      <c r="B636" s="6" t="s">
        <v>1961</v>
      </c>
      <c r="C636" s="5" t="s">
        <v>1962</v>
      </c>
      <c r="D636" s="6" t="s">
        <v>1980</v>
      </c>
      <c r="E636" s="6" t="s">
        <v>1981</v>
      </c>
      <c r="F636" s="5" t="s">
        <v>1982</v>
      </c>
      <c r="G636" s="5" t="s">
        <v>9</v>
      </c>
      <c r="H636" s="6"/>
      <c r="I636" s="6"/>
      <c r="J636" s="6"/>
      <c r="K636" s="6"/>
      <c r="L636" s="6">
        <v>20</v>
      </c>
      <c r="M636" s="6"/>
      <c r="N636" s="6"/>
      <c r="O636" s="6"/>
      <c r="P636" s="6"/>
      <c r="Q636" s="6"/>
      <c r="R636" s="6"/>
      <c r="S636" s="6">
        <v>20</v>
      </c>
    </row>
    <row r="637" spans="1:19">
      <c r="A637" s="5" t="s">
        <v>1983</v>
      </c>
      <c r="B637" s="6" t="s">
        <v>1984</v>
      </c>
      <c r="C637" s="5" t="s">
        <v>841</v>
      </c>
      <c r="D637" s="6" t="s">
        <v>1984</v>
      </c>
      <c r="E637" s="6" t="s">
        <v>1985</v>
      </c>
      <c r="F637" s="5" t="s">
        <v>1986</v>
      </c>
      <c r="G637" s="5" t="s">
        <v>9</v>
      </c>
      <c r="H637" s="6">
        <v>121</v>
      </c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>
        <v>121</v>
      </c>
    </row>
    <row r="638" spans="1:19">
      <c r="A638" s="5" t="s">
        <v>1983</v>
      </c>
      <c r="B638" s="6" t="s">
        <v>1984</v>
      </c>
      <c r="C638" s="5" t="s">
        <v>841</v>
      </c>
      <c r="D638" s="6" t="s">
        <v>1987</v>
      </c>
      <c r="E638" s="6" t="s">
        <v>1988</v>
      </c>
      <c r="F638" s="5" t="s">
        <v>1989</v>
      </c>
      <c r="G638" s="5" t="s">
        <v>9</v>
      </c>
      <c r="H638" s="6"/>
      <c r="I638" s="6"/>
      <c r="J638" s="6"/>
      <c r="K638" s="6"/>
      <c r="L638" s="6">
        <v>6</v>
      </c>
      <c r="M638" s="6"/>
      <c r="N638" s="6"/>
      <c r="O638" s="6"/>
      <c r="P638" s="6"/>
      <c r="Q638" s="6"/>
      <c r="R638" s="6"/>
      <c r="S638" s="6">
        <v>6</v>
      </c>
    </row>
    <row r="639" spans="1:19">
      <c r="A639" s="5" t="s">
        <v>1983</v>
      </c>
      <c r="B639" s="6" t="s">
        <v>1990</v>
      </c>
      <c r="C639" s="5" t="s">
        <v>1069</v>
      </c>
      <c r="D639" s="6" t="s">
        <v>1991</v>
      </c>
      <c r="E639" s="6" t="s">
        <v>1992</v>
      </c>
      <c r="F639" s="5" t="s">
        <v>1993</v>
      </c>
      <c r="G639" s="5" t="s">
        <v>5</v>
      </c>
      <c r="H639" s="6">
        <v>146</v>
      </c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>
        <v>146</v>
      </c>
    </row>
    <row r="640" spans="1:19">
      <c r="A640" s="5" t="s">
        <v>1983</v>
      </c>
      <c r="B640" s="6" t="s">
        <v>1990</v>
      </c>
      <c r="C640" s="5" t="s">
        <v>1069</v>
      </c>
      <c r="D640" s="6" t="s">
        <v>1994</v>
      </c>
      <c r="E640" s="6" t="s">
        <v>1995</v>
      </c>
      <c r="F640" s="5" t="s">
        <v>1996</v>
      </c>
      <c r="G640" s="5" t="s">
        <v>9</v>
      </c>
      <c r="H640" s="6">
        <v>37</v>
      </c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>
        <v>37</v>
      </c>
    </row>
    <row r="641" spans="1:19">
      <c r="A641" s="5" t="s">
        <v>1983</v>
      </c>
      <c r="B641" s="6" t="s">
        <v>1990</v>
      </c>
      <c r="C641" s="5" t="s">
        <v>1069</v>
      </c>
      <c r="D641" s="6" t="s">
        <v>1997</v>
      </c>
      <c r="E641" s="6" t="s">
        <v>1998</v>
      </c>
      <c r="F641" s="5" t="s">
        <v>1999</v>
      </c>
      <c r="G641" s="5" t="s">
        <v>9</v>
      </c>
      <c r="H641" s="6"/>
      <c r="I641" s="6"/>
      <c r="J641" s="6"/>
      <c r="K641" s="6"/>
      <c r="L641" s="6">
        <v>17</v>
      </c>
      <c r="M641" s="6"/>
      <c r="N641" s="6"/>
      <c r="O641" s="6"/>
      <c r="P641" s="6"/>
      <c r="Q641" s="6"/>
      <c r="R641" s="6"/>
      <c r="S641" s="6">
        <v>17</v>
      </c>
    </row>
    <row r="642" spans="1:19">
      <c r="A642" s="5" t="s">
        <v>1983</v>
      </c>
      <c r="B642" s="6" t="s">
        <v>1990</v>
      </c>
      <c r="C642" s="5" t="s">
        <v>1069</v>
      </c>
      <c r="D642" s="6" t="s">
        <v>2000</v>
      </c>
      <c r="E642" s="6" t="s">
        <v>2001</v>
      </c>
      <c r="F642" s="5" t="s">
        <v>2002</v>
      </c>
      <c r="G642" s="5" t="s">
        <v>9</v>
      </c>
      <c r="H642" s="6"/>
      <c r="I642" s="6"/>
      <c r="J642" s="6"/>
      <c r="K642" s="6"/>
      <c r="L642" s="6">
        <v>9</v>
      </c>
      <c r="M642" s="6"/>
      <c r="N642" s="6"/>
      <c r="O642" s="6"/>
      <c r="P642" s="6"/>
      <c r="Q642" s="6"/>
      <c r="R642" s="6"/>
      <c r="S642" s="6">
        <v>9</v>
      </c>
    </row>
    <row r="643" spans="1:19">
      <c r="A643" s="5" t="s">
        <v>1983</v>
      </c>
      <c r="B643" s="6" t="s">
        <v>1990</v>
      </c>
      <c r="C643" s="5" t="s">
        <v>1069</v>
      </c>
      <c r="D643" s="6" t="s">
        <v>1990</v>
      </c>
      <c r="E643" s="6" t="s">
        <v>2003</v>
      </c>
      <c r="F643" s="5" t="s">
        <v>1095</v>
      </c>
      <c r="G643" s="5" t="s">
        <v>5</v>
      </c>
      <c r="H643" s="6">
        <v>207</v>
      </c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>
        <v>207</v>
      </c>
    </row>
    <row r="644" spans="1:19">
      <c r="A644" s="5" t="s">
        <v>1983</v>
      </c>
      <c r="B644" s="6" t="s">
        <v>1990</v>
      </c>
      <c r="C644" s="5" t="s">
        <v>1069</v>
      </c>
      <c r="D644" s="6" t="s">
        <v>2004</v>
      </c>
      <c r="E644" s="6" t="s">
        <v>2005</v>
      </c>
      <c r="F644" s="5" t="s">
        <v>2006</v>
      </c>
      <c r="G644" s="5" t="s">
        <v>9</v>
      </c>
      <c r="H644" s="6"/>
      <c r="I644" s="6"/>
      <c r="J644" s="6"/>
      <c r="K644" s="6"/>
      <c r="L644" s="6">
        <v>13</v>
      </c>
      <c r="M644" s="6"/>
      <c r="N644" s="6"/>
      <c r="O644" s="6"/>
      <c r="P644" s="6"/>
      <c r="Q644" s="6"/>
      <c r="R644" s="6"/>
      <c r="S644" s="6">
        <v>13</v>
      </c>
    </row>
    <row r="645" spans="1:19">
      <c r="A645" s="5" t="s">
        <v>1983</v>
      </c>
      <c r="B645" s="6" t="s">
        <v>1990</v>
      </c>
      <c r="C645" s="5" t="s">
        <v>1069</v>
      </c>
      <c r="D645" s="6" t="s">
        <v>2007</v>
      </c>
      <c r="E645" s="6" t="s">
        <v>2008</v>
      </c>
      <c r="F645" s="5" t="s">
        <v>2009</v>
      </c>
      <c r="G645" s="5" t="s">
        <v>9</v>
      </c>
      <c r="H645" s="6"/>
      <c r="I645" s="6"/>
      <c r="J645" s="6"/>
      <c r="K645" s="6"/>
      <c r="L645" s="6">
        <v>13</v>
      </c>
      <c r="M645" s="6"/>
      <c r="N645" s="6"/>
      <c r="O645" s="6"/>
      <c r="P645" s="6"/>
      <c r="Q645" s="6"/>
      <c r="R645" s="6"/>
      <c r="S645" s="6">
        <v>13</v>
      </c>
    </row>
    <row r="646" spans="1:19">
      <c r="A646" s="5" t="s">
        <v>1983</v>
      </c>
      <c r="B646" s="6" t="s">
        <v>1990</v>
      </c>
      <c r="C646" s="5" t="s">
        <v>1069</v>
      </c>
      <c r="D646" s="6" t="s">
        <v>2010</v>
      </c>
      <c r="E646" s="6" t="s">
        <v>2011</v>
      </c>
      <c r="F646" s="5" t="s">
        <v>2012</v>
      </c>
      <c r="G646" s="5" t="s">
        <v>9</v>
      </c>
      <c r="H646" s="6"/>
      <c r="I646" s="6"/>
      <c r="J646" s="6"/>
      <c r="K646" s="6"/>
      <c r="L646" s="6">
        <v>5</v>
      </c>
      <c r="M646" s="6"/>
      <c r="N646" s="6"/>
      <c r="O646" s="6"/>
      <c r="P646" s="6"/>
      <c r="Q646" s="6"/>
      <c r="R646" s="6"/>
      <c r="S646" s="6">
        <v>5</v>
      </c>
    </row>
    <row r="647" spans="1:19">
      <c r="A647" s="5" t="s">
        <v>1983</v>
      </c>
      <c r="B647" s="6" t="s">
        <v>1990</v>
      </c>
      <c r="C647" s="5" t="s">
        <v>1069</v>
      </c>
      <c r="D647" s="6" t="s">
        <v>2013</v>
      </c>
      <c r="E647" s="6" t="s">
        <v>2014</v>
      </c>
      <c r="F647" s="5" t="s">
        <v>2015</v>
      </c>
      <c r="G647" s="5" t="s">
        <v>9</v>
      </c>
      <c r="H647" s="6"/>
      <c r="I647" s="6"/>
      <c r="J647" s="6"/>
      <c r="K647" s="6"/>
      <c r="L647" s="6">
        <v>9</v>
      </c>
      <c r="M647" s="6"/>
      <c r="N647" s="6"/>
      <c r="O647" s="6"/>
      <c r="P647" s="6"/>
      <c r="Q647" s="6"/>
      <c r="R647" s="6"/>
      <c r="S647" s="6">
        <v>9</v>
      </c>
    </row>
    <row r="648" spans="1:19">
      <c r="A648" s="5" t="s">
        <v>1983</v>
      </c>
      <c r="B648" s="6" t="s">
        <v>1990</v>
      </c>
      <c r="C648" s="5" t="s">
        <v>1069</v>
      </c>
      <c r="D648" s="6" t="s">
        <v>2016</v>
      </c>
      <c r="E648" s="6" t="s">
        <v>2017</v>
      </c>
      <c r="F648" s="5" t="s">
        <v>2018</v>
      </c>
      <c r="G648" s="5" t="s">
        <v>9</v>
      </c>
      <c r="H648" s="6"/>
      <c r="I648" s="6"/>
      <c r="J648" s="6"/>
      <c r="K648" s="6"/>
      <c r="L648" s="6">
        <v>7</v>
      </c>
      <c r="M648" s="6"/>
      <c r="N648" s="6"/>
      <c r="O648" s="6"/>
      <c r="P648" s="6"/>
      <c r="Q648" s="6"/>
      <c r="R648" s="6"/>
      <c r="S648" s="6">
        <v>7</v>
      </c>
    </row>
    <row r="649" spans="1:19">
      <c r="A649" s="5" t="s">
        <v>1983</v>
      </c>
      <c r="B649" s="6" t="s">
        <v>2019</v>
      </c>
      <c r="C649" s="5" t="s">
        <v>2020</v>
      </c>
      <c r="D649" s="6" t="s">
        <v>2019</v>
      </c>
      <c r="E649" s="6" t="s">
        <v>2021</v>
      </c>
      <c r="F649" s="5" t="s">
        <v>2022</v>
      </c>
      <c r="G649" s="5" t="s">
        <v>9</v>
      </c>
      <c r="H649" s="6">
        <v>134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>
        <v>134</v>
      </c>
    </row>
    <row r="650" spans="1:19">
      <c r="A650" s="5" t="s">
        <v>1983</v>
      </c>
      <c r="B650" s="6" t="s">
        <v>2019</v>
      </c>
      <c r="C650" s="5" t="s">
        <v>2020</v>
      </c>
      <c r="D650" s="6" t="s">
        <v>2023</v>
      </c>
      <c r="E650" s="6" t="s">
        <v>2024</v>
      </c>
      <c r="F650" s="5" t="s">
        <v>2025</v>
      </c>
      <c r="G650" s="5" t="s">
        <v>9</v>
      </c>
      <c r="H650" s="6"/>
      <c r="I650" s="6"/>
      <c r="J650" s="6"/>
      <c r="K650" s="6"/>
      <c r="L650" s="6">
        <v>6</v>
      </c>
      <c r="M650" s="6"/>
      <c r="N650" s="6"/>
      <c r="O650" s="6"/>
      <c r="P650" s="6"/>
      <c r="Q650" s="6"/>
      <c r="R650" s="6"/>
      <c r="S650" s="6">
        <v>6</v>
      </c>
    </row>
    <row r="651" spans="1:19">
      <c r="A651" s="5" t="s">
        <v>1983</v>
      </c>
      <c r="B651" s="6" t="s">
        <v>2019</v>
      </c>
      <c r="C651" s="5" t="s">
        <v>2020</v>
      </c>
      <c r="D651" s="6" t="s">
        <v>2026</v>
      </c>
      <c r="E651" s="6" t="s">
        <v>2027</v>
      </c>
      <c r="F651" s="5" t="s">
        <v>2028</v>
      </c>
      <c r="G651" s="5" t="s">
        <v>9</v>
      </c>
      <c r="H651" s="6"/>
      <c r="I651" s="6"/>
      <c r="J651" s="6"/>
      <c r="K651" s="6"/>
      <c r="L651" s="6">
        <v>6</v>
      </c>
      <c r="M651" s="6"/>
      <c r="N651" s="6"/>
      <c r="O651" s="6"/>
      <c r="P651" s="6"/>
      <c r="Q651" s="6"/>
      <c r="R651" s="6"/>
      <c r="S651" s="6">
        <v>6</v>
      </c>
    </row>
    <row r="652" spans="1:19">
      <c r="A652" s="5" t="s">
        <v>1983</v>
      </c>
      <c r="B652" s="6" t="s">
        <v>2019</v>
      </c>
      <c r="C652" s="5" t="s">
        <v>2020</v>
      </c>
      <c r="D652" s="6" t="s">
        <v>2029</v>
      </c>
      <c r="E652" s="6" t="s">
        <v>2030</v>
      </c>
      <c r="F652" s="5" t="s">
        <v>2031</v>
      </c>
      <c r="G652" s="5" t="s">
        <v>9</v>
      </c>
      <c r="H652" s="6"/>
      <c r="I652" s="6"/>
      <c r="J652" s="6"/>
      <c r="K652" s="6"/>
      <c r="L652" s="6">
        <v>10</v>
      </c>
      <c r="M652" s="6"/>
      <c r="N652" s="6"/>
      <c r="O652" s="6"/>
      <c r="P652" s="6"/>
      <c r="Q652" s="6"/>
      <c r="R652" s="6"/>
      <c r="S652" s="6">
        <v>10</v>
      </c>
    </row>
    <row r="653" spans="1:19">
      <c r="A653" s="5" t="s">
        <v>1983</v>
      </c>
      <c r="B653" s="6" t="s">
        <v>2019</v>
      </c>
      <c r="C653" s="5" t="s">
        <v>2020</v>
      </c>
      <c r="D653" s="6" t="s">
        <v>2032</v>
      </c>
      <c r="E653" s="6" t="s">
        <v>2033</v>
      </c>
      <c r="F653" s="5" t="s">
        <v>2034</v>
      </c>
      <c r="G653" s="5" t="s">
        <v>9</v>
      </c>
      <c r="H653" s="6"/>
      <c r="I653" s="6"/>
      <c r="J653" s="6"/>
      <c r="K653" s="6"/>
      <c r="L653" s="6">
        <v>1</v>
      </c>
      <c r="M653" s="6"/>
      <c r="N653" s="6"/>
      <c r="O653" s="6"/>
      <c r="P653" s="6"/>
      <c r="Q653" s="6"/>
      <c r="R653" s="6"/>
      <c r="S653" s="6">
        <v>1</v>
      </c>
    </row>
    <row r="654" spans="1:19">
      <c r="A654" s="5" t="s">
        <v>1983</v>
      </c>
      <c r="B654" s="6" t="s">
        <v>2019</v>
      </c>
      <c r="C654" s="5" t="s">
        <v>2020</v>
      </c>
      <c r="D654" s="6" t="s">
        <v>2035</v>
      </c>
      <c r="E654" s="6" t="s">
        <v>2036</v>
      </c>
      <c r="F654" s="5" t="s">
        <v>1608</v>
      </c>
      <c r="G654" s="5" t="s">
        <v>9</v>
      </c>
      <c r="H654" s="6"/>
      <c r="I654" s="6"/>
      <c r="J654" s="6"/>
      <c r="K654" s="6"/>
      <c r="L654" s="6">
        <v>8</v>
      </c>
      <c r="M654" s="6"/>
      <c r="N654" s="6"/>
      <c r="O654" s="6"/>
      <c r="P654" s="6"/>
      <c r="Q654" s="6"/>
      <c r="R654" s="6"/>
      <c r="S654" s="6">
        <v>8</v>
      </c>
    </row>
    <row r="655" spans="1:19">
      <c r="A655" s="5" t="s">
        <v>1983</v>
      </c>
      <c r="B655" s="6" t="s">
        <v>2019</v>
      </c>
      <c r="C655" s="5" t="s">
        <v>2020</v>
      </c>
      <c r="D655" s="6" t="s">
        <v>2037</v>
      </c>
      <c r="E655" s="6" t="s">
        <v>2038</v>
      </c>
      <c r="F655" s="5" t="s">
        <v>2039</v>
      </c>
      <c r="G655" s="5" t="s">
        <v>9</v>
      </c>
      <c r="H655" s="6"/>
      <c r="I655" s="6"/>
      <c r="J655" s="6"/>
      <c r="K655" s="6"/>
      <c r="L655" s="6">
        <v>9</v>
      </c>
      <c r="M655" s="6"/>
      <c r="N655" s="6"/>
      <c r="O655" s="6"/>
      <c r="P655" s="6"/>
      <c r="Q655" s="6"/>
      <c r="R655" s="6"/>
      <c r="S655" s="6">
        <v>9</v>
      </c>
    </row>
    <row r="656" spans="1:19">
      <c r="A656" s="5" t="s">
        <v>1983</v>
      </c>
      <c r="B656" s="6" t="s">
        <v>2040</v>
      </c>
      <c r="C656" s="5" t="s">
        <v>2041</v>
      </c>
      <c r="D656" s="6" t="s">
        <v>2042</v>
      </c>
      <c r="E656" s="6" t="s">
        <v>2043</v>
      </c>
      <c r="F656" s="5" t="s">
        <v>2044</v>
      </c>
      <c r="G656" s="5" t="s">
        <v>9</v>
      </c>
      <c r="H656" s="6"/>
      <c r="I656" s="6"/>
      <c r="J656" s="6"/>
      <c r="K656" s="6"/>
      <c r="L656" s="6">
        <v>25</v>
      </c>
      <c r="M656" s="6"/>
      <c r="N656" s="6"/>
      <c r="O656" s="6"/>
      <c r="P656" s="6"/>
      <c r="Q656" s="6"/>
      <c r="R656" s="6"/>
      <c r="S656" s="6">
        <v>25</v>
      </c>
    </row>
    <row r="657" spans="1:19">
      <c r="A657" s="5" t="s">
        <v>1983</v>
      </c>
      <c r="B657" s="6" t="s">
        <v>2040</v>
      </c>
      <c r="C657" s="5" t="s">
        <v>2041</v>
      </c>
      <c r="D657" s="6" t="s">
        <v>2045</v>
      </c>
      <c r="E657" s="6" t="s">
        <v>2046</v>
      </c>
      <c r="F657" s="5" t="s">
        <v>2047</v>
      </c>
      <c r="G657" s="5" t="s">
        <v>9</v>
      </c>
      <c r="H657" s="6"/>
      <c r="I657" s="6"/>
      <c r="J657" s="6"/>
      <c r="K657" s="6"/>
      <c r="L657" s="6">
        <v>4</v>
      </c>
      <c r="M657" s="6"/>
      <c r="N657" s="6"/>
      <c r="O657" s="6"/>
      <c r="P657" s="6"/>
      <c r="Q657" s="6"/>
      <c r="R657" s="6"/>
      <c r="S657" s="6">
        <v>4</v>
      </c>
    </row>
    <row r="658" spans="1:19">
      <c r="A658" s="5" t="s">
        <v>1983</v>
      </c>
      <c r="B658" s="6" t="s">
        <v>2040</v>
      </c>
      <c r="C658" s="5" t="s">
        <v>2041</v>
      </c>
      <c r="D658" s="6" t="s">
        <v>2048</v>
      </c>
      <c r="E658" s="6" t="s">
        <v>2049</v>
      </c>
      <c r="F658" s="5" t="s">
        <v>2050</v>
      </c>
      <c r="G658" s="5" t="s">
        <v>9</v>
      </c>
      <c r="H658" s="6"/>
      <c r="I658" s="6"/>
      <c r="J658" s="6"/>
      <c r="K658" s="6"/>
      <c r="L658" s="6">
        <v>5</v>
      </c>
      <c r="M658" s="6"/>
      <c r="N658" s="6"/>
      <c r="O658" s="6"/>
      <c r="P658" s="6"/>
      <c r="Q658" s="6"/>
      <c r="R658" s="6"/>
      <c r="S658" s="6">
        <v>5</v>
      </c>
    </row>
    <row r="659" spans="1:19">
      <c r="A659" s="5" t="s">
        <v>1983</v>
      </c>
      <c r="B659" s="6" t="s">
        <v>2040</v>
      </c>
      <c r="C659" s="5" t="s">
        <v>2041</v>
      </c>
      <c r="D659" s="6" t="s">
        <v>2040</v>
      </c>
      <c r="E659" s="6" t="s">
        <v>2051</v>
      </c>
      <c r="F659" s="5" t="s">
        <v>2052</v>
      </c>
      <c r="G659" s="5" t="s">
        <v>9</v>
      </c>
      <c r="H659" s="6">
        <v>123</v>
      </c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>
        <v>123</v>
      </c>
    </row>
    <row r="660" spans="1:19">
      <c r="A660" s="5" t="s">
        <v>1983</v>
      </c>
      <c r="B660" s="6" t="s">
        <v>2040</v>
      </c>
      <c r="C660" s="5" t="s">
        <v>2041</v>
      </c>
      <c r="D660" s="6" t="s">
        <v>2053</v>
      </c>
      <c r="E660" s="6" t="s">
        <v>2054</v>
      </c>
      <c r="F660" s="5" t="s">
        <v>2055</v>
      </c>
      <c r="G660" s="5" t="s">
        <v>9</v>
      </c>
      <c r="H660" s="6"/>
      <c r="I660" s="6"/>
      <c r="J660" s="6"/>
      <c r="K660" s="6"/>
      <c r="L660" s="6">
        <v>15</v>
      </c>
      <c r="M660" s="6"/>
      <c r="N660" s="6"/>
      <c r="O660" s="6"/>
      <c r="P660" s="6"/>
      <c r="Q660" s="6"/>
      <c r="R660" s="6"/>
      <c r="S660" s="6">
        <v>15</v>
      </c>
    </row>
    <row r="661" spans="1:19">
      <c r="A661" s="5" t="s">
        <v>2056</v>
      </c>
      <c r="B661" s="6" t="s">
        <v>2057</v>
      </c>
      <c r="C661" s="5" t="s">
        <v>2058</v>
      </c>
      <c r="D661" s="6" t="s">
        <v>2059</v>
      </c>
      <c r="E661" s="6" t="s">
        <v>2060</v>
      </c>
      <c r="F661" s="5" t="s">
        <v>2061</v>
      </c>
      <c r="G661" s="5" t="s">
        <v>5</v>
      </c>
      <c r="H661" s="6">
        <v>109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>
        <v>109</v>
      </c>
    </row>
    <row r="662" spans="1:19">
      <c r="A662" s="5" t="s">
        <v>2056</v>
      </c>
      <c r="B662" s="6" t="s">
        <v>2057</v>
      </c>
      <c r="C662" s="5" t="s">
        <v>2058</v>
      </c>
      <c r="D662" s="6" t="s">
        <v>2057</v>
      </c>
      <c r="E662" s="6" t="s">
        <v>2062</v>
      </c>
      <c r="F662" s="5" t="s">
        <v>2063</v>
      </c>
      <c r="G662" s="5" t="s">
        <v>5</v>
      </c>
      <c r="H662" s="6">
        <v>334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>
        <v>334</v>
      </c>
    </row>
    <row r="663" spans="1:19">
      <c r="A663" s="5" t="s">
        <v>2056</v>
      </c>
      <c r="B663" s="6" t="s">
        <v>2057</v>
      </c>
      <c r="C663" s="5" t="s">
        <v>2058</v>
      </c>
      <c r="D663" s="6" t="s">
        <v>2064</v>
      </c>
      <c r="E663" s="6" t="s">
        <v>2065</v>
      </c>
      <c r="F663" s="5" t="s">
        <v>2066</v>
      </c>
      <c r="G663" s="5" t="s">
        <v>9</v>
      </c>
      <c r="H663" s="6"/>
      <c r="I663" s="6"/>
      <c r="J663" s="6"/>
      <c r="K663" s="6"/>
      <c r="L663" s="6">
        <v>22</v>
      </c>
      <c r="M663" s="6"/>
      <c r="N663" s="6"/>
      <c r="O663" s="6"/>
      <c r="P663" s="6"/>
      <c r="Q663" s="6"/>
      <c r="R663" s="6"/>
      <c r="S663" s="6">
        <v>22</v>
      </c>
    </row>
    <row r="664" spans="1:19">
      <c r="A664" s="5" t="s">
        <v>2056</v>
      </c>
      <c r="B664" s="6" t="s">
        <v>2057</v>
      </c>
      <c r="C664" s="5" t="s">
        <v>2058</v>
      </c>
      <c r="D664" s="6" t="s">
        <v>2067</v>
      </c>
      <c r="E664" s="6" t="s">
        <v>2068</v>
      </c>
      <c r="F664" s="5" t="s">
        <v>2069</v>
      </c>
      <c r="G664" s="5" t="s">
        <v>9</v>
      </c>
      <c r="H664" s="6"/>
      <c r="I664" s="6"/>
      <c r="J664" s="6"/>
      <c r="K664" s="6"/>
      <c r="L664" s="6">
        <v>30</v>
      </c>
      <c r="M664" s="6"/>
      <c r="N664" s="6"/>
      <c r="O664" s="6"/>
      <c r="P664" s="6"/>
      <c r="Q664" s="6"/>
      <c r="R664" s="6"/>
      <c r="S664" s="6">
        <v>30</v>
      </c>
    </row>
    <row r="665" spans="1:19">
      <c r="A665" s="5" t="s">
        <v>2056</v>
      </c>
      <c r="B665" s="6" t="s">
        <v>2057</v>
      </c>
      <c r="C665" s="5" t="s">
        <v>2058</v>
      </c>
      <c r="D665" s="6" t="s">
        <v>2070</v>
      </c>
      <c r="E665" s="6" t="s">
        <v>2071</v>
      </c>
      <c r="F665" s="5" t="s">
        <v>2072</v>
      </c>
      <c r="G665" s="5" t="s">
        <v>9</v>
      </c>
      <c r="H665" s="6"/>
      <c r="I665" s="6"/>
      <c r="J665" s="6"/>
      <c r="K665" s="6"/>
      <c r="L665" s="6">
        <v>6</v>
      </c>
      <c r="M665" s="6"/>
      <c r="N665" s="6"/>
      <c r="O665" s="6"/>
      <c r="P665" s="6"/>
      <c r="Q665" s="6"/>
      <c r="R665" s="6"/>
      <c r="S665" s="6">
        <v>6</v>
      </c>
    </row>
    <row r="666" spans="1:19">
      <c r="A666" s="5" t="s">
        <v>2056</v>
      </c>
      <c r="B666" s="6" t="s">
        <v>2057</v>
      </c>
      <c r="C666" s="5" t="s">
        <v>2058</v>
      </c>
      <c r="D666" s="6" t="s">
        <v>2073</v>
      </c>
      <c r="E666" s="6" t="s">
        <v>2074</v>
      </c>
      <c r="F666" s="5" t="s">
        <v>2075</v>
      </c>
      <c r="G666" s="5" t="s">
        <v>9</v>
      </c>
      <c r="H666" s="6"/>
      <c r="I666" s="6"/>
      <c r="J666" s="6"/>
      <c r="K666" s="6"/>
      <c r="L666" s="6">
        <v>43</v>
      </c>
      <c r="M666" s="6"/>
      <c r="N666" s="6"/>
      <c r="O666" s="6"/>
      <c r="P666" s="6"/>
      <c r="Q666" s="6"/>
      <c r="R666" s="6"/>
      <c r="S666" s="6">
        <v>43</v>
      </c>
    </row>
    <row r="667" spans="1:19">
      <c r="A667" s="5" t="s">
        <v>2056</v>
      </c>
      <c r="B667" s="6" t="s">
        <v>2057</v>
      </c>
      <c r="C667" s="5" t="s">
        <v>2058</v>
      </c>
      <c r="D667" s="6" t="s">
        <v>2076</v>
      </c>
      <c r="E667" s="6" t="s">
        <v>2077</v>
      </c>
      <c r="F667" s="5" t="s">
        <v>2078</v>
      </c>
      <c r="G667" s="5" t="s">
        <v>9</v>
      </c>
      <c r="H667" s="6"/>
      <c r="I667" s="6"/>
      <c r="J667" s="6"/>
      <c r="K667" s="6"/>
      <c r="L667" s="6">
        <v>6</v>
      </c>
      <c r="M667" s="6"/>
      <c r="N667" s="6"/>
      <c r="O667" s="6"/>
      <c r="P667" s="6"/>
      <c r="Q667" s="6"/>
      <c r="R667" s="6"/>
      <c r="S667" s="6">
        <v>6</v>
      </c>
    </row>
    <row r="668" spans="1:19">
      <c r="A668" s="5" t="s">
        <v>2056</v>
      </c>
      <c r="B668" s="6" t="s">
        <v>2057</v>
      </c>
      <c r="C668" s="5" t="s">
        <v>2058</v>
      </c>
      <c r="D668" s="6" t="s">
        <v>2079</v>
      </c>
      <c r="E668" s="6" t="s">
        <v>2080</v>
      </c>
      <c r="F668" s="5" t="s">
        <v>2081</v>
      </c>
      <c r="G668" s="5" t="s">
        <v>9</v>
      </c>
      <c r="H668" s="6"/>
      <c r="I668" s="6"/>
      <c r="J668" s="6"/>
      <c r="K668" s="6"/>
      <c r="L668" s="6">
        <v>29</v>
      </c>
      <c r="M668" s="6"/>
      <c r="N668" s="6"/>
      <c r="O668" s="6"/>
      <c r="P668" s="6"/>
      <c r="Q668" s="6"/>
      <c r="R668" s="6"/>
      <c r="S668" s="6">
        <v>29</v>
      </c>
    </row>
    <row r="669" spans="1:19">
      <c r="A669" s="5" t="s">
        <v>2056</v>
      </c>
      <c r="B669" s="6" t="s">
        <v>2057</v>
      </c>
      <c r="C669" s="5" t="s">
        <v>2058</v>
      </c>
      <c r="D669" s="6" t="s">
        <v>2082</v>
      </c>
      <c r="E669" s="6" t="s">
        <v>2083</v>
      </c>
      <c r="F669" s="5" t="s">
        <v>2084</v>
      </c>
      <c r="G669" s="5" t="s">
        <v>9</v>
      </c>
      <c r="H669" s="6"/>
      <c r="I669" s="6"/>
      <c r="J669" s="6"/>
      <c r="K669" s="6"/>
      <c r="L669" s="6">
        <v>8</v>
      </c>
      <c r="M669" s="6"/>
      <c r="N669" s="6"/>
      <c r="O669" s="6"/>
      <c r="P669" s="6"/>
      <c r="Q669" s="6"/>
      <c r="R669" s="6"/>
      <c r="S669" s="6">
        <v>8</v>
      </c>
    </row>
    <row r="670" spans="1:19">
      <c r="A670" s="5" t="s">
        <v>2056</v>
      </c>
      <c r="B670" s="6" t="s">
        <v>2057</v>
      </c>
      <c r="C670" s="5" t="s">
        <v>2058</v>
      </c>
      <c r="D670" s="6" t="s">
        <v>2085</v>
      </c>
      <c r="E670" s="6" t="s">
        <v>2086</v>
      </c>
      <c r="F670" s="5" t="s">
        <v>2087</v>
      </c>
      <c r="G670" s="5" t="s">
        <v>9</v>
      </c>
      <c r="H670" s="6"/>
      <c r="I670" s="6"/>
      <c r="J670" s="6"/>
      <c r="K670" s="6"/>
      <c r="L670" s="6">
        <v>15</v>
      </c>
      <c r="M670" s="6"/>
      <c r="N670" s="6"/>
      <c r="O670" s="6"/>
      <c r="P670" s="6"/>
      <c r="Q670" s="6"/>
      <c r="R670" s="6"/>
      <c r="S670" s="6">
        <v>15</v>
      </c>
    </row>
    <row r="671" spans="1:19">
      <c r="A671" s="5" t="s">
        <v>2056</v>
      </c>
      <c r="B671" s="6" t="s">
        <v>2057</v>
      </c>
      <c r="C671" s="5" t="s">
        <v>2058</v>
      </c>
      <c r="D671" s="6" t="s">
        <v>2088</v>
      </c>
      <c r="E671" s="6" t="s">
        <v>2089</v>
      </c>
      <c r="F671" s="5" t="s">
        <v>2090</v>
      </c>
      <c r="G671" s="5" t="s">
        <v>9</v>
      </c>
      <c r="H671" s="6"/>
      <c r="I671" s="6"/>
      <c r="J671" s="6"/>
      <c r="K671" s="6"/>
      <c r="L671" s="6">
        <v>11</v>
      </c>
      <c r="M671" s="6"/>
      <c r="N671" s="6"/>
      <c r="O671" s="6"/>
      <c r="P671" s="6"/>
      <c r="Q671" s="6"/>
      <c r="R671" s="6"/>
      <c r="S671" s="6">
        <v>11</v>
      </c>
    </row>
    <row r="672" spans="1:19">
      <c r="A672" s="5" t="s">
        <v>2056</v>
      </c>
      <c r="B672" s="6" t="s">
        <v>2091</v>
      </c>
      <c r="C672" s="5" t="s">
        <v>2092</v>
      </c>
      <c r="D672" s="6" t="s">
        <v>2091</v>
      </c>
      <c r="E672" s="6" t="s">
        <v>2093</v>
      </c>
      <c r="F672" s="5" t="s">
        <v>2094</v>
      </c>
      <c r="G672" s="5" t="s">
        <v>9</v>
      </c>
      <c r="H672" s="6">
        <v>41</v>
      </c>
      <c r="I672" s="6"/>
      <c r="J672" s="6"/>
      <c r="K672" s="6">
        <v>13</v>
      </c>
      <c r="L672" s="6">
        <v>22</v>
      </c>
      <c r="M672" s="6"/>
      <c r="N672" s="6"/>
      <c r="O672" s="6"/>
      <c r="P672" s="6"/>
      <c r="Q672" s="6"/>
      <c r="R672" s="6"/>
      <c r="S672" s="6">
        <v>76</v>
      </c>
    </row>
    <row r="673" spans="1:19">
      <c r="A673" s="5" t="s">
        <v>2056</v>
      </c>
      <c r="B673" s="6" t="s">
        <v>2091</v>
      </c>
      <c r="C673" s="5" t="s">
        <v>2092</v>
      </c>
      <c r="D673" s="6" t="s">
        <v>2095</v>
      </c>
      <c r="E673" s="6" t="s">
        <v>2096</v>
      </c>
      <c r="F673" s="5" t="s">
        <v>2097</v>
      </c>
      <c r="G673" s="5" t="s">
        <v>9</v>
      </c>
      <c r="H673" s="6"/>
      <c r="I673" s="6"/>
      <c r="J673" s="6"/>
      <c r="K673" s="6"/>
      <c r="L673" s="6">
        <v>4</v>
      </c>
      <c r="M673" s="6"/>
      <c r="N673" s="6"/>
      <c r="O673" s="6"/>
      <c r="P673" s="6"/>
      <c r="Q673" s="6"/>
      <c r="R673" s="6"/>
      <c r="S673" s="6">
        <v>4</v>
      </c>
    </row>
    <row r="674" spans="1:19">
      <c r="A674" s="5" t="s">
        <v>2056</v>
      </c>
      <c r="B674" s="6" t="s">
        <v>2091</v>
      </c>
      <c r="C674" s="5" t="s">
        <v>2092</v>
      </c>
      <c r="D674" s="6" t="s">
        <v>2098</v>
      </c>
      <c r="E674" s="6" t="s">
        <v>2099</v>
      </c>
      <c r="F674" s="5" t="s">
        <v>2100</v>
      </c>
      <c r="G674" s="5" t="s">
        <v>9</v>
      </c>
      <c r="H674" s="6"/>
      <c r="I674" s="6"/>
      <c r="J674" s="6"/>
      <c r="K674" s="6"/>
      <c r="L674" s="6">
        <v>7</v>
      </c>
      <c r="M674" s="6"/>
      <c r="N674" s="6"/>
      <c r="O674" s="6"/>
      <c r="P674" s="6"/>
      <c r="Q674" s="6"/>
      <c r="R674" s="6"/>
      <c r="S674" s="6">
        <v>7</v>
      </c>
    </row>
    <row r="675" spans="1:19">
      <c r="A675" s="5" t="s">
        <v>2056</v>
      </c>
      <c r="B675" s="6" t="s">
        <v>2091</v>
      </c>
      <c r="C675" s="5" t="s">
        <v>2092</v>
      </c>
      <c r="D675" s="6" t="s">
        <v>2101</v>
      </c>
      <c r="E675" s="6" t="s">
        <v>2102</v>
      </c>
      <c r="F675" s="5" t="s">
        <v>2103</v>
      </c>
      <c r="G675" s="5" t="s">
        <v>9</v>
      </c>
      <c r="H675" s="6"/>
      <c r="I675" s="6"/>
      <c r="J675" s="6"/>
      <c r="K675" s="6"/>
      <c r="L675" s="6">
        <v>5</v>
      </c>
      <c r="M675" s="6"/>
      <c r="N675" s="6"/>
      <c r="O675" s="6"/>
      <c r="P675" s="6"/>
      <c r="Q675" s="6"/>
      <c r="R675" s="6"/>
      <c r="S675" s="6">
        <v>5</v>
      </c>
    </row>
    <row r="676" spans="1:19">
      <c r="A676" s="5" t="s">
        <v>2056</v>
      </c>
      <c r="B676" s="6" t="s">
        <v>2091</v>
      </c>
      <c r="C676" s="5" t="s">
        <v>2092</v>
      </c>
      <c r="D676" s="6" t="s">
        <v>2104</v>
      </c>
      <c r="E676" s="6" t="s">
        <v>2105</v>
      </c>
      <c r="F676" s="5" t="s">
        <v>2106</v>
      </c>
      <c r="G676" s="5" t="s">
        <v>9</v>
      </c>
      <c r="H676" s="6"/>
      <c r="I676" s="6"/>
      <c r="J676" s="6"/>
      <c r="K676" s="6"/>
      <c r="L676" s="6">
        <v>10</v>
      </c>
      <c r="M676" s="6"/>
      <c r="N676" s="6"/>
      <c r="O676" s="6"/>
      <c r="P676" s="6"/>
      <c r="Q676" s="6"/>
      <c r="R676" s="6"/>
      <c r="S676" s="6">
        <v>10</v>
      </c>
    </row>
    <row r="677" spans="1:19">
      <c r="A677" s="5" t="s">
        <v>2056</v>
      </c>
      <c r="B677" s="6" t="s">
        <v>2107</v>
      </c>
      <c r="C677" s="5" t="s">
        <v>2108</v>
      </c>
      <c r="D677" s="6" t="s">
        <v>2107</v>
      </c>
      <c r="E677" s="6" t="s">
        <v>2109</v>
      </c>
      <c r="F677" s="5" t="s">
        <v>2110</v>
      </c>
      <c r="G677" s="5" t="s">
        <v>9</v>
      </c>
      <c r="H677" s="6">
        <v>17</v>
      </c>
      <c r="I677" s="6"/>
      <c r="J677" s="6"/>
      <c r="K677" s="6"/>
      <c r="L677" s="6">
        <v>27</v>
      </c>
      <c r="M677" s="6"/>
      <c r="N677" s="6">
        <v>25</v>
      </c>
      <c r="O677" s="6"/>
      <c r="P677" s="6"/>
      <c r="Q677" s="6"/>
      <c r="R677" s="6"/>
      <c r="S677" s="6">
        <v>69</v>
      </c>
    </row>
    <row r="678" spans="1:19">
      <c r="A678" s="5" t="s">
        <v>2056</v>
      </c>
      <c r="B678" s="6" t="s">
        <v>2107</v>
      </c>
      <c r="C678" s="5" t="s">
        <v>2108</v>
      </c>
      <c r="D678" s="6" t="s">
        <v>2111</v>
      </c>
      <c r="E678" s="6" t="s">
        <v>2112</v>
      </c>
      <c r="F678" s="5" t="s">
        <v>2113</v>
      </c>
      <c r="G678" s="5" t="s">
        <v>9</v>
      </c>
      <c r="H678" s="6"/>
      <c r="I678" s="6"/>
      <c r="J678" s="6"/>
      <c r="K678" s="6"/>
      <c r="L678" s="6">
        <v>2</v>
      </c>
      <c r="M678" s="6"/>
      <c r="N678" s="6"/>
      <c r="O678" s="6"/>
      <c r="P678" s="6"/>
      <c r="Q678" s="6"/>
      <c r="R678" s="6"/>
      <c r="S678" s="6">
        <v>2</v>
      </c>
    </row>
    <row r="679" spans="1:19">
      <c r="A679" s="5" t="s">
        <v>2056</v>
      </c>
      <c r="B679" s="6" t="s">
        <v>2107</v>
      </c>
      <c r="C679" s="5" t="s">
        <v>2108</v>
      </c>
      <c r="D679" s="6" t="s">
        <v>2114</v>
      </c>
      <c r="E679" s="6" t="s">
        <v>2115</v>
      </c>
      <c r="F679" s="5" t="s">
        <v>2116</v>
      </c>
      <c r="G679" s="5" t="s">
        <v>9</v>
      </c>
      <c r="H679" s="6"/>
      <c r="I679" s="6"/>
      <c r="J679" s="6"/>
      <c r="K679" s="6"/>
      <c r="L679" s="6">
        <v>6</v>
      </c>
      <c r="M679" s="6"/>
      <c r="N679" s="6"/>
      <c r="O679" s="6"/>
      <c r="P679" s="6"/>
      <c r="Q679" s="6"/>
      <c r="R679" s="6"/>
      <c r="S679" s="6">
        <v>6</v>
      </c>
    </row>
    <row r="680" spans="1:19">
      <c r="A680" s="5" t="s">
        <v>2056</v>
      </c>
      <c r="B680" s="6" t="s">
        <v>2107</v>
      </c>
      <c r="C680" s="5" t="s">
        <v>2108</v>
      </c>
      <c r="D680" s="6" t="s">
        <v>2117</v>
      </c>
      <c r="E680" s="6" t="s">
        <v>2118</v>
      </c>
      <c r="F680" s="5" t="s">
        <v>2119</v>
      </c>
      <c r="G680" s="5" t="s">
        <v>9</v>
      </c>
      <c r="H680" s="6"/>
      <c r="I680" s="6"/>
      <c r="J680" s="6"/>
      <c r="K680" s="6"/>
      <c r="L680" s="6">
        <v>7</v>
      </c>
      <c r="M680" s="6"/>
      <c r="N680" s="6"/>
      <c r="O680" s="6"/>
      <c r="P680" s="6"/>
      <c r="Q680" s="6"/>
      <c r="R680" s="6"/>
      <c r="S680" s="6">
        <v>7</v>
      </c>
    </row>
    <row r="681" spans="1:19">
      <c r="A681" s="5" t="s">
        <v>2056</v>
      </c>
      <c r="B681" s="6" t="s">
        <v>2120</v>
      </c>
      <c r="C681" s="5" t="s">
        <v>2121</v>
      </c>
      <c r="D681" s="6" t="s">
        <v>2120</v>
      </c>
      <c r="E681" s="6" t="s">
        <v>2122</v>
      </c>
      <c r="F681" s="5" t="s">
        <v>2123</v>
      </c>
      <c r="G681" s="5" t="s">
        <v>9</v>
      </c>
      <c r="H681" s="6">
        <v>141</v>
      </c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>
        <v>141</v>
      </c>
    </row>
    <row r="682" spans="1:19">
      <c r="A682" s="5" t="s">
        <v>2056</v>
      </c>
      <c r="B682" s="6" t="s">
        <v>2124</v>
      </c>
      <c r="C682" s="5" t="s">
        <v>2125</v>
      </c>
      <c r="D682" s="6" t="s">
        <v>2126</v>
      </c>
      <c r="E682" s="6" t="s">
        <v>2127</v>
      </c>
      <c r="F682" s="5" t="s">
        <v>2128</v>
      </c>
      <c r="G682" s="5" t="s">
        <v>9</v>
      </c>
      <c r="H682" s="6"/>
      <c r="I682" s="6"/>
      <c r="J682" s="6"/>
      <c r="K682" s="6"/>
      <c r="L682" s="6">
        <v>6</v>
      </c>
      <c r="M682" s="6"/>
      <c r="N682" s="6"/>
      <c r="O682" s="6"/>
      <c r="P682" s="6"/>
      <c r="Q682" s="6"/>
      <c r="R682" s="6"/>
      <c r="S682" s="6">
        <v>6</v>
      </c>
    </row>
    <row r="683" spans="1:19">
      <c r="A683" s="5" t="s">
        <v>2056</v>
      </c>
      <c r="B683" s="6" t="s">
        <v>2124</v>
      </c>
      <c r="C683" s="5" t="s">
        <v>2125</v>
      </c>
      <c r="D683" s="6" t="s">
        <v>2129</v>
      </c>
      <c r="E683" s="6" t="s">
        <v>2130</v>
      </c>
      <c r="F683" s="5" t="s">
        <v>2131</v>
      </c>
      <c r="G683" s="5" t="s">
        <v>9</v>
      </c>
      <c r="H683" s="6"/>
      <c r="I683" s="6"/>
      <c r="J683" s="6"/>
      <c r="K683" s="6"/>
      <c r="L683" s="6">
        <v>3</v>
      </c>
      <c r="M683" s="6"/>
      <c r="N683" s="6"/>
      <c r="O683" s="6"/>
      <c r="P683" s="6"/>
      <c r="Q683" s="6"/>
      <c r="R683" s="6"/>
      <c r="S683" s="6">
        <v>3</v>
      </c>
    </row>
    <row r="684" spans="1:19">
      <c r="A684" s="5" t="s">
        <v>2056</v>
      </c>
      <c r="B684" s="6" t="s">
        <v>2124</v>
      </c>
      <c r="C684" s="5" t="s">
        <v>2125</v>
      </c>
      <c r="D684" s="6" t="s">
        <v>2132</v>
      </c>
      <c r="E684" s="6" t="s">
        <v>2133</v>
      </c>
      <c r="F684" s="5" t="s">
        <v>2134</v>
      </c>
      <c r="G684" s="5" t="s">
        <v>9</v>
      </c>
      <c r="H684" s="6"/>
      <c r="I684" s="6"/>
      <c r="J684" s="6"/>
      <c r="K684" s="6"/>
      <c r="L684" s="6">
        <v>9</v>
      </c>
      <c r="M684" s="6"/>
      <c r="N684" s="6"/>
      <c r="O684" s="6"/>
      <c r="P684" s="6"/>
      <c r="Q684" s="6"/>
      <c r="R684" s="6"/>
      <c r="S684" s="6">
        <v>9</v>
      </c>
    </row>
    <row r="685" spans="1:19">
      <c r="A685" s="5" t="s">
        <v>2056</v>
      </c>
      <c r="B685" s="6" t="s">
        <v>2124</v>
      </c>
      <c r="C685" s="5" t="s">
        <v>2125</v>
      </c>
      <c r="D685" s="6" t="s">
        <v>2135</v>
      </c>
      <c r="E685" s="6" t="s">
        <v>2136</v>
      </c>
      <c r="F685" s="5" t="s">
        <v>2137</v>
      </c>
      <c r="G685" s="5" t="s">
        <v>9</v>
      </c>
      <c r="H685" s="6"/>
      <c r="I685" s="6"/>
      <c r="J685" s="6"/>
      <c r="K685" s="6"/>
      <c r="L685" s="6">
        <v>2</v>
      </c>
      <c r="M685" s="6"/>
      <c r="N685" s="6"/>
      <c r="O685" s="6"/>
      <c r="P685" s="6"/>
      <c r="Q685" s="6"/>
      <c r="R685" s="6"/>
      <c r="S685" s="6">
        <v>2</v>
      </c>
    </row>
    <row r="686" spans="1:19">
      <c r="A686" s="5" t="s">
        <v>2056</v>
      </c>
      <c r="B686" s="6" t="s">
        <v>2124</v>
      </c>
      <c r="C686" s="5" t="s">
        <v>2125</v>
      </c>
      <c r="D686" s="6" t="s">
        <v>2124</v>
      </c>
      <c r="E686" s="6" t="s">
        <v>2138</v>
      </c>
      <c r="F686" s="5" t="s">
        <v>2139</v>
      </c>
      <c r="G686" s="5" t="s">
        <v>9</v>
      </c>
      <c r="H686" s="6">
        <v>340</v>
      </c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>
        <v>340</v>
      </c>
    </row>
    <row r="687" spans="1:19">
      <c r="A687" s="5" t="s">
        <v>2056</v>
      </c>
      <c r="B687" s="6" t="s">
        <v>2124</v>
      </c>
      <c r="C687" s="5" t="s">
        <v>2125</v>
      </c>
      <c r="D687" s="6" t="s">
        <v>2140</v>
      </c>
      <c r="E687" s="6" t="s">
        <v>2141</v>
      </c>
      <c r="F687" s="5" t="s">
        <v>2142</v>
      </c>
      <c r="G687" s="5" t="s">
        <v>9</v>
      </c>
      <c r="H687" s="6">
        <v>219</v>
      </c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>
        <v>219</v>
      </c>
    </row>
    <row r="688" spans="1:19">
      <c r="A688" s="5" t="s">
        <v>2056</v>
      </c>
      <c r="B688" s="6" t="s">
        <v>2124</v>
      </c>
      <c r="C688" s="5" t="s">
        <v>2125</v>
      </c>
      <c r="D688" s="6" t="s">
        <v>2143</v>
      </c>
      <c r="E688" s="6" t="s">
        <v>2144</v>
      </c>
      <c r="F688" s="5" t="s">
        <v>2145</v>
      </c>
      <c r="G688" s="5" t="s">
        <v>9</v>
      </c>
      <c r="H688" s="6"/>
      <c r="I688" s="6"/>
      <c r="J688" s="6"/>
      <c r="K688" s="6"/>
      <c r="L688" s="6">
        <v>2</v>
      </c>
      <c r="M688" s="6"/>
      <c r="N688" s="6"/>
      <c r="O688" s="6"/>
      <c r="P688" s="6"/>
      <c r="Q688" s="6"/>
      <c r="R688" s="6"/>
      <c r="S688" s="6">
        <v>2</v>
      </c>
    </row>
    <row r="689" spans="1:19">
      <c r="A689" s="5" t="s">
        <v>2056</v>
      </c>
      <c r="B689" s="6" t="s">
        <v>2124</v>
      </c>
      <c r="C689" s="5" t="s">
        <v>2125</v>
      </c>
      <c r="D689" s="6" t="s">
        <v>2146</v>
      </c>
      <c r="E689" s="6" t="s">
        <v>2147</v>
      </c>
      <c r="F689" s="5" t="s">
        <v>2148</v>
      </c>
      <c r="G689" s="5" t="s">
        <v>9</v>
      </c>
      <c r="H689" s="6"/>
      <c r="I689" s="6"/>
      <c r="J689" s="6"/>
      <c r="K689" s="6"/>
      <c r="L689" s="6">
        <v>6</v>
      </c>
      <c r="M689" s="6"/>
      <c r="N689" s="6"/>
      <c r="O689" s="6"/>
      <c r="P689" s="6"/>
      <c r="Q689" s="6"/>
      <c r="R689" s="6"/>
      <c r="S689" s="6">
        <v>6</v>
      </c>
    </row>
    <row r="690" spans="1:19">
      <c r="A690" s="5" t="s">
        <v>2056</v>
      </c>
      <c r="B690" s="6" t="s">
        <v>2124</v>
      </c>
      <c r="C690" s="5" t="s">
        <v>2125</v>
      </c>
      <c r="D690" s="6" t="s">
        <v>2149</v>
      </c>
      <c r="E690" s="6" t="s">
        <v>2150</v>
      </c>
      <c r="F690" s="5" t="s">
        <v>2151</v>
      </c>
      <c r="G690" s="5" t="s">
        <v>9</v>
      </c>
      <c r="H690" s="6"/>
      <c r="I690" s="6"/>
      <c r="J690" s="6"/>
      <c r="K690" s="6"/>
      <c r="L690" s="6">
        <v>8</v>
      </c>
      <c r="M690" s="6"/>
      <c r="N690" s="6"/>
      <c r="O690" s="6"/>
      <c r="P690" s="6"/>
      <c r="Q690" s="6"/>
      <c r="R690" s="6"/>
      <c r="S690" s="6">
        <v>8</v>
      </c>
    </row>
    <row r="691" spans="1:19">
      <c r="A691" s="5" t="s">
        <v>2056</v>
      </c>
      <c r="B691" s="6" t="s">
        <v>2124</v>
      </c>
      <c r="C691" s="5" t="s">
        <v>2125</v>
      </c>
      <c r="D691" s="6" t="s">
        <v>2152</v>
      </c>
      <c r="E691" s="6" t="s">
        <v>2153</v>
      </c>
      <c r="F691" s="5" t="s">
        <v>2154</v>
      </c>
      <c r="G691" s="5" t="s">
        <v>9</v>
      </c>
      <c r="H691" s="6"/>
      <c r="I691" s="6"/>
      <c r="J691" s="6"/>
      <c r="K691" s="6"/>
      <c r="L691" s="6">
        <v>3</v>
      </c>
      <c r="M691" s="6"/>
      <c r="N691" s="6"/>
      <c r="O691" s="6"/>
      <c r="P691" s="6"/>
      <c r="Q691" s="6"/>
      <c r="R691" s="6"/>
      <c r="S691" s="6">
        <v>3</v>
      </c>
    </row>
    <row r="692" spans="1:19">
      <c r="A692" s="5" t="s">
        <v>2056</v>
      </c>
      <c r="B692" s="6" t="s">
        <v>2124</v>
      </c>
      <c r="C692" s="5" t="s">
        <v>2125</v>
      </c>
      <c r="D692" s="6" t="s">
        <v>2155</v>
      </c>
      <c r="E692" s="6" t="s">
        <v>2156</v>
      </c>
      <c r="F692" s="5" t="s">
        <v>2157</v>
      </c>
      <c r="G692" s="5" t="s">
        <v>9</v>
      </c>
      <c r="H692" s="6"/>
      <c r="I692" s="6"/>
      <c r="J692" s="6"/>
      <c r="K692" s="6"/>
      <c r="L692" s="6">
        <v>4</v>
      </c>
      <c r="M692" s="6"/>
      <c r="N692" s="6"/>
      <c r="O692" s="6"/>
      <c r="P692" s="6"/>
      <c r="Q692" s="6"/>
      <c r="R692" s="6"/>
      <c r="S692" s="6">
        <v>4</v>
      </c>
    </row>
    <row r="693" spans="1:19">
      <c r="A693" s="5" t="s">
        <v>2056</v>
      </c>
      <c r="B693" s="6" t="s">
        <v>2124</v>
      </c>
      <c r="C693" s="5" t="s">
        <v>2125</v>
      </c>
      <c r="D693" s="6" t="s">
        <v>2158</v>
      </c>
      <c r="E693" s="6" t="s">
        <v>2159</v>
      </c>
      <c r="F693" s="5" t="s">
        <v>2160</v>
      </c>
      <c r="G693" s="5" t="s">
        <v>9</v>
      </c>
      <c r="H693" s="6"/>
      <c r="I693" s="6"/>
      <c r="J693" s="6"/>
      <c r="K693" s="6"/>
      <c r="L693" s="6">
        <v>7</v>
      </c>
      <c r="M693" s="6"/>
      <c r="N693" s="6"/>
      <c r="O693" s="6"/>
      <c r="P693" s="6"/>
      <c r="Q693" s="6"/>
      <c r="R693" s="6"/>
      <c r="S693" s="6">
        <v>7</v>
      </c>
    </row>
    <row r="694" spans="1:19">
      <c r="A694" s="5" t="s">
        <v>2056</v>
      </c>
      <c r="B694" s="6" t="s">
        <v>2161</v>
      </c>
      <c r="C694" s="5" t="s">
        <v>2162</v>
      </c>
      <c r="D694" s="6" t="s">
        <v>2163</v>
      </c>
      <c r="E694" s="6" t="s">
        <v>2164</v>
      </c>
      <c r="F694" s="5" t="s">
        <v>2165</v>
      </c>
      <c r="G694" s="5" t="s">
        <v>9</v>
      </c>
      <c r="H694" s="6">
        <v>109</v>
      </c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>
        <v>109</v>
      </c>
    </row>
    <row r="695" spans="1:19">
      <c r="A695" s="5" t="s">
        <v>2056</v>
      </c>
      <c r="B695" s="6" t="s">
        <v>2161</v>
      </c>
      <c r="C695" s="5" t="s">
        <v>2162</v>
      </c>
      <c r="D695" s="6" t="s">
        <v>2166</v>
      </c>
      <c r="E695" s="6" t="s">
        <v>2167</v>
      </c>
      <c r="F695" s="5" t="s">
        <v>2168</v>
      </c>
      <c r="G695" s="5" t="s">
        <v>9</v>
      </c>
      <c r="H695" s="6"/>
      <c r="I695" s="6"/>
      <c r="J695" s="6"/>
      <c r="K695" s="6"/>
      <c r="L695" s="6">
        <v>18</v>
      </c>
      <c r="M695" s="6"/>
      <c r="N695" s="6"/>
      <c r="O695" s="6"/>
      <c r="P695" s="6"/>
      <c r="Q695" s="6"/>
      <c r="R695" s="6"/>
      <c r="S695" s="6">
        <v>18</v>
      </c>
    </row>
    <row r="696" spans="1:19">
      <c r="A696" s="5" t="s">
        <v>2056</v>
      </c>
      <c r="B696" s="6" t="s">
        <v>2161</v>
      </c>
      <c r="C696" s="5" t="s">
        <v>2162</v>
      </c>
      <c r="D696" s="6" t="s">
        <v>2169</v>
      </c>
      <c r="E696" s="6" t="s">
        <v>2170</v>
      </c>
      <c r="F696" s="5" t="s">
        <v>2171</v>
      </c>
      <c r="G696" s="5" t="s">
        <v>9</v>
      </c>
      <c r="H696" s="6">
        <v>7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>
        <v>7</v>
      </c>
    </row>
    <row r="697" spans="1:19">
      <c r="A697" s="5" t="s">
        <v>2056</v>
      </c>
      <c r="B697" s="6" t="s">
        <v>2161</v>
      </c>
      <c r="C697" s="5" t="s">
        <v>2162</v>
      </c>
      <c r="D697" s="6" t="s">
        <v>2161</v>
      </c>
      <c r="E697" s="6" t="s">
        <v>2172</v>
      </c>
      <c r="F697" s="5" t="s">
        <v>2173</v>
      </c>
      <c r="G697" s="5" t="s">
        <v>9</v>
      </c>
      <c r="H697" s="6">
        <v>184</v>
      </c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>
        <v>184</v>
      </c>
    </row>
    <row r="698" spans="1:19">
      <c r="A698" s="5" t="s">
        <v>2056</v>
      </c>
      <c r="B698" s="6" t="s">
        <v>2161</v>
      </c>
      <c r="C698" s="5" t="s">
        <v>2162</v>
      </c>
      <c r="D698" s="6" t="s">
        <v>2174</v>
      </c>
      <c r="E698" s="6" t="s">
        <v>2175</v>
      </c>
      <c r="F698" s="5" t="s">
        <v>2176</v>
      </c>
      <c r="G698" s="5" t="s">
        <v>9</v>
      </c>
      <c r="H698" s="6"/>
      <c r="I698" s="6"/>
      <c r="J698" s="6"/>
      <c r="K698" s="6"/>
      <c r="L698" s="6">
        <v>9</v>
      </c>
      <c r="M698" s="6"/>
      <c r="N698" s="6"/>
      <c r="O698" s="6"/>
      <c r="P698" s="6"/>
      <c r="Q698" s="6"/>
      <c r="R698" s="6"/>
      <c r="S698" s="6">
        <v>9</v>
      </c>
    </row>
    <row r="699" spans="1:19">
      <c r="A699" s="5" t="s">
        <v>2056</v>
      </c>
      <c r="B699" s="6" t="s">
        <v>2161</v>
      </c>
      <c r="C699" s="5" t="s">
        <v>2162</v>
      </c>
      <c r="D699" s="6" t="s">
        <v>2177</v>
      </c>
      <c r="E699" s="6" t="s">
        <v>2178</v>
      </c>
      <c r="F699" s="5" t="s">
        <v>2179</v>
      </c>
      <c r="G699" s="5" t="s">
        <v>9</v>
      </c>
      <c r="H699" s="6"/>
      <c r="I699" s="6"/>
      <c r="J699" s="6"/>
      <c r="K699" s="6"/>
      <c r="L699" s="6">
        <v>5</v>
      </c>
      <c r="M699" s="6"/>
      <c r="N699" s="6"/>
      <c r="O699" s="6"/>
      <c r="P699" s="6"/>
      <c r="Q699" s="6"/>
      <c r="R699" s="6"/>
      <c r="S699" s="6">
        <v>5</v>
      </c>
    </row>
    <row r="700" spans="1:19">
      <c r="A700" s="5" t="s">
        <v>2056</v>
      </c>
      <c r="B700" s="6" t="s">
        <v>2161</v>
      </c>
      <c r="C700" s="5" t="s">
        <v>2162</v>
      </c>
      <c r="D700" s="6" t="s">
        <v>2180</v>
      </c>
      <c r="E700" s="6" t="s">
        <v>2181</v>
      </c>
      <c r="F700" s="5" t="s">
        <v>2182</v>
      </c>
      <c r="G700" s="5" t="s">
        <v>9</v>
      </c>
      <c r="H700" s="6"/>
      <c r="I700" s="6"/>
      <c r="J700" s="6"/>
      <c r="K700" s="6"/>
      <c r="L700" s="6">
        <v>7</v>
      </c>
      <c r="M700" s="6"/>
      <c r="N700" s="6"/>
      <c r="O700" s="6"/>
      <c r="P700" s="6"/>
      <c r="Q700" s="6"/>
      <c r="R700" s="6"/>
      <c r="S700" s="6">
        <v>7</v>
      </c>
    </row>
    <row r="701" spans="1:19">
      <c r="A701" s="5" t="s">
        <v>2056</v>
      </c>
      <c r="B701" s="6" t="s">
        <v>2161</v>
      </c>
      <c r="C701" s="5" t="s">
        <v>2162</v>
      </c>
      <c r="D701" s="6" t="s">
        <v>2183</v>
      </c>
      <c r="E701" s="6" t="s">
        <v>2184</v>
      </c>
      <c r="F701" s="5" t="s">
        <v>2185</v>
      </c>
      <c r="G701" s="5" t="s">
        <v>9</v>
      </c>
      <c r="H701" s="6">
        <v>22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>
        <v>22</v>
      </c>
    </row>
    <row r="702" spans="1:19">
      <c r="A702" s="5" t="s">
        <v>2186</v>
      </c>
      <c r="B702" s="6" t="s">
        <v>2187</v>
      </c>
      <c r="C702" s="5" t="s">
        <v>2188</v>
      </c>
      <c r="D702" s="6" t="s">
        <v>2187</v>
      </c>
      <c r="E702" s="6" t="s">
        <v>2189</v>
      </c>
      <c r="F702" s="5" t="s">
        <v>2190</v>
      </c>
      <c r="G702" s="5" t="s">
        <v>5</v>
      </c>
      <c r="H702" s="6">
        <v>536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>
        <v>536</v>
      </c>
    </row>
    <row r="703" spans="1:19">
      <c r="A703" s="5" t="s">
        <v>2186</v>
      </c>
      <c r="B703" s="6" t="s">
        <v>2187</v>
      </c>
      <c r="C703" s="5" t="s">
        <v>2188</v>
      </c>
      <c r="D703" s="6" t="s">
        <v>2191</v>
      </c>
      <c r="E703" s="6" t="s">
        <v>2192</v>
      </c>
      <c r="F703" s="5" t="s">
        <v>2193</v>
      </c>
      <c r="G703" s="5" t="s">
        <v>9</v>
      </c>
      <c r="H703" s="6"/>
      <c r="I703" s="6"/>
      <c r="J703" s="6"/>
      <c r="K703" s="6"/>
      <c r="L703" s="6">
        <v>6</v>
      </c>
      <c r="M703" s="6"/>
      <c r="N703" s="6"/>
      <c r="O703" s="6"/>
      <c r="P703" s="6"/>
      <c r="Q703" s="6"/>
      <c r="R703" s="6"/>
      <c r="S703" s="6">
        <v>6</v>
      </c>
    </row>
    <row r="704" spans="1:19">
      <c r="A704" s="5" t="s">
        <v>2186</v>
      </c>
      <c r="B704" s="6" t="s">
        <v>2187</v>
      </c>
      <c r="C704" s="5" t="s">
        <v>2188</v>
      </c>
      <c r="D704" s="6" t="s">
        <v>2194</v>
      </c>
      <c r="E704" s="6" t="s">
        <v>2195</v>
      </c>
      <c r="F704" s="5" t="s">
        <v>2196</v>
      </c>
      <c r="G704" s="5" t="s">
        <v>9</v>
      </c>
      <c r="H704" s="6"/>
      <c r="I704" s="6"/>
      <c r="J704" s="6"/>
      <c r="K704" s="6"/>
      <c r="L704" s="6">
        <v>3</v>
      </c>
      <c r="M704" s="6"/>
      <c r="N704" s="6"/>
      <c r="O704" s="6"/>
      <c r="P704" s="6"/>
      <c r="Q704" s="6"/>
      <c r="R704" s="6"/>
      <c r="S704" s="6">
        <v>3</v>
      </c>
    </row>
    <row r="705" spans="1:19">
      <c r="A705" s="5" t="s">
        <v>2186</v>
      </c>
      <c r="B705" s="6" t="s">
        <v>2187</v>
      </c>
      <c r="C705" s="5" t="s">
        <v>2188</v>
      </c>
      <c r="D705" s="6" t="s">
        <v>2197</v>
      </c>
      <c r="E705" s="6" t="s">
        <v>2198</v>
      </c>
      <c r="F705" s="5" t="s">
        <v>2199</v>
      </c>
      <c r="G705" s="5" t="s">
        <v>9</v>
      </c>
      <c r="H705" s="6"/>
      <c r="I705" s="6"/>
      <c r="J705" s="6"/>
      <c r="K705" s="6"/>
      <c r="L705" s="6">
        <v>30</v>
      </c>
      <c r="M705" s="6">
        <v>15</v>
      </c>
      <c r="N705" s="6"/>
      <c r="O705" s="6"/>
      <c r="P705" s="6"/>
      <c r="Q705" s="6"/>
      <c r="R705" s="6"/>
      <c r="S705" s="6">
        <v>45</v>
      </c>
    </row>
    <row r="706" spans="1:19">
      <c r="A706" s="5" t="s">
        <v>2186</v>
      </c>
      <c r="B706" s="6" t="s">
        <v>2187</v>
      </c>
      <c r="C706" s="5" t="s">
        <v>2188</v>
      </c>
      <c r="D706" s="6" t="s">
        <v>2200</v>
      </c>
      <c r="E706" s="6" t="s">
        <v>2201</v>
      </c>
      <c r="F706" s="5" t="s">
        <v>2202</v>
      </c>
      <c r="G706" s="5" t="s">
        <v>9</v>
      </c>
      <c r="H706" s="6"/>
      <c r="I706" s="6"/>
      <c r="J706" s="6"/>
      <c r="K706" s="6"/>
      <c r="L706" s="6">
        <v>8</v>
      </c>
      <c r="M706" s="6"/>
      <c r="N706" s="6"/>
      <c r="O706" s="6"/>
      <c r="P706" s="6"/>
      <c r="Q706" s="6"/>
      <c r="R706" s="6"/>
      <c r="S706" s="6">
        <v>8</v>
      </c>
    </row>
    <row r="707" spans="1:19">
      <c r="A707" s="5" t="s">
        <v>2186</v>
      </c>
      <c r="B707" s="6" t="s">
        <v>2187</v>
      </c>
      <c r="C707" s="5" t="s">
        <v>2188</v>
      </c>
      <c r="D707" s="6" t="s">
        <v>2203</v>
      </c>
      <c r="E707" s="6" t="s">
        <v>2204</v>
      </c>
      <c r="F707" s="5" t="s">
        <v>2205</v>
      </c>
      <c r="G707" s="5" t="s">
        <v>9</v>
      </c>
      <c r="H707" s="6"/>
      <c r="I707" s="6"/>
      <c r="J707" s="6"/>
      <c r="K707" s="6"/>
      <c r="L707" s="6">
        <v>8</v>
      </c>
      <c r="M707" s="6"/>
      <c r="N707" s="6"/>
      <c r="O707" s="6"/>
      <c r="P707" s="6"/>
      <c r="Q707" s="6"/>
      <c r="R707" s="6"/>
      <c r="S707" s="6">
        <v>8</v>
      </c>
    </row>
    <row r="708" spans="1:19">
      <c r="A708" s="5" t="s">
        <v>2186</v>
      </c>
      <c r="B708" s="6" t="s">
        <v>2187</v>
      </c>
      <c r="C708" s="5" t="s">
        <v>2188</v>
      </c>
      <c r="D708" s="6" t="s">
        <v>2206</v>
      </c>
      <c r="E708" s="6" t="s">
        <v>2207</v>
      </c>
      <c r="F708" s="5" t="s">
        <v>2208</v>
      </c>
      <c r="G708" s="5" t="s">
        <v>9</v>
      </c>
      <c r="H708" s="6"/>
      <c r="I708" s="6"/>
      <c r="J708" s="6"/>
      <c r="K708" s="6"/>
      <c r="L708" s="6">
        <v>4</v>
      </c>
      <c r="M708" s="6"/>
      <c r="N708" s="6"/>
      <c r="O708" s="6"/>
      <c r="P708" s="6"/>
      <c r="Q708" s="6"/>
      <c r="R708" s="6"/>
      <c r="S708" s="6">
        <v>4</v>
      </c>
    </row>
    <row r="709" spans="1:19">
      <c r="A709" s="5" t="s">
        <v>2186</v>
      </c>
      <c r="B709" s="6" t="s">
        <v>2187</v>
      </c>
      <c r="C709" s="5" t="s">
        <v>2188</v>
      </c>
      <c r="D709" s="6" t="s">
        <v>2209</v>
      </c>
      <c r="E709" s="6" t="s">
        <v>2210</v>
      </c>
      <c r="F709" s="5" t="s">
        <v>2211</v>
      </c>
      <c r="G709" s="5" t="s">
        <v>9</v>
      </c>
      <c r="H709" s="6"/>
      <c r="I709" s="6"/>
      <c r="J709" s="6"/>
      <c r="K709" s="6"/>
      <c r="L709" s="6">
        <v>17</v>
      </c>
      <c r="M709" s="6"/>
      <c r="N709" s="6"/>
      <c r="O709" s="6"/>
      <c r="P709" s="6"/>
      <c r="Q709" s="6"/>
      <c r="R709" s="6"/>
      <c r="S709" s="6">
        <v>17</v>
      </c>
    </row>
    <row r="710" spans="1:19">
      <c r="A710" s="5" t="s">
        <v>2186</v>
      </c>
      <c r="B710" s="6" t="s">
        <v>2187</v>
      </c>
      <c r="C710" s="5" t="s">
        <v>2188</v>
      </c>
      <c r="D710" s="6" t="s">
        <v>2212</v>
      </c>
      <c r="E710" s="6" t="s">
        <v>2213</v>
      </c>
      <c r="F710" s="5" t="s">
        <v>2214</v>
      </c>
      <c r="G710" s="5" t="s">
        <v>9</v>
      </c>
      <c r="H710" s="6"/>
      <c r="I710" s="6"/>
      <c r="J710" s="6"/>
      <c r="K710" s="6"/>
      <c r="L710" s="6">
        <v>19</v>
      </c>
      <c r="M710" s="6"/>
      <c r="N710" s="6"/>
      <c r="O710" s="6"/>
      <c r="P710" s="6"/>
      <c r="Q710" s="6"/>
      <c r="R710" s="6"/>
      <c r="S710" s="6">
        <v>19</v>
      </c>
    </row>
    <row r="711" spans="1:19">
      <c r="A711" s="5" t="s">
        <v>2186</v>
      </c>
      <c r="B711" s="6" t="s">
        <v>2187</v>
      </c>
      <c r="C711" s="5" t="s">
        <v>2188</v>
      </c>
      <c r="D711" s="6" t="s">
        <v>2215</v>
      </c>
      <c r="E711" s="6" t="s">
        <v>2216</v>
      </c>
      <c r="F711" s="5" t="s">
        <v>2217</v>
      </c>
      <c r="G711" s="5" t="s">
        <v>9</v>
      </c>
      <c r="H711" s="6"/>
      <c r="I711" s="6"/>
      <c r="J711" s="6"/>
      <c r="K711" s="6"/>
      <c r="L711" s="6">
        <v>20</v>
      </c>
      <c r="M711" s="6"/>
      <c r="N711" s="6"/>
      <c r="O711" s="6"/>
      <c r="P711" s="6"/>
      <c r="Q711" s="6"/>
      <c r="R711" s="6"/>
      <c r="S711" s="6">
        <v>20</v>
      </c>
    </row>
    <row r="712" spans="1:19">
      <c r="A712" s="5" t="s">
        <v>2186</v>
      </c>
      <c r="B712" s="6" t="s">
        <v>2187</v>
      </c>
      <c r="C712" s="5" t="s">
        <v>2188</v>
      </c>
      <c r="D712" s="6" t="s">
        <v>2218</v>
      </c>
      <c r="E712" s="6" t="s">
        <v>2219</v>
      </c>
      <c r="F712" s="5" t="s">
        <v>2220</v>
      </c>
      <c r="G712" s="5" t="s">
        <v>9</v>
      </c>
      <c r="H712" s="6"/>
      <c r="I712" s="6"/>
      <c r="J712" s="6"/>
      <c r="K712" s="6"/>
      <c r="L712" s="6">
        <v>4</v>
      </c>
      <c r="M712" s="6"/>
      <c r="N712" s="6"/>
      <c r="O712" s="6"/>
      <c r="P712" s="6"/>
      <c r="Q712" s="6"/>
      <c r="R712" s="6"/>
      <c r="S712" s="6">
        <v>4</v>
      </c>
    </row>
    <row r="713" spans="1:19">
      <c r="A713" s="5" t="s">
        <v>2186</v>
      </c>
      <c r="B713" s="6" t="s">
        <v>2187</v>
      </c>
      <c r="C713" s="5" t="s">
        <v>2188</v>
      </c>
      <c r="D713" s="6" t="s">
        <v>2221</v>
      </c>
      <c r="E713" s="6" t="s">
        <v>2222</v>
      </c>
      <c r="F713" s="5" t="s">
        <v>2223</v>
      </c>
      <c r="G713" s="5" t="s">
        <v>9</v>
      </c>
      <c r="H713" s="6"/>
      <c r="I713" s="6"/>
      <c r="J713" s="6"/>
      <c r="K713" s="6"/>
      <c r="L713" s="6">
        <v>7</v>
      </c>
      <c r="M713" s="6"/>
      <c r="N713" s="6"/>
      <c r="O713" s="6"/>
      <c r="P713" s="6"/>
      <c r="Q713" s="6"/>
      <c r="R713" s="6"/>
      <c r="S713" s="6">
        <v>7</v>
      </c>
    </row>
    <row r="714" spans="1:19">
      <c r="A714" s="5" t="s">
        <v>2186</v>
      </c>
      <c r="B714" s="6" t="s">
        <v>2187</v>
      </c>
      <c r="C714" s="5" t="s">
        <v>2188</v>
      </c>
      <c r="D714" s="6" t="s">
        <v>2224</v>
      </c>
      <c r="E714" s="6" t="s">
        <v>2225</v>
      </c>
      <c r="F714" s="5" t="s">
        <v>2226</v>
      </c>
      <c r="G714" s="5" t="s">
        <v>9</v>
      </c>
      <c r="H714" s="6"/>
      <c r="I714" s="6"/>
      <c r="J714" s="6"/>
      <c r="K714" s="6"/>
      <c r="L714" s="6">
        <v>6</v>
      </c>
      <c r="M714" s="6"/>
      <c r="N714" s="6"/>
      <c r="O714" s="6"/>
      <c r="P714" s="6"/>
      <c r="Q714" s="6"/>
      <c r="R714" s="6"/>
      <c r="S714" s="6">
        <v>6</v>
      </c>
    </row>
    <row r="715" spans="1:19">
      <c r="A715" s="5" t="s">
        <v>2186</v>
      </c>
      <c r="B715" s="6" t="s">
        <v>2187</v>
      </c>
      <c r="C715" s="5" t="s">
        <v>2188</v>
      </c>
      <c r="D715" s="6" t="s">
        <v>2227</v>
      </c>
      <c r="E715" s="6" t="s">
        <v>2228</v>
      </c>
      <c r="F715" s="5" t="s">
        <v>2229</v>
      </c>
      <c r="G715" s="5" t="s">
        <v>9</v>
      </c>
      <c r="H715" s="6"/>
      <c r="I715" s="6"/>
      <c r="J715" s="6"/>
      <c r="K715" s="6"/>
      <c r="L715" s="6">
        <v>2</v>
      </c>
      <c r="M715" s="6"/>
      <c r="N715" s="6"/>
      <c r="O715" s="6"/>
      <c r="P715" s="6"/>
      <c r="Q715" s="6"/>
      <c r="R715" s="6"/>
      <c r="S715" s="6">
        <v>2</v>
      </c>
    </row>
    <row r="716" spans="1:19">
      <c r="A716" s="5" t="s">
        <v>2186</v>
      </c>
      <c r="B716" s="6" t="s">
        <v>2230</v>
      </c>
      <c r="C716" s="5" t="s">
        <v>2020</v>
      </c>
      <c r="D716" s="6" t="s">
        <v>2230</v>
      </c>
      <c r="E716" s="6" t="s">
        <v>2231</v>
      </c>
      <c r="F716" s="5" t="s">
        <v>2232</v>
      </c>
      <c r="G716" s="5" t="s">
        <v>5</v>
      </c>
      <c r="H716" s="6">
        <v>435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>
        <v>435</v>
      </c>
    </row>
    <row r="717" spans="1:19">
      <c r="A717" s="5" t="s">
        <v>2186</v>
      </c>
      <c r="B717" s="6" t="s">
        <v>2230</v>
      </c>
      <c r="C717" s="5" t="s">
        <v>2020</v>
      </c>
      <c r="D717" s="6" t="s">
        <v>2233</v>
      </c>
      <c r="E717" s="6" t="s">
        <v>2234</v>
      </c>
      <c r="F717" s="5" t="s">
        <v>2235</v>
      </c>
      <c r="G717" s="5" t="s">
        <v>5</v>
      </c>
      <c r="H717" s="6">
        <v>282</v>
      </c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>
        <v>282</v>
      </c>
    </row>
    <row r="718" spans="1:19">
      <c r="A718" s="5" t="s">
        <v>2186</v>
      </c>
      <c r="B718" s="6" t="s">
        <v>2230</v>
      </c>
      <c r="C718" s="5" t="s">
        <v>2020</v>
      </c>
      <c r="D718" s="6" t="s">
        <v>2236</v>
      </c>
      <c r="E718" s="6" t="s">
        <v>2237</v>
      </c>
      <c r="F718" s="5" t="s">
        <v>2238</v>
      </c>
      <c r="G718" s="5" t="s">
        <v>9</v>
      </c>
      <c r="H718" s="6"/>
      <c r="I718" s="6"/>
      <c r="J718" s="6"/>
      <c r="K718" s="6"/>
      <c r="L718" s="6">
        <v>24</v>
      </c>
      <c r="M718" s="6"/>
      <c r="N718" s="6"/>
      <c r="O718" s="6"/>
      <c r="P718" s="6"/>
      <c r="Q718" s="6"/>
      <c r="R718" s="6"/>
      <c r="S718" s="6">
        <v>24</v>
      </c>
    </row>
    <row r="719" spans="1:19">
      <c r="A719" s="5" t="s">
        <v>2186</v>
      </c>
      <c r="B719" s="6" t="s">
        <v>2230</v>
      </c>
      <c r="C719" s="5" t="s">
        <v>2020</v>
      </c>
      <c r="D719" s="6" t="s">
        <v>2239</v>
      </c>
      <c r="E719" s="6" t="s">
        <v>2240</v>
      </c>
      <c r="F719" s="5" t="s">
        <v>2241</v>
      </c>
      <c r="G719" s="5" t="s">
        <v>9</v>
      </c>
      <c r="H719" s="6"/>
      <c r="I719" s="6"/>
      <c r="J719" s="6"/>
      <c r="K719" s="6"/>
      <c r="L719" s="6">
        <v>15</v>
      </c>
      <c r="M719" s="6"/>
      <c r="N719" s="6"/>
      <c r="O719" s="6"/>
      <c r="P719" s="6"/>
      <c r="Q719" s="6"/>
      <c r="R719" s="6"/>
      <c r="S719" s="6">
        <v>15</v>
      </c>
    </row>
    <row r="720" spans="1:19">
      <c r="A720" s="5" t="s">
        <v>2186</v>
      </c>
      <c r="B720" s="6" t="s">
        <v>2230</v>
      </c>
      <c r="C720" s="5" t="s">
        <v>2020</v>
      </c>
      <c r="D720" s="6" t="s">
        <v>2242</v>
      </c>
      <c r="E720" s="6" t="s">
        <v>2243</v>
      </c>
      <c r="F720" s="5" t="s">
        <v>2244</v>
      </c>
      <c r="G720" s="5" t="s">
        <v>9</v>
      </c>
      <c r="H720" s="6">
        <v>10</v>
      </c>
      <c r="I720" s="6"/>
      <c r="J720" s="6"/>
      <c r="K720" s="6"/>
      <c r="L720" s="6">
        <v>16</v>
      </c>
      <c r="M720" s="6"/>
      <c r="N720" s="6"/>
      <c r="O720" s="6"/>
      <c r="P720" s="6"/>
      <c r="Q720" s="6"/>
      <c r="R720" s="6"/>
      <c r="S720" s="6">
        <v>26</v>
      </c>
    </row>
    <row r="721" spans="1:19">
      <c r="A721" s="5" t="s">
        <v>2186</v>
      </c>
      <c r="B721" s="6" t="s">
        <v>2230</v>
      </c>
      <c r="C721" s="5" t="s">
        <v>2020</v>
      </c>
      <c r="D721" s="6" t="s">
        <v>2245</v>
      </c>
      <c r="E721" s="6" t="s">
        <v>2246</v>
      </c>
      <c r="F721" s="5" t="s">
        <v>2247</v>
      </c>
      <c r="G721" s="5" t="s">
        <v>9</v>
      </c>
      <c r="H721" s="6"/>
      <c r="I721" s="6"/>
      <c r="J721" s="6"/>
      <c r="K721" s="6"/>
      <c r="L721" s="6">
        <v>3</v>
      </c>
      <c r="M721" s="6"/>
      <c r="N721" s="6"/>
      <c r="O721" s="6"/>
      <c r="P721" s="6"/>
      <c r="Q721" s="6"/>
      <c r="R721" s="6"/>
      <c r="S721" s="6">
        <v>3</v>
      </c>
    </row>
    <row r="722" spans="1:19">
      <c r="A722" s="5" t="s">
        <v>2186</v>
      </c>
      <c r="B722" s="6" t="s">
        <v>2230</v>
      </c>
      <c r="C722" s="5" t="s">
        <v>2020</v>
      </c>
      <c r="D722" s="6" t="s">
        <v>2248</v>
      </c>
      <c r="E722" s="6" t="s">
        <v>2249</v>
      </c>
      <c r="F722" s="5" t="s">
        <v>2250</v>
      </c>
      <c r="G722" s="5" t="s">
        <v>9</v>
      </c>
      <c r="H722" s="6"/>
      <c r="I722" s="6"/>
      <c r="J722" s="6"/>
      <c r="K722" s="6"/>
      <c r="L722" s="6">
        <v>3</v>
      </c>
      <c r="M722" s="6"/>
      <c r="N722" s="6"/>
      <c r="O722" s="6"/>
      <c r="P722" s="6"/>
      <c r="Q722" s="6"/>
      <c r="R722" s="6"/>
      <c r="S722" s="6">
        <v>3</v>
      </c>
    </row>
    <row r="723" spans="1:19">
      <c r="A723" s="5" t="s">
        <v>2186</v>
      </c>
      <c r="B723" s="6" t="s">
        <v>2230</v>
      </c>
      <c r="C723" s="5" t="s">
        <v>2020</v>
      </c>
      <c r="D723" s="6" t="s">
        <v>2251</v>
      </c>
      <c r="E723" s="6" t="s">
        <v>2252</v>
      </c>
      <c r="F723" s="5" t="s">
        <v>2253</v>
      </c>
      <c r="G723" s="5" t="s">
        <v>9</v>
      </c>
      <c r="H723" s="6"/>
      <c r="I723" s="6"/>
      <c r="J723" s="6"/>
      <c r="K723" s="6"/>
      <c r="L723" s="6">
        <v>5</v>
      </c>
      <c r="M723" s="6"/>
      <c r="N723" s="6"/>
      <c r="O723" s="6"/>
      <c r="P723" s="6"/>
      <c r="Q723" s="6"/>
      <c r="R723" s="6"/>
      <c r="S723" s="6">
        <v>5</v>
      </c>
    </row>
    <row r="724" spans="1:19">
      <c r="A724" s="5" t="s">
        <v>2186</v>
      </c>
      <c r="B724" s="6" t="s">
        <v>2230</v>
      </c>
      <c r="C724" s="5" t="s">
        <v>2020</v>
      </c>
      <c r="D724" s="6" t="s">
        <v>2254</v>
      </c>
      <c r="E724" s="6" t="s">
        <v>2255</v>
      </c>
      <c r="F724" s="5" t="s">
        <v>2256</v>
      </c>
      <c r="G724" s="5" t="s">
        <v>9</v>
      </c>
      <c r="H724" s="6"/>
      <c r="I724" s="6"/>
      <c r="J724" s="6"/>
      <c r="K724" s="6"/>
      <c r="L724" s="6">
        <v>6</v>
      </c>
      <c r="M724" s="6"/>
      <c r="N724" s="6"/>
      <c r="O724" s="6"/>
      <c r="P724" s="6"/>
      <c r="Q724" s="6"/>
      <c r="R724" s="6"/>
      <c r="S724" s="6">
        <v>6</v>
      </c>
    </row>
    <row r="725" spans="1:19">
      <c r="A725" s="5" t="s">
        <v>2186</v>
      </c>
      <c r="B725" s="6" t="s">
        <v>2230</v>
      </c>
      <c r="C725" s="5" t="s">
        <v>2020</v>
      </c>
      <c r="D725" s="6" t="s">
        <v>2257</v>
      </c>
      <c r="E725" s="6" t="s">
        <v>2258</v>
      </c>
      <c r="F725" s="5" t="s">
        <v>2259</v>
      </c>
      <c r="G725" s="5" t="s">
        <v>9</v>
      </c>
      <c r="H725" s="6"/>
      <c r="I725" s="6"/>
      <c r="J725" s="6"/>
      <c r="K725" s="6"/>
      <c r="L725" s="6">
        <v>12</v>
      </c>
      <c r="M725" s="6"/>
      <c r="N725" s="6"/>
      <c r="O725" s="6"/>
      <c r="P725" s="6"/>
      <c r="Q725" s="6"/>
      <c r="R725" s="6"/>
      <c r="S725" s="6">
        <v>12</v>
      </c>
    </row>
    <row r="726" spans="1:19">
      <c r="A726" s="5" t="s">
        <v>2186</v>
      </c>
      <c r="B726" s="6" t="s">
        <v>2230</v>
      </c>
      <c r="C726" s="5" t="s">
        <v>2020</v>
      </c>
      <c r="D726" s="6" t="s">
        <v>2260</v>
      </c>
      <c r="E726" s="6" t="s">
        <v>2261</v>
      </c>
      <c r="F726" s="5" t="s">
        <v>2262</v>
      </c>
      <c r="G726" s="5" t="s">
        <v>9</v>
      </c>
      <c r="H726" s="6"/>
      <c r="I726" s="6"/>
      <c r="J726" s="6"/>
      <c r="K726" s="6"/>
      <c r="L726" s="6">
        <v>8</v>
      </c>
      <c r="M726" s="6"/>
      <c r="N726" s="6"/>
      <c r="O726" s="6"/>
      <c r="P726" s="6"/>
      <c r="Q726" s="6"/>
      <c r="R726" s="6"/>
      <c r="S726" s="6">
        <v>8</v>
      </c>
    </row>
    <row r="727" spans="1:19">
      <c r="A727" s="5" t="s">
        <v>2186</v>
      </c>
      <c r="B727" s="6" t="s">
        <v>2230</v>
      </c>
      <c r="C727" s="5" t="s">
        <v>2020</v>
      </c>
      <c r="D727" s="6" t="s">
        <v>2263</v>
      </c>
      <c r="E727" s="6" t="s">
        <v>2264</v>
      </c>
      <c r="F727" s="5" t="s">
        <v>225</v>
      </c>
      <c r="G727" s="5" t="s">
        <v>9</v>
      </c>
      <c r="H727" s="6"/>
      <c r="I727" s="6"/>
      <c r="J727" s="6"/>
      <c r="K727" s="6"/>
      <c r="L727" s="6">
        <v>15</v>
      </c>
      <c r="M727" s="6"/>
      <c r="N727" s="6"/>
      <c r="O727" s="6"/>
      <c r="P727" s="6"/>
      <c r="Q727" s="6"/>
      <c r="R727" s="6"/>
      <c r="S727" s="6">
        <v>15</v>
      </c>
    </row>
    <row r="728" spans="1:19">
      <c r="A728" s="5" t="s">
        <v>2186</v>
      </c>
      <c r="B728" s="6" t="s">
        <v>2230</v>
      </c>
      <c r="C728" s="5" t="s">
        <v>2020</v>
      </c>
      <c r="D728" s="6" t="s">
        <v>2265</v>
      </c>
      <c r="E728" s="6" t="s">
        <v>2266</v>
      </c>
      <c r="F728" s="5" t="s">
        <v>2267</v>
      </c>
      <c r="G728" s="5" t="s">
        <v>9</v>
      </c>
      <c r="H728" s="6"/>
      <c r="I728" s="6"/>
      <c r="J728" s="6"/>
      <c r="K728" s="6"/>
      <c r="L728" s="6">
        <v>4</v>
      </c>
      <c r="M728" s="6"/>
      <c r="N728" s="6"/>
      <c r="O728" s="6"/>
      <c r="P728" s="6"/>
      <c r="Q728" s="6"/>
      <c r="R728" s="6"/>
      <c r="S728" s="6">
        <v>4</v>
      </c>
    </row>
    <row r="729" spans="1:19">
      <c r="A729" s="5" t="s">
        <v>2186</v>
      </c>
      <c r="B729" s="6" t="s">
        <v>2230</v>
      </c>
      <c r="C729" s="5" t="s">
        <v>2020</v>
      </c>
      <c r="D729" s="6" t="s">
        <v>2268</v>
      </c>
      <c r="E729" s="6" t="s">
        <v>2269</v>
      </c>
      <c r="F729" s="5" t="s">
        <v>2270</v>
      </c>
      <c r="G729" s="5" t="s">
        <v>9</v>
      </c>
      <c r="H729" s="6"/>
      <c r="I729" s="6"/>
      <c r="J729" s="6"/>
      <c r="K729" s="6"/>
      <c r="L729" s="6">
        <v>6</v>
      </c>
      <c r="M729" s="6"/>
      <c r="N729" s="6"/>
      <c r="O729" s="6"/>
      <c r="P729" s="6"/>
      <c r="Q729" s="6"/>
      <c r="R729" s="6"/>
      <c r="S729" s="6">
        <v>6</v>
      </c>
    </row>
    <row r="730" spans="1:19">
      <c r="A730" s="5" t="s">
        <v>2186</v>
      </c>
      <c r="B730" s="6" t="s">
        <v>2271</v>
      </c>
      <c r="C730" s="5" t="s">
        <v>1579</v>
      </c>
      <c r="D730" s="6" t="s">
        <v>2271</v>
      </c>
      <c r="E730" s="6" t="s">
        <v>2272</v>
      </c>
      <c r="F730" s="5" t="s">
        <v>1581</v>
      </c>
      <c r="G730" s="5" t="s">
        <v>9</v>
      </c>
      <c r="H730" s="6">
        <v>119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>
        <v>119</v>
      </c>
    </row>
    <row r="731" spans="1:19">
      <c r="A731" s="5" t="s">
        <v>2186</v>
      </c>
      <c r="B731" s="6" t="s">
        <v>2271</v>
      </c>
      <c r="C731" s="5" t="s">
        <v>1579</v>
      </c>
      <c r="D731" s="6" t="s">
        <v>2273</v>
      </c>
      <c r="E731" s="6" t="s">
        <v>2274</v>
      </c>
      <c r="F731" s="5" t="s">
        <v>2275</v>
      </c>
      <c r="G731" s="5" t="s">
        <v>9</v>
      </c>
      <c r="H731" s="6"/>
      <c r="I731" s="6"/>
      <c r="J731" s="6"/>
      <c r="K731" s="6"/>
      <c r="L731" s="6">
        <v>13</v>
      </c>
      <c r="M731" s="6"/>
      <c r="N731" s="6"/>
      <c r="O731" s="6"/>
      <c r="P731" s="6"/>
      <c r="Q731" s="6"/>
      <c r="R731" s="6"/>
      <c r="S731" s="6">
        <v>13</v>
      </c>
    </row>
    <row r="732" spans="1:19">
      <c r="A732" s="5" t="s">
        <v>2186</v>
      </c>
      <c r="B732" s="6" t="s">
        <v>2271</v>
      </c>
      <c r="C732" s="5" t="s">
        <v>1579</v>
      </c>
      <c r="D732" s="6" t="s">
        <v>2276</v>
      </c>
      <c r="E732" s="6" t="s">
        <v>2277</v>
      </c>
      <c r="F732" s="5" t="s">
        <v>2278</v>
      </c>
      <c r="G732" s="5" t="s">
        <v>9</v>
      </c>
      <c r="H732" s="6"/>
      <c r="I732" s="6"/>
      <c r="J732" s="6"/>
      <c r="K732" s="6"/>
      <c r="L732" s="6">
        <v>7</v>
      </c>
      <c r="M732" s="6"/>
      <c r="N732" s="6"/>
      <c r="O732" s="6"/>
      <c r="P732" s="6"/>
      <c r="Q732" s="6"/>
      <c r="R732" s="6"/>
      <c r="S732" s="6">
        <v>7</v>
      </c>
    </row>
    <row r="733" spans="1:19">
      <c r="A733" s="5" t="s">
        <v>2186</v>
      </c>
      <c r="B733" s="6" t="s">
        <v>2271</v>
      </c>
      <c r="C733" s="5" t="s">
        <v>1579</v>
      </c>
      <c r="D733" s="6" t="s">
        <v>2279</v>
      </c>
      <c r="E733" s="6" t="s">
        <v>2280</v>
      </c>
      <c r="F733" s="5" t="s">
        <v>2281</v>
      </c>
      <c r="G733" s="5" t="s">
        <v>9</v>
      </c>
      <c r="H733" s="6"/>
      <c r="I733" s="6"/>
      <c r="J733" s="6"/>
      <c r="K733" s="6"/>
      <c r="L733" s="6">
        <v>11</v>
      </c>
      <c r="M733" s="6"/>
      <c r="N733" s="6"/>
      <c r="O733" s="6"/>
      <c r="P733" s="6"/>
      <c r="Q733" s="6"/>
      <c r="R733" s="6"/>
      <c r="S733" s="6">
        <v>11</v>
      </c>
    </row>
    <row r="734" spans="1:19">
      <c r="A734" s="5" t="s">
        <v>2186</v>
      </c>
      <c r="B734" s="6" t="s">
        <v>2271</v>
      </c>
      <c r="C734" s="5" t="s">
        <v>1579</v>
      </c>
      <c r="D734" s="6" t="s">
        <v>2282</v>
      </c>
      <c r="E734" s="6" t="s">
        <v>2283</v>
      </c>
      <c r="F734" s="5" t="s">
        <v>2284</v>
      </c>
      <c r="G734" s="5" t="s">
        <v>9</v>
      </c>
      <c r="H734" s="6"/>
      <c r="I734" s="6"/>
      <c r="J734" s="6"/>
      <c r="K734" s="6"/>
      <c r="L734" s="6">
        <v>15</v>
      </c>
      <c r="M734" s="6"/>
      <c r="N734" s="6"/>
      <c r="O734" s="6"/>
      <c r="P734" s="6"/>
      <c r="Q734" s="6"/>
      <c r="R734" s="6"/>
      <c r="S734" s="6">
        <v>15</v>
      </c>
    </row>
    <row r="735" spans="1:19">
      <c r="A735" s="5" t="s">
        <v>2186</v>
      </c>
      <c r="B735" s="6" t="s">
        <v>2271</v>
      </c>
      <c r="C735" s="5" t="s">
        <v>1579</v>
      </c>
      <c r="D735" s="6" t="s">
        <v>2285</v>
      </c>
      <c r="E735" s="6" t="s">
        <v>2286</v>
      </c>
      <c r="F735" s="5" t="s">
        <v>2287</v>
      </c>
      <c r="G735" s="5" t="s">
        <v>9</v>
      </c>
      <c r="H735" s="6"/>
      <c r="I735" s="6"/>
      <c r="J735" s="6"/>
      <c r="K735" s="6"/>
      <c r="L735" s="6">
        <v>3</v>
      </c>
      <c r="M735" s="6"/>
      <c r="N735" s="6"/>
      <c r="O735" s="6"/>
      <c r="P735" s="6"/>
      <c r="Q735" s="6"/>
      <c r="R735" s="6"/>
      <c r="S735" s="6">
        <v>3</v>
      </c>
    </row>
    <row r="736" spans="1:19">
      <c r="A736" s="5" t="s">
        <v>2186</v>
      </c>
      <c r="B736" s="6" t="s">
        <v>2271</v>
      </c>
      <c r="C736" s="5" t="s">
        <v>1579</v>
      </c>
      <c r="D736" s="6" t="s">
        <v>2288</v>
      </c>
      <c r="E736" s="6" t="s">
        <v>2289</v>
      </c>
      <c r="F736" s="5" t="s">
        <v>2290</v>
      </c>
      <c r="G736" s="5" t="s">
        <v>9</v>
      </c>
      <c r="H736" s="6"/>
      <c r="I736" s="6"/>
      <c r="J736" s="6"/>
      <c r="K736" s="6"/>
      <c r="L736" s="6">
        <v>3</v>
      </c>
      <c r="M736" s="6"/>
      <c r="N736" s="6"/>
      <c r="O736" s="6"/>
      <c r="P736" s="6"/>
      <c r="Q736" s="6"/>
      <c r="R736" s="6"/>
      <c r="S736" s="6">
        <v>3</v>
      </c>
    </row>
    <row r="737" spans="1:19">
      <c r="A737" s="5" t="s">
        <v>2291</v>
      </c>
      <c r="B737" s="6" t="s">
        <v>2292</v>
      </c>
      <c r="C737" s="5" t="s">
        <v>2293</v>
      </c>
      <c r="D737" s="6" t="s">
        <v>2292</v>
      </c>
      <c r="E737" s="6" t="s">
        <v>2294</v>
      </c>
      <c r="F737" s="5" t="s">
        <v>2295</v>
      </c>
      <c r="G737" s="5" t="s">
        <v>5</v>
      </c>
      <c r="H737" s="6">
        <v>433</v>
      </c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>
        <v>433</v>
      </c>
    </row>
    <row r="738" spans="1:19">
      <c r="A738" s="5" t="s">
        <v>2291</v>
      </c>
      <c r="B738" s="6" t="s">
        <v>2292</v>
      </c>
      <c r="C738" s="5" t="s">
        <v>2293</v>
      </c>
      <c r="D738" s="6" t="s">
        <v>2296</v>
      </c>
      <c r="E738" s="6" t="s">
        <v>2297</v>
      </c>
      <c r="F738" s="5" t="s">
        <v>2298</v>
      </c>
      <c r="G738" s="5" t="s">
        <v>5</v>
      </c>
      <c r="H738" s="6">
        <v>546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>
        <v>546</v>
      </c>
    </row>
    <row r="739" spans="1:19">
      <c r="A739" s="5" t="s">
        <v>2291</v>
      </c>
      <c r="B739" s="6" t="s">
        <v>2292</v>
      </c>
      <c r="C739" s="5" t="s">
        <v>2293</v>
      </c>
      <c r="D739" s="6" t="s">
        <v>2299</v>
      </c>
      <c r="E739" s="6" t="s">
        <v>2300</v>
      </c>
      <c r="F739" s="5" t="s">
        <v>2301</v>
      </c>
      <c r="G739" s="5" t="s">
        <v>9</v>
      </c>
      <c r="H739" s="6"/>
      <c r="I739" s="6"/>
      <c r="J739" s="6"/>
      <c r="K739" s="6"/>
      <c r="L739" s="6">
        <v>30</v>
      </c>
      <c r="M739" s="6"/>
      <c r="N739" s="6"/>
      <c r="O739" s="6"/>
      <c r="P739" s="6"/>
      <c r="Q739" s="6"/>
      <c r="R739" s="6"/>
      <c r="S739" s="6">
        <v>30</v>
      </c>
    </row>
    <row r="740" spans="1:19">
      <c r="A740" s="5" t="s">
        <v>2291</v>
      </c>
      <c r="B740" s="6" t="s">
        <v>2292</v>
      </c>
      <c r="C740" s="5" t="s">
        <v>2293</v>
      </c>
      <c r="D740" s="6" t="s">
        <v>2302</v>
      </c>
      <c r="E740" s="6" t="s">
        <v>2303</v>
      </c>
      <c r="F740" s="5" t="s">
        <v>2304</v>
      </c>
      <c r="G740" s="5" t="s">
        <v>9</v>
      </c>
      <c r="H740" s="6"/>
      <c r="I740" s="6"/>
      <c r="J740" s="6"/>
      <c r="K740" s="6"/>
      <c r="L740" s="6">
        <v>31</v>
      </c>
      <c r="M740" s="6"/>
      <c r="N740" s="6"/>
      <c r="O740" s="6"/>
      <c r="P740" s="6"/>
      <c r="Q740" s="6"/>
      <c r="R740" s="6"/>
      <c r="S740" s="6">
        <v>31</v>
      </c>
    </row>
    <row r="741" spans="1:19">
      <c r="A741" s="5" t="s">
        <v>2291</v>
      </c>
      <c r="B741" s="6" t="s">
        <v>2292</v>
      </c>
      <c r="C741" s="5" t="s">
        <v>2293</v>
      </c>
      <c r="D741" s="6" t="s">
        <v>2305</v>
      </c>
      <c r="E741" s="6" t="s">
        <v>2306</v>
      </c>
      <c r="F741" s="5" t="s">
        <v>2307</v>
      </c>
      <c r="G741" s="5" t="s">
        <v>9</v>
      </c>
      <c r="H741" s="6"/>
      <c r="I741" s="6"/>
      <c r="J741" s="6"/>
      <c r="K741" s="6"/>
      <c r="L741" s="6">
        <v>17</v>
      </c>
      <c r="M741" s="6"/>
      <c r="N741" s="6"/>
      <c r="O741" s="6"/>
      <c r="P741" s="6"/>
      <c r="Q741" s="6"/>
      <c r="R741" s="6"/>
      <c r="S741" s="6">
        <v>17</v>
      </c>
    </row>
    <row r="742" spans="1:19">
      <c r="A742" s="5" t="s">
        <v>2291</v>
      </c>
      <c r="B742" s="6" t="s">
        <v>2292</v>
      </c>
      <c r="C742" s="5" t="s">
        <v>2293</v>
      </c>
      <c r="D742" s="6" t="s">
        <v>2308</v>
      </c>
      <c r="E742" s="6" t="s">
        <v>2309</v>
      </c>
      <c r="F742" s="5" t="s">
        <v>2310</v>
      </c>
      <c r="G742" s="5" t="s">
        <v>9</v>
      </c>
      <c r="H742" s="6"/>
      <c r="I742" s="6"/>
      <c r="J742" s="6"/>
      <c r="K742" s="6"/>
      <c r="L742" s="6">
        <v>11</v>
      </c>
      <c r="M742" s="6"/>
      <c r="N742" s="6"/>
      <c r="O742" s="6"/>
      <c r="P742" s="6"/>
      <c r="Q742" s="6"/>
      <c r="R742" s="6"/>
      <c r="S742" s="6">
        <v>11</v>
      </c>
    </row>
    <row r="743" spans="1:19">
      <c r="A743" s="5" t="s">
        <v>2291</v>
      </c>
      <c r="B743" s="6" t="s">
        <v>2292</v>
      </c>
      <c r="C743" s="5" t="s">
        <v>2293</v>
      </c>
      <c r="D743" s="6" t="s">
        <v>2311</v>
      </c>
      <c r="E743" s="6" t="s">
        <v>2312</v>
      </c>
      <c r="F743" s="5" t="s">
        <v>2313</v>
      </c>
      <c r="G743" s="5" t="s">
        <v>9</v>
      </c>
      <c r="H743" s="6"/>
      <c r="I743" s="6"/>
      <c r="J743" s="6"/>
      <c r="K743" s="6"/>
      <c r="L743" s="6">
        <v>5</v>
      </c>
      <c r="M743" s="6"/>
      <c r="N743" s="6"/>
      <c r="O743" s="6"/>
      <c r="P743" s="6"/>
      <c r="Q743" s="6"/>
      <c r="R743" s="6"/>
      <c r="S743" s="6">
        <v>5</v>
      </c>
    </row>
    <row r="744" spans="1:19">
      <c r="A744" s="5" t="s">
        <v>2291</v>
      </c>
      <c r="B744" s="6" t="s">
        <v>2292</v>
      </c>
      <c r="C744" s="5" t="s">
        <v>2293</v>
      </c>
      <c r="D744" s="6" t="s">
        <v>2314</v>
      </c>
      <c r="E744" s="6" t="s">
        <v>2315</v>
      </c>
      <c r="F744" s="5" t="s">
        <v>2316</v>
      </c>
      <c r="G744" s="5" t="s">
        <v>9</v>
      </c>
      <c r="H744" s="6"/>
      <c r="I744" s="6"/>
      <c r="J744" s="6"/>
      <c r="K744" s="6"/>
      <c r="L744" s="6">
        <v>6</v>
      </c>
      <c r="M744" s="6"/>
      <c r="N744" s="6"/>
      <c r="O744" s="6"/>
      <c r="P744" s="6"/>
      <c r="Q744" s="6"/>
      <c r="R744" s="6"/>
      <c r="S744" s="6">
        <v>6</v>
      </c>
    </row>
    <row r="745" spans="1:19">
      <c r="A745" s="5" t="s">
        <v>2291</v>
      </c>
      <c r="B745" s="6" t="s">
        <v>2292</v>
      </c>
      <c r="C745" s="5" t="s">
        <v>2293</v>
      </c>
      <c r="D745" s="6" t="s">
        <v>2317</v>
      </c>
      <c r="E745" s="6" t="s">
        <v>2318</v>
      </c>
      <c r="F745" s="5" t="s">
        <v>2319</v>
      </c>
      <c r="G745" s="5" t="s">
        <v>9</v>
      </c>
      <c r="H745" s="6"/>
      <c r="I745" s="6"/>
      <c r="J745" s="6"/>
      <c r="K745" s="6"/>
      <c r="L745" s="6">
        <v>2</v>
      </c>
      <c r="M745" s="6"/>
      <c r="N745" s="6"/>
      <c r="O745" s="6"/>
      <c r="P745" s="6"/>
      <c r="Q745" s="6"/>
      <c r="R745" s="6"/>
      <c r="S745" s="6">
        <v>2</v>
      </c>
    </row>
    <row r="746" spans="1:19">
      <c r="A746" s="5" t="s">
        <v>2291</v>
      </c>
      <c r="B746" s="6" t="s">
        <v>2292</v>
      </c>
      <c r="C746" s="5" t="s">
        <v>2293</v>
      </c>
      <c r="D746" s="6" t="s">
        <v>2320</v>
      </c>
      <c r="E746" s="6" t="s">
        <v>2321</v>
      </c>
      <c r="F746" s="5" t="s">
        <v>2322</v>
      </c>
      <c r="G746" s="5" t="s">
        <v>9</v>
      </c>
      <c r="H746" s="6">
        <v>8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>
        <v>8</v>
      </c>
    </row>
    <row r="747" spans="1:19">
      <c r="A747" s="5" t="s">
        <v>2291</v>
      </c>
      <c r="B747" s="6" t="s">
        <v>2323</v>
      </c>
      <c r="C747" s="5" t="s">
        <v>2324</v>
      </c>
      <c r="D747" s="6" t="s">
        <v>2323</v>
      </c>
      <c r="E747" s="6" t="s">
        <v>2325</v>
      </c>
      <c r="F747" s="5" t="s">
        <v>2326</v>
      </c>
      <c r="G747" s="5" t="s">
        <v>9</v>
      </c>
      <c r="H747" s="6">
        <v>157</v>
      </c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>
        <v>157</v>
      </c>
    </row>
    <row r="748" spans="1:19">
      <c r="A748" s="5" t="s">
        <v>2291</v>
      </c>
      <c r="B748" s="6" t="s">
        <v>2323</v>
      </c>
      <c r="C748" s="5" t="s">
        <v>2324</v>
      </c>
      <c r="D748" s="6" t="s">
        <v>2327</v>
      </c>
      <c r="E748" s="6" t="s">
        <v>2328</v>
      </c>
      <c r="F748" s="5" t="s">
        <v>2329</v>
      </c>
      <c r="G748" s="5" t="s">
        <v>9</v>
      </c>
      <c r="H748" s="6"/>
      <c r="I748" s="6"/>
      <c r="J748" s="6"/>
      <c r="K748" s="6"/>
      <c r="L748" s="6">
        <v>23</v>
      </c>
      <c r="M748" s="6"/>
      <c r="N748" s="6"/>
      <c r="O748" s="6"/>
      <c r="P748" s="6"/>
      <c r="Q748" s="6"/>
      <c r="R748" s="6"/>
      <c r="S748" s="6">
        <v>23</v>
      </c>
    </row>
    <row r="749" spans="1:19">
      <c r="A749" s="5" t="s">
        <v>2291</v>
      </c>
      <c r="B749" s="6" t="s">
        <v>2323</v>
      </c>
      <c r="C749" s="5" t="s">
        <v>2324</v>
      </c>
      <c r="D749" s="6" t="s">
        <v>2330</v>
      </c>
      <c r="E749" s="6" t="s">
        <v>2331</v>
      </c>
      <c r="F749" s="5" t="s">
        <v>2332</v>
      </c>
      <c r="G749" s="5" t="s">
        <v>9</v>
      </c>
      <c r="H749" s="6"/>
      <c r="I749" s="6"/>
      <c r="J749" s="6"/>
      <c r="K749" s="6"/>
      <c r="L749" s="6">
        <v>10</v>
      </c>
      <c r="M749" s="6"/>
      <c r="N749" s="6"/>
      <c r="O749" s="6"/>
      <c r="P749" s="6"/>
      <c r="Q749" s="6"/>
      <c r="R749" s="6"/>
      <c r="S749" s="6">
        <v>10</v>
      </c>
    </row>
    <row r="750" spans="1:19">
      <c r="A750" s="5" t="s">
        <v>2291</v>
      </c>
      <c r="B750" s="6" t="s">
        <v>2323</v>
      </c>
      <c r="C750" s="5" t="s">
        <v>2324</v>
      </c>
      <c r="D750" s="6" t="s">
        <v>2333</v>
      </c>
      <c r="E750" s="6" t="s">
        <v>2334</v>
      </c>
      <c r="F750" s="5" t="s">
        <v>2335</v>
      </c>
      <c r="G750" s="5" t="s">
        <v>9</v>
      </c>
      <c r="H750" s="6"/>
      <c r="I750" s="6"/>
      <c r="J750" s="6"/>
      <c r="K750" s="6"/>
      <c r="L750" s="6">
        <v>6</v>
      </c>
      <c r="M750" s="6"/>
      <c r="N750" s="6"/>
      <c r="O750" s="6"/>
      <c r="P750" s="6"/>
      <c r="Q750" s="6"/>
      <c r="R750" s="6"/>
      <c r="S750" s="6">
        <v>6</v>
      </c>
    </row>
    <row r="751" spans="1:19">
      <c r="A751" s="5" t="s">
        <v>2291</v>
      </c>
      <c r="B751" s="6" t="s">
        <v>2323</v>
      </c>
      <c r="C751" s="5" t="s">
        <v>2324</v>
      </c>
      <c r="D751" s="6" t="s">
        <v>2336</v>
      </c>
      <c r="E751" s="6" t="s">
        <v>2337</v>
      </c>
      <c r="F751" s="5" t="s">
        <v>2338</v>
      </c>
      <c r="G751" s="5" t="s">
        <v>9</v>
      </c>
      <c r="H751" s="6"/>
      <c r="I751" s="6"/>
      <c r="J751" s="6"/>
      <c r="K751" s="6"/>
      <c r="L751" s="6">
        <v>9</v>
      </c>
      <c r="M751" s="6"/>
      <c r="N751" s="6"/>
      <c r="O751" s="6"/>
      <c r="P751" s="6"/>
      <c r="Q751" s="6"/>
      <c r="R751" s="6"/>
      <c r="S751" s="6">
        <v>9</v>
      </c>
    </row>
    <row r="752" spans="1:19">
      <c r="A752" s="5" t="s">
        <v>2291</v>
      </c>
      <c r="B752" s="6" t="s">
        <v>2323</v>
      </c>
      <c r="C752" s="5" t="s">
        <v>2324</v>
      </c>
      <c r="D752" s="6" t="s">
        <v>2339</v>
      </c>
      <c r="E752" s="6" t="s">
        <v>2340</v>
      </c>
      <c r="F752" s="5" t="s">
        <v>2341</v>
      </c>
      <c r="G752" s="5" t="s">
        <v>9</v>
      </c>
      <c r="H752" s="6"/>
      <c r="I752" s="6"/>
      <c r="J752" s="6"/>
      <c r="K752" s="6"/>
      <c r="L752" s="6">
        <v>11</v>
      </c>
      <c r="M752" s="6"/>
      <c r="N752" s="6"/>
      <c r="O752" s="6"/>
      <c r="P752" s="6"/>
      <c r="Q752" s="6"/>
      <c r="R752" s="6"/>
      <c r="S752" s="6">
        <v>11</v>
      </c>
    </row>
    <row r="753" spans="1:19">
      <c r="A753" s="5" t="s">
        <v>2291</v>
      </c>
      <c r="B753" s="6" t="s">
        <v>2342</v>
      </c>
      <c r="C753" s="5" t="s">
        <v>2343</v>
      </c>
      <c r="D753" s="6" t="s">
        <v>2342</v>
      </c>
      <c r="E753" s="6" t="s">
        <v>2344</v>
      </c>
      <c r="F753" s="5" t="s">
        <v>2345</v>
      </c>
      <c r="G753" s="5" t="s">
        <v>9</v>
      </c>
      <c r="H753" s="6">
        <v>246</v>
      </c>
      <c r="I753" s="6"/>
      <c r="J753" s="6"/>
      <c r="K753" s="6"/>
      <c r="L753" s="6">
        <v>240</v>
      </c>
      <c r="M753" s="6"/>
      <c r="N753" s="6"/>
      <c r="O753" s="6"/>
      <c r="P753" s="6"/>
      <c r="Q753" s="6"/>
      <c r="R753" s="6"/>
      <c r="S753" s="6">
        <v>486</v>
      </c>
    </row>
    <row r="754" spans="1:19">
      <c r="A754" s="5" t="s">
        <v>2346</v>
      </c>
      <c r="B754" s="6" t="s">
        <v>2347</v>
      </c>
      <c r="C754" s="5" t="s">
        <v>2348</v>
      </c>
      <c r="D754" s="6" t="s">
        <v>2347</v>
      </c>
      <c r="E754" s="6" t="s">
        <v>2349</v>
      </c>
      <c r="F754" s="5" t="s">
        <v>2350</v>
      </c>
      <c r="G754" s="5" t="s">
        <v>9</v>
      </c>
      <c r="H754" s="6">
        <v>79</v>
      </c>
      <c r="I754" s="6"/>
      <c r="J754" s="6"/>
      <c r="K754" s="6"/>
      <c r="L754" s="6">
        <v>22</v>
      </c>
      <c r="M754" s="6"/>
      <c r="N754" s="6"/>
      <c r="O754" s="6"/>
      <c r="P754" s="6"/>
      <c r="Q754" s="6"/>
      <c r="R754" s="6"/>
      <c r="S754" s="6">
        <v>101</v>
      </c>
    </row>
    <row r="755" spans="1:19">
      <c r="A755" s="5" t="s">
        <v>2346</v>
      </c>
      <c r="B755" s="6" t="s">
        <v>2347</v>
      </c>
      <c r="C755" s="5" t="s">
        <v>2348</v>
      </c>
      <c r="D755" s="6" t="s">
        <v>2351</v>
      </c>
      <c r="E755" s="6" t="s">
        <v>2352</v>
      </c>
      <c r="F755" s="5" t="s">
        <v>2353</v>
      </c>
      <c r="G755" s="5" t="s">
        <v>9</v>
      </c>
      <c r="H755" s="6"/>
      <c r="I755" s="6"/>
      <c r="J755" s="6"/>
      <c r="K755" s="6"/>
      <c r="L755" s="6">
        <v>11</v>
      </c>
      <c r="M755" s="6"/>
      <c r="N755" s="6"/>
      <c r="O755" s="6"/>
      <c r="P755" s="6"/>
      <c r="Q755" s="6"/>
      <c r="R755" s="6"/>
      <c r="S755" s="6">
        <v>11</v>
      </c>
    </row>
    <row r="756" spans="1:19">
      <c r="A756" s="5" t="s">
        <v>2346</v>
      </c>
      <c r="B756" s="6" t="s">
        <v>2347</v>
      </c>
      <c r="C756" s="5" t="s">
        <v>2348</v>
      </c>
      <c r="D756" s="6" t="s">
        <v>2354</v>
      </c>
      <c r="E756" s="6" t="s">
        <v>2355</v>
      </c>
      <c r="F756" s="5" t="s">
        <v>2356</v>
      </c>
      <c r="G756" s="5" t="s">
        <v>9</v>
      </c>
      <c r="H756" s="6"/>
      <c r="I756" s="6"/>
      <c r="J756" s="6"/>
      <c r="K756" s="6"/>
      <c r="L756" s="6">
        <v>11</v>
      </c>
      <c r="M756" s="6"/>
      <c r="N756" s="6"/>
      <c r="O756" s="6"/>
      <c r="P756" s="6"/>
      <c r="Q756" s="6"/>
      <c r="R756" s="6"/>
      <c r="S756" s="6">
        <v>11</v>
      </c>
    </row>
    <row r="757" spans="1:19">
      <c r="A757" s="5" t="s">
        <v>2346</v>
      </c>
      <c r="B757" s="6" t="s">
        <v>2347</v>
      </c>
      <c r="C757" s="5" t="s">
        <v>2348</v>
      </c>
      <c r="D757" s="6" t="s">
        <v>2357</v>
      </c>
      <c r="E757" s="6" t="s">
        <v>2358</v>
      </c>
      <c r="F757" s="5" t="s">
        <v>2359</v>
      </c>
      <c r="G757" s="5" t="s">
        <v>9</v>
      </c>
      <c r="H757" s="6"/>
      <c r="I757" s="6"/>
      <c r="J757" s="6"/>
      <c r="K757" s="6"/>
      <c r="L757" s="6">
        <v>8</v>
      </c>
      <c r="M757" s="6"/>
      <c r="N757" s="6"/>
      <c r="O757" s="6"/>
      <c r="P757" s="6"/>
      <c r="Q757" s="6"/>
      <c r="R757" s="6"/>
      <c r="S757" s="6">
        <v>8</v>
      </c>
    </row>
    <row r="758" spans="1:19">
      <c r="A758" s="5" t="s">
        <v>2346</v>
      </c>
      <c r="B758" s="6" t="s">
        <v>2347</v>
      </c>
      <c r="C758" s="5" t="s">
        <v>2348</v>
      </c>
      <c r="D758" s="6" t="s">
        <v>2360</v>
      </c>
      <c r="E758" s="6" t="s">
        <v>2361</v>
      </c>
      <c r="F758" s="5" t="s">
        <v>2362</v>
      </c>
      <c r="G758" s="5" t="s">
        <v>9</v>
      </c>
      <c r="H758" s="6"/>
      <c r="I758" s="6"/>
      <c r="J758" s="6"/>
      <c r="K758" s="6"/>
      <c r="L758" s="6">
        <v>23</v>
      </c>
      <c r="M758" s="6"/>
      <c r="N758" s="6"/>
      <c r="O758" s="6"/>
      <c r="P758" s="6"/>
      <c r="Q758" s="6"/>
      <c r="R758" s="6"/>
      <c r="S758" s="6">
        <v>23</v>
      </c>
    </row>
    <row r="759" spans="1:19">
      <c r="A759" s="5" t="s">
        <v>2346</v>
      </c>
      <c r="B759" s="6" t="s">
        <v>2363</v>
      </c>
      <c r="C759" s="5" t="s">
        <v>2364</v>
      </c>
      <c r="D759" s="6" t="s">
        <v>2365</v>
      </c>
      <c r="E759" s="6" t="s">
        <v>2366</v>
      </c>
      <c r="F759" s="5" t="s">
        <v>2367</v>
      </c>
      <c r="G759" s="5" t="s">
        <v>9</v>
      </c>
      <c r="H759" s="6">
        <v>7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>
        <v>7</v>
      </c>
    </row>
    <row r="760" spans="1:19">
      <c r="A760" s="5" t="s">
        <v>2346</v>
      </c>
      <c r="B760" s="6" t="s">
        <v>2363</v>
      </c>
      <c r="C760" s="5" t="s">
        <v>2364</v>
      </c>
      <c r="D760" s="6" t="s">
        <v>2368</v>
      </c>
      <c r="E760" s="6" t="s">
        <v>2369</v>
      </c>
      <c r="F760" s="5" t="s">
        <v>2370</v>
      </c>
      <c r="G760" s="5" t="s">
        <v>9</v>
      </c>
      <c r="H760" s="6">
        <v>11</v>
      </c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>
        <v>11</v>
      </c>
    </row>
    <row r="761" spans="1:19">
      <c r="A761" s="5" t="s">
        <v>2346</v>
      </c>
      <c r="B761" s="6" t="s">
        <v>2363</v>
      </c>
      <c r="C761" s="5" t="s">
        <v>2364</v>
      </c>
      <c r="D761" s="6" t="s">
        <v>2371</v>
      </c>
      <c r="E761" s="6" t="s">
        <v>2372</v>
      </c>
      <c r="F761" s="5" t="s">
        <v>2373</v>
      </c>
      <c r="G761" s="5" t="s">
        <v>9</v>
      </c>
      <c r="H761" s="6">
        <v>24</v>
      </c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>
        <v>24</v>
      </c>
    </row>
    <row r="762" spans="1:19">
      <c r="A762" s="5" t="s">
        <v>2346</v>
      </c>
      <c r="B762" s="6" t="s">
        <v>2363</v>
      </c>
      <c r="C762" s="5" t="s">
        <v>2364</v>
      </c>
      <c r="D762" s="6" t="s">
        <v>2363</v>
      </c>
      <c r="E762" s="6" t="s">
        <v>2374</v>
      </c>
      <c r="F762" s="5" t="s">
        <v>2375</v>
      </c>
      <c r="G762" s="5" t="s">
        <v>9</v>
      </c>
      <c r="H762" s="6">
        <v>62</v>
      </c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>
        <v>62</v>
      </c>
    </row>
    <row r="763" spans="1:19">
      <c r="A763" s="5" t="s">
        <v>2346</v>
      </c>
      <c r="B763" s="6" t="s">
        <v>2363</v>
      </c>
      <c r="C763" s="5" t="s">
        <v>2364</v>
      </c>
      <c r="D763" s="6" t="s">
        <v>2376</v>
      </c>
      <c r="E763" s="6" t="s">
        <v>2377</v>
      </c>
      <c r="F763" s="5" t="s">
        <v>2378</v>
      </c>
      <c r="G763" s="5" t="s">
        <v>9</v>
      </c>
      <c r="H763" s="6"/>
      <c r="I763" s="6"/>
      <c r="J763" s="6"/>
      <c r="K763" s="6"/>
      <c r="L763" s="6">
        <v>3</v>
      </c>
      <c r="M763" s="6"/>
      <c r="N763" s="6"/>
      <c r="O763" s="6"/>
      <c r="P763" s="6"/>
      <c r="Q763" s="6"/>
      <c r="R763" s="6"/>
      <c r="S763" s="6">
        <v>3</v>
      </c>
    </row>
    <row r="764" spans="1:19">
      <c r="A764" s="5" t="s">
        <v>2346</v>
      </c>
      <c r="B764" s="6" t="s">
        <v>2379</v>
      </c>
      <c r="C764" s="5" t="s">
        <v>2380</v>
      </c>
      <c r="D764" s="6" t="s">
        <v>2381</v>
      </c>
      <c r="E764" s="6" t="s">
        <v>2382</v>
      </c>
      <c r="F764" s="5" t="s">
        <v>2383</v>
      </c>
      <c r="G764" s="5" t="s">
        <v>5</v>
      </c>
      <c r="H764" s="6">
        <v>117</v>
      </c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>
        <v>117</v>
      </c>
    </row>
    <row r="765" spans="1:19">
      <c r="A765" s="5" t="s">
        <v>2346</v>
      </c>
      <c r="B765" s="6" t="s">
        <v>2379</v>
      </c>
      <c r="C765" s="5" t="s">
        <v>2380</v>
      </c>
      <c r="D765" s="6" t="s">
        <v>2384</v>
      </c>
      <c r="E765" s="6" t="s">
        <v>2385</v>
      </c>
      <c r="F765" s="5" t="s">
        <v>2386</v>
      </c>
      <c r="G765" s="5" t="s">
        <v>5</v>
      </c>
      <c r="H765" s="6">
        <v>140</v>
      </c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>
        <v>140</v>
      </c>
    </row>
    <row r="766" spans="1:19">
      <c r="A766" s="5" t="s">
        <v>2346</v>
      </c>
      <c r="B766" s="6" t="s">
        <v>2379</v>
      </c>
      <c r="C766" s="5" t="s">
        <v>2380</v>
      </c>
      <c r="D766" s="6" t="s">
        <v>2387</v>
      </c>
      <c r="E766" s="6" t="s">
        <v>2388</v>
      </c>
      <c r="F766" s="5" t="s">
        <v>2389</v>
      </c>
      <c r="G766" s="5" t="s">
        <v>9</v>
      </c>
      <c r="H766" s="6"/>
      <c r="I766" s="6"/>
      <c r="J766" s="6"/>
      <c r="K766" s="6"/>
      <c r="L766" s="6">
        <v>1</v>
      </c>
      <c r="M766" s="6"/>
      <c r="N766" s="6"/>
      <c r="O766" s="6"/>
      <c r="P766" s="6"/>
      <c r="Q766" s="6"/>
      <c r="R766" s="6"/>
      <c r="S766" s="6">
        <v>1</v>
      </c>
    </row>
    <row r="767" spans="1:19">
      <c r="A767" s="5" t="s">
        <v>2346</v>
      </c>
      <c r="B767" s="6" t="s">
        <v>2379</v>
      </c>
      <c r="C767" s="5" t="s">
        <v>2380</v>
      </c>
      <c r="D767" s="6" t="s">
        <v>2379</v>
      </c>
      <c r="E767" s="6" t="s">
        <v>2390</v>
      </c>
      <c r="F767" s="5" t="s">
        <v>2391</v>
      </c>
      <c r="G767" s="5" t="s">
        <v>5</v>
      </c>
      <c r="H767" s="6">
        <v>302</v>
      </c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>
        <v>302</v>
      </c>
    </row>
    <row r="768" spans="1:19">
      <c r="A768" s="5" t="s">
        <v>2392</v>
      </c>
      <c r="B768" s="6" t="s">
        <v>2393</v>
      </c>
      <c r="C768" s="5" t="s">
        <v>2394</v>
      </c>
      <c r="D768" s="6" t="s">
        <v>2395</v>
      </c>
      <c r="E768" s="6" t="s">
        <v>2396</v>
      </c>
      <c r="F768" s="5" t="s">
        <v>2397</v>
      </c>
      <c r="G768" s="5" t="s">
        <v>5</v>
      </c>
      <c r="H768" s="6">
        <v>284</v>
      </c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>
        <v>284</v>
      </c>
    </row>
    <row r="769" spans="1:19">
      <c r="A769" s="5" t="s">
        <v>2392</v>
      </c>
      <c r="B769" s="6" t="s">
        <v>2393</v>
      </c>
      <c r="C769" s="5" t="s">
        <v>2394</v>
      </c>
      <c r="D769" s="6" t="s">
        <v>2393</v>
      </c>
      <c r="E769" s="6" t="s">
        <v>2398</v>
      </c>
      <c r="F769" s="5" t="s">
        <v>2394</v>
      </c>
      <c r="G769" s="5" t="s">
        <v>5</v>
      </c>
      <c r="H769" s="6">
        <v>871</v>
      </c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>
        <v>871</v>
      </c>
    </row>
    <row r="770" spans="1:19">
      <c r="A770" s="5" t="s">
        <v>2392</v>
      </c>
      <c r="B770" s="6" t="s">
        <v>2393</v>
      </c>
      <c r="C770" s="5" t="s">
        <v>2394</v>
      </c>
      <c r="D770" s="6" t="s">
        <v>2399</v>
      </c>
      <c r="E770" s="6" t="s">
        <v>2400</v>
      </c>
      <c r="F770" s="5" t="s">
        <v>2401</v>
      </c>
      <c r="G770" s="5" t="s">
        <v>5</v>
      </c>
      <c r="H770" s="6">
        <v>330</v>
      </c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>
        <v>330</v>
      </c>
    </row>
    <row r="771" spans="1:19">
      <c r="A771" s="5" t="s">
        <v>2392</v>
      </c>
      <c r="B771" s="6" t="s">
        <v>2402</v>
      </c>
      <c r="C771" s="5" t="s">
        <v>2403</v>
      </c>
      <c r="D771" s="6" t="s">
        <v>2402</v>
      </c>
      <c r="E771" s="6" t="s">
        <v>2404</v>
      </c>
      <c r="F771" s="5" t="s">
        <v>2403</v>
      </c>
      <c r="G771" s="5" t="s">
        <v>9</v>
      </c>
      <c r="H771" s="6">
        <v>17</v>
      </c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>
        <v>17</v>
      </c>
    </row>
    <row r="772" spans="1:19">
      <c r="A772" s="5" t="s">
        <v>2392</v>
      </c>
      <c r="B772" s="6" t="s">
        <v>2405</v>
      </c>
      <c r="C772" s="5" t="s">
        <v>2406</v>
      </c>
      <c r="D772" s="6" t="s">
        <v>2405</v>
      </c>
      <c r="E772" s="6" t="s">
        <v>2407</v>
      </c>
      <c r="F772" s="5" t="s">
        <v>2406</v>
      </c>
      <c r="G772" s="5" t="s">
        <v>9</v>
      </c>
      <c r="H772" s="6">
        <v>165</v>
      </c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>
        <v>165</v>
      </c>
    </row>
    <row r="773" spans="1:19">
      <c r="A773" s="5" t="s">
        <v>2392</v>
      </c>
      <c r="B773" s="6" t="s">
        <v>2408</v>
      </c>
      <c r="C773" s="5" t="s">
        <v>2409</v>
      </c>
      <c r="D773" s="6" t="s">
        <v>2408</v>
      </c>
      <c r="E773" s="6" t="s">
        <v>2410</v>
      </c>
      <c r="F773" s="5" t="s">
        <v>2409</v>
      </c>
      <c r="G773" s="5" t="s">
        <v>9</v>
      </c>
      <c r="H773" s="6">
        <v>29</v>
      </c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>
        <v>29</v>
      </c>
    </row>
    <row r="774" spans="1:19">
      <c r="A774" s="5" t="s">
        <v>2392</v>
      </c>
      <c r="B774" s="6" t="s">
        <v>2411</v>
      </c>
      <c r="C774" s="5" t="s">
        <v>2412</v>
      </c>
      <c r="D774" s="6" t="s">
        <v>2411</v>
      </c>
      <c r="E774" s="6" t="s">
        <v>2413</v>
      </c>
      <c r="F774" s="5" t="s">
        <v>2412</v>
      </c>
      <c r="G774" s="5" t="s">
        <v>9</v>
      </c>
      <c r="H774" s="6">
        <v>4</v>
      </c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>
        <v>4</v>
      </c>
    </row>
    <row r="775" spans="1:19">
      <c r="A775" s="5" t="s">
        <v>2392</v>
      </c>
      <c r="B775" s="6" t="s">
        <v>2414</v>
      </c>
      <c r="C775" s="5" t="s">
        <v>2415</v>
      </c>
      <c r="D775" s="6" t="s">
        <v>2414</v>
      </c>
      <c r="E775" s="6" t="s">
        <v>2416</v>
      </c>
      <c r="F775" s="5" t="s">
        <v>2415</v>
      </c>
      <c r="G775" s="5" t="s">
        <v>9</v>
      </c>
      <c r="H775" s="6">
        <v>26</v>
      </c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>
        <v>26</v>
      </c>
    </row>
    <row r="776" spans="1:19">
      <c r="A776" s="5" t="s">
        <v>2392</v>
      </c>
      <c r="B776" s="6" t="s">
        <v>2417</v>
      </c>
      <c r="C776" s="5" t="s">
        <v>2418</v>
      </c>
      <c r="D776" s="6" t="s">
        <v>2417</v>
      </c>
      <c r="E776" s="6" t="s">
        <v>2419</v>
      </c>
      <c r="F776" s="5" t="s">
        <v>2418</v>
      </c>
      <c r="G776" s="5" t="s">
        <v>9</v>
      </c>
      <c r="H776" s="6">
        <v>24</v>
      </c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>
        <v>24</v>
      </c>
    </row>
    <row r="777" spans="1:19">
      <c r="A777" s="5" t="s">
        <v>2392</v>
      </c>
      <c r="B777" s="6" t="s">
        <v>2420</v>
      </c>
      <c r="C777" s="5" t="s">
        <v>2421</v>
      </c>
      <c r="D777" s="6" t="s">
        <v>2420</v>
      </c>
      <c r="E777" s="6" t="s">
        <v>2422</v>
      </c>
      <c r="F777" s="5" t="s">
        <v>2423</v>
      </c>
      <c r="G777" s="5" t="s">
        <v>9</v>
      </c>
      <c r="H777" s="6"/>
      <c r="I777" s="6"/>
      <c r="J777" s="6"/>
      <c r="K777" s="6"/>
      <c r="L777" s="6"/>
      <c r="M777" s="6"/>
      <c r="N777" s="6"/>
      <c r="O777" s="6"/>
      <c r="P777" s="6"/>
      <c r="Q777" s="6">
        <v>20</v>
      </c>
      <c r="R777" s="6"/>
      <c r="S777" s="6">
        <v>20</v>
      </c>
    </row>
    <row r="778" spans="1:19">
      <c r="A778" s="5" t="s">
        <v>2392</v>
      </c>
      <c r="B778" s="6" t="s">
        <v>2424</v>
      </c>
      <c r="C778" s="5" t="s">
        <v>2425</v>
      </c>
      <c r="D778" s="6" t="s">
        <v>2424</v>
      </c>
      <c r="E778" s="6" t="s">
        <v>2426</v>
      </c>
      <c r="F778" s="5" t="s">
        <v>2425</v>
      </c>
      <c r="G778" s="5" t="s">
        <v>9</v>
      </c>
      <c r="H778" s="6">
        <v>34</v>
      </c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>
        <v>34</v>
      </c>
    </row>
    <row r="779" spans="1:19">
      <c r="A779" s="5" t="s">
        <v>2392</v>
      </c>
      <c r="B779" s="6" t="s">
        <v>2427</v>
      </c>
      <c r="C779" s="5" t="s">
        <v>2428</v>
      </c>
      <c r="D779" s="6" t="s">
        <v>2427</v>
      </c>
      <c r="E779" s="6" t="s">
        <v>2429</v>
      </c>
      <c r="F779" s="5" t="s">
        <v>2428</v>
      </c>
      <c r="G779" s="5" t="s">
        <v>9</v>
      </c>
      <c r="H779" s="6">
        <v>27</v>
      </c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>
        <v>27</v>
      </c>
    </row>
    <row r="780" spans="1:19">
      <c r="A780" s="5" t="s">
        <v>2392</v>
      </c>
      <c r="B780" s="6" t="s">
        <v>2430</v>
      </c>
      <c r="C780" s="5" t="s">
        <v>2431</v>
      </c>
      <c r="D780" s="6" t="s">
        <v>2430</v>
      </c>
      <c r="E780" s="6" t="s">
        <v>2432</v>
      </c>
      <c r="F780" s="5" t="s">
        <v>2431</v>
      </c>
      <c r="G780" s="5" t="s">
        <v>9</v>
      </c>
      <c r="H780" s="6">
        <v>23</v>
      </c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>
        <v>23</v>
      </c>
    </row>
    <row r="781" spans="1:19">
      <c r="A781" s="5" t="s">
        <v>2392</v>
      </c>
      <c r="B781" s="6" t="s">
        <v>2433</v>
      </c>
      <c r="C781" s="5" t="s">
        <v>2434</v>
      </c>
      <c r="D781" s="6" t="s">
        <v>2433</v>
      </c>
      <c r="E781" s="6" t="s">
        <v>2435</v>
      </c>
      <c r="F781" s="5" t="s">
        <v>2434</v>
      </c>
      <c r="G781" s="5" t="s">
        <v>9</v>
      </c>
      <c r="H781" s="6">
        <v>6</v>
      </c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>
        <v>6</v>
      </c>
    </row>
    <row r="782" spans="1:19">
      <c r="A782" s="5" t="s">
        <v>2392</v>
      </c>
      <c r="B782" s="6" t="s">
        <v>2436</v>
      </c>
      <c r="C782" s="5" t="s">
        <v>2437</v>
      </c>
      <c r="D782" s="6" t="s">
        <v>2436</v>
      </c>
      <c r="E782" s="6" t="s">
        <v>2438</v>
      </c>
      <c r="F782" s="5" t="s">
        <v>2437</v>
      </c>
      <c r="G782" s="5" t="s">
        <v>9</v>
      </c>
      <c r="H782" s="6"/>
      <c r="I782" s="6"/>
      <c r="J782" s="6"/>
      <c r="K782" s="6"/>
      <c r="L782" s="6"/>
      <c r="M782" s="6"/>
      <c r="N782" s="6"/>
      <c r="O782" s="6"/>
      <c r="P782" s="6"/>
      <c r="Q782" s="6">
        <v>24</v>
      </c>
      <c r="R782" s="6"/>
      <c r="S782" s="6">
        <v>24</v>
      </c>
    </row>
    <row r="783" spans="1:19">
      <c r="A783" s="5" t="s">
        <v>2392</v>
      </c>
      <c r="B783" s="6" t="s">
        <v>2439</v>
      </c>
      <c r="C783" s="5" t="s">
        <v>2440</v>
      </c>
      <c r="D783" s="6" t="s">
        <v>2439</v>
      </c>
      <c r="E783" s="6" t="s">
        <v>2441</v>
      </c>
      <c r="F783" s="5" t="s">
        <v>2440</v>
      </c>
      <c r="G783" s="5" t="s">
        <v>9</v>
      </c>
      <c r="H783" s="6">
        <v>40</v>
      </c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>
        <v>40</v>
      </c>
    </row>
    <row r="784" spans="1:19">
      <c r="A784" s="5" t="s">
        <v>2392</v>
      </c>
      <c r="B784" s="6" t="s">
        <v>2442</v>
      </c>
      <c r="C784" s="5" t="s">
        <v>2443</v>
      </c>
      <c r="D784" s="6" t="s">
        <v>2442</v>
      </c>
      <c r="E784" s="6" t="s">
        <v>2444</v>
      </c>
      <c r="F784" s="5" t="s">
        <v>2443</v>
      </c>
      <c r="G784" s="5" t="s">
        <v>9</v>
      </c>
      <c r="H784" s="6">
        <v>6</v>
      </c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>
        <v>6</v>
      </c>
    </row>
    <row r="785" spans="1:19">
      <c r="A785" s="5" t="s">
        <v>2392</v>
      </c>
      <c r="B785" s="6" t="s">
        <v>2445</v>
      </c>
      <c r="C785" s="5" t="s">
        <v>2446</v>
      </c>
      <c r="D785" s="6" t="s">
        <v>2445</v>
      </c>
      <c r="E785" s="6" t="s">
        <v>2447</v>
      </c>
      <c r="F785" s="5" t="s">
        <v>2446</v>
      </c>
      <c r="G785" s="5" t="s">
        <v>9</v>
      </c>
      <c r="H785" s="6"/>
      <c r="I785" s="6"/>
      <c r="J785" s="6"/>
      <c r="K785" s="6"/>
      <c r="L785" s="6">
        <v>8</v>
      </c>
      <c r="M785" s="6"/>
      <c r="N785" s="6"/>
      <c r="O785" s="6"/>
      <c r="P785" s="6"/>
      <c r="Q785" s="6"/>
      <c r="R785" s="6"/>
      <c r="S785" s="6">
        <v>8</v>
      </c>
    </row>
    <row r="786" spans="1:19">
      <c r="A786" s="5" t="s">
        <v>2392</v>
      </c>
      <c r="B786" s="6" t="s">
        <v>2448</v>
      </c>
      <c r="C786" s="5" t="s">
        <v>2449</v>
      </c>
      <c r="D786" s="6" t="s">
        <v>2448</v>
      </c>
      <c r="E786" s="6" t="s">
        <v>2450</v>
      </c>
      <c r="F786" s="5" t="s">
        <v>2449</v>
      </c>
      <c r="G786" s="5" t="s">
        <v>9</v>
      </c>
      <c r="H786" s="6">
        <v>14</v>
      </c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>
        <v>14</v>
      </c>
    </row>
    <row r="787" spans="1:19">
      <c r="A787" s="5" t="s">
        <v>2392</v>
      </c>
      <c r="B787" s="6" t="s">
        <v>2451</v>
      </c>
      <c r="C787" s="5" t="s">
        <v>2452</v>
      </c>
      <c r="D787" s="6" t="s">
        <v>2453</v>
      </c>
      <c r="E787" s="6" t="s">
        <v>2454</v>
      </c>
      <c r="F787" s="5" t="s">
        <v>2455</v>
      </c>
      <c r="G787" s="5" t="s">
        <v>9</v>
      </c>
      <c r="H787" s="6">
        <v>93</v>
      </c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>
        <v>93</v>
      </c>
    </row>
    <row r="788" spans="1:19">
      <c r="A788" s="5" t="s">
        <v>2392</v>
      </c>
      <c r="B788" s="6" t="s">
        <v>2451</v>
      </c>
      <c r="C788" s="5" t="s">
        <v>2452</v>
      </c>
      <c r="D788" s="6" t="s">
        <v>2451</v>
      </c>
      <c r="E788" s="6" t="s">
        <v>2456</v>
      </c>
      <c r="F788" s="5" t="s">
        <v>2452</v>
      </c>
      <c r="G788" s="5" t="s">
        <v>9</v>
      </c>
      <c r="H788" s="6">
        <v>164</v>
      </c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>
        <v>164</v>
      </c>
    </row>
    <row r="789" spans="1:19">
      <c r="A789" s="5" t="s">
        <v>2392</v>
      </c>
      <c r="B789" s="6" t="s">
        <v>2457</v>
      </c>
      <c r="C789" s="5" t="s">
        <v>2458</v>
      </c>
      <c r="D789" s="6" t="s">
        <v>2457</v>
      </c>
      <c r="E789" s="6" t="s">
        <v>2459</v>
      </c>
      <c r="F789" s="5" t="s">
        <v>2460</v>
      </c>
      <c r="G789" s="5" t="s">
        <v>9</v>
      </c>
      <c r="H789" s="6"/>
      <c r="I789" s="6"/>
      <c r="J789" s="6"/>
      <c r="K789" s="6"/>
      <c r="L789" s="6"/>
      <c r="M789" s="6"/>
      <c r="N789" s="6"/>
      <c r="O789" s="6"/>
      <c r="P789" s="6"/>
      <c r="Q789" s="6">
        <v>162</v>
      </c>
      <c r="R789" s="6"/>
      <c r="S789" s="6">
        <v>162</v>
      </c>
    </row>
    <row r="790" spans="1:19">
      <c r="A790" s="5" t="s">
        <v>2392</v>
      </c>
      <c r="B790" s="6" t="s">
        <v>2461</v>
      </c>
      <c r="C790" s="5" t="s">
        <v>2462</v>
      </c>
      <c r="D790" s="6" t="s">
        <v>2461</v>
      </c>
      <c r="E790" s="6" t="s">
        <v>2463</v>
      </c>
      <c r="F790" s="5" t="s">
        <v>2462</v>
      </c>
      <c r="G790" s="5" t="s">
        <v>9</v>
      </c>
      <c r="H790" s="6">
        <v>5</v>
      </c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>
        <v>5</v>
      </c>
    </row>
    <row r="791" spans="1:19">
      <c r="A791" s="5" t="s">
        <v>2392</v>
      </c>
      <c r="B791" s="6" t="s">
        <v>2464</v>
      </c>
      <c r="C791" s="5" t="s">
        <v>2465</v>
      </c>
      <c r="D791" s="6" t="s">
        <v>2464</v>
      </c>
      <c r="E791" s="6" t="s">
        <v>2466</v>
      </c>
      <c r="F791" s="5" t="s">
        <v>2465</v>
      </c>
      <c r="G791" s="5" t="s">
        <v>9</v>
      </c>
      <c r="H791" s="6">
        <v>12</v>
      </c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>
        <v>12</v>
      </c>
    </row>
    <row r="792" spans="1:19">
      <c r="A792" s="5" t="s">
        <v>2467</v>
      </c>
      <c r="B792" s="6" t="s">
        <v>2468</v>
      </c>
      <c r="C792" s="5" t="s">
        <v>2469</v>
      </c>
      <c r="D792" s="6" t="s">
        <v>2468</v>
      </c>
      <c r="E792" s="6" t="s">
        <v>2470</v>
      </c>
      <c r="F792" s="5" t="s">
        <v>2471</v>
      </c>
      <c r="G792" s="5" t="s">
        <v>5</v>
      </c>
      <c r="H792" s="6">
        <v>388</v>
      </c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>
        <v>388</v>
      </c>
    </row>
    <row r="793" spans="1:19">
      <c r="A793" s="5" t="s">
        <v>2467</v>
      </c>
      <c r="B793" s="6" t="s">
        <v>2468</v>
      </c>
      <c r="C793" s="5" t="s">
        <v>2469</v>
      </c>
      <c r="D793" s="6" t="s">
        <v>2472</v>
      </c>
      <c r="E793" s="6" t="s">
        <v>2473</v>
      </c>
      <c r="F793" s="5" t="s">
        <v>2474</v>
      </c>
      <c r="G793" s="5" t="s">
        <v>5</v>
      </c>
      <c r="H793" s="6">
        <v>154</v>
      </c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>
        <v>154</v>
      </c>
    </row>
    <row r="794" spans="1:19">
      <c r="A794" s="5" t="s">
        <v>2467</v>
      </c>
      <c r="B794" s="6" t="s">
        <v>2468</v>
      </c>
      <c r="C794" s="5" t="s">
        <v>2469</v>
      </c>
      <c r="D794" s="6" t="s">
        <v>2475</v>
      </c>
      <c r="E794" s="6" t="s">
        <v>2476</v>
      </c>
      <c r="F794" s="5" t="s">
        <v>2477</v>
      </c>
      <c r="G794" s="5" t="s">
        <v>9</v>
      </c>
      <c r="H794" s="6">
        <v>16</v>
      </c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>
        <v>16</v>
      </c>
    </row>
    <row r="795" spans="1:19">
      <c r="A795" s="5" t="s">
        <v>2467</v>
      </c>
      <c r="B795" s="6" t="s">
        <v>2468</v>
      </c>
      <c r="C795" s="5" t="s">
        <v>2469</v>
      </c>
      <c r="D795" s="6" t="s">
        <v>2478</v>
      </c>
      <c r="E795" s="6" t="s">
        <v>2479</v>
      </c>
      <c r="F795" s="5" t="s">
        <v>2480</v>
      </c>
      <c r="G795" s="5" t="s">
        <v>9</v>
      </c>
      <c r="H795" s="6">
        <v>5</v>
      </c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>
        <v>5</v>
      </c>
    </row>
    <row r="796" spans="1:19">
      <c r="A796" s="5" t="s">
        <v>2467</v>
      </c>
      <c r="B796" s="6" t="s">
        <v>2468</v>
      </c>
      <c r="C796" s="5" t="s">
        <v>2469</v>
      </c>
      <c r="D796" s="6" t="s">
        <v>2481</v>
      </c>
      <c r="E796" s="6" t="s">
        <v>2482</v>
      </c>
      <c r="F796" s="5" t="s">
        <v>2483</v>
      </c>
      <c r="G796" s="5" t="s">
        <v>9</v>
      </c>
      <c r="H796" s="6">
        <v>21</v>
      </c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>
        <v>21</v>
      </c>
    </row>
    <row r="797" spans="1:19">
      <c r="A797" s="5" t="s">
        <v>2467</v>
      </c>
      <c r="B797" s="6" t="s">
        <v>2468</v>
      </c>
      <c r="C797" s="5" t="s">
        <v>2469</v>
      </c>
      <c r="D797" s="6" t="s">
        <v>2484</v>
      </c>
      <c r="E797" s="6" t="s">
        <v>2485</v>
      </c>
      <c r="F797" s="5" t="s">
        <v>2486</v>
      </c>
      <c r="G797" s="5" t="s">
        <v>9</v>
      </c>
      <c r="H797" s="6">
        <v>4</v>
      </c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>
        <v>4</v>
      </c>
    </row>
    <row r="798" spans="1:19">
      <c r="A798" s="5" t="s">
        <v>2467</v>
      </c>
      <c r="B798" s="6" t="s">
        <v>2468</v>
      </c>
      <c r="C798" s="5" t="s">
        <v>2469</v>
      </c>
      <c r="D798" s="6" t="s">
        <v>2487</v>
      </c>
      <c r="E798" s="6" t="s">
        <v>2488</v>
      </c>
      <c r="F798" s="5" t="s">
        <v>2489</v>
      </c>
      <c r="G798" s="5" t="s">
        <v>9</v>
      </c>
      <c r="H798" s="6">
        <v>24</v>
      </c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>
        <v>24</v>
      </c>
    </row>
    <row r="799" spans="1:19">
      <c r="A799" s="5" t="s">
        <v>2467</v>
      </c>
      <c r="B799" s="6" t="s">
        <v>2468</v>
      </c>
      <c r="C799" s="5" t="s">
        <v>2469</v>
      </c>
      <c r="D799" s="6" t="s">
        <v>2490</v>
      </c>
      <c r="E799" s="6" t="s">
        <v>2491</v>
      </c>
      <c r="F799" s="5" t="s">
        <v>2492</v>
      </c>
      <c r="G799" s="5" t="s">
        <v>9</v>
      </c>
      <c r="H799" s="6">
        <v>7</v>
      </c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>
        <v>7</v>
      </c>
    </row>
    <row r="800" spans="1:19">
      <c r="A800" s="5" t="s">
        <v>2467</v>
      </c>
      <c r="B800" s="6" t="s">
        <v>2468</v>
      </c>
      <c r="C800" s="5" t="s">
        <v>2469</v>
      </c>
      <c r="D800" s="6" t="s">
        <v>2493</v>
      </c>
      <c r="E800" s="6" t="s">
        <v>2494</v>
      </c>
      <c r="F800" s="5" t="s">
        <v>2495</v>
      </c>
      <c r="G800" s="5" t="s">
        <v>9</v>
      </c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>
        <v>1</v>
      </c>
    </row>
    <row r="801" spans="1:19">
      <c r="A801" s="5" t="s">
        <v>2467</v>
      </c>
      <c r="B801" s="6" t="s">
        <v>2468</v>
      </c>
      <c r="C801" s="5" t="s">
        <v>2469</v>
      </c>
      <c r="D801" s="6" t="s">
        <v>2496</v>
      </c>
      <c r="E801" s="6" t="s">
        <v>2497</v>
      </c>
      <c r="F801" s="5" t="s">
        <v>2498</v>
      </c>
      <c r="G801" s="5" t="s">
        <v>9</v>
      </c>
      <c r="H801" s="6">
        <v>13</v>
      </c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>
        <v>13</v>
      </c>
    </row>
    <row r="802" spans="1:19">
      <c r="A802" s="5" t="s">
        <v>2467</v>
      </c>
      <c r="B802" s="6" t="s">
        <v>2468</v>
      </c>
      <c r="C802" s="5" t="s">
        <v>2469</v>
      </c>
      <c r="D802" s="6" t="s">
        <v>2499</v>
      </c>
      <c r="E802" s="6" t="s">
        <v>2500</v>
      </c>
      <c r="F802" s="5" t="s">
        <v>2501</v>
      </c>
      <c r="G802" s="5" t="s">
        <v>9</v>
      </c>
      <c r="H802" s="6">
        <v>6</v>
      </c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>
        <v>6</v>
      </c>
    </row>
    <row r="803" spans="1:19">
      <c r="A803" s="5" t="s">
        <v>2467</v>
      </c>
      <c r="B803" s="6" t="s">
        <v>2502</v>
      </c>
      <c r="C803" s="5" t="s">
        <v>2503</v>
      </c>
      <c r="D803" s="6" t="s">
        <v>2502</v>
      </c>
      <c r="E803" s="6" t="s">
        <v>2504</v>
      </c>
      <c r="F803" s="5" t="s">
        <v>2505</v>
      </c>
      <c r="G803" s="5" t="s">
        <v>5</v>
      </c>
      <c r="H803" s="6">
        <v>324</v>
      </c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>
        <v>324</v>
      </c>
    </row>
    <row r="804" spans="1:19">
      <c r="A804" s="5" t="s">
        <v>2467</v>
      </c>
      <c r="B804" s="6" t="s">
        <v>2502</v>
      </c>
      <c r="C804" s="5" t="s">
        <v>2503</v>
      </c>
      <c r="D804" s="6" t="s">
        <v>2506</v>
      </c>
      <c r="E804" s="6" t="s">
        <v>2507</v>
      </c>
      <c r="F804" s="5" t="s">
        <v>1584</v>
      </c>
      <c r="G804" s="5" t="s">
        <v>5</v>
      </c>
      <c r="H804" s="6">
        <v>93</v>
      </c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>
        <v>93</v>
      </c>
    </row>
    <row r="805" spans="1:19">
      <c r="A805" s="5" t="s">
        <v>2467</v>
      </c>
      <c r="B805" s="6" t="s">
        <v>2502</v>
      </c>
      <c r="C805" s="5" t="s">
        <v>2503</v>
      </c>
      <c r="D805" s="6" t="s">
        <v>2508</v>
      </c>
      <c r="E805" s="6" t="s">
        <v>2509</v>
      </c>
      <c r="F805" s="5" t="s">
        <v>2510</v>
      </c>
      <c r="G805" s="5" t="s">
        <v>9</v>
      </c>
      <c r="H805" s="6">
        <v>16</v>
      </c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>
        <v>16</v>
      </c>
    </row>
    <row r="806" spans="1:19">
      <c r="A806" s="5" t="s">
        <v>2467</v>
      </c>
      <c r="B806" s="6" t="s">
        <v>2502</v>
      </c>
      <c r="C806" s="5" t="s">
        <v>2503</v>
      </c>
      <c r="D806" s="6" t="s">
        <v>2511</v>
      </c>
      <c r="E806" s="6" t="s">
        <v>2512</v>
      </c>
      <c r="F806" s="5" t="s">
        <v>2513</v>
      </c>
      <c r="G806" s="5" t="s">
        <v>9</v>
      </c>
      <c r="H806" s="6">
        <v>18</v>
      </c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>
        <v>18</v>
      </c>
    </row>
    <row r="807" spans="1:19">
      <c r="A807" s="5" t="s">
        <v>2467</v>
      </c>
      <c r="B807" s="6" t="s">
        <v>2502</v>
      </c>
      <c r="C807" s="5" t="s">
        <v>2503</v>
      </c>
      <c r="D807" s="6" t="s">
        <v>2514</v>
      </c>
      <c r="E807" s="6" t="s">
        <v>2515</v>
      </c>
      <c r="F807" s="5" t="s">
        <v>2516</v>
      </c>
      <c r="G807" s="5" t="s">
        <v>9</v>
      </c>
      <c r="H807" s="6">
        <v>18</v>
      </c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>
        <v>18</v>
      </c>
    </row>
    <row r="808" spans="1:19">
      <c r="A808" s="5" t="s">
        <v>2467</v>
      </c>
      <c r="B808" s="6" t="s">
        <v>2502</v>
      </c>
      <c r="C808" s="5" t="s">
        <v>2503</v>
      </c>
      <c r="D808" s="6" t="s">
        <v>2517</v>
      </c>
      <c r="E808" s="6" t="s">
        <v>2518</v>
      </c>
      <c r="F808" s="5" t="s">
        <v>2519</v>
      </c>
      <c r="G808" s="5" t="s">
        <v>9</v>
      </c>
      <c r="H808" s="6">
        <v>8</v>
      </c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>
        <v>8</v>
      </c>
    </row>
    <row r="809" spans="1:19">
      <c r="A809" s="5" t="s">
        <v>2467</v>
      </c>
      <c r="B809" s="6" t="s">
        <v>2502</v>
      </c>
      <c r="C809" s="5" t="s">
        <v>2503</v>
      </c>
      <c r="D809" s="6" t="s">
        <v>2520</v>
      </c>
      <c r="E809" s="6" t="s">
        <v>2521</v>
      </c>
      <c r="F809" s="5" t="s">
        <v>2522</v>
      </c>
      <c r="G809" s="5" t="s">
        <v>9</v>
      </c>
      <c r="H809" s="6">
        <v>7</v>
      </c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>
        <v>7</v>
      </c>
    </row>
    <row r="810" spans="1:19">
      <c r="A810" s="5" t="s">
        <v>2467</v>
      </c>
      <c r="B810" s="6" t="s">
        <v>2502</v>
      </c>
      <c r="C810" s="5" t="s">
        <v>2503</v>
      </c>
      <c r="D810" s="6" t="s">
        <v>2523</v>
      </c>
      <c r="E810" s="6" t="s">
        <v>2524</v>
      </c>
      <c r="F810" s="5" t="s">
        <v>2525</v>
      </c>
      <c r="G810" s="5" t="s">
        <v>9</v>
      </c>
      <c r="H810" s="6">
        <v>7</v>
      </c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>
        <v>7</v>
      </c>
    </row>
    <row r="811" spans="1:19">
      <c r="A811" s="5" t="s">
        <v>2467</v>
      </c>
      <c r="B811" s="6" t="s">
        <v>2502</v>
      </c>
      <c r="C811" s="5" t="s">
        <v>2503</v>
      </c>
      <c r="D811" s="6" t="s">
        <v>2526</v>
      </c>
      <c r="E811" s="6" t="s">
        <v>2527</v>
      </c>
      <c r="F811" s="5" t="s">
        <v>2528</v>
      </c>
      <c r="G811" s="5" t="s">
        <v>9</v>
      </c>
      <c r="H811" s="6">
        <v>6</v>
      </c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>
        <v>6</v>
      </c>
    </row>
    <row r="812" spans="1:19">
      <c r="A812" s="5" t="s">
        <v>2467</v>
      </c>
      <c r="B812" s="6" t="s">
        <v>2529</v>
      </c>
      <c r="C812" s="5" t="s">
        <v>2530</v>
      </c>
      <c r="D812" s="6" t="s">
        <v>2531</v>
      </c>
      <c r="E812" s="6" t="s">
        <v>2532</v>
      </c>
      <c r="F812" s="5" t="s">
        <v>2533</v>
      </c>
      <c r="G812" s="5" t="s">
        <v>9</v>
      </c>
      <c r="H812" s="6">
        <v>3</v>
      </c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>
        <v>3</v>
      </c>
    </row>
    <row r="813" spans="1:19">
      <c r="A813" s="5" t="s">
        <v>2467</v>
      </c>
      <c r="B813" s="6" t="s">
        <v>2529</v>
      </c>
      <c r="C813" s="5" t="s">
        <v>2530</v>
      </c>
      <c r="D813" s="6" t="s">
        <v>2529</v>
      </c>
      <c r="E813" s="6" t="s">
        <v>2534</v>
      </c>
      <c r="F813" s="5" t="s">
        <v>2535</v>
      </c>
      <c r="G813" s="5" t="s">
        <v>9</v>
      </c>
      <c r="H813" s="6">
        <v>140</v>
      </c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>
        <v>140</v>
      </c>
    </row>
    <row r="814" spans="1:19">
      <c r="A814" s="5" t="s">
        <v>2467</v>
      </c>
      <c r="B814" s="6" t="s">
        <v>2529</v>
      </c>
      <c r="C814" s="5" t="s">
        <v>2530</v>
      </c>
      <c r="D814" s="6" t="s">
        <v>2536</v>
      </c>
      <c r="E814" s="6" t="s">
        <v>2537</v>
      </c>
      <c r="F814" s="5" t="s">
        <v>2538</v>
      </c>
      <c r="G814" s="5" t="s">
        <v>9</v>
      </c>
      <c r="H814" s="6">
        <v>13</v>
      </c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>
        <v>13</v>
      </c>
    </row>
    <row r="815" spans="1:19">
      <c r="A815" s="5" t="s">
        <v>2467</v>
      </c>
      <c r="B815" s="6" t="s">
        <v>2529</v>
      </c>
      <c r="C815" s="5" t="s">
        <v>2530</v>
      </c>
      <c r="D815" s="6" t="s">
        <v>2539</v>
      </c>
      <c r="E815" s="6" t="s">
        <v>2540</v>
      </c>
      <c r="F815" s="5" t="s">
        <v>2541</v>
      </c>
      <c r="G815" s="5" t="s">
        <v>9</v>
      </c>
      <c r="H815" s="6">
        <v>8</v>
      </c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>
        <v>8</v>
      </c>
    </row>
    <row r="816" spans="1:19">
      <c r="A816" s="5" t="s">
        <v>2467</v>
      </c>
      <c r="B816" s="6" t="s">
        <v>2529</v>
      </c>
      <c r="C816" s="5" t="s">
        <v>2530</v>
      </c>
      <c r="D816" s="6" t="s">
        <v>2542</v>
      </c>
      <c r="E816" s="6" t="s">
        <v>2543</v>
      </c>
      <c r="F816" s="5" t="s">
        <v>2544</v>
      </c>
      <c r="G816" s="5" t="s">
        <v>9</v>
      </c>
      <c r="H816" s="6">
        <v>5</v>
      </c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>
        <v>5</v>
      </c>
    </row>
    <row r="817" spans="1:19">
      <c r="A817" s="5" t="s">
        <v>2467</v>
      </c>
      <c r="B817" s="6" t="s">
        <v>2529</v>
      </c>
      <c r="C817" s="5" t="s">
        <v>2530</v>
      </c>
      <c r="D817" s="6" t="s">
        <v>2545</v>
      </c>
      <c r="E817" s="6" t="s">
        <v>2546</v>
      </c>
      <c r="F817" s="5" t="s">
        <v>2547</v>
      </c>
      <c r="G817" s="5" t="s">
        <v>9</v>
      </c>
      <c r="H817" s="6">
        <v>8</v>
      </c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>
        <v>8</v>
      </c>
    </row>
    <row r="818" spans="1:19">
      <c r="A818" s="5" t="s">
        <v>2467</v>
      </c>
      <c r="B818" s="6" t="s">
        <v>2529</v>
      </c>
      <c r="C818" s="5" t="s">
        <v>2530</v>
      </c>
      <c r="D818" s="6" t="s">
        <v>2548</v>
      </c>
      <c r="E818" s="6" t="s">
        <v>2549</v>
      </c>
      <c r="F818" s="5" t="s">
        <v>2550</v>
      </c>
      <c r="G818" s="5" t="s">
        <v>9</v>
      </c>
      <c r="H818" s="6">
        <v>9</v>
      </c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>
        <v>9</v>
      </c>
    </row>
    <row r="819" spans="1:19">
      <c r="A819" s="5" t="s">
        <v>2551</v>
      </c>
      <c r="B819" s="6" t="s">
        <v>2552</v>
      </c>
      <c r="C819" s="5" t="s">
        <v>2553</v>
      </c>
      <c r="D819" s="6" t="s">
        <v>2554</v>
      </c>
      <c r="E819" s="6" t="s">
        <v>2555</v>
      </c>
      <c r="F819" s="5" t="s">
        <v>2556</v>
      </c>
      <c r="G819" s="5" t="s">
        <v>5</v>
      </c>
      <c r="H819" s="6">
        <v>192</v>
      </c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>
        <v>192</v>
      </c>
    </row>
    <row r="820" spans="1:19">
      <c r="A820" s="5" t="s">
        <v>2551</v>
      </c>
      <c r="B820" s="6" t="s">
        <v>2552</v>
      </c>
      <c r="C820" s="5" t="s">
        <v>2553</v>
      </c>
      <c r="D820" s="6" t="s">
        <v>2552</v>
      </c>
      <c r="E820" s="6" t="s">
        <v>2557</v>
      </c>
      <c r="F820" s="5" t="s">
        <v>2558</v>
      </c>
      <c r="G820" s="5" t="s">
        <v>5</v>
      </c>
      <c r="H820" s="6">
        <v>267</v>
      </c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>
        <v>267</v>
      </c>
    </row>
    <row r="821" spans="1:19">
      <c r="A821" s="5" t="s">
        <v>2551</v>
      </c>
      <c r="B821" s="6" t="s">
        <v>2552</v>
      </c>
      <c r="C821" s="5" t="s">
        <v>2553</v>
      </c>
      <c r="D821" s="6" t="s">
        <v>2559</v>
      </c>
      <c r="E821" s="6" t="s">
        <v>2560</v>
      </c>
      <c r="F821" s="5" t="s">
        <v>2561</v>
      </c>
      <c r="G821" s="5" t="s">
        <v>9</v>
      </c>
      <c r="H821" s="6"/>
      <c r="I821" s="6"/>
      <c r="J821" s="6"/>
      <c r="K821" s="6"/>
      <c r="L821" s="6">
        <v>2</v>
      </c>
      <c r="M821" s="6"/>
      <c r="N821" s="6"/>
      <c r="O821" s="6"/>
      <c r="P821" s="6"/>
      <c r="Q821" s="6"/>
      <c r="R821" s="6"/>
      <c r="S821" s="6">
        <v>2</v>
      </c>
    </row>
    <row r="822" spans="1:19">
      <c r="A822" s="5" t="s">
        <v>2551</v>
      </c>
      <c r="B822" s="6" t="s">
        <v>2552</v>
      </c>
      <c r="C822" s="5" t="s">
        <v>2553</v>
      </c>
      <c r="D822" s="6" t="s">
        <v>2562</v>
      </c>
      <c r="E822" s="6" t="s">
        <v>2563</v>
      </c>
      <c r="F822" s="5" t="s">
        <v>2564</v>
      </c>
      <c r="G822" s="5" t="s">
        <v>9</v>
      </c>
      <c r="H822" s="6"/>
      <c r="I822" s="6"/>
      <c r="J822" s="6"/>
      <c r="K822" s="6"/>
      <c r="L822" s="6">
        <v>19</v>
      </c>
      <c r="M822" s="6"/>
      <c r="N822" s="6"/>
      <c r="O822" s="6"/>
      <c r="P822" s="6"/>
      <c r="Q822" s="6"/>
      <c r="R822" s="6"/>
      <c r="S822" s="6">
        <v>19</v>
      </c>
    </row>
    <row r="823" spans="1:19">
      <c r="A823" s="5" t="s">
        <v>2551</v>
      </c>
      <c r="B823" s="6" t="s">
        <v>2552</v>
      </c>
      <c r="C823" s="5" t="s">
        <v>2553</v>
      </c>
      <c r="D823" s="6" t="s">
        <v>2565</v>
      </c>
      <c r="E823" s="6" t="s">
        <v>2566</v>
      </c>
      <c r="F823" s="5" t="s">
        <v>2567</v>
      </c>
      <c r="G823" s="5" t="s">
        <v>9</v>
      </c>
      <c r="H823" s="6"/>
      <c r="I823" s="6"/>
      <c r="J823" s="6"/>
      <c r="K823" s="6"/>
      <c r="L823" s="6">
        <v>7</v>
      </c>
      <c r="M823" s="6"/>
      <c r="N823" s="6"/>
      <c r="O823" s="6"/>
      <c r="P823" s="6"/>
      <c r="Q823" s="6"/>
      <c r="R823" s="6"/>
      <c r="S823" s="6">
        <v>7</v>
      </c>
    </row>
    <row r="824" spans="1:19">
      <c r="A824" s="5" t="s">
        <v>2551</v>
      </c>
      <c r="B824" s="6" t="s">
        <v>2568</v>
      </c>
      <c r="C824" s="5" t="s">
        <v>2569</v>
      </c>
      <c r="D824" s="6" t="s">
        <v>2568</v>
      </c>
      <c r="E824" s="6" t="s">
        <v>2570</v>
      </c>
      <c r="F824" s="5" t="s">
        <v>2571</v>
      </c>
      <c r="G824" s="5" t="s">
        <v>5</v>
      </c>
      <c r="H824" s="6">
        <v>250</v>
      </c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>
        <v>250</v>
      </c>
    </row>
    <row r="825" spans="1:19">
      <c r="A825" s="5" t="s">
        <v>2551</v>
      </c>
      <c r="B825" s="6" t="s">
        <v>2568</v>
      </c>
      <c r="C825" s="5" t="s">
        <v>2569</v>
      </c>
      <c r="D825" s="6" t="s">
        <v>2572</v>
      </c>
      <c r="E825" s="6" t="s">
        <v>2573</v>
      </c>
      <c r="F825" s="5" t="s">
        <v>2574</v>
      </c>
      <c r="G825" s="5" t="s">
        <v>9</v>
      </c>
      <c r="H825" s="6"/>
      <c r="I825" s="6"/>
      <c r="J825" s="6"/>
      <c r="K825" s="6"/>
      <c r="L825" s="6">
        <v>7</v>
      </c>
      <c r="M825" s="6"/>
      <c r="N825" s="6"/>
      <c r="O825" s="6"/>
      <c r="P825" s="6"/>
      <c r="Q825" s="6"/>
      <c r="R825" s="6"/>
      <c r="S825" s="6">
        <v>7</v>
      </c>
    </row>
    <row r="826" spans="1:19">
      <c r="A826" s="5" t="s">
        <v>2551</v>
      </c>
      <c r="B826" s="6" t="s">
        <v>2568</v>
      </c>
      <c r="C826" s="5" t="s">
        <v>2569</v>
      </c>
      <c r="D826" s="6" t="s">
        <v>2575</v>
      </c>
      <c r="E826" s="6" t="s">
        <v>2576</v>
      </c>
      <c r="F826" s="5" t="s">
        <v>2577</v>
      </c>
      <c r="G826" s="5" t="s">
        <v>9</v>
      </c>
      <c r="H826" s="6"/>
      <c r="I826" s="6"/>
      <c r="J826" s="6"/>
      <c r="K826" s="6"/>
      <c r="L826" s="6">
        <v>2</v>
      </c>
      <c r="M826" s="6"/>
      <c r="N826" s="6"/>
      <c r="O826" s="6"/>
      <c r="P826" s="6"/>
      <c r="Q826" s="6"/>
      <c r="R826" s="6"/>
      <c r="S826" s="6">
        <v>2</v>
      </c>
    </row>
    <row r="827" spans="1:19">
      <c r="A827" s="5" t="s">
        <v>2551</v>
      </c>
      <c r="B827" s="6" t="s">
        <v>2578</v>
      </c>
      <c r="C827" s="5" t="s">
        <v>2579</v>
      </c>
      <c r="D827" s="6" t="s">
        <v>2580</v>
      </c>
      <c r="E827" s="6" t="s">
        <v>2581</v>
      </c>
      <c r="F827" s="5" t="s">
        <v>2582</v>
      </c>
      <c r="G827" s="5" t="s">
        <v>9</v>
      </c>
      <c r="H827" s="6">
        <v>45</v>
      </c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>
        <v>45</v>
      </c>
    </row>
    <row r="828" spans="1:19">
      <c r="A828" s="5" t="s">
        <v>2551</v>
      </c>
      <c r="B828" s="6" t="s">
        <v>2578</v>
      </c>
      <c r="C828" s="5" t="s">
        <v>2579</v>
      </c>
      <c r="D828" s="6" t="s">
        <v>2583</v>
      </c>
      <c r="E828" s="6" t="s">
        <v>2584</v>
      </c>
      <c r="F828" s="5" t="s">
        <v>2585</v>
      </c>
      <c r="G828" s="5" t="s">
        <v>9</v>
      </c>
      <c r="H828" s="6">
        <v>54</v>
      </c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>
        <v>54</v>
      </c>
    </row>
    <row r="829" spans="1:19">
      <c r="A829" s="5" t="s">
        <v>2551</v>
      </c>
      <c r="B829" s="6" t="s">
        <v>2578</v>
      </c>
      <c r="C829" s="5" t="s">
        <v>2579</v>
      </c>
      <c r="D829" s="6" t="s">
        <v>2578</v>
      </c>
      <c r="E829" s="6" t="s">
        <v>2586</v>
      </c>
      <c r="F829" s="5" t="s">
        <v>2587</v>
      </c>
      <c r="G829" s="5" t="s">
        <v>9</v>
      </c>
      <c r="H829" s="6">
        <v>129</v>
      </c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>
        <v>129</v>
      </c>
    </row>
    <row r="830" spans="1:19">
      <c r="A830" s="5" t="s">
        <v>2588</v>
      </c>
      <c r="B830" s="6" t="s">
        <v>2589</v>
      </c>
      <c r="C830" s="5" t="s">
        <v>2590</v>
      </c>
      <c r="D830" s="6" t="s">
        <v>2591</v>
      </c>
      <c r="E830" s="6" t="s">
        <v>2592</v>
      </c>
      <c r="F830" s="5" t="s">
        <v>1100</v>
      </c>
      <c r="G830" s="5" t="s">
        <v>5</v>
      </c>
      <c r="H830" s="6">
        <v>257</v>
      </c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>
        <v>257</v>
      </c>
    </row>
    <row r="831" spans="1:19">
      <c r="A831" s="5" t="s">
        <v>2588</v>
      </c>
      <c r="B831" s="6" t="s">
        <v>2589</v>
      </c>
      <c r="C831" s="5" t="s">
        <v>2590</v>
      </c>
      <c r="D831" s="6" t="s">
        <v>2593</v>
      </c>
      <c r="E831" s="6" t="s">
        <v>2594</v>
      </c>
      <c r="F831" s="5" t="s">
        <v>2595</v>
      </c>
      <c r="G831" s="5" t="s">
        <v>9</v>
      </c>
      <c r="H831" s="6">
        <v>23</v>
      </c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>
        <v>23</v>
      </c>
    </row>
    <row r="832" spans="1:19">
      <c r="A832" s="5" t="s">
        <v>2588</v>
      </c>
      <c r="B832" s="6" t="s">
        <v>2589</v>
      </c>
      <c r="C832" s="5" t="s">
        <v>2590</v>
      </c>
      <c r="D832" s="6" t="s">
        <v>2596</v>
      </c>
      <c r="E832" s="6" t="s">
        <v>2597</v>
      </c>
      <c r="F832" s="5" t="s">
        <v>2598</v>
      </c>
      <c r="G832" s="5" t="s">
        <v>9</v>
      </c>
      <c r="H832" s="6">
        <v>12</v>
      </c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>
        <v>12</v>
      </c>
    </row>
    <row r="833" spans="1:19">
      <c r="A833" s="5" t="s">
        <v>2588</v>
      </c>
      <c r="B833" s="6" t="s">
        <v>2589</v>
      </c>
      <c r="C833" s="5" t="s">
        <v>2590</v>
      </c>
      <c r="D833" s="6" t="s">
        <v>2599</v>
      </c>
      <c r="E833" s="6" t="s">
        <v>2600</v>
      </c>
      <c r="F833" s="5" t="s">
        <v>2601</v>
      </c>
      <c r="G833" s="5" t="s">
        <v>9</v>
      </c>
      <c r="H833" s="6">
        <v>16</v>
      </c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>
        <v>16</v>
      </c>
    </row>
    <row r="834" spans="1:19">
      <c r="A834" s="5" t="s">
        <v>2588</v>
      </c>
      <c r="B834" s="6" t="s">
        <v>2589</v>
      </c>
      <c r="C834" s="5" t="s">
        <v>2590</v>
      </c>
      <c r="D834" s="6" t="s">
        <v>2602</v>
      </c>
      <c r="E834" s="6" t="s">
        <v>2603</v>
      </c>
      <c r="F834" s="5" t="s">
        <v>2604</v>
      </c>
      <c r="G834" s="5" t="s">
        <v>9</v>
      </c>
      <c r="H834" s="6">
        <v>20</v>
      </c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>
        <v>20</v>
      </c>
    </row>
    <row r="835" spans="1:19">
      <c r="A835" s="5" t="s">
        <v>2588</v>
      </c>
      <c r="B835" s="6" t="s">
        <v>2589</v>
      </c>
      <c r="C835" s="5" t="s">
        <v>2590</v>
      </c>
      <c r="D835" s="6" t="s">
        <v>2605</v>
      </c>
      <c r="E835" s="6" t="s">
        <v>2606</v>
      </c>
      <c r="F835" s="5" t="s">
        <v>2607</v>
      </c>
      <c r="G835" s="5" t="s">
        <v>9</v>
      </c>
      <c r="H835" s="6">
        <v>11</v>
      </c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>
        <v>11</v>
      </c>
    </row>
    <row r="836" spans="1:19">
      <c r="A836" s="5" t="s">
        <v>2588</v>
      </c>
      <c r="B836" s="6" t="s">
        <v>2589</v>
      </c>
      <c r="C836" s="5" t="s">
        <v>2590</v>
      </c>
      <c r="D836" s="6" t="s">
        <v>2589</v>
      </c>
      <c r="E836" s="6" t="s">
        <v>2608</v>
      </c>
      <c r="F836" s="5" t="s">
        <v>2609</v>
      </c>
      <c r="G836" s="5" t="s">
        <v>5</v>
      </c>
      <c r="H836" s="6">
        <v>375</v>
      </c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>
        <v>375</v>
      </c>
    </row>
    <row r="837" spans="1:19">
      <c r="A837" s="5" t="s">
        <v>2588</v>
      </c>
      <c r="B837" s="6" t="s">
        <v>2589</v>
      </c>
      <c r="C837" s="5" t="s">
        <v>2590</v>
      </c>
      <c r="D837" s="6" t="s">
        <v>2610</v>
      </c>
      <c r="E837" s="6" t="s">
        <v>2611</v>
      </c>
      <c r="F837" s="5" t="s">
        <v>2612</v>
      </c>
      <c r="G837" s="5" t="s">
        <v>9</v>
      </c>
      <c r="H837" s="6">
        <v>4</v>
      </c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>
        <v>4</v>
      </c>
    </row>
    <row r="838" spans="1:19">
      <c r="A838" s="5" t="s">
        <v>2588</v>
      </c>
      <c r="B838" s="6" t="s">
        <v>2589</v>
      </c>
      <c r="C838" s="5" t="s">
        <v>2590</v>
      </c>
      <c r="D838" s="6" t="s">
        <v>2613</v>
      </c>
      <c r="E838" s="6" t="s">
        <v>2614</v>
      </c>
      <c r="F838" s="5" t="s">
        <v>2615</v>
      </c>
      <c r="G838" s="5" t="s">
        <v>9</v>
      </c>
      <c r="H838" s="6">
        <v>13</v>
      </c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>
        <v>13</v>
      </c>
    </row>
    <row r="839" spans="1:19">
      <c r="A839" s="5" t="s">
        <v>2588</v>
      </c>
      <c r="B839" s="6" t="s">
        <v>2616</v>
      </c>
      <c r="C839" s="5" t="s">
        <v>2617</v>
      </c>
      <c r="D839" s="6" t="s">
        <v>2616</v>
      </c>
      <c r="E839" s="6" t="s">
        <v>2618</v>
      </c>
      <c r="F839" s="5" t="s">
        <v>2619</v>
      </c>
      <c r="G839" s="5" t="s">
        <v>9</v>
      </c>
      <c r="H839" s="6">
        <v>110</v>
      </c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>
        <v>110</v>
      </c>
    </row>
    <row r="840" spans="1:19">
      <c r="A840" s="5" t="s">
        <v>2588</v>
      </c>
      <c r="B840" s="6" t="s">
        <v>2616</v>
      </c>
      <c r="C840" s="5" t="s">
        <v>2617</v>
      </c>
      <c r="D840" s="6" t="s">
        <v>2620</v>
      </c>
      <c r="E840" s="6" t="s">
        <v>2621</v>
      </c>
      <c r="F840" s="5" t="s">
        <v>2622</v>
      </c>
      <c r="G840" s="5" t="s">
        <v>9</v>
      </c>
      <c r="H840" s="6"/>
      <c r="I840" s="6"/>
      <c r="J840" s="6"/>
      <c r="K840" s="6"/>
      <c r="L840" s="6">
        <v>4</v>
      </c>
      <c r="M840" s="6"/>
      <c r="N840" s="6"/>
      <c r="O840" s="6"/>
      <c r="P840" s="6"/>
      <c r="Q840" s="6"/>
      <c r="R840" s="6"/>
      <c r="S840" s="6">
        <v>4</v>
      </c>
    </row>
    <row r="841" spans="1:19">
      <c r="A841" s="5" t="s">
        <v>2588</v>
      </c>
      <c r="B841" s="6" t="s">
        <v>2616</v>
      </c>
      <c r="C841" s="5" t="s">
        <v>2617</v>
      </c>
      <c r="D841" s="6" t="s">
        <v>2623</v>
      </c>
      <c r="E841" s="6" t="s">
        <v>2624</v>
      </c>
      <c r="F841" s="5" t="s">
        <v>1734</v>
      </c>
      <c r="G841" s="5" t="s">
        <v>9</v>
      </c>
      <c r="H841" s="6"/>
      <c r="I841" s="6"/>
      <c r="J841" s="6"/>
      <c r="K841" s="6"/>
      <c r="L841" s="6">
        <v>3</v>
      </c>
      <c r="M841" s="6"/>
      <c r="N841" s="6"/>
      <c r="O841" s="6"/>
      <c r="P841" s="6"/>
      <c r="Q841" s="6"/>
      <c r="R841" s="6"/>
      <c r="S841" s="6">
        <v>3</v>
      </c>
    </row>
    <row r="842" spans="1:19">
      <c r="A842" s="5" t="s">
        <v>2588</v>
      </c>
      <c r="B842" s="6" t="s">
        <v>2625</v>
      </c>
      <c r="C842" s="5" t="s">
        <v>108</v>
      </c>
      <c r="D842" s="6" t="s">
        <v>2626</v>
      </c>
      <c r="E842" s="6" t="s">
        <v>2627</v>
      </c>
      <c r="F842" s="5" t="s">
        <v>2628</v>
      </c>
      <c r="G842" s="5" t="s">
        <v>9</v>
      </c>
      <c r="H842" s="6">
        <v>39</v>
      </c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>
        <v>39</v>
      </c>
    </row>
    <row r="843" spans="1:19">
      <c r="A843" s="5" t="s">
        <v>2588</v>
      </c>
      <c r="B843" s="6" t="s">
        <v>2625</v>
      </c>
      <c r="C843" s="5" t="s">
        <v>108</v>
      </c>
      <c r="D843" s="6" t="s">
        <v>2629</v>
      </c>
      <c r="E843" s="6" t="s">
        <v>2630</v>
      </c>
      <c r="F843" s="5" t="s">
        <v>2631</v>
      </c>
      <c r="G843" s="5" t="s">
        <v>9</v>
      </c>
      <c r="H843" s="6"/>
      <c r="I843" s="6"/>
      <c r="J843" s="6"/>
      <c r="K843" s="6"/>
      <c r="L843" s="6">
        <v>8</v>
      </c>
      <c r="M843" s="6"/>
      <c r="N843" s="6"/>
      <c r="O843" s="6"/>
      <c r="P843" s="6"/>
      <c r="Q843" s="6"/>
      <c r="R843" s="6"/>
      <c r="S843" s="6">
        <v>8</v>
      </c>
    </row>
    <row r="844" spans="1:19">
      <c r="A844" s="5" t="s">
        <v>2588</v>
      </c>
      <c r="B844" s="6" t="s">
        <v>2625</v>
      </c>
      <c r="C844" s="5" t="s">
        <v>108</v>
      </c>
      <c r="D844" s="6" t="s">
        <v>2632</v>
      </c>
      <c r="E844" s="6" t="s">
        <v>2633</v>
      </c>
      <c r="F844" s="5" t="s">
        <v>2634</v>
      </c>
      <c r="G844" s="5" t="s">
        <v>9</v>
      </c>
      <c r="H844" s="6">
        <v>28</v>
      </c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>
        <v>28</v>
      </c>
    </row>
    <row r="845" spans="1:19">
      <c r="A845" s="5" t="s">
        <v>2588</v>
      </c>
      <c r="B845" s="6" t="s">
        <v>2625</v>
      </c>
      <c r="C845" s="5" t="s">
        <v>108</v>
      </c>
      <c r="D845" s="6" t="s">
        <v>2635</v>
      </c>
      <c r="E845" s="6" t="s">
        <v>2636</v>
      </c>
      <c r="F845" s="5" t="s">
        <v>2637</v>
      </c>
      <c r="G845" s="5" t="s">
        <v>9</v>
      </c>
      <c r="H845" s="6">
        <v>9</v>
      </c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>
        <v>9</v>
      </c>
    </row>
    <row r="846" spans="1:19">
      <c r="A846" s="5" t="s">
        <v>2588</v>
      </c>
      <c r="B846" s="6" t="s">
        <v>2625</v>
      </c>
      <c r="C846" s="5" t="s">
        <v>108</v>
      </c>
      <c r="D846" s="6" t="s">
        <v>2625</v>
      </c>
      <c r="E846" s="6" t="s">
        <v>2638</v>
      </c>
      <c r="F846" s="5" t="s">
        <v>2639</v>
      </c>
      <c r="G846" s="5" t="s">
        <v>9</v>
      </c>
      <c r="H846" s="6">
        <v>109</v>
      </c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>
        <v>109</v>
      </c>
    </row>
    <row r="847" spans="1:19">
      <c r="A847" s="5" t="s">
        <v>2588</v>
      </c>
      <c r="B847" s="6" t="s">
        <v>2625</v>
      </c>
      <c r="C847" s="5" t="s">
        <v>108</v>
      </c>
      <c r="D847" s="6" t="s">
        <v>2640</v>
      </c>
      <c r="E847" s="6" t="s">
        <v>2641</v>
      </c>
      <c r="F847" s="5" t="s">
        <v>2642</v>
      </c>
      <c r="G847" s="5" t="s">
        <v>9</v>
      </c>
      <c r="H847" s="6"/>
      <c r="I847" s="6"/>
      <c r="J847" s="6"/>
      <c r="K847" s="6"/>
      <c r="L847" s="6">
        <v>5</v>
      </c>
      <c r="M847" s="6"/>
      <c r="N847" s="6"/>
      <c r="O847" s="6"/>
      <c r="P847" s="6"/>
      <c r="Q847" s="6"/>
      <c r="R847" s="6"/>
      <c r="S847" s="6">
        <v>5</v>
      </c>
    </row>
    <row r="848" spans="1:19">
      <c r="A848" s="5" t="s">
        <v>2643</v>
      </c>
      <c r="B848" s="6" t="s">
        <v>2644</v>
      </c>
      <c r="C848" s="5" t="s">
        <v>2645</v>
      </c>
      <c r="D848" s="6" t="s">
        <v>2644</v>
      </c>
      <c r="E848" s="6" t="s">
        <v>2646</v>
      </c>
      <c r="F848" s="5" t="s">
        <v>2647</v>
      </c>
      <c r="G848" s="5" t="s">
        <v>5</v>
      </c>
      <c r="H848" s="6">
        <v>202</v>
      </c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>
        <v>202</v>
      </c>
    </row>
    <row r="849" spans="1:19">
      <c r="A849" s="5" t="s">
        <v>2643</v>
      </c>
      <c r="B849" s="6" t="s">
        <v>2644</v>
      </c>
      <c r="C849" s="5" t="s">
        <v>2645</v>
      </c>
      <c r="D849" s="6" t="s">
        <v>2648</v>
      </c>
      <c r="E849" s="6" t="s">
        <v>2649</v>
      </c>
      <c r="F849" s="5" t="s">
        <v>2650</v>
      </c>
      <c r="G849" s="5" t="s">
        <v>9</v>
      </c>
      <c r="H849" s="6">
        <v>3</v>
      </c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>
        <v>3</v>
      </c>
    </row>
    <row r="850" spans="1:19">
      <c r="A850" s="5" t="s">
        <v>2643</v>
      </c>
      <c r="B850" s="6" t="s">
        <v>2644</v>
      </c>
      <c r="C850" s="5" t="s">
        <v>2645</v>
      </c>
      <c r="D850" s="6" t="s">
        <v>2651</v>
      </c>
      <c r="E850" s="6" t="s">
        <v>2652</v>
      </c>
      <c r="F850" s="5" t="s">
        <v>2653</v>
      </c>
      <c r="G850" s="5" t="s">
        <v>9</v>
      </c>
      <c r="H850" s="6">
        <v>11</v>
      </c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>
        <v>11</v>
      </c>
    </row>
    <row r="851" spans="1:19">
      <c r="A851" s="5" t="s">
        <v>2643</v>
      </c>
      <c r="B851" s="6" t="s">
        <v>2644</v>
      </c>
      <c r="C851" s="5" t="s">
        <v>2645</v>
      </c>
      <c r="D851" s="6" t="s">
        <v>2654</v>
      </c>
      <c r="E851" s="6" t="s">
        <v>2655</v>
      </c>
      <c r="F851" s="5" t="s">
        <v>2656</v>
      </c>
      <c r="G851" s="5" t="s">
        <v>9</v>
      </c>
      <c r="H851" s="6">
        <v>4</v>
      </c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>
        <v>4</v>
      </c>
    </row>
    <row r="852" spans="1:19">
      <c r="A852" s="5" t="s">
        <v>2643</v>
      </c>
      <c r="B852" s="6" t="s">
        <v>2644</v>
      </c>
      <c r="C852" s="5" t="s">
        <v>2645</v>
      </c>
      <c r="D852" s="6" t="s">
        <v>2657</v>
      </c>
      <c r="E852" s="6" t="s">
        <v>2658</v>
      </c>
      <c r="F852" s="5" t="s">
        <v>2659</v>
      </c>
      <c r="G852" s="5" t="s">
        <v>9</v>
      </c>
      <c r="H852" s="6"/>
      <c r="I852" s="6"/>
      <c r="J852" s="6"/>
      <c r="K852" s="6"/>
      <c r="L852" s="6">
        <v>2</v>
      </c>
      <c r="M852" s="6"/>
      <c r="N852" s="6"/>
      <c r="O852" s="6"/>
      <c r="P852" s="6"/>
      <c r="Q852" s="6"/>
      <c r="R852" s="6"/>
      <c r="S852" s="6">
        <v>2</v>
      </c>
    </row>
    <row r="853" spans="1:19">
      <c r="A853" s="5" t="s">
        <v>2643</v>
      </c>
      <c r="B853" s="6" t="s">
        <v>2644</v>
      </c>
      <c r="C853" s="5" t="s">
        <v>2645</v>
      </c>
      <c r="D853" s="6" t="s">
        <v>2660</v>
      </c>
      <c r="E853" s="6" t="s">
        <v>2661</v>
      </c>
      <c r="F853" s="5" t="s">
        <v>2662</v>
      </c>
      <c r="G853" s="5" t="s">
        <v>9</v>
      </c>
      <c r="H853" s="6">
        <v>2</v>
      </c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>
        <v>2</v>
      </c>
    </row>
    <row r="854" spans="1:19">
      <c r="A854" s="5" t="s">
        <v>2643</v>
      </c>
      <c r="B854" s="6" t="s">
        <v>2644</v>
      </c>
      <c r="C854" s="5" t="s">
        <v>2645</v>
      </c>
      <c r="D854" s="6" t="s">
        <v>2663</v>
      </c>
      <c r="E854" s="6" t="s">
        <v>2664</v>
      </c>
      <c r="F854" s="5" t="s">
        <v>2665</v>
      </c>
      <c r="G854" s="5" t="s">
        <v>9</v>
      </c>
      <c r="H854" s="6">
        <v>1</v>
      </c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>
        <v>1</v>
      </c>
    </row>
    <row r="855" spans="1:19">
      <c r="A855" s="5" t="s">
        <v>2643</v>
      </c>
      <c r="B855" s="6" t="s">
        <v>2644</v>
      </c>
      <c r="C855" s="5" t="s">
        <v>2645</v>
      </c>
      <c r="D855" s="6" t="s">
        <v>2666</v>
      </c>
      <c r="E855" s="6" t="s">
        <v>2667</v>
      </c>
      <c r="F855" s="5" t="s">
        <v>2668</v>
      </c>
      <c r="G855" s="5" t="s">
        <v>9</v>
      </c>
      <c r="H855" s="6">
        <v>3</v>
      </c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>
        <v>3</v>
      </c>
    </row>
    <row r="856" spans="1:19">
      <c r="A856" s="5" t="s">
        <v>2643</v>
      </c>
      <c r="B856" s="6" t="s">
        <v>2669</v>
      </c>
      <c r="C856" s="5" t="s">
        <v>2670</v>
      </c>
      <c r="D856" s="6" t="s">
        <v>2671</v>
      </c>
      <c r="E856" s="6" t="s">
        <v>2672</v>
      </c>
      <c r="F856" s="5" t="s">
        <v>2673</v>
      </c>
      <c r="G856" s="5" t="s">
        <v>9</v>
      </c>
      <c r="H856" s="6">
        <v>59</v>
      </c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>
        <v>59</v>
      </c>
    </row>
    <row r="857" spans="1:19">
      <c r="A857" s="5" t="s">
        <v>2643</v>
      </c>
      <c r="B857" s="6" t="s">
        <v>2669</v>
      </c>
      <c r="C857" s="5" t="s">
        <v>2670</v>
      </c>
      <c r="D857" s="6" t="s">
        <v>2674</v>
      </c>
      <c r="E857" s="6" t="s">
        <v>2675</v>
      </c>
      <c r="F857" s="5" t="s">
        <v>2676</v>
      </c>
      <c r="G857" s="5" t="s">
        <v>9</v>
      </c>
      <c r="H857" s="6">
        <v>22</v>
      </c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>
        <v>22</v>
      </c>
    </row>
    <row r="858" spans="1:19">
      <c r="A858" s="5" t="s">
        <v>2643</v>
      </c>
      <c r="B858" s="6" t="s">
        <v>2669</v>
      </c>
      <c r="C858" s="5" t="s">
        <v>2670</v>
      </c>
      <c r="D858" s="6" t="s">
        <v>2677</v>
      </c>
      <c r="E858" s="6" t="s">
        <v>2678</v>
      </c>
      <c r="F858" s="5" t="s">
        <v>2679</v>
      </c>
      <c r="G858" s="5" t="s">
        <v>9</v>
      </c>
      <c r="H858" s="6"/>
      <c r="I858" s="6"/>
      <c r="J858" s="6"/>
      <c r="K858" s="6"/>
      <c r="L858" s="6">
        <v>1</v>
      </c>
      <c r="M858" s="6"/>
      <c r="N858" s="6"/>
      <c r="O858" s="6"/>
      <c r="P858" s="6"/>
      <c r="Q858" s="6"/>
      <c r="R858" s="6"/>
      <c r="S858" s="6">
        <v>1</v>
      </c>
    </row>
    <row r="859" spans="1:19">
      <c r="A859" s="5" t="s">
        <v>2643</v>
      </c>
      <c r="B859" s="6" t="s">
        <v>2669</v>
      </c>
      <c r="C859" s="5" t="s">
        <v>2670</v>
      </c>
      <c r="D859" s="6" t="s">
        <v>2669</v>
      </c>
      <c r="E859" s="6" t="s">
        <v>2680</v>
      </c>
      <c r="F859" s="5" t="s">
        <v>2681</v>
      </c>
      <c r="G859" s="5" t="s">
        <v>9</v>
      </c>
      <c r="H859" s="6">
        <v>314</v>
      </c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>
        <v>314</v>
      </c>
    </row>
    <row r="860" spans="1:19">
      <c r="A860" s="5" t="s">
        <v>2643</v>
      </c>
      <c r="B860" s="6" t="s">
        <v>2682</v>
      </c>
      <c r="C860" s="5" t="s">
        <v>2683</v>
      </c>
      <c r="D860" s="6" t="s">
        <v>2684</v>
      </c>
      <c r="E860" s="6" t="s">
        <v>2685</v>
      </c>
      <c r="F860" s="5" t="s">
        <v>2686</v>
      </c>
      <c r="G860" s="5" t="s">
        <v>9</v>
      </c>
      <c r="H860" s="6">
        <v>13</v>
      </c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>
        <v>13</v>
      </c>
    </row>
    <row r="861" spans="1:19">
      <c r="A861" s="5" t="s">
        <v>2643</v>
      </c>
      <c r="B861" s="6" t="s">
        <v>2682</v>
      </c>
      <c r="C861" s="5" t="s">
        <v>2683</v>
      </c>
      <c r="D861" s="6" t="s">
        <v>2687</v>
      </c>
      <c r="E861" s="6" t="s">
        <v>2688</v>
      </c>
      <c r="F861" s="5" t="s">
        <v>2689</v>
      </c>
      <c r="G861" s="5" t="s">
        <v>9</v>
      </c>
      <c r="H861" s="6">
        <v>14</v>
      </c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>
        <v>14</v>
      </c>
    </row>
    <row r="862" spans="1:19">
      <c r="A862" s="5" t="s">
        <v>2643</v>
      </c>
      <c r="B862" s="6" t="s">
        <v>2682</v>
      </c>
      <c r="C862" s="5" t="s">
        <v>2683</v>
      </c>
      <c r="D862" s="6" t="s">
        <v>2690</v>
      </c>
      <c r="E862" s="6" t="s">
        <v>2691</v>
      </c>
      <c r="F862" s="5" t="s">
        <v>2692</v>
      </c>
      <c r="G862" s="5" t="s">
        <v>9</v>
      </c>
      <c r="H862" s="6">
        <v>75</v>
      </c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>
        <v>75</v>
      </c>
    </row>
    <row r="863" spans="1:19">
      <c r="A863" s="5" t="s">
        <v>2643</v>
      </c>
      <c r="B863" s="6" t="s">
        <v>2682</v>
      </c>
      <c r="C863" s="5" t="s">
        <v>2683</v>
      </c>
      <c r="D863" s="6" t="s">
        <v>2693</v>
      </c>
      <c r="E863" s="6" t="s">
        <v>2694</v>
      </c>
      <c r="F863" s="5" t="s">
        <v>2695</v>
      </c>
      <c r="G863" s="5" t="s">
        <v>9</v>
      </c>
      <c r="H863" s="6"/>
      <c r="I863" s="6"/>
      <c r="J863" s="6"/>
      <c r="K863" s="6"/>
      <c r="L863" s="6">
        <v>6</v>
      </c>
      <c r="M863" s="6"/>
      <c r="N863" s="6"/>
      <c r="O863" s="6"/>
      <c r="P863" s="6"/>
      <c r="Q863" s="6"/>
      <c r="R863" s="6"/>
      <c r="S863" s="6">
        <v>6</v>
      </c>
    </row>
    <row r="864" spans="1:19">
      <c r="A864" s="5" t="s">
        <v>2643</v>
      </c>
      <c r="B864" s="6" t="s">
        <v>2682</v>
      </c>
      <c r="C864" s="5" t="s">
        <v>2683</v>
      </c>
      <c r="D864" s="6" t="s">
        <v>2696</v>
      </c>
      <c r="E864" s="6" t="s">
        <v>2697</v>
      </c>
      <c r="F864" s="5" t="s">
        <v>2698</v>
      </c>
      <c r="G864" s="5" t="s">
        <v>9</v>
      </c>
      <c r="H864" s="6">
        <v>8</v>
      </c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>
        <v>8</v>
      </c>
    </row>
    <row r="865" spans="1:19">
      <c r="A865" s="5" t="s">
        <v>2643</v>
      </c>
      <c r="B865" s="6" t="s">
        <v>2682</v>
      </c>
      <c r="C865" s="5" t="s">
        <v>2683</v>
      </c>
      <c r="D865" s="6" t="s">
        <v>2682</v>
      </c>
      <c r="E865" s="6" t="s">
        <v>2699</v>
      </c>
      <c r="F865" s="5" t="s">
        <v>2700</v>
      </c>
      <c r="G865" s="5" t="s">
        <v>9</v>
      </c>
      <c r="H865" s="6">
        <v>180</v>
      </c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>
        <v>180</v>
      </c>
    </row>
    <row r="866" spans="1:19">
      <c r="A866" s="5" t="s">
        <v>2701</v>
      </c>
      <c r="B866" s="6" t="s">
        <v>2702</v>
      </c>
      <c r="C866" s="5" t="s">
        <v>2703</v>
      </c>
      <c r="D866" s="6" t="s">
        <v>2702</v>
      </c>
      <c r="E866" s="6" t="s">
        <v>2704</v>
      </c>
      <c r="F866" s="5" t="s">
        <v>2705</v>
      </c>
      <c r="G866" s="5" t="s">
        <v>5</v>
      </c>
      <c r="H866" s="6">
        <v>607</v>
      </c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>
        <v>607</v>
      </c>
    </row>
    <row r="867" spans="1:19">
      <c r="A867" s="5" t="s">
        <v>2701</v>
      </c>
      <c r="B867" s="6" t="s">
        <v>2702</v>
      </c>
      <c r="C867" s="5" t="s">
        <v>2703</v>
      </c>
      <c r="D867" s="6" t="s">
        <v>2706</v>
      </c>
      <c r="E867" s="6" t="s">
        <v>2707</v>
      </c>
      <c r="F867" s="5" t="s">
        <v>2708</v>
      </c>
      <c r="G867" s="5" t="s">
        <v>5</v>
      </c>
      <c r="H867" s="6">
        <v>266</v>
      </c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>
        <v>266</v>
      </c>
    </row>
    <row r="868" spans="1:19">
      <c r="A868" s="5" t="s">
        <v>2701</v>
      </c>
      <c r="B868" s="6" t="s">
        <v>2702</v>
      </c>
      <c r="C868" s="5" t="s">
        <v>2703</v>
      </c>
      <c r="D868" s="6" t="s">
        <v>2709</v>
      </c>
      <c r="E868" s="6" t="s">
        <v>2710</v>
      </c>
      <c r="F868" s="5" t="s">
        <v>2711</v>
      </c>
      <c r="G868" s="5" t="s">
        <v>9</v>
      </c>
      <c r="H868" s="6"/>
      <c r="I868" s="6"/>
      <c r="J868" s="6"/>
      <c r="K868" s="6"/>
      <c r="L868" s="6">
        <v>3</v>
      </c>
      <c r="M868" s="6"/>
      <c r="N868" s="6"/>
      <c r="O868" s="6"/>
      <c r="P868" s="6"/>
      <c r="Q868" s="6"/>
      <c r="R868" s="6"/>
      <c r="S868" s="6">
        <v>3</v>
      </c>
    </row>
    <row r="869" spans="1:19">
      <c r="A869" s="5" t="s">
        <v>2701</v>
      </c>
      <c r="B869" s="6" t="s">
        <v>2702</v>
      </c>
      <c r="C869" s="5" t="s">
        <v>2703</v>
      </c>
      <c r="D869" s="6" t="s">
        <v>2712</v>
      </c>
      <c r="E869" s="6" t="s">
        <v>2713</v>
      </c>
      <c r="F869" s="5" t="s">
        <v>2714</v>
      </c>
      <c r="G869" s="5" t="s">
        <v>9</v>
      </c>
      <c r="H869" s="6"/>
      <c r="I869" s="6"/>
      <c r="J869" s="6"/>
      <c r="K869" s="6"/>
      <c r="L869" s="6">
        <v>7</v>
      </c>
      <c r="M869" s="6"/>
      <c r="N869" s="6"/>
      <c r="O869" s="6"/>
      <c r="P869" s="6"/>
      <c r="Q869" s="6"/>
      <c r="R869" s="6"/>
      <c r="S869" s="6">
        <v>7</v>
      </c>
    </row>
    <row r="870" spans="1:19">
      <c r="A870" s="5" t="s">
        <v>2701</v>
      </c>
      <c r="B870" s="6" t="s">
        <v>2702</v>
      </c>
      <c r="C870" s="5" t="s">
        <v>2703</v>
      </c>
      <c r="D870" s="6" t="s">
        <v>2715</v>
      </c>
      <c r="E870" s="6" t="s">
        <v>2716</v>
      </c>
      <c r="F870" s="5" t="s">
        <v>2717</v>
      </c>
      <c r="G870" s="5" t="s">
        <v>9</v>
      </c>
      <c r="H870" s="6"/>
      <c r="I870" s="6"/>
      <c r="J870" s="6"/>
      <c r="K870" s="6"/>
      <c r="L870" s="6">
        <v>7</v>
      </c>
      <c r="M870" s="6"/>
      <c r="N870" s="6"/>
      <c r="O870" s="6"/>
      <c r="P870" s="6"/>
      <c r="Q870" s="6"/>
      <c r="R870" s="6"/>
      <c r="S870" s="6">
        <v>7</v>
      </c>
    </row>
    <row r="871" spans="1:19">
      <c r="A871" s="5" t="s">
        <v>2701</v>
      </c>
      <c r="B871" s="6" t="s">
        <v>2702</v>
      </c>
      <c r="C871" s="5" t="s">
        <v>2703</v>
      </c>
      <c r="D871" s="6" t="s">
        <v>2718</v>
      </c>
      <c r="E871" s="6" t="s">
        <v>2719</v>
      </c>
      <c r="F871" s="5" t="s">
        <v>2720</v>
      </c>
      <c r="G871" s="5" t="s">
        <v>9</v>
      </c>
      <c r="H871" s="6"/>
      <c r="I871" s="6"/>
      <c r="J871" s="6"/>
      <c r="K871" s="6"/>
      <c r="L871" s="6">
        <v>12</v>
      </c>
      <c r="M871" s="6"/>
      <c r="N871" s="6"/>
      <c r="O871" s="6"/>
      <c r="P871" s="6"/>
      <c r="Q871" s="6"/>
      <c r="R871" s="6"/>
      <c r="S871" s="6">
        <v>12</v>
      </c>
    </row>
    <row r="872" spans="1:19">
      <c r="A872" s="5" t="s">
        <v>2701</v>
      </c>
      <c r="B872" s="6" t="s">
        <v>2721</v>
      </c>
      <c r="C872" s="5" t="s">
        <v>2722</v>
      </c>
      <c r="D872" s="6" t="s">
        <v>2721</v>
      </c>
      <c r="E872" s="6" t="s">
        <v>2723</v>
      </c>
      <c r="F872" s="5" t="s">
        <v>2724</v>
      </c>
      <c r="G872" s="5" t="s">
        <v>5</v>
      </c>
      <c r="H872" s="6">
        <v>218</v>
      </c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>
        <v>218</v>
      </c>
    </row>
    <row r="873" spans="1:19">
      <c r="A873" s="5" t="s">
        <v>2701</v>
      </c>
      <c r="B873" s="6" t="s">
        <v>2721</v>
      </c>
      <c r="C873" s="5" t="s">
        <v>2722</v>
      </c>
      <c r="D873" s="6" t="s">
        <v>2725</v>
      </c>
      <c r="E873" s="6" t="s">
        <v>2726</v>
      </c>
      <c r="F873" s="5" t="s">
        <v>2727</v>
      </c>
      <c r="G873" s="5" t="s">
        <v>9</v>
      </c>
      <c r="H873" s="6"/>
      <c r="I873" s="6"/>
      <c r="J873" s="6"/>
      <c r="K873" s="6"/>
      <c r="L873" s="6">
        <v>5</v>
      </c>
      <c r="M873" s="6"/>
      <c r="N873" s="6"/>
      <c r="O873" s="6"/>
      <c r="P873" s="6"/>
      <c r="Q873" s="6"/>
      <c r="R873" s="6"/>
      <c r="S873" s="6">
        <v>5</v>
      </c>
    </row>
    <row r="874" spans="1:19">
      <c r="A874" s="5" t="s">
        <v>2701</v>
      </c>
      <c r="B874" s="6" t="s">
        <v>2721</v>
      </c>
      <c r="C874" s="5" t="s">
        <v>2722</v>
      </c>
      <c r="D874" s="6" t="s">
        <v>2728</v>
      </c>
      <c r="E874" s="6" t="s">
        <v>2729</v>
      </c>
      <c r="F874" s="5" t="s">
        <v>2730</v>
      </c>
      <c r="G874" s="5" t="s">
        <v>9</v>
      </c>
      <c r="H874" s="6"/>
      <c r="I874" s="6"/>
      <c r="J874" s="6"/>
      <c r="K874" s="6"/>
      <c r="L874" s="6">
        <v>6</v>
      </c>
      <c r="M874" s="6"/>
      <c r="N874" s="6"/>
      <c r="O874" s="6"/>
      <c r="P874" s="6"/>
      <c r="Q874" s="6"/>
      <c r="R874" s="6"/>
      <c r="S874" s="6">
        <v>6</v>
      </c>
    </row>
    <row r="875" spans="1:19">
      <c r="A875" s="5" t="s">
        <v>2701</v>
      </c>
      <c r="B875" s="6" t="s">
        <v>2721</v>
      </c>
      <c r="C875" s="5" t="s">
        <v>2722</v>
      </c>
      <c r="D875" s="6" t="s">
        <v>2731</v>
      </c>
      <c r="E875" s="6" t="s">
        <v>2732</v>
      </c>
      <c r="F875" s="5" t="s">
        <v>2733</v>
      </c>
      <c r="G875" s="5" t="s">
        <v>9</v>
      </c>
      <c r="H875" s="6"/>
      <c r="I875" s="6"/>
      <c r="J875" s="6"/>
      <c r="K875" s="6"/>
      <c r="L875" s="6">
        <v>22</v>
      </c>
      <c r="M875" s="6"/>
      <c r="N875" s="6"/>
      <c r="O875" s="6"/>
      <c r="P875" s="6"/>
      <c r="Q875" s="6"/>
      <c r="R875" s="6"/>
      <c r="S875" s="6">
        <v>22</v>
      </c>
    </row>
    <row r="876" spans="1:19">
      <c r="A876" s="5" t="s">
        <v>2701</v>
      </c>
      <c r="B876" s="6" t="s">
        <v>2721</v>
      </c>
      <c r="C876" s="5" t="s">
        <v>2722</v>
      </c>
      <c r="D876" s="6" t="s">
        <v>2734</v>
      </c>
      <c r="E876" s="6" t="s">
        <v>2735</v>
      </c>
      <c r="F876" s="5" t="s">
        <v>2736</v>
      </c>
      <c r="G876" s="5" t="s">
        <v>9</v>
      </c>
      <c r="H876" s="6">
        <v>2</v>
      </c>
      <c r="I876" s="6"/>
      <c r="J876" s="6"/>
      <c r="K876" s="6"/>
      <c r="L876" s="6">
        <v>23</v>
      </c>
      <c r="M876" s="6"/>
      <c r="N876" s="6"/>
      <c r="O876" s="6"/>
      <c r="P876" s="6"/>
      <c r="Q876" s="6"/>
      <c r="R876" s="6"/>
      <c r="S876" s="6">
        <v>25</v>
      </c>
    </row>
    <row r="877" spans="1:19">
      <c r="A877" s="5" t="s">
        <v>2701</v>
      </c>
      <c r="B877" s="6" t="s">
        <v>2721</v>
      </c>
      <c r="C877" s="5" t="s">
        <v>2722</v>
      </c>
      <c r="D877" s="6" t="s">
        <v>2737</v>
      </c>
      <c r="E877" s="6" t="s">
        <v>2738</v>
      </c>
      <c r="F877" s="5" t="s">
        <v>2739</v>
      </c>
      <c r="G877" s="5" t="s">
        <v>9</v>
      </c>
      <c r="H877" s="6"/>
      <c r="I877" s="6"/>
      <c r="J877" s="6"/>
      <c r="K877" s="6"/>
      <c r="L877" s="6">
        <v>5</v>
      </c>
      <c r="M877" s="6"/>
      <c r="N877" s="6"/>
      <c r="O877" s="6"/>
      <c r="P877" s="6"/>
      <c r="Q877" s="6"/>
      <c r="R877" s="6"/>
      <c r="S877" s="6">
        <v>5</v>
      </c>
    </row>
    <row r="878" spans="1:19">
      <c r="A878" s="5" t="s">
        <v>2701</v>
      </c>
      <c r="B878" s="6" t="s">
        <v>2740</v>
      </c>
      <c r="C878" s="5" t="s">
        <v>2741</v>
      </c>
      <c r="D878" s="6" t="s">
        <v>2742</v>
      </c>
      <c r="E878" s="6" t="s">
        <v>2743</v>
      </c>
      <c r="F878" s="5" t="s">
        <v>2744</v>
      </c>
      <c r="G878" s="5" t="s">
        <v>5</v>
      </c>
      <c r="H878" s="6">
        <v>240</v>
      </c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>
        <v>240</v>
      </c>
    </row>
    <row r="879" spans="1:19">
      <c r="A879" s="5" t="s">
        <v>2701</v>
      </c>
      <c r="B879" s="6" t="s">
        <v>2740</v>
      </c>
      <c r="C879" s="5" t="s">
        <v>2741</v>
      </c>
      <c r="D879" s="6" t="s">
        <v>2740</v>
      </c>
      <c r="E879" s="6" t="s">
        <v>2745</v>
      </c>
      <c r="F879" s="5" t="s">
        <v>2746</v>
      </c>
      <c r="G879" s="5" t="s">
        <v>9</v>
      </c>
      <c r="H879" s="6">
        <v>296</v>
      </c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>
        <v>296</v>
      </c>
    </row>
    <row r="880" spans="1:19">
      <c r="A880" s="5" t="s">
        <v>2701</v>
      </c>
      <c r="B880" s="6" t="s">
        <v>2740</v>
      </c>
      <c r="C880" s="5" t="s">
        <v>2741</v>
      </c>
      <c r="D880" s="6" t="s">
        <v>2747</v>
      </c>
      <c r="E880" s="6" t="s">
        <v>2748</v>
      </c>
      <c r="F880" s="5" t="s">
        <v>2749</v>
      </c>
      <c r="G880" s="5" t="s">
        <v>9</v>
      </c>
      <c r="H880" s="6">
        <v>79</v>
      </c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>
        <v>79</v>
      </c>
    </row>
    <row r="881" spans="1:19">
      <c r="A881" s="5" t="s">
        <v>2701</v>
      </c>
      <c r="B881" s="6" t="s">
        <v>2750</v>
      </c>
      <c r="C881" s="5" t="s">
        <v>2751</v>
      </c>
      <c r="D881" s="6" t="s">
        <v>2750</v>
      </c>
      <c r="E881" s="6" t="s">
        <v>2752</v>
      </c>
      <c r="F881" s="5" t="s">
        <v>2753</v>
      </c>
      <c r="G881" s="5" t="s">
        <v>9</v>
      </c>
      <c r="H881" s="6">
        <v>58</v>
      </c>
      <c r="I881" s="6"/>
      <c r="J881" s="6"/>
      <c r="K881" s="6"/>
      <c r="L881" s="6">
        <v>35</v>
      </c>
      <c r="M881" s="6"/>
      <c r="N881" s="6">
        <v>15</v>
      </c>
      <c r="O881" s="6"/>
      <c r="P881" s="6"/>
      <c r="Q881" s="6"/>
      <c r="R881" s="6"/>
      <c r="S881" s="6">
        <v>108</v>
      </c>
    </row>
    <row r="882" spans="1:19">
      <c r="A882" s="5" t="s">
        <v>2701</v>
      </c>
      <c r="B882" s="6" t="s">
        <v>2750</v>
      </c>
      <c r="C882" s="5" t="s">
        <v>2751</v>
      </c>
      <c r="D882" s="6" t="s">
        <v>2754</v>
      </c>
      <c r="E882" s="6" t="s">
        <v>2755</v>
      </c>
      <c r="F882" s="5" t="s">
        <v>2756</v>
      </c>
      <c r="G882" s="5" t="s">
        <v>9</v>
      </c>
      <c r="H882" s="6"/>
      <c r="I882" s="6"/>
      <c r="J882" s="6"/>
      <c r="K882" s="6"/>
      <c r="L882" s="6">
        <v>13</v>
      </c>
      <c r="M882" s="6"/>
      <c r="N882" s="6"/>
      <c r="O882" s="6"/>
      <c r="P882" s="6"/>
      <c r="Q882" s="6"/>
      <c r="R882" s="6"/>
      <c r="S882" s="6">
        <v>13</v>
      </c>
    </row>
    <row r="883" spans="1:19">
      <c r="A883" s="5" t="s">
        <v>2701</v>
      </c>
      <c r="B883" s="6" t="s">
        <v>2750</v>
      </c>
      <c r="C883" s="5" t="s">
        <v>2751</v>
      </c>
      <c r="D883" s="6" t="s">
        <v>2757</v>
      </c>
      <c r="E883" s="6" t="s">
        <v>2758</v>
      </c>
      <c r="F883" s="5" t="s">
        <v>2759</v>
      </c>
      <c r="G883" s="5" t="s">
        <v>9</v>
      </c>
      <c r="H883" s="6"/>
      <c r="I883" s="6"/>
      <c r="J883" s="6"/>
      <c r="K883" s="6"/>
      <c r="L883" s="6">
        <v>23</v>
      </c>
      <c r="M883" s="6"/>
      <c r="N883" s="6"/>
      <c r="O883" s="6"/>
      <c r="P883" s="6"/>
      <c r="Q883" s="6"/>
      <c r="R883" s="6"/>
      <c r="S883" s="6">
        <v>23</v>
      </c>
    </row>
    <row r="884" spans="1:19">
      <c r="A884" s="5" t="s">
        <v>2701</v>
      </c>
      <c r="B884" s="6" t="s">
        <v>2750</v>
      </c>
      <c r="C884" s="5" t="s">
        <v>2751</v>
      </c>
      <c r="D884" s="6" t="s">
        <v>2760</v>
      </c>
      <c r="E884" s="6" t="s">
        <v>2761</v>
      </c>
      <c r="F884" s="5" t="s">
        <v>2762</v>
      </c>
      <c r="G884" s="5" t="s">
        <v>9</v>
      </c>
      <c r="H884" s="6"/>
      <c r="I884" s="6"/>
      <c r="J884" s="6"/>
      <c r="K884" s="6"/>
      <c r="L884" s="6">
        <v>16</v>
      </c>
      <c r="M884" s="6"/>
      <c r="N884" s="6"/>
      <c r="O884" s="6"/>
      <c r="P884" s="6"/>
      <c r="Q884" s="6"/>
      <c r="R884" s="6"/>
      <c r="S884" s="6">
        <v>16</v>
      </c>
    </row>
    <row r="885" spans="1:19">
      <c r="A885" s="5" t="s">
        <v>2701</v>
      </c>
      <c r="B885" s="6" t="s">
        <v>2750</v>
      </c>
      <c r="C885" s="5" t="s">
        <v>2751</v>
      </c>
      <c r="D885" s="6" t="s">
        <v>2763</v>
      </c>
      <c r="E885" s="6" t="s">
        <v>2764</v>
      </c>
      <c r="F885" s="5" t="s">
        <v>2765</v>
      </c>
      <c r="G885" s="5" t="s">
        <v>9</v>
      </c>
      <c r="H885" s="6"/>
      <c r="I885" s="6"/>
      <c r="J885" s="6"/>
      <c r="K885" s="6"/>
      <c r="L885" s="6">
        <v>12</v>
      </c>
      <c r="M885" s="6"/>
      <c r="N885" s="6"/>
      <c r="O885" s="6"/>
      <c r="P885" s="6"/>
      <c r="Q885" s="6"/>
      <c r="R885" s="6"/>
      <c r="S885" s="6">
        <v>12</v>
      </c>
    </row>
    <row r="886" spans="1:19">
      <c r="A886" s="5" t="s">
        <v>2701</v>
      </c>
      <c r="B886" s="6" t="s">
        <v>2750</v>
      </c>
      <c r="C886" s="5" t="s">
        <v>2751</v>
      </c>
      <c r="D886" s="6" t="s">
        <v>2766</v>
      </c>
      <c r="E886" s="6" t="s">
        <v>2767</v>
      </c>
      <c r="F886" s="5" t="s">
        <v>2480</v>
      </c>
      <c r="G886" s="5" t="s">
        <v>9</v>
      </c>
      <c r="H886" s="6"/>
      <c r="I886" s="6"/>
      <c r="J886" s="6"/>
      <c r="K886" s="6"/>
      <c r="L886" s="6">
        <v>4</v>
      </c>
      <c r="M886" s="6"/>
      <c r="N886" s="6"/>
      <c r="O886" s="6"/>
      <c r="P886" s="6"/>
      <c r="Q886" s="6"/>
      <c r="R886" s="6"/>
      <c r="S886" s="6">
        <v>4</v>
      </c>
    </row>
    <row r="887" spans="1:19">
      <c r="A887" s="5" t="s">
        <v>2701</v>
      </c>
      <c r="B887" s="6" t="s">
        <v>2750</v>
      </c>
      <c r="C887" s="5" t="s">
        <v>2751</v>
      </c>
      <c r="D887" s="6" t="s">
        <v>2768</v>
      </c>
      <c r="E887" s="6" t="s">
        <v>2769</v>
      </c>
      <c r="F887" s="5" t="s">
        <v>2770</v>
      </c>
      <c r="G887" s="5" t="s">
        <v>9</v>
      </c>
      <c r="H887" s="6"/>
      <c r="I887" s="6"/>
      <c r="J887" s="6"/>
      <c r="K887" s="6"/>
      <c r="L887" s="6">
        <v>31</v>
      </c>
      <c r="M887" s="6"/>
      <c r="N887" s="6"/>
      <c r="O887" s="6"/>
      <c r="P887" s="6"/>
      <c r="Q887" s="6"/>
      <c r="R887" s="6"/>
      <c r="S887" s="6">
        <v>31</v>
      </c>
    </row>
    <row r="888" spans="1:19">
      <c r="A888" s="5" t="s">
        <v>2701</v>
      </c>
      <c r="B888" s="6" t="s">
        <v>2750</v>
      </c>
      <c r="C888" s="5" t="s">
        <v>2751</v>
      </c>
      <c r="D888" s="6" t="s">
        <v>2771</v>
      </c>
      <c r="E888" s="6" t="s">
        <v>2772</v>
      </c>
      <c r="F888" s="5" t="s">
        <v>2773</v>
      </c>
      <c r="G888" s="5" t="s">
        <v>9</v>
      </c>
      <c r="H888" s="6"/>
      <c r="I888" s="6"/>
      <c r="J888" s="6"/>
      <c r="K888" s="6"/>
      <c r="L888" s="6">
        <v>2</v>
      </c>
      <c r="M888" s="6"/>
      <c r="N888" s="6"/>
      <c r="O888" s="6"/>
      <c r="P888" s="6"/>
      <c r="Q888" s="6"/>
      <c r="R888" s="6"/>
      <c r="S888" s="6">
        <v>2</v>
      </c>
    </row>
    <row r="889" spans="1:19">
      <c r="A889" s="5" t="s">
        <v>2701</v>
      </c>
      <c r="B889" s="6" t="s">
        <v>2750</v>
      </c>
      <c r="C889" s="5" t="s">
        <v>2751</v>
      </c>
      <c r="D889" s="6" t="s">
        <v>2774</v>
      </c>
      <c r="E889" s="6" t="s">
        <v>2775</v>
      </c>
      <c r="F889" s="5" t="s">
        <v>2776</v>
      </c>
      <c r="G889" s="5" t="s">
        <v>9</v>
      </c>
      <c r="H889" s="6"/>
      <c r="I889" s="6"/>
      <c r="J889" s="6"/>
      <c r="K889" s="6"/>
      <c r="L889" s="6">
        <v>5</v>
      </c>
      <c r="M889" s="6"/>
      <c r="N889" s="6"/>
      <c r="O889" s="6"/>
      <c r="P889" s="6"/>
      <c r="Q889" s="6"/>
      <c r="R889" s="6"/>
      <c r="S889" s="6">
        <v>5</v>
      </c>
    </row>
    <row r="890" spans="1:19">
      <c r="A890" s="5" t="s">
        <v>2701</v>
      </c>
      <c r="B890" s="6" t="s">
        <v>2750</v>
      </c>
      <c r="C890" s="5" t="s">
        <v>2751</v>
      </c>
      <c r="D890" s="6" t="s">
        <v>2777</v>
      </c>
      <c r="E890" s="6" t="s">
        <v>2778</v>
      </c>
      <c r="F890" s="5" t="s">
        <v>2779</v>
      </c>
      <c r="G890" s="5" t="s">
        <v>9</v>
      </c>
      <c r="H890" s="6"/>
      <c r="I890" s="6"/>
      <c r="J890" s="6"/>
      <c r="K890" s="6"/>
      <c r="L890" s="6">
        <v>2</v>
      </c>
      <c r="M890" s="6"/>
      <c r="N890" s="6"/>
      <c r="O890" s="6"/>
      <c r="P890" s="6"/>
      <c r="Q890" s="6"/>
      <c r="R890" s="6"/>
      <c r="S890" s="6">
        <v>2</v>
      </c>
    </row>
    <row r="891" spans="1:19">
      <c r="A891" s="5" t="s">
        <v>2701</v>
      </c>
      <c r="B891" s="6" t="s">
        <v>2750</v>
      </c>
      <c r="C891" s="5" t="s">
        <v>2751</v>
      </c>
      <c r="D891" s="6" t="s">
        <v>2780</v>
      </c>
      <c r="E891" s="6" t="s">
        <v>2781</v>
      </c>
      <c r="F891" s="5" t="s">
        <v>2782</v>
      </c>
      <c r="G891" s="5" t="s">
        <v>9</v>
      </c>
      <c r="H891" s="6"/>
      <c r="I891" s="6"/>
      <c r="J891" s="6"/>
      <c r="K891" s="6"/>
      <c r="L891" s="6">
        <v>4</v>
      </c>
      <c r="M891" s="6"/>
      <c r="N891" s="6"/>
      <c r="O891" s="6"/>
      <c r="P891" s="6"/>
      <c r="Q891" s="6"/>
      <c r="R891" s="6"/>
      <c r="S891" s="6">
        <v>4</v>
      </c>
    </row>
    <row r="892" spans="1:19">
      <c r="A892" s="5" t="s">
        <v>2701</v>
      </c>
      <c r="B892" s="6" t="s">
        <v>2750</v>
      </c>
      <c r="C892" s="5" t="s">
        <v>2751</v>
      </c>
      <c r="D892" s="6" t="s">
        <v>2783</v>
      </c>
      <c r="E892" s="6" t="s">
        <v>2784</v>
      </c>
      <c r="F892" s="5" t="s">
        <v>2785</v>
      </c>
      <c r="G892" s="5" t="s">
        <v>9</v>
      </c>
      <c r="H892" s="6"/>
      <c r="I892" s="6"/>
      <c r="J892" s="6"/>
      <c r="K892" s="6"/>
      <c r="L892" s="6">
        <v>10</v>
      </c>
      <c r="M892" s="6"/>
      <c r="N892" s="6"/>
      <c r="O892" s="6"/>
      <c r="P892" s="6"/>
      <c r="Q892" s="6"/>
      <c r="R892" s="6"/>
      <c r="S892" s="6">
        <v>10</v>
      </c>
    </row>
    <row r="893" spans="1:19">
      <c r="A893" s="5" t="s">
        <v>2701</v>
      </c>
      <c r="B893" s="6" t="s">
        <v>2750</v>
      </c>
      <c r="C893" s="5" t="s">
        <v>2751</v>
      </c>
      <c r="D893" s="6" t="s">
        <v>2786</v>
      </c>
      <c r="E893" s="6" t="s">
        <v>2787</v>
      </c>
      <c r="F893" s="5" t="s">
        <v>2788</v>
      </c>
      <c r="G893" s="5" t="s">
        <v>9</v>
      </c>
      <c r="H893" s="6"/>
      <c r="I893" s="6"/>
      <c r="J893" s="6"/>
      <c r="K893" s="6"/>
      <c r="L893" s="6">
        <v>8</v>
      </c>
      <c r="M893" s="6"/>
      <c r="N893" s="6"/>
      <c r="O893" s="6"/>
      <c r="P893" s="6"/>
      <c r="Q893" s="6"/>
      <c r="R893" s="6"/>
      <c r="S893" s="6">
        <v>8</v>
      </c>
    </row>
    <row r="894" spans="1:19">
      <c r="A894" s="5" t="s">
        <v>2701</v>
      </c>
      <c r="B894" s="6" t="s">
        <v>2789</v>
      </c>
      <c r="C894" s="5" t="s">
        <v>2790</v>
      </c>
      <c r="D894" s="6" t="s">
        <v>2789</v>
      </c>
      <c r="E894" s="6" t="s">
        <v>2791</v>
      </c>
      <c r="F894" s="5" t="s">
        <v>2792</v>
      </c>
      <c r="G894" s="5" t="s">
        <v>9</v>
      </c>
      <c r="H894" s="6">
        <v>111</v>
      </c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>
        <v>111</v>
      </c>
    </row>
    <row r="895" spans="1:19">
      <c r="A895" s="5" t="s">
        <v>2701</v>
      </c>
      <c r="B895" s="6" t="s">
        <v>2789</v>
      </c>
      <c r="C895" s="5" t="s">
        <v>2790</v>
      </c>
      <c r="D895" s="6" t="s">
        <v>2793</v>
      </c>
      <c r="E895" s="6" t="s">
        <v>2794</v>
      </c>
      <c r="F895" s="5" t="s">
        <v>2795</v>
      </c>
      <c r="G895" s="5" t="s">
        <v>9</v>
      </c>
      <c r="H895" s="6"/>
      <c r="I895" s="6"/>
      <c r="J895" s="6"/>
      <c r="K895" s="6"/>
      <c r="L895" s="6">
        <v>11</v>
      </c>
      <c r="M895" s="6"/>
      <c r="N895" s="6"/>
      <c r="O895" s="6"/>
      <c r="P895" s="6"/>
      <c r="Q895" s="6"/>
      <c r="R895" s="6"/>
      <c r="S895" s="6">
        <v>11</v>
      </c>
    </row>
    <row r="896" spans="1:19">
      <c r="A896" s="5" t="s">
        <v>2701</v>
      </c>
      <c r="B896" s="6" t="s">
        <v>2796</v>
      </c>
      <c r="C896" s="5" t="s">
        <v>2797</v>
      </c>
      <c r="D896" s="6" t="s">
        <v>2798</v>
      </c>
      <c r="E896" s="6" t="s">
        <v>2799</v>
      </c>
      <c r="F896" s="5" t="s">
        <v>2800</v>
      </c>
      <c r="G896" s="5" t="s">
        <v>9</v>
      </c>
      <c r="H896" s="6"/>
      <c r="I896" s="6"/>
      <c r="J896" s="6"/>
      <c r="K896" s="6"/>
      <c r="L896" s="6">
        <v>11</v>
      </c>
      <c r="M896" s="6"/>
      <c r="N896" s="6"/>
      <c r="O896" s="6"/>
      <c r="P896" s="6"/>
      <c r="Q896" s="6"/>
      <c r="R896" s="6"/>
      <c r="S896" s="6">
        <v>11</v>
      </c>
    </row>
    <row r="897" spans="1:19">
      <c r="A897" s="5" t="s">
        <v>2701</v>
      </c>
      <c r="B897" s="6" t="s">
        <v>2796</v>
      </c>
      <c r="C897" s="5" t="s">
        <v>2797</v>
      </c>
      <c r="D897" s="6" t="s">
        <v>2796</v>
      </c>
      <c r="E897" s="6" t="s">
        <v>2801</v>
      </c>
      <c r="F897" s="5" t="s">
        <v>2802</v>
      </c>
      <c r="G897" s="5" t="s">
        <v>9</v>
      </c>
      <c r="H897" s="6">
        <v>195</v>
      </c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>
        <v>195</v>
      </c>
    </row>
    <row r="898" spans="1:19">
      <c r="A898" s="5" t="s">
        <v>2701</v>
      </c>
      <c r="B898" s="6" t="s">
        <v>2796</v>
      </c>
      <c r="C898" s="5" t="s">
        <v>2797</v>
      </c>
      <c r="D898" s="6" t="s">
        <v>2803</v>
      </c>
      <c r="E898" s="6" t="s">
        <v>2804</v>
      </c>
      <c r="F898" s="5" t="s">
        <v>2805</v>
      </c>
      <c r="G898" s="5" t="s">
        <v>9</v>
      </c>
      <c r="H898" s="6"/>
      <c r="I898" s="6"/>
      <c r="J898" s="6"/>
      <c r="K898" s="6"/>
      <c r="L898" s="6">
        <v>9</v>
      </c>
      <c r="M898" s="6"/>
      <c r="N898" s="6"/>
      <c r="O898" s="6"/>
      <c r="P898" s="6"/>
      <c r="Q898" s="6"/>
      <c r="R898" s="6"/>
      <c r="S898" s="6">
        <v>9</v>
      </c>
    </row>
    <row r="899" spans="1:19">
      <c r="A899" s="5" t="s">
        <v>2806</v>
      </c>
      <c r="B899" s="6" t="s">
        <v>2807</v>
      </c>
      <c r="C899" s="5" t="s">
        <v>2808</v>
      </c>
      <c r="D899" s="6" t="s">
        <v>2807</v>
      </c>
      <c r="E899" s="6" t="s">
        <v>2809</v>
      </c>
      <c r="F899" s="5" t="s">
        <v>2810</v>
      </c>
      <c r="G899" s="5" t="s">
        <v>5</v>
      </c>
      <c r="H899" s="6">
        <v>240</v>
      </c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>
        <v>240</v>
      </c>
    </row>
    <row r="900" spans="1:19">
      <c r="A900" s="5" t="s">
        <v>2806</v>
      </c>
      <c r="B900" s="6" t="s">
        <v>2807</v>
      </c>
      <c r="C900" s="5" t="s">
        <v>2808</v>
      </c>
      <c r="D900" s="6" t="s">
        <v>2811</v>
      </c>
      <c r="E900" s="6" t="s">
        <v>2812</v>
      </c>
      <c r="F900" s="5" t="s">
        <v>716</v>
      </c>
      <c r="G900" s="5" t="s">
        <v>5</v>
      </c>
      <c r="H900" s="6">
        <v>41</v>
      </c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>
        <v>41</v>
      </c>
    </row>
    <row r="901" spans="1:19">
      <c r="A901" s="5" t="s">
        <v>2806</v>
      </c>
      <c r="B901" s="6" t="s">
        <v>2807</v>
      </c>
      <c r="C901" s="5" t="s">
        <v>2808</v>
      </c>
      <c r="D901" s="6" t="s">
        <v>2813</v>
      </c>
      <c r="E901" s="6" t="s">
        <v>2814</v>
      </c>
      <c r="F901" s="5" t="s">
        <v>2815</v>
      </c>
      <c r="G901" s="5" t="s">
        <v>5</v>
      </c>
      <c r="H901" s="6">
        <v>160</v>
      </c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>
        <v>160</v>
      </c>
    </row>
    <row r="902" spans="1:19">
      <c r="A902" s="5" t="s">
        <v>2806</v>
      </c>
      <c r="B902" s="6" t="s">
        <v>2807</v>
      </c>
      <c r="C902" s="5" t="s">
        <v>2808</v>
      </c>
      <c r="D902" s="6" t="s">
        <v>2816</v>
      </c>
      <c r="E902" s="6" t="s">
        <v>2817</v>
      </c>
      <c r="F902" s="5" t="s">
        <v>2818</v>
      </c>
      <c r="G902" s="5" t="s">
        <v>9</v>
      </c>
      <c r="H902" s="6"/>
      <c r="I902" s="6"/>
      <c r="J902" s="6"/>
      <c r="K902" s="6"/>
      <c r="L902" s="6">
        <v>14</v>
      </c>
      <c r="M902" s="6"/>
      <c r="N902" s="6"/>
      <c r="O902" s="6"/>
      <c r="P902" s="6"/>
      <c r="Q902" s="6"/>
      <c r="R902" s="6"/>
      <c r="S902" s="6">
        <v>14</v>
      </c>
    </row>
    <row r="903" spans="1:19">
      <c r="A903" s="5" t="s">
        <v>2806</v>
      </c>
      <c r="B903" s="6" t="s">
        <v>2807</v>
      </c>
      <c r="C903" s="5" t="s">
        <v>2808</v>
      </c>
      <c r="D903" s="6" t="s">
        <v>2819</v>
      </c>
      <c r="E903" s="6" t="s">
        <v>2820</v>
      </c>
      <c r="F903" s="5" t="s">
        <v>2821</v>
      </c>
      <c r="G903" s="5" t="s">
        <v>9</v>
      </c>
      <c r="H903" s="6"/>
      <c r="I903" s="6"/>
      <c r="J903" s="6"/>
      <c r="K903" s="6"/>
      <c r="L903" s="6">
        <v>4</v>
      </c>
      <c r="M903" s="6"/>
      <c r="N903" s="6"/>
      <c r="O903" s="6"/>
      <c r="P903" s="6"/>
      <c r="Q903" s="6"/>
      <c r="R903" s="6"/>
      <c r="S903" s="6">
        <v>4</v>
      </c>
    </row>
    <row r="904" spans="1:19">
      <c r="A904" s="5" t="s">
        <v>2806</v>
      </c>
      <c r="B904" s="6" t="s">
        <v>2807</v>
      </c>
      <c r="C904" s="5" t="s">
        <v>2808</v>
      </c>
      <c r="D904" s="6" t="s">
        <v>2822</v>
      </c>
      <c r="E904" s="6" t="s">
        <v>2823</v>
      </c>
      <c r="F904" s="5" t="s">
        <v>2824</v>
      </c>
      <c r="G904" s="5" t="s">
        <v>9</v>
      </c>
      <c r="H904" s="6"/>
      <c r="I904" s="6"/>
      <c r="J904" s="6"/>
      <c r="K904" s="6"/>
      <c r="L904" s="6">
        <v>10</v>
      </c>
      <c r="M904" s="6"/>
      <c r="N904" s="6"/>
      <c r="O904" s="6"/>
      <c r="P904" s="6"/>
      <c r="Q904" s="6"/>
      <c r="R904" s="6"/>
      <c r="S904" s="6">
        <v>10</v>
      </c>
    </row>
    <row r="905" spans="1:19">
      <c r="A905" s="5" t="s">
        <v>2806</v>
      </c>
      <c r="B905" s="6" t="s">
        <v>2825</v>
      </c>
      <c r="C905" s="5" t="s">
        <v>2826</v>
      </c>
      <c r="D905" s="6" t="s">
        <v>2827</v>
      </c>
      <c r="E905" s="6" t="s">
        <v>2828</v>
      </c>
      <c r="F905" s="5" t="s">
        <v>2829</v>
      </c>
      <c r="G905" s="5" t="s">
        <v>9</v>
      </c>
      <c r="H905" s="6"/>
      <c r="I905" s="6"/>
      <c r="J905" s="6"/>
      <c r="K905" s="6"/>
      <c r="L905" s="6">
        <v>8</v>
      </c>
      <c r="M905" s="6"/>
      <c r="N905" s="6"/>
      <c r="O905" s="6"/>
      <c r="P905" s="6"/>
      <c r="Q905" s="6"/>
      <c r="R905" s="6"/>
      <c r="S905" s="6">
        <v>8</v>
      </c>
    </row>
    <row r="906" spans="1:19">
      <c r="A906" s="5" t="s">
        <v>2806</v>
      </c>
      <c r="B906" s="6" t="s">
        <v>2825</v>
      </c>
      <c r="C906" s="5" t="s">
        <v>2826</v>
      </c>
      <c r="D906" s="6" t="s">
        <v>2830</v>
      </c>
      <c r="E906" s="6" t="s">
        <v>2831</v>
      </c>
      <c r="F906" s="5" t="s">
        <v>2832</v>
      </c>
      <c r="G906" s="5" t="s">
        <v>9</v>
      </c>
      <c r="H906" s="6"/>
      <c r="I906" s="6"/>
      <c r="J906" s="6"/>
      <c r="K906" s="6"/>
      <c r="L906" s="6">
        <v>1</v>
      </c>
      <c r="M906" s="6"/>
      <c r="N906" s="6"/>
      <c r="O906" s="6"/>
      <c r="P906" s="6"/>
      <c r="Q906" s="6"/>
      <c r="R906" s="6"/>
      <c r="S906" s="6">
        <v>1</v>
      </c>
    </row>
    <row r="907" spans="1:19">
      <c r="A907" s="5" t="s">
        <v>2806</v>
      </c>
      <c r="B907" s="6" t="s">
        <v>2825</v>
      </c>
      <c r="C907" s="5" t="s">
        <v>2826</v>
      </c>
      <c r="D907" s="6" t="s">
        <v>2833</v>
      </c>
      <c r="E907" s="6" t="s">
        <v>2834</v>
      </c>
      <c r="F907" s="5" t="s">
        <v>2835</v>
      </c>
      <c r="G907" s="5" t="s">
        <v>9</v>
      </c>
      <c r="H907" s="6"/>
      <c r="I907" s="6"/>
      <c r="J907" s="6"/>
      <c r="K907" s="6"/>
      <c r="L907" s="6">
        <v>10</v>
      </c>
      <c r="M907" s="6"/>
      <c r="N907" s="6"/>
      <c r="O907" s="6"/>
      <c r="P907" s="6"/>
      <c r="Q907" s="6"/>
      <c r="R907" s="6"/>
      <c r="S907" s="6">
        <v>10</v>
      </c>
    </row>
    <row r="908" spans="1:19">
      <c r="A908" s="5" t="s">
        <v>2806</v>
      </c>
      <c r="B908" s="6" t="s">
        <v>2825</v>
      </c>
      <c r="C908" s="5" t="s">
        <v>2826</v>
      </c>
      <c r="D908" s="6" t="s">
        <v>2836</v>
      </c>
      <c r="E908" s="6" t="s">
        <v>2837</v>
      </c>
      <c r="F908" s="5" t="s">
        <v>2838</v>
      </c>
      <c r="G908" s="5" t="s">
        <v>9</v>
      </c>
      <c r="H908" s="6"/>
      <c r="I908" s="6"/>
      <c r="J908" s="6"/>
      <c r="K908" s="6"/>
      <c r="L908" s="6">
        <v>19</v>
      </c>
      <c r="M908" s="6"/>
      <c r="N908" s="6"/>
      <c r="O908" s="6"/>
      <c r="P908" s="6"/>
      <c r="Q908" s="6"/>
      <c r="R908" s="6"/>
      <c r="S908" s="6">
        <v>19</v>
      </c>
    </row>
    <row r="909" spans="1:19">
      <c r="A909" s="5" t="s">
        <v>2806</v>
      </c>
      <c r="B909" s="6" t="s">
        <v>2825</v>
      </c>
      <c r="C909" s="5" t="s">
        <v>2826</v>
      </c>
      <c r="D909" s="6" t="s">
        <v>2839</v>
      </c>
      <c r="E909" s="6" t="s">
        <v>2840</v>
      </c>
      <c r="F909" s="5" t="s">
        <v>2841</v>
      </c>
      <c r="G909" s="5" t="s">
        <v>9</v>
      </c>
      <c r="H909" s="6"/>
      <c r="I909" s="6"/>
      <c r="J909" s="6"/>
      <c r="K909" s="6"/>
      <c r="L909" s="6">
        <v>14</v>
      </c>
      <c r="M909" s="6"/>
      <c r="N909" s="6"/>
      <c r="O909" s="6"/>
      <c r="P909" s="6"/>
      <c r="Q909" s="6"/>
      <c r="R909" s="6"/>
      <c r="S909" s="6">
        <v>14</v>
      </c>
    </row>
    <row r="910" spans="1:19">
      <c r="A910" s="5" t="s">
        <v>2806</v>
      </c>
      <c r="B910" s="6" t="s">
        <v>2825</v>
      </c>
      <c r="C910" s="5" t="s">
        <v>2826</v>
      </c>
      <c r="D910" s="6" t="s">
        <v>2825</v>
      </c>
      <c r="E910" s="6" t="s">
        <v>2842</v>
      </c>
      <c r="F910" s="5" t="s">
        <v>2052</v>
      </c>
      <c r="G910" s="5" t="s">
        <v>9</v>
      </c>
      <c r="H910" s="6">
        <v>139</v>
      </c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>
        <v>139</v>
      </c>
    </row>
    <row r="911" spans="1:19">
      <c r="A911" s="5" t="s">
        <v>2806</v>
      </c>
      <c r="B911" s="6" t="s">
        <v>2843</v>
      </c>
      <c r="C911" s="5" t="s">
        <v>2844</v>
      </c>
      <c r="D911" s="6" t="s">
        <v>2845</v>
      </c>
      <c r="E911" s="6" t="s">
        <v>2846</v>
      </c>
      <c r="F911" s="5" t="s">
        <v>2847</v>
      </c>
      <c r="G911" s="5" t="s">
        <v>9</v>
      </c>
      <c r="H911" s="6">
        <v>33</v>
      </c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>
        <v>33</v>
      </c>
    </row>
    <row r="912" spans="1:19">
      <c r="A912" s="5" t="s">
        <v>2806</v>
      </c>
      <c r="B912" s="6" t="s">
        <v>2843</v>
      </c>
      <c r="C912" s="5" t="s">
        <v>2844</v>
      </c>
      <c r="D912" s="6" t="s">
        <v>2848</v>
      </c>
      <c r="E912" s="6" t="s">
        <v>2849</v>
      </c>
      <c r="F912" s="5" t="s">
        <v>2850</v>
      </c>
      <c r="G912" s="5" t="s">
        <v>9</v>
      </c>
      <c r="H912" s="6"/>
      <c r="I912" s="6"/>
      <c r="J912" s="6"/>
      <c r="K912" s="6"/>
      <c r="L912" s="6">
        <v>1</v>
      </c>
      <c r="M912" s="6"/>
      <c r="N912" s="6"/>
      <c r="O912" s="6"/>
      <c r="P912" s="6"/>
      <c r="Q912" s="6"/>
      <c r="R912" s="6"/>
      <c r="S912" s="6">
        <v>1</v>
      </c>
    </row>
    <row r="913" spans="1:19">
      <c r="A913" s="5" t="s">
        <v>2806</v>
      </c>
      <c r="B913" s="6" t="s">
        <v>2843</v>
      </c>
      <c r="C913" s="5" t="s">
        <v>2844</v>
      </c>
      <c r="D913" s="6" t="s">
        <v>2851</v>
      </c>
      <c r="E913" s="6" t="s">
        <v>2852</v>
      </c>
      <c r="F913" s="5" t="s">
        <v>2853</v>
      </c>
      <c r="G913" s="5" t="s">
        <v>9</v>
      </c>
      <c r="H913" s="6"/>
      <c r="I913" s="6"/>
      <c r="J913" s="6"/>
      <c r="K913" s="6"/>
      <c r="L913" s="6">
        <v>1</v>
      </c>
      <c r="M913" s="6"/>
      <c r="N913" s="6"/>
      <c r="O913" s="6"/>
      <c r="P913" s="6"/>
      <c r="Q913" s="6"/>
      <c r="R913" s="6"/>
      <c r="S913" s="6">
        <v>1</v>
      </c>
    </row>
    <row r="914" spans="1:19">
      <c r="A914" s="5" t="s">
        <v>2806</v>
      </c>
      <c r="B914" s="6" t="s">
        <v>2843</v>
      </c>
      <c r="C914" s="5" t="s">
        <v>2844</v>
      </c>
      <c r="D914" s="6" t="s">
        <v>2854</v>
      </c>
      <c r="E914" s="6" t="s">
        <v>2855</v>
      </c>
      <c r="F914" s="5" t="s">
        <v>2856</v>
      </c>
      <c r="G914" s="5" t="s">
        <v>9</v>
      </c>
      <c r="H914" s="6"/>
      <c r="I914" s="6"/>
      <c r="J914" s="6"/>
      <c r="K914" s="6"/>
      <c r="L914" s="6">
        <v>7</v>
      </c>
      <c r="M914" s="6"/>
      <c r="N914" s="6"/>
      <c r="O914" s="6"/>
      <c r="P914" s="6"/>
      <c r="Q914" s="6"/>
      <c r="R914" s="6"/>
      <c r="S914" s="6">
        <v>7</v>
      </c>
    </row>
    <row r="915" spans="1:19">
      <c r="A915" s="5" t="s">
        <v>2806</v>
      </c>
      <c r="B915" s="6" t="s">
        <v>2843</v>
      </c>
      <c r="C915" s="5" t="s">
        <v>2844</v>
      </c>
      <c r="D915" s="6" t="s">
        <v>2857</v>
      </c>
      <c r="E915" s="6" t="s">
        <v>2858</v>
      </c>
      <c r="F915" s="5" t="s">
        <v>2859</v>
      </c>
      <c r="G915" s="5" t="s">
        <v>9</v>
      </c>
      <c r="H915" s="6"/>
      <c r="I915" s="6"/>
      <c r="J915" s="6"/>
      <c r="K915" s="6"/>
      <c r="L915" s="6">
        <v>13</v>
      </c>
      <c r="M915" s="6"/>
      <c r="N915" s="6"/>
      <c r="O915" s="6"/>
      <c r="P915" s="6"/>
      <c r="Q915" s="6"/>
      <c r="R915" s="6"/>
      <c r="S915" s="6">
        <v>13</v>
      </c>
    </row>
    <row r="916" spans="1:19">
      <c r="A916" s="5" t="s">
        <v>2806</v>
      </c>
      <c r="B916" s="6" t="s">
        <v>2843</v>
      </c>
      <c r="C916" s="5" t="s">
        <v>2844</v>
      </c>
      <c r="D916" s="6" t="s">
        <v>2860</v>
      </c>
      <c r="E916" s="6" t="s">
        <v>2861</v>
      </c>
      <c r="F916" s="5" t="s">
        <v>2862</v>
      </c>
      <c r="G916" s="5" t="s">
        <v>9</v>
      </c>
      <c r="H916" s="6"/>
      <c r="I916" s="6"/>
      <c r="J916" s="6"/>
      <c r="K916" s="6"/>
      <c r="L916" s="6">
        <v>4</v>
      </c>
      <c r="M916" s="6"/>
      <c r="N916" s="6"/>
      <c r="O916" s="6"/>
      <c r="P916" s="6"/>
      <c r="Q916" s="6"/>
      <c r="R916" s="6"/>
      <c r="S916" s="6">
        <v>4</v>
      </c>
    </row>
    <row r="917" spans="1:19">
      <c r="A917" s="5" t="s">
        <v>2806</v>
      </c>
      <c r="B917" s="6" t="s">
        <v>2843</v>
      </c>
      <c r="C917" s="5" t="s">
        <v>2844</v>
      </c>
      <c r="D917" s="6" t="s">
        <v>2843</v>
      </c>
      <c r="E917" s="6" t="s">
        <v>2863</v>
      </c>
      <c r="F917" s="5" t="s">
        <v>2864</v>
      </c>
      <c r="G917" s="5" t="s">
        <v>9</v>
      </c>
      <c r="H917" s="6">
        <v>81</v>
      </c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>
        <v>81</v>
      </c>
    </row>
    <row r="918" spans="1:19">
      <c r="A918" s="5" t="s">
        <v>2806</v>
      </c>
      <c r="B918" s="6" t="s">
        <v>2865</v>
      </c>
      <c r="C918" s="5" t="s">
        <v>2866</v>
      </c>
      <c r="D918" s="6" t="s">
        <v>2867</v>
      </c>
      <c r="E918" s="6" t="s">
        <v>2868</v>
      </c>
      <c r="F918" s="5" t="s">
        <v>2869</v>
      </c>
      <c r="G918" s="5" t="s">
        <v>9</v>
      </c>
      <c r="H918" s="6"/>
      <c r="I918" s="6"/>
      <c r="J918" s="6"/>
      <c r="K918" s="6"/>
      <c r="L918" s="6">
        <v>13</v>
      </c>
      <c r="M918" s="6">
        <v>4</v>
      </c>
      <c r="N918" s="6"/>
      <c r="O918" s="6"/>
      <c r="P918" s="6"/>
      <c r="Q918" s="6"/>
      <c r="R918" s="6"/>
      <c r="S918" s="6">
        <v>17</v>
      </c>
    </row>
    <row r="919" spans="1:19">
      <c r="A919" s="5" t="s">
        <v>2806</v>
      </c>
      <c r="B919" s="6" t="s">
        <v>2865</v>
      </c>
      <c r="C919" s="5" t="s">
        <v>2866</v>
      </c>
      <c r="D919" s="6" t="s">
        <v>2870</v>
      </c>
      <c r="E919" s="6" t="s">
        <v>2871</v>
      </c>
      <c r="F919" s="5" t="s">
        <v>2872</v>
      </c>
      <c r="G919" s="5" t="s">
        <v>9</v>
      </c>
      <c r="H919" s="6"/>
      <c r="I919" s="6"/>
      <c r="J919" s="6"/>
      <c r="K919" s="6"/>
      <c r="L919" s="6">
        <v>5</v>
      </c>
      <c r="M919" s="6"/>
      <c r="N919" s="6"/>
      <c r="O919" s="6"/>
      <c r="P919" s="6"/>
      <c r="Q919" s="6"/>
      <c r="R919" s="6"/>
      <c r="S919" s="6">
        <v>5</v>
      </c>
    </row>
    <row r="920" spans="1:19">
      <c r="A920" s="5" t="s">
        <v>2806</v>
      </c>
      <c r="B920" s="6" t="s">
        <v>2865</v>
      </c>
      <c r="C920" s="5" t="s">
        <v>2866</v>
      </c>
      <c r="D920" s="6" t="s">
        <v>2873</v>
      </c>
      <c r="E920" s="6" t="s">
        <v>2874</v>
      </c>
      <c r="F920" s="5" t="s">
        <v>2875</v>
      </c>
      <c r="G920" s="5" t="s">
        <v>9</v>
      </c>
      <c r="H920" s="6">
        <v>51</v>
      </c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>
        <v>51</v>
      </c>
    </row>
    <row r="921" spans="1:19">
      <c r="A921" s="5" t="s">
        <v>2806</v>
      </c>
      <c r="B921" s="6" t="s">
        <v>2865</v>
      </c>
      <c r="C921" s="5" t="s">
        <v>2866</v>
      </c>
      <c r="D921" s="6" t="s">
        <v>2876</v>
      </c>
      <c r="E921" s="6" t="s">
        <v>2877</v>
      </c>
      <c r="F921" s="5" t="s">
        <v>2878</v>
      </c>
      <c r="G921" s="5" t="s">
        <v>9</v>
      </c>
      <c r="H921" s="6"/>
      <c r="I921" s="6"/>
      <c r="J921" s="6"/>
      <c r="K921" s="6"/>
      <c r="L921" s="6">
        <v>12</v>
      </c>
      <c r="M921" s="6"/>
      <c r="N921" s="6"/>
      <c r="O921" s="6"/>
      <c r="P921" s="6"/>
      <c r="Q921" s="6"/>
      <c r="R921" s="6"/>
      <c r="S921" s="6">
        <v>12</v>
      </c>
    </row>
    <row r="922" spans="1:19">
      <c r="A922" s="5" t="s">
        <v>2806</v>
      </c>
      <c r="B922" s="6" t="s">
        <v>2865</v>
      </c>
      <c r="C922" s="5" t="s">
        <v>2866</v>
      </c>
      <c r="D922" s="6" t="s">
        <v>2879</v>
      </c>
      <c r="E922" s="6" t="s">
        <v>2880</v>
      </c>
      <c r="F922" s="5" t="s">
        <v>2881</v>
      </c>
      <c r="G922" s="5" t="s">
        <v>9</v>
      </c>
      <c r="H922" s="6"/>
      <c r="I922" s="6"/>
      <c r="J922" s="6"/>
      <c r="K922" s="6"/>
      <c r="L922" s="6">
        <v>7</v>
      </c>
      <c r="M922" s="6"/>
      <c r="N922" s="6"/>
      <c r="O922" s="6"/>
      <c r="P922" s="6"/>
      <c r="Q922" s="6"/>
      <c r="R922" s="6"/>
      <c r="S922" s="6">
        <v>7</v>
      </c>
    </row>
    <row r="923" spans="1:19">
      <c r="A923" s="5" t="s">
        <v>2806</v>
      </c>
      <c r="B923" s="6" t="s">
        <v>2865</v>
      </c>
      <c r="C923" s="5" t="s">
        <v>2866</v>
      </c>
      <c r="D923" s="6" t="s">
        <v>2882</v>
      </c>
      <c r="E923" s="6" t="s">
        <v>2883</v>
      </c>
      <c r="F923" s="5" t="s">
        <v>2884</v>
      </c>
      <c r="G923" s="5" t="s">
        <v>9</v>
      </c>
      <c r="H923" s="6"/>
      <c r="I923" s="6"/>
      <c r="J923" s="6"/>
      <c r="K923" s="6"/>
      <c r="L923" s="6">
        <v>10</v>
      </c>
      <c r="M923" s="6"/>
      <c r="N923" s="6"/>
      <c r="O923" s="6"/>
      <c r="P923" s="6"/>
      <c r="Q923" s="6"/>
      <c r="R923" s="6"/>
      <c r="S923" s="6">
        <v>10</v>
      </c>
    </row>
    <row r="924" spans="1:19">
      <c r="A924" s="5" t="s">
        <v>2806</v>
      </c>
      <c r="B924" s="6" t="s">
        <v>2865</v>
      </c>
      <c r="C924" s="5" t="s">
        <v>2866</v>
      </c>
      <c r="D924" s="6" t="s">
        <v>2885</v>
      </c>
      <c r="E924" s="6" t="s">
        <v>2886</v>
      </c>
      <c r="F924" s="5" t="s">
        <v>2887</v>
      </c>
      <c r="G924" s="5" t="s">
        <v>9</v>
      </c>
      <c r="H924" s="6"/>
      <c r="I924" s="6"/>
      <c r="J924" s="6"/>
      <c r="K924" s="6"/>
      <c r="L924" s="6">
        <v>6</v>
      </c>
      <c r="M924" s="6"/>
      <c r="N924" s="6"/>
      <c r="O924" s="6"/>
      <c r="P924" s="6"/>
      <c r="Q924" s="6"/>
      <c r="R924" s="6"/>
      <c r="S924" s="6">
        <v>6</v>
      </c>
    </row>
    <row r="925" spans="1:19">
      <c r="A925" s="5" t="s">
        <v>2806</v>
      </c>
      <c r="B925" s="6" t="s">
        <v>2865</v>
      </c>
      <c r="C925" s="5" t="s">
        <v>2866</v>
      </c>
      <c r="D925" s="6" t="s">
        <v>2865</v>
      </c>
      <c r="E925" s="6" t="s">
        <v>2888</v>
      </c>
      <c r="F925" s="5" t="s">
        <v>2889</v>
      </c>
      <c r="G925" s="5" t="s">
        <v>9</v>
      </c>
      <c r="H925" s="6">
        <v>110</v>
      </c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>
        <v>110</v>
      </c>
    </row>
    <row r="926" spans="1:19">
      <c r="A926" s="5" t="s">
        <v>2806</v>
      </c>
      <c r="B926" s="6" t="s">
        <v>2865</v>
      </c>
      <c r="C926" s="5" t="s">
        <v>2866</v>
      </c>
      <c r="D926" s="6" t="s">
        <v>2890</v>
      </c>
      <c r="E926" s="6" t="s">
        <v>2891</v>
      </c>
      <c r="F926" s="5" t="s">
        <v>2892</v>
      </c>
      <c r="G926" s="5" t="s">
        <v>9</v>
      </c>
      <c r="H926" s="6"/>
      <c r="I926" s="6"/>
      <c r="J926" s="6"/>
      <c r="K926" s="6"/>
      <c r="L926" s="6">
        <v>10</v>
      </c>
      <c r="M926" s="6"/>
      <c r="N926" s="6"/>
      <c r="O926" s="6"/>
      <c r="P926" s="6"/>
      <c r="Q926" s="6"/>
      <c r="R926" s="6"/>
      <c r="S926" s="6">
        <v>10</v>
      </c>
    </row>
    <row r="927" spans="1:19">
      <c r="A927" s="5" t="s">
        <v>2806</v>
      </c>
      <c r="B927" s="6" t="s">
        <v>2893</v>
      </c>
      <c r="C927" s="5" t="s">
        <v>2894</v>
      </c>
      <c r="D927" s="6" t="s">
        <v>2895</v>
      </c>
      <c r="E927" s="6" t="s">
        <v>2896</v>
      </c>
      <c r="F927" s="5" t="s">
        <v>1862</v>
      </c>
      <c r="G927" s="5" t="s">
        <v>9</v>
      </c>
      <c r="H927" s="6"/>
      <c r="I927" s="6"/>
      <c r="J927" s="6"/>
      <c r="K927" s="6"/>
      <c r="L927" s="6">
        <v>14</v>
      </c>
      <c r="M927" s="6"/>
      <c r="N927" s="6"/>
      <c r="O927" s="6"/>
      <c r="P927" s="6"/>
      <c r="Q927" s="6"/>
      <c r="R927" s="6"/>
      <c r="S927" s="6">
        <v>14</v>
      </c>
    </row>
    <row r="928" spans="1:19">
      <c r="A928" s="5" t="s">
        <v>2806</v>
      </c>
      <c r="B928" s="6" t="s">
        <v>2893</v>
      </c>
      <c r="C928" s="5" t="s">
        <v>2894</v>
      </c>
      <c r="D928" s="6" t="s">
        <v>2897</v>
      </c>
      <c r="E928" s="6" t="s">
        <v>2898</v>
      </c>
      <c r="F928" s="5" t="s">
        <v>2899</v>
      </c>
      <c r="G928" s="5" t="s">
        <v>9</v>
      </c>
      <c r="H928" s="6"/>
      <c r="I928" s="6"/>
      <c r="J928" s="6"/>
      <c r="K928" s="6"/>
      <c r="L928" s="6">
        <v>10</v>
      </c>
      <c r="M928" s="6"/>
      <c r="N928" s="6"/>
      <c r="O928" s="6"/>
      <c r="P928" s="6"/>
      <c r="Q928" s="6"/>
      <c r="R928" s="6"/>
      <c r="S928" s="6">
        <v>10</v>
      </c>
    </row>
    <row r="929" spans="1:19">
      <c r="A929" s="5" t="s">
        <v>2806</v>
      </c>
      <c r="B929" s="6" t="s">
        <v>2893</v>
      </c>
      <c r="C929" s="5" t="s">
        <v>2894</v>
      </c>
      <c r="D929" s="6" t="s">
        <v>2893</v>
      </c>
      <c r="E929" s="6" t="s">
        <v>2900</v>
      </c>
      <c r="F929" s="5" t="s">
        <v>2901</v>
      </c>
      <c r="G929" s="5" t="s">
        <v>9</v>
      </c>
      <c r="H929" s="6">
        <v>67</v>
      </c>
      <c r="I929" s="6"/>
      <c r="J929" s="6"/>
      <c r="K929" s="6"/>
      <c r="L929" s="6">
        <v>42</v>
      </c>
      <c r="M929" s="6"/>
      <c r="N929" s="6"/>
      <c r="O929" s="6"/>
      <c r="P929" s="6"/>
      <c r="Q929" s="6"/>
      <c r="R929" s="6"/>
      <c r="S929" s="6">
        <v>109</v>
      </c>
    </row>
    <row r="930" spans="1:19">
      <c r="A930" s="5" t="s">
        <v>2902</v>
      </c>
      <c r="B930" s="6" t="s">
        <v>2903</v>
      </c>
      <c r="C930" s="5" t="s">
        <v>2904</v>
      </c>
      <c r="D930" s="6" t="s">
        <v>2905</v>
      </c>
      <c r="E930" s="6" t="s">
        <v>2906</v>
      </c>
      <c r="F930" s="5" t="s">
        <v>2907</v>
      </c>
      <c r="G930" s="5" t="s">
        <v>9</v>
      </c>
      <c r="H930" s="6">
        <v>5</v>
      </c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>
        <v>5</v>
      </c>
    </row>
    <row r="931" spans="1:19">
      <c r="A931" s="5" t="s">
        <v>2902</v>
      </c>
      <c r="B931" s="6" t="s">
        <v>2903</v>
      </c>
      <c r="C931" s="5" t="s">
        <v>2904</v>
      </c>
      <c r="D931" s="6" t="s">
        <v>2908</v>
      </c>
      <c r="E931" s="6" t="s">
        <v>2909</v>
      </c>
      <c r="F931" s="5" t="s">
        <v>2910</v>
      </c>
      <c r="G931" s="5" t="s">
        <v>9</v>
      </c>
      <c r="H931" s="6"/>
      <c r="I931" s="6"/>
      <c r="J931" s="6"/>
      <c r="K931" s="6"/>
      <c r="L931" s="6">
        <v>8</v>
      </c>
      <c r="M931" s="6"/>
      <c r="N931" s="6"/>
      <c r="O931" s="6"/>
      <c r="P931" s="6"/>
      <c r="Q931" s="6"/>
      <c r="R931" s="6"/>
      <c r="S931" s="6">
        <v>8</v>
      </c>
    </row>
    <row r="932" spans="1:19">
      <c r="A932" s="5" t="s">
        <v>2902</v>
      </c>
      <c r="B932" s="6" t="s">
        <v>2903</v>
      </c>
      <c r="C932" s="5" t="s">
        <v>2904</v>
      </c>
      <c r="D932" s="6" t="s">
        <v>2911</v>
      </c>
      <c r="E932" s="6" t="s">
        <v>2912</v>
      </c>
      <c r="F932" s="5" t="s">
        <v>2913</v>
      </c>
      <c r="G932" s="5" t="s">
        <v>9</v>
      </c>
      <c r="H932" s="6"/>
      <c r="I932" s="6"/>
      <c r="J932" s="6"/>
      <c r="K932" s="6"/>
      <c r="L932" s="6">
        <v>9</v>
      </c>
      <c r="M932" s="6"/>
      <c r="N932" s="6"/>
      <c r="O932" s="6"/>
      <c r="P932" s="6"/>
      <c r="Q932" s="6"/>
      <c r="R932" s="6"/>
      <c r="S932" s="6">
        <v>9</v>
      </c>
    </row>
    <row r="933" spans="1:19">
      <c r="A933" s="5" t="s">
        <v>2902</v>
      </c>
      <c r="B933" s="6" t="s">
        <v>2903</v>
      </c>
      <c r="C933" s="5" t="s">
        <v>2904</v>
      </c>
      <c r="D933" s="6" t="s">
        <v>2903</v>
      </c>
      <c r="E933" s="6" t="s">
        <v>2914</v>
      </c>
      <c r="F933" s="5" t="s">
        <v>2915</v>
      </c>
      <c r="G933" s="5" t="s">
        <v>9</v>
      </c>
      <c r="H933" s="6">
        <v>79</v>
      </c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>
        <v>79</v>
      </c>
    </row>
    <row r="934" spans="1:19">
      <c r="A934" s="5" t="s">
        <v>2902</v>
      </c>
      <c r="B934" s="6" t="s">
        <v>2903</v>
      </c>
      <c r="C934" s="5" t="s">
        <v>2904</v>
      </c>
      <c r="D934" s="6" t="s">
        <v>2916</v>
      </c>
      <c r="E934" s="6" t="s">
        <v>2917</v>
      </c>
      <c r="F934" s="5" t="s">
        <v>2918</v>
      </c>
      <c r="G934" s="5" t="s">
        <v>9</v>
      </c>
      <c r="H934" s="6"/>
      <c r="I934" s="6"/>
      <c r="J934" s="6"/>
      <c r="K934" s="6"/>
      <c r="L934" s="6">
        <v>1</v>
      </c>
      <c r="M934" s="6"/>
      <c r="N934" s="6"/>
      <c r="O934" s="6"/>
      <c r="P934" s="6"/>
      <c r="Q934" s="6"/>
      <c r="R934" s="6"/>
      <c r="S934" s="6">
        <v>1</v>
      </c>
    </row>
    <row r="935" spans="1:19">
      <c r="A935" s="5" t="s">
        <v>2902</v>
      </c>
      <c r="B935" s="6" t="s">
        <v>2903</v>
      </c>
      <c r="C935" s="5" t="s">
        <v>2904</v>
      </c>
      <c r="D935" s="6" t="s">
        <v>2919</v>
      </c>
      <c r="E935" s="6" t="s">
        <v>2920</v>
      </c>
      <c r="F935" s="5" t="s">
        <v>2921</v>
      </c>
      <c r="G935" s="5" t="s">
        <v>9</v>
      </c>
      <c r="H935" s="6"/>
      <c r="I935" s="6"/>
      <c r="J935" s="6"/>
      <c r="K935" s="6"/>
      <c r="L935" s="6">
        <v>6</v>
      </c>
      <c r="M935" s="6"/>
      <c r="N935" s="6"/>
      <c r="O935" s="6"/>
      <c r="P935" s="6"/>
      <c r="Q935" s="6"/>
      <c r="R935" s="6"/>
      <c r="S935" s="6">
        <v>6</v>
      </c>
    </row>
    <row r="936" spans="1:19">
      <c r="A936" s="5" t="s">
        <v>2902</v>
      </c>
      <c r="B936" s="6" t="s">
        <v>2922</v>
      </c>
      <c r="C936" s="5" t="s">
        <v>2923</v>
      </c>
      <c r="D936" s="6" t="s">
        <v>2924</v>
      </c>
      <c r="E936" s="6" t="s">
        <v>2925</v>
      </c>
      <c r="F936" s="5" t="s">
        <v>2926</v>
      </c>
      <c r="G936" s="5" t="s">
        <v>9</v>
      </c>
      <c r="H936" s="6"/>
      <c r="I936" s="6"/>
      <c r="J936" s="6"/>
      <c r="K936" s="6"/>
      <c r="L936" s="6">
        <v>6</v>
      </c>
      <c r="M936" s="6"/>
      <c r="N936" s="6"/>
      <c r="O936" s="6"/>
      <c r="P936" s="6"/>
      <c r="Q936" s="6"/>
      <c r="R936" s="6"/>
      <c r="S936" s="6">
        <v>6</v>
      </c>
    </row>
    <row r="937" spans="1:19">
      <c r="A937" s="5" t="s">
        <v>2902</v>
      </c>
      <c r="B937" s="6" t="s">
        <v>2922</v>
      </c>
      <c r="C937" s="5" t="s">
        <v>2923</v>
      </c>
      <c r="D937" s="6" t="s">
        <v>2922</v>
      </c>
      <c r="E937" s="6" t="s">
        <v>2927</v>
      </c>
      <c r="F937" s="5" t="s">
        <v>2928</v>
      </c>
      <c r="G937" s="5" t="s">
        <v>5</v>
      </c>
      <c r="H937" s="6">
        <v>762</v>
      </c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>
        <v>762</v>
      </c>
    </row>
    <row r="938" spans="1:19">
      <c r="A938" s="5" t="s">
        <v>2902</v>
      </c>
      <c r="B938" s="6" t="s">
        <v>2922</v>
      </c>
      <c r="C938" s="5" t="s">
        <v>2923</v>
      </c>
      <c r="D938" s="6" t="s">
        <v>2929</v>
      </c>
      <c r="E938" s="6" t="s">
        <v>2930</v>
      </c>
      <c r="F938" s="5" t="s">
        <v>2931</v>
      </c>
      <c r="G938" s="5" t="s">
        <v>9</v>
      </c>
      <c r="H938" s="6">
        <v>11</v>
      </c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>
        <v>11</v>
      </c>
    </row>
    <row r="939" spans="1:19">
      <c r="A939" s="5" t="s">
        <v>2932</v>
      </c>
      <c r="B939" s="6" t="s">
        <v>2933</v>
      </c>
      <c r="C939" s="5" t="s">
        <v>2934</v>
      </c>
      <c r="D939" s="6" t="s">
        <v>2935</v>
      </c>
      <c r="E939" s="6" t="s">
        <v>2936</v>
      </c>
      <c r="F939" s="5" t="s">
        <v>2937</v>
      </c>
      <c r="G939" s="5" t="s">
        <v>9</v>
      </c>
      <c r="H939" s="6">
        <v>3</v>
      </c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>
        <v>3</v>
      </c>
    </row>
    <row r="940" spans="1:19">
      <c r="A940" s="5" t="s">
        <v>2932</v>
      </c>
      <c r="B940" s="6" t="s">
        <v>2933</v>
      </c>
      <c r="C940" s="5" t="s">
        <v>2934</v>
      </c>
      <c r="D940" s="6" t="s">
        <v>2933</v>
      </c>
      <c r="E940" s="6" t="s">
        <v>2938</v>
      </c>
      <c r="F940" s="5" t="s">
        <v>2939</v>
      </c>
      <c r="G940" s="5" t="s">
        <v>9</v>
      </c>
      <c r="H940" s="6">
        <v>173</v>
      </c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>
        <v>173</v>
      </c>
    </row>
    <row r="941" spans="1:19">
      <c r="A941" s="5" t="s">
        <v>2932</v>
      </c>
      <c r="B941" s="6" t="s">
        <v>2933</v>
      </c>
      <c r="C941" s="5" t="s">
        <v>2934</v>
      </c>
      <c r="D941" s="6" t="s">
        <v>2940</v>
      </c>
      <c r="E941" s="6" t="s">
        <v>2941</v>
      </c>
      <c r="F941" s="5" t="s">
        <v>2942</v>
      </c>
      <c r="G941" s="5" t="s">
        <v>9</v>
      </c>
      <c r="H941" s="6">
        <v>37</v>
      </c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>
        <v>37</v>
      </c>
    </row>
    <row r="942" spans="1:19">
      <c r="A942" s="5" t="s">
        <v>2932</v>
      </c>
      <c r="B942" s="6" t="s">
        <v>2943</v>
      </c>
      <c r="C942" s="5" t="s">
        <v>2944</v>
      </c>
      <c r="D942" s="6" t="s">
        <v>2945</v>
      </c>
      <c r="E942" s="6" t="s">
        <v>2946</v>
      </c>
      <c r="F942" s="5" t="s">
        <v>2947</v>
      </c>
      <c r="G942" s="5" t="s">
        <v>9</v>
      </c>
      <c r="H942" s="6">
        <v>17</v>
      </c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>
        <v>17</v>
      </c>
    </row>
    <row r="943" spans="1:19">
      <c r="A943" s="5" t="s">
        <v>2932</v>
      </c>
      <c r="B943" s="6" t="s">
        <v>2943</v>
      </c>
      <c r="C943" s="5" t="s">
        <v>2944</v>
      </c>
      <c r="D943" s="6" t="s">
        <v>2948</v>
      </c>
      <c r="E943" s="6" t="s">
        <v>2949</v>
      </c>
      <c r="F943" s="5" t="s">
        <v>2950</v>
      </c>
      <c r="G943" s="5" t="s">
        <v>9</v>
      </c>
      <c r="H943" s="6">
        <v>21</v>
      </c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>
        <v>21</v>
      </c>
    </row>
    <row r="944" spans="1:19">
      <c r="A944" s="5" t="s">
        <v>2932</v>
      </c>
      <c r="B944" s="6" t="s">
        <v>2943</v>
      </c>
      <c r="C944" s="5" t="s">
        <v>2944</v>
      </c>
      <c r="D944" s="6" t="s">
        <v>2951</v>
      </c>
      <c r="E944" s="6" t="s">
        <v>2952</v>
      </c>
      <c r="F944" s="5" t="s">
        <v>2953</v>
      </c>
      <c r="G944" s="5" t="s">
        <v>9</v>
      </c>
      <c r="H944" s="6">
        <v>4</v>
      </c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>
        <v>4</v>
      </c>
    </row>
    <row r="945" spans="1:19">
      <c r="A945" s="5" t="s">
        <v>2932</v>
      </c>
      <c r="B945" s="6" t="s">
        <v>2943</v>
      </c>
      <c r="C945" s="5" t="s">
        <v>2944</v>
      </c>
      <c r="D945" s="6" t="s">
        <v>2943</v>
      </c>
      <c r="E945" s="6" t="s">
        <v>2954</v>
      </c>
      <c r="F945" s="5" t="s">
        <v>2955</v>
      </c>
      <c r="G945" s="5" t="s">
        <v>9</v>
      </c>
      <c r="H945" s="6">
        <v>209</v>
      </c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>
        <v>209</v>
      </c>
    </row>
    <row r="946" spans="1:19">
      <c r="A946" s="5" t="s">
        <v>2932</v>
      </c>
      <c r="B946" s="6" t="s">
        <v>2943</v>
      </c>
      <c r="C946" s="5" t="s">
        <v>2944</v>
      </c>
      <c r="D946" s="6" t="s">
        <v>2956</v>
      </c>
      <c r="E946" s="6" t="s">
        <v>2957</v>
      </c>
      <c r="F946" s="5" t="s">
        <v>2958</v>
      </c>
      <c r="G946" s="5" t="s">
        <v>9</v>
      </c>
      <c r="H946" s="6">
        <v>84</v>
      </c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>
        <v>84</v>
      </c>
    </row>
    <row r="947" spans="1:19">
      <c r="A947" s="5" t="s">
        <v>2932</v>
      </c>
      <c r="B947" s="6" t="s">
        <v>2943</v>
      </c>
      <c r="C947" s="5" t="s">
        <v>2944</v>
      </c>
      <c r="D947" s="6" t="s">
        <v>2959</v>
      </c>
      <c r="E947" s="6" t="s">
        <v>2960</v>
      </c>
      <c r="F947" s="5" t="s">
        <v>2961</v>
      </c>
      <c r="G947" s="5" t="s">
        <v>9</v>
      </c>
      <c r="H947" s="6">
        <v>5</v>
      </c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>
        <v>5</v>
      </c>
    </row>
    <row r="948" spans="1:19">
      <c r="A948" s="5" t="s">
        <v>2932</v>
      </c>
      <c r="B948" s="6" t="s">
        <v>2962</v>
      </c>
      <c r="C948" s="5" t="s">
        <v>2963</v>
      </c>
      <c r="D948" s="6" t="s">
        <v>2964</v>
      </c>
      <c r="E948" s="6" t="s">
        <v>2965</v>
      </c>
      <c r="F948" s="5" t="s">
        <v>2966</v>
      </c>
      <c r="G948" s="5" t="s">
        <v>5</v>
      </c>
      <c r="H948" s="6">
        <v>299</v>
      </c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>
        <v>299</v>
      </c>
    </row>
    <row r="949" spans="1:19">
      <c r="A949" s="5" t="s">
        <v>2932</v>
      </c>
      <c r="B949" s="6" t="s">
        <v>2962</v>
      </c>
      <c r="C949" s="5" t="s">
        <v>2963</v>
      </c>
      <c r="D949" s="6" t="s">
        <v>2967</v>
      </c>
      <c r="E949" s="6" t="s">
        <v>2968</v>
      </c>
      <c r="F949" s="5" t="s">
        <v>2969</v>
      </c>
      <c r="G949" s="5" t="s">
        <v>5</v>
      </c>
      <c r="H949" s="6">
        <v>278</v>
      </c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>
        <v>278</v>
      </c>
    </row>
    <row r="950" spans="1:19">
      <c r="A950" s="5" t="s">
        <v>2932</v>
      </c>
      <c r="B950" s="6" t="s">
        <v>2962</v>
      </c>
      <c r="C950" s="5" t="s">
        <v>2963</v>
      </c>
      <c r="D950" s="6" t="s">
        <v>2970</v>
      </c>
      <c r="E950" s="6" t="s">
        <v>2971</v>
      </c>
      <c r="F950" s="5" t="s">
        <v>2972</v>
      </c>
      <c r="G950" s="5" t="s">
        <v>9</v>
      </c>
      <c r="H950" s="6">
        <v>26</v>
      </c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>
        <v>26</v>
      </c>
    </row>
    <row r="951" spans="1:19">
      <c r="A951" s="5" t="s">
        <v>2932</v>
      </c>
      <c r="B951" s="6" t="s">
        <v>2962</v>
      </c>
      <c r="C951" s="5" t="s">
        <v>2963</v>
      </c>
      <c r="D951" s="6" t="s">
        <v>2973</v>
      </c>
      <c r="E951" s="6" t="s">
        <v>2974</v>
      </c>
      <c r="F951" s="5" t="s">
        <v>2975</v>
      </c>
      <c r="G951" s="5" t="s">
        <v>9</v>
      </c>
      <c r="H951" s="6">
        <v>6</v>
      </c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>
        <v>6</v>
      </c>
    </row>
    <row r="952" spans="1:19">
      <c r="A952" s="5" t="s">
        <v>2932</v>
      </c>
      <c r="B952" s="6" t="s">
        <v>2962</v>
      </c>
      <c r="C952" s="5" t="s">
        <v>2963</v>
      </c>
      <c r="D952" s="6" t="s">
        <v>2976</v>
      </c>
      <c r="E952" s="6" t="s">
        <v>2977</v>
      </c>
      <c r="F952" s="5" t="s">
        <v>2978</v>
      </c>
      <c r="G952" s="5" t="s">
        <v>9</v>
      </c>
      <c r="H952" s="6">
        <v>43</v>
      </c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>
        <v>43</v>
      </c>
    </row>
    <row r="953" spans="1:19">
      <c r="A953" s="5" t="s">
        <v>2932</v>
      </c>
      <c r="B953" s="6" t="s">
        <v>2962</v>
      </c>
      <c r="C953" s="5" t="s">
        <v>2963</v>
      </c>
      <c r="D953" s="6" t="s">
        <v>2962</v>
      </c>
      <c r="E953" s="6" t="s">
        <v>2979</v>
      </c>
      <c r="F953" s="5" t="s">
        <v>2980</v>
      </c>
      <c r="G953" s="5" t="s">
        <v>5</v>
      </c>
      <c r="H953" s="6">
        <v>397</v>
      </c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>
        <v>397</v>
      </c>
    </row>
    <row r="954" spans="1:19">
      <c r="A954" s="5" t="s">
        <v>2932</v>
      </c>
      <c r="B954" s="6" t="s">
        <v>2962</v>
      </c>
      <c r="C954" s="5" t="s">
        <v>2963</v>
      </c>
      <c r="D954" s="6" t="s">
        <v>2981</v>
      </c>
      <c r="E954" s="6" t="s">
        <v>2982</v>
      </c>
      <c r="F954" s="5" t="s">
        <v>2983</v>
      </c>
      <c r="G954" s="5" t="s">
        <v>9</v>
      </c>
      <c r="H954" s="6">
        <v>3</v>
      </c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>
        <v>3</v>
      </c>
    </row>
    <row r="955" spans="1:19">
      <c r="A955" s="5" t="s">
        <v>2932</v>
      </c>
      <c r="B955" s="6" t="s">
        <v>2962</v>
      </c>
      <c r="C955" s="5" t="s">
        <v>2963</v>
      </c>
      <c r="D955" s="6" t="s">
        <v>2984</v>
      </c>
      <c r="E955" s="6" t="s">
        <v>2985</v>
      </c>
      <c r="F955" s="5" t="s">
        <v>2986</v>
      </c>
      <c r="G955" s="5" t="s">
        <v>9</v>
      </c>
      <c r="H955" s="6">
        <v>2</v>
      </c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>
        <v>2</v>
      </c>
    </row>
    <row r="956" spans="1:19">
      <c r="A956" s="5" t="s">
        <v>2932</v>
      </c>
      <c r="B956" s="6" t="s">
        <v>2962</v>
      </c>
      <c r="C956" s="5" t="s">
        <v>2963</v>
      </c>
      <c r="D956" s="6" t="s">
        <v>2987</v>
      </c>
      <c r="E956" s="6" t="s">
        <v>2988</v>
      </c>
      <c r="F956" s="5" t="s">
        <v>2989</v>
      </c>
      <c r="G956" s="5" t="s">
        <v>9</v>
      </c>
      <c r="H956" s="6">
        <v>4</v>
      </c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>
        <v>4</v>
      </c>
    </row>
    <row r="957" spans="1:19">
      <c r="A957" s="5" t="s">
        <v>2932</v>
      </c>
      <c r="B957" s="6" t="s">
        <v>2962</v>
      </c>
      <c r="C957" s="5" t="s">
        <v>2963</v>
      </c>
      <c r="D957" s="6" t="s">
        <v>2990</v>
      </c>
      <c r="E957" s="6" t="s">
        <v>2991</v>
      </c>
      <c r="F957" s="5" t="s">
        <v>2992</v>
      </c>
      <c r="G957" s="5" t="s">
        <v>5</v>
      </c>
      <c r="H957" s="6"/>
      <c r="I957" s="6"/>
      <c r="J957" s="6"/>
      <c r="K957" s="6"/>
      <c r="L957" s="6">
        <v>10</v>
      </c>
      <c r="M957" s="6"/>
      <c r="N957" s="6"/>
      <c r="O957" s="6"/>
      <c r="P957" s="6"/>
      <c r="Q957" s="6"/>
      <c r="R957" s="6"/>
      <c r="S957" s="6">
        <v>10</v>
      </c>
    </row>
    <row r="958" spans="1:19">
      <c r="A958" s="5" t="s">
        <v>2993</v>
      </c>
      <c r="B958" s="6" t="s">
        <v>2994</v>
      </c>
      <c r="C958" s="5" t="s">
        <v>2995</v>
      </c>
      <c r="D958" s="6" t="s">
        <v>2994</v>
      </c>
      <c r="E958" s="6" t="s">
        <v>2996</v>
      </c>
      <c r="F958" s="5" t="s">
        <v>2997</v>
      </c>
      <c r="G958" s="5" t="s">
        <v>5</v>
      </c>
      <c r="H958" s="6">
        <v>1298</v>
      </c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>
        <v>1298</v>
      </c>
    </row>
    <row r="959" spans="1:19">
      <c r="A959" s="5" t="s">
        <v>2993</v>
      </c>
      <c r="B959" s="6" t="s">
        <v>2994</v>
      </c>
      <c r="C959" s="5" t="s">
        <v>2995</v>
      </c>
      <c r="D959" s="6" t="s">
        <v>2998</v>
      </c>
      <c r="E959" s="6" t="s">
        <v>2999</v>
      </c>
      <c r="F959" s="5" t="s">
        <v>3000</v>
      </c>
      <c r="G959" s="5" t="s">
        <v>9</v>
      </c>
      <c r="H959" s="6"/>
      <c r="I959" s="6"/>
      <c r="J959" s="6"/>
      <c r="K959" s="6"/>
      <c r="L959" s="6">
        <v>10</v>
      </c>
      <c r="M959" s="6"/>
      <c r="N959" s="6"/>
      <c r="O959" s="6"/>
      <c r="P959" s="6"/>
      <c r="Q959" s="6"/>
      <c r="R959" s="6"/>
      <c r="S959" s="6">
        <v>10</v>
      </c>
    </row>
    <row r="960" spans="1:19">
      <c r="A960" s="5" t="s">
        <v>2993</v>
      </c>
      <c r="B960" s="6" t="s">
        <v>2994</v>
      </c>
      <c r="C960" s="5" t="s">
        <v>2995</v>
      </c>
      <c r="D960" s="6" t="s">
        <v>3001</v>
      </c>
      <c r="E960" s="6" t="s">
        <v>3002</v>
      </c>
      <c r="F960" s="5" t="s">
        <v>3003</v>
      </c>
      <c r="G960" s="5" t="s">
        <v>9</v>
      </c>
      <c r="H960" s="6">
        <v>29</v>
      </c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>
        <v>29</v>
      </c>
    </row>
    <row r="961" spans="1:19">
      <c r="A961" s="5" t="s">
        <v>2993</v>
      </c>
      <c r="B961" s="6" t="s">
        <v>2994</v>
      </c>
      <c r="C961" s="5" t="s">
        <v>2995</v>
      </c>
      <c r="D961" s="6" t="s">
        <v>3004</v>
      </c>
      <c r="E961" s="6" t="s">
        <v>3005</v>
      </c>
      <c r="F961" s="5" t="s">
        <v>3006</v>
      </c>
      <c r="G961" s="5" t="s">
        <v>9</v>
      </c>
      <c r="H961" s="6"/>
      <c r="I961" s="6"/>
      <c r="J961" s="6"/>
      <c r="K961" s="6"/>
      <c r="L961" s="6">
        <v>12</v>
      </c>
      <c r="M961" s="6"/>
      <c r="N961" s="6"/>
      <c r="O961" s="6"/>
      <c r="P961" s="6"/>
      <c r="Q961" s="6"/>
      <c r="R961" s="6"/>
      <c r="S961" s="6">
        <v>12</v>
      </c>
    </row>
    <row r="962" spans="1:19">
      <c r="A962" s="5" t="s">
        <v>2993</v>
      </c>
      <c r="B962" s="6" t="s">
        <v>2994</v>
      </c>
      <c r="C962" s="5" t="s">
        <v>2995</v>
      </c>
      <c r="D962" s="6" t="s">
        <v>3007</v>
      </c>
      <c r="E962" s="6" t="s">
        <v>3008</v>
      </c>
      <c r="F962" s="5" t="s">
        <v>3009</v>
      </c>
      <c r="G962" s="5" t="s">
        <v>9</v>
      </c>
      <c r="H962" s="6">
        <v>4</v>
      </c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>
        <v>4</v>
      </c>
    </row>
    <row r="963" spans="1:19">
      <c r="A963" s="5" t="s">
        <v>2993</v>
      </c>
      <c r="B963" s="6" t="s">
        <v>2994</v>
      </c>
      <c r="C963" s="5" t="s">
        <v>2995</v>
      </c>
      <c r="D963" s="6" t="s">
        <v>3010</v>
      </c>
      <c r="E963" s="6" t="s">
        <v>3011</v>
      </c>
      <c r="F963" s="5" t="s">
        <v>3012</v>
      </c>
      <c r="G963" s="5" t="s">
        <v>9</v>
      </c>
      <c r="H963" s="6"/>
      <c r="I963" s="6"/>
      <c r="J963" s="6"/>
      <c r="K963" s="6"/>
      <c r="L963" s="6">
        <v>12</v>
      </c>
      <c r="M963" s="6"/>
      <c r="N963" s="6"/>
      <c r="O963" s="6"/>
      <c r="P963" s="6"/>
      <c r="Q963" s="6"/>
      <c r="R963" s="6"/>
      <c r="S963" s="6">
        <v>12</v>
      </c>
    </row>
    <row r="964" spans="1:19">
      <c r="A964" s="5" t="s">
        <v>2993</v>
      </c>
      <c r="B964" s="6" t="s">
        <v>3013</v>
      </c>
      <c r="C964" s="5" t="s">
        <v>3014</v>
      </c>
      <c r="D964" s="6" t="s">
        <v>3015</v>
      </c>
      <c r="E964" s="6" t="s">
        <v>3016</v>
      </c>
      <c r="F964" s="5" t="s">
        <v>3017</v>
      </c>
      <c r="G964" s="5" t="s">
        <v>5</v>
      </c>
      <c r="H964" s="6">
        <v>224</v>
      </c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>
        <v>224</v>
      </c>
    </row>
    <row r="965" spans="1:19">
      <c r="A965" s="5" t="s">
        <v>2993</v>
      </c>
      <c r="B965" s="6" t="s">
        <v>3013</v>
      </c>
      <c r="C965" s="5" t="s">
        <v>3014</v>
      </c>
      <c r="D965" s="6" t="s">
        <v>3018</v>
      </c>
      <c r="E965" s="6" t="s">
        <v>3019</v>
      </c>
      <c r="F965" s="5" t="s">
        <v>3020</v>
      </c>
      <c r="G965" s="5" t="s">
        <v>5</v>
      </c>
      <c r="H965" s="6">
        <v>446</v>
      </c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>
        <v>446</v>
      </c>
    </row>
    <row r="966" spans="1:19">
      <c r="A966" s="5" t="s">
        <v>2993</v>
      </c>
      <c r="B966" s="6" t="s">
        <v>3013</v>
      </c>
      <c r="C966" s="5" t="s">
        <v>3014</v>
      </c>
      <c r="D966" s="6" t="s">
        <v>3013</v>
      </c>
      <c r="E966" s="6" t="s">
        <v>3021</v>
      </c>
      <c r="F966" s="5" t="s">
        <v>3022</v>
      </c>
      <c r="G966" s="5" t="s">
        <v>5</v>
      </c>
      <c r="H966" s="6">
        <v>935</v>
      </c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>
        <v>935</v>
      </c>
    </row>
    <row r="967" spans="1:19">
      <c r="A967" s="5" t="s">
        <v>2993</v>
      </c>
      <c r="B967" s="6" t="s">
        <v>3013</v>
      </c>
      <c r="C967" s="5" t="s">
        <v>3014</v>
      </c>
      <c r="D967" s="6" t="s">
        <v>3023</v>
      </c>
      <c r="E967" s="6" t="s">
        <v>3024</v>
      </c>
      <c r="F967" s="5" t="s">
        <v>3025</v>
      </c>
      <c r="G967" s="5" t="s">
        <v>5</v>
      </c>
      <c r="H967" s="6">
        <v>220</v>
      </c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>
        <v>220</v>
      </c>
    </row>
    <row r="968" spans="1:19">
      <c r="A968" s="5" t="s">
        <v>2993</v>
      </c>
      <c r="B968" s="6" t="s">
        <v>3013</v>
      </c>
      <c r="C968" s="5" t="s">
        <v>3014</v>
      </c>
      <c r="D968" s="6" t="s">
        <v>3026</v>
      </c>
      <c r="E968" s="6" t="s">
        <v>3027</v>
      </c>
      <c r="F968" s="5" t="s">
        <v>3028</v>
      </c>
      <c r="G968" s="5" t="s">
        <v>9</v>
      </c>
      <c r="H968" s="6">
        <v>19</v>
      </c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>
        <v>19</v>
      </c>
    </row>
    <row r="969" spans="1:19">
      <c r="A969" s="5" t="s">
        <v>2993</v>
      </c>
      <c r="B969" s="6" t="s">
        <v>3029</v>
      </c>
      <c r="C969" s="5" t="s">
        <v>1316</v>
      </c>
      <c r="D969" s="6" t="s">
        <v>3029</v>
      </c>
      <c r="E969" s="6" t="s">
        <v>3030</v>
      </c>
      <c r="F969" s="5" t="s">
        <v>3031</v>
      </c>
      <c r="G969" s="5" t="s">
        <v>9</v>
      </c>
      <c r="H969" s="6">
        <v>197</v>
      </c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>
        <v>197</v>
      </c>
    </row>
    <row r="970" spans="1:19">
      <c r="A970" s="5" t="s">
        <v>2993</v>
      </c>
      <c r="B970" s="6" t="s">
        <v>3029</v>
      </c>
      <c r="C970" s="5" t="s">
        <v>1316</v>
      </c>
      <c r="D970" s="6" t="s">
        <v>3032</v>
      </c>
      <c r="E970" s="6" t="s">
        <v>3033</v>
      </c>
      <c r="F970" s="5" t="s">
        <v>3034</v>
      </c>
      <c r="G970" s="5" t="s">
        <v>9</v>
      </c>
      <c r="H970" s="6">
        <v>30</v>
      </c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>
        <v>30</v>
      </c>
    </row>
    <row r="971" spans="1:19">
      <c r="A971" s="5" t="s">
        <v>2993</v>
      </c>
      <c r="B971" s="6" t="s">
        <v>3035</v>
      </c>
      <c r="C971" s="5" t="s">
        <v>1117</v>
      </c>
      <c r="D971" s="6" t="s">
        <v>3036</v>
      </c>
      <c r="E971" s="6" t="s">
        <v>3037</v>
      </c>
      <c r="F971" s="5" t="s">
        <v>1829</v>
      </c>
      <c r="G971" s="5" t="s">
        <v>5</v>
      </c>
      <c r="H971" s="6">
        <v>108</v>
      </c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>
        <v>108</v>
      </c>
    </row>
    <row r="972" spans="1:19">
      <c r="A972" s="5" t="s">
        <v>2993</v>
      </c>
      <c r="B972" s="6" t="s">
        <v>3035</v>
      </c>
      <c r="C972" s="5" t="s">
        <v>1117</v>
      </c>
      <c r="D972" s="6" t="s">
        <v>3038</v>
      </c>
      <c r="E972" s="6" t="s">
        <v>3039</v>
      </c>
      <c r="F972" s="5" t="s">
        <v>3040</v>
      </c>
      <c r="G972" s="5" t="s">
        <v>9</v>
      </c>
      <c r="H972" s="6">
        <v>29</v>
      </c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>
        <v>29</v>
      </c>
    </row>
    <row r="973" spans="1:19">
      <c r="A973" s="5" t="s">
        <v>2993</v>
      </c>
      <c r="B973" s="6" t="s">
        <v>3035</v>
      </c>
      <c r="C973" s="5" t="s">
        <v>1117</v>
      </c>
      <c r="D973" s="6" t="s">
        <v>3035</v>
      </c>
      <c r="E973" s="6" t="s">
        <v>3041</v>
      </c>
      <c r="F973" s="5" t="s">
        <v>3042</v>
      </c>
      <c r="G973" s="5" t="s">
        <v>9</v>
      </c>
      <c r="H973" s="6">
        <v>359</v>
      </c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>
        <v>359</v>
      </c>
    </row>
    <row r="974" spans="1:19">
      <c r="A974" s="5" t="s">
        <v>2993</v>
      </c>
      <c r="B974" s="6" t="s">
        <v>3035</v>
      </c>
      <c r="C974" s="5" t="s">
        <v>1117</v>
      </c>
      <c r="D974" s="6" t="s">
        <v>3043</v>
      </c>
      <c r="E974" s="6" t="s">
        <v>3044</v>
      </c>
      <c r="F974" s="5" t="s">
        <v>3045</v>
      </c>
      <c r="G974" s="5" t="s">
        <v>9</v>
      </c>
      <c r="H974" s="6"/>
      <c r="I974" s="6"/>
      <c r="J974" s="6"/>
      <c r="K974" s="6"/>
      <c r="L974" s="6">
        <v>7</v>
      </c>
      <c r="M974" s="6"/>
      <c r="N974" s="6"/>
      <c r="O974" s="6"/>
      <c r="P974" s="6"/>
      <c r="Q974" s="6"/>
      <c r="R974" s="6"/>
      <c r="S974" s="6">
        <v>7</v>
      </c>
    </row>
    <row r="975" spans="1:19">
      <c r="A975" s="5" t="s">
        <v>2993</v>
      </c>
      <c r="B975" s="6" t="s">
        <v>3035</v>
      </c>
      <c r="C975" s="5" t="s">
        <v>1117</v>
      </c>
      <c r="D975" s="6" t="s">
        <v>3046</v>
      </c>
      <c r="E975" s="6" t="s">
        <v>3047</v>
      </c>
      <c r="F975" s="5" t="s">
        <v>3048</v>
      </c>
      <c r="G975" s="5" t="s">
        <v>9</v>
      </c>
      <c r="H975" s="6">
        <v>6</v>
      </c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>
        <v>6</v>
      </c>
    </row>
    <row r="976" spans="1:19">
      <c r="A976" s="5" t="s">
        <v>2993</v>
      </c>
      <c r="B976" s="6" t="s">
        <v>3035</v>
      </c>
      <c r="C976" s="5" t="s">
        <v>1117</v>
      </c>
      <c r="D976" s="6" t="s">
        <v>3049</v>
      </c>
      <c r="E976" s="6" t="s">
        <v>3050</v>
      </c>
      <c r="F976" s="5" t="s">
        <v>3051</v>
      </c>
      <c r="G976" s="5" t="s">
        <v>9</v>
      </c>
      <c r="H976" s="6"/>
      <c r="I976" s="6"/>
      <c r="J976" s="6"/>
      <c r="K976" s="6"/>
      <c r="L976" s="6">
        <v>15</v>
      </c>
      <c r="M976" s="6"/>
      <c r="N976" s="6"/>
      <c r="O976" s="6"/>
      <c r="P976" s="6"/>
      <c r="Q976" s="6"/>
      <c r="R976" s="6"/>
      <c r="S976" s="6">
        <v>15</v>
      </c>
    </row>
    <row r="977" spans="1:19">
      <c r="A977" s="5" t="s">
        <v>2993</v>
      </c>
      <c r="B977" s="6" t="s">
        <v>3035</v>
      </c>
      <c r="C977" s="5" t="s">
        <v>1117</v>
      </c>
      <c r="D977" s="6" t="s">
        <v>3052</v>
      </c>
      <c r="E977" s="6" t="s">
        <v>3053</v>
      </c>
      <c r="F977" s="5" t="s">
        <v>3054</v>
      </c>
      <c r="G977" s="5" t="s">
        <v>9</v>
      </c>
      <c r="H977" s="6"/>
      <c r="I977" s="6"/>
      <c r="J977" s="6"/>
      <c r="K977" s="6"/>
      <c r="L977" s="6">
        <v>6</v>
      </c>
      <c r="M977" s="6"/>
      <c r="N977" s="6"/>
      <c r="O977" s="6"/>
      <c r="P977" s="6"/>
      <c r="Q977" s="6"/>
      <c r="R977" s="6"/>
      <c r="S977" s="6">
        <v>6</v>
      </c>
    </row>
    <row r="978" spans="1:19">
      <c r="A978" s="5" t="s">
        <v>2993</v>
      </c>
      <c r="B978" s="6" t="s">
        <v>3035</v>
      </c>
      <c r="C978" s="5" t="s">
        <v>1117</v>
      </c>
      <c r="D978" s="6" t="s">
        <v>3055</v>
      </c>
      <c r="E978" s="6" t="s">
        <v>3056</v>
      </c>
      <c r="F978" s="5" t="s">
        <v>3057</v>
      </c>
      <c r="G978" s="5" t="s">
        <v>9</v>
      </c>
      <c r="H978" s="6">
        <v>47</v>
      </c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>
        <v>47</v>
      </c>
    </row>
    <row r="979" spans="1:19">
      <c r="A979" s="5" t="s">
        <v>2993</v>
      </c>
      <c r="B979" s="6" t="s">
        <v>3035</v>
      </c>
      <c r="C979" s="5" t="s">
        <v>1117</v>
      </c>
      <c r="D979" s="6" t="s">
        <v>3058</v>
      </c>
      <c r="E979" s="6" t="s">
        <v>3059</v>
      </c>
      <c r="F979" s="5" t="s">
        <v>3060</v>
      </c>
      <c r="G979" s="5" t="s">
        <v>9</v>
      </c>
      <c r="H979" s="6"/>
      <c r="I979" s="6"/>
      <c r="J979" s="6"/>
      <c r="K979" s="6"/>
      <c r="L979" s="6">
        <v>32</v>
      </c>
      <c r="M979" s="6"/>
      <c r="N979" s="6"/>
      <c r="O979" s="6"/>
      <c r="P979" s="6"/>
      <c r="Q979" s="6"/>
      <c r="R979" s="6"/>
      <c r="S979" s="6">
        <v>32</v>
      </c>
    </row>
    <row r="980" spans="1:19">
      <c r="A980" s="5" t="s">
        <v>2993</v>
      </c>
      <c r="B980" s="6" t="s">
        <v>3035</v>
      </c>
      <c r="C980" s="5" t="s">
        <v>1117</v>
      </c>
      <c r="D980" s="6" t="s">
        <v>3061</v>
      </c>
      <c r="E980" s="6" t="s">
        <v>3062</v>
      </c>
      <c r="F980" s="5" t="s">
        <v>3063</v>
      </c>
      <c r="G980" s="5" t="s">
        <v>9</v>
      </c>
      <c r="H980" s="6">
        <v>7</v>
      </c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>
        <v>7</v>
      </c>
    </row>
    <row r="981" spans="1:19">
      <c r="A981" s="5" t="s">
        <v>2993</v>
      </c>
      <c r="B981" s="6" t="s">
        <v>3035</v>
      </c>
      <c r="C981" s="5" t="s">
        <v>1117</v>
      </c>
      <c r="D981" s="6" t="s">
        <v>3064</v>
      </c>
      <c r="E981" s="6" t="s">
        <v>3065</v>
      </c>
      <c r="F981" s="5" t="s">
        <v>3066</v>
      </c>
      <c r="G981" s="5" t="s">
        <v>9</v>
      </c>
      <c r="H981" s="6"/>
      <c r="I981" s="6"/>
      <c r="J981" s="6"/>
      <c r="K981" s="6"/>
      <c r="L981" s="6">
        <v>9</v>
      </c>
      <c r="M981" s="6"/>
      <c r="N981" s="6"/>
      <c r="O981" s="6"/>
      <c r="P981" s="6"/>
      <c r="Q981" s="6"/>
      <c r="R981" s="6"/>
      <c r="S981" s="6">
        <v>9</v>
      </c>
    </row>
    <row r="982" spans="1:19">
      <c r="A982" s="5" t="s">
        <v>2993</v>
      </c>
      <c r="B982" s="6" t="s">
        <v>3035</v>
      </c>
      <c r="C982" s="5" t="s">
        <v>1117</v>
      </c>
      <c r="D982" s="6" t="s">
        <v>3067</v>
      </c>
      <c r="E982" s="6" t="s">
        <v>3068</v>
      </c>
      <c r="F982" s="5" t="s">
        <v>3069</v>
      </c>
      <c r="G982" s="5" t="s">
        <v>9</v>
      </c>
      <c r="H982" s="6"/>
      <c r="I982" s="6"/>
      <c r="J982" s="6"/>
      <c r="K982" s="6"/>
      <c r="L982" s="6">
        <v>15</v>
      </c>
      <c r="M982" s="6"/>
      <c r="N982" s="6"/>
      <c r="O982" s="6"/>
      <c r="P982" s="6"/>
      <c r="Q982" s="6"/>
      <c r="R982" s="6"/>
      <c r="S982" s="6">
        <v>15</v>
      </c>
    </row>
    <row r="983" spans="1:19">
      <c r="A983" s="5" t="s">
        <v>2993</v>
      </c>
      <c r="B983" s="6" t="s">
        <v>3035</v>
      </c>
      <c r="C983" s="5" t="s">
        <v>1117</v>
      </c>
      <c r="D983" s="6" t="s">
        <v>3070</v>
      </c>
      <c r="E983" s="6" t="s">
        <v>3071</v>
      </c>
      <c r="F983" s="5" t="s">
        <v>3072</v>
      </c>
      <c r="G983" s="5" t="s">
        <v>9</v>
      </c>
      <c r="H983" s="6"/>
      <c r="I983" s="6"/>
      <c r="J983" s="6"/>
      <c r="K983" s="6"/>
      <c r="L983" s="6">
        <v>3</v>
      </c>
      <c r="M983" s="6"/>
      <c r="N983" s="6"/>
      <c r="O983" s="6"/>
      <c r="P983" s="6"/>
      <c r="Q983" s="6"/>
      <c r="R983" s="6"/>
      <c r="S983" s="6">
        <v>3</v>
      </c>
    </row>
    <row r="984" spans="1:19">
      <c r="A984" s="5" t="s">
        <v>2993</v>
      </c>
      <c r="B984" s="6" t="s">
        <v>3035</v>
      </c>
      <c r="C984" s="5" t="s">
        <v>1117</v>
      </c>
      <c r="D984" s="6" t="s">
        <v>3073</v>
      </c>
      <c r="E984" s="6" t="s">
        <v>3074</v>
      </c>
      <c r="F984" s="5" t="s">
        <v>3075</v>
      </c>
      <c r="G984" s="5" t="s">
        <v>9</v>
      </c>
      <c r="H984" s="6"/>
      <c r="I984" s="6"/>
      <c r="J984" s="6"/>
      <c r="K984" s="6"/>
      <c r="L984" s="6">
        <v>10</v>
      </c>
      <c r="M984" s="6"/>
      <c r="N984" s="6"/>
      <c r="O984" s="6"/>
      <c r="P984" s="6"/>
      <c r="Q984" s="6"/>
      <c r="R984" s="6"/>
      <c r="S984" s="6">
        <v>10</v>
      </c>
    </row>
    <row r="985" spans="1:19">
      <c r="A985" s="5" t="s">
        <v>2993</v>
      </c>
      <c r="B985" s="6" t="s">
        <v>3035</v>
      </c>
      <c r="C985" s="5" t="s">
        <v>1117</v>
      </c>
      <c r="D985" s="6" t="s">
        <v>3076</v>
      </c>
      <c r="E985" s="6" t="s">
        <v>3077</v>
      </c>
      <c r="F985" s="5" t="s">
        <v>3078</v>
      </c>
      <c r="G985" s="5" t="s">
        <v>9</v>
      </c>
      <c r="H985" s="6"/>
      <c r="I985" s="6"/>
      <c r="J985" s="6"/>
      <c r="K985" s="6"/>
      <c r="L985" s="6">
        <v>10</v>
      </c>
      <c r="M985" s="6"/>
      <c r="N985" s="6"/>
      <c r="O985" s="6"/>
      <c r="P985" s="6"/>
      <c r="Q985" s="6"/>
      <c r="R985" s="6"/>
      <c r="S985" s="6">
        <v>10</v>
      </c>
    </row>
    <row r="986" spans="1:19">
      <c r="A986" s="5" t="s">
        <v>2993</v>
      </c>
      <c r="B986" s="6" t="s">
        <v>3035</v>
      </c>
      <c r="C986" s="5" t="s">
        <v>1117</v>
      </c>
      <c r="D986" s="6" t="s">
        <v>3079</v>
      </c>
      <c r="E986" s="6" t="s">
        <v>3080</v>
      </c>
      <c r="F986" s="5" t="s">
        <v>3081</v>
      </c>
      <c r="G986" s="5" t="s">
        <v>9</v>
      </c>
      <c r="H986" s="6"/>
      <c r="I986" s="6"/>
      <c r="J986" s="6"/>
      <c r="K986" s="6"/>
      <c r="L986" s="6">
        <v>7</v>
      </c>
      <c r="M986" s="6"/>
      <c r="N986" s="6"/>
      <c r="O986" s="6"/>
      <c r="P986" s="6"/>
      <c r="Q986" s="6"/>
      <c r="R986" s="6"/>
      <c r="S986" s="6">
        <v>7</v>
      </c>
    </row>
    <row r="987" spans="1:19">
      <c r="A987" s="5" t="s">
        <v>2993</v>
      </c>
      <c r="B987" s="6" t="s">
        <v>3035</v>
      </c>
      <c r="C987" s="5" t="s">
        <v>1117</v>
      </c>
      <c r="D987" s="6" t="s">
        <v>3082</v>
      </c>
      <c r="E987" s="6" t="s">
        <v>3083</v>
      </c>
      <c r="F987" s="5" t="s">
        <v>3084</v>
      </c>
      <c r="G987" s="5" t="s">
        <v>9</v>
      </c>
      <c r="H987" s="6"/>
      <c r="I987" s="6"/>
      <c r="J987" s="6"/>
      <c r="K987" s="6"/>
      <c r="L987" s="6">
        <v>35</v>
      </c>
      <c r="M987" s="6"/>
      <c r="N987" s="6"/>
      <c r="O987" s="6"/>
      <c r="P987" s="6"/>
      <c r="Q987" s="6"/>
      <c r="R987" s="6"/>
      <c r="S987" s="6">
        <v>35</v>
      </c>
    </row>
    <row r="988" spans="1:19">
      <c r="A988" s="5" t="s">
        <v>2993</v>
      </c>
      <c r="B988" s="6" t="s">
        <v>3085</v>
      </c>
      <c r="C988" s="5" t="s">
        <v>3086</v>
      </c>
      <c r="D988" s="6" t="s">
        <v>3087</v>
      </c>
      <c r="E988" s="6" t="s">
        <v>3088</v>
      </c>
      <c r="F988" s="5" t="s">
        <v>3089</v>
      </c>
      <c r="G988" s="5" t="s">
        <v>9</v>
      </c>
      <c r="H988" s="6"/>
      <c r="I988" s="6"/>
      <c r="J988" s="6"/>
      <c r="K988" s="6"/>
      <c r="L988" s="6">
        <v>33</v>
      </c>
      <c r="M988" s="6"/>
      <c r="N988" s="6"/>
      <c r="O988" s="6"/>
      <c r="P988" s="6"/>
      <c r="Q988" s="6"/>
      <c r="R988" s="6"/>
      <c r="S988" s="6">
        <v>33</v>
      </c>
    </row>
    <row r="989" spans="1:19">
      <c r="A989" s="5" t="s">
        <v>2993</v>
      </c>
      <c r="B989" s="6" t="s">
        <v>3085</v>
      </c>
      <c r="C989" s="5" t="s">
        <v>3086</v>
      </c>
      <c r="D989" s="6" t="s">
        <v>3090</v>
      </c>
      <c r="E989" s="6" t="s">
        <v>3091</v>
      </c>
      <c r="F989" s="5" t="s">
        <v>3092</v>
      </c>
      <c r="G989" s="5" t="s">
        <v>9</v>
      </c>
      <c r="H989" s="6">
        <v>31</v>
      </c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>
        <v>31</v>
      </c>
    </row>
    <row r="990" spans="1:19">
      <c r="A990" s="5" t="s">
        <v>2993</v>
      </c>
      <c r="B990" s="6" t="s">
        <v>3085</v>
      </c>
      <c r="C990" s="5" t="s">
        <v>3086</v>
      </c>
      <c r="D990" s="6" t="s">
        <v>3093</v>
      </c>
      <c r="E990" s="6" t="s">
        <v>3094</v>
      </c>
      <c r="F990" s="5" t="s">
        <v>3095</v>
      </c>
      <c r="G990" s="5" t="s">
        <v>9</v>
      </c>
      <c r="H990" s="6">
        <v>28</v>
      </c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>
        <v>28</v>
      </c>
    </row>
    <row r="991" spans="1:19">
      <c r="A991" s="5" t="s">
        <v>2993</v>
      </c>
      <c r="B991" s="6" t="s">
        <v>3085</v>
      </c>
      <c r="C991" s="5" t="s">
        <v>3086</v>
      </c>
      <c r="D991" s="6" t="s">
        <v>3085</v>
      </c>
      <c r="E991" s="6" t="s">
        <v>3096</v>
      </c>
      <c r="F991" s="5" t="s">
        <v>3097</v>
      </c>
      <c r="G991" s="5" t="s">
        <v>9</v>
      </c>
      <c r="H991" s="6">
        <v>225</v>
      </c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>
        <v>225</v>
      </c>
    </row>
    <row r="992" spans="1:19">
      <c r="A992" s="5" t="s">
        <v>2993</v>
      </c>
      <c r="B992" s="6" t="s">
        <v>3085</v>
      </c>
      <c r="C992" s="5" t="s">
        <v>3086</v>
      </c>
      <c r="D992" s="6" t="s">
        <v>3098</v>
      </c>
      <c r="E992" s="6" t="s">
        <v>3099</v>
      </c>
      <c r="F992" s="5" t="s">
        <v>3100</v>
      </c>
      <c r="G992" s="5" t="s">
        <v>9</v>
      </c>
      <c r="H992" s="6"/>
      <c r="I992" s="6"/>
      <c r="J992" s="6"/>
      <c r="K992" s="6"/>
      <c r="L992" s="6">
        <v>21</v>
      </c>
      <c r="M992" s="6"/>
      <c r="N992" s="6"/>
      <c r="O992" s="6"/>
      <c r="P992" s="6"/>
      <c r="Q992" s="6"/>
      <c r="R992" s="6"/>
      <c r="S992" s="6">
        <v>21</v>
      </c>
    </row>
    <row r="993" spans="1:19">
      <c r="A993" s="5" t="s">
        <v>2993</v>
      </c>
      <c r="B993" s="6" t="s">
        <v>3085</v>
      </c>
      <c r="C993" s="5" t="s">
        <v>3086</v>
      </c>
      <c r="D993" s="6" t="s">
        <v>3101</v>
      </c>
      <c r="E993" s="6" t="s">
        <v>3102</v>
      </c>
      <c r="F993" s="5" t="s">
        <v>3103</v>
      </c>
      <c r="G993" s="5" t="s">
        <v>9</v>
      </c>
      <c r="H993" s="6">
        <v>22</v>
      </c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>
        <v>22</v>
      </c>
    </row>
    <row r="994" spans="1:19">
      <c r="A994" s="5" t="s">
        <v>2993</v>
      </c>
      <c r="B994" s="6" t="s">
        <v>3085</v>
      </c>
      <c r="C994" s="5" t="s">
        <v>3086</v>
      </c>
      <c r="D994" s="6" t="s">
        <v>3104</v>
      </c>
      <c r="E994" s="6" t="s">
        <v>3105</v>
      </c>
      <c r="F994" s="5" t="s">
        <v>2720</v>
      </c>
      <c r="G994" s="5" t="s">
        <v>9</v>
      </c>
      <c r="H994" s="6"/>
      <c r="I994" s="6"/>
      <c r="J994" s="6"/>
      <c r="K994" s="6"/>
      <c r="L994" s="6">
        <v>4</v>
      </c>
      <c r="M994" s="6"/>
      <c r="N994" s="6"/>
      <c r="O994" s="6"/>
      <c r="P994" s="6"/>
      <c r="Q994" s="6"/>
      <c r="R994" s="6"/>
      <c r="S994" s="6">
        <v>4</v>
      </c>
    </row>
    <row r="995" spans="1:19">
      <c r="A995" s="5" t="s">
        <v>3106</v>
      </c>
      <c r="B995" s="6" t="s">
        <v>3107</v>
      </c>
      <c r="C995" s="5" t="s">
        <v>3108</v>
      </c>
      <c r="D995" s="6" t="s">
        <v>3107</v>
      </c>
      <c r="E995" s="6" t="s">
        <v>3109</v>
      </c>
      <c r="F995" s="5" t="s">
        <v>3110</v>
      </c>
      <c r="G995" s="5" t="s">
        <v>5</v>
      </c>
      <c r="H995" s="6">
        <v>650</v>
      </c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>
        <v>650</v>
      </c>
    </row>
    <row r="996" spans="1:19">
      <c r="A996" s="5" t="s">
        <v>3106</v>
      </c>
      <c r="B996" s="6" t="s">
        <v>3107</v>
      </c>
      <c r="C996" s="5" t="s">
        <v>3108</v>
      </c>
      <c r="D996" s="6" t="s">
        <v>3111</v>
      </c>
      <c r="E996" s="6" t="s">
        <v>3112</v>
      </c>
      <c r="F996" s="5" t="s">
        <v>3113</v>
      </c>
      <c r="G996" s="5" t="s">
        <v>9</v>
      </c>
      <c r="H996" s="6"/>
      <c r="I996" s="6"/>
      <c r="J996" s="6"/>
      <c r="K996" s="6"/>
      <c r="L996" s="6">
        <v>11</v>
      </c>
      <c r="M996" s="6"/>
      <c r="N996" s="6"/>
      <c r="O996" s="6"/>
      <c r="P996" s="6"/>
      <c r="Q996" s="6"/>
      <c r="R996" s="6"/>
      <c r="S996" s="6">
        <v>11</v>
      </c>
    </row>
    <row r="997" spans="1:19">
      <c r="A997" s="5" t="s">
        <v>3106</v>
      </c>
      <c r="B997" s="6" t="s">
        <v>3107</v>
      </c>
      <c r="C997" s="5" t="s">
        <v>3108</v>
      </c>
      <c r="D997" s="6" t="s">
        <v>3114</v>
      </c>
      <c r="E997" s="6" t="s">
        <v>3115</v>
      </c>
      <c r="F997" s="5" t="s">
        <v>3116</v>
      </c>
      <c r="G997" s="5" t="s">
        <v>9</v>
      </c>
      <c r="H997" s="6"/>
      <c r="I997" s="6"/>
      <c r="J997" s="6"/>
      <c r="K997" s="6"/>
      <c r="L997" s="6">
        <v>29</v>
      </c>
      <c r="M997" s="6"/>
      <c r="N997" s="6">
        <v>8</v>
      </c>
      <c r="O997" s="6"/>
      <c r="P997" s="6"/>
      <c r="Q997" s="6"/>
      <c r="R997" s="6"/>
      <c r="S997" s="6">
        <v>37</v>
      </c>
    </row>
    <row r="998" spans="1:19">
      <c r="A998" s="5" t="s">
        <v>3106</v>
      </c>
      <c r="B998" s="6" t="s">
        <v>3107</v>
      </c>
      <c r="C998" s="5" t="s">
        <v>3108</v>
      </c>
      <c r="D998" s="6" t="s">
        <v>3117</v>
      </c>
      <c r="E998" s="6" t="s">
        <v>3118</v>
      </c>
      <c r="F998" s="5" t="s">
        <v>3119</v>
      </c>
      <c r="G998" s="5" t="s">
        <v>9</v>
      </c>
      <c r="H998" s="6"/>
      <c r="I998" s="6"/>
      <c r="J998" s="6"/>
      <c r="K998" s="6"/>
      <c r="L998" s="6">
        <v>7</v>
      </c>
      <c r="M998" s="6"/>
      <c r="N998" s="6"/>
      <c r="O998" s="6"/>
      <c r="P998" s="6"/>
      <c r="Q998" s="6"/>
      <c r="R998" s="6"/>
      <c r="S998" s="6">
        <v>7</v>
      </c>
    </row>
    <row r="999" spans="1:19">
      <c r="A999" s="5" t="s">
        <v>3106</v>
      </c>
      <c r="B999" s="6" t="s">
        <v>3107</v>
      </c>
      <c r="C999" s="5" t="s">
        <v>3108</v>
      </c>
      <c r="D999" s="6" t="s">
        <v>3120</v>
      </c>
      <c r="E999" s="6" t="s">
        <v>3121</v>
      </c>
      <c r="F999" s="5" t="s">
        <v>3122</v>
      </c>
      <c r="G999" s="5" t="s">
        <v>9</v>
      </c>
      <c r="H999" s="6"/>
      <c r="I999" s="6"/>
      <c r="J999" s="6"/>
      <c r="K999" s="6"/>
      <c r="L999" s="6">
        <v>8</v>
      </c>
      <c r="M999" s="6"/>
      <c r="N999" s="6"/>
      <c r="O999" s="6"/>
      <c r="P999" s="6"/>
      <c r="Q999" s="6"/>
      <c r="R999" s="6"/>
      <c r="S999" s="6">
        <v>8</v>
      </c>
    </row>
    <row r="1000" spans="1:19">
      <c r="A1000" s="5" t="s">
        <v>3106</v>
      </c>
      <c r="B1000" s="6" t="s">
        <v>3107</v>
      </c>
      <c r="C1000" s="5" t="s">
        <v>3108</v>
      </c>
      <c r="D1000" s="6" t="s">
        <v>3123</v>
      </c>
      <c r="E1000" s="6" t="s">
        <v>3124</v>
      </c>
      <c r="F1000" s="5" t="s">
        <v>3125</v>
      </c>
      <c r="G1000" s="5" t="s">
        <v>9</v>
      </c>
      <c r="H1000" s="6"/>
      <c r="I1000" s="6"/>
      <c r="J1000" s="6"/>
      <c r="K1000" s="6"/>
      <c r="L1000" s="6">
        <v>6</v>
      </c>
      <c r="M1000" s="6"/>
      <c r="N1000" s="6"/>
      <c r="O1000" s="6"/>
      <c r="P1000" s="6"/>
      <c r="Q1000" s="6"/>
      <c r="R1000" s="6"/>
      <c r="S1000" s="6">
        <v>6</v>
      </c>
    </row>
    <row r="1001" spans="1:19">
      <c r="A1001" s="5" t="s">
        <v>3106</v>
      </c>
      <c r="B1001" s="6" t="s">
        <v>3107</v>
      </c>
      <c r="C1001" s="5" t="s">
        <v>3108</v>
      </c>
      <c r="D1001" s="6" t="s">
        <v>3126</v>
      </c>
      <c r="E1001" s="6" t="s">
        <v>3127</v>
      </c>
      <c r="F1001" s="5" t="s">
        <v>3128</v>
      </c>
      <c r="G1001" s="5" t="s">
        <v>9</v>
      </c>
      <c r="H1001" s="6"/>
      <c r="I1001" s="6"/>
      <c r="J1001" s="6"/>
      <c r="K1001" s="6"/>
      <c r="L1001" s="6">
        <v>6</v>
      </c>
      <c r="M1001" s="6"/>
      <c r="N1001" s="6"/>
      <c r="O1001" s="6"/>
      <c r="P1001" s="6"/>
      <c r="Q1001" s="6"/>
      <c r="R1001" s="6"/>
      <c r="S1001" s="6">
        <v>6</v>
      </c>
    </row>
    <row r="1002" spans="1:19">
      <c r="A1002" s="5" t="s">
        <v>3106</v>
      </c>
      <c r="B1002" s="6" t="s">
        <v>3107</v>
      </c>
      <c r="C1002" s="5" t="s">
        <v>3108</v>
      </c>
      <c r="D1002" s="6" t="s">
        <v>3129</v>
      </c>
      <c r="E1002" s="6" t="s">
        <v>3130</v>
      </c>
      <c r="F1002" s="5" t="s">
        <v>3131</v>
      </c>
      <c r="G1002" s="5" t="s">
        <v>9</v>
      </c>
      <c r="H1002" s="6"/>
      <c r="I1002" s="6"/>
      <c r="J1002" s="6"/>
      <c r="K1002" s="6"/>
      <c r="L1002" s="6">
        <v>5</v>
      </c>
      <c r="M1002" s="6"/>
      <c r="N1002" s="6"/>
      <c r="O1002" s="6"/>
      <c r="P1002" s="6"/>
      <c r="Q1002" s="6"/>
      <c r="R1002" s="6"/>
      <c r="S1002" s="6">
        <v>5</v>
      </c>
    </row>
    <row r="1003" spans="1:19">
      <c r="A1003" s="5" t="s">
        <v>3106</v>
      </c>
      <c r="B1003" s="6" t="s">
        <v>3107</v>
      </c>
      <c r="C1003" s="5" t="s">
        <v>3108</v>
      </c>
      <c r="D1003" s="6" t="s">
        <v>3132</v>
      </c>
      <c r="E1003" s="6" t="s">
        <v>3133</v>
      </c>
      <c r="F1003" s="5" t="s">
        <v>3134</v>
      </c>
      <c r="G1003" s="5" t="s">
        <v>9</v>
      </c>
      <c r="H1003" s="6"/>
      <c r="I1003" s="6"/>
      <c r="J1003" s="6"/>
      <c r="K1003" s="6"/>
      <c r="L1003" s="6">
        <v>24</v>
      </c>
      <c r="M1003" s="6"/>
      <c r="N1003" s="6"/>
      <c r="O1003" s="6"/>
      <c r="P1003" s="6"/>
      <c r="Q1003" s="6"/>
      <c r="R1003" s="6"/>
      <c r="S1003" s="6">
        <v>24</v>
      </c>
    </row>
    <row r="1004" spans="1:19">
      <c r="A1004" s="5" t="s">
        <v>3106</v>
      </c>
      <c r="B1004" s="6" t="s">
        <v>3107</v>
      </c>
      <c r="C1004" s="5" t="s">
        <v>3108</v>
      </c>
      <c r="D1004" s="6" t="s">
        <v>3135</v>
      </c>
      <c r="E1004" s="6" t="s">
        <v>3136</v>
      </c>
      <c r="F1004" s="5" t="s">
        <v>3137</v>
      </c>
      <c r="G1004" s="5" t="s">
        <v>9</v>
      </c>
      <c r="H1004" s="6"/>
      <c r="I1004" s="6"/>
      <c r="J1004" s="6"/>
      <c r="K1004" s="6"/>
      <c r="L1004" s="6">
        <v>3</v>
      </c>
      <c r="M1004" s="6"/>
      <c r="N1004" s="6"/>
      <c r="O1004" s="6"/>
      <c r="P1004" s="6"/>
      <c r="Q1004" s="6"/>
      <c r="R1004" s="6"/>
      <c r="S1004" s="6">
        <v>3</v>
      </c>
    </row>
    <row r="1005" spans="1:19">
      <c r="A1005" s="5" t="s">
        <v>3106</v>
      </c>
      <c r="B1005" s="6" t="s">
        <v>3138</v>
      </c>
      <c r="C1005" s="5" t="s">
        <v>3139</v>
      </c>
      <c r="D1005" s="6" t="s">
        <v>3138</v>
      </c>
      <c r="E1005" s="6" t="s">
        <v>3140</v>
      </c>
      <c r="F1005" s="5" t="s">
        <v>3141</v>
      </c>
      <c r="G1005" s="5" t="s">
        <v>9</v>
      </c>
      <c r="H1005" s="6">
        <v>290</v>
      </c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>
        <v>290</v>
      </c>
    </row>
    <row r="1006" spans="1:19">
      <c r="A1006" s="5" t="s">
        <v>3106</v>
      </c>
      <c r="B1006" s="6" t="s">
        <v>3138</v>
      </c>
      <c r="C1006" s="5" t="s">
        <v>3139</v>
      </c>
      <c r="D1006" s="6" t="s">
        <v>3142</v>
      </c>
      <c r="E1006" s="6" t="s">
        <v>3143</v>
      </c>
      <c r="F1006" s="5" t="s">
        <v>3144</v>
      </c>
      <c r="G1006" s="5" t="s">
        <v>9</v>
      </c>
      <c r="H1006" s="6"/>
      <c r="I1006" s="6"/>
      <c r="J1006" s="6"/>
      <c r="K1006" s="6"/>
      <c r="L1006" s="6">
        <v>47</v>
      </c>
      <c r="M1006" s="6"/>
      <c r="N1006" s="6"/>
      <c r="O1006" s="6"/>
      <c r="P1006" s="6"/>
      <c r="Q1006" s="6"/>
      <c r="R1006" s="6"/>
      <c r="S1006" s="6">
        <v>47</v>
      </c>
    </row>
    <row r="1007" spans="1:19">
      <c r="A1007" s="5" t="s">
        <v>3106</v>
      </c>
      <c r="B1007" s="6" t="s">
        <v>3138</v>
      </c>
      <c r="C1007" s="5" t="s">
        <v>3139</v>
      </c>
      <c r="D1007" s="6" t="s">
        <v>3145</v>
      </c>
      <c r="E1007" s="6" t="s">
        <v>3146</v>
      </c>
      <c r="F1007" s="5" t="s">
        <v>3147</v>
      </c>
      <c r="G1007" s="5" t="s">
        <v>9</v>
      </c>
      <c r="H1007" s="6"/>
      <c r="I1007" s="6"/>
      <c r="J1007" s="6"/>
      <c r="K1007" s="6"/>
      <c r="L1007" s="6">
        <v>25</v>
      </c>
      <c r="M1007" s="6"/>
      <c r="N1007" s="6"/>
      <c r="O1007" s="6"/>
      <c r="P1007" s="6"/>
      <c r="Q1007" s="6"/>
      <c r="R1007" s="6"/>
      <c r="S1007" s="6">
        <v>25</v>
      </c>
    </row>
    <row r="1008" spans="1:19">
      <c r="A1008" s="5" t="s">
        <v>3106</v>
      </c>
      <c r="B1008" s="6" t="s">
        <v>3138</v>
      </c>
      <c r="C1008" s="5" t="s">
        <v>3139</v>
      </c>
      <c r="D1008" s="6" t="s">
        <v>3148</v>
      </c>
      <c r="E1008" s="6" t="s">
        <v>3149</v>
      </c>
      <c r="F1008" s="5" t="s">
        <v>2653</v>
      </c>
      <c r="G1008" s="5" t="s">
        <v>9</v>
      </c>
      <c r="H1008" s="6">
        <v>30</v>
      </c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>
        <v>30</v>
      </c>
    </row>
    <row r="1009" spans="1:19">
      <c r="A1009" s="5" t="s">
        <v>3106</v>
      </c>
      <c r="B1009" s="6" t="s">
        <v>3138</v>
      </c>
      <c r="C1009" s="5" t="s">
        <v>3139</v>
      </c>
      <c r="D1009" s="6" t="s">
        <v>3150</v>
      </c>
      <c r="E1009" s="6" t="s">
        <v>3151</v>
      </c>
      <c r="F1009" s="5" t="s">
        <v>3152</v>
      </c>
      <c r="G1009" s="5" t="s">
        <v>9</v>
      </c>
      <c r="H1009" s="6"/>
      <c r="I1009" s="6"/>
      <c r="J1009" s="6"/>
      <c r="K1009" s="6"/>
      <c r="L1009" s="6">
        <v>8</v>
      </c>
      <c r="M1009" s="6"/>
      <c r="N1009" s="6"/>
      <c r="O1009" s="6"/>
      <c r="P1009" s="6"/>
      <c r="Q1009" s="6"/>
      <c r="R1009" s="6"/>
      <c r="S1009" s="6">
        <v>8</v>
      </c>
    </row>
    <row r="1010" spans="1:19">
      <c r="A1010" s="5" t="s">
        <v>3106</v>
      </c>
      <c r="B1010" s="6" t="s">
        <v>3138</v>
      </c>
      <c r="C1010" s="5" t="s">
        <v>3139</v>
      </c>
      <c r="D1010" s="6" t="s">
        <v>3153</v>
      </c>
      <c r="E1010" s="6" t="s">
        <v>3154</v>
      </c>
      <c r="F1010" s="5" t="s">
        <v>3155</v>
      </c>
      <c r="G1010" s="5" t="s">
        <v>9</v>
      </c>
      <c r="H1010" s="6"/>
      <c r="I1010" s="6"/>
      <c r="J1010" s="6"/>
      <c r="K1010" s="6"/>
      <c r="L1010" s="6">
        <v>20</v>
      </c>
      <c r="M1010" s="6"/>
      <c r="N1010" s="6"/>
      <c r="O1010" s="6"/>
      <c r="P1010" s="6"/>
      <c r="Q1010" s="6"/>
      <c r="R1010" s="6"/>
      <c r="S1010" s="6">
        <v>20</v>
      </c>
    </row>
    <row r="1011" spans="1:19">
      <c r="A1011" s="5" t="s">
        <v>3106</v>
      </c>
      <c r="B1011" s="6" t="s">
        <v>3138</v>
      </c>
      <c r="C1011" s="5" t="s">
        <v>3139</v>
      </c>
      <c r="D1011" s="6" t="s">
        <v>3156</v>
      </c>
      <c r="E1011" s="6" t="s">
        <v>3157</v>
      </c>
      <c r="F1011" s="5" t="s">
        <v>3158</v>
      </c>
      <c r="G1011" s="5" t="s">
        <v>9</v>
      </c>
      <c r="H1011" s="6"/>
      <c r="I1011" s="6"/>
      <c r="J1011" s="6"/>
      <c r="K1011" s="6"/>
      <c r="L1011" s="6">
        <v>23</v>
      </c>
      <c r="M1011" s="6"/>
      <c r="N1011" s="6"/>
      <c r="O1011" s="6"/>
      <c r="P1011" s="6"/>
      <c r="Q1011" s="6"/>
      <c r="R1011" s="6"/>
      <c r="S1011" s="6">
        <v>23</v>
      </c>
    </row>
    <row r="1012" spans="1:19">
      <c r="A1012" s="5" t="s">
        <v>3106</v>
      </c>
      <c r="B1012" s="6" t="s">
        <v>3138</v>
      </c>
      <c r="C1012" s="5" t="s">
        <v>3139</v>
      </c>
      <c r="D1012" s="6" t="s">
        <v>3159</v>
      </c>
      <c r="E1012" s="6" t="s">
        <v>3160</v>
      </c>
      <c r="F1012" s="5" t="s">
        <v>3161</v>
      </c>
      <c r="G1012" s="5" t="s">
        <v>9</v>
      </c>
      <c r="H1012" s="6"/>
      <c r="I1012" s="6"/>
      <c r="J1012" s="6"/>
      <c r="K1012" s="6"/>
      <c r="L1012" s="6">
        <v>19</v>
      </c>
      <c r="M1012" s="6"/>
      <c r="N1012" s="6"/>
      <c r="O1012" s="6"/>
      <c r="P1012" s="6"/>
      <c r="Q1012" s="6"/>
      <c r="R1012" s="6"/>
      <c r="S1012" s="6">
        <v>19</v>
      </c>
    </row>
    <row r="1013" spans="1:19">
      <c r="A1013" s="5" t="s">
        <v>3106</v>
      </c>
      <c r="B1013" s="6" t="s">
        <v>3138</v>
      </c>
      <c r="C1013" s="5" t="s">
        <v>3139</v>
      </c>
      <c r="D1013" s="6" t="s">
        <v>3162</v>
      </c>
      <c r="E1013" s="6" t="s">
        <v>3163</v>
      </c>
      <c r="F1013" s="5" t="s">
        <v>3164</v>
      </c>
      <c r="G1013" s="5" t="s">
        <v>9</v>
      </c>
      <c r="H1013" s="6"/>
      <c r="I1013" s="6"/>
      <c r="J1013" s="6"/>
      <c r="K1013" s="6"/>
      <c r="L1013" s="6">
        <v>5</v>
      </c>
      <c r="M1013" s="6"/>
      <c r="N1013" s="6"/>
      <c r="O1013" s="6"/>
      <c r="P1013" s="6"/>
      <c r="Q1013" s="6"/>
      <c r="R1013" s="6"/>
      <c r="S1013" s="6">
        <v>5</v>
      </c>
    </row>
    <row r="1014" spans="1:19">
      <c r="A1014" s="5" t="s">
        <v>3106</v>
      </c>
      <c r="B1014" s="6" t="s">
        <v>3138</v>
      </c>
      <c r="C1014" s="5" t="s">
        <v>3139</v>
      </c>
      <c r="D1014" s="6" t="s">
        <v>3165</v>
      </c>
      <c r="E1014" s="6" t="s">
        <v>3166</v>
      </c>
      <c r="F1014" s="5" t="s">
        <v>3167</v>
      </c>
      <c r="G1014" s="5" t="s">
        <v>9</v>
      </c>
      <c r="H1014" s="6"/>
      <c r="I1014" s="6"/>
      <c r="J1014" s="6"/>
      <c r="K1014" s="6"/>
      <c r="L1014" s="6">
        <v>7</v>
      </c>
      <c r="M1014" s="6"/>
      <c r="N1014" s="6"/>
      <c r="O1014" s="6"/>
      <c r="P1014" s="6"/>
      <c r="Q1014" s="6"/>
      <c r="R1014" s="6"/>
      <c r="S1014" s="6">
        <v>7</v>
      </c>
    </row>
    <row r="1015" spans="1:19">
      <c r="A1015" s="5" t="s">
        <v>3106</v>
      </c>
      <c r="B1015" s="6" t="s">
        <v>3138</v>
      </c>
      <c r="C1015" s="5" t="s">
        <v>3139</v>
      </c>
      <c r="D1015" s="6" t="s">
        <v>3168</v>
      </c>
      <c r="E1015" s="6" t="s">
        <v>3169</v>
      </c>
      <c r="F1015" s="5" t="s">
        <v>3170</v>
      </c>
      <c r="G1015" s="5" t="s">
        <v>9</v>
      </c>
      <c r="H1015" s="6"/>
      <c r="I1015" s="6"/>
      <c r="J1015" s="6"/>
      <c r="K1015" s="6"/>
      <c r="L1015" s="6">
        <v>9</v>
      </c>
      <c r="M1015" s="6"/>
      <c r="N1015" s="6"/>
      <c r="O1015" s="6"/>
      <c r="P1015" s="6"/>
      <c r="Q1015" s="6"/>
      <c r="R1015" s="6"/>
      <c r="S1015" s="6">
        <v>9</v>
      </c>
    </row>
    <row r="1016" spans="1:19">
      <c r="A1016" s="5" t="s">
        <v>3106</v>
      </c>
      <c r="B1016" s="6" t="s">
        <v>3138</v>
      </c>
      <c r="C1016" s="5" t="s">
        <v>3139</v>
      </c>
      <c r="D1016" s="6" t="s">
        <v>3171</v>
      </c>
      <c r="E1016" s="6" t="s">
        <v>3172</v>
      </c>
      <c r="F1016" s="5" t="s">
        <v>3173</v>
      </c>
      <c r="G1016" s="5" t="s">
        <v>9</v>
      </c>
      <c r="H1016" s="6"/>
      <c r="I1016" s="6"/>
      <c r="J1016" s="6"/>
      <c r="K1016" s="6"/>
      <c r="L1016" s="6">
        <v>25</v>
      </c>
      <c r="M1016" s="6"/>
      <c r="N1016" s="6"/>
      <c r="O1016" s="6"/>
      <c r="P1016" s="6"/>
      <c r="Q1016" s="6"/>
      <c r="R1016" s="6"/>
      <c r="S1016" s="6">
        <v>25</v>
      </c>
    </row>
    <row r="1017" spans="1:19">
      <c r="A1017" s="5" t="s">
        <v>3106</v>
      </c>
      <c r="B1017" s="6" t="s">
        <v>3138</v>
      </c>
      <c r="C1017" s="5" t="s">
        <v>3139</v>
      </c>
      <c r="D1017" s="6" t="s">
        <v>3174</v>
      </c>
      <c r="E1017" s="6" t="s">
        <v>3175</v>
      </c>
      <c r="F1017" s="5" t="s">
        <v>3176</v>
      </c>
      <c r="G1017" s="5" t="s">
        <v>9</v>
      </c>
      <c r="H1017" s="6">
        <v>28</v>
      </c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>
        <v>28</v>
      </c>
    </row>
    <row r="1018" spans="1:19">
      <c r="A1018" s="5" t="s">
        <v>3106</v>
      </c>
      <c r="B1018" s="6" t="s">
        <v>3138</v>
      </c>
      <c r="C1018" s="5" t="s">
        <v>3139</v>
      </c>
      <c r="D1018" s="6" t="s">
        <v>3177</v>
      </c>
      <c r="E1018" s="6" t="s">
        <v>3178</v>
      </c>
      <c r="F1018" s="5" t="s">
        <v>3179</v>
      </c>
      <c r="G1018" s="5" t="s">
        <v>9</v>
      </c>
      <c r="H1018" s="6"/>
      <c r="I1018" s="6"/>
      <c r="J1018" s="6"/>
      <c r="K1018" s="6"/>
      <c r="L1018" s="6">
        <v>13</v>
      </c>
      <c r="M1018" s="6"/>
      <c r="N1018" s="6"/>
      <c r="O1018" s="6"/>
      <c r="P1018" s="6"/>
      <c r="Q1018" s="6"/>
      <c r="R1018" s="6"/>
      <c r="S1018" s="6">
        <v>13</v>
      </c>
    </row>
    <row r="1019" spans="1:19">
      <c r="A1019" s="5" t="s">
        <v>3106</v>
      </c>
      <c r="B1019" s="6" t="s">
        <v>3138</v>
      </c>
      <c r="C1019" s="5" t="s">
        <v>3139</v>
      </c>
      <c r="D1019" s="6" t="s">
        <v>3180</v>
      </c>
      <c r="E1019" s="6" t="s">
        <v>3181</v>
      </c>
      <c r="F1019" s="5" t="s">
        <v>3182</v>
      </c>
      <c r="G1019" s="5" t="s">
        <v>9</v>
      </c>
      <c r="H1019" s="6"/>
      <c r="I1019" s="6"/>
      <c r="J1019" s="6"/>
      <c r="K1019" s="6"/>
      <c r="L1019" s="6">
        <v>8</v>
      </c>
      <c r="M1019" s="6"/>
      <c r="N1019" s="6"/>
      <c r="O1019" s="6"/>
      <c r="P1019" s="6"/>
      <c r="Q1019" s="6"/>
      <c r="R1019" s="6"/>
      <c r="S1019" s="6">
        <v>8</v>
      </c>
    </row>
    <row r="1020" spans="1:19">
      <c r="A1020" s="5" t="s">
        <v>3106</v>
      </c>
      <c r="B1020" s="6" t="s">
        <v>3138</v>
      </c>
      <c r="C1020" s="5" t="s">
        <v>3139</v>
      </c>
      <c r="D1020" s="6" t="s">
        <v>3183</v>
      </c>
      <c r="E1020" s="6" t="s">
        <v>3184</v>
      </c>
      <c r="F1020" s="5" t="s">
        <v>3185</v>
      </c>
      <c r="G1020" s="5" t="s">
        <v>9</v>
      </c>
      <c r="H1020" s="6">
        <v>14</v>
      </c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>
        <v>14</v>
      </c>
    </row>
    <row r="1021" spans="1:19">
      <c r="A1021" s="5" t="s">
        <v>3106</v>
      </c>
      <c r="B1021" s="6" t="s">
        <v>3186</v>
      </c>
      <c r="C1021" s="5" t="s">
        <v>1224</v>
      </c>
      <c r="D1021" s="6" t="s">
        <v>3187</v>
      </c>
      <c r="E1021" s="6" t="s">
        <v>3188</v>
      </c>
      <c r="F1021" s="5" t="s">
        <v>3189</v>
      </c>
      <c r="G1021" s="5" t="s">
        <v>9</v>
      </c>
      <c r="H1021" s="6"/>
      <c r="I1021" s="6"/>
      <c r="J1021" s="6"/>
      <c r="K1021" s="6"/>
      <c r="L1021" s="6">
        <v>5</v>
      </c>
      <c r="M1021" s="6"/>
      <c r="N1021" s="6"/>
      <c r="O1021" s="6"/>
      <c r="P1021" s="6"/>
      <c r="Q1021" s="6"/>
      <c r="R1021" s="6"/>
      <c r="S1021" s="6">
        <v>5</v>
      </c>
    </row>
    <row r="1022" spans="1:19">
      <c r="A1022" s="5" t="s">
        <v>3106</v>
      </c>
      <c r="B1022" s="6" t="s">
        <v>3186</v>
      </c>
      <c r="C1022" s="5" t="s">
        <v>1224</v>
      </c>
      <c r="D1022" s="6" t="s">
        <v>3190</v>
      </c>
      <c r="E1022" s="6" t="s">
        <v>3191</v>
      </c>
      <c r="F1022" s="5" t="s">
        <v>3192</v>
      </c>
      <c r="G1022" s="5" t="s">
        <v>9</v>
      </c>
      <c r="H1022" s="6">
        <v>7</v>
      </c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>
        <v>7</v>
      </c>
    </row>
    <row r="1023" spans="1:19">
      <c r="A1023" s="5" t="s">
        <v>3106</v>
      </c>
      <c r="B1023" s="6" t="s">
        <v>3186</v>
      </c>
      <c r="C1023" s="5" t="s">
        <v>1224</v>
      </c>
      <c r="D1023" s="6" t="s">
        <v>3193</v>
      </c>
      <c r="E1023" s="6" t="s">
        <v>3194</v>
      </c>
      <c r="F1023" s="5" t="s">
        <v>3195</v>
      </c>
      <c r="G1023" s="5" t="s">
        <v>9</v>
      </c>
      <c r="H1023" s="6"/>
      <c r="I1023" s="6"/>
      <c r="J1023" s="6"/>
      <c r="K1023" s="6"/>
      <c r="L1023" s="6">
        <v>6</v>
      </c>
      <c r="M1023" s="6"/>
      <c r="N1023" s="6"/>
      <c r="O1023" s="6"/>
      <c r="P1023" s="6"/>
      <c r="Q1023" s="6"/>
      <c r="R1023" s="6"/>
      <c r="S1023" s="6">
        <v>6</v>
      </c>
    </row>
    <row r="1024" spans="1:19">
      <c r="A1024" s="5" t="s">
        <v>3106</v>
      </c>
      <c r="B1024" s="6" t="s">
        <v>3186</v>
      </c>
      <c r="C1024" s="5" t="s">
        <v>1224</v>
      </c>
      <c r="D1024" s="6" t="s">
        <v>3196</v>
      </c>
      <c r="E1024" s="6" t="s">
        <v>3197</v>
      </c>
      <c r="F1024" s="5" t="s">
        <v>3198</v>
      </c>
      <c r="G1024" s="5" t="s">
        <v>9</v>
      </c>
      <c r="H1024" s="6"/>
      <c r="I1024" s="6"/>
      <c r="J1024" s="6"/>
      <c r="K1024" s="6"/>
      <c r="L1024" s="6">
        <v>5</v>
      </c>
      <c r="M1024" s="6"/>
      <c r="N1024" s="6"/>
      <c r="O1024" s="6"/>
      <c r="P1024" s="6"/>
      <c r="Q1024" s="6"/>
      <c r="R1024" s="6"/>
      <c r="S1024" s="6">
        <v>5</v>
      </c>
    </row>
    <row r="1025" spans="1:19">
      <c r="A1025" s="5" t="s">
        <v>3106</v>
      </c>
      <c r="B1025" s="6" t="s">
        <v>3186</v>
      </c>
      <c r="C1025" s="5" t="s">
        <v>1224</v>
      </c>
      <c r="D1025" s="6" t="s">
        <v>3199</v>
      </c>
      <c r="E1025" s="6" t="s">
        <v>3200</v>
      </c>
      <c r="F1025" s="5" t="s">
        <v>3201</v>
      </c>
      <c r="G1025" s="5" t="s">
        <v>9</v>
      </c>
      <c r="H1025" s="6"/>
      <c r="I1025" s="6"/>
      <c r="J1025" s="6"/>
      <c r="K1025" s="6"/>
      <c r="L1025" s="6">
        <v>9</v>
      </c>
      <c r="M1025" s="6"/>
      <c r="N1025" s="6"/>
      <c r="O1025" s="6"/>
      <c r="P1025" s="6"/>
      <c r="Q1025" s="6"/>
      <c r="R1025" s="6"/>
      <c r="S1025" s="6">
        <v>9</v>
      </c>
    </row>
    <row r="1026" spans="1:19">
      <c r="A1026" s="5" t="s">
        <v>3106</v>
      </c>
      <c r="B1026" s="6" t="s">
        <v>3186</v>
      </c>
      <c r="C1026" s="5" t="s">
        <v>1224</v>
      </c>
      <c r="D1026" s="6" t="s">
        <v>3202</v>
      </c>
      <c r="E1026" s="6" t="s">
        <v>3203</v>
      </c>
      <c r="F1026" s="5" t="s">
        <v>3204</v>
      </c>
      <c r="G1026" s="5" t="s">
        <v>9</v>
      </c>
      <c r="H1026" s="6">
        <v>16</v>
      </c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>
        <v>16</v>
      </c>
    </row>
    <row r="1027" spans="1:19">
      <c r="A1027" s="5" t="s">
        <v>3106</v>
      </c>
      <c r="B1027" s="6" t="s">
        <v>3186</v>
      </c>
      <c r="C1027" s="5" t="s">
        <v>1224</v>
      </c>
      <c r="D1027" s="6" t="s">
        <v>3205</v>
      </c>
      <c r="E1027" s="6" t="s">
        <v>3206</v>
      </c>
      <c r="F1027" s="5" t="s">
        <v>3207</v>
      </c>
      <c r="G1027" s="5" t="s">
        <v>9</v>
      </c>
      <c r="H1027" s="6">
        <v>10</v>
      </c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>
        <v>10</v>
      </c>
    </row>
    <row r="1028" spans="1:19">
      <c r="A1028" s="5" t="s">
        <v>3106</v>
      </c>
      <c r="B1028" s="6" t="s">
        <v>3186</v>
      </c>
      <c r="C1028" s="5" t="s">
        <v>1224</v>
      </c>
      <c r="D1028" s="6" t="s">
        <v>3208</v>
      </c>
      <c r="E1028" s="6" t="s">
        <v>3209</v>
      </c>
      <c r="F1028" s="5" t="s">
        <v>3210</v>
      </c>
      <c r="G1028" s="5" t="s">
        <v>9</v>
      </c>
      <c r="H1028" s="6"/>
      <c r="I1028" s="6"/>
      <c r="J1028" s="6"/>
      <c r="K1028" s="6"/>
      <c r="L1028" s="6">
        <v>7</v>
      </c>
      <c r="M1028" s="6"/>
      <c r="N1028" s="6"/>
      <c r="O1028" s="6"/>
      <c r="P1028" s="6"/>
      <c r="Q1028" s="6"/>
      <c r="R1028" s="6"/>
      <c r="S1028" s="6">
        <v>7</v>
      </c>
    </row>
    <row r="1029" spans="1:19">
      <c r="A1029" s="5" t="s">
        <v>3106</v>
      </c>
      <c r="B1029" s="6" t="s">
        <v>3186</v>
      </c>
      <c r="C1029" s="5" t="s">
        <v>1224</v>
      </c>
      <c r="D1029" s="6" t="s">
        <v>3186</v>
      </c>
      <c r="E1029" s="6" t="s">
        <v>3211</v>
      </c>
      <c r="F1029" s="5" t="s">
        <v>3212</v>
      </c>
      <c r="G1029" s="5" t="s">
        <v>9</v>
      </c>
      <c r="H1029" s="6">
        <v>167</v>
      </c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>
        <v>167</v>
      </c>
    </row>
    <row r="1030" spans="1:19">
      <c r="A1030" s="5" t="s">
        <v>3106</v>
      </c>
      <c r="B1030" s="6" t="s">
        <v>3186</v>
      </c>
      <c r="C1030" s="5" t="s">
        <v>1224</v>
      </c>
      <c r="D1030" s="6" t="s">
        <v>3213</v>
      </c>
      <c r="E1030" s="6" t="s">
        <v>3214</v>
      </c>
      <c r="F1030" s="5" t="s">
        <v>3215</v>
      </c>
      <c r="G1030" s="5" t="s">
        <v>9</v>
      </c>
      <c r="H1030" s="6"/>
      <c r="I1030" s="6"/>
      <c r="J1030" s="6"/>
      <c r="K1030" s="6"/>
      <c r="L1030" s="6">
        <v>3</v>
      </c>
      <c r="M1030" s="6"/>
      <c r="N1030" s="6"/>
      <c r="O1030" s="6"/>
      <c r="P1030" s="6"/>
      <c r="Q1030" s="6"/>
      <c r="R1030" s="6"/>
      <c r="S1030" s="6">
        <v>3</v>
      </c>
    </row>
    <row r="1031" spans="1:19">
      <c r="A1031" s="5" t="s">
        <v>3216</v>
      </c>
      <c r="B1031" s="6" t="s">
        <v>3217</v>
      </c>
      <c r="C1031" s="5" t="s">
        <v>3218</v>
      </c>
      <c r="D1031" s="6" t="s">
        <v>3217</v>
      </c>
      <c r="E1031" s="6" t="s">
        <v>3219</v>
      </c>
      <c r="F1031" s="5" t="s">
        <v>3220</v>
      </c>
      <c r="G1031" s="5" t="s">
        <v>5</v>
      </c>
      <c r="H1031" s="6">
        <v>290</v>
      </c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>
        <v>290</v>
      </c>
    </row>
    <row r="1032" spans="1:19">
      <c r="A1032" s="5" t="s">
        <v>3216</v>
      </c>
      <c r="B1032" s="6" t="s">
        <v>3217</v>
      </c>
      <c r="C1032" s="5" t="s">
        <v>3218</v>
      </c>
      <c r="D1032" s="6" t="s">
        <v>3221</v>
      </c>
      <c r="E1032" s="6" t="s">
        <v>3222</v>
      </c>
      <c r="F1032" s="5" t="s">
        <v>3223</v>
      </c>
      <c r="G1032" s="5" t="s">
        <v>5</v>
      </c>
      <c r="H1032" s="6">
        <v>29</v>
      </c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>
        <v>29</v>
      </c>
    </row>
    <row r="1033" spans="1:19">
      <c r="A1033" s="5" t="s">
        <v>3216</v>
      </c>
      <c r="B1033" s="6" t="s">
        <v>3217</v>
      </c>
      <c r="C1033" s="5" t="s">
        <v>3218</v>
      </c>
      <c r="D1033" s="6" t="s">
        <v>3224</v>
      </c>
      <c r="E1033" s="6" t="s">
        <v>3225</v>
      </c>
      <c r="F1033" s="5" t="s">
        <v>3226</v>
      </c>
      <c r="G1033" s="5" t="s">
        <v>9</v>
      </c>
      <c r="H1033" s="6"/>
      <c r="I1033" s="6"/>
      <c r="J1033" s="6"/>
      <c r="K1033" s="6"/>
      <c r="L1033" s="6">
        <v>8</v>
      </c>
      <c r="M1033" s="6"/>
      <c r="N1033" s="6"/>
      <c r="O1033" s="6"/>
      <c r="P1033" s="6"/>
      <c r="Q1033" s="6"/>
      <c r="R1033" s="6"/>
      <c r="S1033" s="6">
        <v>8</v>
      </c>
    </row>
    <row r="1034" spans="1:19">
      <c r="A1034" s="5" t="s">
        <v>3216</v>
      </c>
      <c r="B1034" s="6" t="s">
        <v>3217</v>
      </c>
      <c r="C1034" s="5" t="s">
        <v>3218</v>
      </c>
      <c r="D1034" s="6" t="s">
        <v>3227</v>
      </c>
      <c r="E1034" s="6" t="s">
        <v>3228</v>
      </c>
      <c r="F1034" s="5" t="s">
        <v>3229</v>
      </c>
      <c r="G1034" s="5" t="s">
        <v>9</v>
      </c>
      <c r="H1034" s="6"/>
      <c r="I1034" s="6"/>
      <c r="J1034" s="6"/>
      <c r="K1034" s="6"/>
      <c r="L1034" s="6">
        <v>4</v>
      </c>
      <c r="M1034" s="6"/>
      <c r="N1034" s="6"/>
      <c r="O1034" s="6"/>
      <c r="P1034" s="6"/>
      <c r="Q1034" s="6"/>
      <c r="R1034" s="6"/>
      <c r="S1034" s="6">
        <v>4</v>
      </c>
    </row>
    <row r="1035" spans="1:19">
      <c r="A1035" s="5" t="s">
        <v>3216</v>
      </c>
      <c r="B1035" s="6" t="s">
        <v>3217</v>
      </c>
      <c r="C1035" s="5" t="s">
        <v>3218</v>
      </c>
      <c r="D1035" s="6" t="s">
        <v>3230</v>
      </c>
      <c r="E1035" s="6" t="s">
        <v>3231</v>
      </c>
      <c r="F1035" s="5" t="s">
        <v>3232</v>
      </c>
      <c r="G1035" s="5" t="s">
        <v>9</v>
      </c>
      <c r="H1035" s="6"/>
      <c r="I1035" s="6"/>
      <c r="J1035" s="6"/>
      <c r="K1035" s="6"/>
      <c r="L1035" s="6">
        <v>27</v>
      </c>
      <c r="M1035" s="6"/>
      <c r="N1035" s="6"/>
      <c r="O1035" s="6"/>
      <c r="P1035" s="6"/>
      <c r="Q1035" s="6"/>
      <c r="R1035" s="6"/>
      <c r="S1035" s="6">
        <v>27</v>
      </c>
    </row>
    <row r="1036" spans="1:19">
      <c r="A1036" s="5" t="s">
        <v>3216</v>
      </c>
      <c r="B1036" s="6" t="s">
        <v>3217</v>
      </c>
      <c r="C1036" s="5" t="s">
        <v>3218</v>
      </c>
      <c r="D1036" s="6" t="s">
        <v>3233</v>
      </c>
      <c r="E1036" s="6" t="s">
        <v>3234</v>
      </c>
      <c r="F1036" s="5" t="s">
        <v>3235</v>
      </c>
      <c r="G1036" s="5" t="s">
        <v>5</v>
      </c>
      <c r="H1036" s="6">
        <v>53</v>
      </c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>
        <v>53</v>
      </c>
    </row>
    <row r="1037" spans="1:19">
      <c r="A1037" s="5" t="s">
        <v>3216</v>
      </c>
      <c r="B1037" s="6" t="s">
        <v>3217</v>
      </c>
      <c r="C1037" s="5" t="s">
        <v>3218</v>
      </c>
      <c r="D1037" s="6" t="s">
        <v>3236</v>
      </c>
      <c r="E1037" s="6" t="s">
        <v>3237</v>
      </c>
      <c r="F1037" s="5" t="s">
        <v>3238</v>
      </c>
      <c r="G1037" s="5" t="s">
        <v>9</v>
      </c>
      <c r="H1037" s="6"/>
      <c r="I1037" s="6"/>
      <c r="J1037" s="6"/>
      <c r="K1037" s="6"/>
      <c r="L1037" s="6">
        <v>8</v>
      </c>
      <c r="M1037" s="6"/>
      <c r="N1037" s="6"/>
      <c r="O1037" s="6"/>
      <c r="P1037" s="6"/>
      <c r="Q1037" s="6"/>
      <c r="R1037" s="6"/>
      <c r="S1037" s="6">
        <v>8</v>
      </c>
    </row>
    <row r="1038" spans="1:19">
      <c r="A1038" s="5" t="s">
        <v>3216</v>
      </c>
      <c r="B1038" s="6" t="s">
        <v>3217</v>
      </c>
      <c r="C1038" s="5" t="s">
        <v>3218</v>
      </c>
      <c r="D1038" s="6" t="s">
        <v>3239</v>
      </c>
      <c r="E1038" s="6" t="s">
        <v>3240</v>
      </c>
      <c r="F1038" s="5" t="s">
        <v>3241</v>
      </c>
      <c r="G1038" s="5" t="s">
        <v>9</v>
      </c>
      <c r="H1038" s="6"/>
      <c r="I1038" s="6"/>
      <c r="J1038" s="6"/>
      <c r="K1038" s="6"/>
      <c r="L1038" s="6">
        <v>35</v>
      </c>
      <c r="M1038" s="6"/>
      <c r="N1038" s="6"/>
      <c r="O1038" s="6"/>
      <c r="P1038" s="6"/>
      <c r="Q1038" s="6"/>
      <c r="R1038" s="6"/>
      <c r="S1038" s="6">
        <v>35</v>
      </c>
    </row>
    <row r="1039" spans="1:19">
      <c r="A1039" s="5" t="s">
        <v>3216</v>
      </c>
      <c r="B1039" s="6" t="s">
        <v>3217</v>
      </c>
      <c r="C1039" s="5" t="s">
        <v>3218</v>
      </c>
      <c r="D1039" s="6" t="s">
        <v>3242</v>
      </c>
      <c r="E1039" s="6" t="s">
        <v>3243</v>
      </c>
      <c r="F1039" s="5" t="s">
        <v>3244</v>
      </c>
      <c r="G1039" s="5" t="s">
        <v>9</v>
      </c>
      <c r="H1039" s="6"/>
      <c r="I1039" s="6"/>
      <c r="J1039" s="6"/>
      <c r="K1039" s="6"/>
      <c r="L1039" s="6">
        <v>5</v>
      </c>
      <c r="M1039" s="6"/>
      <c r="N1039" s="6"/>
      <c r="O1039" s="6"/>
      <c r="P1039" s="6"/>
      <c r="Q1039" s="6"/>
      <c r="R1039" s="6"/>
      <c r="S1039" s="6">
        <v>5</v>
      </c>
    </row>
    <row r="1040" spans="1:19">
      <c r="A1040" s="5" t="s">
        <v>3216</v>
      </c>
      <c r="B1040" s="6" t="s">
        <v>3217</v>
      </c>
      <c r="C1040" s="5" t="s">
        <v>3218</v>
      </c>
      <c r="D1040" s="6" t="s">
        <v>3245</v>
      </c>
      <c r="E1040" s="6" t="s">
        <v>3246</v>
      </c>
      <c r="F1040" s="5" t="s">
        <v>3247</v>
      </c>
      <c r="G1040" s="5" t="s">
        <v>9</v>
      </c>
      <c r="H1040" s="6"/>
      <c r="I1040" s="6"/>
      <c r="J1040" s="6"/>
      <c r="K1040" s="6"/>
      <c r="L1040" s="6">
        <v>12</v>
      </c>
      <c r="M1040" s="6"/>
      <c r="N1040" s="6"/>
      <c r="O1040" s="6"/>
      <c r="P1040" s="6"/>
      <c r="Q1040" s="6"/>
      <c r="R1040" s="6"/>
      <c r="S1040" s="6">
        <v>12</v>
      </c>
    </row>
    <row r="1041" spans="1:19">
      <c r="A1041" s="5" t="s">
        <v>3216</v>
      </c>
      <c r="B1041" s="6" t="s">
        <v>3217</v>
      </c>
      <c r="C1041" s="5" t="s">
        <v>3218</v>
      </c>
      <c r="D1041" s="6" t="s">
        <v>3248</v>
      </c>
      <c r="E1041" s="6" t="s">
        <v>3249</v>
      </c>
      <c r="F1041" s="5" t="s">
        <v>3250</v>
      </c>
      <c r="G1041" s="5" t="s">
        <v>5</v>
      </c>
      <c r="H1041" s="6">
        <v>60</v>
      </c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>
        <v>60</v>
      </c>
    </row>
    <row r="1042" spans="1:19">
      <c r="A1042" s="5" t="s">
        <v>3216</v>
      </c>
      <c r="B1042" s="6" t="s">
        <v>3217</v>
      </c>
      <c r="C1042" s="5" t="s">
        <v>3218</v>
      </c>
      <c r="D1042" s="6" t="s">
        <v>3251</v>
      </c>
      <c r="E1042" s="6" t="s">
        <v>3252</v>
      </c>
      <c r="F1042" s="5" t="s">
        <v>3253</v>
      </c>
      <c r="G1042" s="5" t="s">
        <v>9</v>
      </c>
      <c r="H1042" s="6"/>
      <c r="I1042" s="6"/>
      <c r="J1042" s="6"/>
      <c r="K1042" s="6"/>
      <c r="L1042" s="6">
        <v>6</v>
      </c>
      <c r="M1042" s="6"/>
      <c r="N1042" s="6"/>
      <c r="O1042" s="6"/>
      <c r="P1042" s="6"/>
      <c r="Q1042" s="6"/>
      <c r="R1042" s="6"/>
      <c r="S1042" s="6">
        <v>6</v>
      </c>
    </row>
    <row r="1043" spans="1:19">
      <c r="A1043" s="5" t="s">
        <v>3216</v>
      </c>
      <c r="B1043" s="6" t="s">
        <v>3217</v>
      </c>
      <c r="C1043" s="5" t="s">
        <v>3218</v>
      </c>
      <c r="D1043" s="6" t="s">
        <v>3254</v>
      </c>
      <c r="E1043" s="6" t="s">
        <v>3255</v>
      </c>
      <c r="F1043" s="5" t="s">
        <v>3256</v>
      </c>
      <c r="G1043" s="5" t="s">
        <v>9</v>
      </c>
      <c r="H1043" s="6"/>
      <c r="I1043" s="6"/>
      <c r="J1043" s="6"/>
      <c r="K1043" s="6"/>
      <c r="L1043" s="6">
        <v>13</v>
      </c>
      <c r="M1043" s="6"/>
      <c r="N1043" s="6"/>
      <c r="O1043" s="6"/>
      <c r="P1043" s="6"/>
      <c r="Q1043" s="6"/>
      <c r="R1043" s="6"/>
      <c r="S1043" s="6">
        <v>13</v>
      </c>
    </row>
    <row r="1044" spans="1:19">
      <c r="A1044" s="5" t="s">
        <v>3216</v>
      </c>
      <c r="B1044" s="6" t="s">
        <v>3217</v>
      </c>
      <c r="C1044" s="5" t="s">
        <v>3218</v>
      </c>
      <c r="D1044" s="6" t="s">
        <v>3257</v>
      </c>
      <c r="E1044" s="6" t="s">
        <v>3258</v>
      </c>
      <c r="F1044" s="5" t="s">
        <v>3259</v>
      </c>
      <c r="G1044" s="5" t="s">
        <v>9</v>
      </c>
      <c r="H1044" s="6"/>
      <c r="I1044" s="6"/>
      <c r="J1044" s="6"/>
      <c r="K1044" s="6"/>
      <c r="L1044" s="6">
        <v>5</v>
      </c>
      <c r="M1044" s="6"/>
      <c r="N1044" s="6"/>
      <c r="O1044" s="6"/>
      <c r="P1044" s="6"/>
      <c r="Q1044" s="6"/>
      <c r="R1044" s="6"/>
      <c r="S1044" s="6">
        <v>5</v>
      </c>
    </row>
    <row r="1045" spans="1:19">
      <c r="A1045" s="5" t="s">
        <v>3216</v>
      </c>
      <c r="B1045" s="6" t="s">
        <v>3217</v>
      </c>
      <c r="C1045" s="5" t="s">
        <v>3218</v>
      </c>
      <c r="D1045" s="6" t="s">
        <v>3260</v>
      </c>
      <c r="E1045" s="6" t="s">
        <v>3261</v>
      </c>
      <c r="F1045" s="5" t="s">
        <v>3262</v>
      </c>
      <c r="G1045" s="5" t="s">
        <v>9</v>
      </c>
      <c r="H1045" s="6"/>
      <c r="I1045" s="6"/>
      <c r="J1045" s="6"/>
      <c r="K1045" s="6"/>
      <c r="L1045" s="6">
        <v>5</v>
      </c>
      <c r="M1045" s="6"/>
      <c r="N1045" s="6"/>
      <c r="O1045" s="6"/>
      <c r="P1045" s="6"/>
      <c r="Q1045" s="6"/>
      <c r="R1045" s="6"/>
      <c r="S1045" s="6">
        <v>5</v>
      </c>
    </row>
    <row r="1046" spans="1:19">
      <c r="A1046" s="5" t="s">
        <v>3216</v>
      </c>
      <c r="B1046" s="6" t="s">
        <v>3263</v>
      </c>
      <c r="C1046" s="5" t="s">
        <v>108</v>
      </c>
      <c r="D1046" s="6" t="s">
        <v>3264</v>
      </c>
      <c r="E1046" s="6" t="s">
        <v>3265</v>
      </c>
      <c r="F1046" s="5" t="s">
        <v>3266</v>
      </c>
      <c r="G1046" s="5" t="s">
        <v>9</v>
      </c>
      <c r="H1046" s="6">
        <v>72</v>
      </c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>
        <v>72</v>
      </c>
    </row>
    <row r="1047" spans="1:19">
      <c r="A1047" s="5" t="s">
        <v>3216</v>
      </c>
      <c r="B1047" s="6" t="s">
        <v>3263</v>
      </c>
      <c r="C1047" s="5" t="s">
        <v>108</v>
      </c>
      <c r="D1047" s="6" t="s">
        <v>3267</v>
      </c>
      <c r="E1047" s="6" t="s">
        <v>3268</v>
      </c>
      <c r="F1047" s="5" t="s">
        <v>3269</v>
      </c>
      <c r="G1047" s="5" t="s">
        <v>9</v>
      </c>
      <c r="H1047" s="6"/>
      <c r="I1047" s="6"/>
      <c r="J1047" s="6"/>
      <c r="K1047" s="6"/>
      <c r="L1047" s="6">
        <v>25</v>
      </c>
      <c r="M1047" s="6"/>
      <c r="N1047" s="6"/>
      <c r="O1047" s="6"/>
      <c r="P1047" s="6"/>
      <c r="Q1047" s="6"/>
      <c r="R1047" s="6"/>
      <c r="S1047" s="6">
        <v>25</v>
      </c>
    </row>
    <row r="1048" spans="1:19">
      <c r="A1048" s="5" t="s">
        <v>3216</v>
      </c>
      <c r="B1048" s="6" t="s">
        <v>3263</v>
      </c>
      <c r="C1048" s="5" t="s">
        <v>108</v>
      </c>
      <c r="D1048" s="6" t="s">
        <v>3270</v>
      </c>
      <c r="E1048" s="6" t="s">
        <v>3271</v>
      </c>
      <c r="F1048" s="5" t="s">
        <v>3272</v>
      </c>
      <c r="G1048" s="5" t="s">
        <v>9</v>
      </c>
      <c r="H1048" s="6"/>
      <c r="I1048" s="6"/>
      <c r="J1048" s="6"/>
      <c r="K1048" s="6"/>
      <c r="L1048" s="6">
        <v>8</v>
      </c>
      <c r="M1048" s="6"/>
      <c r="N1048" s="6"/>
      <c r="O1048" s="6"/>
      <c r="P1048" s="6"/>
      <c r="Q1048" s="6"/>
      <c r="R1048" s="6"/>
      <c r="S1048" s="6">
        <v>8</v>
      </c>
    </row>
    <row r="1049" spans="1:19">
      <c r="A1049" s="5" t="s">
        <v>3216</v>
      </c>
      <c r="B1049" s="6" t="s">
        <v>3263</v>
      </c>
      <c r="C1049" s="5" t="s">
        <v>108</v>
      </c>
      <c r="D1049" s="6" t="s">
        <v>3273</v>
      </c>
      <c r="E1049" s="6" t="s">
        <v>3274</v>
      </c>
      <c r="F1049" s="5" t="s">
        <v>3275</v>
      </c>
      <c r="G1049" s="5" t="s">
        <v>9</v>
      </c>
      <c r="H1049" s="6"/>
      <c r="I1049" s="6"/>
      <c r="J1049" s="6"/>
      <c r="K1049" s="6"/>
      <c r="L1049" s="6">
        <v>5</v>
      </c>
      <c r="M1049" s="6"/>
      <c r="N1049" s="6"/>
      <c r="O1049" s="6"/>
      <c r="P1049" s="6"/>
      <c r="Q1049" s="6"/>
      <c r="R1049" s="6"/>
      <c r="S1049" s="6">
        <v>5</v>
      </c>
    </row>
    <row r="1050" spans="1:19">
      <c r="A1050" s="5" t="s">
        <v>3216</v>
      </c>
      <c r="B1050" s="6" t="s">
        <v>3263</v>
      </c>
      <c r="C1050" s="5" t="s">
        <v>108</v>
      </c>
      <c r="D1050" s="6" t="s">
        <v>3263</v>
      </c>
      <c r="E1050" s="6" t="s">
        <v>3276</v>
      </c>
      <c r="F1050" s="5" t="s">
        <v>2639</v>
      </c>
      <c r="G1050" s="5" t="s">
        <v>9</v>
      </c>
      <c r="H1050" s="6">
        <v>110</v>
      </c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>
        <v>110</v>
      </c>
    </row>
    <row r="1051" spans="1:19">
      <c r="A1051" s="5" t="s">
        <v>3216</v>
      </c>
      <c r="B1051" s="6" t="s">
        <v>3263</v>
      </c>
      <c r="C1051" s="5" t="s">
        <v>108</v>
      </c>
      <c r="D1051" s="6" t="s">
        <v>3277</v>
      </c>
      <c r="E1051" s="6" t="s">
        <v>3278</v>
      </c>
      <c r="F1051" s="5" t="s">
        <v>3279</v>
      </c>
      <c r="G1051" s="5" t="s">
        <v>9</v>
      </c>
      <c r="H1051" s="6"/>
      <c r="I1051" s="6"/>
      <c r="J1051" s="6"/>
      <c r="K1051" s="6"/>
      <c r="L1051" s="6">
        <v>3</v>
      </c>
      <c r="M1051" s="6"/>
      <c r="N1051" s="6"/>
      <c r="O1051" s="6"/>
      <c r="P1051" s="6"/>
      <c r="Q1051" s="6"/>
      <c r="R1051" s="6"/>
      <c r="S1051" s="6">
        <v>3</v>
      </c>
    </row>
    <row r="1052" spans="1:19">
      <c r="A1052" s="5" t="s">
        <v>3216</v>
      </c>
      <c r="B1052" s="6" t="s">
        <v>3280</v>
      </c>
      <c r="C1052" s="5" t="s">
        <v>3281</v>
      </c>
      <c r="D1052" s="6" t="s">
        <v>3282</v>
      </c>
      <c r="E1052" s="6" t="s">
        <v>3283</v>
      </c>
      <c r="F1052" s="5" t="s">
        <v>3284</v>
      </c>
      <c r="G1052" s="5" t="s">
        <v>9</v>
      </c>
      <c r="H1052" s="6"/>
      <c r="I1052" s="6"/>
      <c r="J1052" s="6"/>
      <c r="K1052" s="6"/>
      <c r="L1052" s="6">
        <v>11</v>
      </c>
      <c r="M1052" s="6"/>
      <c r="N1052" s="6"/>
      <c r="O1052" s="6"/>
      <c r="P1052" s="6"/>
      <c r="Q1052" s="6"/>
      <c r="R1052" s="6"/>
      <c r="S1052" s="6">
        <v>11</v>
      </c>
    </row>
    <row r="1053" spans="1:19">
      <c r="A1053" s="5" t="s">
        <v>3216</v>
      </c>
      <c r="B1053" s="6" t="s">
        <v>3280</v>
      </c>
      <c r="C1053" s="5" t="s">
        <v>3281</v>
      </c>
      <c r="D1053" s="6" t="s">
        <v>3285</v>
      </c>
      <c r="E1053" s="6" t="s">
        <v>3286</v>
      </c>
      <c r="F1053" s="5" t="s">
        <v>3287</v>
      </c>
      <c r="G1053" s="5" t="s">
        <v>9</v>
      </c>
      <c r="H1053" s="6">
        <v>67</v>
      </c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>
        <v>67</v>
      </c>
    </row>
    <row r="1054" spans="1:19">
      <c r="A1054" s="5" t="s">
        <v>3216</v>
      </c>
      <c r="B1054" s="6" t="s">
        <v>3280</v>
      </c>
      <c r="C1054" s="5" t="s">
        <v>3281</v>
      </c>
      <c r="D1054" s="6" t="s">
        <v>3288</v>
      </c>
      <c r="E1054" s="6" t="s">
        <v>3289</v>
      </c>
      <c r="F1054" s="5" t="s">
        <v>3290</v>
      </c>
      <c r="G1054" s="5" t="s">
        <v>9</v>
      </c>
      <c r="H1054" s="6"/>
      <c r="I1054" s="6"/>
      <c r="J1054" s="6"/>
      <c r="K1054" s="6"/>
      <c r="L1054" s="6">
        <v>6</v>
      </c>
      <c r="M1054" s="6"/>
      <c r="N1054" s="6"/>
      <c r="O1054" s="6"/>
      <c r="P1054" s="6"/>
      <c r="Q1054" s="6"/>
      <c r="R1054" s="6"/>
      <c r="S1054" s="6">
        <v>6</v>
      </c>
    </row>
    <row r="1055" spans="1:19">
      <c r="A1055" s="5" t="s">
        <v>3216</v>
      </c>
      <c r="B1055" s="6" t="s">
        <v>3280</v>
      </c>
      <c r="C1055" s="5" t="s">
        <v>3281</v>
      </c>
      <c r="D1055" s="6" t="s">
        <v>3291</v>
      </c>
      <c r="E1055" s="6" t="s">
        <v>3292</v>
      </c>
      <c r="F1055" s="5" t="s">
        <v>3293</v>
      </c>
      <c r="G1055" s="5" t="s">
        <v>9</v>
      </c>
      <c r="H1055" s="6"/>
      <c r="I1055" s="6"/>
      <c r="J1055" s="6"/>
      <c r="K1055" s="6"/>
      <c r="L1055" s="6">
        <v>3</v>
      </c>
      <c r="M1055" s="6"/>
      <c r="N1055" s="6"/>
      <c r="O1055" s="6"/>
      <c r="P1055" s="6"/>
      <c r="Q1055" s="6"/>
      <c r="R1055" s="6"/>
      <c r="S1055" s="6">
        <v>3</v>
      </c>
    </row>
    <row r="1056" spans="1:19">
      <c r="A1056" s="5" t="s">
        <v>3216</v>
      </c>
      <c r="B1056" s="6" t="s">
        <v>3280</v>
      </c>
      <c r="C1056" s="5" t="s">
        <v>3281</v>
      </c>
      <c r="D1056" s="6" t="s">
        <v>3294</v>
      </c>
      <c r="E1056" s="6" t="s">
        <v>3295</v>
      </c>
      <c r="F1056" s="5" t="s">
        <v>3296</v>
      </c>
      <c r="G1056" s="5" t="s">
        <v>9</v>
      </c>
      <c r="H1056" s="6"/>
      <c r="I1056" s="6"/>
      <c r="J1056" s="6"/>
      <c r="K1056" s="6"/>
      <c r="L1056" s="6">
        <v>10</v>
      </c>
      <c r="M1056" s="6"/>
      <c r="N1056" s="6"/>
      <c r="O1056" s="6"/>
      <c r="P1056" s="6"/>
      <c r="Q1056" s="6"/>
      <c r="R1056" s="6"/>
      <c r="S1056" s="6">
        <v>10</v>
      </c>
    </row>
    <row r="1057" spans="1:19">
      <c r="A1057" s="5" t="s">
        <v>3216</v>
      </c>
      <c r="B1057" s="6" t="s">
        <v>3280</v>
      </c>
      <c r="C1057" s="5" t="s">
        <v>3281</v>
      </c>
      <c r="D1057" s="6" t="s">
        <v>3297</v>
      </c>
      <c r="E1057" s="6" t="s">
        <v>3298</v>
      </c>
      <c r="F1057" s="5" t="s">
        <v>3299</v>
      </c>
      <c r="G1057" s="5" t="s">
        <v>9</v>
      </c>
      <c r="H1057" s="6"/>
      <c r="I1057" s="6"/>
      <c r="J1057" s="6"/>
      <c r="K1057" s="6"/>
      <c r="L1057" s="6">
        <v>8</v>
      </c>
      <c r="M1057" s="6"/>
      <c r="N1057" s="6"/>
      <c r="O1057" s="6"/>
      <c r="P1057" s="6"/>
      <c r="Q1057" s="6"/>
      <c r="R1057" s="6"/>
      <c r="S1057" s="6">
        <v>8</v>
      </c>
    </row>
    <row r="1058" spans="1:19">
      <c r="A1058" s="5" t="s">
        <v>3216</v>
      </c>
      <c r="B1058" s="6" t="s">
        <v>3280</v>
      </c>
      <c r="C1058" s="5" t="s">
        <v>3281</v>
      </c>
      <c r="D1058" s="6" t="s">
        <v>3300</v>
      </c>
      <c r="E1058" s="6" t="s">
        <v>3301</v>
      </c>
      <c r="F1058" s="5" t="s">
        <v>3302</v>
      </c>
      <c r="G1058" s="5" t="s">
        <v>9</v>
      </c>
      <c r="H1058" s="6"/>
      <c r="I1058" s="6"/>
      <c r="J1058" s="6"/>
      <c r="K1058" s="6"/>
      <c r="L1058" s="6">
        <v>7</v>
      </c>
      <c r="M1058" s="6"/>
      <c r="N1058" s="6"/>
      <c r="O1058" s="6"/>
      <c r="P1058" s="6"/>
      <c r="Q1058" s="6"/>
      <c r="R1058" s="6"/>
      <c r="S1058" s="6">
        <v>7</v>
      </c>
    </row>
    <row r="1059" spans="1:19">
      <c r="A1059" s="5" t="s">
        <v>3216</v>
      </c>
      <c r="B1059" s="6" t="s">
        <v>3280</v>
      </c>
      <c r="C1059" s="5" t="s">
        <v>3281</v>
      </c>
      <c r="D1059" s="6" t="s">
        <v>3303</v>
      </c>
      <c r="E1059" s="6" t="s">
        <v>3304</v>
      </c>
      <c r="F1059" s="5" t="s">
        <v>3305</v>
      </c>
      <c r="G1059" s="5" t="s">
        <v>9</v>
      </c>
      <c r="H1059" s="6"/>
      <c r="I1059" s="6"/>
      <c r="J1059" s="6"/>
      <c r="K1059" s="6"/>
      <c r="L1059" s="6">
        <v>4</v>
      </c>
      <c r="M1059" s="6"/>
      <c r="N1059" s="6"/>
      <c r="O1059" s="6"/>
      <c r="P1059" s="6"/>
      <c r="Q1059" s="6"/>
      <c r="R1059" s="6"/>
      <c r="S1059" s="6">
        <v>4</v>
      </c>
    </row>
    <row r="1060" spans="1:19">
      <c r="A1060" s="5" t="s">
        <v>3216</v>
      </c>
      <c r="B1060" s="6" t="s">
        <v>3280</v>
      </c>
      <c r="C1060" s="5" t="s">
        <v>3281</v>
      </c>
      <c r="D1060" s="6" t="s">
        <v>3306</v>
      </c>
      <c r="E1060" s="6" t="s">
        <v>3307</v>
      </c>
      <c r="F1060" s="5" t="s">
        <v>3308</v>
      </c>
      <c r="G1060" s="5" t="s">
        <v>9</v>
      </c>
      <c r="H1060" s="6"/>
      <c r="I1060" s="6"/>
      <c r="J1060" s="6"/>
      <c r="K1060" s="6"/>
      <c r="L1060" s="6">
        <v>4</v>
      </c>
      <c r="M1060" s="6"/>
      <c r="N1060" s="6"/>
      <c r="O1060" s="6"/>
      <c r="P1060" s="6"/>
      <c r="Q1060" s="6"/>
      <c r="R1060" s="6"/>
      <c r="S1060" s="6">
        <v>4</v>
      </c>
    </row>
    <row r="1061" spans="1:19">
      <c r="A1061" s="5" t="s">
        <v>3216</v>
      </c>
      <c r="B1061" s="6" t="s">
        <v>3280</v>
      </c>
      <c r="C1061" s="5" t="s">
        <v>3281</v>
      </c>
      <c r="D1061" s="6" t="s">
        <v>3309</v>
      </c>
      <c r="E1061" s="6" t="s">
        <v>3310</v>
      </c>
      <c r="F1061" s="5" t="s">
        <v>3311</v>
      </c>
      <c r="G1061" s="5" t="s">
        <v>9</v>
      </c>
      <c r="H1061" s="6"/>
      <c r="I1061" s="6"/>
      <c r="J1061" s="6"/>
      <c r="K1061" s="6"/>
      <c r="L1061" s="6">
        <v>3</v>
      </c>
      <c r="M1061" s="6"/>
      <c r="N1061" s="6"/>
      <c r="O1061" s="6"/>
      <c r="P1061" s="6"/>
      <c r="Q1061" s="6"/>
      <c r="R1061" s="6"/>
      <c r="S1061" s="6">
        <v>3</v>
      </c>
    </row>
    <row r="1062" spans="1:19">
      <c r="A1062" s="5" t="s">
        <v>3216</v>
      </c>
      <c r="B1062" s="6" t="s">
        <v>3280</v>
      </c>
      <c r="C1062" s="5" t="s">
        <v>3281</v>
      </c>
      <c r="D1062" s="6" t="s">
        <v>3312</v>
      </c>
      <c r="E1062" s="6" t="s">
        <v>3313</v>
      </c>
      <c r="F1062" s="5" t="s">
        <v>3314</v>
      </c>
      <c r="G1062" s="5" t="s">
        <v>9</v>
      </c>
      <c r="H1062" s="6"/>
      <c r="I1062" s="6"/>
      <c r="J1062" s="6"/>
      <c r="K1062" s="6"/>
      <c r="L1062" s="6">
        <v>11</v>
      </c>
      <c r="M1062" s="6"/>
      <c r="N1062" s="6"/>
      <c r="O1062" s="6"/>
      <c r="P1062" s="6"/>
      <c r="Q1062" s="6"/>
      <c r="R1062" s="6"/>
      <c r="S1062" s="6">
        <v>11</v>
      </c>
    </row>
    <row r="1063" spans="1:19">
      <c r="A1063" s="5" t="s">
        <v>3216</v>
      </c>
      <c r="B1063" s="6" t="s">
        <v>3280</v>
      </c>
      <c r="C1063" s="5" t="s">
        <v>3281</v>
      </c>
      <c r="D1063" s="6" t="s">
        <v>3280</v>
      </c>
      <c r="E1063" s="6" t="s">
        <v>3315</v>
      </c>
      <c r="F1063" s="5" t="s">
        <v>3316</v>
      </c>
      <c r="G1063" s="5" t="s">
        <v>9</v>
      </c>
      <c r="H1063" s="6">
        <v>132</v>
      </c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>
        <v>132</v>
      </c>
    </row>
    <row r="1064" spans="1:19">
      <c r="A1064" s="5" t="s">
        <v>3317</v>
      </c>
      <c r="B1064" s="6" t="s">
        <v>3318</v>
      </c>
      <c r="C1064" s="5" t="s">
        <v>3319</v>
      </c>
      <c r="D1064" s="6" t="s">
        <v>3318</v>
      </c>
      <c r="E1064" s="6" t="s">
        <v>3320</v>
      </c>
      <c r="F1064" s="5" t="s">
        <v>3321</v>
      </c>
      <c r="G1064" s="5" t="s">
        <v>5</v>
      </c>
      <c r="H1064" s="6">
        <v>542</v>
      </c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>
        <v>542</v>
      </c>
    </row>
    <row r="1065" spans="1:19">
      <c r="A1065" s="5" t="s">
        <v>3317</v>
      </c>
      <c r="B1065" s="6" t="s">
        <v>3318</v>
      </c>
      <c r="C1065" s="5" t="s">
        <v>3319</v>
      </c>
      <c r="D1065" s="6" t="s">
        <v>3322</v>
      </c>
      <c r="E1065" s="6" t="s">
        <v>3323</v>
      </c>
      <c r="F1065" s="5" t="s">
        <v>3324</v>
      </c>
      <c r="G1065" s="5" t="s">
        <v>5</v>
      </c>
      <c r="H1065" s="6">
        <v>190</v>
      </c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>
        <v>190</v>
      </c>
    </row>
    <row r="1066" spans="1:19">
      <c r="A1066" s="5" t="s">
        <v>3317</v>
      </c>
      <c r="B1066" s="6" t="s">
        <v>3318</v>
      </c>
      <c r="C1066" s="5" t="s">
        <v>3319</v>
      </c>
      <c r="D1066" s="6" t="s">
        <v>3325</v>
      </c>
      <c r="E1066" s="6" t="s">
        <v>3326</v>
      </c>
      <c r="F1066" s="5" t="s">
        <v>3327</v>
      </c>
      <c r="G1066" s="5" t="s">
        <v>5</v>
      </c>
      <c r="H1066" s="6">
        <v>135</v>
      </c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>
        <v>135</v>
      </c>
    </row>
    <row r="1067" spans="1:19">
      <c r="A1067" s="5" t="s">
        <v>3317</v>
      </c>
      <c r="B1067" s="6" t="s">
        <v>3318</v>
      </c>
      <c r="C1067" s="5" t="s">
        <v>3319</v>
      </c>
      <c r="D1067" s="6" t="s">
        <v>3328</v>
      </c>
      <c r="E1067" s="6" t="s">
        <v>3329</v>
      </c>
      <c r="F1067" s="5" t="s">
        <v>3330</v>
      </c>
      <c r="G1067" s="5" t="s">
        <v>9</v>
      </c>
      <c r="H1067" s="6"/>
      <c r="I1067" s="6"/>
      <c r="J1067" s="6"/>
      <c r="K1067" s="6"/>
      <c r="L1067" s="6">
        <v>6</v>
      </c>
      <c r="M1067" s="6"/>
      <c r="N1067" s="6"/>
      <c r="O1067" s="6"/>
      <c r="P1067" s="6"/>
      <c r="Q1067" s="6"/>
      <c r="R1067" s="6"/>
      <c r="S1067" s="6">
        <v>6</v>
      </c>
    </row>
    <row r="1068" spans="1:19">
      <c r="A1068" s="5" t="s">
        <v>3317</v>
      </c>
      <c r="B1068" s="6" t="s">
        <v>3318</v>
      </c>
      <c r="C1068" s="5" t="s">
        <v>3319</v>
      </c>
      <c r="D1068" s="6" t="s">
        <v>3331</v>
      </c>
      <c r="E1068" s="6" t="s">
        <v>3332</v>
      </c>
      <c r="F1068" s="5" t="s">
        <v>3333</v>
      </c>
      <c r="G1068" s="5" t="s">
        <v>9</v>
      </c>
      <c r="H1068" s="6"/>
      <c r="I1068" s="6"/>
      <c r="J1068" s="6"/>
      <c r="K1068" s="6"/>
      <c r="L1068" s="6">
        <v>9</v>
      </c>
      <c r="M1068" s="6"/>
      <c r="N1068" s="6"/>
      <c r="O1068" s="6"/>
      <c r="P1068" s="6"/>
      <c r="Q1068" s="6"/>
      <c r="R1068" s="6"/>
      <c r="S1068" s="6">
        <v>9</v>
      </c>
    </row>
    <row r="1069" spans="1:19">
      <c r="A1069" s="5" t="s">
        <v>3317</v>
      </c>
      <c r="B1069" s="6" t="s">
        <v>3318</v>
      </c>
      <c r="C1069" s="5" t="s">
        <v>3319</v>
      </c>
      <c r="D1069" s="6" t="s">
        <v>3334</v>
      </c>
      <c r="E1069" s="6" t="s">
        <v>3335</v>
      </c>
      <c r="F1069" s="5" t="s">
        <v>3336</v>
      </c>
      <c r="G1069" s="5" t="s">
        <v>5</v>
      </c>
      <c r="H1069" s="6"/>
      <c r="I1069" s="6">
        <v>60</v>
      </c>
      <c r="J1069" s="6"/>
      <c r="K1069" s="6"/>
      <c r="L1069" s="6"/>
      <c r="M1069" s="6"/>
      <c r="N1069" s="6"/>
      <c r="O1069" s="6"/>
      <c r="P1069" s="6"/>
      <c r="Q1069" s="6"/>
      <c r="R1069" s="6"/>
      <c r="S1069" s="6">
        <v>60</v>
      </c>
    </row>
    <row r="1070" spans="1:19">
      <c r="A1070" s="5" t="s">
        <v>3317</v>
      </c>
      <c r="B1070" s="6" t="s">
        <v>3318</v>
      </c>
      <c r="C1070" s="5" t="s">
        <v>3319</v>
      </c>
      <c r="D1070" s="6" t="s">
        <v>3337</v>
      </c>
      <c r="E1070" s="6" t="s">
        <v>3338</v>
      </c>
      <c r="F1070" s="5" t="s">
        <v>3339</v>
      </c>
      <c r="G1070" s="5" t="s">
        <v>9</v>
      </c>
      <c r="H1070" s="6"/>
      <c r="I1070" s="6"/>
      <c r="J1070" s="6"/>
      <c r="K1070" s="6"/>
      <c r="L1070" s="6">
        <v>26</v>
      </c>
      <c r="M1070" s="6"/>
      <c r="N1070" s="6"/>
      <c r="O1070" s="6"/>
      <c r="P1070" s="6"/>
      <c r="Q1070" s="6"/>
      <c r="R1070" s="6"/>
      <c r="S1070" s="6">
        <v>26</v>
      </c>
    </row>
    <row r="1071" spans="1:19">
      <c r="A1071" s="5" t="s">
        <v>3317</v>
      </c>
      <c r="B1071" s="6" t="s">
        <v>3318</v>
      </c>
      <c r="C1071" s="5" t="s">
        <v>3319</v>
      </c>
      <c r="D1071" s="6" t="s">
        <v>3340</v>
      </c>
      <c r="E1071" s="6" t="s">
        <v>3341</v>
      </c>
      <c r="F1071" s="5" t="s">
        <v>3342</v>
      </c>
      <c r="G1071" s="5" t="s">
        <v>9</v>
      </c>
      <c r="H1071" s="6"/>
      <c r="I1071" s="6"/>
      <c r="J1071" s="6"/>
      <c r="K1071" s="6"/>
      <c r="L1071" s="6">
        <v>8</v>
      </c>
      <c r="M1071" s="6"/>
      <c r="N1071" s="6"/>
      <c r="O1071" s="6"/>
      <c r="P1071" s="6"/>
      <c r="Q1071" s="6"/>
      <c r="R1071" s="6"/>
      <c r="S1071" s="6">
        <v>8</v>
      </c>
    </row>
    <row r="1072" spans="1:19">
      <c r="A1072" s="5" t="s">
        <v>3317</v>
      </c>
      <c r="B1072" s="6" t="s">
        <v>3318</v>
      </c>
      <c r="C1072" s="5" t="s">
        <v>3319</v>
      </c>
      <c r="D1072" s="6" t="s">
        <v>3343</v>
      </c>
      <c r="E1072" s="6" t="s">
        <v>3344</v>
      </c>
      <c r="F1072" s="5" t="s">
        <v>3345</v>
      </c>
      <c r="G1072" s="5" t="s">
        <v>9</v>
      </c>
      <c r="H1072" s="6"/>
      <c r="I1072" s="6"/>
      <c r="J1072" s="6"/>
      <c r="K1072" s="6"/>
      <c r="L1072" s="6">
        <v>7</v>
      </c>
      <c r="M1072" s="6"/>
      <c r="N1072" s="6"/>
      <c r="O1072" s="6"/>
      <c r="P1072" s="6"/>
      <c r="Q1072" s="6"/>
      <c r="R1072" s="6"/>
      <c r="S1072" s="6">
        <v>7</v>
      </c>
    </row>
    <row r="1073" spans="1:19">
      <c r="A1073" s="5" t="s">
        <v>3317</v>
      </c>
      <c r="B1073" s="6" t="s">
        <v>3318</v>
      </c>
      <c r="C1073" s="5" t="s">
        <v>3319</v>
      </c>
      <c r="D1073" s="6" t="s">
        <v>3346</v>
      </c>
      <c r="E1073" s="6" t="s">
        <v>3347</v>
      </c>
      <c r="F1073" s="5" t="s">
        <v>3348</v>
      </c>
      <c r="G1073" s="5" t="s">
        <v>9</v>
      </c>
      <c r="H1073" s="6"/>
      <c r="I1073" s="6"/>
      <c r="J1073" s="6"/>
      <c r="K1073" s="6"/>
      <c r="L1073" s="6">
        <v>7</v>
      </c>
      <c r="M1073" s="6"/>
      <c r="N1073" s="6"/>
      <c r="O1073" s="6"/>
      <c r="P1073" s="6"/>
      <c r="Q1073" s="6"/>
      <c r="R1073" s="6"/>
      <c r="S1073" s="6">
        <v>7</v>
      </c>
    </row>
    <row r="1074" spans="1:19">
      <c r="A1074" s="5" t="s">
        <v>3317</v>
      </c>
      <c r="B1074" s="6" t="s">
        <v>3318</v>
      </c>
      <c r="C1074" s="5" t="s">
        <v>3319</v>
      </c>
      <c r="D1074" s="6" t="s">
        <v>3349</v>
      </c>
      <c r="E1074" s="6" t="s">
        <v>3350</v>
      </c>
      <c r="F1074" s="5" t="s">
        <v>3351</v>
      </c>
      <c r="G1074" s="5" t="s">
        <v>9</v>
      </c>
      <c r="H1074" s="6"/>
      <c r="I1074" s="6"/>
      <c r="J1074" s="6"/>
      <c r="K1074" s="6"/>
      <c r="L1074" s="6">
        <v>4</v>
      </c>
      <c r="M1074" s="6"/>
      <c r="N1074" s="6"/>
      <c r="O1074" s="6"/>
      <c r="P1074" s="6"/>
      <c r="Q1074" s="6"/>
      <c r="R1074" s="6"/>
      <c r="S1074" s="6">
        <v>4</v>
      </c>
    </row>
    <row r="1075" spans="1:19">
      <c r="A1075" s="5" t="s">
        <v>3317</v>
      </c>
      <c r="B1075" s="6" t="s">
        <v>3318</v>
      </c>
      <c r="C1075" s="5" t="s">
        <v>3319</v>
      </c>
      <c r="D1075" s="6" t="s">
        <v>3352</v>
      </c>
      <c r="E1075" s="6" t="s">
        <v>3353</v>
      </c>
      <c r="F1075" s="5" t="s">
        <v>3354</v>
      </c>
      <c r="G1075" s="5" t="s">
        <v>9</v>
      </c>
      <c r="H1075" s="6"/>
      <c r="I1075" s="6"/>
      <c r="J1075" s="6"/>
      <c r="K1075" s="6"/>
      <c r="L1075" s="6">
        <v>24</v>
      </c>
      <c r="M1075" s="6"/>
      <c r="N1075" s="6"/>
      <c r="O1075" s="6"/>
      <c r="P1075" s="6"/>
      <c r="Q1075" s="6"/>
      <c r="R1075" s="6"/>
      <c r="S1075" s="6">
        <v>24</v>
      </c>
    </row>
    <row r="1076" spans="1:19">
      <c r="A1076" s="5" t="s">
        <v>3317</v>
      </c>
      <c r="B1076" s="6" t="s">
        <v>3318</v>
      </c>
      <c r="C1076" s="5" t="s">
        <v>3319</v>
      </c>
      <c r="D1076" s="6" t="s">
        <v>3355</v>
      </c>
      <c r="E1076" s="6" t="s">
        <v>3356</v>
      </c>
      <c r="F1076" s="5" t="s">
        <v>3357</v>
      </c>
      <c r="G1076" s="5" t="s">
        <v>9</v>
      </c>
      <c r="H1076" s="6"/>
      <c r="I1076" s="6"/>
      <c r="J1076" s="6"/>
      <c r="K1076" s="6"/>
      <c r="L1076" s="6">
        <v>19</v>
      </c>
      <c r="M1076" s="6"/>
      <c r="N1076" s="6"/>
      <c r="O1076" s="6"/>
      <c r="P1076" s="6"/>
      <c r="Q1076" s="6"/>
      <c r="R1076" s="6"/>
      <c r="S1076" s="6">
        <v>19</v>
      </c>
    </row>
    <row r="1077" spans="1:19">
      <c r="A1077" s="5" t="s">
        <v>3317</v>
      </c>
      <c r="B1077" s="6" t="s">
        <v>3318</v>
      </c>
      <c r="C1077" s="5" t="s">
        <v>3319</v>
      </c>
      <c r="D1077" s="6" t="s">
        <v>3358</v>
      </c>
      <c r="E1077" s="6" t="s">
        <v>3359</v>
      </c>
      <c r="F1077" s="5" t="s">
        <v>2220</v>
      </c>
      <c r="G1077" s="5" t="s">
        <v>9</v>
      </c>
      <c r="H1077" s="6"/>
      <c r="I1077" s="6"/>
      <c r="J1077" s="6"/>
      <c r="K1077" s="6"/>
      <c r="L1077" s="6">
        <v>11</v>
      </c>
      <c r="M1077" s="6"/>
      <c r="N1077" s="6"/>
      <c r="O1077" s="6"/>
      <c r="P1077" s="6"/>
      <c r="Q1077" s="6"/>
      <c r="R1077" s="6"/>
      <c r="S1077" s="6">
        <v>11</v>
      </c>
    </row>
    <row r="1078" spans="1:19">
      <c r="A1078" s="5" t="s">
        <v>3317</v>
      </c>
      <c r="B1078" s="6" t="s">
        <v>3360</v>
      </c>
      <c r="C1078" s="5" t="s">
        <v>3361</v>
      </c>
      <c r="D1078" s="6" t="s">
        <v>3362</v>
      </c>
      <c r="E1078" s="6" t="s">
        <v>3363</v>
      </c>
      <c r="F1078" s="5" t="s">
        <v>2628</v>
      </c>
      <c r="G1078" s="5" t="s">
        <v>9</v>
      </c>
      <c r="H1078" s="6"/>
      <c r="I1078" s="6"/>
      <c r="J1078" s="6"/>
      <c r="K1078" s="6"/>
      <c r="L1078" s="6">
        <v>8</v>
      </c>
      <c r="M1078" s="6"/>
      <c r="N1078" s="6"/>
      <c r="O1078" s="6"/>
      <c r="P1078" s="6"/>
      <c r="Q1078" s="6"/>
      <c r="R1078" s="6"/>
      <c r="S1078" s="6">
        <v>8</v>
      </c>
    </row>
    <row r="1079" spans="1:19">
      <c r="A1079" s="5" t="s">
        <v>3317</v>
      </c>
      <c r="B1079" s="6" t="s">
        <v>3360</v>
      </c>
      <c r="C1079" s="5" t="s">
        <v>3361</v>
      </c>
      <c r="D1079" s="6" t="s">
        <v>3360</v>
      </c>
      <c r="E1079" s="6" t="s">
        <v>3364</v>
      </c>
      <c r="F1079" s="5" t="s">
        <v>3365</v>
      </c>
      <c r="G1079" s="5" t="s">
        <v>9</v>
      </c>
      <c r="H1079" s="6">
        <v>119</v>
      </c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>
        <v>119</v>
      </c>
    </row>
    <row r="1080" spans="1:19">
      <c r="A1080" s="5" t="s">
        <v>3317</v>
      </c>
      <c r="B1080" s="6" t="s">
        <v>3360</v>
      </c>
      <c r="C1080" s="5" t="s">
        <v>3361</v>
      </c>
      <c r="D1080" s="6" t="s">
        <v>3366</v>
      </c>
      <c r="E1080" s="6" t="s">
        <v>3367</v>
      </c>
      <c r="F1080" s="5" t="s">
        <v>3192</v>
      </c>
      <c r="G1080" s="5" t="s">
        <v>9</v>
      </c>
      <c r="H1080" s="6"/>
      <c r="I1080" s="6"/>
      <c r="J1080" s="6"/>
      <c r="K1080" s="6"/>
      <c r="L1080" s="6">
        <v>10</v>
      </c>
      <c r="M1080" s="6"/>
      <c r="N1080" s="6"/>
      <c r="O1080" s="6"/>
      <c r="P1080" s="6"/>
      <c r="Q1080" s="6"/>
      <c r="R1080" s="6"/>
      <c r="S1080" s="6">
        <v>10</v>
      </c>
    </row>
    <row r="1081" spans="1:19">
      <c r="A1081" s="5" t="s">
        <v>3317</v>
      </c>
      <c r="B1081" s="6" t="s">
        <v>3360</v>
      </c>
      <c r="C1081" s="5" t="s">
        <v>3361</v>
      </c>
      <c r="D1081" s="6" t="s">
        <v>3368</v>
      </c>
      <c r="E1081" s="6" t="s">
        <v>3369</v>
      </c>
      <c r="F1081" s="5" t="s">
        <v>3370</v>
      </c>
      <c r="G1081" s="5" t="s">
        <v>9</v>
      </c>
      <c r="H1081" s="6"/>
      <c r="I1081" s="6"/>
      <c r="J1081" s="6"/>
      <c r="K1081" s="6"/>
      <c r="L1081" s="6">
        <v>15</v>
      </c>
      <c r="M1081" s="6"/>
      <c r="N1081" s="6">
        <v>7</v>
      </c>
      <c r="O1081" s="6"/>
      <c r="P1081" s="6"/>
      <c r="Q1081" s="6"/>
      <c r="R1081" s="6"/>
      <c r="S1081" s="6">
        <v>22</v>
      </c>
    </row>
    <row r="1082" spans="1:19">
      <c r="A1082" s="5" t="s">
        <v>3317</v>
      </c>
      <c r="B1082" s="6" t="s">
        <v>3360</v>
      </c>
      <c r="C1082" s="5" t="s">
        <v>3361</v>
      </c>
      <c r="D1082" s="6" t="s">
        <v>3371</v>
      </c>
      <c r="E1082" s="6" t="s">
        <v>3372</v>
      </c>
      <c r="F1082" s="5" t="s">
        <v>3373</v>
      </c>
      <c r="G1082" s="5" t="s">
        <v>9</v>
      </c>
      <c r="H1082" s="6"/>
      <c r="I1082" s="6"/>
      <c r="J1082" s="6"/>
      <c r="K1082" s="6"/>
      <c r="L1082" s="6">
        <v>18</v>
      </c>
      <c r="M1082" s="6"/>
      <c r="N1082" s="6"/>
      <c r="O1082" s="6"/>
      <c r="P1082" s="6"/>
      <c r="Q1082" s="6"/>
      <c r="R1082" s="6"/>
      <c r="S1082" s="6">
        <v>18</v>
      </c>
    </row>
    <row r="1083" spans="1:19">
      <c r="A1083" s="5" t="s">
        <v>3317</v>
      </c>
      <c r="B1083" s="6" t="s">
        <v>3360</v>
      </c>
      <c r="C1083" s="5" t="s">
        <v>3361</v>
      </c>
      <c r="D1083" s="6" t="s">
        <v>3374</v>
      </c>
      <c r="E1083" s="6" t="s">
        <v>3375</v>
      </c>
      <c r="F1083" s="5" t="s">
        <v>3376</v>
      </c>
      <c r="G1083" s="5" t="s">
        <v>9</v>
      </c>
      <c r="H1083" s="6"/>
      <c r="I1083" s="6"/>
      <c r="J1083" s="6"/>
      <c r="K1083" s="6"/>
      <c r="L1083" s="6">
        <v>8</v>
      </c>
      <c r="M1083" s="6"/>
      <c r="N1083" s="6"/>
      <c r="O1083" s="6"/>
      <c r="P1083" s="6"/>
      <c r="Q1083" s="6"/>
      <c r="R1083" s="6"/>
      <c r="S1083" s="6">
        <v>8</v>
      </c>
    </row>
    <row r="1084" spans="1:19">
      <c r="A1084" s="5" t="s">
        <v>3317</v>
      </c>
      <c r="B1084" s="6" t="s">
        <v>3360</v>
      </c>
      <c r="C1084" s="5" t="s">
        <v>3361</v>
      </c>
      <c r="D1084" s="6" t="s">
        <v>3377</v>
      </c>
      <c r="E1084" s="6" t="s">
        <v>3378</v>
      </c>
      <c r="F1084" s="5" t="s">
        <v>3379</v>
      </c>
      <c r="G1084" s="5" t="s">
        <v>9</v>
      </c>
      <c r="H1084" s="6"/>
      <c r="I1084" s="6"/>
      <c r="J1084" s="6"/>
      <c r="K1084" s="6"/>
      <c r="L1084" s="6">
        <v>5</v>
      </c>
      <c r="M1084" s="6"/>
      <c r="N1084" s="6"/>
      <c r="O1084" s="6"/>
      <c r="P1084" s="6"/>
      <c r="Q1084" s="6"/>
      <c r="R1084" s="6"/>
      <c r="S1084" s="6">
        <v>5</v>
      </c>
    </row>
    <row r="1085" spans="1:19">
      <c r="A1085" s="5" t="s">
        <v>3317</v>
      </c>
      <c r="B1085" s="6" t="s">
        <v>3360</v>
      </c>
      <c r="C1085" s="5" t="s">
        <v>3361</v>
      </c>
      <c r="D1085" s="6" t="s">
        <v>3380</v>
      </c>
      <c r="E1085" s="6" t="s">
        <v>3381</v>
      </c>
      <c r="F1085" s="5" t="s">
        <v>3382</v>
      </c>
      <c r="G1085" s="5" t="s">
        <v>9</v>
      </c>
      <c r="H1085" s="6"/>
      <c r="I1085" s="6"/>
      <c r="J1085" s="6"/>
      <c r="K1085" s="6"/>
      <c r="L1085" s="6">
        <v>9</v>
      </c>
      <c r="M1085" s="6"/>
      <c r="N1085" s="6"/>
      <c r="O1085" s="6"/>
      <c r="P1085" s="6"/>
      <c r="Q1085" s="6"/>
      <c r="R1085" s="6"/>
      <c r="S1085" s="6">
        <v>9</v>
      </c>
    </row>
    <row r="1086" spans="1:19">
      <c r="A1086" s="5" t="s">
        <v>3317</v>
      </c>
      <c r="B1086" s="6" t="s">
        <v>3360</v>
      </c>
      <c r="C1086" s="5" t="s">
        <v>3361</v>
      </c>
      <c r="D1086" s="6" t="s">
        <v>3383</v>
      </c>
      <c r="E1086" s="6" t="s">
        <v>3384</v>
      </c>
      <c r="F1086" s="5" t="s">
        <v>3385</v>
      </c>
      <c r="G1086" s="5" t="s">
        <v>9</v>
      </c>
      <c r="H1086" s="6"/>
      <c r="I1086" s="6"/>
      <c r="J1086" s="6"/>
      <c r="K1086" s="6"/>
      <c r="L1086" s="6">
        <v>4</v>
      </c>
      <c r="M1086" s="6"/>
      <c r="N1086" s="6"/>
      <c r="O1086" s="6"/>
      <c r="P1086" s="6"/>
      <c r="Q1086" s="6"/>
      <c r="R1086" s="6"/>
      <c r="S1086" s="6">
        <v>4</v>
      </c>
    </row>
    <row r="1087" spans="1:19">
      <c r="A1087" s="5" t="s">
        <v>3317</v>
      </c>
      <c r="B1087" s="6" t="s">
        <v>3386</v>
      </c>
      <c r="C1087" s="5" t="s">
        <v>3387</v>
      </c>
      <c r="D1087" s="6" t="s">
        <v>3388</v>
      </c>
      <c r="E1087" s="6" t="s">
        <v>3389</v>
      </c>
      <c r="F1087" s="5" t="s">
        <v>3390</v>
      </c>
      <c r="G1087" s="5" t="s">
        <v>9</v>
      </c>
      <c r="H1087" s="6"/>
      <c r="I1087" s="6"/>
      <c r="J1087" s="6"/>
      <c r="K1087" s="6"/>
      <c r="L1087" s="6">
        <v>5</v>
      </c>
      <c r="M1087" s="6"/>
      <c r="N1087" s="6"/>
      <c r="O1087" s="6"/>
      <c r="P1087" s="6"/>
      <c r="Q1087" s="6"/>
      <c r="R1087" s="6"/>
      <c r="S1087" s="6">
        <v>5</v>
      </c>
    </row>
    <row r="1088" spans="1:19">
      <c r="A1088" s="5" t="s">
        <v>3317</v>
      </c>
      <c r="B1088" s="6" t="s">
        <v>3386</v>
      </c>
      <c r="C1088" s="5" t="s">
        <v>3387</v>
      </c>
      <c r="D1088" s="6" t="s">
        <v>3386</v>
      </c>
      <c r="E1088" s="6" t="s">
        <v>3391</v>
      </c>
      <c r="F1088" s="5" t="s">
        <v>3392</v>
      </c>
      <c r="G1088" s="5" t="s">
        <v>9</v>
      </c>
      <c r="H1088" s="6">
        <v>56</v>
      </c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>
        <v>56</v>
      </c>
    </row>
    <row r="1089" spans="1:19">
      <c r="A1089" s="5" t="s">
        <v>3317</v>
      </c>
      <c r="B1089" s="6" t="s">
        <v>3386</v>
      </c>
      <c r="C1089" s="5" t="s">
        <v>3387</v>
      </c>
      <c r="D1089" s="6" t="s">
        <v>3393</v>
      </c>
      <c r="E1089" s="6" t="s">
        <v>3394</v>
      </c>
      <c r="F1089" s="5" t="s">
        <v>3395</v>
      </c>
      <c r="G1089" s="5" t="s">
        <v>9</v>
      </c>
      <c r="H1089" s="6"/>
      <c r="I1089" s="6"/>
      <c r="J1089" s="6"/>
      <c r="K1089" s="6"/>
      <c r="L1089" s="6">
        <v>8</v>
      </c>
      <c r="M1089" s="6"/>
      <c r="N1089" s="6"/>
      <c r="O1089" s="6"/>
      <c r="P1089" s="6"/>
      <c r="Q1089" s="6"/>
      <c r="R1089" s="6"/>
      <c r="S1089" s="6">
        <v>8</v>
      </c>
    </row>
    <row r="1090" spans="1:19">
      <c r="A1090" s="5" t="s">
        <v>3317</v>
      </c>
      <c r="B1090" s="6" t="s">
        <v>3396</v>
      </c>
      <c r="C1090" s="5" t="s">
        <v>3397</v>
      </c>
      <c r="D1090" s="6" t="s">
        <v>3398</v>
      </c>
      <c r="E1090" s="6" t="s">
        <v>3399</v>
      </c>
      <c r="F1090" s="5" t="s">
        <v>3400</v>
      </c>
      <c r="G1090" s="5" t="s">
        <v>9</v>
      </c>
      <c r="H1090" s="6"/>
      <c r="I1090" s="6"/>
      <c r="J1090" s="6"/>
      <c r="K1090" s="6"/>
      <c r="L1090" s="6">
        <v>7</v>
      </c>
      <c r="M1090" s="6"/>
      <c r="N1090" s="6"/>
      <c r="O1090" s="6"/>
      <c r="P1090" s="6"/>
      <c r="Q1090" s="6"/>
      <c r="R1090" s="6"/>
      <c r="S1090" s="6">
        <v>7</v>
      </c>
    </row>
    <row r="1091" spans="1:19">
      <c r="A1091" s="5" t="s">
        <v>3317</v>
      </c>
      <c r="B1091" s="6" t="s">
        <v>3396</v>
      </c>
      <c r="C1091" s="5" t="s">
        <v>3397</v>
      </c>
      <c r="D1091" s="6" t="s">
        <v>3396</v>
      </c>
      <c r="E1091" s="6" t="s">
        <v>3401</v>
      </c>
      <c r="F1091" s="5" t="s">
        <v>3402</v>
      </c>
      <c r="G1091" s="5" t="s">
        <v>9</v>
      </c>
      <c r="H1091" s="6">
        <v>72</v>
      </c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>
        <v>72</v>
      </c>
    </row>
    <row r="1092" spans="1:19">
      <c r="A1092" s="5" t="s">
        <v>3403</v>
      </c>
      <c r="B1092" s="6" t="s">
        <v>3404</v>
      </c>
      <c r="C1092" s="5" t="s">
        <v>3405</v>
      </c>
      <c r="D1092" s="6" t="s">
        <v>3406</v>
      </c>
      <c r="E1092" s="6" t="s">
        <v>3407</v>
      </c>
      <c r="F1092" s="5" t="s">
        <v>3408</v>
      </c>
      <c r="G1092" s="5" t="s">
        <v>5</v>
      </c>
      <c r="H1092" s="6">
        <v>896</v>
      </c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>
        <v>896</v>
      </c>
    </row>
    <row r="1093" spans="1:19">
      <c r="A1093" s="5" t="s">
        <v>3403</v>
      </c>
      <c r="B1093" s="6" t="s">
        <v>3404</v>
      </c>
      <c r="C1093" s="5" t="s">
        <v>3405</v>
      </c>
      <c r="D1093" s="6" t="s">
        <v>3404</v>
      </c>
      <c r="E1093" s="6" t="s">
        <v>3409</v>
      </c>
      <c r="F1093" s="5" t="s">
        <v>3410</v>
      </c>
      <c r="G1093" s="5" t="s">
        <v>5</v>
      </c>
      <c r="H1093" s="6">
        <v>672</v>
      </c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>
        <v>672</v>
      </c>
    </row>
    <row r="1094" spans="1:19">
      <c r="A1094" s="5" t="s">
        <v>3403</v>
      </c>
      <c r="B1094" s="6" t="s">
        <v>3404</v>
      </c>
      <c r="C1094" s="5" t="s">
        <v>3405</v>
      </c>
      <c r="D1094" s="6" t="s">
        <v>3411</v>
      </c>
      <c r="E1094" s="6" t="s">
        <v>3412</v>
      </c>
      <c r="F1094" s="5" t="s">
        <v>3413</v>
      </c>
      <c r="G1094" s="5" t="s">
        <v>9</v>
      </c>
      <c r="H1094" s="6"/>
      <c r="I1094" s="6"/>
      <c r="J1094" s="6"/>
      <c r="K1094" s="6"/>
      <c r="L1094" s="6">
        <v>12</v>
      </c>
      <c r="M1094" s="6"/>
      <c r="N1094" s="6"/>
      <c r="O1094" s="6"/>
      <c r="P1094" s="6"/>
      <c r="Q1094" s="6"/>
      <c r="R1094" s="6"/>
      <c r="S1094" s="6">
        <v>12</v>
      </c>
    </row>
    <row r="1095" spans="1:19">
      <c r="A1095" s="5" t="s">
        <v>3403</v>
      </c>
      <c r="B1095" s="6" t="s">
        <v>3404</v>
      </c>
      <c r="C1095" s="5" t="s">
        <v>3405</v>
      </c>
      <c r="D1095" s="6" t="s">
        <v>3414</v>
      </c>
      <c r="E1095" s="6" t="s">
        <v>3415</v>
      </c>
      <c r="F1095" s="5" t="s">
        <v>3416</v>
      </c>
      <c r="G1095" s="5" t="s">
        <v>9</v>
      </c>
      <c r="H1095" s="6"/>
      <c r="I1095" s="6"/>
      <c r="J1095" s="6"/>
      <c r="K1095" s="6"/>
      <c r="L1095" s="6">
        <v>17</v>
      </c>
      <c r="M1095" s="6"/>
      <c r="N1095" s="6"/>
      <c r="O1095" s="6"/>
      <c r="P1095" s="6"/>
      <c r="Q1095" s="6"/>
      <c r="R1095" s="6"/>
      <c r="S1095" s="6">
        <v>17</v>
      </c>
    </row>
    <row r="1096" spans="1:19">
      <c r="A1096" s="5" t="s">
        <v>3403</v>
      </c>
      <c r="B1096" s="6" t="s">
        <v>3404</v>
      </c>
      <c r="C1096" s="5" t="s">
        <v>3405</v>
      </c>
      <c r="D1096" s="6" t="s">
        <v>3417</v>
      </c>
      <c r="E1096" s="6" t="s">
        <v>3418</v>
      </c>
      <c r="F1096" s="5" t="s">
        <v>3419</v>
      </c>
      <c r="G1096" s="5" t="s">
        <v>9</v>
      </c>
      <c r="H1096" s="6"/>
      <c r="I1096" s="6"/>
      <c r="J1096" s="6"/>
      <c r="K1096" s="6"/>
      <c r="L1096" s="6">
        <v>8</v>
      </c>
      <c r="M1096" s="6"/>
      <c r="N1096" s="6"/>
      <c r="O1096" s="6"/>
      <c r="P1096" s="6"/>
      <c r="Q1096" s="6"/>
      <c r="R1096" s="6"/>
      <c r="S1096" s="6">
        <v>8</v>
      </c>
    </row>
    <row r="1097" spans="1:19">
      <c r="A1097" s="5" t="s">
        <v>3403</v>
      </c>
      <c r="B1097" s="6" t="s">
        <v>3404</v>
      </c>
      <c r="C1097" s="5" t="s">
        <v>3405</v>
      </c>
      <c r="D1097" s="6" t="s">
        <v>3420</v>
      </c>
      <c r="E1097" s="6" t="s">
        <v>3421</v>
      </c>
      <c r="F1097" s="5" t="s">
        <v>3422</v>
      </c>
      <c r="G1097" s="5" t="s">
        <v>9</v>
      </c>
      <c r="H1097" s="6"/>
      <c r="I1097" s="6"/>
      <c r="J1097" s="6"/>
      <c r="K1097" s="6"/>
      <c r="L1097" s="6">
        <v>8</v>
      </c>
      <c r="M1097" s="6"/>
      <c r="N1097" s="6"/>
      <c r="O1097" s="6"/>
      <c r="P1097" s="6"/>
      <c r="Q1097" s="6"/>
      <c r="R1097" s="6"/>
      <c r="S1097" s="6">
        <v>8</v>
      </c>
    </row>
    <row r="1098" spans="1:19">
      <c r="A1098" s="5" t="s">
        <v>3403</v>
      </c>
      <c r="B1098" s="6" t="s">
        <v>3404</v>
      </c>
      <c r="C1098" s="5" t="s">
        <v>3405</v>
      </c>
      <c r="D1098" s="6" t="s">
        <v>3423</v>
      </c>
      <c r="E1098" s="6" t="s">
        <v>3424</v>
      </c>
      <c r="F1098" s="5" t="s">
        <v>3425</v>
      </c>
      <c r="G1098" s="5" t="s">
        <v>9</v>
      </c>
      <c r="H1098" s="6">
        <v>5</v>
      </c>
      <c r="I1098" s="6"/>
      <c r="J1098" s="6"/>
      <c r="K1098" s="6"/>
      <c r="L1098" s="6">
        <v>72</v>
      </c>
      <c r="M1098" s="6"/>
      <c r="N1098" s="6"/>
      <c r="O1098" s="6"/>
      <c r="P1098" s="6"/>
      <c r="Q1098" s="6"/>
      <c r="R1098" s="6"/>
      <c r="S1098" s="6">
        <v>77</v>
      </c>
    </row>
    <row r="1099" spans="1:19">
      <c r="A1099" s="5" t="s">
        <v>3403</v>
      </c>
      <c r="B1099" s="6" t="s">
        <v>3404</v>
      </c>
      <c r="C1099" s="5" t="s">
        <v>3405</v>
      </c>
      <c r="D1099" s="6" t="s">
        <v>3426</v>
      </c>
      <c r="E1099" s="6" t="s">
        <v>3427</v>
      </c>
      <c r="F1099" s="5" t="s">
        <v>3428</v>
      </c>
      <c r="G1099" s="5" t="s">
        <v>5</v>
      </c>
      <c r="H1099" s="6">
        <v>84</v>
      </c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>
        <v>84</v>
      </c>
    </row>
    <row r="1100" spans="1:19">
      <c r="A1100" s="5" t="s">
        <v>3403</v>
      </c>
      <c r="B1100" s="6" t="s">
        <v>3404</v>
      </c>
      <c r="C1100" s="5" t="s">
        <v>3405</v>
      </c>
      <c r="D1100" s="6" t="s">
        <v>3429</v>
      </c>
      <c r="E1100" s="6" t="s">
        <v>3430</v>
      </c>
      <c r="F1100" s="5" t="s">
        <v>3431</v>
      </c>
      <c r="G1100" s="5" t="s">
        <v>9</v>
      </c>
      <c r="H1100" s="6"/>
      <c r="I1100" s="6"/>
      <c r="J1100" s="6"/>
      <c r="K1100" s="6"/>
      <c r="L1100" s="6">
        <v>25</v>
      </c>
      <c r="M1100" s="6"/>
      <c r="N1100" s="6"/>
      <c r="O1100" s="6"/>
      <c r="P1100" s="6"/>
      <c r="Q1100" s="6"/>
      <c r="R1100" s="6"/>
      <c r="S1100" s="6">
        <v>25</v>
      </c>
    </row>
    <row r="1101" spans="1:19">
      <c r="A1101" s="5" t="s">
        <v>3403</v>
      </c>
      <c r="B1101" s="6" t="s">
        <v>3404</v>
      </c>
      <c r="C1101" s="5" t="s">
        <v>3405</v>
      </c>
      <c r="D1101" s="6" t="s">
        <v>3432</v>
      </c>
      <c r="E1101" s="6" t="s">
        <v>3433</v>
      </c>
      <c r="F1101" s="5" t="s">
        <v>3434</v>
      </c>
      <c r="G1101" s="5" t="s">
        <v>9</v>
      </c>
      <c r="H1101" s="6"/>
      <c r="I1101" s="6"/>
      <c r="J1101" s="6"/>
      <c r="K1101" s="6"/>
      <c r="L1101" s="6">
        <v>9</v>
      </c>
      <c r="M1101" s="6"/>
      <c r="N1101" s="6"/>
      <c r="O1101" s="6"/>
      <c r="P1101" s="6"/>
      <c r="Q1101" s="6"/>
      <c r="R1101" s="6"/>
      <c r="S1101" s="6">
        <v>9</v>
      </c>
    </row>
    <row r="1102" spans="1:19">
      <c r="A1102" s="5" t="s">
        <v>3403</v>
      </c>
      <c r="B1102" s="6" t="s">
        <v>3404</v>
      </c>
      <c r="C1102" s="5" t="s">
        <v>3405</v>
      </c>
      <c r="D1102" s="6" t="s">
        <v>3435</v>
      </c>
      <c r="E1102" s="6" t="s">
        <v>3436</v>
      </c>
      <c r="F1102" s="5" t="s">
        <v>3437</v>
      </c>
      <c r="G1102" s="5" t="s">
        <v>9</v>
      </c>
      <c r="H1102" s="6"/>
      <c r="I1102" s="6"/>
      <c r="J1102" s="6"/>
      <c r="K1102" s="6"/>
      <c r="L1102" s="6">
        <v>15</v>
      </c>
      <c r="M1102" s="6"/>
      <c r="N1102" s="6"/>
      <c r="O1102" s="6"/>
      <c r="P1102" s="6"/>
      <c r="Q1102" s="6"/>
      <c r="R1102" s="6"/>
      <c r="S1102" s="6">
        <v>15</v>
      </c>
    </row>
    <row r="1103" spans="1:19">
      <c r="A1103" s="5" t="s">
        <v>3403</v>
      </c>
      <c r="B1103" s="6" t="s">
        <v>3404</v>
      </c>
      <c r="C1103" s="5" t="s">
        <v>3405</v>
      </c>
      <c r="D1103" s="6" t="s">
        <v>3438</v>
      </c>
      <c r="E1103" s="6" t="s">
        <v>3439</v>
      </c>
      <c r="F1103" s="5" t="s">
        <v>3440</v>
      </c>
      <c r="G1103" s="5" t="s">
        <v>9</v>
      </c>
      <c r="H1103" s="6">
        <v>8</v>
      </c>
      <c r="I1103" s="6"/>
      <c r="J1103" s="6"/>
      <c r="K1103" s="6"/>
      <c r="L1103" s="6">
        <v>35</v>
      </c>
      <c r="M1103" s="6"/>
      <c r="N1103" s="6"/>
      <c r="O1103" s="6"/>
      <c r="P1103" s="6"/>
      <c r="Q1103" s="6"/>
      <c r="R1103" s="6"/>
      <c r="S1103" s="6">
        <v>43</v>
      </c>
    </row>
    <row r="1104" spans="1:19">
      <c r="A1104" s="5" t="s">
        <v>3403</v>
      </c>
      <c r="B1104" s="6" t="s">
        <v>3404</v>
      </c>
      <c r="C1104" s="5" t="s">
        <v>3405</v>
      </c>
      <c r="D1104" s="6" t="s">
        <v>3441</v>
      </c>
      <c r="E1104" s="6" t="s">
        <v>3442</v>
      </c>
      <c r="F1104" s="5" t="s">
        <v>3443</v>
      </c>
      <c r="G1104" s="5" t="s">
        <v>9</v>
      </c>
      <c r="H1104" s="6">
        <v>7</v>
      </c>
      <c r="I1104" s="6"/>
      <c r="J1104" s="6"/>
      <c r="K1104" s="6"/>
      <c r="L1104" s="6">
        <v>29</v>
      </c>
      <c r="M1104" s="6"/>
      <c r="N1104" s="6"/>
      <c r="O1104" s="6"/>
      <c r="P1104" s="6"/>
      <c r="Q1104" s="6"/>
      <c r="R1104" s="6"/>
      <c r="S1104" s="6">
        <v>36</v>
      </c>
    </row>
    <row r="1105" spans="1:19">
      <c r="A1105" s="5" t="s">
        <v>3403</v>
      </c>
      <c r="B1105" s="6" t="s">
        <v>3404</v>
      </c>
      <c r="C1105" s="5" t="s">
        <v>3405</v>
      </c>
      <c r="D1105" s="6" t="s">
        <v>3444</v>
      </c>
      <c r="E1105" s="6" t="s">
        <v>3445</v>
      </c>
      <c r="F1105" s="5" t="s">
        <v>3446</v>
      </c>
      <c r="G1105" s="5" t="s">
        <v>9</v>
      </c>
      <c r="H1105" s="6">
        <v>12</v>
      </c>
      <c r="I1105" s="6"/>
      <c r="J1105" s="6"/>
      <c r="K1105" s="6"/>
      <c r="L1105" s="6">
        <v>18</v>
      </c>
      <c r="M1105" s="6"/>
      <c r="N1105" s="6"/>
      <c r="O1105" s="6"/>
      <c r="P1105" s="6"/>
      <c r="Q1105" s="6"/>
      <c r="R1105" s="6"/>
      <c r="S1105" s="6">
        <v>30</v>
      </c>
    </row>
    <row r="1106" spans="1:19">
      <c r="A1106" s="5" t="s">
        <v>3403</v>
      </c>
      <c r="B1106" s="6" t="s">
        <v>3404</v>
      </c>
      <c r="C1106" s="5" t="s">
        <v>3405</v>
      </c>
      <c r="D1106" s="6" t="s">
        <v>3447</v>
      </c>
      <c r="E1106" s="6" t="s">
        <v>3448</v>
      </c>
      <c r="F1106" s="5" t="s">
        <v>3449</v>
      </c>
      <c r="G1106" s="5" t="s">
        <v>9</v>
      </c>
      <c r="H1106" s="6"/>
      <c r="I1106" s="6"/>
      <c r="J1106" s="6"/>
      <c r="K1106" s="6"/>
      <c r="L1106" s="6">
        <v>1</v>
      </c>
      <c r="M1106" s="6"/>
      <c r="N1106" s="6"/>
      <c r="O1106" s="6"/>
      <c r="P1106" s="6"/>
      <c r="Q1106" s="6"/>
      <c r="R1106" s="6"/>
      <c r="S1106" s="6">
        <v>1</v>
      </c>
    </row>
    <row r="1107" spans="1:19">
      <c r="A1107" s="5" t="s">
        <v>3403</v>
      </c>
      <c r="B1107" s="6" t="s">
        <v>3404</v>
      </c>
      <c r="C1107" s="5" t="s">
        <v>3405</v>
      </c>
      <c r="D1107" s="6" t="s">
        <v>3450</v>
      </c>
      <c r="E1107" s="6" t="s">
        <v>3451</v>
      </c>
      <c r="F1107" s="5" t="s">
        <v>3452</v>
      </c>
      <c r="G1107" s="5" t="s">
        <v>9</v>
      </c>
      <c r="H1107" s="6"/>
      <c r="I1107" s="6"/>
      <c r="J1107" s="6"/>
      <c r="K1107" s="6"/>
      <c r="L1107" s="6">
        <v>35</v>
      </c>
      <c r="M1107" s="6"/>
      <c r="N1107" s="6"/>
      <c r="O1107" s="6"/>
      <c r="P1107" s="6"/>
      <c r="Q1107" s="6"/>
      <c r="R1107" s="6"/>
      <c r="S1107" s="6">
        <v>35</v>
      </c>
    </row>
    <row r="1108" spans="1:19">
      <c r="A1108" s="5" t="s">
        <v>3403</v>
      </c>
      <c r="B1108" s="6" t="s">
        <v>3404</v>
      </c>
      <c r="C1108" s="5" t="s">
        <v>3405</v>
      </c>
      <c r="D1108" s="6" t="s">
        <v>3453</v>
      </c>
      <c r="E1108" s="6" t="s">
        <v>3454</v>
      </c>
      <c r="F1108" s="5" t="s">
        <v>3455</v>
      </c>
      <c r="G1108" s="5" t="s">
        <v>9</v>
      </c>
      <c r="H1108" s="6"/>
      <c r="I1108" s="6"/>
      <c r="J1108" s="6"/>
      <c r="K1108" s="6"/>
      <c r="L1108" s="6">
        <v>4</v>
      </c>
      <c r="M1108" s="6"/>
      <c r="N1108" s="6"/>
      <c r="O1108" s="6"/>
      <c r="P1108" s="6"/>
      <c r="Q1108" s="6"/>
      <c r="R1108" s="6"/>
      <c r="S1108" s="6">
        <v>4</v>
      </c>
    </row>
    <row r="1109" spans="1:19">
      <c r="A1109" s="5" t="s">
        <v>3403</v>
      </c>
      <c r="B1109" s="6" t="s">
        <v>3404</v>
      </c>
      <c r="C1109" s="5" t="s">
        <v>3405</v>
      </c>
      <c r="D1109" s="6" t="s">
        <v>3456</v>
      </c>
      <c r="E1109" s="6" t="s">
        <v>3457</v>
      </c>
      <c r="F1109" s="5" t="s">
        <v>3458</v>
      </c>
      <c r="G1109" s="5" t="s">
        <v>9</v>
      </c>
      <c r="H1109" s="6"/>
      <c r="I1109" s="6"/>
      <c r="J1109" s="6"/>
      <c r="K1109" s="6"/>
      <c r="L1109" s="6">
        <v>3</v>
      </c>
      <c r="M1109" s="6"/>
      <c r="N1109" s="6"/>
      <c r="O1109" s="6"/>
      <c r="P1109" s="6"/>
      <c r="Q1109" s="6"/>
      <c r="R1109" s="6"/>
      <c r="S1109" s="6">
        <v>3</v>
      </c>
    </row>
    <row r="1110" spans="1:19">
      <c r="A1110" s="5" t="s">
        <v>3403</v>
      </c>
      <c r="B1110" s="6" t="s">
        <v>3404</v>
      </c>
      <c r="C1110" s="5" t="s">
        <v>3405</v>
      </c>
      <c r="D1110" s="6" t="s">
        <v>3459</v>
      </c>
      <c r="E1110" s="6" t="s">
        <v>3460</v>
      </c>
      <c r="F1110" s="5" t="s">
        <v>3461</v>
      </c>
      <c r="G1110" s="5" t="s">
        <v>9</v>
      </c>
      <c r="H1110" s="6"/>
      <c r="I1110" s="6"/>
      <c r="J1110" s="6"/>
      <c r="K1110" s="6"/>
      <c r="L1110" s="6">
        <v>23</v>
      </c>
      <c r="M1110" s="6"/>
      <c r="N1110" s="6"/>
      <c r="O1110" s="6"/>
      <c r="P1110" s="6"/>
      <c r="Q1110" s="6"/>
      <c r="R1110" s="6"/>
      <c r="S1110" s="6">
        <v>23</v>
      </c>
    </row>
    <row r="1111" spans="1:19">
      <c r="A1111" s="5" t="s">
        <v>3403</v>
      </c>
      <c r="B1111" s="6" t="s">
        <v>3404</v>
      </c>
      <c r="C1111" s="5" t="s">
        <v>3405</v>
      </c>
      <c r="D1111" s="6" t="s">
        <v>3462</v>
      </c>
      <c r="E1111" s="6" t="s">
        <v>3463</v>
      </c>
      <c r="F1111" s="5" t="s">
        <v>3464</v>
      </c>
      <c r="G1111" s="5" t="s">
        <v>9</v>
      </c>
      <c r="H1111" s="6"/>
      <c r="I1111" s="6"/>
      <c r="J1111" s="6"/>
      <c r="K1111" s="6"/>
      <c r="L1111" s="6">
        <v>2</v>
      </c>
      <c r="M1111" s="6"/>
      <c r="N1111" s="6"/>
      <c r="O1111" s="6"/>
      <c r="P1111" s="6"/>
      <c r="Q1111" s="6"/>
      <c r="R1111" s="6"/>
      <c r="S1111" s="6">
        <v>2</v>
      </c>
    </row>
    <row r="1112" spans="1:19">
      <c r="A1112" s="5" t="s">
        <v>3403</v>
      </c>
      <c r="B1112" s="6" t="s">
        <v>3404</v>
      </c>
      <c r="C1112" s="5" t="s">
        <v>3405</v>
      </c>
      <c r="D1112" s="6" t="s">
        <v>3465</v>
      </c>
      <c r="E1112" s="6" t="s">
        <v>3466</v>
      </c>
      <c r="F1112" s="5" t="s">
        <v>3467</v>
      </c>
      <c r="G1112" s="5" t="s">
        <v>9</v>
      </c>
      <c r="H1112" s="6"/>
      <c r="I1112" s="6"/>
      <c r="J1112" s="6"/>
      <c r="K1112" s="6"/>
      <c r="L1112" s="6">
        <v>22</v>
      </c>
      <c r="M1112" s="6"/>
      <c r="N1112" s="6"/>
      <c r="O1112" s="6"/>
      <c r="P1112" s="6"/>
      <c r="Q1112" s="6"/>
      <c r="R1112" s="6"/>
      <c r="S1112" s="6">
        <v>22</v>
      </c>
    </row>
    <row r="1113" spans="1:19">
      <c r="A1113" s="5" t="s">
        <v>3403</v>
      </c>
      <c r="B1113" s="6" t="s">
        <v>3404</v>
      </c>
      <c r="C1113" s="5" t="s">
        <v>3405</v>
      </c>
      <c r="D1113" s="6" t="s">
        <v>3468</v>
      </c>
      <c r="E1113" s="6" t="s">
        <v>3469</v>
      </c>
      <c r="F1113" s="5" t="s">
        <v>3470</v>
      </c>
      <c r="G1113" s="5" t="s">
        <v>9</v>
      </c>
      <c r="H1113" s="6"/>
      <c r="I1113" s="6"/>
      <c r="J1113" s="6"/>
      <c r="K1113" s="6"/>
      <c r="L1113" s="6">
        <v>9</v>
      </c>
      <c r="M1113" s="6"/>
      <c r="N1113" s="6"/>
      <c r="O1113" s="6"/>
      <c r="P1113" s="6"/>
      <c r="Q1113" s="6"/>
      <c r="R1113" s="6"/>
      <c r="S1113" s="6">
        <v>9</v>
      </c>
    </row>
    <row r="1114" spans="1:19">
      <c r="A1114" s="5" t="s">
        <v>3403</v>
      </c>
      <c r="B1114" s="6" t="s">
        <v>3404</v>
      </c>
      <c r="C1114" s="5" t="s">
        <v>3405</v>
      </c>
      <c r="D1114" s="6" t="s">
        <v>3471</v>
      </c>
      <c r="E1114" s="6" t="s">
        <v>3472</v>
      </c>
      <c r="F1114" s="5" t="s">
        <v>3473</v>
      </c>
      <c r="G1114" s="5" t="s">
        <v>9</v>
      </c>
      <c r="H1114" s="6"/>
      <c r="I1114" s="6"/>
      <c r="J1114" s="6"/>
      <c r="K1114" s="6"/>
      <c r="L1114" s="6">
        <v>13</v>
      </c>
      <c r="M1114" s="6"/>
      <c r="N1114" s="6"/>
      <c r="O1114" s="6"/>
      <c r="P1114" s="6"/>
      <c r="Q1114" s="6"/>
      <c r="R1114" s="6"/>
      <c r="S1114" s="6">
        <v>13</v>
      </c>
    </row>
    <row r="1115" spans="1:19">
      <c r="A1115" s="5" t="s">
        <v>3403</v>
      </c>
      <c r="B1115" s="6" t="s">
        <v>3404</v>
      </c>
      <c r="C1115" s="5" t="s">
        <v>3405</v>
      </c>
      <c r="D1115" s="6" t="s">
        <v>3474</v>
      </c>
      <c r="E1115" s="6" t="s">
        <v>3475</v>
      </c>
      <c r="F1115" s="5" t="s">
        <v>3476</v>
      </c>
      <c r="G1115" s="5" t="s">
        <v>9</v>
      </c>
      <c r="H1115" s="6"/>
      <c r="I1115" s="6"/>
      <c r="J1115" s="6"/>
      <c r="K1115" s="6"/>
      <c r="L1115" s="6">
        <v>10</v>
      </c>
      <c r="M1115" s="6"/>
      <c r="N1115" s="6"/>
      <c r="O1115" s="6"/>
      <c r="P1115" s="6"/>
      <c r="Q1115" s="6"/>
      <c r="R1115" s="6"/>
      <c r="S1115" s="6">
        <v>10</v>
      </c>
    </row>
    <row r="1116" spans="1:19">
      <c r="A1116" s="5" t="s">
        <v>3403</v>
      </c>
      <c r="B1116" s="6" t="s">
        <v>3404</v>
      </c>
      <c r="C1116" s="5" t="s">
        <v>3405</v>
      </c>
      <c r="D1116" s="6" t="s">
        <v>3477</v>
      </c>
      <c r="E1116" s="6" t="s">
        <v>3478</v>
      </c>
      <c r="F1116" s="5" t="s">
        <v>3479</v>
      </c>
      <c r="G1116" s="5" t="s">
        <v>9</v>
      </c>
      <c r="H1116" s="6"/>
      <c r="I1116" s="6"/>
      <c r="J1116" s="6"/>
      <c r="K1116" s="6"/>
      <c r="L1116" s="6">
        <v>2</v>
      </c>
      <c r="M1116" s="6"/>
      <c r="N1116" s="6"/>
      <c r="O1116" s="6"/>
      <c r="P1116" s="6"/>
      <c r="Q1116" s="6"/>
      <c r="R1116" s="6"/>
      <c r="S1116" s="6">
        <v>2</v>
      </c>
    </row>
    <row r="1117" spans="1:19">
      <c r="A1117" s="5" t="s">
        <v>3403</v>
      </c>
      <c r="B1117" s="6" t="s">
        <v>3404</v>
      </c>
      <c r="C1117" s="5" t="s">
        <v>3405</v>
      </c>
      <c r="D1117" s="6" t="s">
        <v>3480</v>
      </c>
      <c r="E1117" s="6" t="s">
        <v>3481</v>
      </c>
      <c r="F1117" s="5" t="s">
        <v>3482</v>
      </c>
      <c r="G1117" s="5" t="s">
        <v>9</v>
      </c>
      <c r="H1117" s="6"/>
      <c r="I1117" s="6"/>
      <c r="J1117" s="6"/>
      <c r="K1117" s="6"/>
      <c r="L1117" s="6">
        <v>2</v>
      </c>
      <c r="M1117" s="6"/>
      <c r="N1117" s="6"/>
      <c r="O1117" s="6"/>
      <c r="P1117" s="6"/>
      <c r="Q1117" s="6"/>
      <c r="R1117" s="6"/>
      <c r="S1117" s="6">
        <v>2</v>
      </c>
    </row>
    <row r="1118" spans="1:19">
      <c r="A1118" s="5" t="s">
        <v>3403</v>
      </c>
      <c r="B1118" s="6" t="s">
        <v>3404</v>
      </c>
      <c r="C1118" s="5" t="s">
        <v>3405</v>
      </c>
      <c r="D1118" s="6" t="s">
        <v>3483</v>
      </c>
      <c r="E1118" s="6" t="s">
        <v>3484</v>
      </c>
      <c r="F1118" s="5" t="s">
        <v>3485</v>
      </c>
      <c r="G1118" s="5" t="s">
        <v>9</v>
      </c>
      <c r="H1118" s="6">
        <v>11</v>
      </c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>
        <v>11</v>
      </c>
    </row>
    <row r="1119" spans="1:19">
      <c r="A1119" s="5" t="s">
        <v>3403</v>
      </c>
      <c r="B1119" s="6" t="s">
        <v>3404</v>
      </c>
      <c r="C1119" s="5" t="s">
        <v>3405</v>
      </c>
      <c r="D1119" s="6" t="s">
        <v>3486</v>
      </c>
      <c r="E1119" s="6" t="s">
        <v>3487</v>
      </c>
      <c r="F1119" s="5" t="s">
        <v>3488</v>
      </c>
      <c r="G1119" s="5" t="s">
        <v>9</v>
      </c>
      <c r="H1119" s="6"/>
      <c r="I1119" s="6"/>
      <c r="J1119" s="6"/>
      <c r="K1119" s="6"/>
      <c r="L1119" s="6">
        <v>5</v>
      </c>
      <c r="M1119" s="6"/>
      <c r="N1119" s="6"/>
      <c r="O1119" s="6"/>
      <c r="P1119" s="6"/>
      <c r="Q1119" s="6"/>
      <c r="R1119" s="6"/>
      <c r="S1119" s="6">
        <v>5</v>
      </c>
    </row>
    <row r="1120" spans="1:19">
      <c r="A1120" s="5" t="s">
        <v>3403</v>
      </c>
      <c r="B1120" s="6" t="s">
        <v>3404</v>
      </c>
      <c r="C1120" s="5" t="s">
        <v>3405</v>
      </c>
      <c r="D1120" s="6" t="s">
        <v>3489</v>
      </c>
      <c r="E1120" s="6" t="s">
        <v>3490</v>
      </c>
      <c r="F1120" s="5" t="s">
        <v>3491</v>
      </c>
      <c r="G1120" s="5" t="s">
        <v>9</v>
      </c>
      <c r="H1120" s="6"/>
      <c r="I1120" s="6"/>
      <c r="J1120" s="6"/>
      <c r="K1120" s="6"/>
      <c r="L1120" s="6">
        <v>8</v>
      </c>
      <c r="M1120" s="6"/>
      <c r="N1120" s="6"/>
      <c r="O1120" s="6"/>
      <c r="P1120" s="6"/>
      <c r="Q1120" s="6"/>
      <c r="R1120" s="6"/>
      <c r="S1120" s="6">
        <v>8</v>
      </c>
    </row>
    <row r="1121" spans="1:19">
      <c r="A1121" s="5" t="s">
        <v>3403</v>
      </c>
      <c r="B1121" s="6" t="s">
        <v>3404</v>
      </c>
      <c r="C1121" s="5" t="s">
        <v>3405</v>
      </c>
      <c r="D1121" s="6" t="s">
        <v>3492</v>
      </c>
      <c r="E1121" s="6" t="s">
        <v>3493</v>
      </c>
      <c r="F1121" s="5" t="s">
        <v>3494</v>
      </c>
      <c r="G1121" s="5" t="s">
        <v>9</v>
      </c>
      <c r="H1121" s="6"/>
      <c r="I1121" s="6"/>
      <c r="J1121" s="6"/>
      <c r="K1121" s="6"/>
      <c r="L1121" s="6">
        <v>6</v>
      </c>
      <c r="M1121" s="6"/>
      <c r="N1121" s="6"/>
      <c r="O1121" s="6"/>
      <c r="P1121" s="6"/>
      <c r="Q1121" s="6"/>
      <c r="R1121" s="6"/>
      <c r="S1121" s="6">
        <v>6</v>
      </c>
    </row>
    <row r="1122" spans="1:19">
      <c r="A1122" s="5" t="s">
        <v>3403</v>
      </c>
      <c r="B1122" s="6" t="s">
        <v>3404</v>
      </c>
      <c r="C1122" s="5" t="s">
        <v>3405</v>
      </c>
      <c r="D1122" s="6" t="s">
        <v>3495</v>
      </c>
      <c r="E1122" s="6" t="s">
        <v>3496</v>
      </c>
      <c r="F1122" s="5" t="s">
        <v>3497</v>
      </c>
      <c r="G1122" s="5" t="s">
        <v>9</v>
      </c>
      <c r="H1122" s="6"/>
      <c r="I1122" s="6"/>
      <c r="J1122" s="6"/>
      <c r="K1122" s="6"/>
      <c r="L1122" s="6">
        <v>5</v>
      </c>
      <c r="M1122" s="6"/>
      <c r="N1122" s="6"/>
      <c r="O1122" s="6"/>
      <c r="P1122" s="6"/>
      <c r="Q1122" s="6"/>
      <c r="R1122" s="6"/>
      <c r="S1122" s="6">
        <v>5</v>
      </c>
    </row>
    <row r="1123" spans="1:19">
      <c r="A1123" s="5" t="s">
        <v>3403</v>
      </c>
      <c r="B1123" s="6" t="s">
        <v>3498</v>
      </c>
      <c r="C1123" s="5" t="s">
        <v>3499</v>
      </c>
      <c r="D1123" s="6" t="s">
        <v>3500</v>
      </c>
      <c r="E1123" s="6" t="s">
        <v>3501</v>
      </c>
      <c r="F1123" s="5" t="s">
        <v>3502</v>
      </c>
      <c r="G1123" s="5" t="s">
        <v>9</v>
      </c>
      <c r="H1123" s="6"/>
      <c r="I1123" s="6"/>
      <c r="J1123" s="6"/>
      <c r="K1123" s="6"/>
      <c r="L1123" s="6">
        <v>20</v>
      </c>
      <c r="M1123" s="6"/>
      <c r="N1123" s="6"/>
      <c r="O1123" s="6"/>
      <c r="P1123" s="6"/>
      <c r="Q1123" s="6"/>
      <c r="R1123" s="6"/>
      <c r="S1123" s="6">
        <v>20</v>
      </c>
    </row>
    <row r="1124" spans="1:19">
      <c r="A1124" s="5" t="s">
        <v>3403</v>
      </c>
      <c r="B1124" s="6" t="s">
        <v>3498</v>
      </c>
      <c r="C1124" s="5" t="s">
        <v>3499</v>
      </c>
      <c r="D1124" s="6" t="s">
        <v>3503</v>
      </c>
      <c r="E1124" s="6" t="s">
        <v>3504</v>
      </c>
      <c r="F1124" s="5" t="s">
        <v>3505</v>
      </c>
      <c r="G1124" s="5" t="s">
        <v>9</v>
      </c>
      <c r="H1124" s="6"/>
      <c r="I1124" s="6"/>
      <c r="J1124" s="6"/>
      <c r="K1124" s="6"/>
      <c r="L1124" s="6">
        <v>37</v>
      </c>
      <c r="M1124" s="6"/>
      <c r="N1124" s="6"/>
      <c r="O1124" s="6"/>
      <c r="P1124" s="6"/>
      <c r="Q1124" s="6"/>
      <c r="R1124" s="6"/>
      <c r="S1124" s="6">
        <v>37</v>
      </c>
    </row>
    <row r="1125" spans="1:19">
      <c r="A1125" s="5" t="s">
        <v>3403</v>
      </c>
      <c r="B1125" s="6" t="s">
        <v>3498</v>
      </c>
      <c r="C1125" s="5" t="s">
        <v>3499</v>
      </c>
      <c r="D1125" s="6" t="s">
        <v>3498</v>
      </c>
      <c r="E1125" s="6" t="s">
        <v>3506</v>
      </c>
      <c r="F1125" s="5" t="s">
        <v>3507</v>
      </c>
      <c r="G1125" s="5" t="s">
        <v>9</v>
      </c>
      <c r="H1125" s="6">
        <v>171</v>
      </c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>
        <v>171</v>
      </c>
    </row>
    <row r="1126" spans="1:19">
      <c r="A1126" s="5" t="s">
        <v>3403</v>
      </c>
      <c r="B1126" s="6" t="s">
        <v>3498</v>
      </c>
      <c r="C1126" s="5" t="s">
        <v>3499</v>
      </c>
      <c r="D1126" s="6" t="s">
        <v>3508</v>
      </c>
      <c r="E1126" s="6" t="s">
        <v>3509</v>
      </c>
      <c r="F1126" s="5" t="s">
        <v>3510</v>
      </c>
      <c r="G1126" s="5" t="s">
        <v>9</v>
      </c>
      <c r="H1126" s="6"/>
      <c r="I1126" s="6"/>
      <c r="J1126" s="6"/>
      <c r="K1126" s="6"/>
      <c r="L1126" s="6">
        <v>42</v>
      </c>
      <c r="M1126" s="6"/>
      <c r="N1126" s="6"/>
      <c r="O1126" s="6"/>
      <c r="P1126" s="6"/>
      <c r="Q1126" s="6"/>
      <c r="R1126" s="6"/>
      <c r="S1126" s="6">
        <v>42</v>
      </c>
    </row>
    <row r="1127" spans="1:19">
      <c r="A1127" s="5" t="s">
        <v>3403</v>
      </c>
      <c r="B1127" s="6" t="s">
        <v>3498</v>
      </c>
      <c r="C1127" s="5" t="s">
        <v>3499</v>
      </c>
      <c r="D1127" s="6" t="s">
        <v>3511</v>
      </c>
      <c r="E1127" s="6" t="s">
        <v>3512</v>
      </c>
      <c r="F1127" s="5" t="s">
        <v>3513</v>
      </c>
      <c r="G1127" s="5" t="s">
        <v>9</v>
      </c>
      <c r="H1127" s="6"/>
      <c r="I1127" s="6"/>
      <c r="J1127" s="6"/>
      <c r="K1127" s="6"/>
      <c r="L1127" s="6">
        <v>43</v>
      </c>
      <c r="M1127" s="6"/>
      <c r="N1127" s="6"/>
      <c r="O1127" s="6"/>
      <c r="P1127" s="6"/>
      <c r="Q1127" s="6"/>
      <c r="R1127" s="6"/>
      <c r="S1127" s="6">
        <v>43</v>
      </c>
    </row>
    <row r="1128" spans="1:19">
      <c r="A1128" s="5" t="s">
        <v>3403</v>
      </c>
      <c r="B1128" s="6" t="s">
        <v>3498</v>
      </c>
      <c r="C1128" s="5" t="s">
        <v>3499</v>
      </c>
      <c r="D1128" s="6" t="s">
        <v>3514</v>
      </c>
      <c r="E1128" s="6" t="s">
        <v>3515</v>
      </c>
      <c r="F1128" s="5" t="s">
        <v>3516</v>
      </c>
      <c r="G1128" s="5" t="s">
        <v>9</v>
      </c>
      <c r="H1128" s="6"/>
      <c r="I1128" s="6"/>
      <c r="J1128" s="6"/>
      <c r="K1128" s="6"/>
      <c r="L1128" s="6">
        <v>13</v>
      </c>
      <c r="M1128" s="6"/>
      <c r="N1128" s="6"/>
      <c r="O1128" s="6"/>
      <c r="P1128" s="6"/>
      <c r="Q1128" s="6"/>
      <c r="R1128" s="6"/>
      <c r="S1128" s="6">
        <v>13</v>
      </c>
    </row>
    <row r="1129" spans="1:19">
      <c r="A1129" s="5" t="s">
        <v>3403</v>
      </c>
      <c r="B1129" s="6" t="s">
        <v>3498</v>
      </c>
      <c r="C1129" s="5" t="s">
        <v>3499</v>
      </c>
      <c r="D1129" s="6" t="s">
        <v>3517</v>
      </c>
      <c r="E1129" s="6" t="s">
        <v>3518</v>
      </c>
      <c r="F1129" s="5" t="s">
        <v>3519</v>
      </c>
      <c r="G1129" s="5" t="s">
        <v>9</v>
      </c>
      <c r="H1129" s="6"/>
      <c r="I1129" s="6"/>
      <c r="J1129" s="6"/>
      <c r="K1129" s="6"/>
      <c r="L1129" s="6">
        <v>4</v>
      </c>
      <c r="M1129" s="6"/>
      <c r="N1129" s="6"/>
      <c r="O1129" s="6"/>
      <c r="P1129" s="6"/>
      <c r="Q1129" s="6"/>
      <c r="R1129" s="6"/>
      <c r="S1129" s="6">
        <v>4</v>
      </c>
    </row>
    <row r="1130" spans="1:19">
      <c r="A1130" s="5" t="s">
        <v>3403</v>
      </c>
      <c r="B1130" s="6" t="s">
        <v>3498</v>
      </c>
      <c r="C1130" s="5" t="s">
        <v>3499</v>
      </c>
      <c r="D1130" s="6" t="s">
        <v>3520</v>
      </c>
      <c r="E1130" s="6" t="s">
        <v>3521</v>
      </c>
      <c r="F1130" s="5" t="s">
        <v>3522</v>
      </c>
      <c r="G1130" s="5" t="s">
        <v>9</v>
      </c>
      <c r="H1130" s="6"/>
      <c r="I1130" s="6"/>
      <c r="J1130" s="6"/>
      <c r="K1130" s="6"/>
      <c r="L1130" s="6">
        <v>7</v>
      </c>
      <c r="M1130" s="6"/>
      <c r="N1130" s="6"/>
      <c r="O1130" s="6"/>
      <c r="P1130" s="6"/>
      <c r="Q1130" s="6"/>
      <c r="R1130" s="6"/>
      <c r="S1130" s="6">
        <v>7</v>
      </c>
    </row>
    <row r="1131" spans="1:19">
      <c r="A1131" s="5" t="s">
        <v>3403</v>
      </c>
      <c r="B1131" s="6" t="s">
        <v>3498</v>
      </c>
      <c r="C1131" s="5" t="s">
        <v>3499</v>
      </c>
      <c r="D1131" s="6" t="s">
        <v>3523</v>
      </c>
      <c r="E1131" s="6" t="s">
        <v>3524</v>
      </c>
      <c r="F1131" s="5" t="s">
        <v>3525</v>
      </c>
      <c r="G1131" s="5" t="s">
        <v>9</v>
      </c>
      <c r="H1131" s="6"/>
      <c r="I1131" s="6"/>
      <c r="J1131" s="6"/>
      <c r="K1131" s="6"/>
      <c r="L1131" s="6">
        <v>9</v>
      </c>
      <c r="M1131" s="6"/>
      <c r="N1131" s="6"/>
      <c r="O1131" s="6"/>
      <c r="P1131" s="6"/>
      <c r="Q1131" s="6"/>
      <c r="R1131" s="6"/>
      <c r="S1131" s="6">
        <v>9</v>
      </c>
    </row>
    <row r="1132" spans="1:19">
      <c r="A1132" s="5" t="s">
        <v>3526</v>
      </c>
      <c r="B1132" s="6" t="s">
        <v>3527</v>
      </c>
      <c r="C1132" s="5" t="s">
        <v>3528</v>
      </c>
      <c r="D1132" s="6" t="s">
        <v>3527</v>
      </c>
      <c r="E1132" s="6" t="s">
        <v>3529</v>
      </c>
      <c r="F1132" s="5" t="s">
        <v>3528</v>
      </c>
      <c r="G1132" s="5" t="s">
        <v>9</v>
      </c>
      <c r="H1132" s="6">
        <v>77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>
        <v>77</v>
      </c>
    </row>
    <row r="1133" spans="1:19">
      <c r="A1133" s="5" t="s">
        <v>3526</v>
      </c>
      <c r="B1133" s="6" t="s">
        <v>3530</v>
      </c>
      <c r="C1133" s="5" t="s">
        <v>3531</v>
      </c>
      <c r="D1133" s="6" t="s">
        <v>3530</v>
      </c>
      <c r="E1133" s="6" t="s">
        <v>3532</v>
      </c>
      <c r="F1133" s="5" t="s">
        <v>3531</v>
      </c>
      <c r="G1133" s="5" t="s">
        <v>9</v>
      </c>
      <c r="H1133" s="6">
        <v>105</v>
      </c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>
        <v>105</v>
      </c>
    </row>
    <row r="1134" spans="1:19">
      <c r="A1134" s="5" t="s">
        <v>3526</v>
      </c>
      <c r="B1134" s="6" t="s">
        <v>3533</v>
      </c>
      <c r="C1134" s="5" t="s">
        <v>3534</v>
      </c>
      <c r="D1134" s="6" t="s">
        <v>3533</v>
      </c>
      <c r="E1134" s="6" t="s">
        <v>3535</v>
      </c>
      <c r="F1134" s="5" t="s">
        <v>3534</v>
      </c>
      <c r="G1134" s="5" t="s">
        <v>9</v>
      </c>
      <c r="H1134" s="6"/>
      <c r="I1134" s="6"/>
      <c r="J1134" s="6"/>
      <c r="K1134" s="6"/>
      <c r="L1134" s="6">
        <v>9</v>
      </c>
      <c r="M1134" s="6"/>
      <c r="N1134" s="6"/>
      <c r="O1134" s="6"/>
      <c r="P1134" s="6"/>
      <c r="Q1134" s="6"/>
      <c r="R1134" s="6"/>
      <c r="S1134" s="6">
        <v>9</v>
      </c>
    </row>
    <row r="1135" spans="1:19">
      <c r="A1135" s="5" t="s">
        <v>3526</v>
      </c>
      <c r="B1135" s="6" t="s">
        <v>3536</v>
      </c>
      <c r="C1135" s="5" t="s">
        <v>3537</v>
      </c>
      <c r="D1135" s="6" t="s">
        <v>3536</v>
      </c>
      <c r="E1135" s="6" t="s">
        <v>3538</v>
      </c>
      <c r="F1135" s="5" t="s">
        <v>3537</v>
      </c>
      <c r="G1135" s="5" t="s">
        <v>9</v>
      </c>
      <c r="H1135" s="6">
        <v>21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>
        <v>21</v>
      </c>
    </row>
    <row r="1136" spans="1:19">
      <c r="A1136" s="5" t="s">
        <v>3526</v>
      </c>
      <c r="B1136" s="6" t="s">
        <v>3539</v>
      </c>
      <c r="C1136" s="5" t="s">
        <v>3540</v>
      </c>
      <c r="D1136" s="6" t="s">
        <v>3539</v>
      </c>
      <c r="E1136" s="6" t="s">
        <v>3541</v>
      </c>
      <c r="F1136" s="5" t="s">
        <v>3542</v>
      </c>
      <c r="G1136" s="5" t="s">
        <v>9</v>
      </c>
      <c r="H1136" s="6">
        <v>42</v>
      </c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>
        <v>42</v>
      </c>
    </row>
    <row r="1137" spans="1:19">
      <c r="A1137" s="5" t="s">
        <v>3526</v>
      </c>
      <c r="B1137" s="6" t="s">
        <v>3543</v>
      </c>
      <c r="C1137" s="5" t="s">
        <v>3544</v>
      </c>
      <c r="D1137" s="6" t="s">
        <v>3543</v>
      </c>
      <c r="E1137" s="6" t="s">
        <v>3545</v>
      </c>
      <c r="F1137" s="5" t="s">
        <v>3544</v>
      </c>
      <c r="G1137" s="5" t="s">
        <v>9</v>
      </c>
      <c r="H1137" s="6"/>
      <c r="I1137" s="6"/>
      <c r="J1137" s="6"/>
      <c r="K1137" s="6"/>
      <c r="L1137" s="6">
        <v>6</v>
      </c>
      <c r="M1137" s="6"/>
      <c r="N1137" s="6"/>
      <c r="O1137" s="6"/>
      <c r="P1137" s="6"/>
      <c r="Q1137" s="6"/>
      <c r="R1137" s="6"/>
      <c r="S1137" s="6">
        <v>6</v>
      </c>
    </row>
    <row r="1138" spans="1:19">
      <c r="A1138" s="5" t="s">
        <v>3526</v>
      </c>
      <c r="B1138" s="6" t="s">
        <v>3546</v>
      </c>
      <c r="C1138" s="5" t="s">
        <v>3547</v>
      </c>
      <c r="D1138" s="6" t="s">
        <v>3546</v>
      </c>
      <c r="E1138" s="6" t="s">
        <v>3548</v>
      </c>
      <c r="F1138" s="5" t="s">
        <v>3547</v>
      </c>
      <c r="G1138" s="5" t="s">
        <v>9</v>
      </c>
      <c r="H1138" s="6">
        <v>12</v>
      </c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>
        <v>12</v>
      </c>
    </row>
    <row r="1139" spans="1:19">
      <c r="A1139" s="5" t="s">
        <v>3526</v>
      </c>
      <c r="B1139" s="6" t="s">
        <v>3549</v>
      </c>
      <c r="C1139" s="5" t="s">
        <v>1525</v>
      </c>
      <c r="D1139" s="6" t="s">
        <v>3549</v>
      </c>
      <c r="E1139" s="6" t="s">
        <v>3550</v>
      </c>
      <c r="F1139" s="5" t="s">
        <v>1525</v>
      </c>
      <c r="G1139" s="5" t="s">
        <v>9</v>
      </c>
      <c r="H1139" s="6">
        <v>2</v>
      </c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>
        <v>2</v>
      </c>
    </row>
    <row r="1140" spans="1:19">
      <c r="A1140" s="5" t="s">
        <v>3526</v>
      </c>
      <c r="B1140" s="6" t="s">
        <v>3551</v>
      </c>
      <c r="C1140" s="5" t="s">
        <v>3552</v>
      </c>
      <c r="D1140" s="6" t="s">
        <v>3551</v>
      </c>
      <c r="E1140" s="6" t="s">
        <v>3553</v>
      </c>
      <c r="F1140" s="5" t="s">
        <v>3552</v>
      </c>
      <c r="G1140" s="5" t="s">
        <v>9</v>
      </c>
      <c r="H1140" s="6">
        <v>37</v>
      </c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>
        <v>37</v>
      </c>
    </row>
    <row r="1141" spans="1:19">
      <c r="A1141" s="5" t="s">
        <v>3526</v>
      </c>
      <c r="B1141" s="6" t="s">
        <v>3554</v>
      </c>
      <c r="C1141" s="5" t="s">
        <v>3555</v>
      </c>
      <c r="D1141" s="6" t="s">
        <v>3554</v>
      </c>
      <c r="E1141" s="6" t="s">
        <v>3556</v>
      </c>
      <c r="F1141" s="5" t="s">
        <v>3555</v>
      </c>
      <c r="G1141" s="5" t="s">
        <v>9</v>
      </c>
      <c r="H1141" s="6"/>
      <c r="I1141" s="6"/>
      <c r="J1141" s="6"/>
      <c r="K1141" s="6"/>
      <c r="L1141" s="6">
        <v>7</v>
      </c>
      <c r="M1141" s="6"/>
      <c r="N1141" s="6"/>
      <c r="O1141" s="6"/>
      <c r="P1141" s="6"/>
      <c r="Q1141" s="6"/>
      <c r="R1141" s="6"/>
      <c r="S1141" s="6">
        <v>7</v>
      </c>
    </row>
    <row r="1142" spans="1:19">
      <c r="A1142" s="5" t="s">
        <v>3526</v>
      </c>
      <c r="B1142" s="6" t="s">
        <v>3557</v>
      </c>
      <c r="C1142" s="5" t="s">
        <v>3558</v>
      </c>
      <c r="D1142" s="6" t="s">
        <v>3557</v>
      </c>
      <c r="E1142" s="6" t="s">
        <v>3559</v>
      </c>
      <c r="F1142" s="5" t="s">
        <v>3558</v>
      </c>
      <c r="G1142" s="5" t="s">
        <v>9</v>
      </c>
      <c r="H1142" s="6">
        <v>19</v>
      </c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>
        <v>19</v>
      </c>
    </row>
    <row r="1143" spans="1:19">
      <c r="A1143" s="5" t="s">
        <v>3526</v>
      </c>
      <c r="B1143" s="6" t="s">
        <v>3560</v>
      </c>
      <c r="C1143" s="5" t="s">
        <v>3561</v>
      </c>
      <c r="D1143" s="6" t="s">
        <v>3560</v>
      </c>
      <c r="E1143" s="6" t="s">
        <v>3562</v>
      </c>
      <c r="F1143" s="5" t="s">
        <v>3563</v>
      </c>
      <c r="G1143" s="5" t="s">
        <v>9</v>
      </c>
      <c r="H1143" s="6">
        <v>110</v>
      </c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>
        <v>110</v>
      </c>
    </row>
    <row r="1144" spans="1:19">
      <c r="A1144" s="5" t="s">
        <v>3526</v>
      </c>
      <c r="B1144" s="6" t="s">
        <v>3564</v>
      </c>
      <c r="C1144" s="5" t="s">
        <v>1398</v>
      </c>
      <c r="D1144" s="6" t="s">
        <v>3564</v>
      </c>
      <c r="E1144" s="6" t="s">
        <v>3565</v>
      </c>
      <c r="F1144" s="5" t="s">
        <v>1398</v>
      </c>
      <c r="G1144" s="5" t="s">
        <v>9</v>
      </c>
      <c r="H1144" s="6">
        <v>2</v>
      </c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>
        <v>2</v>
      </c>
    </row>
    <row r="1145" spans="1:19">
      <c r="A1145" s="5" t="s">
        <v>3526</v>
      </c>
      <c r="B1145" s="6" t="s">
        <v>3566</v>
      </c>
      <c r="C1145" s="5" t="s">
        <v>3567</v>
      </c>
      <c r="D1145" s="6" t="s">
        <v>3566</v>
      </c>
      <c r="E1145" s="6" t="s">
        <v>3568</v>
      </c>
      <c r="F1145" s="5" t="s">
        <v>3567</v>
      </c>
      <c r="G1145" s="5" t="s">
        <v>9</v>
      </c>
      <c r="H1145" s="6">
        <v>41</v>
      </c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>
        <v>41</v>
      </c>
    </row>
    <row r="1146" spans="1:19">
      <c r="A1146" s="5" t="s">
        <v>3526</v>
      </c>
      <c r="B1146" s="6" t="s">
        <v>3569</v>
      </c>
      <c r="C1146" s="5" t="s">
        <v>3570</v>
      </c>
      <c r="D1146" s="6" t="s">
        <v>3569</v>
      </c>
      <c r="E1146" s="6" t="s">
        <v>3571</v>
      </c>
      <c r="F1146" s="5" t="s">
        <v>3572</v>
      </c>
      <c r="G1146" s="5" t="s">
        <v>9</v>
      </c>
      <c r="H1146" s="6"/>
      <c r="I1146" s="6"/>
      <c r="J1146" s="6"/>
      <c r="K1146" s="6"/>
      <c r="L1146" s="6">
        <v>9</v>
      </c>
      <c r="M1146" s="6"/>
      <c r="N1146" s="6"/>
      <c r="O1146" s="6"/>
      <c r="P1146" s="6"/>
      <c r="Q1146" s="6"/>
      <c r="R1146" s="6"/>
      <c r="S1146" s="6">
        <v>9</v>
      </c>
    </row>
    <row r="1147" spans="1:19">
      <c r="A1147" s="5" t="s">
        <v>3526</v>
      </c>
      <c r="B1147" s="6" t="s">
        <v>3573</v>
      </c>
      <c r="C1147" s="5" t="s">
        <v>3574</v>
      </c>
      <c r="D1147" s="6" t="s">
        <v>3573</v>
      </c>
      <c r="E1147" s="6" t="s">
        <v>3575</v>
      </c>
      <c r="F1147" s="5" t="s">
        <v>3574</v>
      </c>
      <c r="G1147" s="5" t="s">
        <v>9</v>
      </c>
      <c r="H1147" s="6"/>
      <c r="I1147" s="6"/>
      <c r="J1147" s="6"/>
      <c r="K1147" s="6"/>
      <c r="L1147" s="6">
        <v>6</v>
      </c>
      <c r="M1147" s="6"/>
      <c r="N1147" s="6"/>
      <c r="O1147" s="6"/>
      <c r="P1147" s="6"/>
      <c r="Q1147" s="6"/>
      <c r="R1147" s="6"/>
      <c r="S1147" s="6">
        <v>6</v>
      </c>
    </row>
    <row r="1148" spans="1:19">
      <c r="A1148" s="5" t="s">
        <v>3526</v>
      </c>
      <c r="B1148" s="6" t="s">
        <v>3576</v>
      </c>
      <c r="C1148" s="5" t="s">
        <v>3577</v>
      </c>
      <c r="D1148" s="6" t="s">
        <v>3576</v>
      </c>
      <c r="E1148" s="6" t="s">
        <v>3578</v>
      </c>
      <c r="F1148" s="5" t="s">
        <v>3577</v>
      </c>
      <c r="G1148" s="5" t="s">
        <v>9</v>
      </c>
      <c r="H1148" s="6"/>
      <c r="I1148" s="6"/>
      <c r="J1148" s="6"/>
      <c r="K1148" s="6"/>
      <c r="L1148" s="6">
        <v>6</v>
      </c>
      <c r="M1148" s="6"/>
      <c r="N1148" s="6"/>
      <c r="O1148" s="6"/>
      <c r="P1148" s="6"/>
      <c r="Q1148" s="6"/>
      <c r="R1148" s="6"/>
      <c r="S1148" s="6">
        <v>6</v>
      </c>
    </row>
    <row r="1149" spans="1:19">
      <c r="A1149" s="5" t="s">
        <v>3526</v>
      </c>
      <c r="B1149" s="6" t="s">
        <v>3579</v>
      </c>
      <c r="C1149" s="5" t="s">
        <v>3580</v>
      </c>
      <c r="D1149" s="6" t="s">
        <v>3581</v>
      </c>
      <c r="E1149" s="6" t="s">
        <v>3582</v>
      </c>
      <c r="F1149" s="5" t="s">
        <v>3583</v>
      </c>
      <c r="G1149" s="5" t="s">
        <v>9</v>
      </c>
      <c r="H1149" s="6">
        <v>79</v>
      </c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>
        <v>79</v>
      </c>
    </row>
    <row r="1150" spans="1:19">
      <c r="A1150" s="5" t="s">
        <v>3526</v>
      </c>
      <c r="B1150" s="6" t="s">
        <v>3579</v>
      </c>
      <c r="C1150" s="5" t="s">
        <v>3580</v>
      </c>
      <c r="D1150" s="6" t="s">
        <v>3579</v>
      </c>
      <c r="E1150" s="6" t="s">
        <v>3584</v>
      </c>
      <c r="F1150" s="5" t="s">
        <v>3580</v>
      </c>
      <c r="G1150" s="5" t="s">
        <v>9</v>
      </c>
      <c r="H1150" s="6">
        <v>178</v>
      </c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>
        <v>178</v>
      </c>
    </row>
    <row r="1151" spans="1:19">
      <c r="A1151" s="5" t="s">
        <v>3526</v>
      </c>
      <c r="B1151" s="6" t="s">
        <v>3585</v>
      </c>
      <c r="C1151" s="5" t="s">
        <v>3586</v>
      </c>
      <c r="D1151" s="6" t="s">
        <v>3585</v>
      </c>
      <c r="E1151" s="6" t="s">
        <v>3587</v>
      </c>
      <c r="F1151" s="5" t="s">
        <v>3586</v>
      </c>
      <c r="G1151" s="5" t="s">
        <v>9</v>
      </c>
      <c r="H1151" s="6">
        <v>3</v>
      </c>
      <c r="I1151" s="6"/>
      <c r="J1151" s="6"/>
      <c r="K1151" s="6"/>
      <c r="L1151" s="6">
        <v>8</v>
      </c>
      <c r="M1151" s="6"/>
      <c r="N1151" s="6"/>
      <c r="O1151" s="6"/>
      <c r="P1151" s="6"/>
      <c r="Q1151" s="6"/>
      <c r="R1151" s="6"/>
      <c r="S1151" s="6">
        <v>11</v>
      </c>
    </row>
    <row r="1152" spans="1:19">
      <c r="A1152" s="5" t="s">
        <v>3526</v>
      </c>
      <c r="B1152" s="6" t="s">
        <v>3588</v>
      </c>
      <c r="C1152" s="5" t="s">
        <v>3589</v>
      </c>
      <c r="D1152" s="6" t="s">
        <v>3590</v>
      </c>
      <c r="E1152" s="6" t="s">
        <v>3591</v>
      </c>
      <c r="F1152" s="5" t="s">
        <v>3592</v>
      </c>
      <c r="G1152" s="5" t="s">
        <v>5</v>
      </c>
      <c r="H1152" s="6">
        <v>143</v>
      </c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>
        <v>143</v>
      </c>
    </row>
    <row r="1153" spans="1:19">
      <c r="A1153" s="5" t="s">
        <v>3526</v>
      </c>
      <c r="B1153" s="6" t="s">
        <v>3588</v>
      </c>
      <c r="C1153" s="5" t="s">
        <v>3589</v>
      </c>
      <c r="D1153" s="6" t="s">
        <v>3588</v>
      </c>
      <c r="E1153" s="6" t="s">
        <v>3593</v>
      </c>
      <c r="F1153" s="5" t="s">
        <v>3589</v>
      </c>
      <c r="G1153" s="5" t="s">
        <v>5</v>
      </c>
      <c r="H1153" s="6">
        <v>339</v>
      </c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>
        <v>339</v>
      </c>
    </row>
    <row r="1154" spans="1:19">
      <c r="A1154" s="5" t="s">
        <v>3594</v>
      </c>
      <c r="B1154" s="6" t="s">
        <v>3595</v>
      </c>
      <c r="C1154" s="5" t="s">
        <v>3596</v>
      </c>
      <c r="D1154" s="6" t="s">
        <v>3595</v>
      </c>
      <c r="E1154" s="6" t="s">
        <v>3597</v>
      </c>
      <c r="F1154" s="5" t="s">
        <v>3598</v>
      </c>
      <c r="G1154" s="5" t="s">
        <v>5</v>
      </c>
      <c r="H1154" s="6">
        <v>976</v>
      </c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>
        <v>976</v>
      </c>
    </row>
    <row r="1155" spans="1:19">
      <c r="A1155" s="5" t="s">
        <v>3594</v>
      </c>
      <c r="B1155" s="6" t="s">
        <v>3599</v>
      </c>
      <c r="C1155" s="5" t="s">
        <v>3600</v>
      </c>
      <c r="D1155" s="6" t="s">
        <v>3599</v>
      </c>
      <c r="E1155" s="6" t="s">
        <v>3601</v>
      </c>
      <c r="F1155" s="5" t="s">
        <v>3602</v>
      </c>
      <c r="G1155" s="5" t="s">
        <v>9</v>
      </c>
      <c r="H1155" s="6">
        <v>118</v>
      </c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>
        <v>118</v>
      </c>
    </row>
    <row r="1156" spans="1:19">
      <c r="A1156" s="5" t="s">
        <v>3594</v>
      </c>
      <c r="B1156" s="6" t="s">
        <v>3599</v>
      </c>
      <c r="C1156" s="5" t="s">
        <v>3600</v>
      </c>
      <c r="D1156" s="6" t="s">
        <v>3603</v>
      </c>
      <c r="E1156" s="6" t="s">
        <v>3604</v>
      </c>
      <c r="F1156" s="5" t="s">
        <v>3605</v>
      </c>
      <c r="G1156" s="5" t="s">
        <v>9</v>
      </c>
      <c r="H1156" s="6">
        <v>6</v>
      </c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>
        <v>6</v>
      </c>
    </row>
    <row r="1157" spans="1:19">
      <c r="A1157" s="5" t="s">
        <v>3594</v>
      </c>
      <c r="B1157" s="6" t="s">
        <v>3599</v>
      </c>
      <c r="C1157" s="5" t="s">
        <v>3600</v>
      </c>
      <c r="D1157" s="6" t="s">
        <v>3606</v>
      </c>
      <c r="E1157" s="6" t="s">
        <v>3607</v>
      </c>
      <c r="F1157" s="5" t="s">
        <v>3608</v>
      </c>
      <c r="G1157" s="5" t="s">
        <v>9</v>
      </c>
      <c r="H1157" s="6">
        <v>8</v>
      </c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>
        <v>8</v>
      </c>
    </row>
    <row r="1158" spans="1:19">
      <c r="A1158" s="5" t="s">
        <v>3594</v>
      </c>
      <c r="B1158" s="6" t="s">
        <v>3599</v>
      </c>
      <c r="C1158" s="5" t="s">
        <v>3600</v>
      </c>
      <c r="D1158" s="6" t="s">
        <v>3609</v>
      </c>
      <c r="E1158" s="6" t="s">
        <v>3610</v>
      </c>
      <c r="F1158" s="5" t="s">
        <v>3611</v>
      </c>
      <c r="G1158" s="5" t="s">
        <v>9</v>
      </c>
      <c r="H1158" s="6">
        <v>23</v>
      </c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>
        <v>23</v>
      </c>
    </row>
    <row r="1159" spans="1:19">
      <c r="A1159" s="5" t="s">
        <v>3594</v>
      </c>
      <c r="B1159" s="6" t="s">
        <v>3599</v>
      </c>
      <c r="C1159" s="5" t="s">
        <v>3600</v>
      </c>
      <c r="D1159" s="6" t="s">
        <v>3612</v>
      </c>
      <c r="E1159" s="6" t="s">
        <v>3613</v>
      </c>
      <c r="F1159" s="5" t="s">
        <v>3614</v>
      </c>
      <c r="G1159" s="5" t="s">
        <v>9</v>
      </c>
      <c r="H1159" s="6">
        <v>50</v>
      </c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>
        <v>50</v>
      </c>
    </row>
    <row r="1160" spans="1:19">
      <c r="A1160" s="5" t="s">
        <v>3594</v>
      </c>
      <c r="B1160" s="6" t="s">
        <v>3599</v>
      </c>
      <c r="C1160" s="5" t="s">
        <v>3600</v>
      </c>
      <c r="D1160" s="6" t="s">
        <v>3615</v>
      </c>
      <c r="E1160" s="6" t="s">
        <v>3616</v>
      </c>
      <c r="F1160" s="5" t="s">
        <v>3617</v>
      </c>
      <c r="G1160" s="5" t="s">
        <v>9</v>
      </c>
      <c r="H1160" s="6">
        <v>33</v>
      </c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>
        <v>33</v>
      </c>
    </row>
    <row r="1161" spans="1:19">
      <c r="A1161" s="5" t="s">
        <v>3594</v>
      </c>
      <c r="B1161" s="6" t="s">
        <v>3599</v>
      </c>
      <c r="C1161" s="5" t="s">
        <v>3600</v>
      </c>
      <c r="D1161" s="6" t="s">
        <v>3618</v>
      </c>
      <c r="E1161" s="6" t="s">
        <v>3619</v>
      </c>
      <c r="F1161" s="5" t="s">
        <v>3620</v>
      </c>
      <c r="G1161" s="5" t="s">
        <v>9</v>
      </c>
      <c r="H1161" s="6">
        <v>6</v>
      </c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>
        <v>6</v>
      </c>
    </row>
    <row r="1162" spans="1:19">
      <c r="A1162" s="5" t="s">
        <v>3594</v>
      </c>
      <c r="B1162" s="6" t="s">
        <v>3621</v>
      </c>
      <c r="C1162" s="5" t="s">
        <v>3622</v>
      </c>
      <c r="D1162" s="6" t="s">
        <v>3623</v>
      </c>
      <c r="E1162" s="6" t="s">
        <v>3624</v>
      </c>
      <c r="F1162" s="5" t="s">
        <v>3625</v>
      </c>
      <c r="G1162" s="5" t="s">
        <v>9</v>
      </c>
      <c r="H1162" s="6">
        <v>12</v>
      </c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>
        <v>12</v>
      </c>
    </row>
    <row r="1163" spans="1:19">
      <c r="A1163" s="5" t="s">
        <v>3594</v>
      </c>
      <c r="B1163" s="6" t="s">
        <v>3621</v>
      </c>
      <c r="C1163" s="5" t="s">
        <v>3622</v>
      </c>
      <c r="D1163" s="6" t="s">
        <v>3626</v>
      </c>
      <c r="E1163" s="6" t="s">
        <v>3627</v>
      </c>
      <c r="F1163" s="5" t="s">
        <v>3628</v>
      </c>
      <c r="G1163" s="5" t="s">
        <v>9</v>
      </c>
      <c r="H1163" s="6">
        <v>28</v>
      </c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>
        <v>28</v>
      </c>
    </row>
    <row r="1164" spans="1:19">
      <c r="A1164" s="5" t="s">
        <v>3594</v>
      </c>
      <c r="B1164" s="6" t="s">
        <v>3621</v>
      </c>
      <c r="C1164" s="5" t="s">
        <v>3622</v>
      </c>
      <c r="D1164" s="6" t="s">
        <v>3629</v>
      </c>
      <c r="E1164" s="6" t="s">
        <v>3630</v>
      </c>
      <c r="F1164" s="5" t="s">
        <v>3631</v>
      </c>
      <c r="G1164" s="5" t="s">
        <v>9</v>
      </c>
      <c r="H1164" s="6">
        <v>18</v>
      </c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>
        <v>18</v>
      </c>
    </row>
    <row r="1165" spans="1:19">
      <c r="A1165" s="5" t="s">
        <v>3594</v>
      </c>
      <c r="B1165" s="6" t="s">
        <v>3621</v>
      </c>
      <c r="C1165" s="5" t="s">
        <v>3622</v>
      </c>
      <c r="D1165" s="6" t="s">
        <v>3621</v>
      </c>
      <c r="E1165" s="6" t="s">
        <v>3632</v>
      </c>
      <c r="F1165" s="5" t="s">
        <v>3633</v>
      </c>
      <c r="G1165" s="5" t="s">
        <v>9</v>
      </c>
      <c r="H1165" s="6">
        <v>92</v>
      </c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>
        <v>92</v>
      </c>
    </row>
    <row r="1166" spans="1:19">
      <c r="A1166" s="5" t="s">
        <v>3594</v>
      </c>
      <c r="B1166" s="6" t="s">
        <v>3621</v>
      </c>
      <c r="C1166" s="5" t="s">
        <v>3622</v>
      </c>
      <c r="D1166" s="6" t="s">
        <v>3634</v>
      </c>
      <c r="E1166" s="6" t="s">
        <v>3635</v>
      </c>
      <c r="F1166" s="5" t="s">
        <v>3636</v>
      </c>
      <c r="G1166" s="5" t="s">
        <v>9</v>
      </c>
      <c r="H1166" s="6">
        <v>47</v>
      </c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>
        <v>47</v>
      </c>
    </row>
    <row r="1167" spans="1:19">
      <c r="A1167" s="5" t="s">
        <v>3594</v>
      </c>
      <c r="B1167" s="6" t="s">
        <v>3621</v>
      </c>
      <c r="C1167" s="5" t="s">
        <v>3622</v>
      </c>
      <c r="D1167" s="6" t="s">
        <v>3637</v>
      </c>
      <c r="E1167" s="6" t="s">
        <v>3638</v>
      </c>
      <c r="F1167" s="5" t="s">
        <v>3639</v>
      </c>
      <c r="G1167" s="5" t="s">
        <v>9</v>
      </c>
      <c r="H1167" s="6">
        <v>7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>
        <v>7</v>
      </c>
    </row>
    <row r="1168" spans="1:19">
      <c r="A1168" s="5" t="s">
        <v>3594</v>
      </c>
      <c r="B1168" s="6" t="s">
        <v>3621</v>
      </c>
      <c r="C1168" s="5" t="s">
        <v>3622</v>
      </c>
      <c r="D1168" s="6" t="s">
        <v>3640</v>
      </c>
      <c r="E1168" s="6" t="s">
        <v>3641</v>
      </c>
      <c r="F1168" s="5" t="s">
        <v>3642</v>
      </c>
      <c r="G1168" s="5" t="s">
        <v>9</v>
      </c>
      <c r="H1168" s="6">
        <v>9</v>
      </c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>
        <v>9</v>
      </c>
    </row>
    <row r="1169" spans="1:19">
      <c r="A1169" s="5" t="s">
        <v>3594</v>
      </c>
      <c r="B1169" s="6" t="s">
        <v>3621</v>
      </c>
      <c r="C1169" s="5" t="s">
        <v>3622</v>
      </c>
      <c r="D1169" s="6" t="s">
        <v>3643</v>
      </c>
      <c r="E1169" s="6" t="s">
        <v>3644</v>
      </c>
      <c r="F1169" s="5" t="s">
        <v>3645</v>
      </c>
      <c r="G1169" s="5" t="s">
        <v>9</v>
      </c>
      <c r="H1169" s="6">
        <v>4</v>
      </c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>
        <v>4</v>
      </c>
    </row>
    <row r="1170" spans="1:19">
      <c r="A1170" s="5" t="s">
        <v>3594</v>
      </c>
      <c r="B1170" s="6" t="s">
        <v>3621</v>
      </c>
      <c r="C1170" s="5" t="s">
        <v>3622</v>
      </c>
      <c r="D1170" s="6" t="s">
        <v>3646</v>
      </c>
      <c r="E1170" s="6" t="s">
        <v>3647</v>
      </c>
      <c r="F1170" s="5" t="s">
        <v>3648</v>
      </c>
      <c r="G1170" s="5" t="s">
        <v>9</v>
      </c>
      <c r="H1170" s="6">
        <v>11</v>
      </c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>
        <v>11</v>
      </c>
    </row>
    <row r="1171" spans="1:19">
      <c r="A1171" s="5" t="s">
        <v>3594</v>
      </c>
      <c r="B1171" s="6" t="s">
        <v>3649</v>
      </c>
      <c r="C1171" s="5" t="s">
        <v>3650</v>
      </c>
      <c r="D1171" s="6" t="s">
        <v>3651</v>
      </c>
      <c r="E1171" s="6" t="s">
        <v>3652</v>
      </c>
      <c r="F1171" s="5" t="s">
        <v>3653</v>
      </c>
      <c r="G1171" s="5" t="s">
        <v>9</v>
      </c>
      <c r="H1171" s="6">
        <v>14</v>
      </c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>
        <v>14</v>
      </c>
    </row>
    <row r="1172" spans="1:19">
      <c r="A1172" s="5" t="s">
        <v>3594</v>
      </c>
      <c r="B1172" s="6" t="s">
        <v>3649</v>
      </c>
      <c r="C1172" s="5" t="s">
        <v>3650</v>
      </c>
      <c r="D1172" s="6" t="s">
        <v>3654</v>
      </c>
      <c r="E1172" s="6" t="s">
        <v>3655</v>
      </c>
      <c r="F1172" s="5" t="s">
        <v>3656</v>
      </c>
      <c r="G1172" s="5" t="s">
        <v>9</v>
      </c>
      <c r="H1172" s="6">
        <v>8</v>
      </c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>
        <v>8</v>
      </c>
    </row>
    <row r="1173" spans="1:19">
      <c r="A1173" s="5" t="s">
        <v>3594</v>
      </c>
      <c r="B1173" s="6" t="s">
        <v>3649</v>
      </c>
      <c r="C1173" s="5" t="s">
        <v>3650</v>
      </c>
      <c r="D1173" s="6" t="s">
        <v>3657</v>
      </c>
      <c r="E1173" s="6" t="s">
        <v>3658</v>
      </c>
      <c r="F1173" s="5" t="s">
        <v>3137</v>
      </c>
      <c r="G1173" s="5" t="s">
        <v>9</v>
      </c>
      <c r="H1173" s="6">
        <v>9</v>
      </c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>
        <v>9</v>
      </c>
    </row>
    <row r="1174" spans="1:19">
      <c r="A1174" s="5" t="s">
        <v>3594</v>
      </c>
      <c r="B1174" s="6" t="s">
        <v>3649</v>
      </c>
      <c r="C1174" s="5" t="s">
        <v>3650</v>
      </c>
      <c r="D1174" s="6" t="s">
        <v>3659</v>
      </c>
      <c r="E1174" s="6" t="s">
        <v>3660</v>
      </c>
      <c r="F1174" s="5" t="s">
        <v>3661</v>
      </c>
      <c r="G1174" s="5" t="s">
        <v>9</v>
      </c>
      <c r="H1174" s="6">
        <v>7</v>
      </c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>
        <v>7</v>
      </c>
    </row>
    <row r="1175" spans="1:19">
      <c r="A1175" s="5" t="s">
        <v>3594</v>
      </c>
      <c r="B1175" s="6" t="s">
        <v>3649</v>
      </c>
      <c r="C1175" s="5" t="s">
        <v>3650</v>
      </c>
      <c r="D1175" s="6" t="s">
        <v>3662</v>
      </c>
      <c r="E1175" s="6" t="s">
        <v>3663</v>
      </c>
      <c r="F1175" s="5" t="s">
        <v>3664</v>
      </c>
      <c r="G1175" s="5" t="s">
        <v>9</v>
      </c>
      <c r="H1175" s="6">
        <v>10</v>
      </c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>
        <v>10</v>
      </c>
    </row>
    <row r="1176" spans="1:19">
      <c r="A1176" s="5" t="s">
        <v>3594</v>
      </c>
      <c r="B1176" s="6" t="s">
        <v>3649</v>
      </c>
      <c r="C1176" s="5" t="s">
        <v>3650</v>
      </c>
      <c r="D1176" s="6" t="s">
        <v>3665</v>
      </c>
      <c r="E1176" s="6" t="s">
        <v>3666</v>
      </c>
      <c r="F1176" s="5" t="s">
        <v>3667</v>
      </c>
      <c r="G1176" s="5" t="s">
        <v>9</v>
      </c>
      <c r="H1176" s="6">
        <v>14</v>
      </c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>
        <v>14</v>
      </c>
    </row>
    <row r="1177" spans="1:19">
      <c r="A1177" s="5" t="s">
        <v>3594</v>
      </c>
      <c r="B1177" s="6" t="s">
        <v>3649</v>
      </c>
      <c r="C1177" s="5" t="s">
        <v>3650</v>
      </c>
      <c r="D1177" s="6" t="s">
        <v>3668</v>
      </c>
      <c r="E1177" s="6" t="s">
        <v>3669</v>
      </c>
      <c r="F1177" s="5" t="s">
        <v>3670</v>
      </c>
      <c r="G1177" s="5" t="s">
        <v>9</v>
      </c>
      <c r="H1177" s="6">
        <v>17</v>
      </c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>
        <v>17</v>
      </c>
    </row>
    <row r="1178" spans="1:19">
      <c r="A1178" s="5" t="s">
        <v>3594</v>
      </c>
      <c r="B1178" s="6" t="s">
        <v>3649</v>
      </c>
      <c r="C1178" s="5" t="s">
        <v>3650</v>
      </c>
      <c r="D1178" s="6" t="s">
        <v>3671</v>
      </c>
      <c r="E1178" s="6" t="s">
        <v>3672</v>
      </c>
      <c r="F1178" s="5" t="s">
        <v>3673</v>
      </c>
      <c r="G1178" s="5" t="s">
        <v>9</v>
      </c>
      <c r="H1178" s="6">
        <v>64</v>
      </c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>
        <v>64</v>
      </c>
    </row>
    <row r="1179" spans="1:19">
      <c r="A1179" s="5" t="s">
        <v>3594</v>
      </c>
      <c r="B1179" s="6" t="s">
        <v>3649</v>
      </c>
      <c r="C1179" s="5" t="s">
        <v>3650</v>
      </c>
      <c r="D1179" s="6" t="s">
        <v>3674</v>
      </c>
      <c r="E1179" s="6" t="s">
        <v>3675</v>
      </c>
      <c r="F1179" s="5" t="s">
        <v>3676</v>
      </c>
      <c r="G1179" s="5" t="s">
        <v>9</v>
      </c>
      <c r="H1179" s="6">
        <v>8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>
        <v>8</v>
      </c>
    </row>
    <row r="1180" spans="1:19">
      <c r="A1180" s="5" t="s">
        <v>3594</v>
      </c>
      <c r="B1180" s="6" t="s">
        <v>3649</v>
      </c>
      <c r="C1180" s="5" t="s">
        <v>3650</v>
      </c>
      <c r="D1180" s="6" t="s">
        <v>3677</v>
      </c>
      <c r="E1180" s="6" t="s">
        <v>3678</v>
      </c>
      <c r="F1180" s="5" t="s">
        <v>3679</v>
      </c>
      <c r="G1180" s="5" t="s">
        <v>9</v>
      </c>
      <c r="H1180" s="6">
        <v>11</v>
      </c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>
        <v>11</v>
      </c>
    </row>
    <row r="1181" spans="1:19">
      <c r="A1181" s="5" t="s">
        <v>3594</v>
      </c>
      <c r="B1181" s="6" t="s">
        <v>3649</v>
      </c>
      <c r="C1181" s="5" t="s">
        <v>3650</v>
      </c>
      <c r="D1181" s="6" t="s">
        <v>3649</v>
      </c>
      <c r="E1181" s="6" t="s">
        <v>3680</v>
      </c>
      <c r="F1181" s="5" t="s">
        <v>3681</v>
      </c>
      <c r="G1181" s="5" t="s">
        <v>9</v>
      </c>
      <c r="H1181" s="6">
        <v>85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>
        <v>85</v>
      </c>
    </row>
    <row r="1182" spans="1:19">
      <c r="A1182" s="5" t="s">
        <v>3682</v>
      </c>
      <c r="B1182" s="6" t="s">
        <v>3683</v>
      </c>
      <c r="C1182" s="5" t="s">
        <v>3684</v>
      </c>
      <c r="D1182" s="6" t="s">
        <v>3685</v>
      </c>
      <c r="E1182" s="6" t="s">
        <v>3686</v>
      </c>
      <c r="F1182" s="5" t="s">
        <v>70</v>
      </c>
      <c r="G1182" s="5" t="s">
        <v>9</v>
      </c>
      <c r="H1182" s="6"/>
      <c r="I1182" s="6"/>
      <c r="J1182" s="6"/>
      <c r="K1182" s="6"/>
      <c r="L1182" s="6">
        <v>5</v>
      </c>
      <c r="M1182" s="6"/>
      <c r="N1182" s="6"/>
      <c r="O1182" s="6"/>
      <c r="P1182" s="6"/>
      <c r="Q1182" s="6"/>
      <c r="R1182" s="6"/>
      <c r="S1182" s="6">
        <v>5</v>
      </c>
    </row>
    <row r="1183" spans="1:19">
      <c r="A1183" s="5" t="s">
        <v>3682</v>
      </c>
      <c r="B1183" s="6" t="s">
        <v>3683</v>
      </c>
      <c r="C1183" s="5" t="s">
        <v>3684</v>
      </c>
      <c r="D1183" s="6" t="s">
        <v>3687</v>
      </c>
      <c r="E1183" s="6" t="s">
        <v>3688</v>
      </c>
      <c r="F1183" s="5" t="s">
        <v>3689</v>
      </c>
      <c r="G1183" s="5" t="s">
        <v>5</v>
      </c>
      <c r="H1183" s="6">
        <v>202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>
        <v>202</v>
      </c>
    </row>
    <row r="1184" spans="1:19">
      <c r="A1184" s="5" t="s">
        <v>3682</v>
      </c>
      <c r="B1184" s="6" t="s">
        <v>3683</v>
      </c>
      <c r="C1184" s="5" t="s">
        <v>3684</v>
      </c>
      <c r="D1184" s="6" t="s">
        <v>3683</v>
      </c>
      <c r="E1184" s="6" t="s">
        <v>3690</v>
      </c>
      <c r="F1184" s="5" t="s">
        <v>3691</v>
      </c>
      <c r="G1184" s="5" t="s">
        <v>5</v>
      </c>
      <c r="H1184" s="6">
        <v>246</v>
      </c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>
        <v>246</v>
      </c>
    </row>
    <row r="1185" spans="1:19">
      <c r="A1185" s="5" t="s">
        <v>3692</v>
      </c>
      <c r="B1185" s="6" t="s">
        <v>3693</v>
      </c>
      <c r="C1185" s="5" t="s">
        <v>3694</v>
      </c>
      <c r="D1185" s="6" t="s">
        <v>3693</v>
      </c>
      <c r="E1185" s="6" t="s">
        <v>3695</v>
      </c>
      <c r="F1185" s="5" t="s">
        <v>3696</v>
      </c>
      <c r="G1185" s="5" t="s">
        <v>5</v>
      </c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697</v>
      </c>
      <c r="R1185" s="6"/>
      <c r="S1185" s="6">
        <v>697</v>
      </c>
    </row>
    <row r="1186" spans="1:19">
      <c r="A1186" s="5" t="s">
        <v>3692</v>
      </c>
      <c r="B1186" s="6" t="s">
        <v>3693</v>
      </c>
      <c r="C1186" s="5" t="s">
        <v>3694</v>
      </c>
      <c r="D1186" s="6" t="s">
        <v>3697</v>
      </c>
      <c r="E1186" s="6" t="s">
        <v>3698</v>
      </c>
      <c r="F1186" s="5" t="s">
        <v>3699</v>
      </c>
      <c r="G1186" s="5" t="s">
        <v>5</v>
      </c>
      <c r="H1186" s="6"/>
      <c r="I1186" s="6"/>
      <c r="J1186" s="6"/>
      <c r="K1186" s="6"/>
      <c r="L1186" s="6"/>
      <c r="M1186" s="6"/>
      <c r="N1186" s="6"/>
      <c r="O1186" s="6"/>
      <c r="P1186" s="6"/>
      <c r="Q1186" s="6">
        <v>384</v>
      </c>
      <c r="R1186" s="6"/>
      <c r="S1186" s="6">
        <v>384</v>
      </c>
    </row>
    <row r="1187" spans="1:19">
      <c r="A1187" s="5" t="s">
        <v>3692</v>
      </c>
      <c r="B1187" s="6" t="s">
        <v>3693</v>
      </c>
      <c r="C1187" s="5" t="s">
        <v>3694</v>
      </c>
      <c r="D1187" s="6" t="s">
        <v>3700</v>
      </c>
      <c r="E1187" s="6" t="s">
        <v>3701</v>
      </c>
      <c r="F1187" s="5" t="s">
        <v>3702</v>
      </c>
      <c r="G1187" s="5" t="s">
        <v>5</v>
      </c>
      <c r="H1187" s="6"/>
      <c r="I1187" s="6"/>
      <c r="J1187" s="6"/>
      <c r="K1187" s="6"/>
      <c r="L1187" s="6"/>
      <c r="M1187" s="6"/>
      <c r="N1187" s="6"/>
      <c r="O1187" s="6"/>
      <c r="P1187" s="6"/>
      <c r="Q1187" s="6">
        <v>229</v>
      </c>
      <c r="R1187" s="6"/>
      <c r="S1187" s="6">
        <v>229</v>
      </c>
    </row>
    <row r="1188" spans="1:19">
      <c r="A1188" s="5" t="s">
        <v>3692</v>
      </c>
      <c r="B1188" s="6" t="s">
        <v>3693</v>
      </c>
      <c r="C1188" s="5" t="s">
        <v>3694</v>
      </c>
      <c r="D1188" s="6" t="s">
        <v>3703</v>
      </c>
      <c r="E1188" s="6" t="s">
        <v>3704</v>
      </c>
      <c r="F1188" s="5" t="s">
        <v>3705</v>
      </c>
      <c r="G1188" s="5" t="s">
        <v>5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>
        <v>405</v>
      </c>
      <c r="R1188" s="6"/>
      <c r="S1188" s="6">
        <v>405</v>
      </c>
    </row>
    <row r="1189" spans="1:19">
      <c r="A1189" s="5" t="s">
        <v>3692</v>
      </c>
      <c r="B1189" s="6" t="s">
        <v>3693</v>
      </c>
      <c r="C1189" s="5" t="s">
        <v>3694</v>
      </c>
      <c r="D1189" s="6" t="s">
        <v>3706</v>
      </c>
      <c r="E1189" s="6" t="s">
        <v>3707</v>
      </c>
      <c r="F1189" s="5" t="s">
        <v>3708</v>
      </c>
      <c r="G1189" s="5" t="s">
        <v>9</v>
      </c>
      <c r="H1189" s="6"/>
      <c r="I1189" s="6"/>
      <c r="J1189" s="6"/>
      <c r="K1189" s="6"/>
      <c r="L1189" s="6"/>
      <c r="M1189" s="6"/>
      <c r="N1189" s="6"/>
      <c r="O1189" s="6"/>
      <c r="P1189" s="6"/>
      <c r="Q1189" s="6">
        <v>14</v>
      </c>
      <c r="R1189" s="6"/>
      <c r="S1189" s="6">
        <v>14</v>
      </c>
    </row>
    <row r="1190" spans="1:19">
      <c r="A1190" s="5" t="s">
        <v>3692</v>
      </c>
      <c r="B1190" s="6" t="s">
        <v>3693</v>
      </c>
      <c r="C1190" s="5" t="s">
        <v>3694</v>
      </c>
      <c r="D1190" s="6" t="s">
        <v>3709</v>
      </c>
      <c r="E1190" s="6" t="s">
        <v>3710</v>
      </c>
      <c r="F1190" s="5" t="s">
        <v>3711</v>
      </c>
      <c r="G1190" s="5" t="s">
        <v>9</v>
      </c>
      <c r="H1190" s="6"/>
      <c r="I1190" s="6"/>
      <c r="J1190" s="6"/>
      <c r="K1190" s="6"/>
      <c r="L1190" s="6"/>
      <c r="M1190" s="6"/>
      <c r="N1190" s="6"/>
      <c r="O1190" s="6"/>
      <c r="P1190" s="6"/>
      <c r="Q1190" s="6">
        <v>87</v>
      </c>
      <c r="R1190" s="6"/>
      <c r="S1190" s="6">
        <v>87</v>
      </c>
    </row>
    <row r="1191" spans="1:19">
      <c r="A1191" s="5" t="s">
        <v>3692</v>
      </c>
      <c r="B1191" s="6" t="s">
        <v>3693</v>
      </c>
      <c r="C1191" s="5" t="s">
        <v>3694</v>
      </c>
      <c r="D1191" s="6" t="s">
        <v>3712</v>
      </c>
      <c r="E1191" s="6" t="s">
        <v>3713</v>
      </c>
      <c r="F1191" s="5" t="s">
        <v>3714</v>
      </c>
      <c r="G1191" s="5" t="s">
        <v>9</v>
      </c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12</v>
      </c>
      <c r="R1191" s="6"/>
      <c r="S1191" s="6">
        <v>12</v>
      </c>
    </row>
    <row r="1192" spans="1:19">
      <c r="A1192" s="5" t="s">
        <v>3692</v>
      </c>
      <c r="B1192" s="6" t="s">
        <v>3693</v>
      </c>
      <c r="C1192" s="5" t="s">
        <v>3694</v>
      </c>
      <c r="D1192" s="6" t="s">
        <v>3715</v>
      </c>
      <c r="E1192" s="6" t="s">
        <v>3716</v>
      </c>
      <c r="F1192" s="5" t="s">
        <v>3717</v>
      </c>
      <c r="G1192" s="5" t="s">
        <v>9</v>
      </c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23</v>
      </c>
      <c r="R1192" s="6"/>
      <c r="S1192" s="6">
        <v>23</v>
      </c>
    </row>
    <row r="1193" spans="1:19">
      <c r="A1193" s="5" t="s">
        <v>3692</v>
      </c>
      <c r="B1193" s="6" t="s">
        <v>3693</v>
      </c>
      <c r="C1193" s="5" t="s">
        <v>3694</v>
      </c>
      <c r="D1193" s="6" t="s">
        <v>3718</v>
      </c>
      <c r="E1193" s="6" t="s">
        <v>3719</v>
      </c>
      <c r="F1193" s="5" t="s">
        <v>3720</v>
      </c>
      <c r="G1193" s="5" t="s">
        <v>9</v>
      </c>
      <c r="H1193" s="6"/>
      <c r="I1193" s="6"/>
      <c r="J1193" s="6"/>
      <c r="K1193" s="6"/>
      <c r="L1193" s="6"/>
      <c r="M1193" s="6"/>
      <c r="N1193" s="6"/>
      <c r="O1193" s="6"/>
      <c r="P1193" s="6"/>
      <c r="Q1193" s="6">
        <v>29</v>
      </c>
      <c r="R1193" s="6"/>
      <c r="S1193" s="6">
        <v>29</v>
      </c>
    </row>
    <row r="1194" spans="1:19">
      <c r="A1194" s="5" t="s">
        <v>3692</v>
      </c>
      <c r="B1194" s="6" t="s">
        <v>3693</v>
      </c>
      <c r="C1194" s="5" t="s">
        <v>3694</v>
      </c>
      <c r="D1194" s="6" t="s">
        <v>3721</v>
      </c>
      <c r="E1194" s="6" t="s">
        <v>3722</v>
      </c>
      <c r="F1194" s="5" t="s">
        <v>3723</v>
      </c>
      <c r="G1194" s="5" t="s">
        <v>9</v>
      </c>
      <c r="H1194" s="6"/>
      <c r="I1194" s="6"/>
      <c r="J1194" s="6"/>
      <c r="K1194" s="6"/>
      <c r="L1194" s="6"/>
      <c r="M1194" s="6"/>
      <c r="N1194" s="6"/>
      <c r="O1194" s="6"/>
      <c r="P1194" s="6"/>
      <c r="Q1194" s="6">
        <v>100</v>
      </c>
      <c r="R1194" s="6"/>
      <c r="S1194" s="6">
        <v>100</v>
      </c>
    </row>
    <row r="1195" spans="1:19">
      <c r="A1195" s="5" t="s">
        <v>3692</v>
      </c>
      <c r="B1195" s="6" t="s">
        <v>3724</v>
      </c>
      <c r="C1195" s="5" t="s">
        <v>3725</v>
      </c>
      <c r="D1195" s="6" t="s">
        <v>3724</v>
      </c>
      <c r="E1195" s="6" t="s">
        <v>3726</v>
      </c>
      <c r="F1195" s="5" t="s">
        <v>3727</v>
      </c>
      <c r="G1195" s="5" t="s">
        <v>5</v>
      </c>
      <c r="H1195" s="6"/>
      <c r="I1195" s="6"/>
      <c r="J1195" s="6"/>
      <c r="K1195" s="6"/>
      <c r="L1195" s="6"/>
      <c r="M1195" s="6"/>
      <c r="N1195" s="6"/>
      <c r="O1195" s="6"/>
      <c r="P1195" s="6"/>
      <c r="Q1195" s="6">
        <v>1369</v>
      </c>
      <c r="R1195" s="6"/>
      <c r="S1195" s="6">
        <v>1369</v>
      </c>
    </row>
    <row r="1196" spans="1:19">
      <c r="A1196" s="5" t="s">
        <v>3692</v>
      </c>
      <c r="B1196" s="6" t="s">
        <v>3724</v>
      </c>
      <c r="C1196" s="5" t="s">
        <v>3725</v>
      </c>
      <c r="D1196" s="6" t="s">
        <v>3728</v>
      </c>
      <c r="E1196" s="6" t="s">
        <v>3729</v>
      </c>
      <c r="F1196" s="5" t="s">
        <v>3730</v>
      </c>
      <c r="G1196" s="5" t="s">
        <v>9</v>
      </c>
      <c r="H1196" s="6"/>
      <c r="I1196" s="6"/>
      <c r="J1196" s="6"/>
      <c r="K1196" s="6"/>
      <c r="L1196" s="6"/>
      <c r="M1196" s="6"/>
      <c r="N1196" s="6"/>
      <c r="O1196" s="6"/>
      <c r="P1196" s="6"/>
      <c r="Q1196" s="6">
        <v>82</v>
      </c>
      <c r="R1196" s="6"/>
      <c r="S1196" s="6">
        <v>82</v>
      </c>
    </row>
    <row r="1197" spans="1:19">
      <c r="A1197" s="5" t="s">
        <v>3692</v>
      </c>
      <c r="B1197" s="6" t="s">
        <v>3724</v>
      </c>
      <c r="C1197" s="5" t="s">
        <v>3725</v>
      </c>
      <c r="D1197" s="6" t="s">
        <v>3731</v>
      </c>
      <c r="E1197" s="6" t="s">
        <v>3732</v>
      </c>
      <c r="F1197" s="5" t="s">
        <v>3733</v>
      </c>
      <c r="G1197" s="5" t="s">
        <v>9</v>
      </c>
      <c r="H1197" s="6"/>
      <c r="I1197" s="6"/>
      <c r="J1197" s="6"/>
      <c r="K1197" s="6"/>
      <c r="L1197" s="6"/>
      <c r="M1197" s="6"/>
      <c r="N1197" s="6"/>
      <c r="O1197" s="6"/>
      <c r="P1197" s="6"/>
      <c r="Q1197" s="6">
        <v>12</v>
      </c>
      <c r="R1197" s="6"/>
      <c r="S1197" s="6">
        <v>12</v>
      </c>
    </row>
    <row r="1198" spans="1:19">
      <c r="A1198" s="5" t="s">
        <v>3692</v>
      </c>
      <c r="B1198" s="6" t="s">
        <v>3724</v>
      </c>
      <c r="C1198" s="5" t="s">
        <v>3725</v>
      </c>
      <c r="D1198" s="6" t="s">
        <v>3734</v>
      </c>
      <c r="E1198" s="6" t="s">
        <v>3735</v>
      </c>
      <c r="F1198" s="5" t="s">
        <v>3736</v>
      </c>
      <c r="G1198" s="5" t="s">
        <v>9</v>
      </c>
      <c r="H1198" s="6"/>
      <c r="I1198" s="6"/>
      <c r="J1198" s="6"/>
      <c r="K1198" s="6"/>
      <c r="L1198" s="6"/>
      <c r="M1198" s="6"/>
      <c r="N1198" s="6"/>
      <c r="O1198" s="6"/>
      <c r="P1198" s="6"/>
      <c r="Q1198" s="6">
        <v>30</v>
      </c>
      <c r="R1198" s="6"/>
      <c r="S1198" s="6">
        <v>30</v>
      </c>
    </row>
    <row r="1199" spans="1:19">
      <c r="A1199" s="5" t="s">
        <v>3692</v>
      </c>
      <c r="B1199" s="6" t="s">
        <v>3724</v>
      </c>
      <c r="C1199" s="5" t="s">
        <v>3725</v>
      </c>
      <c r="D1199" s="6" t="s">
        <v>3737</v>
      </c>
      <c r="E1199" s="6" t="s">
        <v>3738</v>
      </c>
      <c r="F1199" s="5" t="s">
        <v>3739</v>
      </c>
      <c r="G1199" s="5" t="s">
        <v>9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>
        <v>35</v>
      </c>
      <c r="R1199" s="6"/>
      <c r="S1199" s="6">
        <v>35</v>
      </c>
    </row>
    <row r="1200" spans="1:19">
      <c r="A1200" s="5" t="s">
        <v>3692</v>
      </c>
      <c r="B1200" s="6" t="s">
        <v>3724</v>
      </c>
      <c r="C1200" s="5" t="s">
        <v>3725</v>
      </c>
      <c r="D1200" s="6" t="s">
        <v>3740</v>
      </c>
      <c r="E1200" s="6" t="s">
        <v>3741</v>
      </c>
      <c r="F1200" s="5" t="s">
        <v>3742</v>
      </c>
      <c r="G1200" s="5" t="s">
        <v>9</v>
      </c>
      <c r="H1200" s="6"/>
      <c r="I1200" s="6"/>
      <c r="J1200" s="6"/>
      <c r="K1200" s="6"/>
      <c r="L1200" s="6"/>
      <c r="M1200" s="6"/>
      <c r="N1200" s="6"/>
      <c r="O1200" s="6"/>
      <c r="P1200" s="6"/>
      <c r="Q1200" s="6">
        <v>10</v>
      </c>
      <c r="R1200" s="6"/>
      <c r="S1200" s="6">
        <v>10</v>
      </c>
    </row>
    <row r="1201" spans="1:19">
      <c r="A1201" s="5" t="s">
        <v>3692</v>
      </c>
      <c r="B1201" s="6" t="s">
        <v>3724</v>
      </c>
      <c r="C1201" s="5" t="s">
        <v>3725</v>
      </c>
      <c r="D1201" s="6" t="s">
        <v>3743</v>
      </c>
      <c r="E1201" s="6" t="s">
        <v>3744</v>
      </c>
      <c r="F1201" s="5" t="s">
        <v>3745</v>
      </c>
      <c r="G1201" s="5" t="s">
        <v>9</v>
      </c>
      <c r="H1201" s="6"/>
      <c r="I1201" s="6"/>
      <c r="J1201" s="6"/>
      <c r="K1201" s="6"/>
      <c r="L1201" s="6"/>
      <c r="M1201" s="6"/>
      <c r="N1201" s="6"/>
      <c r="O1201" s="6"/>
      <c r="P1201" s="6"/>
      <c r="Q1201" s="6">
        <v>9</v>
      </c>
      <c r="R1201" s="6"/>
      <c r="S1201" s="6">
        <v>9</v>
      </c>
    </row>
    <row r="1202" spans="1:19">
      <c r="A1202" s="5" t="s">
        <v>3692</v>
      </c>
      <c r="B1202" s="6" t="s">
        <v>3724</v>
      </c>
      <c r="C1202" s="5" t="s">
        <v>3725</v>
      </c>
      <c r="D1202" s="6" t="s">
        <v>3746</v>
      </c>
      <c r="E1202" s="6" t="s">
        <v>3747</v>
      </c>
      <c r="F1202" s="5" t="s">
        <v>3748</v>
      </c>
      <c r="G1202" s="5" t="s">
        <v>9</v>
      </c>
      <c r="H1202" s="6"/>
      <c r="I1202" s="6"/>
      <c r="J1202" s="6"/>
      <c r="K1202" s="6"/>
      <c r="L1202" s="6"/>
      <c r="M1202" s="6"/>
      <c r="N1202" s="6"/>
      <c r="O1202" s="6"/>
      <c r="P1202" s="6"/>
      <c r="Q1202" s="6">
        <v>9</v>
      </c>
      <c r="R1202" s="6"/>
      <c r="S1202" s="6">
        <v>9</v>
      </c>
    </row>
    <row r="1203" spans="1:19">
      <c r="A1203" s="5" t="s">
        <v>3692</v>
      </c>
      <c r="B1203" s="6" t="s">
        <v>3749</v>
      </c>
      <c r="C1203" s="5" t="s">
        <v>3750</v>
      </c>
      <c r="D1203" s="6" t="s">
        <v>3751</v>
      </c>
      <c r="E1203" s="6" t="s">
        <v>3752</v>
      </c>
      <c r="F1203" s="5" t="s">
        <v>3753</v>
      </c>
      <c r="G1203" s="5" t="s">
        <v>9</v>
      </c>
      <c r="H1203" s="6"/>
      <c r="I1203" s="6"/>
      <c r="J1203" s="6"/>
      <c r="K1203" s="6"/>
      <c r="L1203" s="6"/>
      <c r="M1203" s="6"/>
      <c r="N1203" s="6"/>
      <c r="O1203" s="6"/>
      <c r="P1203" s="6"/>
      <c r="Q1203" s="6">
        <v>12</v>
      </c>
      <c r="R1203" s="6"/>
      <c r="S1203" s="6">
        <v>12</v>
      </c>
    </row>
    <row r="1204" spans="1:19">
      <c r="A1204" s="5" t="s">
        <v>3692</v>
      </c>
      <c r="B1204" s="6" t="s">
        <v>3749</v>
      </c>
      <c r="C1204" s="5" t="s">
        <v>3750</v>
      </c>
      <c r="D1204" s="6" t="s">
        <v>3754</v>
      </c>
      <c r="E1204" s="6" t="s">
        <v>3755</v>
      </c>
      <c r="F1204" s="5" t="s">
        <v>3756</v>
      </c>
      <c r="G1204" s="5" t="s">
        <v>9</v>
      </c>
      <c r="H1204" s="6"/>
      <c r="I1204" s="6"/>
      <c r="J1204" s="6"/>
      <c r="K1204" s="6"/>
      <c r="L1204" s="6"/>
      <c r="M1204" s="6"/>
      <c r="N1204" s="6"/>
      <c r="O1204" s="6"/>
      <c r="P1204" s="6"/>
      <c r="Q1204" s="6">
        <v>40</v>
      </c>
      <c r="R1204" s="6"/>
      <c r="S1204" s="6">
        <v>40</v>
      </c>
    </row>
    <row r="1205" spans="1:19">
      <c r="A1205" s="5" t="s">
        <v>3692</v>
      </c>
      <c r="B1205" s="6" t="s">
        <v>3749</v>
      </c>
      <c r="C1205" s="5" t="s">
        <v>3750</v>
      </c>
      <c r="D1205" s="6" t="s">
        <v>3757</v>
      </c>
      <c r="E1205" s="6" t="s">
        <v>3758</v>
      </c>
      <c r="F1205" s="5" t="s">
        <v>3759</v>
      </c>
      <c r="G1205" s="5" t="s">
        <v>9</v>
      </c>
      <c r="H1205" s="6"/>
      <c r="I1205" s="6"/>
      <c r="J1205" s="6"/>
      <c r="K1205" s="6"/>
      <c r="L1205" s="6"/>
      <c r="M1205" s="6"/>
      <c r="N1205" s="6"/>
      <c r="O1205" s="6"/>
      <c r="P1205" s="6"/>
      <c r="Q1205" s="6">
        <v>9</v>
      </c>
      <c r="R1205" s="6"/>
      <c r="S1205" s="6">
        <v>9</v>
      </c>
    </row>
    <row r="1206" spans="1:19">
      <c r="A1206" s="5" t="s">
        <v>3692</v>
      </c>
      <c r="B1206" s="6" t="s">
        <v>3749</v>
      </c>
      <c r="C1206" s="5" t="s">
        <v>3750</v>
      </c>
      <c r="D1206" s="6" t="s">
        <v>3749</v>
      </c>
      <c r="E1206" s="6" t="s">
        <v>3760</v>
      </c>
      <c r="F1206" s="5" t="s">
        <v>3761</v>
      </c>
      <c r="G1206" s="5" t="s">
        <v>9</v>
      </c>
      <c r="H1206" s="6"/>
      <c r="I1206" s="6"/>
      <c r="J1206" s="6"/>
      <c r="K1206" s="6"/>
      <c r="L1206" s="6"/>
      <c r="M1206" s="6"/>
      <c r="N1206" s="6"/>
      <c r="O1206" s="6"/>
      <c r="P1206" s="6"/>
      <c r="Q1206" s="6">
        <v>184</v>
      </c>
      <c r="R1206" s="6"/>
      <c r="S1206" s="6">
        <v>184</v>
      </c>
    </row>
    <row r="1207" spans="1:19">
      <c r="A1207" s="5" t="s">
        <v>3692</v>
      </c>
      <c r="B1207" s="6" t="s">
        <v>3749</v>
      </c>
      <c r="C1207" s="5" t="s">
        <v>3750</v>
      </c>
      <c r="D1207" s="6" t="s">
        <v>3762</v>
      </c>
      <c r="E1207" s="6" t="s">
        <v>3763</v>
      </c>
      <c r="F1207" s="5" t="s">
        <v>3764</v>
      </c>
      <c r="G1207" s="5" t="s">
        <v>9</v>
      </c>
      <c r="H1207" s="6"/>
      <c r="I1207" s="6"/>
      <c r="J1207" s="6"/>
      <c r="K1207" s="6"/>
      <c r="L1207" s="6">
        <v>6</v>
      </c>
      <c r="M1207" s="6"/>
      <c r="N1207" s="6"/>
      <c r="O1207" s="6"/>
      <c r="P1207" s="6"/>
      <c r="Q1207" s="6"/>
      <c r="R1207" s="6"/>
      <c r="S1207" s="6">
        <v>6</v>
      </c>
    </row>
    <row r="1208" spans="1:19">
      <c r="A1208" s="5" t="s">
        <v>3692</v>
      </c>
      <c r="B1208" s="6" t="s">
        <v>3749</v>
      </c>
      <c r="C1208" s="5" t="s">
        <v>3750</v>
      </c>
      <c r="D1208" s="6" t="s">
        <v>3765</v>
      </c>
      <c r="E1208" s="6" t="s">
        <v>3766</v>
      </c>
      <c r="F1208" s="5" t="s">
        <v>3767</v>
      </c>
      <c r="G1208" s="5" t="s">
        <v>9</v>
      </c>
      <c r="H1208" s="6"/>
      <c r="I1208" s="6"/>
      <c r="J1208" s="6"/>
      <c r="K1208" s="6"/>
      <c r="L1208" s="6"/>
      <c r="M1208" s="6"/>
      <c r="N1208" s="6"/>
      <c r="O1208" s="6"/>
      <c r="P1208" s="6"/>
      <c r="Q1208" s="6">
        <v>3</v>
      </c>
      <c r="R1208" s="6"/>
      <c r="S1208" s="6">
        <v>3</v>
      </c>
    </row>
    <row r="1209" spans="1:19">
      <c r="A1209" s="5" t="s">
        <v>3692</v>
      </c>
      <c r="B1209" s="6" t="s">
        <v>3749</v>
      </c>
      <c r="C1209" s="5" t="s">
        <v>3750</v>
      </c>
      <c r="D1209" s="6" t="s">
        <v>3768</v>
      </c>
      <c r="E1209" s="6" t="s">
        <v>3769</v>
      </c>
      <c r="F1209" s="5" t="s">
        <v>3770</v>
      </c>
      <c r="G1209" s="5" t="s">
        <v>9</v>
      </c>
      <c r="H1209" s="6"/>
      <c r="I1209" s="6"/>
      <c r="J1209" s="6"/>
      <c r="K1209" s="6"/>
      <c r="L1209" s="6"/>
      <c r="M1209" s="6"/>
      <c r="N1209" s="6"/>
      <c r="O1209" s="6"/>
      <c r="P1209" s="6"/>
      <c r="Q1209" s="6">
        <v>2</v>
      </c>
      <c r="R1209" s="6"/>
      <c r="S1209" s="6">
        <v>2</v>
      </c>
    </row>
    <row r="1210" spans="1:19">
      <c r="A1210" s="5" t="s">
        <v>3692</v>
      </c>
      <c r="B1210" s="6" t="s">
        <v>3749</v>
      </c>
      <c r="C1210" s="5" t="s">
        <v>3750</v>
      </c>
      <c r="D1210" s="6" t="s">
        <v>3771</v>
      </c>
      <c r="E1210" s="6" t="s">
        <v>3772</v>
      </c>
      <c r="F1210" s="5" t="s">
        <v>3773</v>
      </c>
      <c r="G1210" s="5" t="s">
        <v>9</v>
      </c>
      <c r="H1210" s="6"/>
      <c r="I1210" s="6"/>
      <c r="J1210" s="6"/>
      <c r="K1210" s="6"/>
      <c r="L1210" s="6"/>
      <c r="M1210" s="6"/>
      <c r="N1210" s="6"/>
      <c r="O1210" s="6"/>
      <c r="P1210" s="6"/>
      <c r="Q1210" s="6">
        <v>5</v>
      </c>
      <c r="R1210" s="6"/>
      <c r="S1210" s="6">
        <v>5</v>
      </c>
    </row>
    <row r="1211" spans="1:19">
      <c r="A1211" s="5" t="s">
        <v>3692</v>
      </c>
      <c r="B1211" s="6" t="s">
        <v>3749</v>
      </c>
      <c r="C1211" s="5" t="s">
        <v>3750</v>
      </c>
      <c r="D1211" s="6" t="s">
        <v>3774</v>
      </c>
      <c r="E1211" s="6" t="s">
        <v>3775</v>
      </c>
      <c r="F1211" s="5" t="s">
        <v>3776</v>
      </c>
      <c r="G1211" s="5" t="s">
        <v>9</v>
      </c>
      <c r="H1211" s="6"/>
      <c r="I1211" s="6"/>
      <c r="J1211" s="6"/>
      <c r="K1211" s="6"/>
      <c r="L1211" s="6"/>
      <c r="M1211" s="6"/>
      <c r="N1211" s="6"/>
      <c r="O1211" s="6"/>
      <c r="P1211" s="6"/>
      <c r="Q1211" s="6">
        <v>6</v>
      </c>
      <c r="R1211" s="6"/>
      <c r="S1211" s="6">
        <v>6</v>
      </c>
    </row>
    <row r="1212" spans="1:19">
      <c r="A1212" s="5" t="s">
        <v>3692</v>
      </c>
      <c r="B1212" s="6" t="s">
        <v>3749</v>
      </c>
      <c r="C1212" s="5" t="s">
        <v>3750</v>
      </c>
      <c r="D1212" s="6" t="s">
        <v>3777</v>
      </c>
      <c r="E1212" s="6" t="s">
        <v>3778</v>
      </c>
      <c r="F1212" s="5" t="s">
        <v>3779</v>
      </c>
      <c r="G1212" s="5" t="s">
        <v>9</v>
      </c>
      <c r="H1212" s="6"/>
      <c r="I1212" s="6"/>
      <c r="J1212" s="6"/>
      <c r="K1212" s="6"/>
      <c r="L1212" s="6"/>
      <c r="M1212" s="6"/>
      <c r="N1212" s="6"/>
      <c r="O1212" s="6"/>
      <c r="P1212" s="6"/>
      <c r="Q1212" s="6">
        <v>32</v>
      </c>
      <c r="R1212" s="6"/>
      <c r="S1212" s="6">
        <v>32</v>
      </c>
    </row>
    <row r="1213" spans="1:19">
      <c r="A1213" s="5" t="s">
        <v>3692</v>
      </c>
      <c r="B1213" s="6" t="s">
        <v>3749</v>
      </c>
      <c r="C1213" s="5" t="s">
        <v>3750</v>
      </c>
      <c r="D1213" s="6" t="s">
        <v>3780</v>
      </c>
      <c r="E1213" s="6" t="s">
        <v>3781</v>
      </c>
      <c r="F1213" s="5" t="s">
        <v>3782</v>
      </c>
      <c r="G1213" s="5" t="s">
        <v>9</v>
      </c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8</v>
      </c>
      <c r="R1213" s="6"/>
      <c r="S1213" s="6">
        <v>8</v>
      </c>
    </row>
    <row r="1214" spans="1:19">
      <c r="A1214" s="5" t="s">
        <v>3692</v>
      </c>
      <c r="B1214" s="6" t="s">
        <v>3749</v>
      </c>
      <c r="C1214" s="5" t="s">
        <v>3750</v>
      </c>
      <c r="D1214" s="6" t="s">
        <v>3783</v>
      </c>
      <c r="E1214" s="6" t="s">
        <v>3784</v>
      </c>
      <c r="F1214" s="5" t="s">
        <v>3785</v>
      </c>
      <c r="G1214" s="5" t="s">
        <v>9</v>
      </c>
      <c r="H1214" s="6">
        <v>14</v>
      </c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>
        <v>14</v>
      </c>
    </row>
    <row r="1215" spans="1:19">
      <c r="A1215" s="5" t="s">
        <v>3692</v>
      </c>
      <c r="B1215" s="6" t="s">
        <v>3749</v>
      </c>
      <c r="C1215" s="5" t="s">
        <v>3750</v>
      </c>
      <c r="D1215" s="6" t="s">
        <v>3786</v>
      </c>
      <c r="E1215" s="6" t="s">
        <v>3787</v>
      </c>
      <c r="F1215" s="5" t="s">
        <v>3788</v>
      </c>
      <c r="G1215" s="5" t="s">
        <v>9</v>
      </c>
      <c r="H1215" s="6">
        <v>7</v>
      </c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>
        <v>7</v>
      </c>
    </row>
    <row r="1216" spans="1:19">
      <c r="A1216" s="5" t="s">
        <v>3692</v>
      </c>
      <c r="B1216" s="6" t="s">
        <v>3749</v>
      </c>
      <c r="C1216" s="5" t="s">
        <v>3750</v>
      </c>
      <c r="D1216" s="6" t="s">
        <v>3789</v>
      </c>
      <c r="E1216" s="6" t="s">
        <v>3790</v>
      </c>
      <c r="F1216" s="5" t="s">
        <v>3791</v>
      </c>
      <c r="G1216" s="5" t="s">
        <v>9</v>
      </c>
      <c r="H1216" s="6">
        <v>27</v>
      </c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>
        <v>27</v>
      </c>
    </row>
    <row r="1217" spans="1:19">
      <c r="A1217" s="5" t="s">
        <v>3692</v>
      </c>
      <c r="B1217" s="6" t="s">
        <v>3749</v>
      </c>
      <c r="C1217" s="5" t="s">
        <v>3750</v>
      </c>
      <c r="D1217" s="6" t="s">
        <v>3792</v>
      </c>
      <c r="E1217" s="6" t="s">
        <v>3793</v>
      </c>
      <c r="F1217" s="5" t="s">
        <v>3794</v>
      </c>
      <c r="G1217" s="5" t="s">
        <v>9</v>
      </c>
      <c r="H1217" s="6">
        <v>13</v>
      </c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>
        <v>13</v>
      </c>
    </row>
    <row r="1218" spans="1:19">
      <c r="A1218" s="5" t="s">
        <v>3692</v>
      </c>
      <c r="B1218" s="6" t="s">
        <v>3749</v>
      </c>
      <c r="C1218" s="5" t="s">
        <v>3750</v>
      </c>
      <c r="D1218" s="6" t="s">
        <v>3795</v>
      </c>
      <c r="E1218" s="6" t="s">
        <v>3796</v>
      </c>
      <c r="F1218" s="5" t="s">
        <v>3797</v>
      </c>
      <c r="G1218" s="5" t="s">
        <v>9</v>
      </c>
      <c r="H1218" s="6">
        <v>12</v>
      </c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>
        <v>12</v>
      </c>
    </row>
    <row r="1219" spans="1:19">
      <c r="A1219" s="5" t="s">
        <v>3692</v>
      </c>
      <c r="B1219" s="6" t="s">
        <v>3749</v>
      </c>
      <c r="C1219" s="5" t="s">
        <v>3750</v>
      </c>
      <c r="D1219" s="6" t="s">
        <v>3798</v>
      </c>
      <c r="E1219" s="6" t="s">
        <v>3799</v>
      </c>
      <c r="F1219" s="5" t="s">
        <v>3800</v>
      </c>
      <c r="G1219" s="5" t="s">
        <v>9</v>
      </c>
      <c r="H1219" s="6">
        <v>7</v>
      </c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>
        <v>7</v>
      </c>
    </row>
    <row r="1220" spans="1:19">
      <c r="A1220" s="5" t="s">
        <v>3692</v>
      </c>
      <c r="B1220" s="6" t="s">
        <v>3749</v>
      </c>
      <c r="C1220" s="5" t="s">
        <v>3750</v>
      </c>
      <c r="D1220" s="6" t="s">
        <v>3801</v>
      </c>
      <c r="E1220" s="6" t="s">
        <v>3802</v>
      </c>
      <c r="F1220" s="5" t="s">
        <v>3803</v>
      </c>
      <c r="G1220" s="5" t="s">
        <v>9</v>
      </c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13</v>
      </c>
      <c r="R1220" s="6"/>
      <c r="S1220" s="6">
        <v>13</v>
      </c>
    </row>
    <row r="1221" spans="1:19">
      <c r="A1221" s="5" t="s">
        <v>3692</v>
      </c>
      <c r="B1221" s="6" t="s">
        <v>3804</v>
      </c>
      <c r="C1221" s="5" t="s">
        <v>3805</v>
      </c>
      <c r="D1221" s="6" t="s">
        <v>3806</v>
      </c>
      <c r="E1221" s="6" t="s">
        <v>3807</v>
      </c>
      <c r="F1221" s="5" t="s">
        <v>3808</v>
      </c>
      <c r="G1221" s="5" t="s">
        <v>9</v>
      </c>
      <c r="H1221" s="6"/>
      <c r="I1221" s="6"/>
      <c r="J1221" s="6"/>
      <c r="K1221" s="6"/>
      <c r="L1221" s="6"/>
      <c r="M1221" s="6"/>
      <c r="N1221" s="6"/>
      <c r="O1221" s="6"/>
      <c r="P1221" s="6"/>
      <c r="Q1221" s="6">
        <v>67</v>
      </c>
      <c r="R1221" s="6"/>
      <c r="S1221" s="6">
        <v>67</v>
      </c>
    </row>
    <row r="1222" spans="1:19">
      <c r="A1222" s="5" t="s">
        <v>3692</v>
      </c>
      <c r="B1222" s="6" t="s">
        <v>3804</v>
      </c>
      <c r="C1222" s="5" t="s">
        <v>3805</v>
      </c>
      <c r="D1222" s="6" t="s">
        <v>3809</v>
      </c>
      <c r="E1222" s="6" t="s">
        <v>3810</v>
      </c>
      <c r="F1222" s="5" t="s">
        <v>3811</v>
      </c>
      <c r="G1222" s="5" t="s">
        <v>9</v>
      </c>
      <c r="H1222" s="6"/>
      <c r="I1222" s="6"/>
      <c r="J1222" s="6"/>
      <c r="K1222" s="6"/>
      <c r="L1222" s="6"/>
      <c r="M1222" s="6"/>
      <c r="N1222" s="6"/>
      <c r="O1222" s="6"/>
      <c r="P1222" s="6"/>
      <c r="Q1222" s="6">
        <v>43</v>
      </c>
      <c r="R1222" s="6"/>
      <c r="S1222" s="6">
        <v>43</v>
      </c>
    </row>
    <row r="1223" spans="1:19">
      <c r="A1223" s="5" t="s">
        <v>3692</v>
      </c>
      <c r="B1223" s="6" t="s">
        <v>3804</v>
      </c>
      <c r="C1223" s="5" t="s">
        <v>3805</v>
      </c>
      <c r="D1223" s="6" t="s">
        <v>3804</v>
      </c>
      <c r="E1223" s="6" t="s">
        <v>3812</v>
      </c>
      <c r="F1223" s="5" t="s">
        <v>3813</v>
      </c>
      <c r="G1223" s="5" t="s">
        <v>9</v>
      </c>
      <c r="H1223" s="6"/>
      <c r="I1223" s="6"/>
      <c r="J1223" s="6"/>
      <c r="K1223" s="6"/>
      <c r="L1223" s="6"/>
      <c r="M1223" s="6"/>
      <c r="N1223" s="6"/>
      <c r="O1223" s="6"/>
      <c r="P1223" s="6"/>
      <c r="Q1223" s="6">
        <v>141</v>
      </c>
      <c r="R1223" s="6"/>
      <c r="S1223" s="6">
        <v>141</v>
      </c>
    </row>
    <row r="1224" spans="1:19">
      <c r="A1224" s="5" t="s">
        <v>3692</v>
      </c>
      <c r="B1224" s="6" t="s">
        <v>3804</v>
      </c>
      <c r="C1224" s="5" t="s">
        <v>3805</v>
      </c>
      <c r="D1224" s="6" t="s">
        <v>3814</v>
      </c>
      <c r="E1224" s="6" t="s">
        <v>3815</v>
      </c>
      <c r="F1224" s="5" t="s">
        <v>3816</v>
      </c>
      <c r="G1224" s="5" t="s">
        <v>9</v>
      </c>
      <c r="H1224" s="6"/>
      <c r="I1224" s="6"/>
      <c r="J1224" s="6"/>
      <c r="K1224" s="6"/>
      <c r="L1224" s="6"/>
      <c r="M1224" s="6"/>
      <c r="N1224" s="6"/>
      <c r="O1224" s="6"/>
      <c r="P1224" s="6"/>
      <c r="Q1224" s="6">
        <v>11</v>
      </c>
      <c r="R1224" s="6"/>
      <c r="S1224" s="6">
        <v>11</v>
      </c>
    </row>
    <row r="1225" spans="1:19">
      <c r="A1225" s="5" t="s">
        <v>3692</v>
      </c>
      <c r="B1225" s="6" t="s">
        <v>3804</v>
      </c>
      <c r="C1225" s="5" t="s">
        <v>3805</v>
      </c>
      <c r="D1225" s="6" t="s">
        <v>3817</v>
      </c>
      <c r="E1225" s="6" t="s">
        <v>3818</v>
      </c>
      <c r="F1225" s="5" t="s">
        <v>3819</v>
      </c>
      <c r="G1225" s="5" t="s">
        <v>9</v>
      </c>
      <c r="H1225" s="6"/>
      <c r="I1225" s="6"/>
      <c r="J1225" s="6"/>
      <c r="K1225" s="6"/>
      <c r="L1225" s="6">
        <v>15</v>
      </c>
      <c r="M1225" s="6"/>
      <c r="N1225" s="6"/>
      <c r="O1225" s="6"/>
      <c r="P1225" s="6"/>
      <c r="Q1225" s="6"/>
      <c r="R1225" s="6"/>
      <c r="S1225" s="6">
        <v>15</v>
      </c>
    </row>
    <row r="1226" spans="1:19">
      <c r="A1226" s="5" t="s">
        <v>3692</v>
      </c>
      <c r="B1226" s="6" t="s">
        <v>3820</v>
      </c>
      <c r="C1226" s="5" t="s">
        <v>3821</v>
      </c>
      <c r="D1226" s="6" t="s">
        <v>3822</v>
      </c>
      <c r="E1226" s="6" t="s">
        <v>3823</v>
      </c>
      <c r="F1226" s="5" t="s">
        <v>3824</v>
      </c>
      <c r="G1226" s="5" t="s">
        <v>9</v>
      </c>
      <c r="H1226" s="6"/>
      <c r="I1226" s="6"/>
      <c r="J1226" s="6"/>
      <c r="K1226" s="6"/>
      <c r="L1226" s="6"/>
      <c r="M1226" s="6"/>
      <c r="N1226" s="6"/>
      <c r="O1226" s="6"/>
      <c r="P1226" s="6"/>
      <c r="Q1226" s="6">
        <v>24</v>
      </c>
      <c r="R1226" s="6"/>
      <c r="S1226" s="6">
        <v>24</v>
      </c>
    </row>
    <row r="1227" spans="1:19">
      <c r="A1227" s="5" t="s">
        <v>3692</v>
      </c>
      <c r="B1227" s="6" t="s">
        <v>3820</v>
      </c>
      <c r="C1227" s="5" t="s">
        <v>3821</v>
      </c>
      <c r="D1227" s="6" t="s">
        <v>3825</v>
      </c>
      <c r="E1227" s="6" t="s">
        <v>3826</v>
      </c>
      <c r="F1227" s="5" t="s">
        <v>3505</v>
      </c>
      <c r="G1227" s="5" t="s">
        <v>9</v>
      </c>
      <c r="H1227" s="6"/>
      <c r="I1227" s="6"/>
      <c r="J1227" s="6"/>
      <c r="K1227" s="6"/>
      <c r="L1227" s="6"/>
      <c r="M1227" s="6"/>
      <c r="N1227" s="6"/>
      <c r="O1227" s="6"/>
      <c r="P1227" s="6"/>
      <c r="Q1227" s="6">
        <v>5</v>
      </c>
      <c r="R1227" s="6"/>
      <c r="S1227" s="6">
        <v>5</v>
      </c>
    </row>
    <row r="1228" spans="1:19">
      <c r="A1228" s="5" t="s">
        <v>3692</v>
      </c>
      <c r="B1228" s="6" t="s">
        <v>3820</v>
      </c>
      <c r="C1228" s="5" t="s">
        <v>3821</v>
      </c>
      <c r="D1228" s="6" t="s">
        <v>3827</v>
      </c>
      <c r="E1228" s="6" t="s">
        <v>3828</v>
      </c>
      <c r="F1228" s="5" t="s">
        <v>3829</v>
      </c>
      <c r="G1228" s="5" t="s">
        <v>9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38</v>
      </c>
      <c r="R1228" s="6"/>
      <c r="S1228" s="6">
        <v>38</v>
      </c>
    </row>
    <row r="1229" spans="1:19">
      <c r="A1229" s="5" t="s">
        <v>3692</v>
      </c>
      <c r="B1229" s="6" t="s">
        <v>3820</v>
      </c>
      <c r="C1229" s="5" t="s">
        <v>3821</v>
      </c>
      <c r="D1229" s="6" t="s">
        <v>3830</v>
      </c>
      <c r="E1229" s="6" t="s">
        <v>3831</v>
      </c>
      <c r="F1229" s="5" t="s">
        <v>3832</v>
      </c>
      <c r="G1229" s="5" t="s">
        <v>9</v>
      </c>
      <c r="H1229" s="6"/>
      <c r="I1229" s="6"/>
      <c r="J1229" s="6"/>
      <c r="K1229" s="6"/>
      <c r="L1229" s="6"/>
      <c r="M1229" s="6"/>
      <c r="N1229" s="6"/>
      <c r="O1229" s="6"/>
      <c r="P1229" s="6"/>
      <c r="Q1229" s="6">
        <v>7</v>
      </c>
      <c r="R1229" s="6"/>
      <c r="S1229" s="6">
        <v>7</v>
      </c>
    </row>
    <row r="1230" spans="1:19">
      <c r="A1230" s="5" t="s">
        <v>3692</v>
      </c>
      <c r="B1230" s="6" t="s">
        <v>3820</v>
      </c>
      <c r="C1230" s="5" t="s">
        <v>3821</v>
      </c>
      <c r="D1230" s="6" t="s">
        <v>3833</v>
      </c>
      <c r="E1230" s="6" t="s">
        <v>3834</v>
      </c>
      <c r="F1230" s="5" t="s">
        <v>3835</v>
      </c>
      <c r="G1230" s="5" t="s">
        <v>9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>
        <v>8</v>
      </c>
      <c r="R1230" s="6"/>
      <c r="S1230" s="6">
        <v>8</v>
      </c>
    </row>
    <row r="1231" spans="1:19">
      <c r="A1231" s="5" t="s">
        <v>3692</v>
      </c>
      <c r="B1231" s="6" t="s">
        <v>3820</v>
      </c>
      <c r="C1231" s="5" t="s">
        <v>3821</v>
      </c>
      <c r="D1231" s="6" t="s">
        <v>3836</v>
      </c>
      <c r="E1231" s="6" t="s">
        <v>3837</v>
      </c>
      <c r="F1231" s="5" t="s">
        <v>3838</v>
      </c>
      <c r="G1231" s="5" t="s">
        <v>9</v>
      </c>
      <c r="H1231" s="6"/>
      <c r="I1231" s="6"/>
      <c r="J1231" s="6"/>
      <c r="K1231" s="6"/>
      <c r="L1231" s="6"/>
      <c r="M1231" s="6"/>
      <c r="N1231" s="6"/>
      <c r="O1231" s="6"/>
      <c r="P1231" s="6"/>
      <c r="Q1231" s="6">
        <v>23</v>
      </c>
      <c r="R1231" s="6"/>
      <c r="S1231" s="6">
        <v>23</v>
      </c>
    </row>
    <row r="1232" spans="1:19">
      <c r="A1232" s="5" t="s">
        <v>3692</v>
      </c>
      <c r="B1232" s="6" t="s">
        <v>3820</v>
      </c>
      <c r="C1232" s="5" t="s">
        <v>3821</v>
      </c>
      <c r="D1232" s="6" t="s">
        <v>3839</v>
      </c>
      <c r="E1232" s="6" t="s">
        <v>3840</v>
      </c>
      <c r="F1232" s="5" t="s">
        <v>3841</v>
      </c>
      <c r="G1232" s="5" t="s">
        <v>9</v>
      </c>
      <c r="H1232" s="6"/>
      <c r="I1232" s="6"/>
      <c r="J1232" s="6"/>
      <c r="K1232" s="6"/>
      <c r="L1232" s="6"/>
      <c r="M1232" s="6"/>
      <c r="N1232" s="6"/>
      <c r="O1232" s="6"/>
      <c r="P1232" s="6"/>
      <c r="Q1232" s="6">
        <v>18</v>
      </c>
      <c r="R1232" s="6"/>
      <c r="S1232" s="6">
        <v>18</v>
      </c>
    </row>
    <row r="1233" spans="1:19">
      <c r="A1233" s="5" t="s">
        <v>3692</v>
      </c>
      <c r="B1233" s="6" t="s">
        <v>3820</v>
      </c>
      <c r="C1233" s="5" t="s">
        <v>3821</v>
      </c>
      <c r="D1233" s="6" t="s">
        <v>3842</v>
      </c>
      <c r="E1233" s="6" t="s">
        <v>3843</v>
      </c>
      <c r="F1233" s="5" t="s">
        <v>3844</v>
      </c>
      <c r="G1233" s="5" t="s">
        <v>9</v>
      </c>
      <c r="H1233" s="6"/>
      <c r="I1233" s="6"/>
      <c r="J1233" s="6"/>
      <c r="K1233" s="6"/>
      <c r="L1233" s="6"/>
      <c r="M1233" s="6"/>
      <c r="N1233" s="6"/>
      <c r="O1233" s="6"/>
      <c r="P1233" s="6"/>
      <c r="Q1233" s="6">
        <v>8</v>
      </c>
      <c r="R1233" s="6"/>
      <c r="S1233" s="6">
        <v>8</v>
      </c>
    </row>
    <row r="1234" spans="1:19">
      <c r="A1234" s="5" t="s">
        <v>3692</v>
      </c>
      <c r="B1234" s="6" t="s">
        <v>3820</v>
      </c>
      <c r="C1234" s="5" t="s">
        <v>3821</v>
      </c>
      <c r="D1234" s="6" t="s">
        <v>3845</v>
      </c>
      <c r="E1234" s="6" t="s">
        <v>3846</v>
      </c>
      <c r="F1234" s="5" t="s">
        <v>3847</v>
      </c>
      <c r="G1234" s="5" t="s">
        <v>9</v>
      </c>
      <c r="H1234" s="6"/>
      <c r="I1234" s="6"/>
      <c r="J1234" s="6"/>
      <c r="K1234" s="6"/>
      <c r="L1234" s="6"/>
      <c r="M1234" s="6"/>
      <c r="N1234" s="6"/>
      <c r="O1234" s="6"/>
      <c r="P1234" s="6"/>
      <c r="Q1234" s="6">
        <v>5</v>
      </c>
      <c r="R1234" s="6"/>
      <c r="S1234" s="6">
        <v>5</v>
      </c>
    </row>
    <row r="1235" spans="1:19">
      <c r="A1235" s="5" t="s">
        <v>3692</v>
      </c>
      <c r="B1235" s="6" t="s">
        <v>3820</v>
      </c>
      <c r="C1235" s="5" t="s">
        <v>3821</v>
      </c>
      <c r="D1235" s="6" t="s">
        <v>3848</v>
      </c>
      <c r="E1235" s="6" t="s">
        <v>3849</v>
      </c>
      <c r="F1235" s="5" t="s">
        <v>3850</v>
      </c>
      <c r="G1235" s="5" t="s">
        <v>9</v>
      </c>
      <c r="H1235" s="6"/>
      <c r="I1235" s="6"/>
      <c r="J1235" s="6"/>
      <c r="K1235" s="6"/>
      <c r="L1235" s="6"/>
      <c r="M1235" s="6"/>
      <c r="N1235" s="6"/>
      <c r="O1235" s="6"/>
      <c r="P1235" s="6"/>
      <c r="Q1235" s="6">
        <v>24</v>
      </c>
      <c r="R1235" s="6"/>
      <c r="S1235" s="6">
        <v>24</v>
      </c>
    </row>
    <row r="1236" spans="1:19">
      <c r="A1236" s="5" t="s">
        <v>3692</v>
      </c>
      <c r="B1236" s="6" t="s">
        <v>3820</v>
      </c>
      <c r="C1236" s="5" t="s">
        <v>3821</v>
      </c>
      <c r="D1236" s="6" t="s">
        <v>3851</v>
      </c>
      <c r="E1236" s="6" t="s">
        <v>3852</v>
      </c>
      <c r="F1236" s="5" t="s">
        <v>3853</v>
      </c>
      <c r="G1236" s="5" t="s">
        <v>9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>
        <v>9</v>
      </c>
      <c r="R1236" s="6"/>
      <c r="S1236" s="6">
        <v>9</v>
      </c>
    </row>
    <row r="1237" spans="1:19">
      <c r="A1237" s="5" t="s">
        <v>3692</v>
      </c>
      <c r="B1237" s="6" t="s">
        <v>3820</v>
      </c>
      <c r="C1237" s="5" t="s">
        <v>3821</v>
      </c>
      <c r="D1237" s="6" t="s">
        <v>3854</v>
      </c>
      <c r="E1237" s="6" t="s">
        <v>3855</v>
      </c>
      <c r="F1237" s="5" t="s">
        <v>3856</v>
      </c>
      <c r="G1237" s="5" t="s">
        <v>9</v>
      </c>
      <c r="H1237" s="6"/>
      <c r="I1237" s="6"/>
      <c r="J1237" s="6"/>
      <c r="K1237" s="6"/>
      <c r="L1237" s="6">
        <v>3</v>
      </c>
      <c r="M1237" s="6"/>
      <c r="N1237" s="6"/>
      <c r="O1237" s="6"/>
      <c r="P1237" s="6"/>
      <c r="Q1237" s="6"/>
      <c r="R1237" s="6"/>
      <c r="S1237" s="6">
        <v>3</v>
      </c>
    </row>
    <row r="1238" spans="1:19">
      <c r="A1238" s="5" t="s">
        <v>3692</v>
      </c>
      <c r="B1238" s="6" t="s">
        <v>3820</v>
      </c>
      <c r="C1238" s="5" t="s">
        <v>3821</v>
      </c>
      <c r="D1238" s="6" t="s">
        <v>3857</v>
      </c>
      <c r="E1238" s="6" t="s">
        <v>3858</v>
      </c>
      <c r="F1238" s="5" t="s">
        <v>3859</v>
      </c>
      <c r="G1238" s="5" t="s">
        <v>9</v>
      </c>
      <c r="H1238" s="6"/>
      <c r="I1238" s="6"/>
      <c r="J1238" s="6"/>
      <c r="K1238" s="6"/>
      <c r="L1238" s="6"/>
      <c r="M1238" s="6"/>
      <c r="N1238" s="6"/>
      <c r="O1238" s="6"/>
      <c r="P1238" s="6"/>
      <c r="Q1238" s="6">
        <v>29</v>
      </c>
      <c r="R1238" s="6"/>
      <c r="S1238" s="6">
        <v>29</v>
      </c>
    </row>
    <row r="1239" spans="1:19">
      <c r="A1239" s="5" t="s">
        <v>3692</v>
      </c>
      <c r="B1239" s="6" t="s">
        <v>3820</v>
      </c>
      <c r="C1239" s="5" t="s">
        <v>3821</v>
      </c>
      <c r="D1239" s="6" t="s">
        <v>3860</v>
      </c>
      <c r="E1239" s="6" t="s">
        <v>3861</v>
      </c>
      <c r="F1239" s="5" t="s">
        <v>3862</v>
      </c>
      <c r="G1239" s="5" t="s">
        <v>9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>
        <v>10</v>
      </c>
      <c r="R1239" s="6"/>
      <c r="S1239" s="6">
        <v>10</v>
      </c>
    </row>
    <row r="1240" spans="1:19">
      <c r="A1240" s="5" t="s">
        <v>3692</v>
      </c>
      <c r="B1240" s="6" t="s">
        <v>3820</v>
      </c>
      <c r="C1240" s="5" t="s">
        <v>3821</v>
      </c>
      <c r="D1240" s="6" t="s">
        <v>3863</v>
      </c>
      <c r="E1240" s="6" t="s">
        <v>3864</v>
      </c>
      <c r="F1240" s="5" t="s">
        <v>3865</v>
      </c>
      <c r="G1240" s="5" t="s">
        <v>9</v>
      </c>
      <c r="H1240" s="6"/>
      <c r="I1240" s="6"/>
      <c r="J1240" s="6"/>
      <c r="K1240" s="6"/>
      <c r="L1240" s="6"/>
      <c r="M1240" s="6"/>
      <c r="N1240" s="6"/>
      <c r="O1240" s="6"/>
      <c r="P1240" s="6"/>
      <c r="Q1240" s="6">
        <v>3</v>
      </c>
      <c r="R1240" s="6"/>
      <c r="S1240" s="6">
        <v>3</v>
      </c>
    </row>
    <row r="1241" spans="1:19">
      <c r="A1241" s="5" t="s">
        <v>3692</v>
      </c>
      <c r="B1241" s="6" t="s">
        <v>3820</v>
      </c>
      <c r="C1241" s="5" t="s">
        <v>3821</v>
      </c>
      <c r="D1241" s="6" t="s">
        <v>3820</v>
      </c>
      <c r="E1241" s="6" t="s">
        <v>3866</v>
      </c>
      <c r="F1241" s="5" t="s">
        <v>3867</v>
      </c>
      <c r="G1241" s="5" t="s">
        <v>9</v>
      </c>
      <c r="H1241" s="6"/>
      <c r="I1241" s="6"/>
      <c r="J1241" s="6"/>
      <c r="K1241" s="6"/>
      <c r="L1241" s="6"/>
      <c r="M1241" s="6"/>
      <c r="N1241" s="6"/>
      <c r="O1241" s="6"/>
      <c r="P1241" s="6"/>
      <c r="Q1241" s="6">
        <v>315</v>
      </c>
      <c r="R1241" s="6"/>
      <c r="S1241" s="6">
        <v>315</v>
      </c>
    </row>
    <row r="1242" spans="1:19">
      <c r="A1242" s="5" t="s">
        <v>3692</v>
      </c>
      <c r="B1242" s="6" t="s">
        <v>3820</v>
      </c>
      <c r="C1242" s="5" t="s">
        <v>3821</v>
      </c>
      <c r="D1242" s="6" t="s">
        <v>3868</v>
      </c>
      <c r="E1242" s="6" t="s">
        <v>3869</v>
      </c>
      <c r="F1242" s="5" t="s">
        <v>3870</v>
      </c>
      <c r="G1242" s="5" t="s">
        <v>9</v>
      </c>
      <c r="H1242" s="6"/>
      <c r="I1242" s="6"/>
      <c r="J1242" s="6"/>
      <c r="K1242" s="6"/>
      <c r="L1242" s="6"/>
      <c r="M1242" s="6"/>
      <c r="N1242" s="6"/>
      <c r="O1242" s="6"/>
      <c r="P1242" s="6"/>
      <c r="Q1242" s="6">
        <v>27</v>
      </c>
      <c r="R1242" s="6"/>
      <c r="S1242" s="6">
        <v>27</v>
      </c>
    </row>
    <row r="1243" spans="1:19">
      <c r="A1243" s="5" t="s">
        <v>3692</v>
      </c>
      <c r="B1243" s="6" t="s">
        <v>3820</v>
      </c>
      <c r="C1243" s="5" t="s">
        <v>3821</v>
      </c>
      <c r="D1243" s="6" t="s">
        <v>3871</v>
      </c>
      <c r="E1243" s="6" t="s">
        <v>3872</v>
      </c>
      <c r="F1243" s="5" t="s">
        <v>3873</v>
      </c>
      <c r="G1243" s="5" t="s">
        <v>9</v>
      </c>
      <c r="H1243" s="6"/>
      <c r="I1243" s="6"/>
      <c r="J1243" s="6"/>
      <c r="K1243" s="6"/>
      <c r="L1243" s="6">
        <v>13</v>
      </c>
      <c r="M1243" s="6"/>
      <c r="N1243" s="6"/>
      <c r="O1243" s="6"/>
      <c r="P1243" s="6"/>
      <c r="Q1243" s="6"/>
      <c r="R1243" s="6"/>
      <c r="S1243" s="6">
        <v>13</v>
      </c>
    </row>
    <row r="1244" spans="1:19">
      <c r="A1244" s="5" t="s">
        <v>3692</v>
      </c>
      <c r="B1244" s="6" t="s">
        <v>3820</v>
      </c>
      <c r="C1244" s="5" t="s">
        <v>3821</v>
      </c>
      <c r="D1244" s="6" t="s">
        <v>3874</v>
      </c>
      <c r="E1244" s="6" t="s">
        <v>3875</v>
      </c>
      <c r="F1244" s="5" t="s">
        <v>3876</v>
      </c>
      <c r="G1244" s="5" t="s">
        <v>9</v>
      </c>
      <c r="H1244" s="6">
        <v>12</v>
      </c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>
        <v>12</v>
      </c>
    </row>
    <row r="1245" spans="1:19">
      <c r="A1245" s="5" t="s">
        <v>3692</v>
      </c>
      <c r="B1245" s="6" t="s">
        <v>3820</v>
      </c>
      <c r="C1245" s="5" t="s">
        <v>3821</v>
      </c>
      <c r="D1245" s="6" t="s">
        <v>3877</v>
      </c>
      <c r="E1245" s="6" t="s">
        <v>3878</v>
      </c>
      <c r="F1245" s="5" t="s">
        <v>3879</v>
      </c>
      <c r="G1245" s="5" t="s">
        <v>9</v>
      </c>
      <c r="H1245" s="6">
        <v>3</v>
      </c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>
        <v>3</v>
      </c>
    </row>
    <row r="1246" spans="1:19">
      <c r="A1246" s="5" t="s">
        <v>3692</v>
      </c>
      <c r="B1246" s="6" t="s">
        <v>3820</v>
      </c>
      <c r="C1246" s="5" t="s">
        <v>3821</v>
      </c>
      <c r="D1246" s="6" t="s">
        <v>3880</v>
      </c>
      <c r="E1246" s="6" t="s">
        <v>3881</v>
      </c>
      <c r="F1246" s="5" t="s">
        <v>3882</v>
      </c>
      <c r="G1246" s="5" t="s">
        <v>9</v>
      </c>
      <c r="H1246" s="6">
        <v>25</v>
      </c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>
        <v>25</v>
      </c>
    </row>
    <row r="1247" spans="1:19">
      <c r="A1247" s="5" t="s">
        <v>3692</v>
      </c>
      <c r="B1247" s="6" t="s">
        <v>3820</v>
      </c>
      <c r="C1247" s="5" t="s">
        <v>3821</v>
      </c>
      <c r="D1247" s="6" t="s">
        <v>3883</v>
      </c>
      <c r="E1247" s="6" t="s">
        <v>3884</v>
      </c>
      <c r="F1247" s="5" t="s">
        <v>3885</v>
      </c>
      <c r="G1247" s="5" t="s">
        <v>9</v>
      </c>
      <c r="H1247" s="6">
        <v>2</v>
      </c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>
        <v>2</v>
      </c>
    </row>
    <row r="1248" spans="1:19">
      <c r="A1248" s="5" t="s">
        <v>3692</v>
      </c>
      <c r="B1248" s="6" t="s">
        <v>3820</v>
      </c>
      <c r="C1248" s="5" t="s">
        <v>3821</v>
      </c>
      <c r="D1248" s="6" t="s">
        <v>3886</v>
      </c>
      <c r="E1248" s="6" t="s">
        <v>3887</v>
      </c>
      <c r="F1248" s="5" t="s">
        <v>3888</v>
      </c>
      <c r="G1248" s="5" t="s">
        <v>9</v>
      </c>
      <c r="H1248" s="6">
        <v>4</v>
      </c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>
        <v>4</v>
      </c>
    </row>
    <row r="1249" spans="1:19">
      <c r="A1249" s="5" t="s">
        <v>3692</v>
      </c>
      <c r="B1249" s="6" t="s">
        <v>3820</v>
      </c>
      <c r="C1249" s="5" t="s">
        <v>3821</v>
      </c>
      <c r="D1249" s="6" t="s">
        <v>3889</v>
      </c>
      <c r="E1249" s="6" t="s">
        <v>3890</v>
      </c>
      <c r="F1249" s="5" t="s">
        <v>3891</v>
      </c>
      <c r="G1249" s="5" t="s">
        <v>9</v>
      </c>
      <c r="H1249" s="6">
        <v>14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>
        <v>14</v>
      </c>
    </row>
    <row r="1250" spans="1:19">
      <c r="A1250" s="5" t="s">
        <v>3692</v>
      </c>
      <c r="B1250" s="6" t="s">
        <v>3892</v>
      </c>
      <c r="C1250" s="5" t="s">
        <v>3893</v>
      </c>
      <c r="D1250" s="6" t="s">
        <v>3894</v>
      </c>
      <c r="E1250" s="6" t="s">
        <v>3895</v>
      </c>
      <c r="F1250" s="5" t="s">
        <v>3896</v>
      </c>
      <c r="G1250" s="5" t="s">
        <v>9</v>
      </c>
      <c r="H1250" s="6"/>
      <c r="I1250" s="6"/>
      <c r="J1250" s="6"/>
      <c r="K1250" s="6"/>
      <c r="L1250" s="6"/>
      <c r="M1250" s="6"/>
      <c r="N1250" s="6"/>
      <c r="O1250" s="6"/>
      <c r="P1250" s="6"/>
      <c r="Q1250" s="6">
        <v>64</v>
      </c>
      <c r="R1250" s="6"/>
      <c r="S1250" s="6">
        <v>64</v>
      </c>
    </row>
    <row r="1251" spans="1:19">
      <c r="A1251" s="5" t="s">
        <v>3692</v>
      </c>
      <c r="B1251" s="6" t="s">
        <v>3892</v>
      </c>
      <c r="C1251" s="5" t="s">
        <v>3893</v>
      </c>
      <c r="D1251" s="6" t="s">
        <v>3897</v>
      </c>
      <c r="E1251" s="6" t="s">
        <v>3898</v>
      </c>
      <c r="F1251" s="5" t="s">
        <v>3899</v>
      </c>
      <c r="G1251" s="5" t="s">
        <v>9</v>
      </c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31</v>
      </c>
      <c r="R1251" s="6"/>
      <c r="S1251" s="6">
        <v>31</v>
      </c>
    </row>
    <row r="1252" spans="1:19">
      <c r="A1252" s="5" t="s">
        <v>3692</v>
      </c>
      <c r="B1252" s="6" t="s">
        <v>3892</v>
      </c>
      <c r="C1252" s="5" t="s">
        <v>3893</v>
      </c>
      <c r="D1252" s="6" t="s">
        <v>3900</v>
      </c>
      <c r="E1252" s="6" t="s">
        <v>3901</v>
      </c>
      <c r="F1252" s="5" t="s">
        <v>3902</v>
      </c>
      <c r="G1252" s="5" t="s">
        <v>9</v>
      </c>
      <c r="H1252" s="6"/>
      <c r="I1252" s="6"/>
      <c r="J1252" s="6"/>
      <c r="K1252" s="6"/>
      <c r="L1252" s="6"/>
      <c r="M1252" s="6"/>
      <c r="N1252" s="6"/>
      <c r="O1252" s="6"/>
      <c r="P1252" s="6"/>
      <c r="Q1252" s="6">
        <v>73</v>
      </c>
      <c r="R1252" s="6"/>
      <c r="S1252" s="6">
        <v>73</v>
      </c>
    </row>
    <row r="1253" spans="1:19">
      <c r="A1253" s="5" t="s">
        <v>3692</v>
      </c>
      <c r="B1253" s="6" t="s">
        <v>3892</v>
      </c>
      <c r="C1253" s="5" t="s">
        <v>3893</v>
      </c>
      <c r="D1253" s="6" t="s">
        <v>3903</v>
      </c>
      <c r="E1253" s="6" t="s">
        <v>3904</v>
      </c>
      <c r="F1253" s="5" t="s">
        <v>3905</v>
      </c>
      <c r="G1253" s="5" t="s">
        <v>9</v>
      </c>
      <c r="H1253" s="6"/>
      <c r="I1253" s="6"/>
      <c r="J1253" s="6"/>
      <c r="K1253" s="6"/>
      <c r="L1253" s="6"/>
      <c r="M1253" s="6"/>
      <c r="N1253" s="6"/>
      <c r="O1253" s="6"/>
      <c r="P1253" s="6"/>
      <c r="Q1253" s="6">
        <v>14</v>
      </c>
      <c r="R1253" s="6"/>
      <c r="S1253" s="6">
        <v>14</v>
      </c>
    </row>
    <row r="1254" spans="1:19">
      <c r="A1254" s="5" t="s">
        <v>3692</v>
      </c>
      <c r="B1254" s="6" t="s">
        <v>3892</v>
      </c>
      <c r="C1254" s="5" t="s">
        <v>3893</v>
      </c>
      <c r="D1254" s="6" t="s">
        <v>3906</v>
      </c>
      <c r="E1254" s="6" t="s">
        <v>3907</v>
      </c>
      <c r="F1254" s="5" t="s">
        <v>3908</v>
      </c>
      <c r="G1254" s="5" t="s">
        <v>9</v>
      </c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19</v>
      </c>
      <c r="R1254" s="6"/>
      <c r="S1254" s="6">
        <v>19</v>
      </c>
    </row>
    <row r="1255" spans="1:19">
      <c r="A1255" s="5" t="s">
        <v>3692</v>
      </c>
      <c r="B1255" s="6" t="s">
        <v>3892</v>
      </c>
      <c r="C1255" s="5" t="s">
        <v>3893</v>
      </c>
      <c r="D1255" s="6" t="s">
        <v>3909</v>
      </c>
      <c r="E1255" s="6" t="s">
        <v>3910</v>
      </c>
      <c r="F1255" s="5" t="s">
        <v>3911</v>
      </c>
      <c r="G1255" s="5" t="s">
        <v>9</v>
      </c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10</v>
      </c>
      <c r="R1255" s="6"/>
      <c r="S1255" s="6">
        <v>10</v>
      </c>
    </row>
    <row r="1256" spans="1:19">
      <c r="A1256" s="5" t="s">
        <v>3692</v>
      </c>
      <c r="B1256" s="6" t="s">
        <v>3892</v>
      </c>
      <c r="C1256" s="5" t="s">
        <v>3893</v>
      </c>
      <c r="D1256" s="6" t="s">
        <v>3912</v>
      </c>
      <c r="E1256" s="6" t="s">
        <v>3913</v>
      </c>
      <c r="F1256" s="5" t="s">
        <v>3914</v>
      </c>
      <c r="G1256" s="5" t="s">
        <v>9</v>
      </c>
      <c r="H1256" s="6"/>
      <c r="I1256" s="6"/>
      <c r="J1256" s="6"/>
      <c r="K1256" s="6"/>
      <c r="L1256" s="6"/>
      <c r="M1256" s="6"/>
      <c r="N1256" s="6"/>
      <c r="O1256" s="6"/>
      <c r="P1256" s="6"/>
      <c r="Q1256" s="6">
        <v>4</v>
      </c>
      <c r="R1256" s="6"/>
      <c r="S1256" s="6">
        <v>4</v>
      </c>
    </row>
    <row r="1257" spans="1:19">
      <c r="A1257" s="5" t="s">
        <v>3692</v>
      </c>
      <c r="B1257" s="6" t="s">
        <v>3892</v>
      </c>
      <c r="C1257" s="5" t="s">
        <v>3893</v>
      </c>
      <c r="D1257" s="6" t="s">
        <v>3892</v>
      </c>
      <c r="E1257" s="6" t="s">
        <v>3915</v>
      </c>
      <c r="F1257" s="5" t="s">
        <v>3916</v>
      </c>
      <c r="G1257" s="5" t="s">
        <v>9</v>
      </c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68</v>
      </c>
      <c r="R1257" s="6"/>
      <c r="S1257" s="6">
        <v>68</v>
      </c>
    </row>
    <row r="1258" spans="1:19">
      <c r="A1258" s="5" t="s">
        <v>3692</v>
      </c>
      <c r="B1258" s="6" t="s">
        <v>3892</v>
      </c>
      <c r="C1258" s="5" t="s">
        <v>3893</v>
      </c>
      <c r="D1258" s="6" t="s">
        <v>3917</v>
      </c>
      <c r="E1258" s="6" t="s">
        <v>3918</v>
      </c>
      <c r="F1258" s="5" t="s">
        <v>3919</v>
      </c>
      <c r="G1258" s="5" t="s">
        <v>9</v>
      </c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22</v>
      </c>
      <c r="R1258" s="6"/>
      <c r="S1258" s="6">
        <v>22</v>
      </c>
    </row>
    <row r="1259" spans="1:19">
      <c r="A1259" s="5" t="s">
        <v>3692</v>
      </c>
      <c r="B1259" s="6" t="s">
        <v>3892</v>
      </c>
      <c r="C1259" s="5" t="s">
        <v>3893</v>
      </c>
      <c r="D1259" s="6" t="s">
        <v>3920</v>
      </c>
      <c r="E1259" s="6" t="s">
        <v>3921</v>
      </c>
      <c r="F1259" s="5" t="s">
        <v>3922</v>
      </c>
      <c r="G1259" s="5" t="s">
        <v>9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>
        <v>5</v>
      </c>
      <c r="R1259" s="6"/>
      <c r="S1259" s="6">
        <v>5</v>
      </c>
    </row>
    <row r="1260" spans="1:19">
      <c r="A1260" s="5" t="s">
        <v>3923</v>
      </c>
      <c r="B1260" s="6" t="s">
        <v>3924</v>
      </c>
      <c r="C1260" s="5" t="s">
        <v>3925</v>
      </c>
      <c r="D1260" s="6" t="s">
        <v>3926</v>
      </c>
      <c r="E1260" s="6" t="s">
        <v>3927</v>
      </c>
      <c r="F1260" s="5" t="s">
        <v>3928</v>
      </c>
      <c r="G1260" s="5" t="s">
        <v>5</v>
      </c>
      <c r="H1260" s="6">
        <v>71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>
        <v>71</v>
      </c>
    </row>
    <row r="1261" spans="1:19">
      <c r="A1261" s="5" t="s">
        <v>3923</v>
      </c>
      <c r="B1261" s="6" t="s">
        <v>3924</v>
      </c>
      <c r="C1261" s="5" t="s">
        <v>3925</v>
      </c>
      <c r="D1261" s="6" t="s">
        <v>3924</v>
      </c>
      <c r="E1261" s="6" t="s">
        <v>3929</v>
      </c>
      <c r="F1261" s="5" t="s">
        <v>3930</v>
      </c>
      <c r="G1261" s="5" t="s">
        <v>5</v>
      </c>
      <c r="H1261" s="6">
        <v>235</v>
      </c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>
        <v>235</v>
      </c>
    </row>
    <row r="1262" spans="1:19">
      <c r="A1262" s="5" t="s">
        <v>3923</v>
      </c>
      <c r="B1262" s="6" t="s">
        <v>3924</v>
      </c>
      <c r="C1262" s="5" t="s">
        <v>3925</v>
      </c>
      <c r="D1262" s="6" t="s">
        <v>3931</v>
      </c>
      <c r="E1262" s="6" t="s">
        <v>3932</v>
      </c>
      <c r="F1262" s="5" t="s">
        <v>3933</v>
      </c>
      <c r="G1262" s="5" t="s">
        <v>5</v>
      </c>
      <c r="H1262" s="6">
        <v>75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>
        <v>75</v>
      </c>
    </row>
    <row r="1263" spans="1:19">
      <c r="A1263" s="5" t="s">
        <v>3923</v>
      </c>
      <c r="B1263" s="6" t="s">
        <v>3924</v>
      </c>
      <c r="C1263" s="5" t="s">
        <v>3925</v>
      </c>
      <c r="D1263" s="6" t="s">
        <v>3934</v>
      </c>
      <c r="E1263" s="6" t="s">
        <v>3935</v>
      </c>
      <c r="F1263" s="5" t="s">
        <v>1142</v>
      </c>
      <c r="G1263" s="5" t="s">
        <v>9</v>
      </c>
      <c r="H1263" s="6"/>
      <c r="I1263" s="6"/>
      <c r="J1263" s="6"/>
      <c r="K1263" s="6"/>
      <c r="L1263" s="6">
        <v>13</v>
      </c>
      <c r="M1263" s="6"/>
      <c r="N1263" s="6"/>
      <c r="O1263" s="6"/>
      <c r="P1263" s="6"/>
      <c r="Q1263" s="6"/>
      <c r="R1263" s="6"/>
      <c r="S1263" s="6">
        <v>13</v>
      </c>
    </row>
    <row r="1264" spans="1:19">
      <c r="A1264" s="5" t="s">
        <v>3923</v>
      </c>
      <c r="B1264" s="6" t="s">
        <v>3924</v>
      </c>
      <c r="C1264" s="5" t="s">
        <v>3925</v>
      </c>
      <c r="D1264" s="6" t="s">
        <v>3936</v>
      </c>
      <c r="E1264" s="6" t="s">
        <v>3937</v>
      </c>
      <c r="F1264" s="5" t="s">
        <v>3938</v>
      </c>
      <c r="G1264" s="5" t="s">
        <v>9</v>
      </c>
      <c r="H1264" s="6"/>
      <c r="I1264" s="6"/>
      <c r="J1264" s="6"/>
      <c r="K1264" s="6"/>
      <c r="L1264" s="6">
        <v>18</v>
      </c>
      <c r="M1264" s="6"/>
      <c r="N1264" s="6"/>
      <c r="O1264" s="6"/>
      <c r="P1264" s="6"/>
      <c r="Q1264" s="6"/>
      <c r="R1264" s="6"/>
      <c r="S1264" s="6">
        <v>18</v>
      </c>
    </row>
    <row r="1265" spans="1:19">
      <c r="A1265" s="5" t="s">
        <v>3923</v>
      </c>
      <c r="B1265" s="6" t="s">
        <v>3924</v>
      </c>
      <c r="C1265" s="5" t="s">
        <v>3925</v>
      </c>
      <c r="D1265" s="6" t="s">
        <v>3939</v>
      </c>
      <c r="E1265" s="6" t="s">
        <v>3940</v>
      </c>
      <c r="F1265" s="5" t="s">
        <v>3941</v>
      </c>
      <c r="G1265" s="5" t="s">
        <v>9</v>
      </c>
      <c r="H1265" s="6"/>
      <c r="I1265" s="6"/>
      <c r="J1265" s="6"/>
      <c r="K1265" s="6"/>
      <c r="L1265" s="6">
        <v>17</v>
      </c>
      <c r="M1265" s="6"/>
      <c r="N1265" s="6"/>
      <c r="O1265" s="6"/>
      <c r="P1265" s="6"/>
      <c r="Q1265" s="6"/>
      <c r="R1265" s="6"/>
      <c r="S1265" s="6">
        <v>17</v>
      </c>
    </row>
    <row r="1266" spans="1:19">
      <c r="A1266" s="5" t="s">
        <v>3923</v>
      </c>
      <c r="B1266" s="6" t="s">
        <v>3942</v>
      </c>
      <c r="C1266" s="5" t="s">
        <v>3943</v>
      </c>
      <c r="D1266" s="6" t="s">
        <v>3944</v>
      </c>
      <c r="E1266" s="6" t="s">
        <v>3945</v>
      </c>
      <c r="F1266" s="5" t="s">
        <v>3946</v>
      </c>
      <c r="G1266" s="5" t="s">
        <v>9</v>
      </c>
      <c r="H1266" s="6">
        <v>46</v>
      </c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>
        <v>46</v>
      </c>
    </row>
    <row r="1267" spans="1:19">
      <c r="A1267" s="5" t="s">
        <v>3923</v>
      </c>
      <c r="B1267" s="6" t="s">
        <v>3942</v>
      </c>
      <c r="C1267" s="5" t="s">
        <v>3943</v>
      </c>
      <c r="D1267" s="6" t="s">
        <v>3947</v>
      </c>
      <c r="E1267" s="6" t="s">
        <v>3948</v>
      </c>
      <c r="F1267" s="5" t="s">
        <v>3949</v>
      </c>
      <c r="G1267" s="5" t="s">
        <v>9</v>
      </c>
      <c r="H1267" s="6">
        <v>25</v>
      </c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>
        <v>25</v>
      </c>
    </row>
    <row r="1268" spans="1:19">
      <c r="A1268" s="5" t="s">
        <v>3923</v>
      </c>
      <c r="B1268" s="6" t="s">
        <v>3942</v>
      </c>
      <c r="C1268" s="5" t="s">
        <v>3943</v>
      </c>
      <c r="D1268" s="6" t="s">
        <v>3950</v>
      </c>
      <c r="E1268" s="6" t="s">
        <v>3951</v>
      </c>
      <c r="F1268" s="5" t="s">
        <v>3952</v>
      </c>
      <c r="G1268" s="5" t="s">
        <v>9</v>
      </c>
      <c r="H1268" s="6"/>
      <c r="I1268" s="6"/>
      <c r="J1268" s="6"/>
      <c r="K1268" s="6"/>
      <c r="L1268" s="6">
        <v>16</v>
      </c>
      <c r="M1268" s="6"/>
      <c r="N1268" s="6"/>
      <c r="O1268" s="6"/>
      <c r="P1268" s="6"/>
      <c r="Q1268" s="6"/>
      <c r="R1268" s="6"/>
      <c r="S1268" s="6">
        <v>16</v>
      </c>
    </row>
    <row r="1269" spans="1:19">
      <c r="A1269" s="5" t="s">
        <v>3923</v>
      </c>
      <c r="B1269" s="6" t="s">
        <v>3942</v>
      </c>
      <c r="C1269" s="5" t="s">
        <v>3943</v>
      </c>
      <c r="D1269" s="6" t="s">
        <v>3953</v>
      </c>
      <c r="E1269" s="6" t="s">
        <v>3954</v>
      </c>
      <c r="F1269" s="5" t="s">
        <v>3955</v>
      </c>
      <c r="G1269" s="5" t="s">
        <v>9</v>
      </c>
      <c r="H1269" s="6"/>
      <c r="I1269" s="6"/>
      <c r="J1269" s="6"/>
      <c r="K1269" s="6"/>
      <c r="L1269" s="6">
        <v>14</v>
      </c>
      <c r="M1269" s="6"/>
      <c r="N1269" s="6"/>
      <c r="O1269" s="6"/>
      <c r="P1269" s="6"/>
      <c r="Q1269" s="6"/>
      <c r="R1269" s="6"/>
      <c r="S1269" s="6">
        <v>14</v>
      </c>
    </row>
    <row r="1270" spans="1:19">
      <c r="A1270" s="5" t="s">
        <v>3923</v>
      </c>
      <c r="B1270" s="6" t="s">
        <v>3942</v>
      </c>
      <c r="C1270" s="5" t="s">
        <v>3943</v>
      </c>
      <c r="D1270" s="6" t="s">
        <v>3942</v>
      </c>
      <c r="E1270" s="6" t="s">
        <v>3956</v>
      </c>
      <c r="F1270" s="5" t="s">
        <v>3957</v>
      </c>
      <c r="G1270" s="5" t="s">
        <v>9</v>
      </c>
      <c r="H1270" s="6">
        <v>101</v>
      </c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>
        <v>101</v>
      </c>
    </row>
    <row r="1271" spans="1:19">
      <c r="A1271" s="5" t="s">
        <v>3923</v>
      </c>
      <c r="B1271" s="6" t="s">
        <v>3958</v>
      </c>
      <c r="C1271" s="5" t="s">
        <v>3959</v>
      </c>
      <c r="D1271" s="6" t="s">
        <v>3960</v>
      </c>
      <c r="E1271" s="6" t="s">
        <v>3961</v>
      </c>
      <c r="F1271" s="5" t="s">
        <v>3962</v>
      </c>
      <c r="G1271" s="5" t="s">
        <v>9</v>
      </c>
      <c r="H1271" s="6">
        <v>59</v>
      </c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>
        <v>59</v>
      </c>
    </row>
    <row r="1272" spans="1:19">
      <c r="A1272" s="5" t="s">
        <v>3923</v>
      </c>
      <c r="B1272" s="6" t="s">
        <v>3958</v>
      </c>
      <c r="C1272" s="5" t="s">
        <v>3959</v>
      </c>
      <c r="D1272" s="6" t="s">
        <v>3963</v>
      </c>
      <c r="E1272" s="6" t="s">
        <v>3964</v>
      </c>
      <c r="F1272" s="5" t="s">
        <v>2574</v>
      </c>
      <c r="G1272" s="5" t="s">
        <v>9</v>
      </c>
      <c r="H1272" s="6"/>
      <c r="I1272" s="6"/>
      <c r="J1272" s="6"/>
      <c r="K1272" s="6"/>
      <c r="L1272" s="6">
        <v>5</v>
      </c>
      <c r="M1272" s="6"/>
      <c r="N1272" s="6"/>
      <c r="O1272" s="6"/>
      <c r="P1272" s="6"/>
      <c r="Q1272" s="6"/>
      <c r="R1272" s="6"/>
      <c r="S1272" s="6">
        <v>5</v>
      </c>
    </row>
    <row r="1273" spans="1:19">
      <c r="A1273" s="5" t="s">
        <v>3923</v>
      </c>
      <c r="B1273" s="6" t="s">
        <v>3958</v>
      </c>
      <c r="C1273" s="5" t="s">
        <v>3959</v>
      </c>
      <c r="D1273" s="6" t="s">
        <v>3965</v>
      </c>
      <c r="E1273" s="6" t="s">
        <v>3966</v>
      </c>
      <c r="F1273" s="5" t="s">
        <v>3967</v>
      </c>
      <c r="G1273" s="5" t="s">
        <v>9</v>
      </c>
      <c r="H1273" s="6"/>
      <c r="I1273" s="6"/>
      <c r="J1273" s="6"/>
      <c r="K1273" s="6"/>
      <c r="L1273" s="6">
        <v>23</v>
      </c>
      <c r="M1273" s="6"/>
      <c r="N1273" s="6"/>
      <c r="O1273" s="6"/>
      <c r="P1273" s="6"/>
      <c r="Q1273" s="6"/>
      <c r="R1273" s="6"/>
      <c r="S1273" s="6">
        <v>23</v>
      </c>
    </row>
    <row r="1274" spans="1:19">
      <c r="A1274" s="5" t="s">
        <v>3923</v>
      </c>
      <c r="B1274" s="6" t="s">
        <v>3958</v>
      </c>
      <c r="C1274" s="5" t="s">
        <v>3959</v>
      </c>
      <c r="D1274" s="6" t="s">
        <v>3958</v>
      </c>
      <c r="E1274" s="6" t="s">
        <v>3968</v>
      </c>
      <c r="F1274" s="5" t="s">
        <v>3969</v>
      </c>
      <c r="G1274" s="5" t="s">
        <v>9</v>
      </c>
      <c r="H1274" s="6">
        <v>98</v>
      </c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>
        <v>98</v>
      </c>
    </row>
    <row r="1275" spans="1:19">
      <c r="A1275" s="5" t="s">
        <v>3970</v>
      </c>
      <c r="B1275" s="6" t="s">
        <v>3971</v>
      </c>
      <c r="C1275" s="5" t="s">
        <v>3972</v>
      </c>
      <c r="D1275" s="6" t="s">
        <v>3973</v>
      </c>
      <c r="E1275" s="6" t="s">
        <v>3974</v>
      </c>
      <c r="F1275" s="5" t="s">
        <v>3975</v>
      </c>
      <c r="G1275" s="5" t="s">
        <v>5</v>
      </c>
      <c r="H1275" s="6">
        <v>245</v>
      </c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>
        <v>245</v>
      </c>
    </row>
    <row r="1276" spans="1:19">
      <c r="A1276" s="5" t="s">
        <v>3970</v>
      </c>
      <c r="B1276" s="6" t="s">
        <v>3971</v>
      </c>
      <c r="C1276" s="5" t="s">
        <v>3972</v>
      </c>
      <c r="D1276" s="6" t="s">
        <v>3971</v>
      </c>
      <c r="E1276" s="6" t="s">
        <v>3976</v>
      </c>
      <c r="F1276" s="5" t="s">
        <v>3977</v>
      </c>
      <c r="G1276" s="5" t="s">
        <v>5</v>
      </c>
      <c r="H1276" s="6">
        <v>259</v>
      </c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>
        <v>259</v>
      </c>
    </row>
    <row r="1277" spans="1:19">
      <c r="A1277" s="5" t="s">
        <v>3970</v>
      </c>
      <c r="B1277" s="6" t="s">
        <v>3971</v>
      </c>
      <c r="C1277" s="5" t="s">
        <v>3972</v>
      </c>
      <c r="D1277" s="6" t="s">
        <v>3978</v>
      </c>
      <c r="E1277" s="6" t="s">
        <v>3979</v>
      </c>
      <c r="F1277" s="5" t="s">
        <v>2574</v>
      </c>
      <c r="G1277" s="5" t="s">
        <v>9</v>
      </c>
      <c r="H1277" s="6"/>
      <c r="I1277" s="6"/>
      <c r="J1277" s="6"/>
      <c r="K1277" s="6"/>
      <c r="L1277" s="6">
        <v>11</v>
      </c>
      <c r="M1277" s="6"/>
      <c r="N1277" s="6"/>
      <c r="O1277" s="6"/>
      <c r="P1277" s="6"/>
      <c r="Q1277" s="6"/>
      <c r="R1277" s="6"/>
      <c r="S1277" s="6">
        <v>11</v>
      </c>
    </row>
    <row r="1278" spans="1:19">
      <c r="A1278" s="5" t="s">
        <v>3970</v>
      </c>
      <c r="B1278" s="6" t="s">
        <v>3971</v>
      </c>
      <c r="C1278" s="5" t="s">
        <v>3972</v>
      </c>
      <c r="D1278" s="6" t="s">
        <v>3980</v>
      </c>
      <c r="E1278" s="6" t="s">
        <v>3981</v>
      </c>
      <c r="F1278" s="5" t="s">
        <v>3982</v>
      </c>
      <c r="G1278" s="5" t="s">
        <v>9</v>
      </c>
      <c r="H1278" s="6"/>
      <c r="I1278" s="6"/>
      <c r="J1278" s="6"/>
      <c r="K1278" s="6"/>
      <c r="L1278" s="6">
        <v>11</v>
      </c>
      <c r="M1278" s="6"/>
      <c r="N1278" s="6"/>
      <c r="O1278" s="6"/>
      <c r="P1278" s="6"/>
      <c r="Q1278" s="6"/>
      <c r="R1278" s="6"/>
      <c r="S1278" s="6">
        <v>11</v>
      </c>
    </row>
    <row r="1279" spans="1:19">
      <c r="A1279" s="5" t="s">
        <v>3970</v>
      </c>
      <c r="B1279" s="6" t="s">
        <v>3971</v>
      </c>
      <c r="C1279" s="5" t="s">
        <v>3972</v>
      </c>
      <c r="D1279" s="6" t="s">
        <v>3983</v>
      </c>
      <c r="E1279" s="6" t="s">
        <v>3984</v>
      </c>
      <c r="F1279" s="5" t="s">
        <v>3985</v>
      </c>
      <c r="G1279" s="5" t="s">
        <v>9</v>
      </c>
      <c r="H1279" s="6"/>
      <c r="I1279" s="6"/>
      <c r="J1279" s="6"/>
      <c r="K1279" s="6"/>
      <c r="L1279" s="6">
        <v>12</v>
      </c>
      <c r="M1279" s="6"/>
      <c r="N1279" s="6"/>
      <c r="O1279" s="6"/>
      <c r="P1279" s="6"/>
      <c r="Q1279" s="6"/>
      <c r="R1279" s="6"/>
      <c r="S1279" s="6">
        <v>12</v>
      </c>
    </row>
    <row r="1280" spans="1:19">
      <c r="A1280" s="5" t="s">
        <v>3970</v>
      </c>
      <c r="B1280" s="6" t="s">
        <v>3971</v>
      </c>
      <c r="C1280" s="5" t="s">
        <v>3972</v>
      </c>
      <c r="D1280" s="6" t="s">
        <v>3986</v>
      </c>
      <c r="E1280" s="6" t="s">
        <v>3987</v>
      </c>
      <c r="F1280" s="5" t="s">
        <v>3988</v>
      </c>
      <c r="G1280" s="5" t="s">
        <v>9</v>
      </c>
      <c r="H1280" s="6"/>
      <c r="I1280" s="6"/>
      <c r="J1280" s="6"/>
      <c r="K1280" s="6"/>
      <c r="L1280" s="6">
        <v>16</v>
      </c>
      <c r="M1280" s="6"/>
      <c r="N1280" s="6"/>
      <c r="O1280" s="6"/>
      <c r="P1280" s="6"/>
      <c r="Q1280" s="6"/>
      <c r="R1280" s="6"/>
      <c r="S1280" s="6">
        <v>16</v>
      </c>
    </row>
    <row r="1281" spans="1:19">
      <c r="A1281" s="5" t="s">
        <v>3970</v>
      </c>
      <c r="B1281" s="6" t="s">
        <v>3971</v>
      </c>
      <c r="C1281" s="5" t="s">
        <v>3972</v>
      </c>
      <c r="D1281" s="6" t="s">
        <v>3989</v>
      </c>
      <c r="E1281" s="6" t="s">
        <v>3990</v>
      </c>
      <c r="F1281" s="5" t="s">
        <v>3991</v>
      </c>
      <c r="G1281" s="5" t="s">
        <v>9</v>
      </c>
      <c r="H1281" s="6"/>
      <c r="I1281" s="6"/>
      <c r="J1281" s="6"/>
      <c r="K1281" s="6"/>
      <c r="L1281" s="6">
        <v>13</v>
      </c>
      <c r="M1281" s="6"/>
      <c r="N1281" s="6"/>
      <c r="O1281" s="6"/>
      <c r="P1281" s="6"/>
      <c r="Q1281" s="6"/>
      <c r="R1281" s="6"/>
      <c r="S1281" s="6">
        <v>13</v>
      </c>
    </row>
    <row r="1282" spans="1:19">
      <c r="A1282" s="5" t="s">
        <v>3970</v>
      </c>
      <c r="B1282" s="6" t="s">
        <v>3971</v>
      </c>
      <c r="C1282" s="5" t="s">
        <v>3972</v>
      </c>
      <c r="D1282" s="6" t="s">
        <v>3992</v>
      </c>
      <c r="E1282" s="6" t="s">
        <v>3993</v>
      </c>
      <c r="F1282" s="5" t="s">
        <v>3994</v>
      </c>
      <c r="G1282" s="5" t="s">
        <v>9</v>
      </c>
      <c r="H1282" s="6"/>
      <c r="I1282" s="6"/>
      <c r="J1282" s="6"/>
      <c r="K1282" s="6"/>
      <c r="L1282" s="6">
        <v>4</v>
      </c>
      <c r="M1282" s="6"/>
      <c r="N1282" s="6"/>
      <c r="O1282" s="6"/>
      <c r="P1282" s="6"/>
      <c r="Q1282" s="6"/>
      <c r="R1282" s="6"/>
      <c r="S1282" s="6">
        <v>4</v>
      </c>
    </row>
    <row r="1283" spans="1:19">
      <c r="A1283" s="5" t="s">
        <v>3970</v>
      </c>
      <c r="B1283" s="6" t="s">
        <v>3995</v>
      </c>
      <c r="C1283" s="5" t="s">
        <v>3996</v>
      </c>
      <c r="D1283" s="6" t="s">
        <v>3995</v>
      </c>
      <c r="E1283" s="6" t="s">
        <v>3997</v>
      </c>
      <c r="F1283" s="5" t="s">
        <v>3998</v>
      </c>
      <c r="G1283" s="5" t="s">
        <v>9</v>
      </c>
      <c r="H1283" s="6">
        <v>29</v>
      </c>
      <c r="I1283" s="6"/>
      <c r="J1283" s="6"/>
      <c r="K1283" s="6"/>
      <c r="L1283" s="6">
        <v>88</v>
      </c>
      <c r="M1283" s="6"/>
      <c r="N1283" s="6">
        <v>125</v>
      </c>
      <c r="O1283" s="6"/>
      <c r="P1283" s="6"/>
      <c r="Q1283" s="6"/>
      <c r="R1283" s="6"/>
      <c r="S1283" s="6">
        <v>242</v>
      </c>
    </row>
    <row r="1284" spans="1:19">
      <c r="A1284" s="5" t="s">
        <v>3970</v>
      </c>
      <c r="B1284" s="6" t="s">
        <v>3995</v>
      </c>
      <c r="C1284" s="5" t="s">
        <v>3996</v>
      </c>
      <c r="D1284" s="6" t="s">
        <v>3999</v>
      </c>
      <c r="E1284" s="6" t="s">
        <v>4000</v>
      </c>
      <c r="F1284" s="5" t="s">
        <v>4001</v>
      </c>
      <c r="G1284" s="5" t="s">
        <v>9</v>
      </c>
      <c r="H1284" s="6"/>
      <c r="I1284" s="6"/>
      <c r="J1284" s="6"/>
      <c r="K1284" s="6"/>
      <c r="L1284" s="6">
        <v>15</v>
      </c>
      <c r="M1284" s="6"/>
      <c r="N1284" s="6"/>
      <c r="O1284" s="6"/>
      <c r="P1284" s="6"/>
      <c r="Q1284" s="6"/>
      <c r="R1284" s="6"/>
      <c r="S1284" s="6">
        <v>15</v>
      </c>
    </row>
    <row r="1285" spans="1:19">
      <c r="A1285" s="5" t="s">
        <v>3970</v>
      </c>
      <c r="B1285" s="6" t="s">
        <v>3995</v>
      </c>
      <c r="C1285" s="5" t="s">
        <v>3996</v>
      </c>
      <c r="D1285" s="6" t="s">
        <v>4002</v>
      </c>
      <c r="E1285" s="6" t="s">
        <v>4003</v>
      </c>
      <c r="F1285" s="5" t="s">
        <v>4004</v>
      </c>
      <c r="G1285" s="5" t="s">
        <v>5</v>
      </c>
      <c r="H1285" s="6"/>
      <c r="I1285" s="6"/>
      <c r="J1285" s="6"/>
      <c r="K1285" s="6"/>
      <c r="L1285" s="6">
        <v>5</v>
      </c>
      <c r="M1285" s="6"/>
      <c r="N1285" s="6"/>
      <c r="O1285" s="6"/>
      <c r="P1285" s="6"/>
      <c r="Q1285" s="6"/>
      <c r="R1285" s="6"/>
      <c r="S1285" s="6">
        <v>5</v>
      </c>
    </row>
    <row r="1286" spans="1:19">
      <c r="A1286" s="5" t="s">
        <v>3970</v>
      </c>
      <c r="B1286" s="6" t="s">
        <v>3995</v>
      </c>
      <c r="C1286" s="5" t="s">
        <v>3996</v>
      </c>
      <c r="D1286" s="6" t="s">
        <v>4005</v>
      </c>
      <c r="E1286" s="6" t="s">
        <v>4006</v>
      </c>
      <c r="F1286" s="5" t="s">
        <v>4007</v>
      </c>
      <c r="G1286" s="5" t="s">
        <v>9</v>
      </c>
      <c r="H1286" s="6"/>
      <c r="I1286" s="6"/>
      <c r="J1286" s="6"/>
      <c r="K1286" s="6"/>
      <c r="L1286" s="6">
        <v>11</v>
      </c>
      <c r="M1286" s="6"/>
      <c r="N1286" s="6"/>
      <c r="O1286" s="6"/>
      <c r="P1286" s="6"/>
      <c r="Q1286" s="6"/>
      <c r="R1286" s="6"/>
      <c r="S1286" s="6">
        <v>11</v>
      </c>
    </row>
    <row r="1287" spans="1:19">
      <c r="A1287" s="5" t="s">
        <v>3970</v>
      </c>
      <c r="B1287" s="6" t="s">
        <v>3995</v>
      </c>
      <c r="C1287" s="5" t="s">
        <v>3996</v>
      </c>
      <c r="D1287" s="6" t="s">
        <v>4008</v>
      </c>
      <c r="E1287" s="6" t="s">
        <v>4009</v>
      </c>
      <c r="F1287" s="5" t="s">
        <v>3201</v>
      </c>
      <c r="G1287" s="5" t="s">
        <v>9</v>
      </c>
      <c r="H1287" s="6">
        <v>23</v>
      </c>
      <c r="I1287" s="6"/>
      <c r="J1287" s="6"/>
      <c r="K1287" s="6"/>
      <c r="L1287" s="6">
        <v>92</v>
      </c>
      <c r="M1287" s="6"/>
      <c r="N1287" s="6"/>
      <c r="O1287" s="6"/>
      <c r="P1287" s="6"/>
      <c r="Q1287" s="6"/>
      <c r="R1287" s="6"/>
      <c r="S1287" s="6">
        <v>115</v>
      </c>
    </row>
    <row r="1288" spans="1:19">
      <c r="A1288" s="5" t="s">
        <v>3970</v>
      </c>
      <c r="B1288" s="6" t="s">
        <v>3995</v>
      </c>
      <c r="C1288" s="5" t="s">
        <v>3996</v>
      </c>
      <c r="D1288" s="6" t="s">
        <v>4010</v>
      </c>
      <c r="E1288" s="6" t="s">
        <v>4011</v>
      </c>
      <c r="F1288" s="5" t="s">
        <v>4012</v>
      </c>
      <c r="G1288" s="5" t="s">
        <v>9</v>
      </c>
      <c r="H1288" s="6"/>
      <c r="I1288" s="6"/>
      <c r="J1288" s="6"/>
      <c r="K1288" s="6"/>
      <c r="L1288" s="6">
        <v>11</v>
      </c>
      <c r="M1288" s="6"/>
      <c r="N1288" s="6"/>
      <c r="O1288" s="6"/>
      <c r="P1288" s="6"/>
      <c r="Q1288" s="6"/>
      <c r="R1288" s="6"/>
      <c r="S1288" s="6">
        <v>11</v>
      </c>
    </row>
    <row r="1289" spans="1:19">
      <c r="A1289" s="5" t="s">
        <v>3970</v>
      </c>
      <c r="B1289" s="6" t="s">
        <v>3995</v>
      </c>
      <c r="C1289" s="5" t="s">
        <v>3996</v>
      </c>
      <c r="D1289" s="6" t="s">
        <v>4013</v>
      </c>
      <c r="E1289" s="6" t="s">
        <v>4014</v>
      </c>
      <c r="F1289" s="5" t="s">
        <v>4015</v>
      </c>
      <c r="G1289" s="5" t="s">
        <v>9</v>
      </c>
      <c r="H1289" s="6"/>
      <c r="I1289" s="6"/>
      <c r="J1289" s="6"/>
      <c r="K1289" s="6"/>
      <c r="L1289" s="6">
        <v>13</v>
      </c>
      <c r="M1289" s="6"/>
      <c r="N1289" s="6"/>
      <c r="O1289" s="6"/>
      <c r="P1289" s="6"/>
      <c r="Q1289" s="6"/>
      <c r="R1289" s="6"/>
      <c r="S1289" s="6">
        <v>13</v>
      </c>
    </row>
    <row r="1290" spans="1:19">
      <c r="A1290" s="5" t="s">
        <v>3970</v>
      </c>
      <c r="B1290" s="6" t="s">
        <v>3995</v>
      </c>
      <c r="C1290" s="5" t="s">
        <v>3996</v>
      </c>
      <c r="D1290" s="6" t="s">
        <v>4016</v>
      </c>
      <c r="E1290" s="6" t="s">
        <v>4017</v>
      </c>
      <c r="F1290" s="5" t="s">
        <v>4018</v>
      </c>
      <c r="G1290" s="5" t="s">
        <v>9</v>
      </c>
      <c r="H1290" s="6"/>
      <c r="I1290" s="6"/>
      <c r="J1290" s="6"/>
      <c r="K1290" s="6"/>
      <c r="L1290" s="6">
        <v>7</v>
      </c>
      <c r="M1290" s="6"/>
      <c r="N1290" s="6"/>
      <c r="O1290" s="6"/>
      <c r="P1290" s="6"/>
      <c r="Q1290" s="6"/>
      <c r="R1290" s="6"/>
      <c r="S1290" s="6">
        <v>7</v>
      </c>
    </row>
    <row r="1291" spans="1:19">
      <c r="A1291" s="5" t="s">
        <v>3970</v>
      </c>
      <c r="B1291" s="6" t="s">
        <v>3995</v>
      </c>
      <c r="C1291" s="5" t="s">
        <v>3996</v>
      </c>
      <c r="D1291" s="6" t="s">
        <v>4019</v>
      </c>
      <c r="E1291" s="6" t="s">
        <v>4020</v>
      </c>
      <c r="F1291" s="5" t="s">
        <v>4021</v>
      </c>
      <c r="G1291" s="5" t="s">
        <v>9</v>
      </c>
      <c r="H1291" s="6"/>
      <c r="I1291" s="6"/>
      <c r="J1291" s="6"/>
      <c r="K1291" s="6"/>
      <c r="L1291" s="6">
        <v>13</v>
      </c>
      <c r="M1291" s="6"/>
      <c r="N1291" s="6"/>
      <c r="O1291" s="6"/>
      <c r="P1291" s="6"/>
      <c r="Q1291" s="6"/>
      <c r="R1291" s="6"/>
      <c r="S1291" s="6">
        <v>13</v>
      </c>
    </row>
    <row r="1292" spans="1:19">
      <c r="A1292" s="5" t="s">
        <v>3970</v>
      </c>
      <c r="B1292" s="6" t="s">
        <v>3995</v>
      </c>
      <c r="C1292" s="5" t="s">
        <v>3996</v>
      </c>
      <c r="D1292" s="6" t="s">
        <v>4022</v>
      </c>
      <c r="E1292" s="6" t="s">
        <v>4023</v>
      </c>
      <c r="F1292" s="5" t="s">
        <v>4024</v>
      </c>
      <c r="G1292" s="5" t="s">
        <v>9</v>
      </c>
      <c r="H1292" s="6"/>
      <c r="I1292" s="6"/>
      <c r="J1292" s="6"/>
      <c r="K1292" s="6"/>
      <c r="L1292" s="6">
        <v>15</v>
      </c>
      <c r="M1292" s="6"/>
      <c r="N1292" s="6"/>
      <c r="O1292" s="6"/>
      <c r="P1292" s="6"/>
      <c r="Q1292" s="6"/>
      <c r="R1292" s="6"/>
      <c r="S1292" s="6">
        <v>15</v>
      </c>
    </row>
    <row r="1293" spans="1:19">
      <c r="A1293" s="5" t="s">
        <v>3970</v>
      </c>
      <c r="B1293" s="6" t="s">
        <v>3995</v>
      </c>
      <c r="C1293" s="5" t="s">
        <v>3996</v>
      </c>
      <c r="D1293" s="6" t="s">
        <v>4025</v>
      </c>
      <c r="E1293" s="6" t="s">
        <v>4026</v>
      </c>
      <c r="F1293" s="5" t="s">
        <v>4027</v>
      </c>
      <c r="G1293" s="5" t="s">
        <v>9</v>
      </c>
      <c r="H1293" s="6"/>
      <c r="I1293" s="6"/>
      <c r="J1293" s="6"/>
      <c r="K1293" s="6"/>
      <c r="L1293" s="6">
        <v>11</v>
      </c>
      <c r="M1293" s="6"/>
      <c r="N1293" s="6"/>
      <c r="O1293" s="6"/>
      <c r="P1293" s="6"/>
      <c r="Q1293" s="6"/>
      <c r="R1293" s="6"/>
      <c r="S1293" s="6">
        <v>11</v>
      </c>
    </row>
    <row r="1294" spans="1:19">
      <c r="A1294" s="5" t="s">
        <v>3970</v>
      </c>
      <c r="B1294" s="6" t="s">
        <v>3995</v>
      </c>
      <c r="C1294" s="5" t="s">
        <v>3996</v>
      </c>
      <c r="D1294" s="6" t="s">
        <v>4028</v>
      </c>
      <c r="E1294" s="6" t="s">
        <v>4029</v>
      </c>
      <c r="F1294" s="5" t="s">
        <v>4030</v>
      </c>
      <c r="G1294" s="5" t="s">
        <v>9</v>
      </c>
      <c r="H1294" s="6"/>
      <c r="I1294" s="6"/>
      <c r="J1294" s="6"/>
      <c r="K1294" s="6"/>
      <c r="L1294" s="6">
        <v>13</v>
      </c>
      <c r="M1294" s="6"/>
      <c r="N1294" s="6"/>
      <c r="O1294" s="6"/>
      <c r="P1294" s="6"/>
      <c r="Q1294" s="6"/>
      <c r="R1294" s="6"/>
      <c r="S1294" s="6">
        <v>13</v>
      </c>
    </row>
    <row r="1295" spans="1:19">
      <c r="A1295" s="5" t="s">
        <v>3970</v>
      </c>
      <c r="B1295" s="6" t="s">
        <v>3995</v>
      </c>
      <c r="C1295" s="5" t="s">
        <v>3996</v>
      </c>
      <c r="D1295" s="6" t="s">
        <v>4031</v>
      </c>
      <c r="E1295" s="6" t="s">
        <v>4032</v>
      </c>
      <c r="F1295" s="5" t="s">
        <v>4033</v>
      </c>
      <c r="G1295" s="5" t="s">
        <v>9</v>
      </c>
      <c r="H1295" s="6"/>
      <c r="I1295" s="6"/>
      <c r="J1295" s="6"/>
      <c r="K1295" s="6"/>
      <c r="L1295" s="6">
        <v>15</v>
      </c>
      <c r="M1295" s="6"/>
      <c r="N1295" s="6"/>
      <c r="O1295" s="6"/>
      <c r="P1295" s="6"/>
      <c r="Q1295" s="6"/>
      <c r="R1295" s="6"/>
      <c r="S1295" s="6">
        <v>15</v>
      </c>
    </row>
    <row r="1296" spans="1:19">
      <c r="A1296" s="5" t="s">
        <v>3970</v>
      </c>
      <c r="B1296" s="6" t="s">
        <v>3995</v>
      </c>
      <c r="C1296" s="5" t="s">
        <v>3996</v>
      </c>
      <c r="D1296" s="6" t="s">
        <v>4034</v>
      </c>
      <c r="E1296" s="6" t="s">
        <v>4035</v>
      </c>
      <c r="F1296" s="5" t="s">
        <v>4036</v>
      </c>
      <c r="G1296" s="5" t="s">
        <v>9</v>
      </c>
      <c r="H1296" s="6"/>
      <c r="I1296" s="6"/>
      <c r="J1296" s="6"/>
      <c r="K1296" s="6"/>
      <c r="L1296" s="6">
        <v>9</v>
      </c>
      <c r="M1296" s="6"/>
      <c r="N1296" s="6"/>
      <c r="O1296" s="6"/>
      <c r="P1296" s="6"/>
      <c r="Q1296" s="6"/>
      <c r="R1296" s="6"/>
      <c r="S1296" s="6">
        <v>9</v>
      </c>
    </row>
    <row r="1297" spans="1:19">
      <c r="A1297" s="5" t="s">
        <v>3970</v>
      </c>
      <c r="B1297" s="6" t="s">
        <v>4037</v>
      </c>
      <c r="C1297" s="5" t="s">
        <v>4038</v>
      </c>
      <c r="D1297" s="6" t="s">
        <v>4037</v>
      </c>
      <c r="E1297" s="6" t="s">
        <v>4039</v>
      </c>
      <c r="F1297" s="5" t="s">
        <v>4040</v>
      </c>
      <c r="G1297" s="5" t="s">
        <v>9</v>
      </c>
      <c r="H1297" s="6">
        <v>192</v>
      </c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>
        <v>192</v>
      </c>
    </row>
    <row r="1298" spans="1:19">
      <c r="A1298" s="5" t="s">
        <v>3970</v>
      </c>
      <c r="B1298" s="6" t="s">
        <v>4037</v>
      </c>
      <c r="C1298" s="5" t="s">
        <v>4038</v>
      </c>
      <c r="D1298" s="6" t="s">
        <v>4041</v>
      </c>
      <c r="E1298" s="6" t="s">
        <v>4042</v>
      </c>
      <c r="F1298" s="5" t="s">
        <v>4043</v>
      </c>
      <c r="G1298" s="5" t="s">
        <v>9</v>
      </c>
      <c r="H1298" s="6"/>
      <c r="I1298" s="6"/>
      <c r="J1298" s="6"/>
      <c r="K1298" s="6"/>
      <c r="L1298" s="6">
        <v>12</v>
      </c>
      <c r="M1298" s="6"/>
      <c r="N1298" s="6"/>
      <c r="O1298" s="6"/>
      <c r="P1298" s="6"/>
      <c r="Q1298" s="6"/>
      <c r="R1298" s="6"/>
      <c r="S1298" s="6">
        <v>12</v>
      </c>
    </row>
    <row r="1299" spans="1:19">
      <c r="A1299" s="5" t="s">
        <v>3970</v>
      </c>
      <c r="B1299" s="6" t="s">
        <v>4037</v>
      </c>
      <c r="C1299" s="5" t="s">
        <v>4038</v>
      </c>
      <c r="D1299" s="6" t="s">
        <v>4044</v>
      </c>
      <c r="E1299" s="6" t="s">
        <v>4045</v>
      </c>
      <c r="F1299" s="5" t="s">
        <v>4046</v>
      </c>
      <c r="G1299" s="5" t="s">
        <v>9</v>
      </c>
      <c r="H1299" s="6"/>
      <c r="I1299" s="6"/>
      <c r="J1299" s="6"/>
      <c r="K1299" s="6"/>
      <c r="L1299" s="6">
        <v>9</v>
      </c>
      <c r="M1299" s="6"/>
      <c r="N1299" s="6"/>
      <c r="O1299" s="6"/>
      <c r="P1299" s="6"/>
      <c r="Q1299" s="6"/>
      <c r="R1299" s="6"/>
      <c r="S1299" s="6">
        <v>9</v>
      </c>
    </row>
    <row r="1300" spans="1:19">
      <c r="A1300" s="5" t="s">
        <v>3970</v>
      </c>
      <c r="B1300" s="6" t="s">
        <v>4037</v>
      </c>
      <c r="C1300" s="5" t="s">
        <v>4038</v>
      </c>
      <c r="D1300" s="6" t="s">
        <v>4047</v>
      </c>
      <c r="E1300" s="6" t="s">
        <v>4048</v>
      </c>
      <c r="F1300" s="5" t="s">
        <v>4049</v>
      </c>
      <c r="G1300" s="5" t="s">
        <v>9</v>
      </c>
      <c r="H1300" s="6"/>
      <c r="I1300" s="6"/>
      <c r="J1300" s="6"/>
      <c r="K1300" s="6"/>
      <c r="L1300" s="6">
        <v>12</v>
      </c>
      <c r="M1300" s="6"/>
      <c r="N1300" s="6"/>
      <c r="O1300" s="6"/>
      <c r="P1300" s="6"/>
      <c r="Q1300" s="6"/>
      <c r="R1300" s="6"/>
      <c r="S1300" s="6">
        <v>12</v>
      </c>
    </row>
    <row r="1301" spans="1:19">
      <c r="A1301" s="5" t="s">
        <v>3970</v>
      </c>
      <c r="B1301" s="6" t="s">
        <v>4050</v>
      </c>
      <c r="C1301" s="5" t="s">
        <v>4051</v>
      </c>
      <c r="D1301" s="6" t="s">
        <v>4050</v>
      </c>
      <c r="E1301" s="6" t="s">
        <v>4052</v>
      </c>
      <c r="F1301" s="5" t="s">
        <v>4053</v>
      </c>
      <c r="G1301" s="5" t="s">
        <v>9</v>
      </c>
      <c r="H1301" s="6">
        <v>111</v>
      </c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>
        <v>111</v>
      </c>
    </row>
    <row r="1302" spans="1:19">
      <c r="A1302" s="5" t="s">
        <v>3970</v>
      </c>
      <c r="B1302" s="6" t="s">
        <v>4050</v>
      </c>
      <c r="C1302" s="5" t="s">
        <v>4051</v>
      </c>
      <c r="D1302" s="6" t="s">
        <v>4054</v>
      </c>
      <c r="E1302" s="6" t="s">
        <v>4055</v>
      </c>
      <c r="F1302" s="5" t="s">
        <v>4056</v>
      </c>
      <c r="G1302" s="5" t="s">
        <v>9</v>
      </c>
      <c r="H1302" s="6"/>
      <c r="I1302" s="6"/>
      <c r="J1302" s="6"/>
      <c r="K1302" s="6"/>
      <c r="L1302" s="6">
        <v>20</v>
      </c>
      <c r="M1302" s="6"/>
      <c r="N1302" s="6"/>
      <c r="O1302" s="6"/>
      <c r="P1302" s="6"/>
      <c r="Q1302" s="6"/>
      <c r="R1302" s="6"/>
      <c r="S1302" s="6">
        <v>20</v>
      </c>
    </row>
    <row r="1303" spans="1:19">
      <c r="A1303" s="5" t="s">
        <v>3970</v>
      </c>
      <c r="B1303" s="6" t="s">
        <v>4050</v>
      </c>
      <c r="C1303" s="5" t="s">
        <v>4051</v>
      </c>
      <c r="D1303" s="6" t="s">
        <v>4057</v>
      </c>
      <c r="E1303" s="6" t="s">
        <v>4058</v>
      </c>
      <c r="F1303" s="5" t="s">
        <v>4059</v>
      </c>
      <c r="G1303" s="5" t="s">
        <v>9</v>
      </c>
      <c r="H1303" s="6"/>
      <c r="I1303" s="6"/>
      <c r="J1303" s="6"/>
      <c r="K1303" s="6"/>
      <c r="L1303" s="6">
        <v>7</v>
      </c>
      <c r="M1303" s="6"/>
      <c r="N1303" s="6"/>
      <c r="O1303" s="6"/>
      <c r="P1303" s="6"/>
      <c r="Q1303" s="6"/>
      <c r="R1303" s="6"/>
      <c r="S1303" s="6">
        <v>7</v>
      </c>
    </row>
    <row r="1304" spans="1:19">
      <c r="A1304" s="5" t="s">
        <v>3970</v>
      </c>
      <c r="B1304" s="6" t="s">
        <v>4050</v>
      </c>
      <c r="C1304" s="5" t="s">
        <v>4051</v>
      </c>
      <c r="D1304" s="6" t="s">
        <v>4060</v>
      </c>
      <c r="E1304" s="6" t="s">
        <v>4061</v>
      </c>
      <c r="F1304" s="5" t="s">
        <v>4062</v>
      </c>
      <c r="G1304" s="5" t="s">
        <v>9</v>
      </c>
      <c r="H1304" s="6"/>
      <c r="I1304" s="6"/>
      <c r="J1304" s="6"/>
      <c r="K1304" s="6"/>
      <c r="L1304" s="6">
        <v>7</v>
      </c>
      <c r="M1304" s="6"/>
      <c r="N1304" s="6"/>
      <c r="O1304" s="6"/>
      <c r="P1304" s="6"/>
      <c r="Q1304" s="6"/>
      <c r="R1304" s="6"/>
      <c r="S1304" s="6">
        <v>7</v>
      </c>
    </row>
    <row r="1305" spans="1:19">
      <c r="A1305" s="5" t="s">
        <v>3970</v>
      </c>
      <c r="B1305" s="6" t="s">
        <v>4050</v>
      </c>
      <c r="C1305" s="5" t="s">
        <v>4051</v>
      </c>
      <c r="D1305" s="6" t="s">
        <v>4063</v>
      </c>
      <c r="E1305" s="6" t="s">
        <v>4064</v>
      </c>
      <c r="F1305" s="5" t="s">
        <v>4065</v>
      </c>
      <c r="G1305" s="5" t="s">
        <v>9</v>
      </c>
      <c r="H1305" s="6"/>
      <c r="I1305" s="6"/>
      <c r="J1305" s="6"/>
      <c r="K1305" s="6"/>
      <c r="L1305" s="6">
        <v>8</v>
      </c>
      <c r="M1305" s="6"/>
      <c r="N1305" s="6"/>
      <c r="O1305" s="6"/>
      <c r="P1305" s="6"/>
      <c r="Q1305" s="6"/>
      <c r="R1305" s="6"/>
      <c r="S1305" s="6">
        <v>8</v>
      </c>
    </row>
    <row r="1306" spans="1:19">
      <c r="A1306" s="5" t="s">
        <v>3970</v>
      </c>
      <c r="B1306" s="6" t="s">
        <v>4050</v>
      </c>
      <c r="C1306" s="5" t="s">
        <v>4051</v>
      </c>
      <c r="D1306" s="6" t="s">
        <v>4066</v>
      </c>
      <c r="E1306" s="6" t="s">
        <v>4067</v>
      </c>
      <c r="F1306" s="5" t="s">
        <v>4068</v>
      </c>
      <c r="G1306" s="5" t="s">
        <v>9</v>
      </c>
      <c r="H1306" s="6"/>
      <c r="I1306" s="6"/>
      <c r="J1306" s="6"/>
      <c r="K1306" s="6"/>
      <c r="L1306" s="6">
        <v>13</v>
      </c>
      <c r="M1306" s="6"/>
      <c r="N1306" s="6"/>
      <c r="O1306" s="6"/>
      <c r="P1306" s="6"/>
      <c r="Q1306" s="6"/>
      <c r="R1306" s="6"/>
      <c r="S1306" s="6">
        <v>13</v>
      </c>
    </row>
    <row r="1307" spans="1:19">
      <c r="A1307" s="5" t="s">
        <v>3970</v>
      </c>
      <c r="B1307" s="6" t="s">
        <v>4050</v>
      </c>
      <c r="C1307" s="5" t="s">
        <v>4051</v>
      </c>
      <c r="D1307" s="6" t="s">
        <v>4069</v>
      </c>
      <c r="E1307" s="6" t="s">
        <v>4070</v>
      </c>
      <c r="F1307" s="5" t="s">
        <v>4071</v>
      </c>
      <c r="G1307" s="5" t="s">
        <v>9</v>
      </c>
      <c r="H1307" s="6"/>
      <c r="I1307" s="6"/>
      <c r="J1307" s="6"/>
      <c r="K1307" s="6"/>
      <c r="L1307" s="6">
        <v>8</v>
      </c>
      <c r="M1307" s="6"/>
      <c r="N1307" s="6"/>
      <c r="O1307" s="6"/>
      <c r="P1307" s="6"/>
      <c r="Q1307" s="6"/>
      <c r="R1307" s="6"/>
      <c r="S1307" s="6">
        <v>8</v>
      </c>
    </row>
    <row r="1308" spans="1:19">
      <c r="A1308" s="5" t="s">
        <v>3970</v>
      </c>
      <c r="B1308" s="6" t="s">
        <v>4072</v>
      </c>
      <c r="C1308" s="5" t="s">
        <v>4073</v>
      </c>
      <c r="D1308" s="6" t="s">
        <v>4072</v>
      </c>
      <c r="E1308" s="6" t="s">
        <v>4074</v>
      </c>
      <c r="F1308" s="5" t="s">
        <v>4075</v>
      </c>
      <c r="G1308" s="5" t="s">
        <v>9</v>
      </c>
      <c r="H1308" s="6">
        <v>339</v>
      </c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>
        <v>339</v>
      </c>
    </row>
    <row r="1309" spans="1:19">
      <c r="A1309" s="5" t="s">
        <v>3970</v>
      </c>
      <c r="B1309" s="6" t="s">
        <v>4072</v>
      </c>
      <c r="C1309" s="5" t="s">
        <v>4073</v>
      </c>
      <c r="D1309" s="6" t="s">
        <v>4076</v>
      </c>
      <c r="E1309" s="6" t="s">
        <v>4077</v>
      </c>
      <c r="F1309" s="5" t="s">
        <v>4078</v>
      </c>
      <c r="G1309" s="5" t="s">
        <v>9</v>
      </c>
      <c r="H1309" s="6"/>
      <c r="I1309" s="6"/>
      <c r="J1309" s="6"/>
      <c r="K1309" s="6"/>
      <c r="L1309" s="6">
        <v>7</v>
      </c>
      <c r="M1309" s="6"/>
      <c r="N1309" s="6"/>
      <c r="O1309" s="6"/>
      <c r="P1309" s="6"/>
      <c r="Q1309" s="6"/>
      <c r="R1309" s="6"/>
      <c r="S1309" s="6">
        <v>7</v>
      </c>
    </row>
    <row r="1310" spans="1:19">
      <c r="A1310" s="5" t="s">
        <v>3970</v>
      </c>
      <c r="B1310" s="6" t="s">
        <v>4072</v>
      </c>
      <c r="C1310" s="5" t="s">
        <v>4073</v>
      </c>
      <c r="D1310" s="6" t="s">
        <v>4079</v>
      </c>
      <c r="E1310" s="6" t="s">
        <v>4080</v>
      </c>
      <c r="F1310" s="5" t="s">
        <v>4081</v>
      </c>
      <c r="G1310" s="5" t="s">
        <v>9</v>
      </c>
      <c r="H1310" s="6"/>
      <c r="I1310" s="6"/>
      <c r="J1310" s="6"/>
      <c r="K1310" s="6"/>
      <c r="L1310" s="6">
        <v>9</v>
      </c>
      <c r="M1310" s="6"/>
      <c r="N1310" s="6"/>
      <c r="O1310" s="6"/>
      <c r="P1310" s="6"/>
      <c r="Q1310" s="6"/>
      <c r="R1310" s="6"/>
      <c r="S1310" s="6">
        <v>9</v>
      </c>
    </row>
    <row r="1311" spans="1:19">
      <c r="A1311" s="5" t="s">
        <v>3970</v>
      </c>
      <c r="B1311" s="6" t="s">
        <v>4072</v>
      </c>
      <c r="C1311" s="5" t="s">
        <v>4073</v>
      </c>
      <c r="D1311" s="6" t="s">
        <v>4082</v>
      </c>
      <c r="E1311" s="6" t="s">
        <v>4083</v>
      </c>
      <c r="F1311" s="5" t="s">
        <v>4084</v>
      </c>
      <c r="G1311" s="5" t="s">
        <v>9</v>
      </c>
      <c r="H1311" s="6"/>
      <c r="I1311" s="6"/>
      <c r="J1311" s="6"/>
      <c r="K1311" s="6"/>
      <c r="L1311" s="6">
        <v>9</v>
      </c>
      <c r="M1311" s="6"/>
      <c r="N1311" s="6"/>
      <c r="O1311" s="6"/>
      <c r="P1311" s="6"/>
      <c r="Q1311" s="6"/>
      <c r="R1311" s="6"/>
      <c r="S1311" s="6">
        <v>9</v>
      </c>
    </row>
    <row r="1312" spans="1:19">
      <c r="A1312" s="5" t="s">
        <v>3970</v>
      </c>
      <c r="B1312" s="6" t="s">
        <v>4085</v>
      </c>
      <c r="C1312" s="5" t="s">
        <v>4086</v>
      </c>
      <c r="D1312" s="6" t="s">
        <v>4087</v>
      </c>
      <c r="E1312" s="6" t="s">
        <v>4088</v>
      </c>
      <c r="F1312" s="5" t="s">
        <v>4089</v>
      </c>
      <c r="G1312" s="5" t="s">
        <v>9</v>
      </c>
      <c r="H1312" s="6"/>
      <c r="I1312" s="6"/>
      <c r="J1312" s="6"/>
      <c r="K1312" s="6"/>
      <c r="L1312" s="6">
        <v>16</v>
      </c>
      <c r="M1312" s="6"/>
      <c r="N1312" s="6"/>
      <c r="O1312" s="6"/>
      <c r="P1312" s="6"/>
      <c r="Q1312" s="6"/>
      <c r="R1312" s="6"/>
      <c r="S1312" s="6">
        <v>16</v>
      </c>
    </row>
    <row r="1313" spans="1:19">
      <c r="A1313" s="5" t="s">
        <v>3970</v>
      </c>
      <c r="B1313" s="6" t="s">
        <v>4085</v>
      </c>
      <c r="C1313" s="5" t="s">
        <v>4086</v>
      </c>
      <c r="D1313" s="6" t="s">
        <v>4090</v>
      </c>
      <c r="E1313" s="6" t="s">
        <v>4091</v>
      </c>
      <c r="F1313" s="5" t="s">
        <v>4092</v>
      </c>
      <c r="G1313" s="5" t="s">
        <v>9</v>
      </c>
      <c r="H1313" s="6"/>
      <c r="I1313" s="6"/>
      <c r="J1313" s="6"/>
      <c r="K1313" s="6"/>
      <c r="L1313" s="6">
        <v>4</v>
      </c>
      <c r="M1313" s="6"/>
      <c r="N1313" s="6"/>
      <c r="O1313" s="6"/>
      <c r="P1313" s="6"/>
      <c r="Q1313" s="6"/>
      <c r="R1313" s="6"/>
      <c r="S1313" s="6">
        <v>4</v>
      </c>
    </row>
    <row r="1314" spans="1:19">
      <c r="A1314" s="5" t="s">
        <v>3970</v>
      </c>
      <c r="B1314" s="6" t="s">
        <v>4085</v>
      </c>
      <c r="C1314" s="5" t="s">
        <v>4086</v>
      </c>
      <c r="D1314" s="6" t="s">
        <v>4093</v>
      </c>
      <c r="E1314" s="6" t="s">
        <v>4094</v>
      </c>
      <c r="F1314" s="5" t="s">
        <v>4095</v>
      </c>
      <c r="G1314" s="5" t="s">
        <v>9</v>
      </c>
      <c r="H1314" s="6"/>
      <c r="I1314" s="6"/>
      <c r="J1314" s="6"/>
      <c r="K1314" s="6"/>
      <c r="L1314" s="6">
        <v>7</v>
      </c>
      <c r="M1314" s="6"/>
      <c r="N1314" s="6"/>
      <c r="O1314" s="6"/>
      <c r="P1314" s="6"/>
      <c r="Q1314" s="6"/>
      <c r="R1314" s="6"/>
      <c r="S1314" s="6">
        <v>7</v>
      </c>
    </row>
    <row r="1315" spans="1:19">
      <c r="A1315" s="5" t="s">
        <v>3970</v>
      </c>
      <c r="B1315" s="6" t="s">
        <v>4085</v>
      </c>
      <c r="C1315" s="5" t="s">
        <v>4086</v>
      </c>
      <c r="D1315" s="6" t="s">
        <v>4085</v>
      </c>
      <c r="E1315" s="6" t="s">
        <v>4096</v>
      </c>
      <c r="F1315" s="5" t="s">
        <v>4097</v>
      </c>
      <c r="G1315" s="5" t="s">
        <v>9</v>
      </c>
      <c r="H1315" s="6">
        <v>177</v>
      </c>
      <c r="I1315" s="6"/>
      <c r="J1315" s="6"/>
      <c r="K1315" s="6"/>
      <c r="L1315" s="6"/>
      <c r="M1315" s="6"/>
      <c r="N1315" s="6"/>
      <c r="O1315" s="6">
        <v>9</v>
      </c>
      <c r="P1315" s="6">
        <v>3</v>
      </c>
      <c r="Q1315" s="6"/>
      <c r="R1315" s="6">
        <v>15</v>
      </c>
      <c r="S1315" s="6">
        <v>204</v>
      </c>
    </row>
    <row r="1316" spans="1:19">
      <c r="A1316" s="5" t="s">
        <v>3970</v>
      </c>
      <c r="B1316" s="6" t="s">
        <v>4085</v>
      </c>
      <c r="C1316" s="5" t="s">
        <v>4086</v>
      </c>
      <c r="D1316" s="6" t="s">
        <v>4098</v>
      </c>
      <c r="E1316" s="6" t="s">
        <v>4099</v>
      </c>
      <c r="F1316" s="5" t="s">
        <v>4100</v>
      </c>
      <c r="G1316" s="5" t="s">
        <v>9</v>
      </c>
      <c r="H1316" s="6"/>
      <c r="I1316" s="6"/>
      <c r="J1316" s="6"/>
      <c r="K1316" s="6"/>
      <c r="L1316" s="6">
        <v>6</v>
      </c>
      <c r="M1316" s="6"/>
      <c r="N1316" s="6"/>
      <c r="O1316" s="6"/>
      <c r="P1316" s="6"/>
      <c r="Q1316" s="6"/>
      <c r="R1316" s="6"/>
      <c r="S1316" s="6">
        <v>6</v>
      </c>
    </row>
    <row r="1317" spans="1:19">
      <c r="A1317" s="5" t="s">
        <v>3970</v>
      </c>
      <c r="B1317" s="6" t="s">
        <v>4085</v>
      </c>
      <c r="C1317" s="5" t="s">
        <v>4086</v>
      </c>
      <c r="D1317" s="6" t="s">
        <v>4101</v>
      </c>
      <c r="E1317" s="6" t="s">
        <v>4102</v>
      </c>
      <c r="F1317" s="5" t="s">
        <v>4103</v>
      </c>
      <c r="G1317" s="5" t="s">
        <v>9</v>
      </c>
      <c r="H1317" s="6"/>
      <c r="I1317" s="6"/>
      <c r="J1317" s="6"/>
      <c r="K1317" s="6"/>
      <c r="L1317" s="6">
        <v>9</v>
      </c>
      <c r="M1317" s="6"/>
      <c r="N1317" s="6"/>
      <c r="O1317" s="6"/>
      <c r="P1317" s="6"/>
      <c r="Q1317" s="6"/>
      <c r="R1317" s="6"/>
      <c r="S1317" s="6">
        <v>9</v>
      </c>
    </row>
    <row r="1318" spans="1:19">
      <c r="A1318" s="5" t="s">
        <v>3970</v>
      </c>
      <c r="B1318" s="6" t="s">
        <v>4085</v>
      </c>
      <c r="C1318" s="5" t="s">
        <v>4086</v>
      </c>
      <c r="D1318" s="6" t="s">
        <v>4104</v>
      </c>
      <c r="E1318" s="6" t="s">
        <v>4105</v>
      </c>
      <c r="F1318" s="5" t="s">
        <v>4106</v>
      </c>
      <c r="G1318" s="5" t="s">
        <v>9</v>
      </c>
      <c r="H1318" s="6"/>
      <c r="I1318" s="6"/>
      <c r="J1318" s="6"/>
      <c r="K1318" s="6"/>
      <c r="L1318" s="6">
        <v>3</v>
      </c>
      <c r="M1318" s="6"/>
      <c r="N1318" s="6"/>
      <c r="O1318" s="6"/>
      <c r="P1318" s="6"/>
      <c r="Q1318" s="6"/>
      <c r="R1318" s="6"/>
      <c r="S1318" s="6">
        <v>3</v>
      </c>
    </row>
    <row r="1319" spans="1:19">
      <c r="A1319" s="5" t="s">
        <v>3970</v>
      </c>
      <c r="B1319" s="6" t="s">
        <v>4107</v>
      </c>
      <c r="C1319" s="5" t="s">
        <v>4108</v>
      </c>
      <c r="D1319" s="6" t="s">
        <v>4109</v>
      </c>
      <c r="E1319" s="6" t="s">
        <v>4110</v>
      </c>
      <c r="F1319" s="5" t="s">
        <v>4111</v>
      </c>
      <c r="G1319" s="5" t="s">
        <v>9</v>
      </c>
      <c r="H1319" s="6"/>
      <c r="I1319" s="6"/>
      <c r="J1319" s="6"/>
      <c r="K1319" s="6"/>
      <c r="L1319" s="6">
        <v>4</v>
      </c>
      <c r="M1319" s="6"/>
      <c r="N1319" s="6"/>
      <c r="O1319" s="6"/>
      <c r="P1319" s="6"/>
      <c r="Q1319" s="6"/>
      <c r="R1319" s="6"/>
      <c r="S1319" s="6">
        <v>4</v>
      </c>
    </row>
    <row r="1320" spans="1:19">
      <c r="A1320" s="5" t="s">
        <v>3970</v>
      </c>
      <c r="B1320" s="6" t="s">
        <v>4107</v>
      </c>
      <c r="C1320" s="5" t="s">
        <v>4108</v>
      </c>
      <c r="D1320" s="6" t="s">
        <v>4112</v>
      </c>
      <c r="E1320" s="6" t="s">
        <v>4113</v>
      </c>
      <c r="F1320" s="5" t="s">
        <v>4114</v>
      </c>
      <c r="G1320" s="5" t="s">
        <v>9</v>
      </c>
      <c r="H1320" s="6"/>
      <c r="I1320" s="6"/>
      <c r="J1320" s="6"/>
      <c r="K1320" s="6"/>
      <c r="L1320" s="6">
        <v>12</v>
      </c>
      <c r="M1320" s="6"/>
      <c r="N1320" s="6"/>
      <c r="O1320" s="6"/>
      <c r="P1320" s="6"/>
      <c r="Q1320" s="6"/>
      <c r="R1320" s="6"/>
      <c r="S1320" s="6">
        <v>12</v>
      </c>
    </row>
    <row r="1321" spans="1:19">
      <c r="A1321" s="5" t="s">
        <v>3970</v>
      </c>
      <c r="B1321" s="6" t="s">
        <v>4107</v>
      </c>
      <c r="C1321" s="5" t="s">
        <v>4108</v>
      </c>
      <c r="D1321" s="6" t="s">
        <v>4115</v>
      </c>
      <c r="E1321" s="6" t="s">
        <v>4116</v>
      </c>
      <c r="F1321" s="5" t="s">
        <v>4117</v>
      </c>
      <c r="G1321" s="5" t="s">
        <v>9</v>
      </c>
      <c r="H1321" s="6"/>
      <c r="I1321" s="6"/>
      <c r="J1321" s="6"/>
      <c r="K1321" s="6"/>
      <c r="L1321" s="6">
        <v>11</v>
      </c>
      <c r="M1321" s="6"/>
      <c r="N1321" s="6"/>
      <c r="O1321" s="6"/>
      <c r="P1321" s="6"/>
      <c r="Q1321" s="6"/>
      <c r="R1321" s="6"/>
      <c r="S1321" s="6">
        <v>11</v>
      </c>
    </row>
    <row r="1322" spans="1:19">
      <c r="A1322" s="5" t="s">
        <v>3970</v>
      </c>
      <c r="B1322" s="6" t="s">
        <v>4107</v>
      </c>
      <c r="C1322" s="5" t="s">
        <v>4108</v>
      </c>
      <c r="D1322" s="6" t="s">
        <v>4118</v>
      </c>
      <c r="E1322" s="6" t="s">
        <v>4119</v>
      </c>
      <c r="F1322" s="5" t="s">
        <v>4120</v>
      </c>
      <c r="G1322" s="5" t="s">
        <v>9</v>
      </c>
      <c r="H1322" s="6"/>
      <c r="I1322" s="6"/>
      <c r="J1322" s="6"/>
      <c r="K1322" s="6"/>
      <c r="L1322" s="6">
        <v>6</v>
      </c>
      <c r="M1322" s="6"/>
      <c r="N1322" s="6"/>
      <c r="O1322" s="6"/>
      <c r="P1322" s="6"/>
      <c r="Q1322" s="6"/>
      <c r="R1322" s="6"/>
      <c r="S1322" s="6">
        <v>6</v>
      </c>
    </row>
    <row r="1323" spans="1:19">
      <c r="A1323" s="5" t="s">
        <v>3970</v>
      </c>
      <c r="B1323" s="6" t="s">
        <v>4107</v>
      </c>
      <c r="C1323" s="5" t="s">
        <v>4108</v>
      </c>
      <c r="D1323" s="6" t="s">
        <v>4121</v>
      </c>
      <c r="E1323" s="6" t="s">
        <v>4122</v>
      </c>
      <c r="F1323" s="5" t="s">
        <v>4123</v>
      </c>
      <c r="G1323" s="5" t="s">
        <v>9</v>
      </c>
      <c r="H1323" s="6"/>
      <c r="I1323" s="6"/>
      <c r="J1323" s="6"/>
      <c r="K1323" s="6"/>
      <c r="L1323" s="6">
        <v>14</v>
      </c>
      <c r="M1323" s="6"/>
      <c r="N1323" s="6"/>
      <c r="O1323" s="6"/>
      <c r="P1323" s="6"/>
      <c r="Q1323" s="6"/>
      <c r="R1323" s="6"/>
      <c r="S1323" s="6">
        <v>14</v>
      </c>
    </row>
    <row r="1324" spans="1:19">
      <c r="A1324" s="5" t="s">
        <v>3970</v>
      </c>
      <c r="B1324" s="6" t="s">
        <v>4107</v>
      </c>
      <c r="C1324" s="5" t="s">
        <v>4108</v>
      </c>
      <c r="D1324" s="6" t="s">
        <v>4124</v>
      </c>
      <c r="E1324" s="6" t="s">
        <v>4125</v>
      </c>
      <c r="F1324" s="5" t="s">
        <v>4126</v>
      </c>
      <c r="G1324" s="5" t="s">
        <v>9</v>
      </c>
      <c r="H1324" s="6"/>
      <c r="I1324" s="6"/>
      <c r="J1324" s="6"/>
      <c r="K1324" s="6"/>
      <c r="L1324" s="6">
        <v>9</v>
      </c>
      <c r="M1324" s="6"/>
      <c r="N1324" s="6"/>
      <c r="O1324" s="6"/>
      <c r="P1324" s="6"/>
      <c r="Q1324" s="6"/>
      <c r="R1324" s="6"/>
      <c r="S1324" s="6">
        <v>9</v>
      </c>
    </row>
    <row r="1325" spans="1:19">
      <c r="A1325" s="5" t="s">
        <v>3970</v>
      </c>
      <c r="B1325" s="6" t="s">
        <v>4107</v>
      </c>
      <c r="C1325" s="5" t="s">
        <v>4108</v>
      </c>
      <c r="D1325" s="6" t="s">
        <v>4107</v>
      </c>
      <c r="E1325" s="6" t="s">
        <v>4127</v>
      </c>
      <c r="F1325" s="5" t="s">
        <v>4128</v>
      </c>
      <c r="G1325" s="5" t="s">
        <v>9</v>
      </c>
      <c r="H1325" s="6">
        <v>108</v>
      </c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>
        <v>108</v>
      </c>
    </row>
    <row r="1326" spans="1:19">
      <c r="A1326" s="5" t="s">
        <v>4129</v>
      </c>
      <c r="B1326" s="6" t="s">
        <v>4130</v>
      </c>
      <c r="C1326" s="5" t="s">
        <v>4131</v>
      </c>
      <c r="D1326" s="6" t="s">
        <v>4132</v>
      </c>
      <c r="E1326" s="6" t="s">
        <v>4133</v>
      </c>
      <c r="F1326" s="5" t="s">
        <v>716</v>
      </c>
      <c r="G1326" s="5" t="s">
        <v>5</v>
      </c>
      <c r="H1326" s="6">
        <v>189</v>
      </c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>
        <v>189</v>
      </c>
    </row>
    <row r="1327" spans="1:19">
      <c r="A1327" s="5" t="s">
        <v>4129</v>
      </c>
      <c r="B1327" s="6" t="s">
        <v>4130</v>
      </c>
      <c r="C1327" s="5" t="s">
        <v>4131</v>
      </c>
      <c r="D1327" s="6" t="s">
        <v>4130</v>
      </c>
      <c r="E1327" s="6" t="s">
        <v>4134</v>
      </c>
      <c r="F1327" s="5" t="s">
        <v>4135</v>
      </c>
      <c r="G1327" s="5" t="s">
        <v>5</v>
      </c>
      <c r="H1327" s="6">
        <v>458</v>
      </c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>
        <v>458</v>
      </c>
    </row>
    <row r="1328" spans="1:19">
      <c r="A1328" s="5" t="s">
        <v>4129</v>
      </c>
      <c r="B1328" s="6" t="s">
        <v>4130</v>
      </c>
      <c r="C1328" s="5" t="s">
        <v>4131</v>
      </c>
      <c r="D1328" s="6" t="s">
        <v>4136</v>
      </c>
      <c r="E1328" s="6" t="s">
        <v>4137</v>
      </c>
      <c r="F1328" s="5" t="s">
        <v>4138</v>
      </c>
      <c r="G1328" s="5" t="s">
        <v>5</v>
      </c>
      <c r="H1328" s="6">
        <v>168</v>
      </c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>
        <v>168</v>
      </c>
    </row>
    <row r="1329" spans="1:19">
      <c r="A1329" s="5" t="s">
        <v>4129</v>
      </c>
      <c r="B1329" s="6" t="s">
        <v>4139</v>
      </c>
      <c r="C1329" s="5" t="s">
        <v>4140</v>
      </c>
      <c r="D1329" s="6" t="s">
        <v>4139</v>
      </c>
      <c r="E1329" s="6" t="s">
        <v>4141</v>
      </c>
      <c r="F1329" s="5" t="s">
        <v>4142</v>
      </c>
      <c r="G1329" s="5" t="s">
        <v>9</v>
      </c>
      <c r="H1329" s="6">
        <v>227</v>
      </c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>
        <v>227</v>
      </c>
    </row>
    <row r="1330" spans="1:19">
      <c r="A1330" s="5" t="s">
        <v>4129</v>
      </c>
      <c r="B1330" s="6" t="s">
        <v>4139</v>
      </c>
      <c r="C1330" s="5" t="s">
        <v>4140</v>
      </c>
      <c r="D1330" s="6" t="s">
        <v>4143</v>
      </c>
      <c r="E1330" s="6" t="s">
        <v>4144</v>
      </c>
      <c r="F1330" s="5" t="s">
        <v>4145</v>
      </c>
      <c r="G1330" s="5" t="s">
        <v>9</v>
      </c>
      <c r="H1330" s="6">
        <v>5</v>
      </c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>
        <v>5</v>
      </c>
    </row>
    <row r="1331" spans="1:19">
      <c r="A1331" s="5" t="s">
        <v>4129</v>
      </c>
      <c r="B1331" s="6" t="s">
        <v>4139</v>
      </c>
      <c r="C1331" s="5" t="s">
        <v>4140</v>
      </c>
      <c r="D1331" s="6" t="s">
        <v>4146</v>
      </c>
      <c r="E1331" s="6" t="s">
        <v>4147</v>
      </c>
      <c r="F1331" s="5" t="s">
        <v>4148</v>
      </c>
      <c r="G1331" s="5" t="s">
        <v>9</v>
      </c>
      <c r="H1331" s="6"/>
      <c r="I1331" s="6"/>
      <c r="J1331" s="6"/>
      <c r="K1331" s="6"/>
      <c r="L1331" s="6">
        <v>6</v>
      </c>
      <c r="M1331" s="6"/>
      <c r="N1331" s="6"/>
      <c r="O1331" s="6"/>
      <c r="P1331" s="6"/>
      <c r="Q1331" s="6"/>
      <c r="R1331" s="6"/>
      <c r="S1331" s="6">
        <v>6</v>
      </c>
    </row>
    <row r="1332" spans="1:19">
      <c r="A1332" s="5" t="s">
        <v>4129</v>
      </c>
      <c r="B1332" s="6" t="s">
        <v>4139</v>
      </c>
      <c r="C1332" s="5" t="s">
        <v>4140</v>
      </c>
      <c r="D1332" s="6" t="s">
        <v>4149</v>
      </c>
      <c r="E1332" s="6" t="s">
        <v>4150</v>
      </c>
      <c r="F1332" s="5" t="s">
        <v>4151</v>
      </c>
      <c r="G1332" s="5" t="s">
        <v>9</v>
      </c>
      <c r="H1332" s="6"/>
      <c r="I1332" s="6"/>
      <c r="J1332" s="6"/>
      <c r="K1332" s="6"/>
      <c r="L1332" s="6">
        <v>35</v>
      </c>
      <c r="M1332" s="6"/>
      <c r="N1332" s="6"/>
      <c r="O1332" s="6"/>
      <c r="P1332" s="6"/>
      <c r="Q1332" s="6"/>
      <c r="R1332" s="6"/>
      <c r="S1332" s="6">
        <v>35</v>
      </c>
    </row>
    <row r="1333" spans="1:19">
      <c r="A1333" s="5" t="s">
        <v>4129</v>
      </c>
      <c r="B1333" s="6" t="s">
        <v>4139</v>
      </c>
      <c r="C1333" s="5" t="s">
        <v>4140</v>
      </c>
      <c r="D1333" s="6" t="s">
        <v>4152</v>
      </c>
      <c r="E1333" s="6" t="s">
        <v>4153</v>
      </c>
      <c r="F1333" s="5" t="s">
        <v>4123</v>
      </c>
      <c r="G1333" s="5" t="s">
        <v>9</v>
      </c>
      <c r="H1333" s="6"/>
      <c r="I1333" s="6"/>
      <c r="J1333" s="6"/>
      <c r="K1333" s="6"/>
      <c r="L1333" s="6">
        <v>3</v>
      </c>
      <c r="M1333" s="6"/>
      <c r="N1333" s="6"/>
      <c r="O1333" s="6"/>
      <c r="P1333" s="6"/>
      <c r="Q1333" s="6"/>
      <c r="R1333" s="6"/>
      <c r="S1333" s="6">
        <v>3</v>
      </c>
    </row>
    <row r="1334" spans="1:19">
      <c r="A1334" s="5" t="s">
        <v>4129</v>
      </c>
      <c r="B1334" s="6" t="s">
        <v>4139</v>
      </c>
      <c r="C1334" s="5" t="s">
        <v>4140</v>
      </c>
      <c r="D1334" s="6" t="s">
        <v>4154</v>
      </c>
      <c r="E1334" s="6" t="s">
        <v>4155</v>
      </c>
      <c r="F1334" s="5" t="s">
        <v>4156</v>
      </c>
      <c r="G1334" s="5" t="s">
        <v>9</v>
      </c>
      <c r="H1334" s="6"/>
      <c r="I1334" s="6"/>
      <c r="J1334" s="6"/>
      <c r="K1334" s="6"/>
      <c r="L1334" s="6">
        <v>3</v>
      </c>
      <c r="M1334" s="6"/>
      <c r="N1334" s="6"/>
      <c r="O1334" s="6"/>
      <c r="P1334" s="6"/>
      <c r="Q1334" s="6"/>
      <c r="R1334" s="6"/>
      <c r="S1334" s="6">
        <v>3</v>
      </c>
    </row>
    <row r="1335" spans="1:19">
      <c r="A1335" s="5" t="s">
        <v>4129</v>
      </c>
      <c r="B1335" s="6" t="s">
        <v>4157</v>
      </c>
      <c r="C1335" s="5" t="s">
        <v>822</v>
      </c>
      <c r="D1335" s="6" t="s">
        <v>4157</v>
      </c>
      <c r="E1335" s="6" t="s">
        <v>4158</v>
      </c>
      <c r="F1335" s="5" t="s">
        <v>4159</v>
      </c>
      <c r="G1335" s="5" t="s">
        <v>9</v>
      </c>
      <c r="H1335" s="6">
        <v>118</v>
      </c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>
        <v>118</v>
      </c>
    </row>
    <row r="1336" spans="1:19">
      <c r="A1336" s="5" t="s">
        <v>4129</v>
      </c>
      <c r="B1336" s="6" t="s">
        <v>4157</v>
      </c>
      <c r="C1336" s="5" t="s">
        <v>822</v>
      </c>
      <c r="D1336" s="6" t="s">
        <v>4160</v>
      </c>
      <c r="E1336" s="6" t="s">
        <v>4161</v>
      </c>
      <c r="F1336" s="5" t="s">
        <v>4162</v>
      </c>
      <c r="G1336" s="5" t="s">
        <v>9</v>
      </c>
      <c r="H1336" s="6"/>
      <c r="I1336" s="6"/>
      <c r="J1336" s="6"/>
      <c r="K1336" s="6"/>
      <c r="L1336" s="6">
        <v>10</v>
      </c>
      <c r="M1336" s="6"/>
      <c r="N1336" s="6"/>
      <c r="O1336" s="6"/>
      <c r="P1336" s="6"/>
      <c r="Q1336" s="6"/>
      <c r="R1336" s="6"/>
      <c r="S1336" s="6">
        <v>10</v>
      </c>
    </row>
    <row r="1337" spans="1:19">
      <c r="A1337" s="5" t="s">
        <v>4129</v>
      </c>
      <c r="B1337" s="6" t="s">
        <v>4157</v>
      </c>
      <c r="C1337" s="5" t="s">
        <v>822</v>
      </c>
      <c r="D1337" s="6" t="s">
        <v>4163</v>
      </c>
      <c r="E1337" s="6" t="s">
        <v>4164</v>
      </c>
      <c r="F1337" s="5" t="s">
        <v>2676</v>
      </c>
      <c r="G1337" s="5" t="s">
        <v>9</v>
      </c>
      <c r="H1337" s="6">
        <v>15</v>
      </c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>
        <v>15</v>
      </c>
    </row>
    <row r="1338" spans="1:19">
      <c r="A1338" s="5" t="s">
        <v>4129</v>
      </c>
      <c r="B1338" s="6" t="s">
        <v>4157</v>
      </c>
      <c r="C1338" s="5" t="s">
        <v>822</v>
      </c>
      <c r="D1338" s="6" t="s">
        <v>4165</v>
      </c>
      <c r="E1338" s="6" t="s">
        <v>4166</v>
      </c>
      <c r="F1338" s="5" t="s">
        <v>4167</v>
      </c>
      <c r="G1338" s="5" t="s">
        <v>9</v>
      </c>
      <c r="H1338" s="6"/>
      <c r="I1338" s="6"/>
      <c r="J1338" s="6"/>
      <c r="K1338" s="6"/>
      <c r="L1338" s="6">
        <v>13</v>
      </c>
      <c r="M1338" s="6"/>
      <c r="N1338" s="6"/>
      <c r="O1338" s="6"/>
      <c r="P1338" s="6"/>
      <c r="Q1338" s="6"/>
      <c r="R1338" s="6"/>
      <c r="S1338" s="6">
        <v>13</v>
      </c>
    </row>
    <row r="1339" spans="1:19">
      <c r="A1339" s="5" t="s">
        <v>4129</v>
      </c>
      <c r="B1339" s="6" t="s">
        <v>4157</v>
      </c>
      <c r="C1339" s="5" t="s">
        <v>822</v>
      </c>
      <c r="D1339" s="6" t="s">
        <v>4168</v>
      </c>
      <c r="E1339" s="6" t="s">
        <v>4169</v>
      </c>
      <c r="F1339" s="5" t="s">
        <v>4170</v>
      </c>
      <c r="G1339" s="5" t="s">
        <v>9</v>
      </c>
      <c r="H1339" s="6"/>
      <c r="I1339" s="6"/>
      <c r="J1339" s="6"/>
      <c r="K1339" s="6"/>
      <c r="L1339" s="6">
        <v>10</v>
      </c>
      <c r="M1339" s="6"/>
      <c r="N1339" s="6"/>
      <c r="O1339" s="6"/>
      <c r="P1339" s="6"/>
      <c r="Q1339" s="6"/>
      <c r="R1339" s="6"/>
      <c r="S1339" s="6">
        <v>10</v>
      </c>
    </row>
    <row r="1340" spans="1:19">
      <c r="A1340" s="5" t="s">
        <v>4129</v>
      </c>
      <c r="B1340" s="6" t="s">
        <v>4157</v>
      </c>
      <c r="C1340" s="5" t="s">
        <v>822</v>
      </c>
      <c r="D1340" s="6" t="s">
        <v>4171</v>
      </c>
      <c r="E1340" s="6" t="s">
        <v>4172</v>
      </c>
      <c r="F1340" s="5" t="s">
        <v>2564</v>
      </c>
      <c r="G1340" s="5" t="s">
        <v>9</v>
      </c>
      <c r="H1340" s="6"/>
      <c r="I1340" s="6"/>
      <c r="J1340" s="6"/>
      <c r="K1340" s="6"/>
      <c r="L1340" s="6">
        <v>4</v>
      </c>
      <c r="M1340" s="6"/>
      <c r="N1340" s="6"/>
      <c r="O1340" s="6"/>
      <c r="P1340" s="6"/>
      <c r="Q1340" s="6"/>
      <c r="R1340" s="6"/>
      <c r="S1340" s="6">
        <v>4</v>
      </c>
    </row>
    <row r="1341" spans="1:19">
      <c r="A1341" s="5" t="s">
        <v>4129</v>
      </c>
      <c r="B1341" s="6" t="s">
        <v>4173</v>
      </c>
      <c r="C1341" s="5" t="s">
        <v>4174</v>
      </c>
      <c r="D1341" s="6" t="s">
        <v>4173</v>
      </c>
      <c r="E1341" s="6" t="s">
        <v>4175</v>
      </c>
      <c r="F1341" s="5" t="s">
        <v>4174</v>
      </c>
      <c r="G1341" s="5" t="s">
        <v>9</v>
      </c>
      <c r="H1341" s="6">
        <v>160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>
        <v>160</v>
      </c>
    </row>
    <row r="1342" spans="1:19">
      <c r="A1342" s="5" t="s">
        <v>4129</v>
      </c>
      <c r="B1342" s="6" t="s">
        <v>4176</v>
      </c>
      <c r="C1342" s="5" t="s">
        <v>4177</v>
      </c>
      <c r="D1342" s="6" t="s">
        <v>4178</v>
      </c>
      <c r="E1342" s="6" t="s">
        <v>4179</v>
      </c>
      <c r="F1342" s="5" t="s">
        <v>4180</v>
      </c>
      <c r="G1342" s="5" t="s">
        <v>9</v>
      </c>
      <c r="H1342" s="6">
        <v>13</v>
      </c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>
        <v>13</v>
      </c>
    </row>
    <row r="1343" spans="1:19">
      <c r="A1343" s="5" t="s">
        <v>4129</v>
      </c>
      <c r="B1343" s="6" t="s">
        <v>4176</v>
      </c>
      <c r="C1343" s="5" t="s">
        <v>4177</v>
      </c>
      <c r="D1343" s="6" t="s">
        <v>4181</v>
      </c>
      <c r="E1343" s="6" t="s">
        <v>4182</v>
      </c>
      <c r="F1343" s="5" t="s">
        <v>4183</v>
      </c>
      <c r="G1343" s="5" t="s">
        <v>9</v>
      </c>
      <c r="H1343" s="6">
        <v>2</v>
      </c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>
        <v>2</v>
      </c>
    </row>
    <row r="1344" spans="1:19">
      <c r="A1344" s="5" t="s">
        <v>4129</v>
      </c>
      <c r="B1344" s="6" t="s">
        <v>4176</v>
      </c>
      <c r="C1344" s="5" t="s">
        <v>4177</v>
      </c>
      <c r="D1344" s="6" t="s">
        <v>4184</v>
      </c>
      <c r="E1344" s="6" t="s">
        <v>4185</v>
      </c>
      <c r="F1344" s="5" t="s">
        <v>4186</v>
      </c>
      <c r="G1344" s="5" t="s">
        <v>9</v>
      </c>
      <c r="H1344" s="6">
        <v>7</v>
      </c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>
        <v>7</v>
      </c>
    </row>
    <row r="1345" spans="1:19">
      <c r="A1345" s="5" t="s">
        <v>4129</v>
      </c>
      <c r="B1345" s="6" t="s">
        <v>4176</v>
      </c>
      <c r="C1345" s="5" t="s">
        <v>4177</v>
      </c>
      <c r="D1345" s="6" t="s">
        <v>4187</v>
      </c>
      <c r="E1345" s="6" t="s">
        <v>4188</v>
      </c>
      <c r="F1345" s="5" t="s">
        <v>4189</v>
      </c>
      <c r="G1345" s="5" t="s">
        <v>9</v>
      </c>
      <c r="H1345" s="6"/>
      <c r="I1345" s="6"/>
      <c r="J1345" s="6"/>
      <c r="K1345" s="6"/>
      <c r="L1345" s="6">
        <v>20</v>
      </c>
      <c r="M1345" s="6"/>
      <c r="N1345" s="6"/>
      <c r="O1345" s="6"/>
      <c r="P1345" s="6"/>
      <c r="Q1345" s="6"/>
      <c r="R1345" s="6"/>
      <c r="S1345" s="6">
        <v>20</v>
      </c>
    </row>
    <row r="1346" spans="1:19">
      <c r="A1346" s="5" t="s">
        <v>4129</v>
      </c>
      <c r="B1346" s="6" t="s">
        <v>4176</v>
      </c>
      <c r="C1346" s="5" t="s">
        <v>4177</v>
      </c>
      <c r="D1346" s="6" t="s">
        <v>4190</v>
      </c>
      <c r="E1346" s="6" t="s">
        <v>4191</v>
      </c>
      <c r="F1346" s="5" t="s">
        <v>4192</v>
      </c>
      <c r="G1346" s="5" t="s">
        <v>9</v>
      </c>
      <c r="H1346" s="6"/>
      <c r="I1346" s="6"/>
      <c r="J1346" s="6"/>
      <c r="K1346" s="6"/>
      <c r="L1346" s="6">
        <v>9</v>
      </c>
      <c r="M1346" s="6"/>
      <c r="N1346" s="6"/>
      <c r="O1346" s="6"/>
      <c r="P1346" s="6"/>
      <c r="Q1346" s="6"/>
      <c r="R1346" s="6"/>
      <c r="S1346" s="6">
        <v>9</v>
      </c>
    </row>
    <row r="1347" spans="1:19">
      <c r="A1347" s="5" t="s">
        <v>4129</v>
      </c>
      <c r="B1347" s="6" t="s">
        <v>4176</v>
      </c>
      <c r="C1347" s="5" t="s">
        <v>4177</v>
      </c>
      <c r="D1347" s="6" t="s">
        <v>4176</v>
      </c>
      <c r="E1347" s="6" t="s">
        <v>4193</v>
      </c>
      <c r="F1347" s="5" t="s">
        <v>4194</v>
      </c>
      <c r="G1347" s="5" t="s">
        <v>9</v>
      </c>
      <c r="H1347" s="6">
        <v>309</v>
      </c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>
        <v>309</v>
      </c>
    </row>
    <row r="1348" spans="1:19">
      <c r="A1348" s="5" t="s">
        <v>4129</v>
      </c>
      <c r="B1348" s="6" t="s">
        <v>4176</v>
      </c>
      <c r="C1348" s="5" t="s">
        <v>4177</v>
      </c>
      <c r="D1348" s="6" t="s">
        <v>4195</v>
      </c>
      <c r="E1348" s="6" t="s">
        <v>4196</v>
      </c>
      <c r="F1348" s="5" t="s">
        <v>4197</v>
      </c>
      <c r="G1348" s="5" t="s">
        <v>9</v>
      </c>
      <c r="H1348" s="6"/>
      <c r="I1348" s="6"/>
      <c r="J1348" s="6"/>
      <c r="K1348" s="6"/>
      <c r="L1348" s="6">
        <v>8</v>
      </c>
      <c r="M1348" s="6"/>
      <c r="N1348" s="6"/>
      <c r="O1348" s="6"/>
      <c r="P1348" s="6"/>
      <c r="Q1348" s="6"/>
      <c r="R1348" s="6"/>
      <c r="S1348" s="6">
        <v>8</v>
      </c>
    </row>
    <row r="1349" spans="1:19">
      <c r="A1349" s="5" t="s">
        <v>4129</v>
      </c>
      <c r="B1349" s="6" t="s">
        <v>4176</v>
      </c>
      <c r="C1349" s="5" t="s">
        <v>4177</v>
      </c>
      <c r="D1349" s="6" t="s">
        <v>4198</v>
      </c>
      <c r="E1349" s="6" t="s">
        <v>4199</v>
      </c>
      <c r="F1349" s="5" t="s">
        <v>3422</v>
      </c>
      <c r="G1349" s="5" t="s">
        <v>9</v>
      </c>
      <c r="H1349" s="6"/>
      <c r="I1349" s="6"/>
      <c r="J1349" s="6"/>
      <c r="K1349" s="6"/>
      <c r="L1349" s="6">
        <v>16</v>
      </c>
      <c r="M1349" s="6"/>
      <c r="N1349" s="6"/>
      <c r="O1349" s="6"/>
      <c r="P1349" s="6"/>
      <c r="Q1349" s="6"/>
      <c r="R1349" s="6"/>
      <c r="S1349" s="6">
        <v>16</v>
      </c>
    </row>
    <row r="1350" spans="1:19">
      <c r="A1350" s="5" t="s">
        <v>4129</v>
      </c>
      <c r="B1350" s="6" t="s">
        <v>4200</v>
      </c>
      <c r="C1350" s="5" t="s">
        <v>4201</v>
      </c>
      <c r="D1350" s="6" t="s">
        <v>4200</v>
      </c>
      <c r="E1350" s="6" t="s">
        <v>4202</v>
      </c>
      <c r="F1350" s="5" t="s">
        <v>4201</v>
      </c>
      <c r="G1350" s="5" t="s">
        <v>9</v>
      </c>
      <c r="H1350" s="6"/>
      <c r="I1350" s="6"/>
      <c r="J1350" s="6"/>
      <c r="K1350" s="6"/>
      <c r="L1350" s="6">
        <v>4</v>
      </c>
      <c r="M1350" s="6"/>
      <c r="N1350" s="6"/>
      <c r="O1350" s="6"/>
      <c r="P1350" s="6"/>
      <c r="Q1350" s="6"/>
      <c r="R1350" s="6"/>
      <c r="S1350" s="6">
        <v>4</v>
      </c>
    </row>
    <row r="1351" spans="1:19">
      <c r="A1351" s="5" t="s">
        <v>4203</v>
      </c>
      <c r="B1351" s="6" t="s">
        <v>4204</v>
      </c>
      <c r="C1351" s="5" t="s">
        <v>4205</v>
      </c>
      <c r="D1351" s="6" t="s">
        <v>4206</v>
      </c>
      <c r="E1351" s="6" t="s">
        <v>4207</v>
      </c>
      <c r="F1351" s="5" t="s">
        <v>4208</v>
      </c>
      <c r="G1351" s="5" t="s">
        <v>9</v>
      </c>
      <c r="H1351" s="6"/>
      <c r="I1351" s="6"/>
      <c r="J1351" s="6"/>
      <c r="K1351" s="6"/>
      <c r="L1351" s="6">
        <v>22</v>
      </c>
      <c r="M1351" s="6"/>
      <c r="N1351" s="6"/>
      <c r="O1351" s="6"/>
      <c r="P1351" s="6"/>
      <c r="Q1351" s="6"/>
      <c r="R1351" s="6"/>
      <c r="S1351" s="6">
        <v>22</v>
      </c>
    </row>
    <row r="1352" spans="1:19">
      <c r="A1352" s="5" t="s">
        <v>4203</v>
      </c>
      <c r="B1352" s="6" t="s">
        <v>4204</v>
      </c>
      <c r="C1352" s="5" t="s">
        <v>4205</v>
      </c>
      <c r="D1352" s="6" t="s">
        <v>4209</v>
      </c>
      <c r="E1352" s="6" t="s">
        <v>4210</v>
      </c>
      <c r="F1352" s="5" t="s">
        <v>4211</v>
      </c>
      <c r="G1352" s="5" t="s">
        <v>9</v>
      </c>
      <c r="H1352" s="6"/>
      <c r="I1352" s="6"/>
      <c r="J1352" s="6"/>
      <c r="K1352" s="6"/>
      <c r="L1352" s="6">
        <v>14</v>
      </c>
      <c r="M1352" s="6"/>
      <c r="N1352" s="6"/>
      <c r="O1352" s="6"/>
      <c r="P1352" s="6"/>
      <c r="Q1352" s="6"/>
      <c r="R1352" s="6"/>
      <c r="S1352" s="6">
        <v>14</v>
      </c>
    </row>
    <row r="1353" spans="1:19">
      <c r="A1353" s="5" t="s">
        <v>4203</v>
      </c>
      <c r="B1353" s="6" t="s">
        <v>4204</v>
      </c>
      <c r="C1353" s="5" t="s">
        <v>4205</v>
      </c>
      <c r="D1353" s="6" t="s">
        <v>4212</v>
      </c>
      <c r="E1353" s="6" t="s">
        <v>4213</v>
      </c>
      <c r="F1353" s="5" t="s">
        <v>4123</v>
      </c>
      <c r="G1353" s="5" t="s">
        <v>9</v>
      </c>
      <c r="H1353" s="6"/>
      <c r="I1353" s="6"/>
      <c r="J1353" s="6"/>
      <c r="K1353" s="6"/>
      <c r="L1353" s="6">
        <v>12</v>
      </c>
      <c r="M1353" s="6"/>
      <c r="N1353" s="6"/>
      <c r="O1353" s="6"/>
      <c r="P1353" s="6"/>
      <c r="Q1353" s="6"/>
      <c r="R1353" s="6"/>
      <c r="S1353" s="6">
        <v>12</v>
      </c>
    </row>
    <row r="1354" spans="1:19">
      <c r="A1354" s="5" t="s">
        <v>4203</v>
      </c>
      <c r="B1354" s="6" t="s">
        <v>4204</v>
      </c>
      <c r="C1354" s="5" t="s">
        <v>4205</v>
      </c>
      <c r="D1354" s="6" t="s">
        <v>4214</v>
      </c>
      <c r="E1354" s="6" t="s">
        <v>4215</v>
      </c>
      <c r="F1354" s="5" t="s">
        <v>4216</v>
      </c>
      <c r="G1354" s="5" t="s">
        <v>9</v>
      </c>
      <c r="H1354" s="6"/>
      <c r="I1354" s="6"/>
      <c r="J1354" s="6"/>
      <c r="K1354" s="6"/>
      <c r="L1354" s="6">
        <v>16</v>
      </c>
      <c r="M1354" s="6"/>
      <c r="N1354" s="6"/>
      <c r="O1354" s="6"/>
      <c r="P1354" s="6"/>
      <c r="Q1354" s="6"/>
      <c r="R1354" s="6"/>
      <c r="S1354" s="6">
        <v>16</v>
      </c>
    </row>
    <row r="1355" spans="1:19">
      <c r="A1355" s="5" t="s">
        <v>4203</v>
      </c>
      <c r="B1355" s="6" t="s">
        <v>4204</v>
      </c>
      <c r="C1355" s="5" t="s">
        <v>4205</v>
      </c>
      <c r="D1355" s="6" t="s">
        <v>4217</v>
      </c>
      <c r="E1355" s="6" t="s">
        <v>4218</v>
      </c>
      <c r="F1355" s="5" t="s">
        <v>4219</v>
      </c>
      <c r="G1355" s="5" t="s">
        <v>9</v>
      </c>
      <c r="H1355" s="6"/>
      <c r="I1355" s="6"/>
      <c r="J1355" s="6"/>
      <c r="K1355" s="6"/>
      <c r="L1355" s="6">
        <v>12</v>
      </c>
      <c r="M1355" s="6"/>
      <c r="N1355" s="6"/>
      <c r="O1355" s="6"/>
      <c r="P1355" s="6"/>
      <c r="Q1355" s="6"/>
      <c r="R1355" s="6"/>
      <c r="S1355" s="6">
        <v>12</v>
      </c>
    </row>
    <row r="1356" spans="1:19">
      <c r="A1356" s="5" t="s">
        <v>4203</v>
      </c>
      <c r="B1356" s="6" t="s">
        <v>4204</v>
      </c>
      <c r="C1356" s="5" t="s">
        <v>4205</v>
      </c>
      <c r="D1356" s="6" t="s">
        <v>4220</v>
      </c>
      <c r="E1356" s="6" t="s">
        <v>4221</v>
      </c>
      <c r="F1356" s="5" t="s">
        <v>4222</v>
      </c>
      <c r="G1356" s="5" t="s">
        <v>9</v>
      </c>
      <c r="H1356" s="6"/>
      <c r="I1356" s="6"/>
      <c r="J1356" s="6"/>
      <c r="K1356" s="6"/>
      <c r="L1356" s="6">
        <v>6</v>
      </c>
      <c r="M1356" s="6"/>
      <c r="N1356" s="6"/>
      <c r="O1356" s="6"/>
      <c r="P1356" s="6"/>
      <c r="Q1356" s="6"/>
      <c r="R1356" s="6"/>
      <c r="S1356" s="6">
        <v>6</v>
      </c>
    </row>
    <row r="1357" spans="1:19">
      <c r="A1357" s="5" t="s">
        <v>4203</v>
      </c>
      <c r="B1357" s="6" t="s">
        <v>4204</v>
      </c>
      <c r="C1357" s="5" t="s">
        <v>4205</v>
      </c>
      <c r="D1357" s="6" t="s">
        <v>4223</v>
      </c>
      <c r="E1357" s="6" t="s">
        <v>4224</v>
      </c>
      <c r="F1357" s="5" t="s">
        <v>4225</v>
      </c>
      <c r="G1357" s="5" t="s">
        <v>5</v>
      </c>
      <c r="H1357" s="6">
        <v>109</v>
      </c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>
        <v>109</v>
      </c>
    </row>
    <row r="1358" spans="1:19">
      <c r="A1358" s="5" t="s">
        <v>4203</v>
      </c>
      <c r="B1358" s="6" t="s">
        <v>4204</v>
      </c>
      <c r="C1358" s="5" t="s">
        <v>4205</v>
      </c>
      <c r="D1358" s="6" t="s">
        <v>4226</v>
      </c>
      <c r="E1358" s="6" t="s">
        <v>4227</v>
      </c>
      <c r="F1358" s="5" t="s">
        <v>4228</v>
      </c>
      <c r="G1358" s="5" t="s">
        <v>9</v>
      </c>
      <c r="H1358" s="6"/>
      <c r="I1358" s="6"/>
      <c r="J1358" s="6"/>
      <c r="K1358" s="6"/>
      <c r="L1358" s="6">
        <v>13</v>
      </c>
      <c r="M1358" s="6"/>
      <c r="N1358" s="6"/>
      <c r="O1358" s="6"/>
      <c r="P1358" s="6"/>
      <c r="Q1358" s="6"/>
      <c r="R1358" s="6"/>
      <c r="S1358" s="6">
        <v>13</v>
      </c>
    </row>
    <row r="1359" spans="1:19">
      <c r="A1359" s="5" t="s">
        <v>4203</v>
      </c>
      <c r="B1359" s="6" t="s">
        <v>4204</v>
      </c>
      <c r="C1359" s="5" t="s">
        <v>4205</v>
      </c>
      <c r="D1359" s="6" t="s">
        <v>4229</v>
      </c>
      <c r="E1359" s="6" t="s">
        <v>4230</v>
      </c>
      <c r="F1359" s="5" t="s">
        <v>4231</v>
      </c>
      <c r="G1359" s="5" t="s">
        <v>9</v>
      </c>
      <c r="H1359" s="6"/>
      <c r="I1359" s="6"/>
      <c r="J1359" s="6"/>
      <c r="K1359" s="6"/>
      <c r="L1359" s="6">
        <v>5</v>
      </c>
      <c r="M1359" s="6"/>
      <c r="N1359" s="6"/>
      <c r="O1359" s="6"/>
      <c r="P1359" s="6"/>
      <c r="Q1359" s="6"/>
      <c r="R1359" s="6"/>
      <c r="S1359" s="6">
        <v>5</v>
      </c>
    </row>
    <row r="1360" spans="1:19">
      <c r="A1360" s="5" t="s">
        <v>4203</v>
      </c>
      <c r="B1360" s="6" t="s">
        <v>4204</v>
      </c>
      <c r="C1360" s="5" t="s">
        <v>4205</v>
      </c>
      <c r="D1360" s="6" t="s">
        <v>4232</v>
      </c>
      <c r="E1360" s="6" t="s">
        <v>4233</v>
      </c>
      <c r="F1360" s="5" t="s">
        <v>4234</v>
      </c>
      <c r="G1360" s="5" t="s">
        <v>9</v>
      </c>
      <c r="H1360" s="6"/>
      <c r="I1360" s="6"/>
      <c r="J1360" s="6"/>
      <c r="K1360" s="6"/>
      <c r="L1360" s="6">
        <v>10</v>
      </c>
      <c r="M1360" s="6"/>
      <c r="N1360" s="6"/>
      <c r="O1360" s="6"/>
      <c r="P1360" s="6"/>
      <c r="Q1360" s="6"/>
      <c r="R1360" s="6"/>
      <c r="S1360" s="6">
        <v>10</v>
      </c>
    </row>
    <row r="1361" spans="1:19">
      <c r="A1361" s="5" t="s">
        <v>4203</v>
      </c>
      <c r="B1361" s="6" t="s">
        <v>4204</v>
      </c>
      <c r="C1361" s="5" t="s">
        <v>4205</v>
      </c>
      <c r="D1361" s="6" t="s">
        <v>4235</v>
      </c>
      <c r="E1361" s="6" t="s">
        <v>4236</v>
      </c>
      <c r="F1361" s="5" t="s">
        <v>4237</v>
      </c>
      <c r="G1361" s="5" t="s">
        <v>9</v>
      </c>
      <c r="H1361" s="6"/>
      <c r="I1361" s="6"/>
      <c r="J1361" s="6"/>
      <c r="K1361" s="6"/>
      <c r="L1361" s="6">
        <v>29</v>
      </c>
      <c r="M1361" s="6"/>
      <c r="N1361" s="6"/>
      <c r="O1361" s="6"/>
      <c r="P1361" s="6"/>
      <c r="Q1361" s="6"/>
      <c r="R1361" s="6"/>
      <c r="S1361" s="6">
        <v>29</v>
      </c>
    </row>
    <row r="1362" spans="1:19">
      <c r="A1362" s="5" t="s">
        <v>4203</v>
      </c>
      <c r="B1362" s="6" t="s">
        <v>4204</v>
      </c>
      <c r="C1362" s="5" t="s">
        <v>4205</v>
      </c>
      <c r="D1362" s="6" t="s">
        <v>4238</v>
      </c>
      <c r="E1362" s="6" t="s">
        <v>4239</v>
      </c>
      <c r="F1362" s="5" t="s">
        <v>4240</v>
      </c>
      <c r="G1362" s="5" t="s">
        <v>9</v>
      </c>
      <c r="H1362" s="6"/>
      <c r="I1362" s="6"/>
      <c r="J1362" s="6"/>
      <c r="K1362" s="6"/>
      <c r="L1362" s="6">
        <v>12</v>
      </c>
      <c r="M1362" s="6"/>
      <c r="N1362" s="6"/>
      <c r="O1362" s="6"/>
      <c r="P1362" s="6"/>
      <c r="Q1362" s="6"/>
      <c r="R1362" s="6"/>
      <c r="S1362" s="6">
        <v>12</v>
      </c>
    </row>
    <row r="1363" spans="1:19">
      <c r="A1363" s="5" t="s">
        <v>4203</v>
      </c>
      <c r="B1363" s="6" t="s">
        <v>4204</v>
      </c>
      <c r="C1363" s="5" t="s">
        <v>4205</v>
      </c>
      <c r="D1363" s="6" t="s">
        <v>4204</v>
      </c>
      <c r="E1363" s="6" t="s">
        <v>4241</v>
      </c>
      <c r="F1363" s="5" t="s">
        <v>4242</v>
      </c>
      <c r="G1363" s="5" t="s">
        <v>5</v>
      </c>
      <c r="H1363" s="6">
        <v>348</v>
      </c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>
        <v>348</v>
      </c>
    </row>
    <row r="1364" spans="1:19">
      <c r="A1364" s="5" t="s">
        <v>4203</v>
      </c>
      <c r="B1364" s="6" t="s">
        <v>4204</v>
      </c>
      <c r="C1364" s="5" t="s">
        <v>4205</v>
      </c>
      <c r="D1364" s="6" t="s">
        <v>4243</v>
      </c>
      <c r="E1364" s="6" t="s">
        <v>4244</v>
      </c>
      <c r="F1364" s="5" t="s">
        <v>4245</v>
      </c>
      <c r="G1364" s="5" t="s">
        <v>9</v>
      </c>
      <c r="H1364" s="6"/>
      <c r="I1364" s="6"/>
      <c r="J1364" s="6"/>
      <c r="K1364" s="6"/>
      <c r="L1364" s="6">
        <v>40</v>
      </c>
      <c r="M1364" s="6"/>
      <c r="N1364" s="6"/>
      <c r="O1364" s="6"/>
      <c r="P1364" s="6"/>
      <c r="Q1364" s="6"/>
      <c r="R1364" s="6"/>
      <c r="S1364" s="6">
        <v>40</v>
      </c>
    </row>
    <row r="1365" spans="1:19">
      <c r="A1365" s="5" t="s">
        <v>4246</v>
      </c>
      <c r="B1365" s="6" t="s">
        <v>4247</v>
      </c>
      <c r="C1365" s="5" t="s">
        <v>4248</v>
      </c>
      <c r="D1365" s="6" t="s">
        <v>4249</v>
      </c>
      <c r="E1365" s="6" t="s">
        <v>4250</v>
      </c>
      <c r="F1365" s="5" t="s">
        <v>4251</v>
      </c>
      <c r="G1365" s="5" t="s">
        <v>5</v>
      </c>
      <c r="H1365" s="6">
        <v>341</v>
      </c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>
        <v>341</v>
      </c>
    </row>
    <row r="1366" spans="1:19">
      <c r="A1366" s="5" t="s">
        <v>4246</v>
      </c>
      <c r="B1366" s="6" t="s">
        <v>4247</v>
      </c>
      <c r="C1366" s="5" t="s">
        <v>4248</v>
      </c>
      <c r="D1366" s="6" t="s">
        <v>4247</v>
      </c>
      <c r="E1366" s="6" t="s">
        <v>4252</v>
      </c>
      <c r="F1366" s="5" t="s">
        <v>4253</v>
      </c>
      <c r="G1366" s="5" t="s">
        <v>5</v>
      </c>
      <c r="H1366" s="6">
        <v>509</v>
      </c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>
        <v>509</v>
      </c>
    </row>
    <row r="1367" spans="1:19">
      <c r="A1367" s="5" t="s">
        <v>4246</v>
      </c>
      <c r="B1367" s="6" t="s">
        <v>4247</v>
      </c>
      <c r="C1367" s="5" t="s">
        <v>4248</v>
      </c>
      <c r="D1367" s="6" t="s">
        <v>4254</v>
      </c>
      <c r="E1367" s="6" t="s">
        <v>4255</v>
      </c>
      <c r="F1367" s="5" t="s">
        <v>4256</v>
      </c>
      <c r="G1367" s="5" t="s">
        <v>9</v>
      </c>
      <c r="H1367" s="6">
        <v>15</v>
      </c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>
        <v>15</v>
      </c>
    </row>
    <row r="1368" spans="1:19">
      <c r="A1368" s="5" t="s">
        <v>4246</v>
      </c>
      <c r="B1368" s="6" t="s">
        <v>4247</v>
      </c>
      <c r="C1368" s="5" t="s">
        <v>4248</v>
      </c>
      <c r="D1368" s="6" t="s">
        <v>4257</v>
      </c>
      <c r="E1368" s="6" t="s">
        <v>4258</v>
      </c>
      <c r="F1368" s="5" t="s">
        <v>4259</v>
      </c>
      <c r="G1368" s="5" t="s">
        <v>9</v>
      </c>
      <c r="H1368" s="6">
        <v>7</v>
      </c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>
        <v>7</v>
      </c>
    </row>
    <row r="1369" spans="1:19">
      <c r="A1369" s="5" t="s">
        <v>4246</v>
      </c>
      <c r="B1369" s="6" t="s">
        <v>4247</v>
      </c>
      <c r="C1369" s="5" t="s">
        <v>4248</v>
      </c>
      <c r="D1369" s="6" t="s">
        <v>4260</v>
      </c>
      <c r="E1369" s="6" t="s">
        <v>4261</v>
      </c>
      <c r="F1369" s="5" t="s">
        <v>4262</v>
      </c>
      <c r="G1369" s="5" t="s">
        <v>9</v>
      </c>
      <c r="H1369" s="6"/>
      <c r="I1369" s="6"/>
      <c r="J1369" s="6"/>
      <c r="K1369" s="6"/>
      <c r="L1369" s="6">
        <v>16</v>
      </c>
      <c r="M1369" s="6"/>
      <c r="N1369" s="6"/>
      <c r="O1369" s="6"/>
      <c r="P1369" s="6"/>
      <c r="Q1369" s="6"/>
      <c r="R1369" s="6"/>
      <c r="S1369" s="6">
        <v>16</v>
      </c>
    </row>
    <row r="1370" spans="1:19">
      <c r="A1370" s="5" t="s">
        <v>4246</v>
      </c>
      <c r="B1370" s="6" t="s">
        <v>4247</v>
      </c>
      <c r="C1370" s="5" t="s">
        <v>4248</v>
      </c>
      <c r="D1370" s="6" t="s">
        <v>4263</v>
      </c>
      <c r="E1370" s="6" t="s">
        <v>4264</v>
      </c>
      <c r="F1370" s="5" t="s">
        <v>4265</v>
      </c>
      <c r="G1370" s="5" t="s">
        <v>9</v>
      </c>
      <c r="H1370" s="6">
        <v>23</v>
      </c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>
        <v>23</v>
      </c>
    </row>
    <row r="1371" spans="1:19">
      <c r="A1371" s="5" t="s">
        <v>4246</v>
      </c>
      <c r="B1371" s="6" t="s">
        <v>4247</v>
      </c>
      <c r="C1371" s="5" t="s">
        <v>4248</v>
      </c>
      <c r="D1371" s="6" t="s">
        <v>4266</v>
      </c>
      <c r="E1371" s="6" t="s">
        <v>4267</v>
      </c>
      <c r="F1371" s="5" t="s">
        <v>4268</v>
      </c>
      <c r="G1371" s="5" t="s">
        <v>9</v>
      </c>
      <c r="H1371" s="6"/>
      <c r="I1371" s="6"/>
      <c r="J1371" s="6"/>
      <c r="K1371" s="6"/>
      <c r="L1371" s="6">
        <v>4</v>
      </c>
      <c r="M1371" s="6"/>
      <c r="N1371" s="6"/>
      <c r="O1371" s="6"/>
      <c r="P1371" s="6"/>
      <c r="Q1371" s="6"/>
      <c r="R1371" s="6"/>
      <c r="S1371" s="6">
        <v>4</v>
      </c>
    </row>
    <row r="1372" spans="1:19">
      <c r="A1372" s="5" t="s">
        <v>4246</v>
      </c>
      <c r="B1372" s="6" t="s">
        <v>4269</v>
      </c>
      <c r="C1372" s="5" t="s">
        <v>4270</v>
      </c>
      <c r="D1372" s="6" t="s">
        <v>4269</v>
      </c>
      <c r="E1372" s="6" t="s">
        <v>4271</v>
      </c>
      <c r="F1372" s="5" t="s">
        <v>4272</v>
      </c>
      <c r="G1372" s="5" t="s">
        <v>9</v>
      </c>
      <c r="H1372" s="6">
        <v>104</v>
      </c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>
        <v>104</v>
      </c>
    </row>
    <row r="1373" spans="1:19">
      <c r="A1373" s="5" t="s">
        <v>4246</v>
      </c>
      <c r="B1373" s="6" t="s">
        <v>4273</v>
      </c>
      <c r="C1373" s="5" t="s">
        <v>4274</v>
      </c>
      <c r="D1373" s="6" t="s">
        <v>4275</v>
      </c>
      <c r="E1373" s="6" t="s">
        <v>4276</v>
      </c>
      <c r="F1373" s="5" t="s">
        <v>4277</v>
      </c>
      <c r="G1373" s="5" t="s">
        <v>9</v>
      </c>
      <c r="H1373" s="6"/>
      <c r="I1373" s="6"/>
      <c r="J1373" s="6"/>
      <c r="K1373" s="6"/>
      <c r="L1373" s="6">
        <v>5</v>
      </c>
      <c r="M1373" s="6"/>
      <c r="N1373" s="6"/>
      <c r="O1373" s="6"/>
      <c r="P1373" s="6"/>
      <c r="Q1373" s="6"/>
      <c r="R1373" s="6"/>
      <c r="S1373" s="6">
        <v>5</v>
      </c>
    </row>
    <row r="1374" spans="1:19">
      <c r="A1374" s="5" t="s">
        <v>4246</v>
      </c>
      <c r="B1374" s="6" t="s">
        <v>4273</v>
      </c>
      <c r="C1374" s="5" t="s">
        <v>4274</v>
      </c>
      <c r="D1374" s="6" t="s">
        <v>4278</v>
      </c>
      <c r="E1374" s="6" t="s">
        <v>4279</v>
      </c>
      <c r="F1374" s="5" t="s">
        <v>4280</v>
      </c>
      <c r="G1374" s="5" t="s">
        <v>9</v>
      </c>
      <c r="H1374" s="6"/>
      <c r="I1374" s="6"/>
      <c r="J1374" s="6"/>
      <c r="K1374" s="6"/>
      <c r="L1374" s="6">
        <v>12</v>
      </c>
      <c r="M1374" s="6"/>
      <c r="N1374" s="6"/>
      <c r="O1374" s="6"/>
      <c r="P1374" s="6"/>
      <c r="Q1374" s="6"/>
      <c r="R1374" s="6"/>
      <c r="S1374" s="6">
        <v>12</v>
      </c>
    </row>
    <row r="1375" spans="1:19">
      <c r="A1375" s="5" t="s">
        <v>4246</v>
      </c>
      <c r="B1375" s="6" t="s">
        <v>4273</v>
      </c>
      <c r="C1375" s="5" t="s">
        <v>4274</v>
      </c>
      <c r="D1375" s="6" t="s">
        <v>4281</v>
      </c>
      <c r="E1375" s="6" t="s">
        <v>4282</v>
      </c>
      <c r="F1375" s="5" t="s">
        <v>4283</v>
      </c>
      <c r="G1375" s="5" t="s">
        <v>9</v>
      </c>
      <c r="H1375" s="6"/>
      <c r="I1375" s="6"/>
      <c r="J1375" s="6"/>
      <c r="K1375" s="6"/>
      <c r="L1375" s="6">
        <v>17</v>
      </c>
      <c r="M1375" s="6"/>
      <c r="N1375" s="6"/>
      <c r="O1375" s="6"/>
      <c r="P1375" s="6"/>
      <c r="Q1375" s="6"/>
      <c r="R1375" s="6"/>
      <c r="S1375" s="6">
        <v>17</v>
      </c>
    </row>
    <row r="1376" spans="1:19">
      <c r="A1376" s="5" t="s">
        <v>4246</v>
      </c>
      <c r="B1376" s="6" t="s">
        <v>4273</v>
      </c>
      <c r="C1376" s="5" t="s">
        <v>4274</v>
      </c>
      <c r="D1376" s="6" t="s">
        <v>4273</v>
      </c>
      <c r="E1376" s="6" t="s">
        <v>4284</v>
      </c>
      <c r="F1376" s="5" t="s">
        <v>4285</v>
      </c>
      <c r="G1376" s="5" t="s">
        <v>9</v>
      </c>
      <c r="H1376" s="6">
        <v>68</v>
      </c>
      <c r="I1376" s="6"/>
      <c r="J1376" s="6"/>
      <c r="K1376" s="6"/>
      <c r="L1376" s="6">
        <v>25</v>
      </c>
      <c r="M1376" s="6"/>
      <c r="N1376" s="6"/>
      <c r="O1376" s="6"/>
      <c r="P1376" s="6"/>
      <c r="Q1376" s="6"/>
      <c r="R1376" s="6"/>
      <c r="S1376" s="6">
        <v>93</v>
      </c>
    </row>
    <row r="1377" spans="1:19">
      <c r="A1377" s="5" t="s">
        <v>4246</v>
      </c>
      <c r="B1377" s="6" t="s">
        <v>4273</v>
      </c>
      <c r="C1377" s="5" t="s">
        <v>4274</v>
      </c>
      <c r="D1377" s="6" t="s">
        <v>4286</v>
      </c>
      <c r="E1377" s="6" t="s">
        <v>4287</v>
      </c>
      <c r="F1377" s="5" t="s">
        <v>4288</v>
      </c>
      <c r="G1377" s="5" t="s">
        <v>9</v>
      </c>
      <c r="H1377" s="6"/>
      <c r="I1377" s="6"/>
      <c r="J1377" s="6"/>
      <c r="K1377" s="6"/>
      <c r="L1377" s="6">
        <v>9</v>
      </c>
      <c r="M1377" s="6"/>
      <c r="N1377" s="6"/>
      <c r="O1377" s="6"/>
      <c r="P1377" s="6"/>
      <c r="Q1377" s="6"/>
      <c r="R1377" s="6"/>
      <c r="S1377" s="6">
        <v>9</v>
      </c>
    </row>
    <row r="1378" spans="1:19">
      <c r="A1378" s="5" t="s">
        <v>4246</v>
      </c>
      <c r="B1378" s="6" t="s">
        <v>4273</v>
      </c>
      <c r="C1378" s="5" t="s">
        <v>4274</v>
      </c>
      <c r="D1378" s="6" t="s">
        <v>4289</v>
      </c>
      <c r="E1378" s="6" t="s">
        <v>4290</v>
      </c>
      <c r="F1378" s="5" t="s">
        <v>4291</v>
      </c>
      <c r="G1378" s="5" t="s">
        <v>9</v>
      </c>
      <c r="H1378" s="6">
        <v>25</v>
      </c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>
        <v>25</v>
      </c>
    </row>
    <row r="1379" spans="1:19">
      <c r="A1379" s="5" t="s">
        <v>4246</v>
      </c>
      <c r="B1379" s="6" t="s">
        <v>4273</v>
      </c>
      <c r="C1379" s="5" t="s">
        <v>4274</v>
      </c>
      <c r="D1379" s="6" t="s">
        <v>4292</v>
      </c>
      <c r="E1379" s="6" t="s">
        <v>4293</v>
      </c>
      <c r="F1379" s="5" t="s">
        <v>4294</v>
      </c>
      <c r="G1379" s="5" t="s">
        <v>9</v>
      </c>
      <c r="H1379" s="6"/>
      <c r="I1379" s="6"/>
      <c r="J1379" s="6"/>
      <c r="K1379" s="6"/>
      <c r="L1379" s="6">
        <v>4</v>
      </c>
      <c r="M1379" s="6"/>
      <c r="N1379" s="6"/>
      <c r="O1379" s="6"/>
      <c r="P1379" s="6"/>
      <c r="Q1379" s="6"/>
      <c r="R1379" s="6"/>
      <c r="S1379" s="6">
        <v>4</v>
      </c>
    </row>
    <row r="1380" spans="1:19">
      <c r="A1380" s="5" t="s">
        <v>4246</v>
      </c>
      <c r="B1380" s="6" t="s">
        <v>4273</v>
      </c>
      <c r="C1380" s="5" t="s">
        <v>4274</v>
      </c>
      <c r="D1380" s="6" t="s">
        <v>4295</v>
      </c>
      <c r="E1380" s="6" t="s">
        <v>4296</v>
      </c>
      <c r="F1380" s="5" t="s">
        <v>4297</v>
      </c>
      <c r="G1380" s="5" t="s">
        <v>9</v>
      </c>
      <c r="H1380" s="6"/>
      <c r="I1380" s="6"/>
      <c r="J1380" s="6"/>
      <c r="K1380" s="6"/>
      <c r="L1380" s="6">
        <v>7</v>
      </c>
      <c r="M1380" s="6"/>
      <c r="N1380" s="6"/>
      <c r="O1380" s="6"/>
      <c r="P1380" s="6"/>
      <c r="Q1380" s="6"/>
      <c r="R1380" s="6"/>
      <c r="S1380" s="6">
        <v>7</v>
      </c>
    </row>
    <row r="1381" spans="1:19">
      <c r="A1381" s="5" t="s">
        <v>4246</v>
      </c>
      <c r="B1381" s="6" t="s">
        <v>4273</v>
      </c>
      <c r="C1381" s="5" t="s">
        <v>4274</v>
      </c>
      <c r="D1381" s="6" t="s">
        <v>4298</v>
      </c>
      <c r="E1381" s="6" t="s">
        <v>4299</v>
      </c>
      <c r="F1381" s="5" t="s">
        <v>4300</v>
      </c>
      <c r="G1381" s="5" t="s">
        <v>9</v>
      </c>
      <c r="H1381" s="6"/>
      <c r="I1381" s="6"/>
      <c r="J1381" s="6"/>
      <c r="K1381" s="6"/>
      <c r="L1381" s="6">
        <v>4</v>
      </c>
      <c r="M1381" s="6"/>
      <c r="N1381" s="6"/>
      <c r="O1381" s="6"/>
      <c r="P1381" s="6"/>
      <c r="Q1381" s="6"/>
      <c r="R1381" s="6"/>
      <c r="S1381" s="6">
        <v>4</v>
      </c>
    </row>
    <row r="1382" spans="1:19">
      <c r="A1382" s="5" t="s">
        <v>4246</v>
      </c>
      <c r="B1382" s="6" t="s">
        <v>4273</v>
      </c>
      <c r="C1382" s="5" t="s">
        <v>4274</v>
      </c>
      <c r="D1382" s="6" t="s">
        <v>4301</v>
      </c>
      <c r="E1382" s="6" t="s">
        <v>4302</v>
      </c>
      <c r="F1382" s="5" t="s">
        <v>4303</v>
      </c>
      <c r="G1382" s="5" t="s">
        <v>9</v>
      </c>
      <c r="H1382" s="6"/>
      <c r="I1382" s="6"/>
      <c r="J1382" s="6"/>
      <c r="K1382" s="6"/>
      <c r="L1382" s="6">
        <v>8</v>
      </c>
      <c r="M1382" s="6"/>
      <c r="N1382" s="6"/>
      <c r="O1382" s="6"/>
      <c r="P1382" s="6"/>
      <c r="Q1382" s="6"/>
      <c r="R1382" s="6"/>
      <c r="S1382" s="6">
        <v>8</v>
      </c>
    </row>
    <row r="1383" spans="1:19">
      <c r="A1383" s="5" t="s">
        <v>4304</v>
      </c>
      <c r="B1383" s="6" t="s">
        <v>4305</v>
      </c>
      <c r="C1383" s="5" t="s">
        <v>4306</v>
      </c>
      <c r="D1383" s="6" t="s">
        <v>4305</v>
      </c>
      <c r="E1383" s="6" t="s">
        <v>4307</v>
      </c>
      <c r="F1383" s="5" t="s">
        <v>4308</v>
      </c>
      <c r="G1383" s="5" t="s">
        <v>5</v>
      </c>
      <c r="H1383" s="6">
        <v>942</v>
      </c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>
        <v>942</v>
      </c>
    </row>
    <row r="1384" spans="1:19">
      <c r="A1384" s="5" t="s">
        <v>4304</v>
      </c>
      <c r="B1384" s="6" t="s">
        <v>4305</v>
      </c>
      <c r="C1384" s="5" t="s">
        <v>4306</v>
      </c>
      <c r="D1384" s="6" t="s">
        <v>4309</v>
      </c>
      <c r="E1384" s="6" t="s">
        <v>4310</v>
      </c>
      <c r="F1384" s="5" t="s">
        <v>4311</v>
      </c>
      <c r="G1384" s="5" t="s">
        <v>9</v>
      </c>
      <c r="H1384" s="6"/>
      <c r="I1384" s="6"/>
      <c r="J1384" s="6"/>
      <c r="K1384" s="6"/>
      <c r="L1384" s="6">
        <v>13</v>
      </c>
      <c r="M1384" s="6"/>
      <c r="N1384" s="6"/>
      <c r="O1384" s="6"/>
      <c r="P1384" s="6"/>
      <c r="Q1384" s="6"/>
      <c r="R1384" s="6"/>
      <c r="S1384" s="6">
        <v>13</v>
      </c>
    </row>
    <row r="1385" spans="1:19">
      <c r="A1385" s="5" t="s">
        <v>4304</v>
      </c>
      <c r="B1385" s="6" t="s">
        <v>4305</v>
      </c>
      <c r="C1385" s="5" t="s">
        <v>4306</v>
      </c>
      <c r="D1385" s="6" t="s">
        <v>4312</v>
      </c>
      <c r="E1385" s="6" t="s">
        <v>4313</v>
      </c>
      <c r="F1385" s="5" t="s">
        <v>4314</v>
      </c>
      <c r="G1385" s="5" t="s">
        <v>9</v>
      </c>
      <c r="H1385" s="6"/>
      <c r="I1385" s="6"/>
      <c r="J1385" s="6"/>
      <c r="K1385" s="6"/>
      <c r="L1385" s="6">
        <v>14</v>
      </c>
      <c r="M1385" s="6"/>
      <c r="N1385" s="6"/>
      <c r="O1385" s="6"/>
      <c r="P1385" s="6"/>
      <c r="Q1385" s="6"/>
      <c r="R1385" s="6"/>
      <c r="S1385" s="6">
        <v>14</v>
      </c>
    </row>
    <row r="1386" spans="1:19">
      <c r="A1386" s="5" t="s">
        <v>4304</v>
      </c>
      <c r="B1386" s="6" t="s">
        <v>4305</v>
      </c>
      <c r="C1386" s="5" t="s">
        <v>4306</v>
      </c>
      <c r="D1386" s="6" t="s">
        <v>4315</v>
      </c>
      <c r="E1386" s="6" t="s">
        <v>4316</v>
      </c>
      <c r="F1386" s="5" t="s">
        <v>4317</v>
      </c>
      <c r="G1386" s="5" t="s">
        <v>9</v>
      </c>
      <c r="H1386" s="6"/>
      <c r="I1386" s="6"/>
      <c r="J1386" s="6"/>
      <c r="K1386" s="6"/>
      <c r="L1386" s="6">
        <v>21</v>
      </c>
      <c r="M1386" s="6"/>
      <c r="N1386" s="6"/>
      <c r="O1386" s="6"/>
      <c r="P1386" s="6"/>
      <c r="Q1386" s="6"/>
      <c r="R1386" s="6"/>
      <c r="S1386" s="6">
        <v>21</v>
      </c>
    </row>
    <row r="1387" spans="1:19">
      <c r="A1387" s="5" t="s">
        <v>4304</v>
      </c>
      <c r="B1387" s="6" t="s">
        <v>4305</v>
      </c>
      <c r="C1387" s="5" t="s">
        <v>4306</v>
      </c>
      <c r="D1387" s="6" t="s">
        <v>4318</v>
      </c>
      <c r="E1387" s="6" t="s">
        <v>4319</v>
      </c>
      <c r="F1387" s="5" t="s">
        <v>4320</v>
      </c>
      <c r="G1387" s="5" t="s">
        <v>9</v>
      </c>
      <c r="H1387" s="6"/>
      <c r="I1387" s="6"/>
      <c r="J1387" s="6"/>
      <c r="K1387" s="6"/>
      <c r="L1387" s="6">
        <v>5</v>
      </c>
      <c r="M1387" s="6"/>
      <c r="N1387" s="6"/>
      <c r="O1387" s="6"/>
      <c r="P1387" s="6"/>
      <c r="Q1387" s="6"/>
      <c r="R1387" s="6"/>
      <c r="S1387" s="6">
        <v>5</v>
      </c>
    </row>
    <row r="1388" spans="1:19">
      <c r="A1388" s="5" t="s">
        <v>4304</v>
      </c>
      <c r="B1388" s="6" t="s">
        <v>4305</v>
      </c>
      <c r="C1388" s="5" t="s">
        <v>4306</v>
      </c>
      <c r="D1388" s="6" t="s">
        <v>4321</v>
      </c>
      <c r="E1388" s="6" t="s">
        <v>4322</v>
      </c>
      <c r="F1388" s="5" t="s">
        <v>4323</v>
      </c>
      <c r="G1388" s="5" t="s">
        <v>9</v>
      </c>
      <c r="H1388" s="6"/>
      <c r="I1388" s="6"/>
      <c r="J1388" s="6"/>
      <c r="K1388" s="6"/>
      <c r="L1388" s="6">
        <v>8</v>
      </c>
      <c r="M1388" s="6"/>
      <c r="N1388" s="6"/>
      <c r="O1388" s="6"/>
      <c r="P1388" s="6"/>
      <c r="Q1388" s="6"/>
      <c r="R1388" s="6"/>
      <c r="S1388" s="6">
        <v>8</v>
      </c>
    </row>
    <row r="1389" spans="1:19">
      <c r="A1389" s="5" t="s">
        <v>4304</v>
      </c>
      <c r="B1389" s="6" t="s">
        <v>4324</v>
      </c>
      <c r="C1389" s="5" t="s">
        <v>4325</v>
      </c>
      <c r="D1389" s="6" t="s">
        <v>4326</v>
      </c>
      <c r="E1389" s="6" t="s">
        <v>4327</v>
      </c>
      <c r="F1389" s="5" t="s">
        <v>2628</v>
      </c>
      <c r="G1389" s="5" t="s">
        <v>5</v>
      </c>
      <c r="H1389" s="6">
        <v>278</v>
      </c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>
        <v>278</v>
      </c>
    </row>
    <row r="1390" spans="1:19">
      <c r="A1390" s="5" t="s">
        <v>4304</v>
      </c>
      <c r="B1390" s="6" t="s">
        <v>4324</v>
      </c>
      <c r="C1390" s="5" t="s">
        <v>4325</v>
      </c>
      <c r="D1390" s="6" t="s">
        <v>4324</v>
      </c>
      <c r="E1390" s="6" t="s">
        <v>4328</v>
      </c>
      <c r="F1390" s="5" t="s">
        <v>4329</v>
      </c>
      <c r="G1390" s="5" t="s">
        <v>5</v>
      </c>
      <c r="H1390" s="6">
        <v>329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>
        <v>329</v>
      </c>
    </row>
    <row r="1391" spans="1:19">
      <c r="A1391" s="5" t="s">
        <v>4304</v>
      </c>
      <c r="B1391" s="6" t="s">
        <v>4324</v>
      </c>
      <c r="C1391" s="5" t="s">
        <v>4325</v>
      </c>
      <c r="D1391" s="6" t="s">
        <v>4330</v>
      </c>
      <c r="E1391" s="6" t="s">
        <v>4331</v>
      </c>
      <c r="F1391" s="5" t="s">
        <v>4332</v>
      </c>
      <c r="G1391" s="5" t="s">
        <v>9</v>
      </c>
      <c r="H1391" s="6"/>
      <c r="I1391" s="6"/>
      <c r="J1391" s="6"/>
      <c r="K1391" s="6"/>
      <c r="L1391" s="6">
        <v>21</v>
      </c>
      <c r="M1391" s="6"/>
      <c r="N1391" s="6"/>
      <c r="O1391" s="6"/>
      <c r="P1391" s="6"/>
      <c r="Q1391" s="6"/>
      <c r="R1391" s="6"/>
      <c r="S1391" s="6">
        <v>21</v>
      </c>
    </row>
    <row r="1392" spans="1:19">
      <c r="A1392" s="5" t="s">
        <v>4304</v>
      </c>
      <c r="B1392" s="6" t="s">
        <v>4324</v>
      </c>
      <c r="C1392" s="5" t="s">
        <v>4325</v>
      </c>
      <c r="D1392" s="6" t="s">
        <v>4333</v>
      </c>
      <c r="E1392" s="6" t="s">
        <v>4334</v>
      </c>
      <c r="F1392" s="5" t="s">
        <v>4335</v>
      </c>
      <c r="G1392" s="5" t="s">
        <v>9</v>
      </c>
      <c r="H1392" s="6"/>
      <c r="I1392" s="6"/>
      <c r="J1392" s="6"/>
      <c r="K1392" s="6"/>
      <c r="L1392" s="6">
        <v>2</v>
      </c>
      <c r="M1392" s="6"/>
      <c r="N1392" s="6"/>
      <c r="O1392" s="6"/>
      <c r="P1392" s="6"/>
      <c r="Q1392" s="6"/>
      <c r="R1392" s="6"/>
      <c r="S1392" s="6">
        <v>2</v>
      </c>
    </row>
    <row r="1393" spans="1:19">
      <c r="A1393" s="5" t="s">
        <v>4304</v>
      </c>
      <c r="B1393" s="6" t="s">
        <v>4324</v>
      </c>
      <c r="C1393" s="5" t="s">
        <v>4325</v>
      </c>
      <c r="D1393" s="6" t="s">
        <v>4336</v>
      </c>
      <c r="E1393" s="6" t="s">
        <v>4337</v>
      </c>
      <c r="F1393" s="5" t="s">
        <v>4338</v>
      </c>
      <c r="G1393" s="5" t="s">
        <v>9</v>
      </c>
      <c r="H1393" s="6"/>
      <c r="I1393" s="6"/>
      <c r="J1393" s="6"/>
      <c r="K1393" s="6"/>
      <c r="L1393" s="6">
        <v>20</v>
      </c>
      <c r="M1393" s="6"/>
      <c r="N1393" s="6"/>
      <c r="O1393" s="6"/>
      <c r="P1393" s="6"/>
      <c r="Q1393" s="6"/>
      <c r="R1393" s="6"/>
      <c r="S1393" s="6">
        <v>20</v>
      </c>
    </row>
    <row r="1394" spans="1:19">
      <c r="A1394" s="5" t="s">
        <v>4304</v>
      </c>
      <c r="B1394" s="6" t="s">
        <v>4324</v>
      </c>
      <c r="C1394" s="5" t="s">
        <v>4325</v>
      </c>
      <c r="D1394" s="6" t="s">
        <v>4339</v>
      </c>
      <c r="E1394" s="6" t="s">
        <v>4340</v>
      </c>
      <c r="F1394" s="5" t="s">
        <v>4341</v>
      </c>
      <c r="G1394" s="5" t="s">
        <v>9</v>
      </c>
      <c r="H1394" s="6"/>
      <c r="I1394" s="6"/>
      <c r="J1394" s="6"/>
      <c r="K1394" s="6"/>
      <c r="L1394" s="6">
        <v>16</v>
      </c>
      <c r="M1394" s="6"/>
      <c r="N1394" s="6"/>
      <c r="O1394" s="6"/>
      <c r="P1394" s="6"/>
      <c r="Q1394" s="6"/>
      <c r="R1394" s="6"/>
      <c r="S1394" s="6">
        <v>16</v>
      </c>
    </row>
    <row r="1395" spans="1:19">
      <c r="A1395" s="5" t="s">
        <v>4304</v>
      </c>
      <c r="B1395" s="6" t="s">
        <v>4324</v>
      </c>
      <c r="C1395" s="5" t="s">
        <v>4325</v>
      </c>
      <c r="D1395" s="6" t="s">
        <v>4342</v>
      </c>
      <c r="E1395" s="6" t="s">
        <v>4343</v>
      </c>
      <c r="F1395" s="5" t="s">
        <v>4344</v>
      </c>
      <c r="G1395" s="5" t="s">
        <v>9</v>
      </c>
      <c r="H1395" s="6"/>
      <c r="I1395" s="6"/>
      <c r="J1395" s="6"/>
      <c r="K1395" s="6"/>
      <c r="L1395" s="6">
        <v>8</v>
      </c>
      <c r="M1395" s="6"/>
      <c r="N1395" s="6"/>
      <c r="O1395" s="6"/>
      <c r="P1395" s="6"/>
      <c r="Q1395" s="6"/>
      <c r="R1395" s="6"/>
      <c r="S1395" s="6">
        <v>8</v>
      </c>
    </row>
    <row r="1396" spans="1:19">
      <c r="A1396" s="5" t="s">
        <v>4304</v>
      </c>
      <c r="B1396" s="6" t="s">
        <v>4345</v>
      </c>
      <c r="C1396" s="5" t="s">
        <v>4346</v>
      </c>
      <c r="D1396" s="6" t="s">
        <v>4347</v>
      </c>
      <c r="E1396" s="6" t="s">
        <v>4348</v>
      </c>
      <c r="F1396" s="5" t="s">
        <v>2815</v>
      </c>
      <c r="G1396" s="5" t="s">
        <v>5</v>
      </c>
      <c r="H1396" s="6">
        <v>160</v>
      </c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>
        <v>160</v>
      </c>
    </row>
    <row r="1397" spans="1:19">
      <c r="A1397" s="5" t="s">
        <v>4304</v>
      </c>
      <c r="B1397" s="6" t="s">
        <v>4345</v>
      </c>
      <c r="C1397" s="5" t="s">
        <v>4346</v>
      </c>
      <c r="D1397" s="6" t="s">
        <v>4345</v>
      </c>
      <c r="E1397" s="6" t="s">
        <v>4349</v>
      </c>
      <c r="F1397" s="5" t="s">
        <v>4350</v>
      </c>
      <c r="G1397" s="5" t="s">
        <v>5</v>
      </c>
      <c r="H1397" s="6">
        <v>395</v>
      </c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>
        <v>395</v>
      </c>
    </row>
    <row r="1398" spans="1:19">
      <c r="A1398" s="5" t="s">
        <v>4304</v>
      </c>
      <c r="B1398" s="6" t="s">
        <v>4345</v>
      </c>
      <c r="C1398" s="5" t="s">
        <v>4346</v>
      </c>
      <c r="D1398" s="6" t="s">
        <v>4351</v>
      </c>
      <c r="E1398" s="6" t="s">
        <v>4352</v>
      </c>
      <c r="F1398" s="5" t="s">
        <v>4353</v>
      </c>
      <c r="G1398" s="5" t="s">
        <v>9</v>
      </c>
      <c r="H1398" s="6"/>
      <c r="I1398" s="6"/>
      <c r="J1398" s="6"/>
      <c r="K1398" s="6"/>
      <c r="L1398" s="6">
        <v>12</v>
      </c>
      <c r="M1398" s="6"/>
      <c r="N1398" s="6"/>
      <c r="O1398" s="6"/>
      <c r="P1398" s="6"/>
      <c r="Q1398" s="6"/>
      <c r="R1398" s="6"/>
      <c r="S1398" s="6">
        <v>12</v>
      </c>
    </row>
    <row r="1399" spans="1:19">
      <c r="A1399" s="5" t="s">
        <v>4304</v>
      </c>
      <c r="B1399" s="6" t="s">
        <v>4345</v>
      </c>
      <c r="C1399" s="5" t="s">
        <v>4346</v>
      </c>
      <c r="D1399" s="6" t="s">
        <v>4354</v>
      </c>
      <c r="E1399" s="6" t="s">
        <v>4355</v>
      </c>
      <c r="F1399" s="5" t="s">
        <v>4356</v>
      </c>
      <c r="G1399" s="5" t="s">
        <v>9</v>
      </c>
      <c r="H1399" s="6"/>
      <c r="I1399" s="6"/>
      <c r="J1399" s="6"/>
      <c r="K1399" s="6"/>
      <c r="L1399" s="6">
        <v>7</v>
      </c>
      <c r="M1399" s="6"/>
      <c r="N1399" s="6"/>
      <c r="O1399" s="6"/>
      <c r="P1399" s="6"/>
      <c r="Q1399" s="6"/>
      <c r="R1399" s="6"/>
      <c r="S1399" s="6">
        <v>7</v>
      </c>
    </row>
    <row r="1400" spans="1:19">
      <c r="A1400" s="5" t="s">
        <v>4304</v>
      </c>
      <c r="B1400" s="6" t="s">
        <v>4345</v>
      </c>
      <c r="C1400" s="5" t="s">
        <v>4346</v>
      </c>
      <c r="D1400" s="6" t="s">
        <v>4357</v>
      </c>
      <c r="E1400" s="6" t="s">
        <v>4358</v>
      </c>
      <c r="F1400" s="5" t="s">
        <v>4359</v>
      </c>
      <c r="G1400" s="5" t="s">
        <v>9</v>
      </c>
      <c r="H1400" s="6"/>
      <c r="I1400" s="6"/>
      <c r="J1400" s="6"/>
      <c r="K1400" s="6"/>
      <c r="L1400" s="6">
        <v>9</v>
      </c>
      <c r="M1400" s="6"/>
      <c r="N1400" s="6"/>
      <c r="O1400" s="6"/>
      <c r="P1400" s="6"/>
      <c r="Q1400" s="6"/>
      <c r="R1400" s="6"/>
      <c r="S1400" s="6">
        <v>9</v>
      </c>
    </row>
    <row r="1401" spans="1:19">
      <c r="A1401" s="5" t="s">
        <v>4304</v>
      </c>
      <c r="B1401" s="6" t="s">
        <v>4345</v>
      </c>
      <c r="C1401" s="5" t="s">
        <v>4346</v>
      </c>
      <c r="D1401" s="6" t="s">
        <v>4360</v>
      </c>
      <c r="E1401" s="6" t="s">
        <v>4361</v>
      </c>
      <c r="F1401" s="5" t="s">
        <v>4362</v>
      </c>
      <c r="G1401" s="5" t="s">
        <v>9</v>
      </c>
      <c r="H1401" s="6"/>
      <c r="I1401" s="6"/>
      <c r="J1401" s="6"/>
      <c r="K1401" s="6"/>
      <c r="L1401" s="6">
        <v>12</v>
      </c>
      <c r="M1401" s="6"/>
      <c r="N1401" s="6"/>
      <c r="O1401" s="6"/>
      <c r="P1401" s="6"/>
      <c r="Q1401" s="6"/>
      <c r="R1401" s="6"/>
      <c r="S1401" s="6">
        <v>12</v>
      </c>
    </row>
    <row r="1402" spans="1:19">
      <c r="A1402" s="5" t="s">
        <v>4304</v>
      </c>
      <c r="B1402" s="6" t="s">
        <v>4345</v>
      </c>
      <c r="C1402" s="5" t="s">
        <v>4346</v>
      </c>
      <c r="D1402" s="6" t="s">
        <v>4363</v>
      </c>
      <c r="E1402" s="6" t="s">
        <v>4364</v>
      </c>
      <c r="F1402" s="5" t="s">
        <v>4365</v>
      </c>
      <c r="G1402" s="5" t="s">
        <v>9</v>
      </c>
      <c r="H1402" s="6"/>
      <c r="I1402" s="6"/>
      <c r="J1402" s="6"/>
      <c r="K1402" s="6"/>
      <c r="L1402" s="6">
        <v>8</v>
      </c>
      <c r="M1402" s="6"/>
      <c r="N1402" s="6"/>
      <c r="O1402" s="6"/>
      <c r="P1402" s="6"/>
      <c r="Q1402" s="6"/>
      <c r="R1402" s="6"/>
      <c r="S1402" s="6">
        <v>8</v>
      </c>
    </row>
    <row r="1403" spans="1:19">
      <c r="A1403" s="5" t="s">
        <v>4304</v>
      </c>
      <c r="B1403" s="6" t="s">
        <v>4345</v>
      </c>
      <c r="C1403" s="5" t="s">
        <v>4346</v>
      </c>
      <c r="D1403" s="6" t="s">
        <v>4366</v>
      </c>
      <c r="E1403" s="6" t="s">
        <v>4367</v>
      </c>
      <c r="F1403" s="5" t="s">
        <v>4368</v>
      </c>
      <c r="G1403" s="5" t="s">
        <v>9</v>
      </c>
      <c r="H1403" s="6"/>
      <c r="I1403" s="6"/>
      <c r="J1403" s="6"/>
      <c r="K1403" s="6"/>
      <c r="L1403" s="6">
        <v>10</v>
      </c>
      <c r="M1403" s="6"/>
      <c r="N1403" s="6"/>
      <c r="O1403" s="6"/>
      <c r="P1403" s="6"/>
      <c r="Q1403" s="6"/>
      <c r="R1403" s="6"/>
      <c r="S1403" s="6">
        <v>10</v>
      </c>
    </row>
    <row r="1404" spans="1:19">
      <c r="A1404" s="5" t="s">
        <v>4304</v>
      </c>
      <c r="B1404" s="6" t="s">
        <v>4369</v>
      </c>
      <c r="C1404" s="5" t="s">
        <v>4370</v>
      </c>
      <c r="D1404" s="6" t="s">
        <v>4371</v>
      </c>
      <c r="E1404" s="6" t="s">
        <v>4372</v>
      </c>
      <c r="F1404" s="5" t="s">
        <v>4373</v>
      </c>
      <c r="G1404" s="5" t="s">
        <v>9</v>
      </c>
      <c r="H1404" s="6"/>
      <c r="I1404" s="6"/>
      <c r="J1404" s="6"/>
      <c r="K1404" s="6"/>
      <c r="L1404" s="6">
        <v>11</v>
      </c>
      <c r="M1404" s="6"/>
      <c r="N1404" s="6"/>
      <c r="O1404" s="6"/>
      <c r="P1404" s="6"/>
      <c r="Q1404" s="6"/>
      <c r="R1404" s="6"/>
      <c r="S1404" s="6">
        <v>11</v>
      </c>
    </row>
    <row r="1405" spans="1:19">
      <c r="A1405" s="5" t="s">
        <v>4304</v>
      </c>
      <c r="B1405" s="6" t="s">
        <v>4369</v>
      </c>
      <c r="C1405" s="5" t="s">
        <v>4370</v>
      </c>
      <c r="D1405" s="6" t="s">
        <v>4374</v>
      </c>
      <c r="E1405" s="6" t="s">
        <v>4375</v>
      </c>
      <c r="F1405" s="5" t="s">
        <v>4376</v>
      </c>
      <c r="G1405" s="5" t="s">
        <v>9</v>
      </c>
      <c r="H1405" s="6"/>
      <c r="I1405" s="6"/>
      <c r="J1405" s="6"/>
      <c r="K1405" s="6"/>
      <c r="L1405" s="6">
        <v>43</v>
      </c>
      <c r="M1405" s="6"/>
      <c r="N1405" s="6"/>
      <c r="O1405" s="6"/>
      <c r="P1405" s="6"/>
      <c r="Q1405" s="6"/>
      <c r="R1405" s="6"/>
      <c r="S1405" s="6">
        <v>43</v>
      </c>
    </row>
    <row r="1406" spans="1:19">
      <c r="A1406" s="5" t="s">
        <v>4304</v>
      </c>
      <c r="B1406" s="6" t="s">
        <v>4369</v>
      </c>
      <c r="C1406" s="5" t="s">
        <v>4370</v>
      </c>
      <c r="D1406" s="6" t="s">
        <v>4377</v>
      </c>
      <c r="E1406" s="6" t="s">
        <v>4378</v>
      </c>
      <c r="F1406" s="5" t="s">
        <v>4379</v>
      </c>
      <c r="G1406" s="5" t="s">
        <v>9</v>
      </c>
      <c r="H1406" s="6"/>
      <c r="I1406" s="6"/>
      <c r="J1406" s="6"/>
      <c r="K1406" s="6"/>
      <c r="L1406" s="6">
        <v>10</v>
      </c>
      <c r="M1406" s="6"/>
      <c r="N1406" s="6"/>
      <c r="O1406" s="6"/>
      <c r="P1406" s="6"/>
      <c r="Q1406" s="6"/>
      <c r="R1406" s="6"/>
      <c r="S1406" s="6">
        <v>10</v>
      </c>
    </row>
    <row r="1407" spans="1:19">
      <c r="A1407" s="5" t="s">
        <v>4304</v>
      </c>
      <c r="B1407" s="6" t="s">
        <v>4369</v>
      </c>
      <c r="C1407" s="5" t="s">
        <v>4370</v>
      </c>
      <c r="D1407" s="6" t="s">
        <v>4380</v>
      </c>
      <c r="E1407" s="6" t="s">
        <v>4381</v>
      </c>
      <c r="F1407" s="5" t="s">
        <v>4382</v>
      </c>
      <c r="G1407" s="5" t="s">
        <v>9</v>
      </c>
      <c r="H1407" s="6"/>
      <c r="I1407" s="6"/>
      <c r="J1407" s="6"/>
      <c r="K1407" s="6"/>
      <c r="L1407" s="6">
        <v>16</v>
      </c>
      <c r="M1407" s="6"/>
      <c r="N1407" s="6"/>
      <c r="O1407" s="6"/>
      <c r="P1407" s="6"/>
      <c r="Q1407" s="6"/>
      <c r="R1407" s="6"/>
      <c r="S1407" s="6">
        <v>16</v>
      </c>
    </row>
    <row r="1408" spans="1:19">
      <c r="A1408" s="5" t="s">
        <v>4304</v>
      </c>
      <c r="B1408" s="6" t="s">
        <v>4369</v>
      </c>
      <c r="C1408" s="5" t="s">
        <v>4370</v>
      </c>
      <c r="D1408" s="6" t="s">
        <v>4383</v>
      </c>
      <c r="E1408" s="6" t="s">
        <v>4384</v>
      </c>
      <c r="F1408" s="5" t="s">
        <v>866</v>
      </c>
      <c r="G1408" s="5" t="s">
        <v>9</v>
      </c>
      <c r="H1408" s="6">
        <v>66</v>
      </c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>
        <v>66</v>
      </c>
    </row>
    <row r="1409" spans="1:19">
      <c r="A1409" s="5" t="s">
        <v>4304</v>
      </c>
      <c r="B1409" s="6" t="s">
        <v>4369</v>
      </c>
      <c r="C1409" s="5" t="s">
        <v>4370</v>
      </c>
      <c r="D1409" s="6" t="s">
        <v>4385</v>
      </c>
      <c r="E1409" s="6" t="s">
        <v>4386</v>
      </c>
      <c r="F1409" s="5" t="s">
        <v>4387</v>
      </c>
      <c r="G1409" s="5" t="s">
        <v>9</v>
      </c>
      <c r="H1409" s="6"/>
      <c r="I1409" s="6"/>
      <c r="J1409" s="6"/>
      <c r="K1409" s="6"/>
      <c r="L1409" s="6">
        <v>14</v>
      </c>
      <c r="M1409" s="6"/>
      <c r="N1409" s="6"/>
      <c r="O1409" s="6"/>
      <c r="P1409" s="6"/>
      <c r="Q1409" s="6"/>
      <c r="R1409" s="6"/>
      <c r="S1409" s="6">
        <v>14</v>
      </c>
    </row>
    <row r="1410" spans="1:19">
      <c r="A1410" s="5" t="s">
        <v>4304</v>
      </c>
      <c r="B1410" s="6" t="s">
        <v>4369</v>
      </c>
      <c r="C1410" s="5" t="s">
        <v>4370</v>
      </c>
      <c r="D1410" s="6" t="s">
        <v>4369</v>
      </c>
      <c r="E1410" s="6" t="s">
        <v>4388</v>
      </c>
      <c r="F1410" s="5" t="s">
        <v>4389</v>
      </c>
      <c r="G1410" s="5" t="s">
        <v>9</v>
      </c>
      <c r="H1410" s="6">
        <v>255</v>
      </c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>
        <v>255</v>
      </c>
    </row>
    <row r="1411" spans="1:19">
      <c r="A1411" s="5" t="s">
        <v>4304</v>
      </c>
      <c r="B1411" s="6" t="s">
        <v>4369</v>
      </c>
      <c r="C1411" s="5" t="s">
        <v>4370</v>
      </c>
      <c r="D1411" s="6" t="s">
        <v>4390</v>
      </c>
      <c r="E1411" s="6" t="s">
        <v>4391</v>
      </c>
      <c r="F1411" s="5" t="s">
        <v>4392</v>
      </c>
      <c r="G1411" s="5" t="s">
        <v>9</v>
      </c>
      <c r="H1411" s="6">
        <v>65</v>
      </c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>
        <v>65</v>
      </c>
    </row>
    <row r="1412" spans="1:19">
      <c r="A1412" s="5" t="s">
        <v>4304</v>
      </c>
      <c r="B1412" s="6" t="s">
        <v>4369</v>
      </c>
      <c r="C1412" s="5" t="s">
        <v>4370</v>
      </c>
      <c r="D1412" s="6" t="s">
        <v>4393</v>
      </c>
      <c r="E1412" s="6" t="s">
        <v>4394</v>
      </c>
      <c r="F1412" s="5" t="s">
        <v>4395</v>
      </c>
      <c r="G1412" s="5" t="s">
        <v>9</v>
      </c>
      <c r="H1412" s="6"/>
      <c r="I1412" s="6"/>
      <c r="J1412" s="6"/>
      <c r="K1412" s="6"/>
      <c r="L1412" s="6">
        <v>16</v>
      </c>
      <c r="M1412" s="6"/>
      <c r="N1412" s="6"/>
      <c r="O1412" s="6"/>
      <c r="P1412" s="6"/>
      <c r="Q1412" s="6"/>
      <c r="R1412" s="6"/>
      <c r="S1412" s="6">
        <v>16</v>
      </c>
    </row>
    <row r="1413" spans="1:19">
      <c r="A1413" s="5" t="s">
        <v>4396</v>
      </c>
      <c r="B1413" s="6" t="s">
        <v>4397</v>
      </c>
      <c r="C1413" s="5" t="s">
        <v>4398</v>
      </c>
      <c r="D1413" s="6" t="s">
        <v>4397</v>
      </c>
      <c r="E1413" s="6" t="s">
        <v>4399</v>
      </c>
      <c r="F1413" s="5" t="s">
        <v>4400</v>
      </c>
      <c r="G1413" s="5" t="s">
        <v>5</v>
      </c>
      <c r="H1413" s="6">
        <v>840</v>
      </c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>
        <v>840</v>
      </c>
    </row>
    <row r="1414" spans="1:19">
      <c r="A1414" s="5" t="s">
        <v>4396</v>
      </c>
      <c r="B1414" s="6" t="s">
        <v>4397</v>
      </c>
      <c r="C1414" s="5" t="s">
        <v>4398</v>
      </c>
      <c r="D1414" s="6" t="s">
        <v>4401</v>
      </c>
      <c r="E1414" s="6" t="s">
        <v>4402</v>
      </c>
      <c r="F1414" s="5" t="s">
        <v>4403</v>
      </c>
      <c r="G1414" s="5" t="s">
        <v>5</v>
      </c>
      <c r="H1414" s="6">
        <v>194</v>
      </c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>
        <v>194</v>
      </c>
    </row>
    <row r="1415" spans="1:19">
      <c r="A1415" s="5" t="s">
        <v>4396</v>
      </c>
      <c r="B1415" s="6" t="s">
        <v>4397</v>
      </c>
      <c r="C1415" s="5" t="s">
        <v>4398</v>
      </c>
      <c r="D1415" s="6" t="s">
        <v>4404</v>
      </c>
      <c r="E1415" s="6" t="s">
        <v>4405</v>
      </c>
      <c r="F1415" s="5" t="s">
        <v>4406</v>
      </c>
      <c r="G1415" s="5" t="s">
        <v>5</v>
      </c>
      <c r="H1415" s="6">
        <v>186</v>
      </c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>
        <v>186</v>
      </c>
    </row>
    <row r="1416" spans="1:19">
      <c r="A1416" s="5" t="s">
        <v>4396</v>
      </c>
      <c r="B1416" s="6" t="s">
        <v>4397</v>
      </c>
      <c r="C1416" s="5" t="s">
        <v>4398</v>
      </c>
      <c r="D1416" s="6" t="s">
        <v>4407</v>
      </c>
      <c r="E1416" s="6" t="s">
        <v>4408</v>
      </c>
      <c r="F1416" s="5" t="s">
        <v>4409</v>
      </c>
      <c r="G1416" s="5" t="s">
        <v>9</v>
      </c>
      <c r="H1416" s="6">
        <v>13</v>
      </c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>
        <v>13</v>
      </c>
    </row>
    <row r="1417" spans="1:19">
      <c r="A1417" s="5" t="s">
        <v>4396</v>
      </c>
      <c r="B1417" s="6" t="s">
        <v>4397</v>
      </c>
      <c r="C1417" s="5" t="s">
        <v>4398</v>
      </c>
      <c r="D1417" s="6" t="s">
        <v>4410</v>
      </c>
      <c r="E1417" s="6" t="s">
        <v>4411</v>
      </c>
      <c r="F1417" s="5" t="s">
        <v>4412</v>
      </c>
      <c r="G1417" s="5" t="s">
        <v>9</v>
      </c>
      <c r="H1417" s="6">
        <v>80</v>
      </c>
      <c r="I1417" s="6"/>
      <c r="J1417" s="6"/>
      <c r="K1417" s="6"/>
      <c r="L1417" s="6"/>
      <c r="M1417" s="6">
        <v>15</v>
      </c>
      <c r="N1417" s="6"/>
      <c r="O1417" s="6"/>
      <c r="P1417" s="6"/>
      <c r="Q1417" s="6"/>
      <c r="R1417" s="6"/>
      <c r="S1417" s="6">
        <v>95</v>
      </c>
    </row>
    <row r="1418" spans="1:19">
      <c r="A1418" s="5" t="s">
        <v>4396</v>
      </c>
      <c r="B1418" s="6" t="s">
        <v>4397</v>
      </c>
      <c r="C1418" s="5" t="s">
        <v>4398</v>
      </c>
      <c r="D1418" s="6" t="s">
        <v>4413</v>
      </c>
      <c r="E1418" s="6" t="s">
        <v>4414</v>
      </c>
      <c r="F1418" s="5" t="s">
        <v>4415</v>
      </c>
      <c r="G1418" s="5" t="s">
        <v>9</v>
      </c>
      <c r="H1418" s="6">
        <v>65</v>
      </c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>
        <v>65</v>
      </c>
    </row>
    <row r="1419" spans="1:19">
      <c r="A1419" s="5" t="s">
        <v>4396</v>
      </c>
      <c r="B1419" s="6" t="s">
        <v>4397</v>
      </c>
      <c r="C1419" s="5" t="s">
        <v>4398</v>
      </c>
      <c r="D1419" s="6" t="s">
        <v>4416</v>
      </c>
      <c r="E1419" s="6" t="s">
        <v>4417</v>
      </c>
      <c r="F1419" s="5" t="s">
        <v>3547</v>
      </c>
      <c r="G1419" s="5" t="s">
        <v>9</v>
      </c>
      <c r="H1419" s="6">
        <v>85</v>
      </c>
      <c r="I1419" s="6"/>
      <c r="J1419" s="6">
        <v>8</v>
      </c>
      <c r="K1419" s="6"/>
      <c r="L1419" s="6"/>
      <c r="M1419" s="6"/>
      <c r="N1419" s="6"/>
      <c r="O1419" s="6"/>
      <c r="P1419" s="6"/>
      <c r="Q1419" s="6"/>
      <c r="R1419" s="6"/>
      <c r="S1419" s="6">
        <v>93</v>
      </c>
    </row>
    <row r="1420" spans="1:19">
      <c r="A1420" s="5" t="s">
        <v>4396</v>
      </c>
      <c r="B1420" s="6" t="s">
        <v>4397</v>
      </c>
      <c r="C1420" s="5" t="s">
        <v>4398</v>
      </c>
      <c r="D1420" s="6" t="s">
        <v>4418</v>
      </c>
      <c r="E1420" s="6" t="s">
        <v>4419</v>
      </c>
      <c r="F1420" s="5" t="s">
        <v>4420</v>
      </c>
      <c r="G1420" s="5" t="s">
        <v>9</v>
      </c>
      <c r="H1420" s="6">
        <v>109</v>
      </c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>
        <v>109</v>
      </c>
    </row>
    <row r="1421" spans="1:19">
      <c r="A1421" s="5" t="s">
        <v>4396</v>
      </c>
      <c r="B1421" s="6" t="s">
        <v>4421</v>
      </c>
      <c r="C1421" s="5" t="s">
        <v>4422</v>
      </c>
      <c r="D1421" s="6" t="s">
        <v>4421</v>
      </c>
      <c r="E1421" s="6" t="s">
        <v>4423</v>
      </c>
      <c r="F1421" s="5" t="s">
        <v>4424</v>
      </c>
      <c r="G1421" s="5" t="s">
        <v>9</v>
      </c>
      <c r="H1421" s="6">
        <v>298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>
        <v>298</v>
      </c>
    </row>
    <row r="1422" spans="1:19">
      <c r="A1422" s="5" t="s">
        <v>4396</v>
      </c>
      <c r="B1422" s="6" t="s">
        <v>4425</v>
      </c>
      <c r="C1422" s="5" t="s">
        <v>4426</v>
      </c>
      <c r="D1422" s="6" t="s">
        <v>4427</v>
      </c>
      <c r="E1422" s="6" t="s">
        <v>4428</v>
      </c>
      <c r="F1422" s="5" t="s">
        <v>4429</v>
      </c>
      <c r="G1422" s="5" t="s">
        <v>9</v>
      </c>
      <c r="H1422" s="6"/>
      <c r="I1422" s="6"/>
      <c r="J1422" s="6"/>
      <c r="K1422" s="6"/>
      <c r="L1422" s="6"/>
      <c r="M1422" s="6"/>
      <c r="N1422" s="6"/>
      <c r="O1422" s="6"/>
      <c r="P1422" s="6"/>
      <c r="Q1422" s="6">
        <v>13</v>
      </c>
      <c r="R1422" s="6"/>
      <c r="S1422" s="6">
        <v>13</v>
      </c>
    </row>
    <row r="1423" spans="1:19">
      <c r="A1423" s="5" t="s">
        <v>4396</v>
      </c>
      <c r="B1423" s="6" t="s">
        <v>4425</v>
      </c>
      <c r="C1423" s="5" t="s">
        <v>4426</v>
      </c>
      <c r="D1423" s="6" t="s">
        <v>4430</v>
      </c>
      <c r="E1423" s="6" t="s">
        <v>4431</v>
      </c>
      <c r="F1423" s="5" t="s">
        <v>4432</v>
      </c>
      <c r="G1423" s="5" t="s">
        <v>9</v>
      </c>
      <c r="H1423" s="6"/>
      <c r="I1423" s="6"/>
      <c r="J1423" s="6"/>
      <c r="K1423" s="6"/>
      <c r="L1423" s="6"/>
      <c r="M1423" s="6"/>
      <c r="N1423" s="6"/>
      <c r="O1423" s="6"/>
      <c r="P1423" s="6"/>
      <c r="Q1423" s="6">
        <v>21</v>
      </c>
      <c r="R1423" s="6"/>
      <c r="S1423" s="6">
        <v>21</v>
      </c>
    </row>
    <row r="1424" spans="1:19">
      <c r="A1424" s="5" t="s">
        <v>4396</v>
      </c>
      <c r="B1424" s="6" t="s">
        <v>4425</v>
      </c>
      <c r="C1424" s="5" t="s">
        <v>4426</v>
      </c>
      <c r="D1424" s="6" t="s">
        <v>4433</v>
      </c>
      <c r="E1424" s="6" t="s">
        <v>4434</v>
      </c>
      <c r="F1424" s="5" t="s">
        <v>4435</v>
      </c>
      <c r="G1424" s="5" t="s">
        <v>9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>
        <v>31</v>
      </c>
      <c r="R1424" s="6"/>
      <c r="S1424" s="6">
        <v>31</v>
      </c>
    </row>
    <row r="1425" spans="1:19">
      <c r="A1425" s="5" t="s">
        <v>4396</v>
      </c>
      <c r="B1425" s="6" t="s">
        <v>4425</v>
      </c>
      <c r="C1425" s="5" t="s">
        <v>4426</v>
      </c>
      <c r="D1425" s="6" t="s">
        <v>4436</v>
      </c>
      <c r="E1425" s="6" t="s">
        <v>4437</v>
      </c>
      <c r="F1425" s="5" t="s">
        <v>2634</v>
      </c>
      <c r="G1425" s="5" t="s">
        <v>9</v>
      </c>
      <c r="H1425" s="6"/>
      <c r="I1425" s="6"/>
      <c r="J1425" s="6"/>
      <c r="K1425" s="6"/>
      <c r="L1425" s="6"/>
      <c r="M1425" s="6"/>
      <c r="N1425" s="6"/>
      <c r="O1425" s="6"/>
      <c r="P1425" s="6"/>
      <c r="Q1425" s="6">
        <v>5</v>
      </c>
      <c r="R1425" s="6"/>
      <c r="S1425" s="6">
        <v>5</v>
      </c>
    </row>
    <row r="1426" spans="1:19">
      <c r="A1426" s="5" t="s">
        <v>4396</v>
      </c>
      <c r="B1426" s="6" t="s">
        <v>4425</v>
      </c>
      <c r="C1426" s="5" t="s">
        <v>4426</v>
      </c>
      <c r="D1426" s="6" t="s">
        <v>4438</v>
      </c>
      <c r="E1426" s="6" t="s">
        <v>4439</v>
      </c>
      <c r="F1426" s="5" t="s">
        <v>4440</v>
      </c>
      <c r="G1426" s="5" t="s">
        <v>9</v>
      </c>
      <c r="H1426" s="6"/>
      <c r="I1426" s="6"/>
      <c r="J1426" s="6"/>
      <c r="K1426" s="6"/>
      <c r="L1426" s="6"/>
      <c r="M1426" s="6"/>
      <c r="N1426" s="6"/>
      <c r="O1426" s="6"/>
      <c r="P1426" s="6"/>
      <c r="Q1426" s="6">
        <v>66</v>
      </c>
      <c r="R1426" s="6"/>
      <c r="S1426" s="6">
        <v>66</v>
      </c>
    </row>
    <row r="1427" spans="1:19">
      <c r="A1427" s="5" t="s">
        <v>4396</v>
      </c>
      <c r="B1427" s="6" t="s">
        <v>4425</v>
      </c>
      <c r="C1427" s="5" t="s">
        <v>4426</v>
      </c>
      <c r="D1427" s="6" t="s">
        <v>4425</v>
      </c>
      <c r="E1427" s="6" t="s">
        <v>4441</v>
      </c>
      <c r="F1427" s="5" t="s">
        <v>4426</v>
      </c>
      <c r="G1427" s="5" t="s">
        <v>9</v>
      </c>
      <c r="H1427" s="6"/>
      <c r="I1427" s="6"/>
      <c r="J1427" s="6">
        <v>8</v>
      </c>
      <c r="K1427" s="6"/>
      <c r="L1427" s="6"/>
      <c r="M1427" s="6"/>
      <c r="N1427" s="6"/>
      <c r="O1427" s="6"/>
      <c r="P1427" s="6"/>
      <c r="Q1427" s="6">
        <v>42</v>
      </c>
      <c r="R1427" s="6"/>
      <c r="S1427" s="6">
        <v>50</v>
      </c>
    </row>
    <row r="1428" spans="1:19">
      <c r="A1428" s="5" t="s">
        <v>4396</v>
      </c>
      <c r="B1428" s="6" t="s">
        <v>4425</v>
      </c>
      <c r="C1428" s="5" t="s">
        <v>4426</v>
      </c>
      <c r="D1428" s="6" t="s">
        <v>4442</v>
      </c>
      <c r="E1428" s="6" t="s">
        <v>4443</v>
      </c>
      <c r="F1428" s="5" t="s">
        <v>4444</v>
      </c>
      <c r="G1428" s="5" t="s">
        <v>9</v>
      </c>
      <c r="H1428" s="6">
        <v>13</v>
      </c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>
        <v>13</v>
      </c>
    </row>
    <row r="1429" spans="1:19">
      <c r="A1429" s="5" t="s">
        <v>4396</v>
      </c>
      <c r="B1429" s="6" t="s">
        <v>4425</v>
      </c>
      <c r="C1429" s="5" t="s">
        <v>4426</v>
      </c>
      <c r="D1429" s="6" t="s">
        <v>4445</v>
      </c>
      <c r="E1429" s="6" t="s">
        <v>4446</v>
      </c>
      <c r="F1429" s="5" t="s">
        <v>4447</v>
      </c>
      <c r="G1429" s="5" t="s">
        <v>9</v>
      </c>
      <c r="H1429" s="6"/>
      <c r="I1429" s="6"/>
      <c r="J1429" s="6"/>
      <c r="K1429" s="6"/>
      <c r="L1429" s="6"/>
      <c r="M1429" s="6"/>
      <c r="N1429" s="6"/>
      <c r="O1429" s="6"/>
      <c r="P1429" s="6"/>
      <c r="Q1429" s="6">
        <v>6</v>
      </c>
      <c r="R1429" s="6"/>
      <c r="S1429" s="6">
        <v>6</v>
      </c>
    </row>
    <row r="1430" spans="1:19">
      <c r="A1430" s="5" t="s">
        <v>4396</v>
      </c>
      <c r="B1430" s="6" t="s">
        <v>4425</v>
      </c>
      <c r="C1430" s="5" t="s">
        <v>4426</v>
      </c>
      <c r="D1430" s="6" t="s">
        <v>4448</v>
      </c>
      <c r="E1430" s="6" t="s">
        <v>4449</v>
      </c>
      <c r="F1430" s="5" t="s">
        <v>4450</v>
      </c>
      <c r="G1430" s="5" t="s">
        <v>9</v>
      </c>
      <c r="H1430" s="6"/>
      <c r="I1430" s="6"/>
      <c r="J1430" s="6"/>
      <c r="K1430" s="6"/>
      <c r="L1430" s="6"/>
      <c r="M1430" s="6"/>
      <c r="N1430" s="6"/>
      <c r="O1430" s="6"/>
      <c r="P1430" s="6"/>
      <c r="Q1430" s="6">
        <v>7</v>
      </c>
      <c r="R1430" s="6"/>
      <c r="S1430" s="6">
        <v>7</v>
      </c>
    </row>
    <row r="1431" spans="1:19">
      <c r="A1431" s="5" t="s">
        <v>4396</v>
      </c>
      <c r="B1431" s="6" t="s">
        <v>4459</v>
      </c>
      <c r="C1431" s="5" t="s">
        <v>1398</v>
      </c>
      <c r="D1431" s="6" t="s">
        <v>4460</v>
      </c>
      <c r="E1431" s="6" t="s">
        <v>4461</v>
      </c>
      <c r="F1431" s="5" t="s">
        <v>4462</v>
      </c>
      <c r="G1431" s="5" t="s">
        <v>9</v>
      </c>
      <c r="H1431" s="6">
        <v>29</v>
      </c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>
        <v>29</v>
      </c>
    </row>
    <row r="1432" spans="1:19">
      <c r="A1432" s="5" t="s">
        <v>4396</v>
      </c>
      <c r="B1432" s="6" t="s">
        <v>4459</v>
      </c>
      <c r="C1432" s="5" t="s">
        <v>1398</v>
      </c>
      <c r="D1432" s="6" t="s">
        <v>4459</v>
      </c>
      <c r="E1432" s="6" t="s">
        <v>4463</v>
      </c>
      <c r="F1432" s="5" t="s">
        <v>4464</v>
      </c>
      <c r="G1432" s="5" t="s">
        <v>9</v>
      </c>
      <c r="H1432" s="6"/>
      <c r="I1432" s="6"/>
      <c r="J1432" s="6"/>
      <c r="K1432" s="6"/>
      <c r="L1432" s="6"/>
      <c r="M1432" s="6"/>
      <c r="N1432" s="6"/>
      <c r="O1432" s="6"/>
      <c r="P1432" s="6"/>
      <c r="Q1432" s="6">
        <v>31</v>
      </c>
      <c r="R1432" s="6"/>
      <c r="S1432" s="6">
        <v>31</v>
      </c>
    </row>
    <row r="1433" spans="1:19">
      <c r="A1433" s="5" t="s">
        <v>4396</v>
      </c>
      <c r="B1433" s="6" t="s">
        <v>4459</v>
      </c>
      <c r="C1433" s="5" t="s">
        <v>1398</v>
      </c>
      <c r="D1433" s="6" t="s">
        <v>4465</v>
      </c>
      <c r="E1433" s="6" t="s">
        <v>4466</v>
      </c>
      <c r="F1433" s="5" t="s">
        <v>4467</v>
      </c>
      <c r="G1433" s="5" t="s">
        <v>9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>
        <v>22</v>
      </c>
      <c r="R1433" s="6"/>
      <c r="S1433" s="6">
        <v>22</v>
      </c>
    </row>
    <row r="1434" spans="1:19">
      <c r="A1434" s="5" t="s">
        <v>4396</v>
      </c>
      <c r="B1434" s="6" t="s">
        <v>4459</v>
      </c>
      <c r="C1434" s="5" t="s">
        <v>1398</v>
      </c>
      <c r="D1434" s="6" t="s">
        <v>4468</v>
      </c>
      <c r="E1434" s="6" t="s">
        <v>4469</v>
      </c>
      <c r="F1434" s="5" t="s">
        <v>4470</v>
      </c>
      <c r="G1434" s="5" t="s">
        <v>9</v>
      </c>
      <c r="H1434" s="6"/>
      <c r="I1434" s="6"/>
      <c r="J1434" s="6">
        <v>3</v>
      </c>
      <c r="K1434" s="6"/>
      <c r="L1434" s="6"/>
      <c r="M1434" s="6"/>
      <c r="N1434" s="6"/>
      <c r="O1434" s="6"/>
      <c r="P1434" s="6"/>
      <c r="Q1434" s="6">
        <v>52</v>
      </c>
      <c r="R1434" s="6"/>
      <c r="S1434" s="6">
        <v>55</v>
      </c>
    </row>
    <row r="1435" spans="1:19">
      <c r="A1435" s="5" t="s">
        <v>4396</v>
      </c>
      <c r="B1435" s="6" t="s">
        <v>4459</v>
      </c>
      <c r="C1435" s="5" t="s">
        <v>1398</v>
      </c>
      <c r="D1435" s="6" t="s">
        <v>4471</v>
      </c>
      <c r="E1435" s="6" t="s">
        <v>4472</v>
      </c>
      <c r="F1435" s="5" t="s">
        <v>4473</v>
      </c>
      <c r="G1435" s="5" t="s">
        <v>9</v>
      </c>
      <c r="H1435" s="6"/>
      <c r="I1435" s="6"/>
      <c r="J1435" s="6"/>
      <c r="K1435" s="6"/>
      <c r="L1435" s="6"/>
      <c r="M1435" s="6"/>
      <c r="N1435" s="6"/>
      <c r="O1435" s="6"/>
      <c r="P1435" s="6"/>
      <c r="Q1435" s="6">
        <v>9</v>
      </c>
      <c r="R1435" s="6"/>
      <c r="S1435" s="6">
        <v>9</v>
      </c>
    </row>
    <row r="1436" spans="1:19">
      <c r="A1436" s="5" t="s">
        <v>4396</v>
      </c>
      <c r="B1436" s="6" t="s">
        <v>4459</v>
      </c>
      <c r="C1436" s="5" t="s">
        <v>1398</v>
      </c>
      <c r="D1436" s="6" t="s">
        <v>4474</v>
      </c>
      <c r="E1436" s="6" t="s">
        <v>4475</v>
      </c>
      <c r="F1436" s="5" t="s">
        <v>4476</v>
      </c>
      <c r="G1436" s="5" t="s">
        <v>9</v>
      </c>
      <c r="H1436" s="6">
        <v>3</v>
      </c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>
        <v>3</v>
      </c>
    </row>
    <row r="1437" spans="1:19">
      <c r="A1437" s="5" t="s">
        <v>4396</v>
      </c>
      <c r="B1437" s="6" t="s">
        <v>4459</v>
      </c>
      <c r="C1437" s="5" t="s">
        <v>1398</v>
      </c>
      <c r="D1437" s="6" t="s">
        <v>4477</v>
      </c>
      <c r="E1437" s="6" t="s">
        <v>4478</v>
      </c>
      <c r="F1437" s="5" t="s">
        <v>4479</v>
      </c>
      <c r="G1437" s="5" t="s">
        <v>9</v>
      </c>
      <c r="H1437" s="6"/>
      <c r="I1437" s="6"/>
      <c r="J1437" s="6"/>
      <c r="K1437" s="6"/>
      <c r="L1437" s="6"/>
      <c r="M1437" s="6"/>
      <c r="N1437" s="6"/>
      <c r="O1437" s="6"/>
      <c r="P1437" s="6"/>
      <c r="Q1437" s="6">
        <v>12</v>
      </c>
      <c r="R1437" s="6"/>
      <c r="S1437" s="6">
        <v>12</v>
      </c>
    </row>
    <row r="1438" spans="1:19">
      <c r="A1438" s="5" t="s">
        <v>4396</v>
      </c>
      <c r="B1438" s="6" t="s">
        <v>4459</v>
      </c>
      <c r="C1438" s="5" t="s">
        <v>1398</v>
      </c>
      <c r="D1438" s="6" t="s">
        <v>4480</v>
      </c>
      <c r="E1438" s="6" t="s">
        <v>4481</v>
      </c>
      <c r="F1438" s="5" t="s">
        <v>4482</v>
      </c>
      <c r="G1438" s="5" t="s">
        <v>9</v>
      </c>
      <c r="H1438" s="6">
        <v>15</v>
      </c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>
        <v>15</v>
      </c>
    </row>
    <row r="1439" spans="1:19">
      <c r="A1439" s="5" t="s">
        <v>4396</v>
      </c>
      <c r="B1439" s="6" t="s">
        <v>4490</v>
      </c>
      <c r="C1439" s="5" t="s">
        <v>4491</v>
      </c>
      <c r="D1439" s="6" t="s">
        <v>4492</v>
      </c>
      <c r="E1439" s="6" t="s">
        <v>4493</v>
      </c>
      <c r="F1439" s="5" t="s">
        <v>1905</v>
      </c>
      <c r="G1439" s="5" t="s">
        <v>9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>
        <v>18</v>
      </c>
      <c r="R1439" s="6"/>
      <c r="S1439" s="6">
        <v>18</v>
      </c>
    </row>
    <row r="1440" spans="1:19">
      <c r="A1440" s="5" t="s">
        <v>4396</v>
      </c>
      <c r="B1440" s="6" t="s">
        <v>4490</v>
      </c>
      <c r="C1440" s="5" t="s">
        <v>4491</v>
      </c>
      <c r="D1440" s="6" t="s">
        <v>4490</v>
      </c>
      <c r="E1440" s="6" t="s">
        <v>4494</v>
      </c>
      <c r="F1440" s="5" t="s">
        <v>4491</v>
      </c>
      <c r="G1440" s="5" t="s">
        <v>9</v>
      </c>
      <c r="H1440" s="6"/>
      <c r="I1440" s="6"/>
      <c r="J1440" s="6"/>
      <c r="K1440" s="6"/>
      <c r="L1440" s="6"/>
      <c r="M1440" s="6"/>
      <c r="N1440" s="6"/>
      <c r="O1440" s="6"/>
      <c r="P1440" s="6"/>
      <c r="Q1440" s="6">
        <v>16</v>
      </c>
      <c r="R1440" s="6"/>
      <c r="S1440" s="6">
        <v>16</v>
      </c>
    </row>
    <row r="1441" spans="1:19">
      <c r="A1441" s="5" t="s">
        <v>4396</v>
      </c>
      <c r="B1441" s="6" t="s">
        <v>4490</v>
      </c>
      <c r="C1441" s="5" t="s">
        <v>4491</v>
      </c>
      <c r="D1441" s="6" t="s">
        <v>4495</v>
      </c>
      <c r="E1441" s="6" t="s">
        <v>4496</v>
      </c>
      <c r="F1441" s="5" t="s">
        <v>4497</v>
      </c>
      <c r="G1441" s="5" t="s">
        <v>9</v>
      </c>
      <c r="H1441" s="6"/>
      <c r="I1441" s="6"/>
      <c r="J1441" s="6"/>
      <c r="K1441" s="6"/>
      <c r="L1441" s="6"/>
      <c r="M1441" s="6"/>
      <c r="N1441" s="6"/>
      <c r="O1441" s="6"/>
      <c r="P1441" s="6"/>
      <c r="Q1441" s="6">
        <v>21</v>
      </c>
      <c r="R1441" s="6"/>
      <c r="S1441" s="6">
        <v>21</v>
      </c>
    </row>
    <row r="1442" spans="1:19">
      <c r="A1442" s="5" t="s">
        <v>4396</v>
      </c>
      <c r="B1442" s="6" t="s">
        <v>4490</v>
      </c>
      <c r="C1442" s="5" t="s">
        <v>4491</v>
      </c>
      <c r="D1442" s="6" t="s">
        <v>4498</v>
      </c>
      <c r="E1442" s="6" t="s">
        <v>4499</v>
      </c>
      <c r="F1442" s="5" t="s">
        <v>4500</v>
      </c>
      <c r="G1442" s="5" t="s">
        <v>9</v>
      </c>
      <c r="H1442" s="6"/>
      <c r="I1442" s="6"/>
      <c r="J1442" s="6"/>
      <c r="K1442" s="6"/>
      <c r="L1442" s="6"/>
      <c r="M1442" s="6"/>
      <c r="N1442" s="6"/>
      <c r="O1442" s="6"/>
      <c r="P1442" s="6"/>
      <c r="Q1442" s="6">
        <v>13</v>
      </c>
      <c r="R1442" s="6"/>
      <c r="S1442" s="6">
        <v>13</v>
      </c>
    </row>
    <row r="1443" spans="1:19">
      <c r="A1443" s="5" t="s">
        <v>4396</v>
      </c>
      <c r="B1443" s="6" t="s">
        <v>4490</v>
      </c>
      <c r="C1443" s="5" t="s">
        <v>4491</v>
      </c>
      <c r="D1443" s="6" t="s">
        <v>4501</v>
      </c>
      <c r="E1443" s="6" t="s">
        <v>4502</v>
      </c>
      <c r="F1443" s="5" t="s">
        <v>4503</v>
      </c>
      <c r="G1443" s="5" t="s">
        <v>9</v>
      </c>
      <c r="H1443" s="6"/>
      <c r="I1443" s="6"/>
      <c r="J1443" s="6"/>
      <c r="K1443" s="6"/>
      <c r="L1443" s="6"/>
      <c r="M1443" s="6"/>
      <c r="N1443" s="6"/>
      <c r="O1443" s="6"/>
      <c r="P1443" s="6"/>
      <c r="Q1443" s="6">
        <v>2</v>
      </c>
      <c r="R1443" s="6"/>
      <c r="S1443" s="6">
        <v>2</v>
      </c>
    </row>
    <row r="1444" spans="1:19">
      <c r="A1444" s="5" t="s">
        <v>4396</v>
      </c>
      <c r="B1444" s="6" t="s">
        <v>4490</v>
      </c>
      <c r="C1444" s="5" t="s">
        <v>4491</v>
      </c>
      <c r="D1444" s="6" t="s">
        <v>4504</v>
      </c>
      <c r="E1444" s="6" t="s">
        <v>4505</v>
      </c>
      <c r="F1444" s="5" t="s">
        <v>4506</v>
      </c>
      <c r="G1444" s="5" t="s">
        <v>9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>
        <v>12</v>
      </c>
      <c r="R1444" s="6"/>
      <c r="S1444" s="6">
        <v>12</v>
      </c>
    </row>
    <row r="1445" spans="1:19">
      <c r="A1445" s="5" t="s">
        <v>4396</v>
      </c>
      <c r="B1445" s="6" t="s">
        <v>4507</v>
      </c>
      <c r="C1445" s="5" t="s">
        <v>4508</v>
      </c>
      <c r="D1445" s="6" t="s">
        <v>4509</v>
      </c>
      <c r="E1445" s="6" t="s">
        <v>4510</v>
      </c>
      <c r="F1445" s="5" t="s">
        <v>4511</v>
      </c>
      <c r="G1445" s="5" t="s">
        <v>9</v>
      </c>
      <c r="H1445" s="6">
        <v>39</v>
      </c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>
        <v>39</v>
      </c>
    </row>
    <row r="1446" spans="1:19">
      <c r="A1446" s="5" t="s">
        <v>4396</v>
      </c>
      <c r="B1446" s="6" t="s">
        <v>4507</v>
      </c>
      <c r="C1446" s="5" t="s">
        <v>4508</v>
      </c>
      <c r="D1446" s="6" t="s">
        <v>4512</v>
      </c>
      <c r="E1446" s="6" t="s">
        <v>4513</v>
      </c>
      <c r="F1446" s="5" t="s">
        <v>4514</v>
      </c>
      <c r="G1446" s="5" t="s">
        <v>9</v>
      </c>
      <c r="H1446" s="6"/>
      <c r="I1446" s="6"/>
      <c r="J1446" s="6"/>
      <c r="K1446" s="6"/>
      <c r="L1446" s="6"/>
      <c r="M1446" s="6"/>
      <c r="N1446" s="6"/>
      <c r="O1446" s="6"/>
      <c r="P1446" s="6"/>
      <c r="Q1446" s="6">
        <v>28</v>
      </c>
      <c r="R1446" s="6"/>
      <c r="S1446" s="6">
        <v>28</v>
      </c>
    </row>
    <row r="1447" spans="1:19">
      <c r="A1447" s="5" t="s">
        <v>4396</v>
      </c>
      <c r="B1447" s="6" t="s">
        <v>4507</v>
      </c>
      <c r="C1447" s="5" t="s">
        <v>4508</v>
      </c>
      <c r="D1447" s="6" t="s">
        <v>4515</v>
      </c>
      <c r="E1447" s="6" t="s">
        <v>4516</v>
      </c>
      <c r="F1447" s="5" t="s">
        <v>4517</v>
      </c>
      <c r="G1447" s="5" t="s">
        <v>9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>
        <v>31</v>
      </c>
      <c r="R1447" s="6"/>
      <c r="S1447" s="6">
        <v>31</v>
      </c>
    </row>
    <row r="1448" spans="1:19">
      <c r="A1448" s="5" t="s">
        <v>4396</v>
      </c>
      <c r="B1448" s="6" t="s">
        <v>4507</v>
      </c>
      <c r="C1448" s="5" t="s">
        <v>4508</v>
      </c>
      <c r="D1448" s="6" t="s">
        <v>4518</v>
      </c>
      <c r="E1448" s="6" t="s">
        <v>4519</v>
      </c>
      <c r="F1448" s="5" t="s">
        <v>4520</v>
      </c>
      <c r="G1448" s="5" t="s">
        <v>9</v>
      </c>
      <c r="H1448" s="6"/>
      <c r="I1448" s="6"/>
      <c r="J1448" s="6"/>
      <c r="K1448" s="6"/>
      <c r="L1448" s="6"/>
      <c r="M1448" s="6"/>
      <c r="N1448" s="6"/>
      <c r="O1448" s="6"/>
      <c r="P1448" s="6"/>
      <c r="Q1448" s="6">
        <v>10</v>
      </c>
      <c r="R1448" s="6"/>
      <c r="S1448" s="6">
        <v>10</v>
      </c>
    </row>
    <row r="1449" spans="1:19">
      <c r="A1449" s="5" t="s">
        <v>4396</v>
      </c>
      <c r="B1449" s="6" t="s">
        <v>4507</v>
      </c>
      <c r="C1449" s="5" t="s">
        <v>4508</v>
      </c>
      <c r="D1449" s="6" t="s">
        <v>4507</v>
      </c>
      <c r="E1449" s="6" t="s">
        <v>4521</v>
      </c>
      <c r="F1449" s="5" t="s">
        <v>4508</v>
      </c>
      <c r="G1449" s="5" t="s">
        <v>9</v>
      </c>
      <c r="H1449" s="6"/>
      <c r="I1449" s="6"/>
      <c r="J1449" s="6">
        <v>8</v>
      </c>
      <c r="K1449" s="6"/>
      <c r="L1449" s="6"/>
      <c r="M1449" s="6"/>
      <c r="N1449" s="6"/>
      <c r="O1449" s="6"/>
      <c r="P1449" s="6"/>
      <c r="Q1449" s="6">
        <v>22</v>
      </c>
      <c r="R1449" s="6"/>
      <c r="S1449" s="6">
        <v>30</v>
      </c>
    </row>
    <row r="1450" spans="1:19">
      <c r="A1450" s="5" t="s">
        <v>4396</v>
      </c>
      <c r="B1450" s="6" t="s">
        <v>4507</v>
      </c>
      <c r="C1450" s="5" t="s">
        <v>4508</v>
      </c>
      <c r="D1450" s="6" t="s">
        <v>4522</v>
      </c>
      <c r="E1450" s="6" t="s">
        <v>4523</v>
      </c>
      <c r="F1450" s="5" t="s">
        <v>4524</v>
      </c>
      <c r="G1450" s="5" t="s">
        <v>9</v>
      </c>
      <c r="H1450" s="6">
        <v>29</v>
      </c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>
        <v>29</v>
      </c>
    </row>
    <row r="1451" spans="1:19">
      <c r="A1451" s="5" t="s">
        <v>4396</v>
      </c>
      <c r="B1451" s="6" t="s">
        <v>4507</v>
      </c>
      <c r="C1451" s="5" t="s">
        <v>4508</v>
      </c>
      <c r="D1451" s="6" t="s">
        <v>4525</v>
      </c>
      <c r="E1451" s="6" t="s">
        <v>4526</v>
      </c>
      <c r="F1451" s="5" t="s">
        <v>4527</v>
      </c>
      <c r="G1451" s="5" t="s">
        <v>9</v>
      </c>
      <c r="H1451" s="6">
        <v>16</v>
      </c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>
        <v>16</v>
      </c>
    </row>
    <row r="1452" spans="1:19">
      <c r="A1452" s="5" t="s">
        <v>4396</v>
      </c>
      <c r="B1452" s="6" t="s">
        <v>4507</v>
      </c>
      <c r="C1452" s="5" t="s">
        <v>4508</v>
      </c>
      <c r="D1452" s="6" t="s">
        <v>4528</v>
      </c>
      <c r="E1452" s="6" t="s">
        <v>4529</v>
      </c>
      <c r="F1452" s="5" t="s">
        <v>4530</v>
      </c>
      <c r="G1452" s="5" t="s">
        <v>9</v>
      </c>
      <c r="H1452" s="6"/>
      <c r="I1452" s="6"/>
      <c r="J1452" s="6"/>
      <c r="K1452" s="6"/>
      <c r="L1452" s="6"/>
      <c r="M1452" s="6"/>
      <c r="N1452" s="6"/>
      <c r="O1452" s="6"/>
      <c r="P1452" s="6"/>
      <c r="Q1452" s="6">
        <v>5</v>
      </c>
      <c r="R1452" s="6"/>
      <c r="S1452" s="6">
        <v>5</v>
      </c>
    </row>
    <row r="1453" spans="1:19">
      <c r="A1453" s="5" t="s">
        <v>4396</v>
      </c>
      <c r="B1453" s="6" t="s">
        <v>4507</v>
      </c>
      <c r="C1453" s="5" t="s">
        <v>4508</v>
      </c>
      <c r="D1453" s="6" t="s">
        <v>4531</v>
      </c>
      <c r="E1453" s="6" t="s">
        <v>4532</v>
      </c>
      <c r="F1453" s="5" t="s">
        <v>2128</v>
      </c>
      <c r="G1453" s="5" t="s">
        <v>9</v>
      </c>
      <c r="H1453" s="6"/>
      <c r="I1453" s="6"/>
      <c r="J1453" s="6"/>
      <c r="K1453" s="6"/>
      <c r="L1453" s="6"/>
      <c r="M1453" s="6"/>
      <c r="N1453" s="6"/>
      <c r="O1453" s="6"/>
      <c r="P1453" s="6"/>
      <c r="Q1453" s="6">
        <v>15</v>
      </c>
      <c r="R1453" s="6"/>
      <c r="S1453" s="6">
        <v>15</v>
      </c>
    </row>
    <row r="1454" spans="1:19">
      <c r="A1454" s="5" t="s">
        <v>4396</v>
      </c>
      <c r="B1454" s="6" t="s">
        <v>4533</v>
      </c>
      <c r="C1454" s="5" t="s">
        <v>4534</v>
      </c>
      <c r="D1454" s="6" t="s">
        <v>4535</v>
      </c>
      <c r="E1454" s="6" t="s">
        <v>4536</v>
      </c>
      <c r="F1454" s="5" t="s">
        <v>4537</v>
      </c>
      <c r="G1454" s="5" t="s">
        <v>9</v>
      </c>
      <c r="H1454" s="6"/>
      <c r="I1454" s="6"/>
      <c r="J1454" s="6"/>
      <c r="K1454" s="6"/>
      <c r="L1454" s="6"/>
      <c r="M1454" s="6"/>
      <c r="N1454" s="6"/>
      <c r="O1454" s="6"/>
      <c r="P1454" s="6"/>
      <c r="Q1454" s="6">
        <v>24</v>
      </c>
      <c r="R1454" s="6"/>
      <c r="S1454" s="6">
        <v>24</v>
      </c>
    </row>
    <row r="1455" spans="1:19">
      <c r="A1455" s="5" t="s">
        <v>4396</v>
      </c>
      <c r="B1455" s="6" t="s">
        <v>4533</v>
      </c>
      <c r="C1455" s="5" t="s">
        <v>4534</v>
      </c>
      <c r="D1455" s="6" t="s">
        <v>4538</v>
      </c>
      <c r="E1455" s="6" t="s">
        <v>4539</v>
      </c>
      <c r="F1455" s="5" t="s">
        <v>4540</v>
      </c>
      <c r="G1455" s="5" t="s">
        <v>9</v>
      </c>
      <c r="H1455" s="6"/>
      <c r="I1455" s="6"/>
      <c r="J1455" s="6"/>
      <c r="K1455" s="6"/>
      <c r="L1455" s="6"/>
      <c r="M1455" s="6"/>
      <c r="N1455" s="6"/>
      <c r="O1455" s="6"/>
      <c r="P1455" s="6"/>
      <c r="Q1455" s="6">
        <v>16</v>
      </c>
      <c r="R1455" s="6"/>
      <c r="S1455" s="6">
        <v>16</v>
      </c>
    </row>
    <row r="1456" spans="1:19">
      <c r="A1456" s="5" t="s">
        <v>4396</v>
      </c>
      <c r="B1456" s="6" t="s">
        <v>4533</v>
      </c>
      <c r="C1456" s="5" t="s">
        <v>4534</v>
      </c>
      <c r="D1456" s="6" t="s">
        <v>4541</v>
      </c>
      <c r="E1456" s="6" t="s">
        <v>4542</v>
      </c>
      <c r="F1456" s="5" t="s">
        <v>4543</v>
      </c>
      <c r="G1456" s="5" t="s">
        <v>9</v>
      </c>
      <c r="H1456" s="6"/>
      <c r="I1456" s="6"/>
      <c r="J1456" s="6"/>
      <c r="K1456" s="6"/>
      <c r="L1456" s="6"/>
      <c r="M1456" s="6"/>
      <c r="N1456" s="6"/>
      <c r="O1456" s="6"/>
      <c r="P1456" s="6"/>
      <c r="Q1456" s="6">
        <v>15</v>
      </c>
      <c r="R1456" s="6"/>
      <c r="S1456" s="6">
        <v>15</v>
      </c>
    </row>
    <row r="1457" spans="1:19">
      <c r="A1457" s="5" t="s">
        <v>4396</v>
      </c>
      <c r="B1457" s="6" t="s">
        <v>4533</v>
      </c>
      <c r="C1457" s="5" t="s">
        <v>4534</v>
      </c>
      <c r="D1457" s="6" t="s">
        <v>4533</v>
      </c>
      <c r="E1457" s="6" t="s">
        <v>4544</v>
      </c>
      <c r="F1457" s="5" t="s">
        <v>4545</v>
      </c>
      <c r="G1457" s="5" t="s">
        <v>9</v>
      </c>
      <c r="H1457" s="6"/>
      <c r="I1457" s="6"/>
      <c r="J1457" s="6"/>
      <c r="K1457" s="6"/>
      <c r="L1457" s="6"/>
      <c r="M1457" s="6"/>
      <c r="N1457" s="6"/>
      <c r="O1457" s="6"/>
      <c r="P1457" s="6"/>
      <c r="Q1457" s="6">
        <v>27</v>
      </c>
      <c r="R1457" s="6"/>
      <c r="S1457" s="6">
        <v>27</v>
      </c>
    </row>
    <row r="1458" spans="1:19">
      <c r="A1458" s="5" t="s">
        <v>4396</v>
      </c>
      <c r="B1458" s="6" t="s">
        <v>4533</v>
      </c>
      <c r="C1458" s="5" t="s">
        <v>4534</v>
      </c>
      <c r="D1458" s="6" t="s">
        <v>4546</v>
      </c>
      <c r="E1458" s="6" t="s">
        <v>4547</v>
      </c>
      <c r="F1458" s="5" t="s">
        <v>4548</v>
      </c>
      <c r="G1458" s="5" t="s">
        <v>9</v>
      </c>
      <c r="H1458" s="6"/>
      <c r="I1458" s="6"/>
      <c r="J1458" s="6"/>
      <c r="K1458" s="6"/>
      <c r="L1458" s="6">
        <v>27</v>
      </c>
      <c r="M1458" s="6"/>
      <c r="N1458" s="6"/>
      <c r="O1458" s="6"/>
      <c r="P1458" s="6"/>
      <c r="Q1458" s="6"/>
      <c r="R1458" s="6"/>
      <c r="S1458" s="6">
        <v>27</v>
      </c>
    </row>
    <row r="1459" spans="1:19">
      <c r="A1459" s="5" t="s">
        <v>4396</v>
      </c>
      <c r="B1459" s="6" t="s">
        <v>4533</v>
      </c>
      <c r="C1459" s="5" t="s">
        <v>4534</v>
      </c>
      <c r="D1459" s="6" t="s">
        <v>4549</v>
      </c>
      <c r="E1459" s="6" t="s">
        <v>4550</v>
      </c>
      <c r="F1459" s="5" t="s">
        <v>4551</v>
      </c>
      <c r="G1459" s="5" t="s">
        <v>9</v>
      </c>
      <c r="H1459" s="6"/>
      <c r="I1459" s="6"/>
      <c r="J1459" s="6"/>
      <c r="K1459" s="6"/>
      <c r="L1459" s="6">
        <v>7</v>
      </c>
      <c r="M1459" s="6"/>
      <c r="N1459" s="6"/>
      <c r="O1459" s="6"/>
      <c r="P1459" s="6"/>
      <c r="Q1459" s="6"/>
      <c r="R1459" s="6"/>
      <c r="S1459" s="6">
        <v>7</v>
      </c>
    </row>
    <row r="1460" spans="1:19">
      <c r="A1460" s="5" t="s">
        <v>4396</v>
      </c>
      <c r="B1460" s="6" t="s">
        <v>4533</v>
      </c>
      <c r="C1460" s="5" t="s">
        <v>4534</v>
      </c>
      <c r="D1460" s="6" t="s">
        <v>4552</v>
      </c>
      <c r="E1460" s="6" t="s">
        <v>4553</v>
      </c>
      <c r="F1460" s="5" t="s">
        <v>4554</v>
      </c>
      <c r="G1460" s="5" t="s">
        <v>9</v>
      </c>
      <c r="H1460" s="6"/>
      <c r="I1460" s="6"/>
      <c r="J1460" s="6"/>
      <c r="K1460" s="6"/>
      <c r="L1460" s="6"/>
      <c r="M1460" s="6"/>
      <c r="N1460" s="6"/>
      <c r="O1460" s="6"/>
      <c r="P1460" s="6"/>
      <c r="Q1460" s="6">
        <v>9</v>
      </c>
      <c r="R1460" s="6"/>
      <c r="S1460" s="6">
        <v>9</v>
      </c>
    </row>
    <row r="1461" spans="1:19">
      <c r="A1461" s="5" t="s">
        <v>4396</v>
      </c>
      <c r="B1461" s="6" t="s">
        <v>4533</v>
      </c>
      <c r="C1461" s="5" t="s">
        <v>4534</v>
      </c>
      <c r="D1461" s="6" t="s">
        <v>4555</v>
      </c>
      <c r="E1461" s="6" t="s">
        <v>4556</v>
      </c>
      <c r="F1461" s="5" t="s">
        <v>4557</v>
      </c>
      <c r="G1461" s="5" t="s">
        <v>9</v>
      </c>
      <c r="H1461" s="6"/>
      <c r="I1461" s="6"/>
      <c r="J1461" s="6"/>
      <c r="K1461" s="6"/>
      <c r="L1461" s="6"/>
      <c r="M1461" s="6"/>
      <c r="N1461" s="6"/>
      <c r="O1461" s="6"/>
      <c r="P1461" s="6"/>
      <c r="Q1461" s="6">
        <v>9</v>
      </c>
      <c r="R1461" s="6"/>
      <c r="S1461" s="6">
        <v>9</v>
      </c>
    </row>
    <row r="1462" spans="1:19">
      <c r="A1462" s="5" t="s">
        <v>4396</v>
      </c>
      <c r="B1462" s="6" t="s">
        <v>4585</v>
      </c>
      <c r="C1462" s="5" t="s">
        <v>4586</v>
      </c>
      <c r="D1462" s="6" t="s">
        <v>4587</v>
      </c>
      <c r="E1462" s="6" t="s">
        <v>4588</v>
      </c>
      <c r="F1462" s="5" t="s">
        <v>4589</v>
      </c>
      <c r="G1462" s="5" t="s">
        <v>9</v>
      </c>
      <c r="H1462" s="6"/>
      <c r="I1462" s="6"/>
      <c r="J1462" s="6"/>
      <c r="K1462" s="6"/>
      <c r="L1462" s="6"/>
      <c r="M1462" s="6"/>
      <c r="N1462" s="6"/>
      <c r="O1462" s="6"/>
      <c r="P1462" s="6"/>
      <c r="Q1462" s="6">
        <v>6</v>
      </c>
      <c r="R1462" s="6"/>
      <c r="S1462" s="6">
        <v>6</v>
      </c>
    </row>
    <row r="1463" spans="1:19">
      <c r="A1463" s="5" t="s">
        <v>4396</v>
      </c>
      <c r="B1463" s="6" t="s">
        <v>4585</v>
      </c>
      <c r="C1463" s="5" t="s">
        <v>4586</v>
      </c>
      <c r="D1463" s="6" t="s">
        <v>4590</v>
      </c>
      <c r="E1463" s="6" t="s">
        <v>4591</v>
      </c>
      <c r="F1463" s="5" t="s">
        <v>1575</v>
      </c>
      <c r="G1463" s="5" t="s">
        <v>9</v>
      </c>
      <c r="H1463" s="6"/>
      <c r="I1463" s="6"/>
      <c r="J1463" s="6"/>
      <c r="K1463" s="6"/>
      <c r="L1463" s="6"/>
      <c r="M1463" s="6"/>
      <c r="N1463" s="6"/>
      <c r="O1463" s="6"/>
      <c r="P1463" s="6"/>
      <c r="Q1463" s="6">
        <v>35</v>
      </c>
      <c r="R1463" s="6"/>
      <c r="S1463" s="6">
        <v>35</v>
      </c>
    </row>
    <row r="1464" spans="1:19">
      <c r="A1464" s="5" t="s">
        <v>4396</v>
      </c>
      <c r="B1464" s="6" t="s">
        <v>4585</v>
      </c>
      <c r="C1464" s="5" t="s">
        <v>4586</v>
      </c>
      <c r="D1464" s="6" t="s">
        <v>4592</v>
      </c>
      <c r="E1464" s="6" t="s">
        <v>4593</v>
      </c>
      <c r="F1464" s="5" t="s">
        <v>4594</v>
      </c>
      <c r="G1464" s="5" t="s">
        <v>9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>
        <v>16</v>
      </c>
      <c r="R1464" s="6"/>
      <c r="S1464" s="6">
        <v>16</v>
      </c>
    </row>
    <row r="1465" spans="1:19">
      <c r="A1465" s="5" t="s">
        <v>4396</v>
      </c>
      <c r="B1465" s="6" t="s">
        <v>4585</v>
      </c>
      <c r="C1465" s="5" t="s">
        <v>4586</v>
      </c>
      <c r="D1465" s="6" t="s">
        <v>4595</v>
      </c>
      <c r="E1465" s="6" t="s">
        <v>4596</v>
      </c>
      <c r="F1465" s="5" t="s">
        <v>4597</v>
      </c>
      <c r="G1465" s="5" t="s">
        <v>9</v>
      </c>
      <c r="H1465" s="6"/>
      <c r="I1465" s="6"/>
      <c r="J1465" s="6"/>
      <c r="K1465" s="6"/>
      <c r="L1465" s="6"/>
      <c r="M1465" s="6"/>
      <c r="N1465" s="6"/>
      <c r="O1465" s="6"/>
      <c r="P1465" s="6"/>
      <c r="Q1465" s="6">
        <v>4</v>
      </c>
      <c r="R1465" s="6"/>
      <c r="S1465" s="6">
        <v>4</v>
      </c>
    </row>
    <row r="1466" spans="1:19">
      <c r="A1466" s="5" t="s">
        <v>4396</v>
      </c>
      <c r="B1466" s="6" t="s">
        <v>4585</v>
      </c>
      <c r="C1466" s="5" t="s">
        <v>4586</v>
      </c>
      <c r="D1466" s="6" t="s">
        <v>4598</v>
      </c>
      <c r="E1466" s="6" t="s">
        <v>4599</v>
      </c>
      <c r="F1466" s="5" t="s">
        <v>2642</v>
      </c>
      <c r="G1466" s="5" t="s">
        <v>9</v>
      </c>
      <c r="H1466" s="6">
        <v>3</v>
      </c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>
        <v>3</v>
      </c>
    </row>
    <row r="1467" spans="1:19">
      <c r="A1467" s="5" t="s">
        <v>4396</v>
      </c>
      <c r="B1467" s="6" t="s">
        <v>4585</v>
      </c>
      <c r="C1467" s="5" t="s">
        <v>4586</v>
      </c>
      <c r="D1467" s="6" t="s">
        <v>4585</v>
      </c>
      <c r="E1467" s="6" t="s">
        <v>4600</v>
      </c>
      <c r="F1467" s="5" t="s">
        <v>4586</v>
      </c>
      <c r="G1467" s="5" t="s">
        <v>9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>
        <v>299</v>
      </c>
      <c r="R1467" s="6"/>
      <c r="S1467" s="6">
        <v>299</v>
      </c>
    </row>
    <row r="1468" spans="1:19">
      <c r="A1468" s="5" t="s">
        <v>4396</v>
      </c>
      <c r="B1468" s="6" t="s">
        <v>4585</v>
      </c>
      <c r="C1468" s="5" t="s">
        <v>4586</v>
      </c>
      <c r="D1468" s="6" t="s">
        <v>4601</v>
      </c>
      <c r="E1468" s="6" t="s">
        <v>4602</v>
      </c>
      <c r="F1468" s="5" t="s">
        <v>4603</v>
      </c>
      <c r="G1468" s="5" t="s">
        <v>9</v>
      </c>
      <c r="H1468" s="6"/>
      <c r="I1468" s="6"/>
      <c r="J1468" s="6"/>
      <c r="K1468" s="6"/>
      <c r="L1468" s="6"/>
      <c r="M1468" s="6"/>
      <c r="N1468" s="6"/>
      <c r="O1468" s="6"/>
      <c r="P1468" s="6"/>
      <c r="Q1468" s="6">
        <v>16</v>
      </c>
      <c r="R1468" s="6"/>
      <c r="S1468" s="6">
        <v>16</v>
      </c>
    </row>
    <row r="1469" spans="1:19">
      <c r="A1469" s="5" t="s">
        <v>4396</v>
      </c>
      <c r="B1469" s="6" t="s">
        <v>4585</v>
      </c>
      <c r="C1469" s="5" t="s">
        <v>4586</v>
      </c>
      <c r="D1469" s="6" t="s">
        <v>4604</v>
      </c>
      <c r="E1469" s="6" t="s">
        <v>4605</v>
      </c>
      <c r="F1469" s="5" t="s">
        <v>4606</v>
      </c>
      <c r="G1469" s="5" t="s">
        <v>9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>
        <v>6</v>
      </c>
      <c r="R1469" s="6"/>
      <c r="S1469" s="6">
        <v>6</v>
      </c>
    </row>
    <row r="1470" spans="1:19">
      <c r="A1470" s="5" t="s">
        <v>4396</v>
      </c>
      <c r="B1470" s="6" t="s">
        <v>4585</v>
      </c>
      <c r="C1470" s="5" t="s">
        <v>4586</v>
      </c>
      <c r="D1470" s="6" t="s">
        <v>4607</v>
      </c>
      <c r="E1470" s="6" t="s">
        <v>4608</v>
      </c>
      <c r="F1470" s="5" t="s">
        <v>4609</v>
      </c>
      <c r="G1470" s="5" t="s">
        <v>9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>
        <v>26</v>
      </c>
      <c r="R1470" s="6"/>
      <c r="S1470" s="6">
        <v>26</v>
      </c>
    </row>
    <row r="1471" spans="1:19">
      <c r="A1471" s="5" t="s">
        <v>4396</v>
      </c>
      <c r="B1471" s="6" t="s">
        <v>4630</v>
      </c>
      <c r="C1471" s="5" t="s">
        <v>4631</v>
      </c>
      <c r="D1471" s="6" t="s">
        <v>4632</v>
      </c>
      <c r="E1471" s="6" t="s">
        <v>4633</v>
      </c>
      <c r="F1471" s="5" t="s">
        <v>4634</v>
      </c>
      <c r="G1471" s="5" t="s">
        <v>9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>
        <v>6</v>
      </c>
      <c r="R1471" s="6"/>
      <c r="S1471" s="6">
        <v>6</v>
      </c>
    </row>
    <row r="1472" spans="1:19">
      <c r="A1472" s="5" t="s">
        <v>4396</v>
      </c>
      <c r="B1472" s="6" t="s">
        <v>4630</v>
      </c>
      <c r="C1472" s="5" t="s">
        <v>4631</v>
      </c>
      <c r="D1472" s="6" t="s">
        <v>4635</v>
      </c>
      <c r="E1472" s="6" t="s">
        <v>4636</v>
      </c>
      <c r="F1472" s="5" t="s">
        <v>4637</v>
      </c>
      <c r="G1472" s="5" t="s">
        <v>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>
        <v>1</v>
      </c>
      <c r="R1472" s="6"/>
      <c r="S1472" s="6">
        <v>1</v>
      </c>
    </row>
    <row r="1473" spans="1:19">
      <c r="A1473" s="5" t="s">
        <v>4396</v>
      </c>
      <c r="B1473" s="6" t="s">
        <v>4630</v>
      </c>
      <c r="C1473" s="5" t="s">
        <v>4631</v>
      </c>
      <c r="D1473" s="6" t="s">
        <v>4638</v>
      </c>
      <c r="E1473" s="6" t="s">
        <v>4639</v>
      </c>
      <c r="F1473" s="5" t="s">
        <v>4640</v>
      </c>
      <c r="G1473" s="5" t="s">
        <v>9</v>
      </c>
      <c r="H1473" s="6">
        <v>7</v>
      </c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>
        <v>7</v>
      </c>
    </row>
    <row r="1474" spans="1:19">
      <c r="A1474" s="5" t="s">
        <v>4396</v>
      </c>
      <c r="B1474" s="6" t="s">
        <v>4630</v>
      </c>
      <c r="C1474" s="5" t="s">
        <v>4631</v>
      </c>
      <c r="D1474" s="6" t="s">
        <v>4641</v>
      </c>
      <c r="E1474" s="6" t="s">
        <v>4642</v>
      </c>
      <c r="F1474" s="5" t="s">
        <v>4643</v>
      </c>
      <c r="G1474" s="5" t="s">
        <v>9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>
        <v>25</v>
      </c>
      <c r="R1474" s="6"/>
      <c r="S1474" s="6">
        <v>25</v>
      </c>
    </row>
    <row r="1475" spans="1:19">
      <c r="A1475" s="5" t="s">
        <v>4396</v>
      </c>
      <c r="B1475" s="6" t="s">
        <v>4630</v>
      </c>
      <c r="C1475" s="5" t="s">
        <v>4631</v>
      </c>
      <c r="D1475" s="6" t="s">
        <v>4644</v>
      </c>
      <c r="E1475" s="6" t="s">
        <v>4645</v>
      </c>
      <c r="F1475" s="5" t="s">
        <v>4646</v>
      </c>
      <c r="G1475" s="5" t="s">
        <v>9</v>
      </c>
      <c r="H1475" s="6"/>
      <c r="I1475" s="6"/>
      <c r="J1475" s="6"/>
      <c r="K1475" s="6"/>
      <c r="L1475" s="6">
        <v>8</v>
      </c>
      <c r="M1475" s="6"/>
      <c r="N1475" s="6"/>
      <c r="O1475" s="6"/>
      <c r="P1475" s="6"/>
      <c r="Q1475" s="6"/>
      <c r="R1475" s="6"/>
      <c r="S1475" s="6">
        <v>8</v>
      </c>
    </row>
    <row r="1476" spans="1:19">
      <c r="A1476" s="5" t="s">
        <v>4396</v>
      </c>
      <c r="B1476" s="6" t="s">
        <v>4630</v>
      </c>
      <c r="C1476" s="5" t="s">
        <v>4631</v>
      </c>
      <c r="D1476" s="6" t="s">
        <v>4647</v>
      </c>
      <c r="E1476" s="6" t="s">
        <v>4648</v>
      </c>
      <c r="F1476" s="5" t="s">
        <v>4649</v>
      </c>
      <c r="G1476" s="5" t="s">
        <v>9</v>
      </c>
      <c r="H1476" s="6"/>
      <c r="I1476" s="6"/>
      <c r="J1476" s="6"/>
      <c r="K1476" s="6"/>
      <c r="L1476" s="6">
        <v>34</v>
      </c>
      <c r="M1476" s="6"/>
      <c r="N1476" s="6"/>
      <c r="O1476" s="6"/>
      <c r="P1476" s="6"/>
      <c r="Q1476" s="6">
        <v>17</v>
      </c>
      <c r="R1476" s="6"/>
      <c r="S1476" s="6">
        <v>51</v>
      </c>
    </row>
    <row r="1477" spans="1:19">
      <c r="A1477" s="5" t="s">
        <v>4396</v>
      </c>
      <c r="B1477" s="6" t="s">
        <v>4630</v>
      </c>
      <c r="C1477" s="5" t="s">
        <v>4631</v>
      </c>
      <c r="D1477" s="6" t="s">
        <v>4630</v>
      </c>
      <c r="E1477" s="6" t="s">
        <v>4650</v>
      </c>
      <c r="F1477" s="5" t="s">
        <v>4651</v>
      </c>
      <c r="G1477" s="5" t="s">
        <v>9</v>
      </c>
      <c r="H1477" s="6">
        <v>89</v>
      </c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>
        <v>89</v>
      </c>
    </row>
    <row r="1478" spans="1:19">
      <c r="A1478" s="5" t="s">
        <v>4652</v>
      </c>
      <c r="B1478" s="6" t="s">
        <v>4653</v>
      </c>
      <c r="C1478" s="5" t="s">
        <v>4654</v>
      </c>
      <c r="D1478" s="6" t="s">
        <v>4655</v>
      </c>
      <c r="E1478" s="6" t="s">
        <v>4656</v>
      </c>
      <c r="F1478" s="5" t="s">
        <v>4657</v>
      </c>
      <c r="G1478" s="5" t="s">
        <v>9</v>
      </c>
      <c r="H1478" s="6"/>
      <c r="I1478" s="6"/>
      <c r="J1478" s="6"/>
      <c r="K1478" s="6"/>
      <c r="L1478" s="6"/>
      <c r="M1478" s="6"/>
      <c r="N1478" s="6"/>
      <c r="O1478" s="6"/>
      <c r="P1478" s="6"/>
      <c r="Q1478" s="6">
        <v>86</v>
      </c>
      <c r="R1478" s="6"/>
      <c r="S1478" s="6">
        <v>86</v>
      </c>
    </row>
    <row r="1479" spans="1:19">
      <c r="A1479" s="5" t="s">
        <v>4652</v>
      </c>
      <c r="B1479" s="6" t="s">
        <v>4653</v>
      </c>
      <c r="C1479" s="5" t="s">
        <v>4654</v>
      </c>
      <c r="D1479" s="6" t="s">
        <v>4658</v>
      </c>
      <c r="E1479" s="6" t="s">
        <v>4659</v>
      </c>
      <c r="F1479" s="5" t="s">
        <v>4660</v>
      </c>
      <c r="G1479" s="5" t="s">
        <v>9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>
        <v>26</v>
      </c>
      <c r="R1479" s="6"/>
      <c r="S1479" s="6">
        <v>26</v>
      </c>
    </row>
    <row r="1480" spans="1:19">
      <c r="A1480" s="5" t="s">
        <v>4652</v>
      </c>
      <c r="B1480" s="6" t="s">
        <v>4653</v>
      </c>
      <c r="C1480" s="5" t="s">
        <v>4654</v>
      </c>
      <c r="D1480" s="6" t="s">
        <v>4653</v>
      </c>
      <c r="E1480" s="6" t="s">
        <v>4661</v>
      </c>
      <c r="F1480" s="5" t="s">
        <v>4662</v>
      </c>
      <c r="G1480" s="5" t="s">
        <v>9</v>
      </c>
      <c r="H1480" s="6"/>
      <c r="I1480" s="6"/>
      <c r="J1480" s="6"/>
      <c r="K1480" s="6"/>
      <c r="L1480" s="6"/>
      <c r="M1480" s="6"/>
      <c r="N1480" s="6"/>
      <c r="O1480" s="6"/>
      <c r="P1480" s="6"/>
      <c r="Q1480" s="6">
        <v>125</v>
      </c>
      <c r="R1480" s="6"/>
      <c r="S1480" s="6">
        <v>125</v>
      </c>
    </row>
    <row r="1481" spans="1:19">
      <c r="A1481" s="5" t="s">
        <v>4652</v>
      </c>
      <c r="B1481" s="6" t="s">
        <v>4653</v>
      </c>
      <c r="C1481" s="5" t="s">
        <v>4654</v>
      </c>
      <c r="D1481" s="6" t="s">
        <v>4663</v>
      </c>
      <c r="E1481" s="6" t="s">
        <v>4664</v>
      </c>
      <c r="F1481" s="5" t="s">
        <v>4665</v>
      </c>
      <c r="G1481" s="5" t="s">
        <v>9</v>
      </c>
      <c r="H1481" s="6"/>
      <c r="I1481" s="6"/>
      <c r="J1481" s="6"/>
      <c r="K1481" s="6"/>
      <c r="L1481" s="6"/>
      <c r="M1481" s="6"/>
      <c r="N1481" s="6"/>
      <c r="O1481" s="6"/>
      <c r="P1481" s="6"/>
      <c r="Q1481" s="6">
        <v>11</v>
      </c>
      <c r="R1481" s="6"/>
      <c r="S1481" s="6">
        <v>11</v>
      </c>
    </row>
    <row r="1482" spans="1:19">
      <c r="A1482" s="5" t="s">
        <v>4652</v>
      </c>
      <c r="B1482" s="6" t="s">
        <v>4653</v>
      </c>
      <c r="C1482" s="5" t="s">
        <v>4654</v>
      </c>
      <c r="D1482" s="6" t="s">
        <v>4666</v>
      </c>
      <c r="E1482" s="6" t="s">
        <v>4667</v>
      </c>
      <c r="F1482" s="5" t="s">
        <v>4668</v>
      </c>
      <c r="G1482" s="5" t="s">
        <v>9</v>
      </c>
      <c r="H1482" s="6"/>
      <c r="I1482" s="6"/>
      <c r="J1482" s="6"/>
      <c r="K1482" s="6"/>
      <c r="L1482" s="6">
        <v>27</v>
      </c>
      <c r="M1482" s="6"/>
      <c r="N1482" s="6"/>
      <c r="O1482" s="6"/>
      <c r="P1482" s="6"/>
      <c r="Q1482" s="6"/>
      <c r="R1482" s="6"/>
      <c r="S1482" s="6">
        <v>27</v>
      </c>
    </row>
    <row r="1483" spans="1:19">
      <c r="A1483" s="5" t="s">
        <v>4652</v>
      </c>
      <c r="B1483" s="6" t="s">
        <v>4653</v>
      </c>
      <c r="C1483" s="5" t="s">
        <v>4654</v>
      </c>
      <c r="D1483" s="6" t="s">
        <v>4669</v>
      </c>
      <c r="E1483" s="6" t="s">
        <v>4670</v>
      </c>
      <c r="F1483" s="5" t="s">
        <v>2978</v>
      </c>
      <c r="G1483" s="5" t="s">
        <v>9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>
        <v>16</v>
      </c>
      <c r="R1483" s="6"/>
      <c r="S1483" s="6">
        <v>16</v>
      </c>
    </row>
    <row r="1484" spans="1:19">
      <c r="A1484" s="5" t="s">
        <v>4652</v>
      </c>
      <c r="B1484" s="6" t="s">
        <v>4653</v>
      </c>
      <c r="C1484" s="5" t="s">
        <v>4654</v>
      </c>
      <c r="D1484" s="6" t="s">
        <v>4671</v>
      </c>
      <c r="E1484" s="6" t="s">
        <v>4672</v>
      </c>
      <c r="F1484" s="5" t="s">
        <v>4673</v>
      </c>
      <c r="G1484" s="5" t="s">
        <v>9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>
        <v>15</v>
      </c>
      <c r="R1484" s="6"/>
      <c r="S1484" s="6">
        <v>15</v>
      </c>
    </row>
    <row r="1485" spans="1:19">
      <c r="A1485" s="5" t="s">
        <v>4652</v>
      </c>
      <c r="B1485" s="6" t="s">
        <v>4653</v>
      </c>
      <c r="C1485" s="5" t="s">
        <v>4654</v>
      </c>
      <c r="D1485" s="6" t="s">
        <v>4674</v>
      </c>
      <c r="E1485" s="6" t="s">
        <v>4675</v>
      </c>
      <c r="F1485" s="5" t="s">
        <v>4676</v>
      </c>
      <c r="G1485" s="5" t="s">
        <v>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>
        <v>53</v>
      </c>
      <c r="R1485" s="6"/>
      <c r="S1485" s="6">
        <v>53</v>
      </c>
    </row>
    <row r="1486" spans="1:19">
      <c r="A1486" s="5" t="s">
        <v>4652</v>
      </c>
      <c r="B1486" s="6" t="s">
        <v>4653</v>
      </c>
      <c r="C1486" s="5" t="s">
        <v>4654</v>
      </c>
      <c r="D1486" s="6" t="s">
        <v>4677</v>
      </c>
      <c r="E1486" s="6" t="s">
        <v>4678</v>
      </c>
      <c r="F1486" s="5" t="s">
        <v>4679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>
        <v>32</v>
      </c>
      <c r="R1486" s="6"/>
      <c r="S1486" s="6">
        <v>32</v>
      </c>
    </row>
    <row r="1487" spans="1:19">
      <c r="A1487" s="5" t="s">
        <v>4652</v>
      </c>
      <c r="B1487" s="6" t="s">
        <v>4653</v>
      </c>
      <c r="C1487" s="5" t="s">
        <v>4654</v>
      </c>
      <c r="D1487" s="6" t="s">
        <v>4680</v>
      </c>
      <c r="E1487" s="6" t="s">
        <v>4681</v>
      </c>
      <c r="F1487" s="5" t="s">
        <v>4682</v>
      </c>
      <c r="G1487" s="5" t="s">
        <v>9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>
        <v>21</v>
      </c>
      <c r="R1487" s="6"/>
      <c r="S1487" s="6">
        <v>21</v>
      </c>
    </row>
    <row r="1488" spans="1:19">
      <c r="A1488" s="5" t="s">
        <v>4652</v>
      </c>
      <c r="B1488" s="6" t="s">
        <v>4653</v>
      </c>
      <c r="C1488" s="5" t="s">
        <v>4654</v>
      </c>
      <c r="D1488" s="6" t="s">
        <v>4683</v>
      </c>
      <c r="E1488" s="6" t="s">
        <v>4684</v>
      </c>
      <c r="F1488" s="5" t="s">
        <v>4685</v>
      </c>
      <c r="G1488" s="5" t="s">
        <v>9</v>
      </c>
      <c r="H1488" s="6"/>
      <c r="I1488" s="6"/>
      <c r="J1488" s="6"/>
      <c r="K1488" s="6"/>
      <c r="L1488" s="6">
        <v>29</v>
      </c>
      <c r="M1488" s="6"/>
      <c r="N1488" s="6"/>
      <c r="O1488" s="6"/>
      <c r="P1488" s="6"/>
      <c r="Q1488" s="6"/>
      <c r="R1488" s="6"/>
      <c r="S1488" s="6">
        <v>29</v>
      </c>
    </row>
    <row r="1489" spans="1:19">
      <c r="A1489" s="5" t="s">
        <v>4652</v>
      </c>
      <c r="B1489" s="6" t="s">
        <v>4653</v>
      </c>
      <c r="C1489" s="5" t="s">
        <v>4654</v>
      </c>
      <c r="D1489" s="6" t="s">
        <v>4686</v>
      </c>
      <c r="E1489" s="6" t="s">
        <v>4687</v>
      </c>
      <c r="F1489" s="5" t="s">
        <v>4688</v>
      </c>
      <c r="G1489" s="5" t="s">
        <v>9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>
        <v>5</v>
      </c>
      <c r="R1489" s="6"/>
      <c r="S1489" s="6">
        <v>5</v>
      </c>
    </row>
    <row r="1490" spans="1:19">
      <c r="A1490" s="5" t="s">
        <v>4652</v>
      </c>
      <c r="B1490" s="6" t="s">
        <v>4653</v>
      </c>
      <c r="C1490" s="5" t="s">
        <v>4654</v>
      </c>
      <c r="D1490" s="6" t="s">
        <v>4689</v>
      </c>
      <c r="E1490" s="6" t="s">
        <v>4690</v>
      </c>
      <c r="F1490" s="5" t="s">
        <v>4691</v>
      </c>
      <c r="G1490" s="5" t="s">
        <v>9</v>
      </c>
      <c r="H1490" s="6"/>
      <c r="I1490" s="6"/>
      <c r="J1490" s="6"/>
      <c r="K1490" s="6"/>
      <c r="L1490" s="6">
        <v>17</v>
      </c>
      <c r="M1490" s="6"/>
      <c r="N1490" s="6"/>
      <c r="O1490" s="6"/>
      <c r="P1490" s="6"/>
      <c r="Q1490" s="6"/>
      <c r="R1490" s="6"/>
      <c r="S1490" s="6">
        <v>17</v>
      </c>
    </row>
    <row r="1491" spans="1:19">
      <c r="A1491" s="5" t="s">
        <v>4652</v>
      </c>
      <c r="B1491" s="6" t="s">
        <v>4653</v>
      </c>
      <c r="C1491" s="5" t="s">
        <v>4654</v>
      </c>
      <c r="D1491" s="6" t="s">
        <v>4692</v>
      </c>
      <c r="E1491" s="6" t="s">
        <v>4693</v>
      </c>
      <c r="F1491" s="5" t="s">
        <v>4694</v>
      </c>
      <c r="G1491" s="5" t="s">
        <v>9</v>
      </c>
      <c r="H1491" s="6"/>
      <c r="I1491" s="6"/>
      <c r="J1491" s="6"/>
      <c r="K1491" s="6"/>
      <c r="L1491" s="6">
        <v>11</v>
      </c>
      <c r="M1491" s="6"/>
      <c r="N1491" s="6"/>
      <c r="O1491" s="6"/>
      <c r="P1491" s="6"/>
      <c r="Q1491" s="6"/>
      <c r="R1491" s="6"/>
      <c r="S1491" s="6">
        <v>11</v>
      </c>
    </row>
    <row r="1492" spans="1:19">
      <c r="A1492" s="5" t="s">
        <v>4652</v>
      </c>
      <c r="B1492" s="6" t="s">
        <v>4653</v>
      </c>
      <c r="C1492" s="5" t="s">
        <v>4654</v>
      </c>
      <c r="D1492" s="6" t="s">
        <v>4695</v>
      </c>
      <c r="E1492" s="6" t="s">
        <v>4696</v>
      </c>
      <c r="F1492" s="5" t="s">
        <v>4697</v>
      </c>
      <c r="G1492" s="5" t="s">
        <v>9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>
        <v>79</v>
      </c>
      <c r="R1492" s="6"/>
      <c r="S1492" s="6">
        <v>79</v>
      </c>
    </row>
    <row r="1493" spans="1:19">
      <c r="A1493" s="5" t="s">
        <v>4652</v>
      </c>
      <c r="B1493" s="6" t="s">
        <v>4653</v>
      </c>
      <c r="C1493" s="5" t="s">
        <v>4654</v>
      </c>
      <c r="D1493" s="6" t="s">
        <v>4698</v>
      </c>
      <c r="E1493" s="6" t="s">
        <v>4699</v>
      </c>
      <c r="F1493" s="5" t="s">
        <v>4700</v>
      </c>
      <c r="G1493" s="5" t="s">
        <v>9</v>
      </c>
      <c r="H1493" s="6"/>
      <c r="I1493" s="6"/>
      <c r="J1493" s="6"/>
      <c r="K1493" s="6"/>
      <c r="L1493" s="6">
        <v>16</v>
      </c>
      <c r="M1493" s="6"/>
      <c r="N1493" s="6"/>
      <c r="O1493" s="6"/>
      <c r="P1493" s="6"/>
      <c r="Q1493" s="6"/>
      <c r="R1493" s="6"/>
      <c r="S1493" s="6">
        <v>16</v>
      </c>
    </row>
    <row r="1494" spans="1:19">
      <c r="A1494" s="5" t="s">
        <v>4652</v>
      </c>
      <c r="B1494" s="6" t="s">
        <v>4653</v>
      </c>
      <c r="C1494" s="5" t="s">
        <v>4654</v>
      </c>
      <c r="D1494" s="6" t="s">
        <v>4701</v>
      </c>
      <c r="E1494" s="6" t="s">
        <v>4702</v>
      </c>
      <c r="F1494" s="5" t="s">
        <v>4703</v>
      </c>
      <c r="G1494" s="5" t="s">
        <v>9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>
        <v>14</v>
      </c>
      <c r="R1494" s="6"/>
      <c r="S1494" s="6">
        <v>14</v>
      </c>
    </row>
    <row r="1495" spans="1:19">
      <c r="A1495" s="5" t="s">
        <v>4652</v>
      </c>
      <c r="B1495" s="6" t="s">
        <v>4653</v>
      </c>
      <c r="C1495" s="5" t="s">
        <v>4654</v>
      </c>
      <c r="D1495" s="6" t="s">
        <v>4704</v>
      </c>
      <c r="E1495" s="6" t="s">
        <v>4705</v>
      </c>
      <c r="F1495" s="5" t="s">
        <v>4706</v>
      </c>
      <c r="G1495" s="5" t="s">
        <v>9</v>
      </c>
      <c r="H1495" s="6"/>
      <c r="I1495" s="6"/>
      <c r="J1495" s="6"/>
      <c r="K1495" s="6"/>
      <c r="L1495" s="6"/>
      <c r="M1495" s="6"/>
      <c r="N1495" s="6"/>
      <c r="O1495" s="6"/>
      <c r="P1495" s="6"/>
      <c r="Q1495" s="6">
        <v>13</v>
      </c>
      <c r="R1495" s="6"/>
      <c r="S1495" s="6">
        <v>13</v>
      </c>
    </row>
    <row r="1496" spans="1:19">
      <c r="A1496" s="5" t="s">
        <v>4652</v>
      </c>
      <c r="B1496" s="6" t="s">
        <v>4653</v>
      </c>
      <c r="C1496" s="5" t="s">
        <v>4654</v>
      </c>
      <c r="D1496" s="6" t="s">
        <v>4707</v>
      </c>
      <c r="E1496" s="6" t="s">
        <v>4708</v>
      </c>
      <c r="F1496" s="5" t="s">
        <v>4709</v>
      </c>
      <c r="G1496" s="5" t="s">
        <v>9</v>
      </c>
      <c r="H1496" s="6"/>
      <c r="I1496" s="6"/>
      <c r="J1496" s="6"/>
      <c r="K1496" s="6"/>
      <c r="L1496" s="6"/>
      <c r="M1496" s="6"/>
      <c r="N1496" s="6"/>
      <c r="O1496" s="6"/>
      <c r="P1496" s="6"/>
      <c r="Q1496" s="6">
        <v>17</v>
      </c>
      <c r="R1496" s="6"/>
      <c r="S1496" s="6">
        <v>17</v>
      </c>
    </row>
    <row r="1497" spans="1:19">
      <c r="A1497" s="5" t="s">
        <v>4652</v>
      </c>
      <c r="B1497" s="6" t="s">
        <v>4653</v>
      </c>
      <c r="C1497" s="5" t="s">
        <v>4654</v>
      </c>
      <c r="D1497" s="6" t="s">
        <v>4710</v>
      </c>
      <c r="E1497" s="6" t="s">
        <v>4711</v>
      </c>
      <c r="F1497" s="5" t="s">
        <v>4712</v>
      </c>
      <c r="G1497" s="5" t="s">
        <v>9</v>
      </c>
      <c r="H1497" s="6"/>
      <c r="I1497" s="6"/>
      <c r="J1497" s="6"/>
      <c r="K1497" s="6"/>
      <c r="L1497" s="6"/>
      <c r="M1497" s="6"/>
      <c r="N1497" s="6"/>
      <c r="O1497" s="6"/>
      <c r="P1497" s="6"/>
      <c r="Q1497" s="6">
        <v>9</v>
      </c>
      <c r="R1497" s="6"/>
      <c r="S1497" s="6">
        <v>9</v>
      </c>
    </row>
    <row r="1498" spans="1:19">
      <c r="A1498" s="5" t="s">
        <v>4652</v>
      </c>
      <c r="B1498" s="6" t="s">
        <v>4713</v>
      </c>
      <c r="C1498" s="5" t="s">
        <v>4714</v>
      </c>
      <c r="D1498" s="6" t="s">
        <v>4715</v>
      </c>
      <c r="E1498" s="6" t="s">
        <v>4716</v>
      </c>
      <c r="F1498" s="5" t="s">
        <v>4717</v>
      </c>
      <c r="G1498" s="5" t="s">
        <v>5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>
        <v>244</v>
      </c>
      <c r="R1498" s="6"/>
      <c r="S1498" s="6">
        <v>244</v>
      </c>
    </row>
    <row r="1499" spans="1:19">
      <c r="A1499" s="5" t="s">
        <v>4652</v>
      </c>
      <c r="B1499" s="6" t="s">
        <v>4713</v>
      </c>
      <c r="C1499" s="5" t="s">
        <v>4714</v>
      </c>
      <c r="D1499" s="6" t="s">
        <v>4718</v>
      </c>
      <c r="E1499" s="6" t="s">
        <v>4719</v>
      </c>
      <c r="F1499" s="5" t="s">
        <v>4720</v>
      </c>
      <c r="G1499" s="5" t="s">
        <v>5</v>
      </c>
      <c r="H1499" s="6"/>
      <c r="I1499" s="6"/>
      <c r="J1499" s="6"/>
      <c r="K1499" s="6"/>
      <c r="L1499" s="6"/>
      <c r="M1499" s="6"/>
      <c r="N1499" s="6"/>
      <c r="O1499" s="6"/>
      <c r="P1499" s="6"/>
      <c r="Q1499" s="6">
        <v>59</v>
      </c>
      <c r="R1499" s="6"/>
      <c r="S1499" s="6">
        <v>59</v>
      </c>
    </row>
    <row r="1500" spans="1:19">
      <c r="A1500" s="5" t="s">
        <v>4652</v>
      </c>
      <c r="B1500" s="6" t="s">
        <v>4713</v>
      </c>
      <c r="C1500" s="5" t="s">
        <v>4714</v>
      </c>
      <c r="D1500" s="6" t="s">
        <v>4721</v>
      </c>
      <c r="E1500" s="6" t="s">
        <v>4722</v>
      </c>
      <c r="F1500" s="5" t="s">
        <v>3408</v>
      </c>
      <c r="G1500" s="5" t="s">
        <v>5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>
        <v>267</v>
      </c>
      <c r="R1500" s="6"/>
      <c r="S1500" s="6">
        <v>267</v>
      </c>
    </row>
    <row r="1501" spans="1:19">
      <c r="A1501" s="5" t="s">
        <v>4652</v>
      </c>
      <c r="B1501" s="6" t="s">
        <v>4713</v>
      </c>
      <c r="C1501" s="5" t="s">
        <v>4714</v>
      </c>
      <c r="D1501" s="6" t="s">
        <v>4723</v>
      </c>
      <c r="E1501" s="6" t="s">
        <v>4724</v>
      </c>
      <c r="F1501" s="5" t="s">
        <v>4725</v>
      </c>
      <c r="G1501" s="5" t="s">
        <v>9</v>
      </c>
      <c r="H1501" s="6"/>
      <c r="I1501" s="6"/>
      <c r="J1501" s="6"/>
      <c r="K1501" s="6"/>
      <c r="L1501" s="6">
        <v>1</v>
      </c>
      <c r="M1501" s="6"/>
      <c r="N1501" s="6"/>
      <c r="O1501" s="6"/>
      <c r="P1501" s="6"/>
      <c r="Q1501" s="6"/>
      <c r="R1501" s="6"/>
      <c r="S1501" s="6">
        <v>1</v>
      </c>
    </row>
    <row r="1502" spans="1:19">
      <c r="A1502" s="5" t="s">
        <v>4652</v>
      </c>
      <c r="B1502" s="6" t="s">
        <v>4713</v>
      </c>
      <c r="C1502" s="5" t="s">
        <v>4714</v>
      </c>
      <c r="D1502" s="6" t="s">
        <v>4713</v>
      </c>
      <c r="E1502" s="6" t="s">
        <v>4726</v>
      </c>
      <c r="F1502" s="5" t="s">
        <v>4727</v>
      </c>
      <c r="G1502" s="5" t="s">
        <v>5</v>
      </c>
      <c r="H1502" s="6"/>
      <c r="I1502" s="6"/>
      <c r="J1502" s="6"/>
      <c r="K1502" s="6"/>
      <c r="L1502" s="6"/>
      <c r="M1502" s="6"/>
      <c r="N1502" s="6"/>
      <c r="O1502" s="6"/>
      <c r="P1502" s="6"/>
      <c r="Q1502" s="6">
        <v>420</v>
      </c>
      <c r="R1502" s="6"/>
      <c r="S1502" s="6">
        <v>420</v>
      </c>
    </row>
    <row r="1503" spans="1:19">
      <c r="A1503" s="5" t="s">
        <v>4652</v>
      </c>
      <c r="B1503" s="6" t="s">
        <v>4713</v>
      </c>
      <c r="C1503" s="5" t="s">
        <v>4714</v>
      </c>
      <c r="D1503" s="6" t="s">
        <v>4728</v>
      </c>
      <c r="E1503" s="6" t="s">
        <v>4729</v>
      </c>
      <c r="F1503" s="5" t="s">
        <v>4730</v>
      </c>
      <c r="G1503" s="5" t="s">
        <v>9</v>
      </c>
      <c r="H1503" s="6"/>
      <c r="I1503" s="6"/>
      <c r="J1503" s="6"/>
      <c r="K1503" s="6"/>
      <c r="L1503" s="6"/>
      <c r="M1503" s="6"/>
      <c r="N1503" s="6"/>
      <c r="O1503" s="6"/>
      <c r="P1503" s="6"/>
      <c r="Q1503" s="6">
        <v>16</v>
      </c>
      <c r="R1503" s="6"/>
      <c r="S1503" s="6">
        <v>16</v>
      </c>
    </row>
    <row r="1504" spans="1:19">
      <c r="A1504" s="5" t="s">
        <v>4652</v>
      </c>
      <c r="B1504" s="6" t="s">
        <v>4713</v>
      </c>
      <c r="C1504" s="5" t="s">
        <v>4714</v>
      </c>
      <c r="D1504" s="6" t="s">
        <v>4731</v>
      </c>
      <c r="E1504" s="6" t="s">
        <v>4732</v>
      </c>
      <c r="F1504" s="5" t="s">
        <v>4733</v>
      </c>
      <c r="G1504" s="5" t="s">
        <v>9</v>
      </c>
      <c r="H1504" s="6"/>
      <c r="I1504" s="6"/>
      <c r="J1504" s="6"/>
      <c r="K1504" s="6"/>
      <c r="L1504" s="6">
        <v>4</v>
      </c>
      <c r="M1504" s="6"/>
      <c r="N1504" s="6"/>
      <c r="O1504" s="6"/>
      <c r="P1504" s="6"/>
      <c r="Q1504" s="6"/>
      <c r="R1504" s="6"/>
      <c r="S1504" s="6">
        <v>4</v>
      </c>
    </row>
    <row r="1505" spans="1:19">
      <c r="A1505" s="5" t="s">
        <v>4652</v>
      </c>
      <c r="B1505" s="6" t="s">
        <v>4713</v>
      </c>
      <c r="C1505" s="5" t="s">
        <v>4714</v>
      </c>
      <c r="D1505" s="6" t="s">
        <v>4734</v>
      </c>
      <c r="E1505" s="6" t="s">
        <v>4735</v>
      </c>
      <c r="F1505" s="5" t="s">
        <v>4736</v>
      </c>
      <c r="G1505" s="5" t="s">
        <v>9</v>
      </c>
      <c r="H1505" s="6"/>
      <c r="I1505" s="6"/>
      <c r="J1505" s="6"/>
      <c r="K1505" s="6"/>
      <c r="L1505" s="6"/>
      <c r="M1505" s="6"/>
      <c r="N1505" s="6"/>
      <c r="O1505" s="6"/>
      <c r="P1505" s="6"/>
      <c r="Q1505" s="6">
        <v>34</v>
      </c>
      <c r="R1505" s="6"/>
      <c r="S1505" s="6">
        <v>34</v>
      </c>
    </row>
    <row r="1506" spans="1:19">
      <c r="A1506" s="5" t="s">
        <v>4652</v>
      </c>
      <c r="B1506" s="6" t="s">
        <v>4713</v>
      </c>
      <c r="C1506" s="5" t="s">
        <v>4714</v>
      </c>
      <c r="D1506" s="6" t="s">
        <v>4737</v>
      </c>
      <c r="E1506" s="6" t="s">
        <v>4738</v>
      </c>
      <c r="F1506" s="5" t="s">
        <v>4739</v>
      </c>
      <c r="G1506" s="5" t="s">
        <v>9</v>
      </c>
      <c r="H1506" s="6"/>
      <c r="I1506" s="6"/>
      <c r="J1506" s="6"/>
      <c r="K1506" s="6"/>
      <c r="L1506" s="6"/>
      <c r="M1506" s="6"/>
      <c r="N1506" s="6"/>
      <c r="O1506" s="6"/>
      <c r="P1506" s="6"/>
      <c r="Q1506" s="6">
        <v>52</v>
      </c>
      <c r="R1506" s="6"/>
      <c r="S1506" s="6">
        <v>52</v>
      </c>
    </row>
    <row r="1507" spans="1:19">
      <c r="A1507" s="5" t="s">
        <v>4652</v>
      </c>
      <c r="B1507" s="6" t="s">
        <v>4713</v>
      </c>
      <c r="C1507" s="5" t="s">
        <v>4714</v>
      </c>
      <c r="D1507" s="6" t="s">
        <v>4740</v>
      </c>
      <c r="E1507" s="6" t="s">
        <v>4741</v>
      </c>
      <c r="F1507" s="5" t="s">
        <v>4742</v>
      </c>
      <c r="G1507" s="5" t="s">
        <v>9</v>
      </c>
      <c r="H1507" s="6"/>
      <c r="I1507" s="6"/>
      <c r="J1507" s="6"/>
      <c r="K1507" s="6"/>
      <c r="L1507" s="6">
        <v>10</v>
      </c>
      <c r="M1507" s="6"/>
      <c r="N1507" s="6"/>
      <c r="O1507" s="6"/>
      <c r="P1507" s="6"/>
      <c r="Q1507" s="6"/>
      <c r="R1507" s="6"/>
      <c r="S1507" s="6">
        <v>10</v>
      </c>
    </row>
    <row r="1508" spans="1:19">
      <c r="A1508" s="5" t="s">
        <v>4652</v>
      </c>
      <c r="B1508" s="6" t="s">
        <v>4713</v>
      </c>
      <c r="C1508" s="5" t="s">
        <v>4714</v>
      </c>
      <c r="D1508" s="6" t="s">
        <v>4743</v>
      </c>
      <c r="E1508" s="6" t="s">
        <v>4744</v>
      </c>
      <c r="F1508" s="5" t="s">
        <v>4745</v>
      </c>
      <c r="G1508" s="5" t="s">
        <v>9</v>
      </c>
      <c r="H1508" s="6"/>
      <c r="I1508" s="6"/>
      <c r="J1508" s="6"/>
      <c r="K1508" s="6"/>
      <c r="L1508" s="6"/>
      <c r="M1508" s="6"/>
      <c r="N1508" s="6"/>
      <c r="O1508" s="6"/>
      <c r="P1508" s="6"/>
      <c r="Q1508" s="6">
        <v>9</v>
      </c>
      <c r="R1508" s="6"/>
      <c r="S1508" s="6">
        <v>9</v>
      </c>
    </row>
    <row r="1509" spans="1:19">
      <c r="A1509" s="5" t="s">
        <v>4652</v>
      </c>
      <c r="B1509" s="6" t="s">
        <v>4713</v>
      </c>
      <c r="C1509" s="5" t="s">
        <v>4714</v>
      </c>
      <c r="D1509" s="6" t="s">
        <v>4746</v>
      </c>
      <c r="E1509" s="6" t="s">
        <v>4747</v>
      </c>
      <c r="F1509" s="5" t="s">
        <v>4748</v>
      </c>
      <c r="G1509" s="5" t="s">
        <v>5</v>
      </c>
      <c r="H1509" s="6"/>
      <c r="I1509" s="6"/>
      <c r="J1509" s="6"/>
      <c r="K1509" s="6"/>
      <c r="L1509" s="6">
        <v>8</v>
      </c>
      <c r="M1509" s="6"/>
      <c r="N1509" s="6"/>
      <c r="O1509" s="6"/>
      <c r="P1509" s="6"/>
      <c r="Q1509" s="6"/>
      <c r="R1509" s="6"/>
      <c r="S1509" s="6">
        <v>8</v>
      </c>
    </row>
    <row r="1510" spans="1:19">
      <c r="A1510" s="5" t="s">
        <v>4652</v>
      </c>
      <c r="B1510" s="6" t="s">
        <v>4749</v>
      </c>
      <c r="C1510" s="5" t="s">
        <v>4750</v>
      </c>
      <c r="D1510" s="6" t="s">
        <v>4751</v>
      </c>
      <c r="E1510" s="6" t="s">
        <v>4752</v>
      </c>
      <c r="F1510" s="5" t="s">
        <v>4753</v>
      </c>
      <c r="G1510" s="5" t="s">
        <v>9</v>
      </c>
      <c r="H1510" s="6"/>
      <c r="I1510" s="6"/>
      <c r="J1510" s="6"/>
      <c r="K1510" s="6"/>
      <c r="L1510" s="6"/>
      <c r="M1510" s="6"/>
      <c r="N1510" s="6"/>
      <c r="O1510" s="6"/>
      <c r="P1510" s="6"/>
      <c r="Q1510" s="6">
        <v>7</v>
      </c>
      <c r="R1510" s="6"/>
      <c r="S1510" s="6">
        <v>7</v>
      </c>
    </row>
    <row r="1511" spans="1:19">
      <c r="A1511" s="5" t="s">
        <v>4652</v>
      </c>
      <c r="B1511" s="6" t="s">
        <v>4749</v>
      </c>
      <c r="C1511" s="5" t="s">
        <v>4750</v>
      </c>
      <c r="D1511" s="6" t="s">
        <v>4754</v>
      </c>
      <c r="E1511" s="6" t="s">
        <v>4755</v>
      </c>
      <c r="F1511" s="5" t="s">
        <v>4756</v>
      </c>
      <c r="G1511" s="5" t="s">
        <v>9</v>
      </c>
      <c r="H1511" s="6">
        <v>9</v>
      </c>
      <c r="I1511" s="6"/>
      <c r="J1511" s="6"/>
      <c r="K1511" s="6"/>
      <c r="L1511" s="6">
        <v>202</v>
      </c>
      <c r="M1511" s="6"/>
      <c r="N1511" s="6"/>
      <c r="O1511" s="6"/>
      <c r="P1511" s="6"/>
      <c r="Q1511" s="6"/>
      <c r="R1511" s="6"/>
      <c r="S1511" s="6">
        <v>211</v>
      </c>
    </row>
    <row r="1512" spans="1:19">
      <c r="A1512" s="5" t="s">
        <v>4652</v>
      </c>
      <c r="B1512" s="6" t="s">
        <v>4749</v>
      </c>
      <c r="C1512" s="5" t="s">
        <v>4750</v>
      </c>
      <c r="D1512" s="6" t="s">
        <v>4749</v>
      </c>
      <c r="E1512" s="6" t="s">
        <v>4757</v>
      </c>
      <c r="F1512" s="5" t="s">
        <v>4758</v>
      </c>
      <c r="G1512" s="5" t="s">
        <v>9</v>
      </c>
      <c r="H1512" s="6">
        <v>234</v>
      </c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>
        <v>234</v>
      </c>
    </row>
    <row r="1513" spans="1:19">
      <c r="A1513" s="5" t="s">
        <v>4652</v>
      </c>
      <c r="B1513" s="6" t="s">
        <v>4749</v>
      </c>
      <c r="C1513" s="5" t="s">
        <v>4750</v>
      </c>
      <c r="D1513" s="6" t="s">
        <v>4759</v>
      </c>
      <c r="E1513" s="6" t="s">
        <v>4760</v>
      </c>
      <c r="F1513" s="5" t="s">
        <v>4761</v>
      </c>
      <c r="G1513" s="5" t="s">
        <v>9</v>
      </c>
      <c r="H1513" s="6"/>
      <c r="I1513" s="6"/>
      <c r="J1513" s="6"/>
      <c r="K1513" s="6"/>
      <c r="L1513" s="6"/>
      <c r="M1513" s="6"/>
      <c r="N1513" s="6"/>
      <c r="O1513" s="6"/>
      <c r="P1513" s="6"/>
      <c r="Q1513" s="6">
        <v>58</v>
      </c>
      <c r="R1513" s="6"/>
      <c r="S1513" s="6">
        <v>58</v>
      </c>
    </row>
    <row r="1514" spans="1:19">
      <c r="A1514" s="5" t="s">
        <v>4652</v>
      </c>
      <c r="B1514" s="6" t="s">
        <v>4749</v>
      </c>
      <c r="C1514" s="5" t="s">
        <v>4750</v>
      </c>
      <c r="D1514" s="6" t="s">
        <v>4762</v>
      </c>
      <c r="E1514" s="6" t="s">
        <v>4763</v>
      </c>
      <c r="F1514" s="5" t="s">
        <v>4764</v>
      </c>
      <c r="G1514" s="5" t="s">
        <v>9</v>
      </c>
      <c r="H1514" s="6"/>
      <c r="I1514" s="6"/>
      <c r="J1514" s="6"/>
      <c r="K1514" s="6"/>
      <c r="L1514" s="6">
        <v>5</v>
      </c>
      <c r="M1514" s="6"/>
      <c r="N1514" s="6"/>
      <c r="O1514" s="6"/>
      <c r="P1514" s="6"/>
      <c r="Q1514" s="6"/>
      <c r="R1514" s="6"/>
      <c r="S1514" s="6">
        <v>5</v>
      </c>
    </row>
    <row r="1515" spans="1:19">
      <c r="A1515" s="5" t="s">
        <v>4652</v>
      </c>
      <c r="B1515" s="6" t="s">
        <v>4749</v>
      </c>
      <c r="C1515" s="5" t="s">
        <v>4750</v>
      </c>
      <c r="D1515" s="6" t="s">
        <v>4765</v>
      </c>
      <c r="E1515" s="6" t="s">
        <v>4766</v>
      </c>
      <c r="F1515" s="5" t="s">
        <v>4767</v>
      </c>
      <c r="G1515" s="5" t="s">
        <v>9</v>
      </c>
      <c r="H1515" s="6"/>
      <c r="I1515" s="6"/>
      <c r="J1515" s="6"/>
      <c r="K1515" s="6"/>
      <c r="L1515" s="6">
        <v>24</v>
      </c>
      <c r="M1515" s="6"/>
      <c r="N1515" s="6"/>
      <c r="O1515" s="6"/>
      <c r="P1515" s="6"/>
      <c r="Q1515" s="6"/>
      <c r="R1515" s="6"/>
      <c r="S1515" s="6">
        <v>24</v>
      </c>
    </row>
    <row r="1516" spans="1:19">
      <c r="A1516" s="5" t="s">
        <v>4652</v>
      </c>
      <c r="B1516" s="6" t="s">
        <v>4749</v>
      </c>
      <c r="C1516" s="5" t="s">
        <v>4750</v>
      </c>
      <c r="D1516" s="6" t="s">
        <v>4768</v>
      </c>
      <c r="E1516" s="6" t="s">
        <v>4769</v>
      </c>
      <c r="F1516" s="5" t="s">
        <v>4770</v>
      </c>
      <c r="G1516" s="5" t="s">
        <v>9</v>
      </c>
      <c r="H1516" s="6"/>
      <c r="I1516" s="6"/>
      <c r="J1516" s="6"/>
      <c r="K1516" s="6"/>
      <c r="L1516" s="6"/>
      <c r="M1516" s="6"/>
      <c r="N1516" s="6"/>
      <c r="O1516" s="6"/>
      <c r="P1516" s="6"/>
      <c r="Q1516" s="6">
        <v>11</v>
      </c>
      <c r="R1516" s="6"/>
      <c r="S1516" s="6">
        <v>11</v>
      </c>
    </row>
    <row r="1517" spans="1:19">
      <c r="A1517" s="5" t="s">
        <v>4652</v>
      </c>
      <c r="B1517" s="6" t="s">
        <v>4749</v>
      </c>
      <c r="C1517" s="5" t="s">
        <v>4750</v>
      </c>
      <c r="D1517" s="6" t="s">
        <v>4771</v>
      </c>
      <c r="E1517" s="6" t="s">
        <v>4772</v>
      </c>
      <c r="F1517" s="5" t="s">
        <v>4773</v>
      </c>
      <c r="G1517" s="5" t="s">
        <v>9</v>
      </c>
      <c r="H1517" s="6"/>
      <c r="I1517" s="6"/>
      <c r="J1517" s="6"/>
      <c r="K1517" s="6"/>
      <c r="L1517" s="6">
        <v>16</v>
      </c>
      <c r="M1517" s="6"/>
      <c r="N1517" s="6"/>
      <c r="O1517" s="6"/>
      <c r="P1517" s="6"/>
      <c r="Q1517" s="6"/>
      <c r="R1517" s="6"/>
      <c r="S1517" s="6">
        <v>16</v>
      </c>
    </row>
    <row r="1518" spans="1:19">
      <c r="A1518" s="5" t="s">
        <v>4652</v>
      </c>
      <c r="B1518" s="6" t="s">
        <v>4749</v>
      </c>
      <c r="C1518" s="5" t="s">
        <v>4750</v>
      </c>
      <c r="D1518" s="6" t="s">
        <v>4774</v>
      </c>
      <c r="E1518" s="6" t="s">
        <v>4775</v>
      </c>
      <c r="F1518" s="5" t="s">
        <v>4776</v>
      </c>
      <c r="G1518" s="5" t="s">
        <v>9</v>
      </c>
      <c r="H1518" s="6"/>
      <c r="I1518" s="6"/>
      <c r="J1518" s="6"/>
      <c r="K1518" s="6"/>
      <c r="L1518" s="6"/>
      <c r="M1518" s="6"/>
      <c r="N1518" s="6"/>
      <c r="O1518" s="6"/>
      <c r="P1518" s="6"/>
      <c r="Q1518" s="6">
        <v>12</v>
      </c>
      <c r="R1518" s="6"/>
      <c r="S1518" s="6">
        <v>12</v>
      </c>
    </row>
    <row r="1519" spans="1:19">
      <c r="A1519" s="5" t="s">
        <v>4652</v>
      </c>
      <c r="B1519" s="6" t="s">
        <v>4749</v>
      </c>
      <c r="C1519" s="5" t="s">
        <v>4750</v>
      </c>
      <c r="D1519" s="6" t="s">
        <v>4777</v>
      </c>
      <c r="E1519" s="6" t="s">
        <v>4778</v>
      </c>
      <c r="F1519" s="5" t="s">
        <v>4779</v>
      </c>
      <c r="G1519" s="5" t="s">
        <v>9</v>
      </c>
      <c r="H1519" s="6"/>
      <c r="I1519" s="6"/>
      <c r="J1519" s="6"/>
      <c r="K1519" s="6"/>
      <c r="L1519" s="6"/>
      <c r="M1519" s="6"/>
      <c r="N1519" s="6"/>
      <c r="O1519" s="6"/>
      <c r="P1519" s="6"/>
      <c r="Q1519" s="6">
        <v>8</v>
      </c>
      <c r="R1519" s="6"/>
      <c r="S1519" s="6">
        <v>8</v>
      </c>
    </row>
    <row r="1520" spans="1:19">
      <c r="A1520" s="5" t="s">
        <v>4652</v>
      </c>
      <c r="B1520" s="6" t="s">
        <v>4749</v>
      </c>
      <c r="C1520" s="5" t="s">
        <v>4750</v>
      </c>
      <c r="D1520" s="6" t="s">
        <v>4780</v>
      </c>
      <c r="E1520" s="6" t="s">
        <v>4781</v>
      </c>
      <c r="F1520" s="5" t="s">
        <v>4782</v>
      </c>
      <c r="G1520" s="5" t="s">
        <v>9</v>
      </c>
      <c r="H1520" s="6"/>
      <c r="I1520" s="6"/>
      <c r="J1520" s="6"/>
      <c r="K1520" s="6"/>
      <c r="L1520" s="6">
        <v>6</v>
      </c>
      <c r="M1520" s="6"/>
      <c r="N1520" s="6"/>
      <c r="O1520" s="6"/>
      <c r="P1520" s="6"/>
      <c r="Q1520" s="6"/>
      <c r="R1520" s="6"/>
      <c r="S1520" s="6">
        <v>6</v>
      </c>
    </row>
    <row r="1521" spans="1:19">
      <c r="A1521" s="5" t="s">
        <v>4652</v>
      </c>
      <c r="B1521" s="6" t="s">
        <v>4749</v>
      </c>
      <c r="C1521" s="5" t="s">
        <v>4750</v>
      </c>
      <c r="D1521" s="6" t="s">
        <v>4783</v>
      </c>
      <c r="E1521" s="6" t="s">
        <v>4784</v>
      </c>
      <c r="F1521" s="5" t="s">
        <v>4785</v>
      </c>
      <c r="G1521" s="5" t="s">
        <v>9</v>
      </c>
      <c r="H1521" s="6"/>
      <c r="I1521" s="6"/>
      <c r="J1521" s="6"/>
      <c r="K1521" s="6"/>
      <c r="L1521" s="6">
        <v>9</v>
      </c>
      <c r="M1521" s="6"/>
      <c r="N1521" s="6"/>
      <c r="O1521" s="6"/>
      <c r="P1521" s="6"/>
      <c r="Q1521" s="6"/>
      <c r="R1521" s="6"/>
      <c r="S1521" s="6">
        <v>9</v>
      </c>
    </row>
    <row r="1522" spans="1:19">
      <c r="A1522" s="5" t="s">
        <v>4652</v>
      </c>
      <c r="B1522" s="6" t="s">
        <v>4749</v>
      </c>
      <c r="C1522" s="5" t="s">
        <v>4750</v>
      </c>
      <c r="D1522" s="6" t="s">
        <v>4786</v>
      </c>
      <c r="E1522" s="6" t="s">
        <v>4787</v>
      </c>
      <c r="F1522" s="5" t="s">
        <v>4788</v>
      </c>
      <c r="G1522" s="5" t="s">
        <v>5</v>
      </c>
      <c r="H1522" s="6"/>
      <c r="I1522" s="6"/>
      <c r="J1522" s="6"/>
      <c r="K1522" s="6"/>
      <c r="L1522" s="6">
        <v>6</v>
      </c>
      <c r="M1522" s="6"/>
      <c r="N1522" s="6"/>
      <c r="O1522" s="6"/>
      <c r="P1522" s="6"/>
      <c r="Q1522" s="6"/>
      <c r="R1522" s="6"/>
      <c r="S1522" s="6">
        <v>6</v>
      </c>
    </row>
    <row r="1523" spans="1:19">
      <c r="A1523" s="5" t="s">
        <v>4652</v>
      </c>
      <c r="B1523" s="6" t="s">
        <v>4749</v>
      </c>
      <c r="C1523" s="5" t="s">
        <v>4750</v>
      </c>
      <c r="D1523" s="6" t="s">
        <v>4789</v>
      </c>
      <c r="E1523" s="6" t="s">
        <v>4790</v>
      </c>
      <c r="F1523" s="5" t="s">
        <v>4791</v>
      </c>
      <c r="G1523" s="5" t="s">
        <v>9</v>
      </c>
      <c r="H1523" s="6">
        <v>2</v>
      </c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>
        <v>2</v>
      </c>
    </row>
    <row r="1524" spans="1:19">
      <c r="A1524" s="5" t="s">
        <v>4652</v>
      </c>
      <c r="B1524" s="6" t="s">
        <v>4749</v>
      </c>
      <c r="C1524" s="5" t="s">
        <v>4750</v>
      </c>
      <c r="D1524" s="6" t="s">
        <v>4792</v>
      </c>
      <c r="E1524" s="6" t="s">
        <v>4793</v>
      </c>
      <c r="F1524" s="5" t="s">
        <v>4794</v>
      </c>
      <c r="G1524" s="5" t="s">
        <v>9</v>
      </c>
      <c r="H1524" s="6">
        <v>17</v>
      </c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>
        <v>17</v>
      </c>
    </row>
    <row r="1525" spans="1:19">
      <c r="A1525" s="5" t="s">
        <v>4652</v>
      </c>
      <c r="B1525" s="6" t="s">
        <v>4749</v>
      </c>
      <c r="C1525" s="5" t="s">
        <v>4750</v>
      </c>
      <c r="D1525" s="6" t="s">
        <v>4795</v>
      </c>
      <c r="E1525" s="6" t="s">
        <v>4796</v>
      </c>
      <c r="F1525" s="5" t="s">
        <v>4797</v>
      </c>
      <c r="G1525" s="5" t="s">
        <v>9</v>
      </c>
      <c r="H1525" s="6">
        <v>11</v>
      </c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>
        <v>11</v>
      </c>
    </row>
    <row r="1526" spans="1:19">
      <c r="A1526" s="5" t="s">
        <v>4652</v>
      </c>
      <c r="B1526" s="6" t="s">
        <v>4749</v>
      </c>
      <c r="C1526" s="5" t="s">
        <v>4750</v>
      </c>
      <c r="D1526" s="6" t="s">
        <v>4798</v>
      </c>
      <c r="E1526" s="6" t="s">
        <v>4799</v>
      </c>
      <c r="F1526" s="5" t="s">
        <v>4800</v>
      </c>
      <c r="G1526" s="5" t="s">
        <v>9</v>
      </c>
      <c r="H1526" s="6">
        <v>15</v>
      </c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>
        <v>15</v>
      </c>
    </row>
    <row r="1527" spans="1:19">
      <c r="A1527" s="5" t="s">
        <v>4652</v>
      </c>
      <c r="B1527" s="6" t="s">
        <v>4749</v>
      </c>
      <c r="C1527" s="5" t="s">
        <v>4750</v>
      </c>
      <c r="D1527" s="6" t="s">
        <v>4801</v>
      </c>
      <c r="E1527" s="6" t="s">
        <v>4802</v>
      </c>
      <c r="F1527" s="5" t="s">
        <v>4803</v>
      </c>
      <c r="G1527" s="5" t="s">
        <v>9</v>
      </c>
      <c r="H1527" s="6"/>
      <c r="I1527" s="6"/>
      <c r="J1527" s="6"/>
      <c r="K1527" s="6"/>
      <c r="L1527" s="6">
        <v>9</v>
      </c>
      <c r="M1527" s="6"/>
      <c r="N1527" s="6"/>
      <c r="O1527" s="6"/>
      <c r="P1527" s="6"/>
      <c r="Q1527" s="6"/>
      <c r="R1527" s="6"/>
      <c r="S1527" s="6">
        <v>9</v>
      </c>
    </row>
    <row r="1528" spans="1:19">
      <c r="A1528" s="5" t="s">
        <v>4652</v>
      </c>
      <c r="B1528" s="6" t="s">
        <v>4749</v>
      </c>
      <c r="C1528" s="5" t="s">
        <v>4750</v>
      </c>
      <c r="D1528" s="6" t="s">
        <v>4804</v>
      </c>
      <c r="E1528" s="6" t="s">
        <v>4805</v>
      </c>
      <c r="F1528" s="5" t="s">
        <v>4806</v>
      </c>
      <c r="G1528" s="5" t="s">
        <v>9</v>
      </c>
      <c r="H1528" s="6">
        <v>43</v>
      </c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>
        <v>43</v>
      </c>
    </row>
    <row r="1529" spans="1:19">
      <c r="A1529" s="5" t="s">
        <v>4652</v>
      </c>
      <c r="B1529" s="6" t="s">
        <v>4807</v>
      </c>
      <c r="C1529" s="5" t="s">
        <v>4808</v>
      </c>
      <c r="D1529" s="6" t="s">
        <v>4809</v>
      </c>
      <c r="E1529" s="6" t="s">
        <v>4810</v>
      </c>
      <c r="F1529" s="5" t="s">
        <v>4811</v>
      </c>
      <c r="G1529" s="5" t="s">
        <v>9</v>
      </c>
      <c r="H1529" s="6"/>
      <c r="I1529" s="6"/>
      <c r="J1529" s="6"/>
      <c r="K1529" s="6"/>
      <c r="L1529" s="6"/>
      <c r="M1529" s="6"/>
      <c r="N1529" s="6"/>
      <c r="O1529" s="6"/>
      <c r="P1529" s="6"/>
      <c r="Q1529" s="6">
        <v>15</v>
      </c>
      <c r="R1529" s="6"/>
      <c r="S1529" s="6">
        <v>15</v>
      </c>
    </row>
    <row r="1530" spans="1:19">
      <c r="A1530" s="5" t="s">
        <v>4652</v>
      </c>
      <c r="B1530" s="6" t="s">
        <v>4807</v>
      </c>
      <c r="C1530" s="5" t="s">
        <v>4808</v>
      </c>
      <c r="D1530" s="6" t="s">
        <v>4812</v>
      </c>
      <c r="E1530" s="6" t="s">
        <v>4813</v>
      </c>
      <c r="F1530" s="5" t="s">
        <v>4814</v>
      </c>
      <c r="G1530" s="5" t="s">
        <v>9</v>
      </c>
      <c r="H1530" s="6"/>
      <c r="I1530" s="6"/>
      <c r="J1530" s="6"/>
      <c r="K1530" s="6"/>
      <c r="L1530" s="6"/>
      <c r="M1530" s="6"/>
      <c r="N1530" s="6"/>
      <c r="O1530" s="6"/>
      <c r="P1530" s="6"/>
      <c r="Q1530" s="6">
        <v>14</v>
      </c>
      <c r="R1530" s="6"/>
      <c r="S1530" s="6">
        <v>14</v>
      </c>
    </row>
    <row r="1531" spans="1:19">
      <c r="A1531" s="5" t="s">
        <v>4652</v>
      </c>
      <c r="B1531" s="6" t="s">
        <v>4807</v>
      </c>
      <c r="C1531" s="5" t="s">
        <v>4808</v>
      </c>
      <c r="D1531" s="6" t="s">
        <v>4815</v>
      </c>
      <c r="E1531" s="6" t="s">
        <v>4816</v>
      </c>
      <c r="F1531" s="5" t="s">
        <v>4817</v>
      </c>
      <c r="G1531" s="5" t="s">
        <v>9</v>
      </c>
      <c r="H1531" s="6"/>
      <c r="I1531" s="6"/>
      <c r="J1531" s="6"/>
      <c r="K1531" s="6"/>
      <c r="L1531" s="6"/>
      <c r="M1531" s="6"/>
      <c r="N1531" s="6"/>
      <c r="O1531" s="6"/>
      <c r="P1531" s="6"/>
      <c r="Q1531" s="6">
        <v>17</v>
      </c>
      <c r="R1531" s="6"/>
      <c r="S1531" s="6">
        <v>17</v>
      </c>
    </row>
    <row r="1532" spans="1:19">
      <c r="A1532" s="5" t="s">
        <v>4652</v>
      </c>
      <c r="B1532" s="6" t="s">
        <v>4807</v>
      </c>
      <c r="C1532" s="5" t="s">
        <v>4808</v>
      </c>
      <c r="D1532" s="6" t="s">
        <v>4818</v>
      </c>
      <c r="E1532" s="6" t="s">
        <v>4819</v>
      </c>
      <c r="F1532" s="5" t="s">
        <v>4820</v>
      </c>
      <c r="G1532" s="5" t="s">
        <v>9</v>
      </c>
      <c r="H1532" s="6"/>
      <c r="I1532" s="6"/>
      <c r="J1532" s="6"/>
      <c r="K1532" s="6"/>
      <c r="L1532" s="6"/>
      <c r="M1532" s="6"/>
      <c r="N1532" s="6"/>
      <c r="O1532" s="6"/>
      <c r="P1532" s="6"/>
      <c r="Q1532" s="6">
        <v>22</v>
      </c>
      <c r="R1532" s="6"/>
      <c r="S1532" s="6">
        <v>22</v>
      </c>
    </row>
    <row r="1533" spans="1:19">
      <c r="A1533" s="5" t="s">
        <v>4652</v>
      </c>
      <c r="B1533" s="6" t="s">
        <v>4807</v>
      </c>
      <c r="C1533" s="5" t="s">
        <v>4808</v>
      </c>
      <c r="D1533" s="6" t="s">
        <v>4821</v>
      </c>
      <c r="E1533" s="6" t="s">
        <v>4822</v>
      </c>
      <c r="F1533" s="5" t="s">
        <v>4823</v>
      </c>
      <c r="G1533" s="5" t="s">
        <v>9</v>
      </c>
      <c r="H1533" s="6"/>
      <c r="I1533" s="6"/>
      <c r="J1533" s="6"/>
      <c r="K1533" s="6"/>
      <c r="L1533" s="6">
        <v>14</v>
      </c>
      <c r="M1533" s="6"/>
      <c r="N1533" s="6"/>
      <c r="O1533" s="6"/>
      <c r="P1533" s="6"/>
      <c r="Q1533" s="6"/>
      <c r="R1533" s="6"/>
      <c r="S1533" s="6">
        <v>14</v>
      </c>
    </row>
    <row r="1534" spans="1:19">
      <c r="A1534" s="5" t="s">
        <v>4652</v>
      </c>
      <c r="B1534" s="6" t="s">
        <v>4807</v>
      </c>
      <c r="C1534" s="5" t="s">
        <v>4808</v>
      </c>
      <c r="D1534" s="6" t="s">
        <v>4807</v>
      </c>
      <c r="E1534" s="6" t="s">
        <v>4824</v>
      </c>
      <c r="F1534" s="5" t="s">
        <v>4825</v>
      </c>
      <c r="G1534" s="5" t="s">
        <v>9</v>
      </c>
      <c r="H1534" s="6"/>
      <c r="I1534" s="6"/>
      <c r="J1534" s="6"/>
      <c r="K1534" s="6"/>
      <c r="L1534" s="6"/>
      <c r="M1534" s="6"/>
      <c r="N1534" s="6"/>
      <c r="O1534" s="6"/>
      <c r="P1534" s="6"/>
      <c r="Q1534" s="6">
        <v>50</v>
      </c>
      <c r="R1534" s="6"/>
      <c r="S1534" s="6">
        <v>50</v>
      </c>
    </row>
    <row r="1535" spans="1:19">
      <c r="A1535" s="5" t="s">
        <v>4652</v>
      </c>
      <c r="B1535" s="6" t="s">
        <v>4807</v>
      </c>
      <c r="C1535" s="5" t="s">
        <v>4808</v>
      </c>
      <c r="D1535" s="6" t="s">
        <v>4826</v>
      </c>
      <c r="E1535" s="6" t="s">
        <v>4827</v>
      </c>
      <c r="F1535" s="5" t="s">
        <v>4828</v>
      </c>
      <c r="G1535" s="5" t="s">
        <v>9</v>
      </c>
      <c r="H1535" s="6"/>
      <c r="I1535" s="6"/>
      <c r="J1535" s="6"/>
      <c r="K1535" s="6"/>
      <c r="L1535" s="6"/>
      <c r="M1535" s="6"/>
      <c r="N1535" s="6"/>
      <c r="O1535" s="6"/>
      <c r="P1535" s="6"/>
      <c r="Q1535" s="6">
        <v>5</v>
      </c>
      <c r="R1535" s="6"/>
      <c r="S1535" s="6">
        <v>5</v>
      </c>
    </row>
    <row r="1536" spans="1:19">
      <c r="A1536" s="5" t="s">
        <v>4652</v>
      </c>
      <c r="B1536" s="6" t="s">
        <v>4807</v>
      </c>
      <c r="C1536" s="5" t="s">
        <v>4808</v>
      </c>
      <c r="D1536" s="6" t="s">
        <v>4829</v>
      </c>
      <c r="E1536" s="6" t="s">
        <v>4830</v>
      </c>
      <c r="F1536" s="5" t="s">
        <v>4831</v>
      </c>
      <c r="G1536" s="5" t="s">
        <v>9</v>
      </c>
      <c r="H1536" s="6"/>
      <c r="I1536" s="6"/>
      <c r="J1536" s="6"/>
      <c r="K1536" s="6"/>
      <c r="L1536" s="6">
        <v>11</v>
      </c>
      <c r="M1536" s="6"/>
      <c r="N1536" s="6"/>
      <c r="O1536" s="6"/>
      <c r="P1536" s="6"/>
      <c r="Q1536" s="6"/>
      <c r="R1536" s="6"/>
      <c r="S1536" s="6">
        <v>11</v>
      </c>
    </row>
    <row r="1537" spans="1:19">
      <c r="A1537" s="5" t="s">
        <v>4652</v>
      </c>
      <c r="B1537" s="6" t="s">
        <v>4807</v>
      </c>
      <c r="C1537" s="5" t="s">
        <v>4808</v>
      </c>
      <c r="D1537" s="6" t="s">
        <v>4832</v>
      </c>
      <c r="E1537" s="6" t="s">
        <v>4833</v>
      </c>
      <c r="F1537" s="5" t="s">
        <v>4834</v>
      </c>
      <c r="G1537" s="5" t="s">
        <v>9</v>
      </c>
      <c r="H1537" s="6"/>
      <c r="I1537" s="6"/>
      <c r="J1537" s="6"/>
      <c r="K1537" s="6"/>
      <c r="L1537" s="6"/>
      <c r="M1537" s="6"/>
      <c r="N1537" s="6"/>
      <c r="O1537" s="6"/>
      <c r="P1537" s="6"/>
      <c r="Q1537" s="6">
        <v>36</v>
      </c>
      <c r="R1537" s="6"/>
      <c r="S1537" s="6">
        <v>36</v>
      </c>
    </row>
    <row r="1538" spans="1:19">
      <c r="A1538" s="5" t="s">
        <v>4652</v>
      </c>
      <c r="B1538" s="6" t="s">
        <v>4807</v>
      </c>
      <c r="C1538" s="5" t="s">
        <v>4808</v>
      </c>
      <c r="D1538" s="6" t="s">
        <v>4835</v>
      </c>
      <c r="E1538" s="6" t="s">
        <v>4836</v>
      </c>
      <c r="F1538" s="5" t="s">
        <v>4837</v>
      </c>
      <c r="G1538" s="5" t="s">
        <v>9</v>
      </c>
      <c r="H1538" s="6"/>
      <c r="I1538" s="6"/>
      <c r="J1538" s="6"/>
      <c r="K1538" s="6"/>
      <c r="L1538" s="6">
        <v>23</v>
      </c>
      <c r="M1538" s="6"/>
      <c r="N1538" s="6"/>
      <c r="O1538" s="6"/>
      <c r="P1538" s="6"/>
      <c r="Q1538" s="6"/>
      <c r="R1538" s="6"/>
      <c r="S1538" s="6">
        <v>23</v>
      </c>
    </row>
    <row r="1539" spans="1:19">
      <c r="A1539" s="5" t="s">
        <v>4652</v>
      </c>
      <c r="B1539" s="6" t="s">
        <v>4807</v>
      </c>
      <c r="C1539" s="5" t="s">
        <v>4808</v>
      </c>
      <c r="D1539" s="6" t="s">
        <v>4838</v>
      </c>
      <c r="E1539" s="6" t="s">
        <v>4839</v>
      </c>
      <c r="F1539" s="5" t="s">
        <v>4840</v>
      </c>
      <c r="G1539" s="5" t="s">
        <v>9</v>
      </c>
      <c r="H1539" s="6"/>
      <c r="I1539" s="6"/>
      <c r="J1539" s="6"/>
      <c r="K1539" s="6"/>
      <c r="L1539" s="6">
        <v>30</v>
      </c>
      <c r="M1539" s="6"/>
      <c r="N1539" s="6"/>
      <c r="O1539" s="6"/>
      <c r="P1539" s="6"/>
      <c r="Q1539" s="6"/>
      <c r="R1539" s="6"/>
      <c r="S1539" s="6">
        <v>30</v>
      </c>
    </row>
    <row r="1540" spans="1:19">
      <c r="A1540" s="5" t="s">
        <v>4652</v>
      </c>
      <c r="B1540" s="6" t="s">
        <v>4807</v>
      </c>
      <c r="C1540" s="5" t="s">
        <v>4808</v>
      </c>
      <c r="D1540" s="6" t="s">
        <v>4841</v>
      </c>
      <c r="E1540" s="6" t="s">
        <v>4842</v>
      </c>
      <c r="F1540" s="5" t="s">
        <v>4843</v>
      </c>
      <c r="G1540" s="5" t="s">
        <v>9</v>
      </c>
      <c r="H1540" s="6"/>
      <c r="I1540" s="6"/>
      <c r="J1540" s="6"/>
      <c r="K1540" s="6"/>
      <c r="L1540" s="6"/>
      <c r="M1540" s="6"/>
      <c r="N1540" s="6"/>
      <c r="O1540" s="6"/>
      <c r="P1540" s="6"/>
      <c r="Q1540" s="6">
        <v>48</v>
      </c>
      <c r="R1540" s="6"/>
      <c r="S1540" s="6">
        <v>48</v>
      </c>
    </row>
    <row r="1541" spans="1:19">
      <c r="A1541" s="5" t="s">
        <v>4652</v>
      </c>
      <c r="B1541" s="6" t="s">
        <v>4807</v>
      </c>
      <c r="C1541" s="5" t="s">
        <v>4808</v>
      </c>
      <c r="D1541" s="6" t="s">
        <v>4844</v>
      </c>
      <c r="E1541" s="6" t="s">
        <v>4845</v>
      </c>
      <c r="F1541" s="5" t="s">
        <v>4846</v>
      </c>
      <c r="G1541" s="5" t="s">
        <v>9</v>
      </c>
      <c r="H1541" s="6"/>
      <c r="I1541" s="6"/>
      <c r="J1541" s="6"/>
      <c r="K1541" s="6"/>
      <c r="L1541" s="6">
        <v>13</v>
      </c>
      <c r="M1541" s="6"/>
      <c r="N1541" s="6"/>
      <c r="O1541" s="6"/>
      <c r="P1541" s="6"/>
      <c r="Q1541" s="6"/>
      <c r="R1541" s="6"/>
      <c r="S1541" s="6">
        <v>13</v>
      </c>
    </row>
    <row r="1542" spans="1:19">
      <c r="A1542" s="5" t="s">
        <v>4652</v>
      </c>
      <c r="B1542" s="6" t="s">
        <v>4807</v>
      </c>
      <c r="C1542" s="5" t="s">
        <v>4808</v>
      </c>
      <c r="D1542" s="6" t="s">
        <v>4847</v>
      </c>
      <c r="E1542" s="6" t="s">
        <v>4848</v>
      </c>
      <c r="F1542" s="5" t="s">
        <v>4849</v>
      </c>
      <c r="G1542" s="5" t="s">
        <v>9</v>
      </c>
      <c r="H1542" s="6"/>
      <c r="I1542" s="6"/>
      <c r="J1542" s="6"/>
      <c r="K1542" s="6"/>
      <c r="L1542" s="6">
        <v>9</v>
      </c>
      <c r="M1542" s="6"/>
      <c r="N1542" s="6"/>
      <c r="O1542" s="6"/>
      <c r="P1542" s="6"/>
      <c r="Q1542" s="6"/>
      <c r="R1542" s="6"/>
      <c r="S1542" s="6">
        <v>9</v>
      </c>
    </row>
    <row r="1543" spans="1:19">
      <c r="A1543" s="5" t="s">
        <v>4850</v>
      </c>
      <c r="B1543" s="6" t="s">
        <v>4851</v>
      </c>
      <c r="C1543" s="5" t="s">
        <v>4852</v>
      </c>
      <c r="D1543" s="6" t="s">
        <v>4851</v>
      </c>
      <c r="E1543" s="6" t="s">
        <v>4853</v>
      </c>
      <c r="F1543" s="5" t="s">
        <v>4854</v>
      </c>
      <c r="G1543" s="5" t="s">
        <v>5</v>
      </c>
      <c r="H1543" s="6">
        <v>446</v>
      </c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>
        <v>446</v>
      </c>
    </row>
    <row r="1544" spans="1:19">
      <c r="A1544" s="5" t="s">
        <v>4850</v>
      </c>
      <c r="B1544" s="6" t="s">
        <v>4851</v>
      </c>
      <c r="C1544" s="5" t="s">
        <v>4852</v>
      </c>
      <c r="D1544" s="6" t="s">
        <v>4855</v>
      </c>
      <c r="E1544" s="6" t="s">
        <v>4856</v>
      </c>
      <c r="F1544" s="5" t="s">
        <v>4192</v>
      </c>
      <c r="G1544" s="5" t="s">
        <v>5</v>
      </c>
      <c r="H1544" s="6">
        <v>145</v>
      </c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>
        <v>145</v>
      </c>
    </row>
    <row r="1545" spans="1:19">
      <c r="A1545" s="5" t="s">
        <v>4850</v>
      </c>
      <c r="B1545" s="6" t="s">
        <v>4851</v>
      </c>
      <c r="C1545" s="5" t="s">
        <v>4852</v>
      </c>
      <c r="D1545" s="6" t="s">
        <v>4857</v>
      </c>
      <c r="E1545" s="6" t="s">
        <v>4858</v>
      </c>
      <c r="F1545" s="5" t="s">
        <v>4859</v>
      </c>
      <c r="G1545" s="5" t="s">
        <v>5</v>
      </c>
      <c r="H1545" s="6">
        <v>308</v>
      </c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>
        <v>308</v>
      </c>
    </row>
    <row r="1546" spans="1:19">
      <c r="A1546" s="5" t="s">
        <v>4850</v>
      </c>
      <c r="B1546" s="6" t="s">
        <v>4851</v>
      </c>
      <c r="C1546" s="5" t="s">
        <v>4852</v>
      </c>
      <c r="D1546" s="6" t="s">
        <v>4860</v>
      </c>
      <c r="E1546" s="6" t="s">
        <v>4861</v>
      </c>
      <c r="F1546" s="5" t="s">
        <v>4862</v>
      </c>
      <c r="G1546" s="5" t="s">
        <v>9</v>
      </c>
      <c r="H1546" s="6"/>
      <c r="I1546" s="6"/>
      <c r="J1546" s="6"/>
      <c r="K1546" s="6"/>
      <c r="L1546" s="6">
        <v>18</v>
      </c>
      <c r="M1546" s="6"/>
      <c r="N1546" s="6"/>
      <c r="O1546" s="6"/>
      <c r="P1546" s="6"/>
      <c r="Q1546" s="6"/>
      <c r="R1546" s="6"/>
      <c r="S1546" s="6">
        <v>18</v>
      </c>
    </row>
    <row r="1547" spans="1:19">
      <c r="A1547" s="5" t="s">
        <v>4850</v>
      </c>
      <c r="B1547" s="6" t="s">
        <v>4851</v>
      </c>
      <c r="C1547" s="5" t="s">
        <v>4852</v>
      </c>
      <c r="D1547" s="6" t="s">
        <v>4863</v>
      </c>
      <c r="E1547" s="6" t="s">
        <v>4864</v>
      </c>
      <c r="F1547" s="5" t="s">
        <v>4865</v>
      </c>
      <c r="G1547" s="5" t="s">
        <v>9</v>
      </c>
      <c r="H1547" s="6"/>
      <c r="I1547" s="6"/>
      <c r="J1547" s="6"/>
      <c r="K1547" s="6"/>
      <c r="L1547" s="6">
        <v>50</v>
      </c>
      <c r="M1547" s="6"/>
      <c r="N1547" s="6"/>
      <c r="O1547" s="6"/>
      <c r="P1547" s="6"/>
      <c r="Q1547" s="6"/>
      <c r="R1547" s="6"/>
      <c r="S1547" s="6">
        <v>50</v>
      </c>
    </row>
    <row r="1548" spans="1:19">
      <c r="A1548" s="5" t="s">
        <v>4850</v>
      </c>
      <c r="B1548" s="6" t="s">
        <v>4851</v>
      </c>
      <c r="C1548" s="5" t="s">
        <v>4852</v>
      </c>
      <c r="D1548" s="6" t="s">
        <v>4866</v>
      </c>
      <c r="E1548" s="6" t="s">
        <v>4867</v>
      </c>
      <c r="F1548" s="5" t="s">
        <v>4868</v>
      </c>
      <c r="G1548" s="5" t="s">
        <v>9</v>
      </c>
      <c r="H1548" s="6"/>
      <c r="I1548" s="6"/>
      <c r="J1548" s="6"/>
      <c r="K1548" s="6"/>
      <c r="L1548" s="6">
        <v>27</v>
      </c>
      <c r="M1548" s="6"/>
      <c r="N1548" s="6"/>
      <c r="O1548" s="6"/>
      <c r="P1548" s="6"/>
      <c r="Q1548" s="6"/>
      <c r="R1548" s="6"/>
      <c r="S1548" s="6">
        <v>27</v>
      </c>
    </row>
    <row r="1549" spans="1:19">
      <c r="A1549" s="5" t="s">
        <v>4850</v>
      </c>
      <c r="B1549" s="6" t="s">
        <v>4851</v>
      </c>
      <c r="C1549" s="5" t="s">
        <v>4852</v>
      </c>
      <c r="D1549" s="6" t="s">
        <v>4869</v>
      </c>
      <c r="E1549" s="6" t="s">
        <v>4870</v>
      </c>
      <c r="F1549" s="5" t="s">
        <v>4871</v>
      </c>
      <c r="G1549" s="5" t="s">
        <v>9</v>
      </c>
      <c r="H1549" s="6"/>
      <c r="I1549" s="6"/>
      <c r="J1549" s="6"/>
      <c r="K1549" s="6"/>
      <c r="L1549" s="6">
        <v>17</v>
      </c>
      <c r="M1549" s="6"/>
      <c r="N1549" s="6"/>
      <c r="O1549" s="6"/>
      <c r="P1549" s="6"/>
      <c r="Q1549" s="6"/>
      <c r="R1549" s="6"/>
      <c r="S1549" s="6">
        <v>17</v>
      </c>
    </row>
    <row r="1550" spans="1:19">
      <c r="A1550" s="5" t="s">
        <v>4850</v>
      </c>
      <c r="B1550" s="6" t="s">
        <v>4851</v>
      </c>
      <c r="C1550" s="5" t="s">
        <v>4852</v>
      </c>
      <c r="D1550" s="6" t="s">
        <v>4872</v>
      </c>
      <c r="E1550" s="6" t="s">
        <v>4873</v>
      </c>
      <c r="F1550" s="5" t="s">
        <v>4874</v>
      </c>
      <c r="G1550" s="5" t="s">
        <v>9</v>
      </c>
      <c r="H1550" s="6"/>
      <c r="I1550" s="6"/>
      <c r="J1550" s="6"/>
      <c r="K1550" s="6"/>
      <c r="L1550" s="6">
        <v>4</v>
      </c>
      <c r="M1550" s="6"/>
      <c r="N1550" s="6"/>
      <c r="O1550" s="6"/>
      <c r="P1550" s="6"/>
      <c r="Q1550" s="6"/>
      <c r="R1550" s="6"/>
      <c r="S1550" s="6">
        <v>4</v>
      </c>
    </row>
    <row r="1551" spans="1:19">
      <c r="A1551" s="5" t="s">
        <v>4850</v>
      </c>
      <c r="B1551" s="6" t="s">
        <v>4851</v>
      </c>
      <c r="C1551" s="5" t="s">
        <v>4852</v>
      </c>
      <c r="D1551" s="6" t="s">
        <v>4875</v>
      </c>
      <c r="E1551" s="6" t="s">
        <v>4876</v>
      </c>
      <c r="F1551" s="5" t="s">
        <v>4877</v>
      </c>
      <c r="G1551" s="5" t="s">
        <v>9</v>
      </c>
      <c r="H1551" s="6"/>
      <c r="I1551" s="6"/>
      <c r="J1551" s="6"/>
      <c r="K1551" s="6"/>
      <c r="L1551" s="6">
        <v>4</v>
      </c>
      <c r="M1551" s="6"/>
      <c r="N1551" s="6"/>
      <c r="O1551" s="6"/>
      <c r="P1551" s="6"/>
      <c r="Q1551" s="6"/>
      <c r="R1551" s="6"/>
      <c r="S1551" s="6">
        <v>4</v>
      </c>
    </row>
    <row r="1552" spans="1:19">
      <c r="A1552" s="5" t="s">
        <v>4850</v>
      </c>
      <c r="B1552" s="6" t="s">
        <v>4851</v>
      </c>
      <c r="C1552" s="5" t="s">
        <v>4852</v>
      </c>
      <c r="D1552" s="6" t="s">
        <v>4878</v>
      </c>
      <c r="E1552" s="6" t="s">
        <v>4879</v>
      </c>
      <c r="F1552" s="5" t="s">
        <v>4880</v>
      </c>
      <c r="G1552" s="5" t="s">
        <v>9</v>
      </c>
      <c r="H1552" s="6"/>
      <c r="I1552" s="6"/>
      <c r="J1552" s="6"/>
      <c r="K1552" s="6"/>
      <c r="L1552" s="6">
        <v>24</v>
      </c>
      <c r="M1552" s="6"/>
      <c r="N1552" s="6"/>
      <c r="O1552" s="6"/>
      <c r="P1552" s="6"/>
      <c r="Q1552" s="6"/>
      <c r="R1552" s="6"/>
      <c r="S1552" s="6">
        <v>24</v>
      </c>
    </row>
    <row r="1553" spans="1:19">
      <c r="A1553" s="5" t="s">
        <v>4850</v>
      </c>
      <c r="B1553" s="6" t="s">
        <v>4851</v>
      </c>
      <c r="C1553" s="5" t="s">
        <v>4852</v>
      </c>
      <c r="D1553" s="6" t="s">
        <v>4881</v>
      </c>
      <c r="E1553" s="6" t="s">
        <v>4882</v>
      </c>
      <c r="F1553" s="5" t="s">
        <v>4883</v>
      </c>
      <c r="G1553" s="5" t="s">
        <v>9</v>
      </c>
      <c r="H1553" s="6"/>
      <c r="I1553" s="6"/>
      <c r="J1553" s="6"/>
      <c r="K1553" s="6"/>
      <c r="L1553" s="6">
        <v>5</v>
      </c>
      <c r="M1553" s="6"/>
      <c r="N1553" s="6"/>
      <c r="O1553" s="6"/>
      <c r="P1553" s="6"/>
      <c r="Q1553" s="6"/>
      <c r="R1553" s="6"/>
      <c r="S1553" s="6">
        <v>5</v>
      </c>
    </row>
    <row r="1554" spans="1:19">
      <c r="A1554" s="5" t="s">
        <v>4850</v>
      </c>
      <c r="B1554" s="6" t="s">
        <v>4851</v>
      </c>
      <c r="C1554" s="5" t="s">
        <v>4852</v>
      </c>
      <c r="D1554" s="6" t="s">
        <v>4884</v>
      </c>
      <c r="E1554" s="6" t="s">
        <v>4885</v>
      </c>
      <c r="F1554" s="5" t="s">
        <v>4886</v>
      </c>
      <c r="G1554" s="5" t="s">
        <v>9</v>
      </c>
      <c r="H1554" s="6"/>
      <c r="I1554" s="6"/>
      <c r="J1554" s="6"/>
      <c r="K1554" s="6"/>
      <c r="L1554" s="6">
        <v>15</v>
      </c>
      <c r="M1554" s="6"/>
      <c r="N1554" s="6"/>
      <c r="O1554" s="6"/>
      <c r="P1554" s="6"/>
      <c r="Q1554" s="6"/>
      <c r="R1554" s="6"/>
      <c r="S1554" s="6">
        <v>15</v>
      </c>
    </row>
    <row r="1555" spans="1:19">
      <c r="A1555" s="5" t="s">
        <v>4850</v>
      </c>
      <c r="B1555" s="6" t="s">
        <v>4851</v>
      </c>
      <c r="C1555" s="5" t="s">
        <v>4852</v>
      </c>
      <c r="D1555" s="6" t="s">
        <v>4887</v>
      </c>
      <c r="E1555" s="6" t="s">
        <v>4888</v>
      </c>
      <c r="F1555" s="5" t="s">
        <v>4889</v>
      </c>
      <c r="G1555" s="5" t="s">
        <v>9</v>
      </c>
      <c r="H1555" s="6"/>
      <c r="I1555" s="6"/>
      <c r="J1555" s="6"/>
      <c r="K1555" s="6"/>
      <c r="L1555" s="6">
        <v>12</v>
      </c>
      <c r="M1555" s="6"/>
      <c r="N1555" s="6"/>
      <c r="O1555" s="6"/>
      <c r="P1555" s="6"/>
      <c r="Q1555" s="6"/>
      <c r="R1555" s="6"/>
      <c r="S1555" s="6">
        <v>12</v>
      </c>
    </row>
    <row r="1556" spans="1:19">
      <c r="A1556" s="5" t="s">
        <v>4850</v>
      </c>
      <c r="B1556" s="6" t="s">
        <v>4851</v>
      </c>
      <c r="C1556" s="5" t="s">
        <v>4852</v>
      </c>
      <c r="D1556" s="6" t="s">
        <v>4890</v>
      </c>
      <c r="E1556" s="6" t="s">
        <v>4891</v>
      </c>
      <c r="F1556" s="5" t="s">
        <v>4892</v>
      </c>
      <c r="G1556" s="5" t="s">
        <v>9</v>
      </c>
      <c r="H1556" s="6"/>
      <c r="I1556" s="6"/>
      <c r="J1556" s="6"/>
      <c r="K1556" s="6"/>
      <c r="L1556" s="6">
        <v>11</v>
      </c>
      <c r="M1556" s="6"/>
      <c r="N1556" s="6"/>
      <c r="O1556" s="6"/>
      <c r="P1556" s="6"/>
      <c r="Q1556" s="6"/>
      <c r="R1556" s="6"/>
      <c r="S1556" s="6">
        <v>11</v>
      </c>
    </row>
    <row r="1557" spans="1:19">
      <c r="A1557" s="5" t="s">
        <v>4850</v>
      </c>
      <c r="B1557" s="6" t="s">
        <v>4851</v>
      </c>
      <c r="C1557" s="5" t="s">
        <v>4852</v>
      </c>
      <c r="D1557" s="6" t="s">
        <v>4893</v>
      </c>
      <c r="E1557" s="6" t="s">
        <v>4894</v>
      </c>
      <c r="F1557" s="5" t="s">
        <v>4895</v>
      </c>
      <c r="G1557" s="5" t="s">
        <v>9</v>
      </c>
      <c r="H1557" s="6"/>
      <c r="I1557" s="6"/>
      <c r="J1557" s="6"/>
      <c r="K1557" s="6"/>
      <c r="L1557" s="6">
        <v>17</v>
      </c>
      <c r="M1557" s="6"/>
      <c r="N1557" s="6"/>
      <c r="O1557" s="6"/>
      <c r="P1557" s="6"/>
      <c r="Q1557" s="6"/>
      <c r="R1557" s="6"/>
      <c r="S1557" s="6">
        <v>17</v>
      </c>
    </row>
    <row r="1558" spans="1:19">
      <c r="A1558" s="5" t="s">
        <v>4850</v>
      </c>
      <c r="B1558" s="6" t="s">
        <v>4851</v>
      </c>
      <c r="C1558" s="5" t="s">
        <v>4852</v>
      </c>
      <c r="D1558" s="6" t="s">
        <v>4896</v>
      </c>
      <c r="E1558" s="6" t="s">
        <v>4897</v>
      </c>
      <c r="F1558" s="5" t="s">
        <v>4898</v>
      </c>
      <c r="G1558" s="5" t="s">
        <v>9</v>
      </c>
      <c r="H1558" s="6">
        <v>187</v>
      </c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>
        <v>187</v>
      </c>
    </row>
    <row r="1559" spans="1:19">
      <c r="A1559" s="5" t="s">
        <v>4850</v>
      </c>
      <c r="B1559" s="6" t="s">
        <v>4899</v>
      </c>
      <c r="C1559" s="5" t="s">
        <v>4900</v>
      </c>
      <c r="D1559" s="6" t="s">
        <v>4899</v>
      </c>
      <c r="E1559" s="6" t="s">
        <v>4901</v>
      </c>
      <c r="F1559" s="5" t="s">
        <v>4902</v>
      </c>
      <c r="G1559" s="5" t="s">
        <v>5</v>
      </c>
      <c r="H1559" s="6">
        <v>710</v>
      </c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>
        <v>710</v>
      </c>
    </row>
    <row r="1560" spans="1:19">
      <c r="A1560" s="5" t="s">
        <v>4850</v>
      </c>
      <c r="B1560" s="6" t="s">
        <v>4899</v>
      </c>
      <c r="C1560" s="5" t="s">
        <v>4900</v>
      </c>
      <c r="D1560" s="6" t="s">
        <v>4903</v>
      </c>
      <c r="E1560" s="6" t="s">
        <v>4904</v>
      </c>
      <c r="F1560" s="5" t="s">
        <v>4905</v>
      </c>
      <c r="G1560" s="5" t="s">
        <v>5</v>
      </c>
      <c r="H1560" s="6">
        <v>624</v>
      </c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>
        <v>624</v>
      </c>
    </row>
    <row r="1561" spans="1:19">
      <c r="A1561" s="5" t="s">
        <v>4850</v>
      </c>
      <c r="B1561" s="6" t="s">
        <v>4899</v>
      </c>
      <c r="C1561" s="5" t="s">
        <v>4900</v>
      </c>
      <c r="D1561" s="6" t="s">
        <v>4906</v>
      </c>
      <c r="E1561" s="6" t="s">
        <v>4907</v>
      </c>
      <c r="F1561" s="5" t="s">
        <v>4908</v>
      </c>
      <c r="G1561" s="5" t="s">
        <v>9</v>
      </c>
      <c r="H1561" s="6"/>
      <c r="I1561" s="6"/>
      <c r="J1561" s="6"/>
      <c r="K1561" s="6"/>
      <c r="L1561" s="6">
        <v>4</v>
      </c>
      <c r="M1561" s="6"/>
      <c r="N1561" s="6"/>
      <c r="O1561" s="6"/>
      <c r="P1561" s="6"/>
      <c r="Q1561" s="6"/>
      <c r="R1561" s="6"/>
      <c r="S1561" s="6">
        <v>4</v>
      </c>
    </row>
    <row r="1562" spans="1:19">
      <c r="A1562" s="5" t="s">
        <v>4850</v>
      </c>
      <c r="B1562" s="6" t="s">
        <v>4899</v>
      </c>
      <c r="C1562" s="5" t="s">
        <v>4900</v>
      </c>
      <c r="D1562" s="6" t="s">
        <v>4909</v>
      </c>
      <c r="E1562" s="6" t="s">
        <v>4910</v>
      </c>
      <c r="F1562" s="5" t="s">
        <v>4911</v>
      </c>
      <c r="G1562" s="5" t="s">
        <v>9</v>
      </c>
      <c r="H1562" s="6"/>
      <c r="I1562" s="6"/>
      <c r="J1562" s="6"/>
      <c r="K1562" s="6"/>
      <c r="L1562" s="6">
        <v>13</v>
      </c>
      <c r="M1562" s="6"/>
      <c r="N1562" s="6"/>
      <c r="O1562" s="6"/>
      <c r="P1562" s="6"/>
      <c r="Q1562" s="6"/>
      <c r="R1562" s="6"/>
      <c r="S1562" s="6">
        <v>13</v>
      </c>
    </row>
    <row r="1563" spans="1:19">
      <c r="A1563" s="5" t="s">
        <v>4850</v>
      </c>
      <c r="B1563" s="6" t="s">
        <v>4899</v>
      </c>
      <c r="C1563" s="5" t="s">
        <v>4900</v>
      </c>
      <c r="D1563" s="6" t="s">
        <v>4912</v>
      </c>
      <c r="E1563" s="6" t="s">
        <v>4913</v>
      </c>
      <c r="F1563" s="5" t="s">
        <v>4914</v>
      </c>
      <c r="G1563" s="5" t="s">
        <v>9</v>
      </c>
      <c r="H1563" s="6"/>
      <c r="I1563" s="6"/>
      <c r="J1563" s="6"/>
      <c r="K1563" s="6"/>
      <c r="L1563" s="6">
        <v>41</v>
      </c>
      <c r="M1563" s="6"/>
      <c r="N1563" s="6"/>
      <c r="O1563" s="6"/>
      <c r="P1563" s="6"/>
      <c r="Q1563" s="6"/>
      <c r="R1563" s="6"/>
      <c r="S1563" s="6">
        <v>41</v>
      </c>
    </row>
    <row r="1564" spans="1:19">
      <c r="A1564" s="5" t="s">
        <v>4850</v>
      </c>
      <c r="B1564" s="6" t="s">
        <v>4899</v>
      </c>
      <c r="C1564" s="5" t="s">
        <v>4900</v>
      </c>
      <c r="D1564" s="6" t="s">
        <v>4915</v>
      </c>
      <c r="E1564" s="6" t="s">
        <v>4916</v>
      </c>
      <c r="F1564" s="5" t="s">
        <v>4917</v>
      </c>
      <c r="G1564" s="5" t="s">
        <v>9</v>
      </c>
      <c r="H1564" s="6"/>
      <c r="I1564" s="6"/>
      <c r="J1564" s="6"/>
      <c r="K1564" s="6"/>
      <c r="L1564" s="6">
        <v>15</v>
      </c>
      <c r="M1564" s="6"/>
      <c r="N1564" s="6"/>
      <c r="O1564" s="6"/>
      <c r="P1564" s="6"/>
      <c r="Q1564" s="6"/>
      <c r="R1564" s="6"/>
      <c r="S1564" s="6">
        <v>15</v>
      </c>
    </row>
    <row r="1565" spans="1:19">
      <c r="A1565" s="5" t="s">
        <v>4850</v>
      </c>
      <c r="B1565" s="6" t="s">
        <v>4899</v>
      </c>
      <c r="C1565" s="5" t="s">
        <v>4900</v>
      </c>
      <c r="D1565" s="6" t="s">
        <v>4918</v>
      </c>
      <c r="E1565" s="6" t="s">
        <v>4919</v>
      </c>
      <c r="F1565" s="5" t="s">
        <v>4920</v>
      </c>
      <c r="G1565" s="5" t="s">
        <v>9</v>
      </c>
      <c r="H1565" s="6"/>
      <c r="I1565" s="6"/>
      <c r="J1565" s="6"/>
      <c r="K1565" s="6"/>
      <c r="L1565" s="6">
        <v>6</v>
      </c>
      <c r="M1565" s="6"/>
      <c r="N1565" s="6"/>
      <c r="O1565" s="6"/>
      <c r="P1565" s="6"/>
      <c r="Q1565" s="6"/>
      <c r="R1565" s="6"/>
      <c r="S1565" s="6">
        <v>6</v>
      </c>
    </row>
    <row r="1566" spans="1:19">
      <c r="A1566" s="5" t="s">
        <v>4850</v>
      </c>
      <c r="B1566" s="6" t="s">
        <v>4899</v>
      </c>
      <c r="C1566" s="5" t="s">
        <v>4900</v>
      </c>
      <c r="D1566" s="6" t="s">
        <v>4921</v>
      </c>
      <c r="E1566" s="6" t="s">
        <v>4922</v>
      </c>
      <c r="F1566" s="5" t="s">
        <v>4923</v>
      </c>
      <c r="G1566" s="5" t="s">
        <v>9</v>
      </c>
      <c r="H1566" s="6"/>
      <c r="I1566" s="6"/>
      <c r="J1566" s="6"/>
      <c r="K1566" s="6"/>
      <c r="L1566" s="6">
        <v>4</v>
      </c>
      <c r="M1566" s="6"/>
      <c r="N1566" s="6"/>
      <c r="O1566" s="6"/>
      <c r="P1566" s="6"/>
      <c r="Q1566" s="6"/>
      <c r="R1566" s="6"/>
      <c r="S1566" s="6">
        <v>4</v>
      </c>
    </row>
    <row r="1567" spans="1:19">
      <c r="A1567" s="5" t="s">
        <v>4850</v>
      </c>
      <c r="B1567" s="6" t="s">
        <v>4899</v>
      </c>
      <c r="C1567" s="5" t="s">
        <v>4900</v>
      </c>
      <c r="D1567" s="6" t="s">
        <v>4924</v>
      </c>
      <c r="E1567" s="6" t="s">
        <v>4925</v>
      </c>
      <c r="F1567" s="5" t="s">
        <v>4926</v>
      </c>
      <c r="G1567" s="5" t="s">
        <v>9</v>
      </c>
      <c r="H1567" s="6"/>
      <c r="I1567" s="6"/>
      <c r="J1567" s="6"/>
      <c r="K1567" s="6"/>
      <c r="L1567" s="6">
        <v>5</v>
      </c>
      <c r="M1567" s="6"/>
      <c r="N1567" s="6"/>
      <c r="O1567" s="6"/>
      <c r="P1567" s="6"/>
      <c r="Q1567" s="6"/>
      <c r="R1567" s="6"/>
      <c r="S1567" s="6">
        <v>5</v>
      </c>
    </row>
    <row r="1568" spans="1:19">
      <c r="A1568" s="5" t="s">
        <v>4850</v>
      </c>
      <c r="B1568" s="6" t="s">
        <v>4899</v>
      </c>
      <c r="C1568" s="5" t="s">
        <v>4900</v>
      </c>
      <c r="D1568" s="6" t="s">
        <v>4927</v>
      </c>
      <c r="E1568" s="6" t="s">
        <v>4928</v>
      </c>
      <c r="F1568" s="5" t="s">
        <v>4929</v>
      </c>
      <c r="G1568" s="5" t="s">
        <v>9</v>
      </c>
      <c r="H1568" s="6"/>
      <c r="I1568" s="6"/>
      <c r="J1568" s="6"/>
      <c r="K1568" s="6"/>
      <c r="L1568" s="6">
        <v>19</v>
      </c>
      <c r="M1568" s="6"/>
      <c r="N1568" s="6"/>
      <c r="O1568" s="6"/>
      <c r="P1568" s="6"/>
      <c r="Q1568" s="6"/>
      <c r="R1568" s="6"/>
      <c r="S1568" s="6">
        <v>19</v>
      </c>
    </row>
    <row r="1569" spans="1:19">
      <c r="A1569" s="5" t="s">
        <v>4850</v>
      </c>
      <c r="B1569" s="6" t="s">
        <v>4899</v>
      </c>
      <c r="C1569" s="5" t="s">
        <v>4900</v>
      </c>
      <c r="D1569" s="6" t="s">
        <v>4930</v>
      </c>
      <c r="E1569" s="6" t="s">
        <v>4931</v>
      </c>
      <c r="F1569" s="5" t="s">
        <v>4932</v>
      </c>
      <c r="G1569" s="5" t="s">
        <v>9</v>
      </c>
      <c r="H1569" s="6"/>
      <c r="I1569" s="6"/>
      <c r="J1569" s="6"/>
      <c r="K1569" s="6"/>
      <c r="L1569" s="6">
        <v>17</v>
      </c>
      <c r="M1569" s="6"/>
      <c r="N1569" s="6">
        <v>22</v>
      </c>
      <c r="O1569" s="6"/>
      <c r="P1569" s="6"/>
      <c r="Q1569" s="6"/>
      <c r="R1569" s="6"/>
      <c r="S1569" s="6">
        <v>39</v>
      </c>
    </row>
    <row r="1570" spans="1:19">
      <c r="A1570" s="5" t="s">
        <v>4850</v>
      </c>
      <c r="B1570" s="6" t="s">
        <v>4899</v>
      </c>
      <c r="C1570" s="5" t="s">
        <v>4900</v>
      </c>
      <c r="D1570" s="6" t="s">
        <v>4933</v>
      </c>
      <c r="E1570" s="6" t="s">
        <v>4934</v>
      </c>
      <c r="F1570" s="5" t="s">
        <v>4935</v>
      </c>
      <c r="G1570" s="5" t="s">
        <v>9</v>
      </c>
      <c r="H1570" s="6"/>
      <c r="I1570" s="6"/>
      <c r="J1570" s="6"/>
      <c r="K1570" s="6"/>
      <c r="L1570" s="6">
        <v>7</v>
      </c>
      <c r="M1570" s="6"/>
      <c r="N1570" s="6"/>
      <c r="O1570" s="6"/>
      <c r="P1570" s="6"/>
      <c r="Q1570" s="6"/>
      <c r="R1570" s="6"/>
      <c r="S1570" s="6">
        <v>7</v>
      </c>
    </row>
    <row r="1571" spans="1:19">
      <c r="A1571" s="5" t="s">
        <v>4850</v>
      </c>
      <c r="B1571" s="6" t="s">
        <v>4936</v>
      </c>
      <c r="C1571" s="5" t="s">
        <v>4937</v>
      </c>
      <c r="D1571" s="6" t="s">
        <v>4938</v>
      </c>
      <c r="E1571" s="6" t="s">
        <v>4939</v>
      </c>
      <c r="F1571" s="5" t="s">
        <v>4940</v>
      </c>
      <c r="G1571" s="5" t="s">
        <v>9</v>
      </c>
      <c r="H1571" s="6"/>
      <c r="I1571" s="6"/>
      <c r="J1571" s="6"/>
      <c r="K1571" s="6"/>
      <c r="L1571" s="6">
        <v>3</v>
      </c>
      <c r="M1571" s="6"/>
      <c r="N1571" s="6"/>
      <c r="O1571" s="6"/>
      <c r="P1571" s="6"/>
      <c r="Q1571" s="6"/>
      <c r="R1571" s="6"/>
      <c r="S1571" s="6">
        <v>3</v>
      </c>
    </row>
    <row r="1572" spans="1:19">
      <c r="A1572" s="5" t="s">
        <v>4850</v>
      </c>
      <c r="B1572" s="6" t="s">
        <v>4936</v>
      </c>
      <c r="C1572" s="5" t="s">
        <v>4937</v>
      </c>
      <c r="D1572" s="6" t="s">
        <v>4941</v>
      </c>
      <c r="E1572" s="6" t="s">
        <v>4942</v>
      </c>
      <c r="F1572" s="5" t="s">
        <v>4943</v>
      </c>
      <c r="G1572" s="5" t="s">
        <v>9</v>
      </c>
      <c r="H1572" s="6">
        <v>31</v>
      </c>
      <c r="I1572" s="6"/>
      <c r="J1572" s="6"/>
      <c r="K1572" s="6"/>
      <c r="L1572" s="6">
        <v>40</v>
      </c>
      <c r="M1572" s="6"/>
      <c r="N1572" s="6"/>
      <c r="O1572" s="6"/>
      <c r="P1572" s="6"/>
      <c r="Q1572" s="6"/>
      <c r="R1572" s="6"/>
      <c r="S1572" s="6">
        <v>71</v>
      </c>
    </row>
    <row r="1573" spans="1:19">
      <c r="A1573" s="5" t="s">
        <v>4850</v>
      </c>
      <c r="B1573" s="6" t="s">
        <v>4936</v>
      </c>
      <c r="C1573" s="5" t="s">
        <v>4937</v>
      </c>
      <c r="D1573" s="6" t="s">
        <v>4944</v>
      </c>
      <c r="E1573" s="6" t="s">
        <v>4945</v>
      </c>
      <c r="F1573" s="5" t="s">
        <v>4946</v>
      </c>
      <c r="G1573" s="5" t="s">
        <v>9</v>
      </c>
      <c r="H1573" s="6"/>
      <c r="I1573" s="6"/>
      <c r="J1573" s="6"/>
      <c r="K1573" s="6"/>
      <c r="L1573" s="6">
        <v>14</v>
      </c>
      <c r="M1573" s="6"/>
      <c r="N1573" s="6"/>
      <c r="O1573" s="6"/>
      <c r="P1573" s="6"/>
      <c r="Q1573" s="6"/>
      <c r="R1573" s="6"/>
      <c r="S1573" s="6">
        <v>14</v>
      </c>
    </row>
    <row r="1574" spans="1:19">
      <c r="A1574" s="5" t="s">
        <v>4850</v>
      </c>
      <c r="B1574" s="6" t="s">
        <v>4936</v>
      </c>
      <c r="C1574" s="5" t="s">
        <v>4937</v>
      </c>
      <c r="D1574" s="6" t="s">
        <v>4947</v>
      </c>
      <c r="E1574" s="6" t="s">
        <v>4948</v>
      </c>
      <c r="F1574" s="5" t="s">
        <v>4949</v>
      </c>
      <c r="G1574" s="5" t="s">
        <v>9</v>
      </c>
      <c r="H1574" s="6"/>
      <c r="I1574" s="6"/>
      <c r="J1574" s="6"/>
      <c r="K1574" s="6"/>
      <c r="L1574" s="6">
        <v>5</v>
      </c>
      <c r="M1574" s="6"/>
      <c r="N1574" s="6"/>
      <c r="O1574" s="6"/>
      <c r="P1574" s="6"/>
      <c r="Q1574" s="6"/>
      <c r="R1574" s="6"/>
      <c r="S1574" s="6">
        <v>5</v>
      </c>
    </row>
    <row r="1575" spans="1:19">
      <c r="A1575" s="5" t="s">
        <v>4850</v>
      </c>
      <c r="B1575" s="6" t="s">
        <v>4936</v>
      </c>
      <c r="C1575" s="5" t="s">
        <v>4937</v>
      </c>
      <c r="D1575" s="6" t="s">
        <v>4950</v>
      </c>
      <c r="E1575" s="6" t="s">
        <v>4951</v>
      </c>
      <c r="F1575" s="5" t="s">
        <v>4952</v>
      </c>
      <c r="G1575" s="5" t="s">
        <v>9</v>
      </c>
      <c r="H1575" s="6"/>
      <c r="I1575" s="6"/>
      <c r="J1575" s="6"/>
      <c r="K1575" s="6"/>
      <c r="L1575" s="6">
        <v>16</v>
      </c>
      <c r="M1575" s="6"/>
      <c r="N1575" s="6"/>
      <c r="O1575" s="6"/>
      <c r="P1575" s="6"/>
      <c r="Q1575" s="6"/>
      <c r="R1575" s="6"/>
      <c r="S1575" s="6">
        <v>16</v>
      </c>
    </row>
    <row r="1576" spans="1:19">
      <c r="A1576" s="5" t="s">
        <v>4850</v>
      </c>
      <c r="B1576" s="6" t="s">
        <v>4936</v>
      </c>
      <c r="C1576" s="5" t="s">
        <v>4937</v>
      </c>
      <c r="D1576" s="6" t="s">
        <v>4953</v>
      </c>
      <c r="E1576" s="6" t="s">
        <v>4954</v>
      </c>
      <c r="F1576" s="5" t="s">
        <v>4955</v>
      </c>
      <c r="G1576" s="5" t="s">
        <v>9</v>
      </c>
      <c r="H1576" s="6"/>
      <c r="I1576" s="6"/>
      <c r="J1576" s="6"/>
      <c r="K1576" s="6"/>
      <c r="L1576" s="6">
        <v>7</v>
      </c>
      <c r="M1576" s="6"/>
      <c r="N1576" s="6"/>
      <c r="O1576" s="6"/>
      <c r="P1576" s="6"/>
      <c r="Q1576" s="6"/>
      <c r="R1576" s="6"/>
      <c r="S1576" s="6">
        <v>7</v>
      </c>
    </row>
    <row r="1577" spans="1:19">
      <c r="A1577" s="5" t="s">
        <v>4850</v>
      </c>
      <c r="B1577" s="6" t="s">
        <v>4936</v>
      </c>
      <c r="C1577" s="5" t="s">
        <v>4937</v>
      </c>
      <c r="D1577" s="6" t="s">
        <v>4956</v>
      </c>
      <c r="E1577" s="6" t="s">
        <v>4957</v>
      </c>
      <c r="F1577" s="5" t="s">
        <v>4958</v>
      </c>
      <c r="G1577" s="5" t="s">
        <v>9</v>
      </c>
      <c r="H1577" s="6">
        <v>30</v>
      </c>
      <c r="I1577" s="6"/>
      <c r="J1577" s="6"/>
      <c r="K1577" s="6"/>
      <c r="L1577" s="6">
        <v>36</v>
      </c>
      <c r="M1577" s="6"/>
      <c r="N1577" s="6"/>
      <c r="O1577" s="6"/>
      <c r="P1577" s="6"/>
      <c r="Q1577" s="6"/>
      <c r="R1577" s="6"/>
      <c r="S1577" s="6">
        <v>66</v>
      </c>
    </row>
    <row r="1578" spans="1:19">
      <c r="A1578" s="5" t="s">
        <v>4850</v>
      </c>
      <c r="B1578" s="6" t="s">
        <v>4936</v>
      </c>
      <c r="C1578" s="5" t="s">
        <v>4937</v>
      </c>
      <c r="D1578" s="6" t="s">
        <v>4959</v>
      </c>
      <c r="E1578" s="6" t="s">
        <v>4960</v>
      </c>
      <c r="F1578" s="5" t="s">
        <v>4961</v>
      </c>
      <c r="G1578" s="5" t="s">
        <v>9</v>
      </c>
      <c r="H1578" s="6"/>
      <c r="I1578" s="6"/>
      <c r="J1578" s="6"/>
      <c r="K1578" s="6"/>
      <c r="L1578" s="6">
        <v>10</v>
      </c>
      <c r="M1578" s="6"/>
      <c r="N1578" s="6"/>
      <c r="O1578" s="6"/>
      <c r="P1578" s="6"/>
      <c r="Q1578" s="6"/>
      <c r="R1578" s="6"/>
      <c r="S1578" s="6">
        <v>10</v>
      </c>
    </row>
    <row r="1579" spans="1:19">
      <c r="A1579" s="5" t="s">
        <v>4850</v>
      </c>
      <c r="B1579" s="6" t="s">
        <v>4936</v>
      </c>
      <c r="C1579" s="5" t="s">
        <v>4937</v>
      </c>
      <c r="D1579" s="6" t="s">
        <v>4936</v>
      </c>
      <c r="E1579" s="6" t="s">
        <v>4962</v>
      </c>
      <c r="F1579" s="5" t="s">
        <v>4963</v>
      </c>
      <c r="G1579" s="5" t="s">
        <v>9</v>
      </c>
      <c r="H1579" s="6">
        <v>168</v>
      </c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>
        <v>168</v>
      </c>
    </row>
    <row r="1580" spans="1:19">
      <c r="A1580" s="5" t="s">
        <v>4850</v>
      </c>
      <c r="B1580" s="6" t="s">
        <v>4936</v>
      </c>
      <c r="C1580" s="5" t="s">
        <v>4937</v>
      </c>
      <c r="D1580" s="6" t="s">
        <v>4964</v>
      </c>
      <c r="E1580" s="6" t="s">
        <v>4965</v>
      </c>
      <c r="F1580" s="5" t="s">
        <v>4966</v>
      </c>
      <c r="G1580" s="5" t="s">
        <v>9</v>
      </c>
      <c r="H1580" s="6"/>
      <c r="I1580" s="6"/>
      <c r="J1580" s="6"/>
      <c r="K1580" s="6"/>
      <c r="L1580" s="6">
        <v>34</v>
      </c>
      <c r="M1580" s="6"/>
      <c r="N1580" s="6">
        <v>15</v>
      </c>
      <c r="O1580" s="6"/>
      <c r="P1580" s="6"/>
      <c r="Q1580" s="6"/>
      <c r="R1580" s="6"/>
      <c r="S1580" s="6">
        <v>49</v>
      </c>
    </row>
    <row r="1581" spans="1:19">
      <c r="A1581" s="5" t="s">
        <v>4850</v>
      </c>
      <c r="B1581" s="6" t="s">
        <v>4936</v>
      </c>
      <c r="C1581" s="5" t="s">
        <v>4937</v>
      </c>
      <c r="D1581" s="6" t="s">
        <v>4967</v>
      </c>
      <c r="E1581" s="6" t="s">
        <v>4968</v>
      </c>
      <c r="F1581" s="5" t="s">
        <v>2665</v>
      </c>
      <c r="G1581" s="5" t="s">
        <v>9</v>
      </c>
      <c r="H1581" s="6"/>
      <c r="I1581" s="6"/>
      <c r="J1581" s="6"/>
      <c r="K1581" s="6"/>
      <c r="L1581" s="6">
        <v>6</v>
      </c>
      <c r="M1581" s="6"/>
      <c r="N1581" s="6"/>
      <c r="O1581" s="6"/>
      <c r="P1581" s="6"/>
      <c r="Q1581" s="6"/>
      <c r="R1581" s="6"/>
      <c r="S1581" s="6">
        <v>6</v>
      </c>
    </row>
    <row r="1582" spans="1:19">
      <c r="A1582" s="5" t="s">
        <v>4850</v>
      </c>
      <c r="B1582" s="6" t="s">
        <v>4936</v>
      </c>
      <c r="C1582" s="5" t="s">
        <v>4937</v>
      </c>
      <c r="D1582" s="6" t="s">
        <v>4969</v>
      </c>
      <c r="E1582" s="6" t="s">
        <v>4970</v>
      </c>
      <c r="F1582" s="5" t="s">
        <v>4971</v>
      </c>
      <c r="G1582" s="5" t="s">
        <v>9</v>
      </c>
      <c r="H1582" s="6"/>
      <c r="I1582" s="6"/>
      <c r="J1582" s="6"/>
      <c r="K1582" s="6"/>
      <c r="L1582" s="6">
        <v>5</v>
      </c>
      <c r="M1582" s="6"/>
      <c r="N1582" s="6"/>
      <c r="O1582" s="6"/>
      <c r="P1582" s="6"/>
      <c r="Q1582" s="6"/>
      <c r="R1582" s="6"/>
      <c r="S1582" s="6">
        <v>5</v>
      </c>
    </row>
    <row r="1583" spans="1:19">
      <c r="A1583" s="5" t="s">
        <v>4850</v>
      </c>
      <c r="B1583" s="6" t="s">
        <v>4936</v>
      </c>
      <c r="C1583" s="5" t="s">
        <v>4937</v>
      </c>
      <c r="D1583" s="6" t="s">
        <v>4972</v>
      </c>
      <c r="E1583" s="6" t="s">
        <v>4973</v>
      </c>
      <c r="F1583" s="5" t="s">
        <v>4974</v>
      </c>
      <c r="G1583" s="5" t="s">
        <v>9</v>
      </c>
      <c r="H1583" s="6"/>
      <c r="I1583" s="6"/>
      <c r="J1583" s="6"/>
      <c r="K1583" s="6"/>
      <c r="L1583" s="6">
        <v>7</v>
      </c>
      <c r="M1583" s="6"/>
      <c r="N1583" s="6"/>
      <c r="O1583" s="6"/>
      <c r="P1583" s="6"/>
      <c r="Q1583" s="6"/>
      <c r="R1583" s="6"/>
      <c r="S1583" s="6">
        <v>7</v>
      </c>
    </row>
    <row r="1584" spans="1:19">
      <c r="A1584" s="5" t="s">
        <v>4850</v>
      </c>
      <c r="B1584" s="6" t="s">
        <v>4936</v>
      </c>
      <c r="C1584" s="5" t="s">
        <v>4937</v>
      </c>
      <c r="D1584" s="6" t="s">
        <v>4975</v>
      </c>
      <c r="E1584" s="6" t="s">
        <v>4976</v>
      </c>
      <c r="F1584" s="5" t="s">
        <v>4977</v>
      </c>
      <c r="G1584" s="5" t="s">
        <v>9</v>
      </c>
      <c r="H1584" s="6"/>
      <c r="I1584" s="6"/>
      <c r="J1584" s="6"/>
      <c r="K1584" s="6"/>
      <c r="L1584" s="6">
        <v>5</v>
      </c>
      <c r="M1584" s="6"/>
      <c r="N1584" s="6"/>
      <c r="O1584" s="6"/>
      <c r="P1584" s="6"/>
      <c r="Q1584" s="6"/>
      <c r="R1584" s="6"/>
      <c r="S1584" s="6">
        <v>5</v>
      </c>
    </row>
    <row r="1585" spans="1:19">
      <c r="A1585" s="5" t="s">
        <v>4850</v>
      </c>
      <c r="B1585" s="6" t="s">
        <v>4936</v>
      </c>
      <c r="C1585" s="5" t="s">
        <v>4937</v>
      </c>
      <c r="D1585" s="6" t="s">
        <v>4978</v>
      </c>
      <c r="E1585" s="6" t="s">
        <v>4979</v>
      </c>
      <c r="F1585" s="5" t="s">
        <v>4980</v>
      </c>
      <c r="G1585" s="5" t="s">
        <v>9</v>
      </c>
      <c r="H1585" s="6"/>
      <c r="I1585" s="6"/>
      <c r="J1585" s="6"/>
      <c r="K1585" s="6"/>
      <c r="L1585" s="6">
        <v>8</v>
      </c>
      <c r="M1585" s="6"/>
      <c r="N1585" s="6"/>
      <c r="O1585" s="6"/>
      <c r="P1585" s="6"/>
      <c r="Q1585" s="6"/>
      <c r="R1585" s="6"/>
      <c r="S1585" s="6">
        <v>8</v>
      </c>
    </row>
    <row r="1586" spans="1:19">
      <c r="A1586" s="5" t="s">
        <v>4850</v>
      </c>
      <c r="B1586" s="6" t="s">
        <v>4936</v>
      </c>
      <c r="C1586" s="5" t="s">
        <v>4937</v>
      </c>
      <c r="D1586" s="6" t="s">
        <v>4981</v>
      </c>
      <c r="E1586" s="6" t="s">
        <v>4982</v>
      </c>
      <c r="F1586" s="5" t="s">
        <v>4983</v>
      </c>
      <c r="G1586" s="5" t="s">
        <v>9</v>
      </c>
      <c r="H1586" s="6"/>
      <c r="I1586" s="6"/>
      <c r="J1586" s="6"/>
      <c r="K1586" s="6"/>
      <c r="L1586" s="6">
        <v>5</v>
      </c>
      <c r="M1586" s="6"/>
      <c r="N1586" s="6"/>
      <c r="O1586" s="6"/>
      <c r="P1586" s="6"/>
      <c r="Q1586" s="6"/>
      <c r="R1586" s="6"/>
      <c r="S1586" s="6">
        <v>5</v>
      </c>
    </row>
    <row r="1587" spans="1:19">
      <c r="A1587" s="5" t="s">
        <v>4850</v>
      </c>
      <c r="B1587" s="6" t="s">
        <v>4936</v>
      </c>
      <c r="C1587" s="5" t="s">
        <v>4937</v>
      </c>
      <c r="D1587" s="6" t="s">
        <v>4984</v>
      </c>
      <c r="E1587" s="6" t="s">
        <v>4985</v>
      </c>
      <c r="F1587" s="5" t="s">
        <v>4986</v>
      </c>
      <c r="G1587" s="5" t="s">
        <v>9</v>
      </c>
      <c r="H1587" s="6"/>
      <c r="I1587" s="6"/>
      <c r="J1587" s="6"/>
      <c r="K1587" s="6"/>
      <c r="L1587" s="6">
        <v>7</v>
      </c>
      <c r="M1587" s="6"/>
      <c r="N1587" s="6"/>
      <c r="O1587" s="6"/>
      <c r="P1587" s="6"/>
      <c r="Q1587" s="6"/>
      <c r="R1587" s="6"/>
      <c r="S1587" s="6">
        <v>7</v>
      </c>
    </row>
    <row r="1588" spans="1:19">
      <c r="A1588" s="5" t="s">
        <v>4850</v>
      </c>
      <c r="B1588" s="6" t="s">
        <v>4936</v>
      </c>
      <c r="C1588" s="5" t="s">
        <v>4937</v>
      </c>
      <c r="D1588" s="6" t="s">
        <v>4987</v>
      </c>
      <c r="E1588" s="6" t="s">
        <v>4988</v>
      </c>
      <c r="F1588" s="5" t="s">
        <v>4989</v>
      </c>
      <c r="G1588" s="5" t="s">
        <v>9</v>
      </c>
      <c r="H1588" s="6"/>
      <c r="I1588" s="6"/>
      <c r="J1588" s="6"/>
      <c r="K1588" s="6"/>
      <c r="L1588" s="6">
        <v>9</v>
      </c>
      <c r="M1588" s="6"/>
      <c r="N1588" s="6"/>
      <c r="O1588" s="6"/>
      <c r="P1588" s="6"/>
      <c r="Q1588" s="6"/>
      <c r="R1588" s="6"/>
      <c r="S1588" s="6">
        <v>9</v>
      </c>
    </row>
    <row r="1589" spans="1:19">
      <c r="A1589" s="5" t="s">
        <v>4850</v>
      </c>
      <c r="B1589" s="6" t="s">
        <v>4936</v>
      </c>
      <c r="C1589" s="5" t="s">
        <v>4937</v>
      </c>
      <c r="D1589" s="6" t="s">
        <v>4990</v>
      </c>
      <c r="E1589" s="6" t="s">
        <v>4991</v>
      </c>
      <c r="F1589" s="5" t="s">
        <v>4992</v>
      </c>
      <c r="G1589" s="5" t="s">
        <v>9</v>
      </c>
      <c r="H1589" s="6"/>
      <c r="I1589" s="6"/>
      <c r="J1589" s="6"/>
      <c r="K1589" s="6"/>
      <c r="L1589" s="6">
        <v>3</v>
      </c>
      <c r="M1589" s="6"/>
      <c r="N1589" s="6"/>
      <c r="O1589" s="6"/>
      <c r="P1589" s="6"/>
      <c r="Q1589" s="6"/>
      <c r="R1589" s="6"/>
      <c r="S1589" s="6">
        <v>3</v>
      </c>
    </row>
    <row r="1590" spans="1:19">
      <c r="A1590" s="5" t="s">
        <v>4850</v>
      </c>
      <c r="B1590" s="6" t="s">
        <v>4936</v>
      </c>
      <c r="C1590" s="5" t="s">
        <v>4937</v>
      </c>
      <c r="D1590" s="6" t="s">
        <v>4993</v>
      </c>
      <c r="E1590" s="6" t="s">
        <v>4994</v>
      </c>
      <c r="F1590" s="5" t="s">
        <v>4995</v>
      </c>
      <c r="G1590" s="5" t="s">
        <v>9</v>
      </c>
      <c r="H1590" s="6"/>
      <c r="I1590" s="6"/>
      <c r="J1590" s="6"/>
      <c r="K1590" s="6"/>
      <c r="L1590" s="6">
        <v>8</v>
      </c>
      <c r="M1590" s="6"/>
      <c r="N1590" s="6"/>
      <c r="O1590" s="6"/>
      <c r="P1590" s="6"/>
      <c r="Q1590" s="6"/>
      <c r="R1590" s="6"/>
      <c r="S1590" s="6">
        <v>8</v>
      </c>
    </row>
    <row r="1591" spans="1:19">
      <c r="A1591" s="5" t="s">
        <v>4850</v>
      </c>
      <c r="B1591" s="6" t="s">
        <v>4936</v>
      </c>
      <c r="C1591" s="5" t="s">
        <v>4937</v>
      </c>
      <c r="D1591" s="6" t="s">
        <v>4996</v>
      </c>
      <c r="E1591" s="6" t="s">
        <v>4997</v>
      </c>
      <c r="F1591" s="5" t="s">
        <v>4998</v>
      </c>
      <c r="G1591" s="5" t="s">
        <v>9</v>
      </c>
      <c r="H1591" s="6"/>
      <c r="I1591" s="6"/>
      <c r="J1591" s="6"/>
      <c r="K1591" s="6"/>
      <c r="L1591" s="6">
        <v>7</v>
      </c>
      <c r="M1591" s="6"/>
      <c r="N1591" s="6"/>
      <c r="O1591" s="6"/>
      <c r="P1591" s="6"/>
      <c r="Q1591" s="6"/>
      <c r="R1591" s="6"/>
      <c r="S1591" s="6">
        <v>7</v>
      </c>
    </row>
    <row r="1592" spans="1:19">
      <c r="A1592" s="5" t="s">
        <v>4850</v>
      </c>
      <c r="B1592" s="6" t="s">
        <v>4999</v>
      </c>
      <c r="C1592" s="5" t="s">
        <v>5000</v>
      </c>
      <c r="D1592" s="6" t="s">
        <v>5001</v>
      </c>
      <c r="E1592" s="6" t="s">
        <v>5002</v>
      </c>
      <c r="F1592" s="5" t="s">
        <v>5003</v>
      </c>
      <c r="G1592" s="5" t="s">
        <v>9</v>
      </c>
      <c r="H1592" s="6"/>
      <c r="I1592" s="6"/>
      <c r="J1592" s="6"/>
      <c r="K1592" s="6"/>
      <c r="L1592" s="6">
        <v>9</v>
      </c>
      <c r="M1592" s="6"/>
      <c r="N1592" s="6"/>
      <c r="O1592" s="6"/>
      <c r="P1592" s="6"/>
      <c r="Q1592" s="6"/>
      <c r="R1592" s="6"/>
      <c r="S1592" s="6">
        <v>9</v>
      </c>
    </row>
    <row r="1593" spans="1:19">
      <c r="A1593" s="5" t="s">
        <v>4850</v>
      </c>
      <c r="B1593" s="6" t="s">
        <v>4999</v>
      </c>
      <c r="C1593" s="5" t="s">
        <v>5000</v>
      </c>
      <c r="D1593" s="6" t="s">
        <v>5004</v>
      </c>
      <c r="E1593" s="6" t="s">
        <v>5005</v>
      </c>
      <c r="F1593" s="5" t="s">
        <v>5006</v>
      </c>
      <c r="G1593" s="5" t="s">
        <v>9</v>
      </c>
      <c r="H1593" s="6"/>
      <c r="I1593" s="6"/>
      <c r="J1593" s="6"/>
      <c r="K1593" s="6"/>
      <c r="L1593" s="6">
        <v>24</v>
      </c>
      <c r="M1593" s="6"/>
      <c r="N1593" s="6"/>
      <c r="O1593" s="6"/>
      <c r="P1593" s="6"/>
      <c r="Q1593" s="6"/>
      <c r="R1593" s="6"/>
      <c r="S1593" s="6">
        <v>24</v>
      </c>
    </row>
    <row r="1594" spans="1:19">
      <c r="A1594" s="5" t="s">
        <v>4850</v>
      </c>
      <c r="B1594" s="6" t="s">
        <v>4999</v>
      </c>
      <c r="C1594" s="5" t="s">
        <v>5000</v>
      </c>
      <c r="D1594" s="6" t="s">
        <v>5007</v>
      </c>
      <c r="E1594" s="6" t="s">
        <v>5008</v>
      </c>
      <c r="F1594" s="5" t="s">
        <v>5009</v>
      </c>
      <c r="G1594" s="5" t="s">
        <v>9</v>
      </c>
      <c r="H1594" s="6"/>
      <c r="I1594" s="6"/>
      <c r="J1594" s="6"/>
      <c r="K1594" s="6"/>
      <c r="L1594" s="6">
        <v>3</v>
      </c>
      <c r="M1594" s="6"/>
      <c r="N1594" s="6"/>
      <c r="O1594" s="6"/>
      <c r="P1594" s="6"/>
      <c r="Q1594" s="6"/>
      <c r="R1594" s="6"/>
      <c r="S1594" s="6">
        <v>3</v>
      </c>
    </row>
    <row r="1595" spans="1:19">
      <c r="A1595" s="5" t="s">
        <v>4850</v>
      </c>
      <c r="B1595" s="6" t="s">
        <v>4999</v>
      </c>
      <c r="C1595" s="5" t="s">
        <v>5000</v>
      </c>
      <c r="D1595" s="6" t="s">
        <v>5010</v>
      </c>
      <c r="E1595" s="6" t="s">
        <v>5011</v>
      </c>
      <c r="F1595" s="5" t="s">
        <v>5012</v>
      </c>
      <c r="G1595" s="5" t="s">
        <v>9</v>
      </c>
      <c r="H1595" s="6"/>
      <c r="I1595" s="6"/>
      <c r="J1595" s="6"/>
      <c r="K1595" s="6"/>
      <c r="L1595" s="6">
        <v>13</v>
      </c>
      <c r="M1595" s="6"/>
      <c r="N1595" s="6"/>
      <c r="O1595" s="6"/>
      <c r="P1595" s="6"/>
      <c r="Q1595" s="6"/>
      <c r="R1595" s="6"/>
      <c r="S1595" s="6">
        <v>13</v>
      </c>
    </row>
    <row r="1596" spans="1:19">
      <c r="A1596" s="5" t="s">
        <v>4850</v>
      </c>
      <c r="B1596" s="6" t="s">
        <v>4999</v>
      </c>
      <c r="C1596" s="5" t="s">
        <v>5000</v>
      </c>
      <c r="D1596" s="6" t="s">
        <v>4999</v>
      </c>
      <c r="E1596" s="6" t="s">
        <v>5013</v>
      </c>
      <c r="F1596" s="5" t="s">
        <v>5014</v>
      </c>
      <c r="G1596" s="5" t="s">
        <v>9</v>
      </c>
      <c r="H1596" s="6">
        <v>195</v>
      </c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>
        <v>195</v>
      </c>
    </row>
    <row r="1597" spans="1:19">
      <c r="A1597" s="5" t="s">
        <v>4850</v>
      </c>
      <c r="B1597" s="6" t="s">
        <v>4999</v>
      </c>
      <c r="C1597" s="5" t="s">
        <v>5000</v>
      </c>
      <c r="D1597" s="6" t="s">
        <v>5015</v>
      </c>
      <c r="E1597" s="6" t="s">
        <v>5016</v>
      </c>
      <c r="F1597" s="5" t="s">
        <v>5017</v>
      </c>
      <c r="G1597" s="5" t="s">
        <v>9</v>
      </c>
      <c r="H1597" s="6"/>
      <c r="I1597" s="6"/>
      <c r="J1597" s="6"/>
      <c r="K1597" s="6"/>
      <c r="L1597" s="6">
        <v>3</v>
      </c>
      <c r="M1597" s="6"/>
      <c r="N1597" s="6"/>
      <c r="O1597" s="6"/>
      <c r="P1597" s="6"/>
      <c r="Q1597" s="6"/>
      <c r="R1597" s="6"/>
      <c r="S1597" s="6">
        <v>3</v>
      </c>
    </row>
    <row r="1598" spans="1:19">
      <c r="A1598" s="5" t="s">
        <v>4850</v>
      </c>
      <c r="B1598" s="6" t="s">
        <v>4999</v>
      </c>
      <c r="C1598" s="5" t="s">
        <v>5000</v>
      </c>
      <c r="D1598" s="6" t="s">
        <v>5018</v>
      </c>
      <c r="E1598" s="6" t="s">
        <v>5019</v>
      </c>
      <c r="F1598" s="5" t="s">
        <v>5020</v>
      </c>
      <c r="G1598" s="5" t="s">
        <v>9</v>
      </c>
      <c r="H1598" s="6"/>
      <c r="I1598" s="6"/>
      <c r="J1598" s="6"/>
      <c r="K1598" s="6"/>
      <c r="L1598" s="6">
        <v>2</v>
      </c>
      <c r="M1598" s="6"/>
      <c r="N1598" s="6"/>
      <c r="O1598" s="6"/>
      <c r="P1598" s="6"/>
      <c r="Q1598" s="6"/>
      <c r="R1598" s="6"/>
      <c r="S1598" s="6">
        <v>2</v>
      </c>
    </row>
    <row r="1599" spans="1:19">
      <c r="A1599" s="5" t="s">
        <v>4850</v>
      </c>
      <c r="B1599" s="6" t="s">
        <v>5021</v>
      </c>
      <c r="C1599" s="5" t="s">
        <v>5022</v>
      </c>
      <c r="D1599" s="6" t="s">
        <v>5023</v>
      </c>
      <c r="E1599" s="6" t="s">
        <v>5024</v>
      </c>
      <c r="F1599" s="5" t="s">
        <v>5025</v>
      </c>
      <c r="G1599" s="5" t="s">
        <v>9</v>
      </c>
      <c r="H1599" s="6">
        <v>60</v>
      </c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>
        <v>60</v>
      </c>
    </row>
    <row r="1600" spans="1:19">
      <c r="A1600" s="5" t="s">
        <v>4850</v>
      </c>
      <c r="B1600" s="6" t="s">
        <v>5021</v>
      </c>
      <c r="C1600" s="5" t="s">
        <v>5022</v>
      </c>
      <c r="D1600" s="6" t="s">
        <v>5026</v>
      </c>
      <c r="E1600" s="6" t="s">
        <v>5027</v>
      </c>
      <c r="F1600" s="5" t="s">
        <v>5028</v>
      </c>
      <c r="G1600" s="5" t="s">
        <v>9</v>
      </c>
      <c r="H1600" s="6"/>
      <c r="I1600" s="6"/>
      <c r="J1600" s="6"/>
      <c r="K1600" s="6"/>
      <c r="L1600" s="6">
        <v>36</v>
      </c>
      <c r="M1600" s="6"/>
      <c r="N1600" s="6"/>
      <c r="O1600" s="6"/>
      <c r="P1600" s="6"/>
      <c r="Q1600" s="6"/>
      <c r="R1600" s="6"/>
      <c r="S1600" s="6">
        <v>36</v>
      </c>
    </row>
    <row r="1601" spans="1:19">
      <c r="A1601" s="5" t="s">
        <v>4850</v>
      </c>
      <c r="B1601" s="6" t="s">
        <v>5021</v>
      </c>
      <c r="C1601" s="5" t="s">
        <v>5022</v>
      </c>
      <c r="D1601" s="6" t="s">
        <v>5029</v>
      </c>
      <c r="E1601" s="6" t="s">
        <v>5030</v>
      </c>
      <c r="F1601" s="5" t="s">
        <v>5031</v>
      </c>
      <c r="G1601" s="5" t="s">
        <v>9</v>
      </c>
      <c r="H1601" s="6"/>
      <c r="I1601" s="6"/>
      <c r="J1601" s="6"/>
      <c r="K1601" s="6"/>
      <c r="L1601" s="6">
        <v>13</v>
      </c>
      <c r="M1601" s="6"/>
      <c r="N1601" s="6"/>
      <c r="O1601" s="6"/>
      <c r="P1601" s="6"/>
      <c r="Q1601" s="6"/>
      <c r="R1601" s="6"/>
      <c r="S1601" s="6">
        <v>13</v>
      </c>
    </row>
    <row r="1602" spans="1:19">
      <c r="A1602" s="5" t="s">
        <v>4850</v>
      </c>
      <c r="B1602" s="6" t="s">
        <v>5021</v>
      </c>
      <c r="C1602" s="5" t="s">
        <v>5022</v>
      </c>
      <c r="D1602" s="6" t="s">
        <v>5032</v>
      </c>
      <c r="E1602" s="6" t="s">
        <v>5033</v>
      </c>
      <c r="F1602" s="5" t="s">
        <v>5034</v>
      </c>
      <c r="G1602" s="5" t="s">
        <v>9</v>
      </c>
      <c r="H1602" s="6"/>
      <c r="I1602" s="6"/>
      <c r="J1602" s="6"/>
      <c r="K1602" s="6"/>
      <c r="L1602" s="6">
        <v>7</v>
      </c>
      <c r="M1602" s="6"/>
      <c r="N1602" s="6"/>
      <c r="O1602" s="6"/>
      <c r="P1602" s="6"/>
      <c r="Q1602" s="6"/>
      <c r="R1602" s="6"/>
      <c r="S1602" s="6">
        <v>7</v>
      </c>
    </row>
    <row r="1603" spans="1:19">
      <c r="A1603" s="5" t="s">
        <v>4850</v>
      </c>
      <c r="B1603" s="6" t="s">
        <v>5021</v>
      </c>
      <c r="C1603" s="5" t="s">
        <v>5022</v>
      </c>
      <c r="D1603" s="6" t="s">
        <v>5035</v>
      </c>
      <c r="E1603" s="6" t="s">
        <v>5036</v>
      </c>
      <c r="F1603" s="5" t="s">
        <v>5037</v>
      </c>
      <c r="G1603" s="5" t="s">
        <v>9</v>
      </c>
      <c r="H1603" s="6"/>
      <c r="I1603" s="6"/>
      <c r="J1603" s="6"/>
      <c r="K1603" s="6"/>
      <c r="L1603" s="6">
        <v>14</v>
      </c>
      <c r="M1603" s="6"/>
      <c r="N1603" s="6"/>
      <c r="O1603" s="6"/>
      <c r="P1603" s="6"/>
      <c r="Q1603" s="6"/>
      <c r="R1603" s="6"/>
      <c r="S1603" s="6">
        <v>14</v>
      </c>
    </row>
    <row r="1604" spans="1:19">
      <c r="A1604" s="5" t="s">
        <v>4850</v>
      </c>
      <c r="B1604" s="6" t="s">
        <v>5021</v>
      </c>
      <c r="C1604" s="5" t="s">
        <v>5022</v>
      </c>
      <c r="D1604" s="6" t="s">
        <v>5038</v>
      </c>
      <c r="E1604" s="6" t="s">
        <v>5039</v>
      </c>
      <c r="F1604" s="5" t="s">
        <v>5040</v>
      </c>
      <c r="G1604" s="5" t="s">
        <v>9</v>
      </c>
      <c r="H1604" s="6"/>
      <c r="I1604" s="6"/>
      <c r="J1604" s="6"/>
      <c r="K1604" s="6"/>
      <c r="L1604" s="6">
        <v>10</v>
      </c>
      <c r="M1604" s="6"/>
      <c r="N1604" s="6"/>
      <c r="O1604" s="6"/>
      <c r="P1604" s="6"/>
      <c r="Q1604" s="6"/>
      <c r="R1604" s="6"/>
      <c r="S1604" s="6">
        <v>10</v>
      </c>
    </row>
    <row r="1605" spans="1:19">
      <c r="A1605" s="5" t="s">
        <v>4850</v>
      </c>
      <c r="B1605" s="6" t="s">
        <v>5021</v>
      </c>
      <c r="C1605" s="5" t="s">
        <v>5022</v>
      </c>
      <c r="D1605" s="6" t="s">
        <v>5041</v>
      </c>
      <c r="E1605" s="6" t="s">
        <v>5042</v>
      </c>
      <c r="F1605" s="5" t="s">
        <v>5043</v>
      </c>
      <c r="G1605" s="5" t="s">
        <v>9</v>
      </c>
      <c r="H1605" s="6"/>
      <c r="I1605" s="6"/>
      <c r="J1605" s="6"/>
      <c r="K1605" s="6"/>
      <c r="L1605" s="6">
        <v>1</v>
      </c>
      <c r="M1605" s="6"/>
      <c r="N1605" s="6"/>
      <c r="O1605" s="6"/>
      <c r="P1605" s="6"/>
      <c r="Q1605" s="6"/>
      <c r="R1605" s="6"/>
      <c r="S1605" s="6">
        <v>1</v>
      </c>
    </row>
    <row r="1606" spans="1:19">
      <c r="A1606" s="5" t="s">
        <v>4850</v>
      </c>
      <c r="B1606" s="6" t="s">
        <v>5021</v>
      </c>
      <c r="C1606" s="5" t="s">
        <v>5022</v>
      </c>
      <c r="D1606" s="6" t="s">
        <v>5044</v>
      </c>
      <c r="E1606" s="6" t="s">
        <v>5045</v>
      </c>
      <c r="F1606" s="5" t="s">
        <v>5046</v>
      </c>
      <c r="G1606" s="5" t="s">
        <v>9</v>
      </c>
      <c r="H1606" s="6"/>
      <c r="I1606" s="6"/>
      <c r="J1606" s="6"/>
      <c r="K1606" s="6"/>
      <c r="L1606" s="6">
        <v>7</v>
      </c>
      <c r="M1606" s="6"/>
      <c r="N1606" s="6"/>
      <c r="O1606" s="6"/>
      <c r="P1606" s="6"/>
      <c r="Q1606" s="6"/>
      <c r="R1606" s="6"/>
      <c r="S1606" s="6">
        <v>7</v>
      </c>
    </row>
    <row r="1607" spans="1:19">
      <c r="A1607" s="5" t="s">
        <v>4850</v>
      </c>
      <c r="B1607" s="6" t="s">
        <v>5021</v>
      </c>
      <c r="C1607" s="5" t="s">
        <v>5022</v>
      </c>
      <c r="D1607" s="6" t="s">
        <v>5047</v>
      </c>
      <c r="E1607" s="6" t="s">
        <v>5048</v>
      </c>
      <c r="F1607" s="5" t="s">
        <v>5049</v>
      </c>
      <c r="G1607" s="5" t="s">
        <v>9</v>
      </c>
      <c r="H1607" s="6"/>
      <c r="I1607" s="6"/>
      <c r="J1607" s="6"/>
      <c r="K1607" s="6"/>
      <c r="L1607" s="6">
        <v>7</v>
      </c>
      <c r="M1607" s="6"/>
      <c r="N1607" s="6"/>
      <c r="O1607" s="6"/>
      <c r="P1607" s="6"/>
      <c r="Q1607" s="6"/>
      <c r="R1607" s="6"/>
      <c r="S1607" s="6">
        <v>7</v>
      </c>
    </row>
    <row r="1608" spans="1:19">
      <c r="A1608" s="5" t="s">
        <v>4850</v>
      </c>
      <c r="B1608" s="6" t="s">
        <v>5021</v>
      </c>
      <c r="C1608" s="5" t="s">
        <v>5022</v>
      </c>
      <c r="D1608" s="6" t="s">
        <v>5050</v>
      </c>
      <c r="E1608" s="6" t="s">
        <v>5051</v>
      </c>
      <c r="F1608" s="5" t="s">
        <v>5052</v>
      </c>
      <c r="G1608" s="5" t="s">
        <v>9</v>
      </c>
      <c r="H1608" s="6"/>
      <c r="I1608" s="6"/>
      <c r="J1608" s="6"/>
      <c r="K1608" s="6"/>
      <c r="L1608" s="6">
        <v>4</v>
      </c>
      <c r="M1608" s="6"/>
      <c r="N1608" s="6"/>
      <c r="O1608" s="6"/>
      <c r="P1608" s="6"/>
      <c r="Q1608" s="6"/>
      <c r="R1608" s="6"/>
      <c r="S1608" s="6">
        <v>4</v>
      </c>
    </row>
    <row r="1609" spans="1:19">
      <c r="A1609" s="5" t="s">
        <v>4850</v>
      </c>
      <c r="B1609" s="6" t="s">
        <v>5021</v>
      </c>
      <c r="C1609" s="5" t="s">
        <v>5022</v>
      </c>
      <c r="D1609" s="6" t="s">
        <v>5053</v>
      </c>
      <c r="E1609" s="6" t="s">
        <v>5054</v>
      </c>
      <c r="F1609" s="5" t="s">
        <v>5055</v>
      </c>
      <c r="G1609" s="5" t="s">
        <v>9</v>
      </c>
      <c r="H1609" s="6"/>
      <c r="I1609" s="6"/>
      <c r="J1609" s="6"/>
      <c r="K1609" s="6"/>
      <c r="L1609" s="6">
        <v>6</v>
      </c>
      <c r="M1609" s="6"/>
      <c r="N1609" s="6"/>
      <c r="O1609" s="6"/>
      <c r="P1609" s="6"/>
      <c r="Q1609" s="6"/>
      <c r="R1609" s="6"/>
      <c r="S1609" s="6">
        <v>6</v>
      </c>
    </row>
    <row r="1610" spans="1:19">
      <c r="A1610" s="5" t="s">
        <v>4850</v>
      </c>
      <c r="B1610" s="6" t="s">
        <v>5021</v>
      </c>
      <c r="C1610" s="5" t="s">
        <v>5022</v>
      </c>
      <c r="D1610" s="6" t="s">
        <v>5056</v>
      </c>
      <c r="E1610" s="6" t="s">
        <v>5057</v>
      </c>
      <c r="F1610" s="5" t="s">
        <v>5058</v>
      </c>
      <c r="G1610" s="5" t="s">
        <v>9</v>
      </c>
      <c r="H1610" s="6"/>
      <c r="I1610" s="6"/>
      <c r="J1610" s="6"/>
      <c r="K1610" s="6"/>
      <c r="L1610" s="6">
        <v>18</v>
      </c>
      <c r="M1610" s="6"/>
      <c r="N1610" s="6"/>
      <c r="O1610" s="6"/>
      <c r="P1610" s="6"/>
      <c r="Q1610" s="6"/>
      <c r="R1610" s="6"/>
      <c r="S1610" s="6">
        <v>18</v>
      </c>
    </row>
    <row r="1611" spans="1:19">
      <c r="A1611" s="5" t="s">
        <v>4850</v>
      </c>
      <c r="B1611" s="6" t="s">
        <v>5021</v>
      </c>
      <c r="C1611" s="5" t="s">
        <v>5022</v>
      </c>
      <c r="D1611" s="6" t="s">
        <v>5059</v>
      </c>
      <c r="E1611" s="6" t="s">
        <v>5060</v>
      </c>
      <c r="F1611" s="5" t="s">
        <v>5061</v>
      </c>
      <c r="G1611" s="5" t="s">
        <v>9</v>
      </c>
      <c r="H1611" s="6"/>
      <c r="I1611" s="6"/>
      <c r="J1611" s="6"/>
      <c r="K1611" s="6"/>
      <c r="L1611" s="6">
        <v>10</v>
      </c>
      <c r="M1611" s="6"/>
      <c r="N1611" s="6"/>
      <c r="O1611" s="6"/>
      <c r="P1611" s="6"/>
      <c r="Q1611" s="6"/>
      <c r="R1611" s="6"/>
      <c r="S1611" s="6">
        <v>10</v>
      </c>
    </row>
    <row r="1612" spans="1:19">
      <c r="A1612" s="5" t="s">
        <v>4850</v>
      </c>
      <c r="B1612" s="6" t="s">
        <v>5021</v>
      </c>
      <c r="C1612" s="5" t="s">
        <v>5022</v>
      </c>
      <c r="D1612" s="6" t="s">
        <v>5062</v>
      </c>
      <c r="E1612" s="6" t="s">
        <v>5063</v>
      </c>
      <c r="F1612" s="5" t="s">
        <v>5064</v>
      </c>
      <c r="G1612" s="5" t="s">
        <v>9</v>
      </c>
      <c r="H1612" s="6"/>
      <c r="I1612" s="6"/>
      <c r="J1612" s="6"/>
      <c r="K1612" s="6"/>
      <c r="L1612" s="6">
        <v>5</v>
      </c>
      <c r="M1612" s="6"/>
      <c r="N1612" s="6"/>
      <c r="O1612" s="6"/>
      <c r="P1612" s="6"/>
      <c r="Q1612" s="6"/>
      <c r="R1612" s="6"/>
      <c r="S1612" s="6">
        <v>5</v>
      </c>
    </row>
    <row r="1613" spans="1:19">
      <c r="A1613" s="5" t="s">
        <v>4850</v>
      </c>
      <c r="B1613" s="6" t="s">
        <v>5021</v>
      </c>
      <c r="C1613" s="5" t="s">
        <v>5022</v>
      </c>
      <c r="D1613" s="6" t="s">
        <v>5065</v>
      </c>
      <c r="E1613" s="6" t="s">
        <v>5066</v>
      </c>
      <c r="F1613" s="5" t="s">
        <v>5067</v>
      </c>
      <c r="G1613" s="5" t="s">
        <v>9</v>
      </c>
      <c r="H1613" s="6"/>
      <c r="I1613" s="6"/>
      <c r="J1613" s="6"/>
      <c r="K1613" s="6"/>
      <c r="L1613" s="6">
        <v>7</v>
      </c>
      <c r="M1613" s="6"/>
      <c r="N1613" s="6"/>
      <c r="O1613" s="6"/>
      <c r="P1613" s="6"/>
      <c r="Q1613" s="6"/>
      <c r="R1613" s="6"/>
      <c r="S1613" s="6">
        <v>7</v>
      </c>
    </row>
    <row r="1614" spans="1:19">
      <c r="A1614" s="5" t="s">
        <v>4850</v>
      </c>
      <c r="B1614" s="6" t="s">
        <v>5021</v>
      </c>
      <c r="C1614" s="5" t="s">
        <v>5022</v>
      </c>
      <c r="D1614" s="6" t="s">
        <v>5021</v>
      </c>
      <c r="E1614" s="6" t="s">
        <v>5068</v>
      </c>
      <c r="F1614" s="5" t="s">
        <v>5069</v>
      </c>
      <c r="G1614" s="5" t="s">
        <v>9</v>
      </c>
      <c r="H1614" s="6">
        <v>91</v>
      </c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>
        <v>91</v>
      </c>
    </row>
    <row r="1615" spans="1:19">
      <c r="A1615" s="5" t="s">
        <v>4850</v>
      </c>
      <c r="B1615" s="6" t="s">
        <v>5021</v>
      </c>
      <c r="C1615" s="5" t="s">
        <v>5022</v>
      </c>
      <c r="D1615" s="6" t="s">
        <v>5070</v>
      </c>
      <c r="E1615" s="6" t="s">
        <v>5071</v>
      </c>
      <c r="F1615" s="5" t="s">
        <v>5072</v>
      </c>
      <c r="G1615" s="5" t="s">
        <v>9</v>
      </c>
      <c r="H1615" s="6"/>
      <c r="I1615" s="6"/>
      <c r="J1615" s="6"/>
      <c r="K1615" s="6"/>
      <c r="L1615" s="6">
        <v>14</v>
      </c>
      <c r="M1615" s="6"/>
      <c r="N1615" s="6"/>
      <c r="O1615" s="6"/>
      <c r="P1615" s="6"/>
      <c r="Q1615" s="6"/>
      <c r="R1615" s="6"/>
      <c r="S1615" s="6">
        <v>14</v>
      </c>
    </row>
    <row r="1616" spans="1:19">
      <c r="A1616" s="5" t="s">
        <v>4850</v>
      </c>
      <c r="B1616" s="6" t="s">
        <v>5021</v>
      </c>
      <c r="C1616" s="5" t="s">
        <v>5022</v>
      </c>
      <c r="D1616" s="6" t="s">
        <v>5073</v>
      </c>
      <c r="E1616" s="6" t="s">
        <v>5074</v>
      </c>
      <c r="F1616" s="5" t="s">
        <v>5075</v>
      </c>
      <c r="G1616" s="5" t="s">
        <v>9</v>
      </c>
      <c r="H1616" s="6"/>
      <c r="I1616" s="6"/>
      <c r="J1616" s="6"/>
      <c r="K1616" s="6"/>
      <c r="L1616" s="6">
        <v>10</v>
      </c>
      <c r="M1616" s="6"/>
      <c r="N1616" s="6"/>
      <c r="O1616" s="6"/>
      <c r="P1616" s="6"/>
      <c r="Q1616" s="6"/>
      <c r="R1616" s="6"/>
      <c r="S1616" s="6">
        <v>10</v>
      </c>
    </row>
    <row r="1617" spans="1:19">
      <c r="A1617" s="5" t="s">
        <v>4850</v>
      </c>
      <c r="B1617" s="6" t="s">
        <v>5021</v>
      </c>
      <c r="C1617" s="5" t="s">
        <v>5022</v>
      </c>
      <c r="D1617" s="6" t="s">
        <v>5076</v>
      </c>
      <c r="E1617" s="6" t="s">
        <v>5077</v>
      </c>
      <c r="F1617" s="5" t="s">
        <v>5078</v>
      </c>
      <c r="G1617" s="5" t="s">
        <v>9</v>
      </c>
      <c r="H1617" s="6"/>
      <c r="I1617" s="6"/>
      <c r="J1617" s="6"/>
      <c r="K1617" s="6"/>
      <c r="L1617" s="6">
        <v>10</v>
      </c>
      <c r="M1617" s="6"/>
      <c r="N1617" s="6"/>
      <c r="O1617" s="6"/>
      <c r="P1617" s="6"/>
      <c r="Q1617" s="6"/>
      <c r="R1617" s="6"/>
      <c r="S1617" s="6">
        <v>10</v>
      </c>
    </row>
    <row r="1618" spans="1:19">
      <c r="A1618" s="5" t="s">
        <v>5079</v>
      </c>
      <c r="B1618" s="6" t="s">
        <v>5080</v>
      </c>
      <c r="C1618" s="5" t="s">
        <v>5081</v>
      </c>
      <c r="D1618" s="6" t="s">
        <v>5082</v>
      </c>
      <c r="E1618" s="6" t="s">
        <v>5083</v>
      </c>
      <c r="F1618" s="5" t="s">
        <v>5084</v>
      </c>
      <c r="G1618" s="5" t="s">
        <v>9</v>
      </c>
      <c r="H1618" s="6"/>
      <c r="I1618" s="6"/>
      <c r="J1618" s="6"/>
      <c r="K1618" s="6"/>
      <c r="L1618" s="6">
        <v>2</v>
      </c>
      <c r="M1618" s="6"/>
      <c r="N1618" s="6"/>
      <c r="O1618" s="6"/>
      <c r="P1618" s="6"/>
      <c r="Q1618" s="6"/>
      <c r="R1618" s="6"/>
      <c r="S1618" s="6">
        <v>2</v>
      </c>
    </row>
    <row r="1619" spans="1:19">
      <c r="A1619" s="5" t="s">
        <v>5079</v>
      </c>
      <c r="B1619" s="6" t="s">
        <v>5080</v>
      </c>
      <c r="C1619" s="5" t="s">
        <v>5081</v>
      </c>
      <c r="D1619" s="6" t="s">
        <v>5085</v>
      </c>
      <c r="E1619" s="6" t="s">
        <v>5086</v>
      </c>
      <c r="F1619" s="5" t="s">
        <v>5087</v>
      </c>
      <c r="G1619" s="5" t="s">
        <v>9</v>
      </c>
      <c r="H1619" s="6"/>
      <c r="I1619" s="6"/>
      <c r="J1619" s="6"/>
      <c r="K1619" s="6"/>
      <c r="L1619" s="6">
        <v>10</v>
      </c>
      <c r="M1619" s="6"/>
      <c r="N1619" s="6"/>
      <c r="O1619" s="6"/>
      <c r="P1619" s="6"/>
      <c r="Q1619" s="6"/>
      <c r="R1619" s="6"/>
      <c r="S1619" s="6">
        <v>10</v>
      </c>
    </row>
    <row r="1620" spans="1:19">
      <c r="A1620" s="5" t="s">
        <v>5079</v>
      </c>
      <c r="B1620" s="6" t="s">
        <v>5080</v>
      </c>
      <c r="C1620" s="5" t="s">
        <v>5081</v>
      </c>
      <c r="D1620" s="6" t="s">
        <v>5080</v>
      </c>
      <c r="E1620" s="6" t="s">
        <v>5088</v>
      </c>
      <c r="F1620" s="5" t="s">
        <v>5089</v>
      </c>
      <c r="G1620" s="5" t="s">
        <v>9</v>
      </c>
      <c r="H1620" s="6">
        <v>212</v>
      </c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>
        <v>212</v>
      </c>
    </row>
    <row r="1621" spans="1:19">
      <c r="A1621" s="5" t="s">
        <v>5079</v>
      </c>
      <c r="B1621" s="6" t="s">
        <v>5080</v>
      </c>
      <c r="C1621" s="5" t="s">
        <v>5081</v>
      </c>
      <c r="D1621" s="6" t="s">
        <v>5090</v>
      </c>
      <c r="E1621" s="6" t="s">
        <v>5091</v>
      </c>
      <c r="F1621" s="5" t="s">
        <v>4551</v>
      </c>
      <c r="G1621" s="5" t="s">
        <v>9</v>
      </c>
      <c r="H1621" s="6"/>
      <c r="I1621" s="6"/>
      <c r="J1621" s="6"/>
      <c r="K1621" s="6"/>
      <c r="L1621" s="6">
        <v>7</v>
      </c>
      <c r="M1621" s="6"/>
      <c r="N1621" s="6"/>
      <c r="O1621" s="6"/>
      <c r="P1621" s="6"/>
      <c r="Q1621" s="6"/>
      <c r="R1621" s="6"/>
      <c r="S1621" s="6">
        <v>7</v>
      </c>
    </row>
    <row r="1622" spans="1:19">
      <c r="A1622" s="5" t="s">
        <v>5079</v>
      </c>
      <c r="B1622" s="6" t="s">
        <v>5080</v>
      </c>
      <c r="C1622" s="5" t="s">
        <v>5081</v>
      </c>
      <c r="D1622" s="6" t="s">
        <v>5092</v>
      </c>
      <c r="E1622" s="6" t="s">
        <v>5093</v>
      </c>
      <c r="F1622" s="5" t="s">
        <v>5094</v>
      </c>
      <c r="G1622" s="5" t="s">
        <v>9</v>
      </c>
      <c r="H1622" s="6"/>
      <c r="I1622" s="6"/>
      <c r="J1622" s="6"/>
      <c r="K1622" s="6"/>
      <c r="L1622" s="6">
        <v>10</v>
      </c>
      <c r="M1622" s="6"/>
      <c r="N1622" s="6"/>
      <c r="O1622" s="6"/>
      <c r="P1622" s="6"/>
      <c r="Q1622" s="6"/>
      <c r="R1622" s="6"/>
      <c r="S1622" s="6">
        <v>10</v>
      </c>
    </row>
    <row r="1623" spans="1:19">
      <c r="A1623" s="5" t="s">
        <v>5079</v>
      </c>
      <c r="B1623" s="6" t="s">
        <v>5080</v>
      </c>
      <c r="C1623" s="5" t="s">
        <v>5081</v>
      </c>
      <c r="D1623" s="6" t="s">
        <v>5095</v>
      </c>
      <c r="E1623" s="6" t="s">
        <v>5096</v>
      </c>
      <c r="F1623" s="5" t="s">
        <v>5097</v>
      </c>
      <c r="G1623" s="5" t="s">
        <v>9</v>
      </c>
      <c r="H1623" s="6"/>
      <c r="I1623" s="6"/>
      <c r="J1623" s="6"/>
      <c r="K1623" s="6"/>
      <c r="L1623" s="6">
        <v>3</v>
      </c>
      <c r="M1623" s="6"/>
      <c r="N1623" s="6"/>
      <c r="O1623" s="6"/>
      <c r="P1623" s="6"/>
      <c r="Q1623" s="6"/>
      <c r="R1623" s="6"/>
      <c r="S1623" s="6">
        <v>3</v>
      </c>
    </row>
    <row r="1624" spans="1:19">
      <c r="A1624" s="5" t="s">
        <v>5079</v>
      </c>
      <c r="B1624" s="6" t="s">
        <v>5080</v>
      </c>
      <c r="C1624" s="5" t="s">
        <v>5081</v>
      </c>
      <c r="D1624" s="6" t="s">
        <v>5098</v>
      </c>
      <c r="E1624" s="6" t="s">
        <v>5099</v>
      </c>
      <c r="F1624" s="5" t="s">
        <v>5100</v>
      </c>
      <c r="G1624" s="5" t="s">
        <v>9</v>
      </c>
      <c r="H1624" s="6"/>
      <c r="I1624" s="6"/>
      <c r="J1624" s="6"/>
      <c r="K1624" s="6"/>
      <c r="L1624" s="6">
        <v>7</v>
      </c>
      <c r="M1624" s="6"/>
      <c r="N1624" s="6"/>
      <c r="O1624" s="6"/>
      <c r="P1624" s="6"/>
      <c r="Q1624" s="6"/>
      <c r="R1624" s="6"/>
      <c r="S1624" s="6">
        <v>7</v>
      </c>
    </row>
    <row r="1625" spans="1:19">
      <c r="A1625" s="5" t="s">
        <v>5079</v>
      </c>
      <c r="B1625" s="6" t="s">
        <v>5101</v>
      </c>
      <c r="C1625" s="5" t="s">
        <v>2590</v>
      </c>
      <c r="D1625" s="6" t="s">
        <v>5102</v>
      </c>
      <c r="E1625" s="6" t="s">
        <v>5103</v>
      </c>
      <c r="F1625" s="5" t="s">
        <v>5104</v>
      </c>
      <c r="G1625" s="5" t="s">
        <v>9</v>
      </c>
      <c r="H1625" s="6"/>
      <c r="I1625" s="6"/>
      <c r="J1625" s="6"/>
      <c r="K1625" s="6"/>
      <c r="L1625" s="6">
        <v>8</v>
      </c>
      <c r="M1625" s="6"/>
      <c r="N1625" s="6"/>
      <c r="O1625" s="6"/>
      <c r="P1625" s="6"/>
      <c r="Q1625" s="6"/>
      <c r="R1625" s="6"/>
      <c r="S1625" s="6">
        <v>8</v>
      </c>
    </row>
    <row r="1626" spans="1:19">
      <c r="A1626" s="5" t="s">
        <v>5079</v>
      </c>
      <c r="B1626" s="6" t="s">
        <v>5101</v>
      </c>
      <c r="C1626" s="5" t="s">
        <v>2590</v>
      </c>
      <c r="D1626" s="6" t="s">
        <v>5105</v>
      </c>
      <c r="E1626" s="6" t="s">
        <v>5106</v>
      </c>
      <c r="F1626" s="5" t="s">
        <v>5107</v>
      </c>
      <c r="G1626" s="5" t="s">
        <v>9</v>
      </c>
      <c r="H1626" s="6"/>
      <c r="I1626" s="6"/>
      <c r="J1626" s="6"/>
      <c r="K1626" s="6"/>
      <c r="L1626" s="6">
        <v>6</v>
      </c>
      <c r="M1626" s="6"/>
      <c r="N1626" s="6"/>
      <c r="O1626" s="6"/>
      <c r="P1626" s="6"/>
      <c r="Q1626" s="6"/>
      <c r="R1626" s="6"/>
      <c r="S1626" s="6">
        <v>6</v>
      </c>
    </row>
    <row r="1627" spans="1:19">
      <c r="A1627" s="5" t="s">
        <v>5079</v>
      </c>
      <c r="B1627" s="6" t="s">
        <v>5101</v>
      </c>
      <c r="C1627" s="5" t="s">
        <v>2590</v>
      </c>
      <c r="D1627" s="6" t="s">
        <v>5108</v>
      </c>
      <c r="E1627" s="6" t="s">
        <v>5109</v>
      </c>
      <c r="F1627" s="5" t="s">
        <v>5110</v>
      </c>
      <c r="G1627" s="5" t="s">
        <v>9</v>
      </c>
      <c r="H1627" s="6"/>
      <c r="I1627" s="6"/>
      <c r="J1627" s="6"/>
      <c r="K1627" s="6"/>
      <c r="L1627" s="6">
        <v>10</v>
      </c>
      <c r="M1627" s="6"/>
      <c r="N1627" s="6"/>
      <c r="O1627" s="6"/>
      <c r="P1627" s="6"/>
      <c r="Q1627" s="6"/>
      <c r="R1627" s="6"/>
      <c r="S1627" s="6">
        <v>10</v>
      </c>
    </row>
    <row r="1628" spans="1:19">
      <c r="A1628" s="5" t="s">
        <v>5079</v>
      </c>
      <c r="B1628" s="6" t="s">
        <v>5101</v>
      </c>
      <c r="C1628" s="5" t="s">
        <v>2590</v>
      </c>
      <c r="D1628" s="6" t="s">
        <v>5111</v>
      </c>
      <c r="E1628" s="6" t="s">
        <v>5112</v>
      </c>
      <c r="F1628" s="5" t="s">
        <v>4303</v>
      </c>
      <c r="G1628" s="5" t="s">
        <v>9</v>
      </c>
      <c r="H1628" s="6"/>
      <c r="I1628" s="6"/>
      <c r="J1628" s="6"/>
      <c r="K1628" s="6"/>
      <c r="L1628" s="6">
        <v>21</v>
      </c>
      <c r="M1628" s="6"/>
      <c r="N1628" s="6"/>
      <c r="O1628" s="6"/>
      <c r="P1628" s="6"/>
      <c r="Q1628" s="6"/>
      <c r="R1628" s="6"/>
      <c r="S1628" s="6">
        <v>21</v>
      </c>
    </row>
    <row r="1629" spans="1:19">
      <c r="A1629" s="5" t="s">
        <v>5079</v>
      </c>
      <c r="B1629" s="6" t="s">
        <v>5101</v>
      </c>
      <c r="C1629" s="5" t="s">
        <v>2590</v>
      </c>
      <c r="D1629" s="6" t="s">
        <v>5113</v>
      </c>
      <c r="E1629" s="6" t="s">
        <v>5114</v>
      </c>
      <c r="F1629" s="5" t="s">
        <v>5115</v>
      </c>
      <c r="G1629" s="5" t="s">
        <v>9</v>
      </c>
      <c r="H1629" s="6"/>
      <c r="I1629" s="6"/>
      <c r="J1629" s="6"/>
      <c r="K1629" s="6"/>
      <c r="L1629" s="6">
        <v>22</v>
      </c>
      <c r="M1629" s="6"/>
      <c r="N1629" s="6"/>
      <c r="O1629" s="6"/>
      <c r="P1629" s="6"/>
      <c r="Q1629" s="6"/>
      <c r="R1629" s="6"/>
      <c r="S1629" s="6">
        <v>22</v>
      </c>
    </row>
    <row r="1630" spans="1:19">
      <c r="A1630" s="5" t="s">
        <v>5079</v>
      </c>
      <c r="B1630" s="6" t="s">
        <v>5101</v>
      </c>
      <c r="C1630" s="5" t="s">
        <v>2590</v>
      </c>
      <c r="D1630" s="6" t="s">
        <v>5116</v>
      </c>
      <c r="E1630" s="6" t="s">
        <v>5117</v>
      </c>
      <c r="F1630" s="5" t="s">
        <v>5118</v>
      </c>
      <c r="G1630" s="5" t="s">
        <v>5</v>
      </c>
      <c r="H1630" s="6">
        <v>274</v>
      </c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>
        <v>274</v>
      </c>
    </row>
    <row r="1631" spans="1:19">
      <c r="A1631" s="5" t="s">
        <v>5079</v>
      </c>
      <c r="B1631" s="6" t="s">
        <v>5101</v>
      </c>
      <c r="C1631" s="5" t="s">
        <v>2590</v>
      </c>
      <c r="D1631" s="6" t="s">
        <v>5101</v>
      </c>
      <c r="E1631" s="6" t="s">
        <v>5119</v>
      </c>
      <c r="F1631" s="5" t="s">
        <v>5120</v>
      </c>
      <c r="G1631" s="5" t="s">
        <v>5</v>
      </c>
      <c r="H1631" s="6">
        <v>426</v>
      </c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>
        <v>426</v>
      </c>
    </row>
    <row r="1632" spans="1:19">
      <c r="A1632" s="5" t="s">
        <v>5079</v>
      </c>
      <c r="B1632" s="6" t="s">
        <v>5101</v>
      </c>
      <c r="C1632" s="5" t="s">
        <v>2590</v>
      </c>
      <c r="D1632" s="6" t="s">
        <v>5121</v>
      </c>
      <c r="E1632" s="6" t="s">
        <v>5122</v>
      </c>
      <c r="F1632" s="5" t="s">
        <v>5123</v>
      </c>
      <c r="G1632" s="5" t="s">
        <v>9</v>
      </c>
      <c r="H1632" s="6">
        <v>37</v>
      </c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>
        <v>37</v>
      </c>
    </row>
    <row r="1633" spans="1:19">
      <c r="A1633" s="5" t="s">
        <v>5079</v>
      </c>
      <c r="B1633" s="6" t="s">
        <v>5101</v>
      </c>
      <c r="C1633" s="5" t="s">
        <v>2590</v>
      </c>
      <c r="D1633" s="6" t="s">
        <v>5124</v>
      </c>
      <c r="E1633" s="6" t="s">
        <v>5125</v>
      </c>
      <c r="F1633" s="5" t="s">
        <v>5126</v>
      </c>
      <c r="G1633" s="5" t="s">
        <v>9</v>
      </c>
      <c r="H1633" s="6"/>
      <c r="I1633" s="6"/>
      <c r="J1633" s="6"/>
      <c r="K1633" s="6"/>
      <c r="L1633" s="6">
        <v>6</v>
      </c>
      <c r="M1633" s="6"/>
      <c r="N1633" s="6"/>
      <c r="O1633" s="6"/>
      <c r="P1633" s="6"/>
      <c r="Q1633" s="6"/>
      <c r="R1633" s="6"/>
      <c r="S1633" s="6">
        <v>6</v>
      </c>
    </row>
    <row r="1634" spans="1:19">
      <c r="A1634" s="5" t="s">
        <v>5079</v>
      </c>
      <c r="B1634" s="6" t="s">
        <v>5101</v>
      </c>
      <c r="C1634" s="5" t="s">
        <v>2590</v>
      </c>
      <c r="D1634" s="6" t="s">
        <v>5127</v>
      </c>
      <c r="E1634" s="6" t="s">
        <v>5128</v>
      </c>
      <c r="F1634" s="5" t="s">
        <v>5129</v>
      </c>
      <c r="G1634" s="5" t="s">
        <v>9</v>
      </c>
      <c r="H1634" s="6"/>
      <c r="I1634" s="6"/>
      <c r="J1634" s="6"/>
      <c r="K1634" s="6"/>
      <c r="L1634" s="6">
        <v>10</v>
      </c>
      <c r="M1634" s="6"/>
      <c r="N1634" s="6"/>
      <c r="O1634" s="6"/>
      <c r="P1634" s="6"/>
      <c r="Q1634" s="6"/>
      <c r="R1634" s="6"/>
      <c r="S1634" s="6">
        <v>10</v>
      </c>
    </row>
    <row r="1635" spans="1:19">
      <c r="A1635" s="5" t="s">
        <v>5079</v>
      </c>
      <c r="B1635" s="6" t="s">
        <v>5101</v>
      </c>
      <c r="C1635" s="5" t="s">
        <v>2590</v>
      </c>
      <c r="D1635" s="6" t="s">
        <v>5130</v>
      </c>
      <c r="E1635" s="6" t="s">
        <v>5131</v>
      </c>
      <c r="F1635" s="5" t="s">
        <v>5132</v>
      </c>
      <c r="G1635" s="5" t="s">
        <v>9</v>
      </c>
      <c r="H1635" s="6"/>
      <c r="I1635" s="6"/>
      <c r="J1635" s="6"/>
      <c r="K1635" s="6"/>
      <c r="L1635" s="6">
        <v>22</v>
      </c>
      <c r="M1635" s="6"/>
      <c r="N1635" s="6"/>
      <c r="O1635" s="6"/>
      <c r="P1635" s="6"/>
      <c r="Q1635" s="6"/>
      <c r="R1635" s="6"/>
      <c r="S1635" s="6">
        <v>22</v>
      </c>
    </row>
    <row r="1636" spans="1:19">
      <c r="A1636" s="5" t="s">
        <v>5133</v>
      </c>
      <c r="B1636" s="6" t="s">
        <v>5134</v>
      </c>
      <c r="C1636" s="5" t="s">
        <v>5135</v>
      </c>
      <c r="D1636" s="6" t="s">
        <v>5134</v>
      </c>
      <c r="E1636" s="6" t="s">
        <v>5136</v>
      </c>
      <c r="F1636" s="5" t="s">
        <v>5137</v>
      </c>
      <c r="G1636" s="5" t="s">
        <v>5</v>
      </c>
      <c r="H1636" s="6">
        <v>381</v>
      </c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>
        <v>381</v>
      </c>
    </row>
    <row r="1637" spans="1:19">
      <c r="A1637" s="5" t="s">
        <v>5133</v>
      </c>
      <c r="B1637" s="6" t="s">
        <v>5134</v>
      </c>
      <c r="C1637" s="5" t="s">
        <v>5135</v>
      </c>
      <c r="D1637" s="6" t="s">
        <v>5138</v>
      </c>
      <c r="E1637" s="6" t="s">
        <v>5139</v>
      </c>
      <c r="F1637" s="5" t="s">
        <v>5140</v>
      </c>
      <c r="G1637" s="5" t="s">
        <v>5</v>
      </c>
      <c r="H1637" s="6">
        <v>186</v>
      </c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>
        <v>186</v>
      </c>
    </row>
    <row r="1638" spans="1:19">
      <c r="A1638" s="5" t="s">
        <v>5133</v>
      </c>
      <c r="B1638" s="6" t="s">
        <v>5134</v>
      </c>
      <c r="C1638" s="5" t="s">
        <v>5135</v>
      </c>
      <c r="D1638" s="6" t="s">
        <v>5141</v>
      </c>
      <c r="E1638" s="6" t="s">
        <v>5142</v>
      </c>
      <c r="F1638" s="5" t="s">
        <v>4208</v>
      </c>
      <c r="G1638" s="5" t="s">
        <v>9</v>
      </c>
      <c r="H1638" s="6"/>
      <c r="I1638" s="6"/>
      <c r="J1638" s="6"/>
      <c r="K1638" s="6"/>
      <c r="L1638" s="6">
        <v>19</v>
      </c>
      <c r="M1638" s="6"/>
      <c r="N1638" s="6"/>
      <c r="O1638" s="6"/>
      <c r="P1638" s="6"/>
      <c r="Q1638" s="6"/>
      <c r="R1638" s="6"/>
      <c r="S1638" s="6">
        <v>19</v>
      </c>
    </row>
    <row r="1639" spans="1:19">
      <c r="A1639" s="5" t="s">
        <v>5133</v>
      </c>
      <c r="B1639" s="6" t="s">
        <v>5134</v>
      </c>
      <c r="C1639" s="5" t="s">
        <v>5135</v>
      </c>
      <c r="D1639" s="6" t="s">
        <v>5143</v>
      </c>
      <c r="E1639" s="6" t="s">
        <v>5144</v>
      </c>
      <c r="F1639" s="5" t="s">
        <v>5145</v>
      </c>
      <c r="G1639" s="5" t="s">
        <v>9</v>
      </c>
      <c r="H1639" s="6"/>
      <c r="I1639" s="6"/>
      <c r="J1639" s="6"/>
      <c r="K1639" s="6"/>
      <c r="L1639" s="6">
        <v>11</v>
      </c>
      <c r="M1639" s="6"/>
      <c r="N1639" s="6"/>
      <c r="O1639" s="6"/>
      <c r="P1639" s="6"/>
      <c r="Q1639" s="6"/>
      <c r="R1639" s="6"/>
      <c r="S1639" s="6">
        <v>11</v>
      </c>
    </row>
    <row r="1640" spans="1:19">
      <c r="A1640" s="5" t="s">
        <v>5133</v>
      </c>
      <c r="B1640" s="6" t="s">
        <v>5134</v>
      </c>
      <c r="C1640" s="5" t="s">
        <v>5135</v>
      </c>
      <c r="D1640" s="6" t="s">
        <v>5146</v>
      </c>
      <c r="E1640" s="6" t="s">
        <v>5147</v>
      </c>
      <c r="F1640" s="5" t="s">
        <v>5148</v>
      </c>
      <c r="G1640" s="5" t="s">
        <v>9</v>
      </c>
      <c r="H1640" s="6"/>
      <c r="I1640" s="6"/>
      <c r="J1640" s="6"/>
      <c r="K1640" s="6"/>
      <c r="L1640" s="6">
        <v>49</v>
      </c>
      <c r="M1640" s="6">
        <v>37</v>
      </c>
      <c r="N1640" s="6"/>
      <c r="O1640" s="6"/>
      <c r="P1640" s="6"/>
      <c r="Q1640" s="6"/>
      <c r="R1640" s="6"/>
      <c r="S1640" s="6">
        <v>86</v>
      </c>
    </row>
    <row r="1641" spans="1:19">
      <c r="A1641" s="5" t="s">
        <v>5133</v>
      </c>
      <c r="B1641" s="6" t="s">
        <v>5134</v>
      </c>
      <c r="C1641" s="5" t="s">
        <v>5135</v>
      </c>
      <c r="D1641" s="6" t="s">
        <v>5149</v>
      </c>
      <c r="E1641" s="6" t="s">
        <v>5150</v>
      </c>
      <c r="F1641" s="5" t="s">
        <v>5151</v>
      </c>
      <c r="G1641" s="5" t="s">
        <v>9</v>
      </c>
      <c r="H1641" s="6"/>
      <c r="I1641" s="6"/>
      <c r="J1641" s="6"/>
      <c r="K1641" s="6"/>
      <c r="L1641" s="6">
        <v>9</v>
      </c>
      <c r="M1641" s="6"/>
      <c r="N1641" s="6"/>
      <c r="O1641" s="6"/>
      <c r="P1641" s="6"/>
      <c r="Q1641" s="6"/>
      <c r="R1641" s="6"/>
      <c r="S1641" s="6">
        <v>9</v>
      </c>
    </row>
    <row r="1642" spans="1:19">
      <c r="A1642" s="5" t="s">
        <v>5133</v>
      </c>
      <c r="B1642" s="6" t="s">
        <v>5134</v>
      </c>
      <c r="C1642" s="5" t="s">
        <v>5135</v>
      </c>
      <c r="D1642" s="6" t="s">
        <v>5152</v>
      </c>
      <c r="E1642" s="6" t="s">
        <v>5153</v>
      </c>
      <c r="F1642" s="5" t="s">
        <v>5154</v>
      </c>
      <c r="G1642" s="5" t="s">
        <v>9</v>
      </c>
      <c r="H1642" s="6"/>
      <c r="I1642" s="6"/>
      <c r="J1642" s="6"/>
      <c r="K1642" s="6"/>
      <c r="L1642" s="6">
        <v>37</v>
      </c>
      <c r="M1642" s="6"/>
      <c r="N1642" s="6">
        <v>34</v>
      </c>
      <c r="O1642" s="6"/>
      <c r="P1642" s="6"/>
      <c r="Q1642" s="6"/>
      <c r="R1642" s="6"/>
      <c r="S1642" s="6">
        <v>71</v>
      </c>
    </row>
    <row r="1643" spans="1:19">
      <c r="A1643" s="5" t="s">
        <v>5133</v>
      </c>
      <c r="B1643" s="6" t="s">
        <v>5134</v>
      </c>
      <c r="C1643" s="5" t="s">
        <v>5135</v>
      </c>
      <c r="D1643" s="6" t="s">
        <v>5155</v>
      </c>
      <c r="E1643" s="6" t="s">
        <v>5156</v>
      </c>
      <c r="F1643" s="5" t="s">
        <v>5157</v>
      </c>
      <c r="G1643" s="5" t="s">
        <v>9</v>
      </c>
      <c r="H1643" s="6"/>
      <c r="I1643" s="6"/>
      <c r="J1643" s="6"/>
      <c r="K1643" s="6"/>
      <c r="L1643" s="6">
        <v>33</v>
      </c>
      <c r="M1643" s="6"/>
      <c r="N1643" s="6"/>
      <c r="O1643" s="6"/>
      <c r="P1643" s="6"/>
      <c r="Q1643" s="6"/>
      <c r="R1643" s="6"/>
      <c r="S1643" s="6">
        <v>33</v>
      </c>
    </row>
    <row r="1644" spans="1:19">
      <c r="A1644" s="5" t="s">
        <v>5133</v>
      </c>
      <c r="B1644" s="6" t="s">
        <v>5134</v>
      </c>
      <c r="C1644" s="5" t="s">
        <v>5135</v>
      </c>
      <c r="D1644" s="6" t="s">
        <v>5158</v>
      </c>
      <c r="E1644" s="6" t="s">
        <v>5159</v>
      </c>
      <c r="F1644" s="5" t="s">
        <v>5160</v>
      </c>
      <c r="G1644" s="5" t="s">
        <v>9</v>
      </c>
      <c r="H1644" s="6"/>
      <c r="I1644" s="6"/>
      <c r="J1644" s="6"/>
      <c r="K1644" s="6"/>
      <c r="L1644" s="6">
        <v>16</v>
      </c>
      <c r="M1644" s="6"/>
      <c r="N1644" s="6"/>
      <c r="O1644" s="6"/>
      <c r="P1644" s="6"/>
      <c r="Q1644" s="6"/>
      <c r="R1644" s="6"/>
      <c r="S1644" s="6">
        <v>16</v>
      </c>
    </row>
    <row r="1645" spans="1:19">
      <c r="A1645" s="5" t="s">
        <v>5133</v>
      </c>
      <c r="B1645" s="6" t="s">
        <v>5134</v>
      </c>
      <c r="C1645" s="5" t="s">
        <v>5135</v>
      </c>
      <c r="D1645" s="6" t="s">
        <v>5161</v>
      </c>
      <c r="E1645" s="6" t="s">
        <v>5162</v>
      </c>
      <c r="F1645" s="5" t="s">
        <v>5163</v>
      </c>
      <c r="G1645" s="5" t="s">
        <v>9</v>
      </c>
      <c r="H1645" s="6"/>
      <c r="I1645" s="6"/>
      <c r="J1645" s="6"/>
      <c r="K1645" s="6"/>
      <c r="L1645" s="6">
        <v>8</v>
      </c>
      <c r="M1645" s="6"/>
      <c r="N1645" s="6"/>
      <c r="O1645" s="6"/>
      <c r="P1645" s="6"/>
      <c r="Q1645" s="6"/>
      <c r="R1645" s="6"/>
      <c r="S1645" s="6">
        <v>8</v>
      </c>
    </row>
    <row r="1646" spans="1:19">
      <c r="A1646" s="5" t="s">
        <v>5133</v>
      </c>
      <c r="B1646" s="6" t="s">
        <v>5134</v>
      </c>
      <c r="C1646" s="5" t="s">
        <v>5135</v>
      </c>
      <c r="D1646" s="6" t="s">
        <v>5164</v>
      </c>
      <c r="E1646" s="6" t="s">
        <v>5165</v>
      </c>
      <c r="F1646" s="5" t="s">
        <v>5166</v>
      </c>
      <c r="G1646" s="5" t="s">
        <v>9</v>
      </c>
      <c r="H1646" s="6"/>
      <c r="I1646" s="6"/>
      <c r="J1646" s="6"/>
      <c r="K1646" s="6"/>
      <c r="L1646" s="6">
        <v>14</v>
      </c>
      <c r="M1646" s="6"/>
      <c r="N1646" s="6"/>
      <c r="O1646" s="6"/>
      <c r="P1646" s="6"/>
      <c r="Q1646" s="6"/>
      <c r="R1646" s="6"/>
      <c r="S1646" s="6">
        <v>14</v>
      </c>
    </row>
    <row r="1647" spans="1:19">
      <c r="A1647" s="5" t="s">
        <v>5133</v>
      </c>
      <c r="B1647" s="6" t="s">
        <v>5134</v>
      </c>
      <c r="C1647" s="5" t="s">
        <v>5135</v>
      </c>
      <c r="D1647" s="6" t="s">
        <v>5167</v>
      </c>
      <c r="E1647" s="6" t="s">
        <v>5168</v>
      </c>
      <c r="F1647" s="5" t="s">
        <v>5169</v>
      </c>
      <c r="G1647" s="5" t="s">
        <v>9</v>
      </c>
      <c r="H1647" s="6"/>
      <c r="I1647" s="6"/>
      <c r="J1647" s="6"/>
      <c r="K1647" s="6"/>
      <c r="L1647" s="6">
        <v>6</v>
      </c>
      <c r="M1647" s="6"/>
      <c r="N1647" s="6"/>
      <c r="O1647" s="6"/>
      <c r="P1647" s="6"/>
      <c r="Q1647" s="6"/>
      <c r="R1647" s="6"/>
      <c r="S1647" s="6">
        <v>6</v>
      </c>
    </row>
    <row r="1648" spans="1:19">
      <c r="A1648" s="5" t="s">
        <v>5133</v>
      </c>
      <c r="B1648" s="6" t="s">
        <v>5134</v>
      </c>
      <c r="C1648" s="5" t="s">
        <v>5135</v>
      </c>
      <c r="D1648" s="6" t="s">
        <v>5170</v>
      </c>
      <c r="E1648" s="6" t="s">
        <v>5171</v>
      </c>
      <c r="F1648" s="5" t="s">
        <v>5172</v>
      </c>
      <c r="G1648" s="5" t="s">
        <v>9</v>
      </c>
      <c r="H1648" s="6"/>
      <c r="I1648" s="6"/>
      <c r="J1648" s="6"/>
      <c r="K1648" s="6"/>
      <c r="L1648" s="6">
        <v>6</v>
      </c>
      <c r="M1648" s="6"/>
      <c r="N1648" s="6"/>
      <c r="O1648" s="6"/>
      <c r="P1648" s="6"/>
      <c r="Q1648" s="6"/>
      <c r="R1648" s="6"/>
      <c r="S1648" s="6">
        <v>6</v>
      </c>
    </row>
    <row r="1649" spans="1:19">
      <c r="A1649" s="5" t="s">
        <v>5133</v>
      </c>
      <c r="B1649" s="6" t="s">
        <v>5134</v>
      </c>
      <c r="C1649" s="5" t="s">
        <v>5135</v>
      </c>
      <c r="D1649" s="6" t="s">
        <v>5173</v>
      </c>
      <c r="E1649" s="6" t="s">
        <v>5174</v>
      </c>
      <c r="F1649" s="5" t="s">
        <v>5175</v>
      </c>
      <c r="G1649" s="5" t="s">
        <v>9</v>
      </c>
      <c r="H1649" s="6"/>
      <c r="I1649" s="6"/>
      <c r="J1649" s="6"/>
      <c r="K1649" s="6"/>
      <c r="L1649" s="6">
        <v>7</v>
      </c>
      <c r="M1649" s="6"/>
      <c r="N1649" s="6"/>
      <c r="O1649" s="6"/>
      <c r="P1649" s="6"/>
      <c r="Q1649" s="6"/>
      <c r="R1649" s="6"/>
      <c r="S1649" s="6">
        <v>7</v>
      </c>
    </row>
    <row r="1650" spans="1:19">
      <c r="A1650" s="5" t="s">
        <v>5133</v>
      </c>
      <c r="B1650" s="6" t="s">
        <v>5134</v>
      </c>
      <c r="C1650" s="5" t="s">
        <v>5135</v>
      </c>
      <c r="D1650" s="6" t="s">
        <v>5176</v>
      </c>
      <c r="E1650" s="6" t="s">
        <v>5177</v>
      </c>
      <c r="F1650" s="5" t="s">
        <v>5178</v>
      </c>
      <c r="G1650" s="5" t="s">
        <v>9</v>
      </c>
      <c r="H1650" s="6"/>
      <c r="I1650" s="6"/>
      <c r="J1650" s="6"/>
      <c r="K1650" s="6"/>
      <c r="L1650" s="6">
        <v>16</v>
      </c>
      <c r="M1650" s="6"/>
      <c r="N1650" s="6"/>
      <c r="O1650" s="6"/>
      <c r="P1650" s="6"/>
      <c r="Q1650" s="6"/>
      <c r="R1650" s="6"/>
      <c r="S1650" s="6">
        <v>16</v>
      </c>
    </row>
    <row r="1651" spans="1:19">
      <c r="A1651" s="5" t="s">
        <v>5133</v>
      </c>
      <c r="B1651" s="6" t="s">
        <v>5134</v>
      </c>
      <c r="C1651" s="5" t="s">
        <v>5135</v>
      </c>
      <c r="D1651" s="6" t="s">
        <v>5179</v>
      </c>
      <c r="E1651" s="6" t="s">
        <v>5180</v>
      </c>
      <c r="F1651" s="5" t="s">
        <v>5181</v>
      </c>
      <c r="G1651" s="5" t="s">
        <v>9</v>
      </c>
      <c r="H1651" s="6"/>
      <c r="I1651" s="6"/>
      <c r="J1651" s="6"/>
      <c r="K1651" s="6"/>
      <c r="L1651" s="6">
        <v>13</v>
      </c>
      <c r="M1651" s="6"/>
      <c r="N1651" s="6"/>
      <c r="O1651" s="6"/>
      <c r="P1651" s="6"/>
      <c r="Q1651" s="6"/>
      <c r="R1651" s="6"/>
      <c r="S1651" s="6">
        <v>13</v>
      </c>
    </row>
    <row r="1652" spans="1:19">
      <c r="A1652" s="5" t="s">
        <v>5133</v>
      </c>
      <c r="B1652" s="6" t="s">
        <v>5134</v>
      </c>
      <c r="C1652" s="5" t="s">
        <v>5135</v>
      </c>
      <c r="D1652" s="6" t="s">
        <v>5182</v>
      </c>
      <c r="E1652" s="6" t="s">
        <v>5183</v>
      </c>
      <c r="F1652" s="5" t="s">
        <v>5184</v>
      </c>
      <c r="G1652" s="5" t="s">
        <v>9</v>
      </c>
      <c r="H1652" s="6"/>
      <c r="I1652" s="6"/>
      <c r="J1652" s="6"/>
      <c r="K1652" s="6"/>
      <c r="L1652" s="6">
        <v>3</v>
      </c>
      <c r="M1652" s="6"/>
      <c r="N1652" s="6"/>
      <c r="O1652" s="6"/>
      <c r="P1652" s="6"/>
      <c r="Q1652" s="6"/>
      <c r="R1652" s="6"/>
      <c r="S1652" s="6">
        <v>3</v>
      </c>
    </row>
    <row r="1653" spans="1:19">
      <c r="A1653" s="5" t="s">
        <v>5133</v>
      </c>
      <c r="B1653" s="6" t="s">
        <v>5134</v>
      </c>
      <c r="C1653" s="5" t="s">
        <v>5135</v>
      </c>
      <c r="D1653" s="6" t="s">
        <v>5185</v>
      </c>
      <c r="E1653" s="6" t="s">
        <v>5186</v>
      </c>
      <c r="F1653" s="5" t="s">
        <v>5187</v>
      </c>
      <c r="G1653" s="5" t="s">
        <v>9</v>
      </c>
      <c r="H1653" s="6"/>
      <c r="I1653" s="6"/>
      <c r="J1653" s="6"/>
      <c r="K1653" s="6"/>
      <c r="L1653" s="6">
        <v>13</v>
      </c>
      <c r="M1653" s="6"/>
      <c r="N1653" s="6"/>
      <c r="O1653" s="6"/>
      <c r="P1653" s="6"/>
      <c r="Q1653" s="6"/>
      <c r="R1653" s="6"/>
      <c r="S1653" s="6">
        <v>13</v>
      </c>
    </row>
    <row r="1654" spans="1:19">
      <c r="A1654" s="5" t="s">
        <v>5133</v>
      </c>
      <c r="B1654" s="6" t="s">
        <v>5188</v>
      </c>
      <c r="C1654" s="5" t="s">
        <v>5189</v>
      </c>
      <c r="D1654" s="6" t="s">
        <v>5188</v>
      </c>
      <c r="E1654" s="6" t="s">
        <v>5190</v>
      </c>
      <c r="F1654" s="5" t="s">
        <v>5191</v>
      </c>
      <c r="G1654" s="5" t="s">
        <v>9</v>
      </c>
      <c r="H1654" s="6"/>
      <c r="I1654" s="6"/>
      <c r="J1654" s="6"/>
      <c r="K1654" s="6">
        <v>17</v>
      </c>
      <c r="L1654" s="6">
        <v>33</v>
      </c>
      <c r="M1654" s="6"/>
      <c r="N1654" s="6">
        <v>35</v>
      </c>
      <c r="O1654" s="6"/>
      <c r="P1654" s="6"/>
      <c r="Q1654" s="6"/>
      <c r="R1654" s="6"/>
      <c r="S1654" s="6">
        <v>85</v>
      </c>
    </row>
    <row r="1655" spans="1:19">
      <c r="A1655" s="5" t="s">
        <v>5133</v>
      </c>
      <c r="B1655" s="6" t="s">
        <v>5192</v>
      </c>
      <c r="C1655" s="5" t="s">
        <v>5193</v>
      </c>
      <c r="D1655" s="6" t="s">
        <v>5194</v>
      </c>
      <c r="E1655" s="6" t="s">
        <v>5195</v>
      </c>
      <c r="F1655" s="5" t="s">
        <v>5196</v>
      </c>
      <c r="G1655" s="5" t="s">
        <v>9</v>
      </c>
      <c r="H1655" s="6"/>
      <c r="I1655" s="6"/>
      <c r="J1655" s="6"/>
      <c r="K1655" s="6"/>
      <c r="L1655" s="6">
        <v>18</v>
      </c>
      <c r="M1655" s="6"/>
      <c r="N1655" s="6"/>
      <c r="O1655" s="6"/>
      <c r="P1655" s="6"/>
      <c r="Q1655" s="6"/>
      <c r="R1655" s="6"/>
      <c r="S1655" s="6">
        <v>18</v>
      </c>
    </row>
    <row r="1656" spans="1:19">
      <c r="A1656" s="5" t="s">
        <v>5133</v>
      </c>
      <c r="B1656" s="6" t="s">
        <v>5192</v>
      </c>
      <c r="C1656" s="5" t="s">
        <v>5193</v>
      </c>
      <c r="D1656" s="6" t="s">
        <v>5192</v>
      </c>
      <c r="E1656" s="6" t="s">
        <v>5197</v>
      </c>
      <c r="F1656" s="5" t="s">
        <v>5198</v>
      </c>
      <c r="G1656" s="5" t="s">
        <v>9</v>
      </c>
      <c r="H1656" s="6">
        <v>120</v>
      </c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>
        <v>120</v>
      </c>
    </row>
    <row r="1657" spans="1:19">
      <c r="A1657" s="5" t="s">
        <v>5133</v>
      </c>
      <c r="B1657" s="6" t="s">
        <v>5192</v>
      </c>
      <c r="C1657" s="5" t="s">
        <v>5193</v>
      </c>
      <c r="D1657" s="6" t="s">
        <v>5199</v>
      </c>
      <c r="E1657" s="6" t="s">
        <v>5200</v>
      </c>
      <c r="F1657" s="5" t="s">
        <v>5201</v>
      </c>
      <c r="G1657" s="5" t="s">
        <v>9</v>
      </c>
      <c r="H1657" s="6"/>
      <c r="I1657" s="6"/>
      <c r="J1657" s="6"/>
      <c r="K1657" s="6"/>
      <c r="L1657" s="6">
        <v>12</v>
      </c>
      <c r="M1657" s="6"/>
      <c r="N1657" s="6"/>
      <c r="O1657" s="6"/>
      <c r="P1657" s="6"/>
      <c r="Q1657" s="6"/>
      <c r="R1657" s="6"/>
      <c r="S1657" s="6">
        <v>12</v>
      </c>
    </row>
    <row r="1658" spans="1:19">
      <c r="A1658" s="5" t="s">
        <v>5133</v>
      </c>
      <c r="B1658" s="6" t="s">
        <v>5192</v>
      </c>
      <c r="C1658" s="5" t="s">
        <v>5193</v>
      </c>
      <c r="D1658" s="6" t="s">
        <v>5202</v>
      </c>
      <c r="E1658" s="6" t="s">
        <v>5203</v>
      </c>
      <c r="F1658" s="5" t="s">
        <v>5204</v>
      </c>
      <c r="G1658" s="5" t="s">
        <v>9</v>
      </c>
      <c r="H1658" s="6"/>
      <c r="I1658" s="6"/>
      <c r="J1658" s="6"/>
      <c r="K1658" s="6"/>
      <c r="L1658" s="6">
        <v>15</v>
      </c>
      <c r="M1658" s="6"/>
      <c r="N1658" s="6"/>
      <c r="O1658" s="6"/>
      <c r="P1658" s="6"/>
      <c r="Q1658" s="6"/>
      <c r="R1658" s="6"/>
      <c r="S1658" s="6">
        <v>15</v>
      </c>
    </row>
    <row r="1659" spans="1:19">
      <c r="A1659" s="5" t="s">
        <v>5133</v>
      </c>
      <c r="B1659" s="6" t="s">
        <v>5205</v>
      </c>
      <c r="C1659" s="5" t="s">
        <v>5206</v>
      </c>
      <c r="D1659" s="6" t="s">
        <v>5207</v>
      </c>
      <c r="E1659" s="6" t="s">
        <v>5208</v>
      </c>
      <c r="F1659" s="5" t="s">
        <v>5209</v>
      </c>
      <c r="G1659" s="5" t="s">
        <v>9</v>
      </c>
      <c r="H1659" s="6"/>
      <c r="I1659" s="6"/>
      <c r="J1659" s="6"/>
      <c r="K1659" s="6"/>
      <c r="L1659" s="6">
        <v>14</v>
      </c>
      <c r="M1659" s="6"/>
      <c r="N1659" s="6"/>
      <c r="O1659" s="6"/>
      <c r="P1659" s="6"/>
      <c r="Q1659" s="6"/>
      <c r="R1659" s="6"/>
      <c r="S1659" s="6">
        <v>14</v>
      </c>
    </row>
    <row r="1660" spans="1:19">
      <c r="A1660" s="5" t="s">
        <v>5133</v>
      </c>
      <c r="B1660" s="6" t="s">
        <v>5205</v>
      </c>
      <c r="C1660" s="5" t="s">
        <v>5206</v>
      </c>
      <c r="D1660" s="6" t="s">
        <v>5205</v>
      </c>
      <c r="E1660" s="6" t="s">
        <v>5210</v>
      </c>
      <c r="F1660" s="5" t="s">
        <v>5211</v>
      </c>
      <c r="G1660" s="5" t="s">
        <v>9</v>
      </c>
      <c r="H1660" s="6">
        <v>42</v>
      </c>
      <c r="I1660" s="6"/>
      <c r="J1660" s="6"/>
      <c r="K1660" s="6"/>
      <c r="L1660" s="6">
        <v>49</v>
      </c>
      <c r="M1660" s="6"/>
      <c r="N1660" s="6">
        <v>87</v>
      </c>
      <c r="O1660" s="6"/>
      <c r="P1660" s="6"/>
      <c r="Q1660" s="6"/>
      <c r="R1660" s="6"/>
      <c r="S1660" s="6">
        <v>178</v>
      </c>
    </row>
    <row r="1661" spans="1:19">
      <c r="A1661" s="5" t="s">
        <v>5133</v>
      </c>
      <c r="B1661" s="6" t="s">
        <v>5205</v>
      </c>
      <c r="C1661" s="5" t="s">
        <v>5206</v>
      </c>
      <c r="D1661" s="6" t="s">
        <v>5212</v>
      </c>
      <c r="E1661" s="6" t="s">
        <v>5213</v>
      </c>
      <c r="F1661" s="5" t="s">
        <v>5214</v>
      </c>
      <c r="G1661" s="5" t="s">
        <v>9</v>
      </c>
      <c r="H1661" s="6"/>
      <c r="I1661" s="6"/>
      <c r="J1661" s="6"/>
      <c r="K1661" s="6"/>
      <c r="L1661" s="6">
        <v>33</v>
      </c>
      <c r="M1661" s="6"/>
      <c r="N1661" s="6"/>
      <c r="O1661" s="6"/>
      <c r="P1661" s="6"/>
      <c r="Q1661" s="6"/>
      <c r="R1661" s="6"/>
      <c r="S1661" s="6">
        <v>33</v>
      </c>
    </row>
    <row r="1662" spans="1:19">
      <c r="A1662" s="5" t="s">
        <v>5133</v>
      </c>
      <c r="B1662" s="6" t="s">
        <v>5205</v>
      </c>
      <c r="C1662" s="5" t="s">
        <v>5206</v>
      </c>
      <c r="D1662" s="6" t="s">
        <v>5215</v>
      </c>
      <c r="E1662" s="6" t="s">
        <v>5216</v>
      </c>
      <c r="F1662" s="5" t="s">
        <v>5217</v>
      </c>
      <c r="G1662" s="5" t="s">
        <v>9</v>
      </c>
      <c r="H1662" s="6"/>
      <c r="I1662" s="6"/>
      <c r="J1662" s="6"/>
      <c r="K1662" s="6"/>
      <c r="L1662" s="6">
        <v>7</v>
      </c>
      <c r="M1662" s="6"/>
      <c r="N1662" s="6"/>
      <c r="O1662" s="6"/>
      <c r="P1662" s="6"/>
      <c r="Q1662" s="6"/>
      <c r="R1662" s="6"/>
      <c r="S1662" s="6">
        <v>7</v>
      </c>
    </row>
    <row r="1663" spans="1:19">
      <c r="A1663" s="5" t="s">
        <v>5133</v>
      </c>
      <c r="B1663" s="6" t="s">
        <v>5205</v>
      </c>
      <c r="C1663" s="5" t="s">
        <v>5206</v>
      </c>
      <c r="D1663" s="6" t="s">
        <v>5218</v>
      </c>
      <c r="E1663" s="6" t="s">
        <v>5219</v>
      </c>
      <c r="F1663" s="5" t="s">
        <v>5220</v>
      </c>
      <c r="G1663" s="5" t="s">
        <v>9</v>
      </c>
      <c r="H1663" s="6"/>
      <c r="I1663" s="6"/>
      <c r="J1663" s="6"/>
      <c r="K1663" s="6"/>
      <c r="L1663" s="6">
        <v>15</v>
      </c>
      <c r="M1663" s="6"/>
      <c r="N1663" s="6"/>
      <c r="O1663" s="6"/>
      <c r="P1663" s="6"/>
      <c r="Q1663" s="6"/>
      <c r="R1663" s="6"/>
      <c r="S1663" s="6">
        <v>15</v>
      </c>
    </row>
    <row r="1664" spans="1:19">
      <c r="A1664" s="5" t="s">
        <v>5133</v>
      </c>
      <c r="B1664" s="6" t="s">
        <v>5221</v>
      </c>
      <c r="C1664" s="5" t="s">
        <v>5222</v>
      </c>
      <c r="D1664" s="6" t="s">
        <v>5223</v>
      </c>
      <c r="E1664" s="6" t="s">
        <v>5224</v>
      </c>
      <c r="F1664" s="5" t="s">
        <v>5225</v>
      </c>
      <c r="G1664" s="5" t="s">
        <v>9</v>
      </c>
      <c r="H1664" s="6"/>
      <c r="I1664" s="6"/>
      <c r="J1664" s="6"/>
      <c r="K1664" s="6"/>
      <c r="L1664" s="6">
        <v>29</v>
      </c>
      <c r="M1664" s="6"/>
      <c r="N1664" s="6"/>
      <c r="O1664" s="6"/>
      <c r="P1664" s="6"/>
      <c r="Q1664" s="6"/>
      <c r="R1664" s="6"/>
      <c r="S1664" s="6">
        <v>29</v>
      </c>
    </row>
    <row r="1665" spans="1:19">
      <c r="A1665" s="5" t="s">
        <v>5133</v>
      </c>
      <c r="B1665" s="6" t="s">
        <v>5221</v>
      </c>
      <c r="C1665" s="5" t="s">
        <v>5222</v>
      </c>
      <c r="D1665" s="6" t="s">
        <v>5226</v>
      </c>
      <c r="E1665" s="6" t="s">
        <v>5227</v>
      </c>
      <c r="F1665" s="5" t="s">
        <v>5228</v>
      </c>
      <c r="G1665" s="5" t="s">
        <v>9</v>
      </c>
      <c r="H1665" s="6"/>
      <c r="I1665" s="6"/>
      <c r="J1665" s="6"/>
      <c r="K1665" s="6"/>
      <c r="L1665" s="6">
        <v>9</v>
      </c>
      <c r="M1665" s="6"/>
      <c r="N1665" s="6"/>
      <c r="O1665" s="6"/>
      <c r="P1665" s="6"/>
      <c r="Q1665" s="6"/>
      <c r="R1665" s="6"/>
      <c r="S1665" s="6">
        <v>9</v>
      </c>
    </row>
    <row r="1666" spans="1:19">
      <c r="A1666" s="5" t="s">
        <v>5133</v>
      </c>
      <c r="B1666" s="6" t="s">
        <v>5221</v>
      </c>
      <c r="C1666" s="5" t="s">
        <v>5222</v>
      </c>
      <c r="D1666" s="6" t="s">
        <v>5229</v>
      </c>
      <c r="E1666" s="6" t="s">
        <v>5230</v>
      </c>
      <c r="F1666" s="5" t="s">
        <v>2034</v>
      </c>
      <c r="G1666" s="5" t="s">
        <v>9</v>
      </c>
      <c r="H1666" s="6"/>
      <c r="I1666" s="6"/>
      <c r="J1666" s="6"/>
      <c r="K1666" s="6"/>
      <c r="L1666" s="6">
        <v>15</v>
      </c>
      <c r="M1666" s="6"/>
      <c r="N1666" s="6"/>
      <c r="O1666" s="6"/>
      <c r="P1666" s="6"/>
      <c r="Q1666" s="6"/>
      <c r="R1666" s="6"/>
      <c r="S1666" s="6">
        <v>15</v>
      </c>
    </row>
    <row r="1667" spans="1:19">
      <c r="A1667" s="5" t="s">
        <v>5133</v>
      </c>
      <c r="B1667" s="6" t="s">
        <v>5221</v>
      </c>
      <c r="C1667" s="5" t="s">
        <v>5222</v>
      </c>
      <c r="D1667" s="6" t="s">
        <v>5221</v>
      </c>
      <c r="E1667" s="6" t="s">
        <v>5231</v>
      </c>
      <c r="F1667" s="5" t="s">
        <v>5232</v>
      </c>
      <c r="G1667" s="5" t="s">
        <v>9</v>
      </c>
      <c r="H1667" s="6">
        <v>160</v>
      </c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>
        <v>160</v>
      </c>
    </row>
    <row r="1668" spans="1:19">
      <c r="A1668" s="5" t="s">
        <v>5133</v>
      </c>
      <c r="B1668" s="6" t="s">
        <v>5233</v>
      </c>
      <c r="C1668" s="5" t="s">
        <v>5234</v>
      </c>
      <c r="D1668" s="6" t="s">
        <v>5235</v>
      </c>
      <c r="E1668" s="6" t="s">
        <v>5236</v>
      </c>
      <c r="F1668" s="5" t="s">
        <v>5237</v>
      </c>
      <c r="G1668" s="5" t="s">
        <v>9</v>
      </c>
      <c r="H1668" s="6"/>
      <c r="I1668" s="6"/>
      <c r="J1668" s="6"/>
      <c r="K1668" s="6"/>
      <c r="L1668" s="6">
        <v>6</v>
      </c>
      <c r="M1668" s="6"/>
      <c r="N1668" s="6"/>
      <c r="O1668" s="6"/>
      <c r="P1668" s="6"/>
      <c r="Q1668" s="6"/>
      <c r="R1668" s="6"/>
      <c r="S1668" s="6">
        <v>6</v>
      </c>
    </row>
    <row r="1669" spans="1:19">
      <c r="A1669" s="5" t="s">
        <v>5133</v>
      </c>
      <c r="B1669" s="6" t="s">
        <v>5233</v>
      </c>
      <c r="C1669" s="5" t="s">
        <v>5234</v>
      </c>
      <c r="D1669" s="6" t="s">
        <v>5238</v>
      </c>
      <c r="E1669" s="6" t="s">
        <v>5239</v>
      </c>
      <c r="F1669" s="5" t="s">
        <v>3962</v>
      </c>
      <c r="G1669" s="5" t="s">
        <v>9</v>
      </c>
      <c r="H1669" s="6"/>
      <c r="I1669" s="6"/>
      <c r="J1669" s="6"/>
      <c r="K1669" s="6"/>
      <c r="L1669" s="6">
        <v>48</v>
      </c>
      <c r="M1669" s="6"/>
      <c r="N1669" s="6">
        <v>24</v>
      </c>
      <c r="O1669" s="6"/>
      <c r="P1669" s="6"/>
      <c r="Q1669" s="6"/>
      <c r="R1669" s="6"/>
      <c r="S1669" s="6">
        <v>72</v>
      </c>
    </row>
    <row r="1670" spans="1:19">
      <c r="A1670" s="5" t="s">
        <v>5133</v>
      </c>
      <c r="B1670" s="6" t="s">
        <v>5233</v>
      </c>
      <c r="C1670" s="5" t="s">
        <v>5234</v>
      </c>
      <c r="D1670" s="6" t="s">
        <v>5240</v>
      </c>
      <c r="E1670" s="6" t="s">
        <v>5241</v>
      </c>
      <c r="F1670" s="5" t="s">
        <v>2634</v>
      </c>
      <c r="G1670" s="5" t="s">
        <v>9</v>
      </c>
      <c r="H1670" s="6"/>
      <c r="I1670" s="6"/>
      <c r="J1670" s="6"/>
      <c r="K1670" s="6"/>
      <c r="L1670" s="6">
        <v>12</v>
      </c>
      <c r="M1670" s="6"/>
      <c r="N1670" s="6"/>
      <c r="O1670" s="6"/>
      <c r="P1670" s="6"/>
      <c r="Q1670" s="6"/>
      <c r="R1670" s="6"/>
      <c r="S1670" s="6">
        <v>12</v>
      </c>
    </row>
    <row r="1671" spans="1:19">
      <c r="A1671" s="5" t="s">
        <v>5133</v>
      </c>
      <c r="B1671" s="6" t="s">
        <v>5233</v>
      </c>
      <c r="C1671" s="5" t="s">
        <v>5234</v>
      </c>
      <c r="D1671" s="6" t="s">
        <v>5242</v>
      </c>
      <c r="E1671" s="6" t="s">
        <v>5243</v>
      </c>
      <c r="F1671" s="5" t="s">
        <v>5244</v>
      </c>
      <c r="G1671" s="5" t="s">
        <v>9</v>
      </c>
      <c r="H1671" s="6"/>
      <c r="I1671" s="6"/>
      <c r="J1671" s="6"/>
      <c r="K1671" s="6"/>
      <c r="L1671" s="6">
        <v>6</v>
      </c>
      <c r="M1671" s="6"/>
      <c r="N1671" s="6"/>
      <c r="O1671" s="6"/>
      <c r="P1671" s="6"/>
      <c r="Q1671" s="6"/>
      <c r="R1671" s="6"/>
      <c r="S1671" s="6">
        <v>6</v>
      </c>
    </row>
    <row r="1672" spans="1:19">
      <c r="A1672" s="5" t="s">
        <v>5133</v>
      </c>
      <c r="B1672" s="6" t="s">
        <v>5233</v>
      </c>
      <c r="C1672" s="5" t="s">
        <v>5234</v>
      </c>
      <c r="D1672" s="6" t="s">
        <v>5245</v>
      </c>
      <c r="E1672" s="6" t="s">
        <v>5246</v>
      </c>
      <c r="F1672" s="5" t="s">
        <v>5247</v>
      </c>
      <c r="G1672" s="5" t="s">
        <v>9</v>
      </c>
      <c r="H1672" s="6"/>
      <c r="I1672" s="6"/>
      <c r="J1672" s="6"/>
      <c r="K1672" s="6"/>
      <c r="L1672" s="6">
        <v>9</v>
      </c>
      <c r="M1672" s="6"/>
      <c r="N1672" s="6"/>
      <c r="O1672" s="6"/>
      <c r="P1672" s="6"/>
      <c r="Q1672" s="6"/>
      <c r="R1672" s="6"/>
      <c r="S1672" s="6">
        <v>9</v>
      </c>
    </row>
    <row r="1673" spans="1:19">
      <c r="A1673" s="5" t="s">
        <v>5133</v>
      </c>
      <c r="B1673" s="6" t="s">
        <v>5233</v>
      </c>
      <c r="C1673" s="5" t="s">
        <v>5234</v>
      </c>
      <c r="D1673" s="6" t="s">
        <v>5233</v>
      </c>
      <c r="E1673" s="6" t="s">
        <v>5248</v>
      </c>
      <c r="F1673" s="5" t="s">
        <v>5249</v>
      </c>
      <c r="G1673" s="5" t="s">
        <v>9</v>
      </c>
      <c r="H1673" s="6">
        <v>194</v>
      </c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>
        <v>194</v>
      </c>
    </row>
    <row r="1674" spans="1:19">
      <c r="A1674" s="5" t="s">
        <v>5133</v>
      </c>
      <c r="B1674" s="6" t="s">
        <v>5250</v>
      </c>
      <c r="C1674" s="5" t="s">
        <v>2041</v>
      </c>
      <c r="D1674" s="6" t="s">
        <v>5251</v>
      </c>
      <c r="E1674" s="6" t="s">
        <v>5252</v>
      </c>
      <c r="F1674" s="5" t="s">
        <v>5253</v>
      </c>
      <c r="G1674" s="5" t="s">
        <v>9</v>
      </c>
      <c r="H1674" s="6">
        <v>93</v>
      </c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>
        <v>93</v>
      </c>
    </row>
    <row r="1675" spans="1:19">
      <c r="A1675" s="5" t="s">
        <v>5133</v>
      </c>
      <c r="B1675" s="6" t="s">
        <v>5250</v>
      </c>
      <c r="C1675" s="5" t="s">
        <v>2041</v>
      </c>
      <c r="D1675" s="6" t="s">
        <v>5254</v>
      </c>
      <c r="E1675" s="6" t="s">
        <v>5255</v>
      </c>
      <c r="F1675" s="5" t="s">
        <v>5256</v>
      </c>
      <c r="G1675" s="5" t="s">
        <v>9</v>
      </c>
      <c r="H1675" s="6"/>
      <c r="I1675" s="6"/>
      <c r="J1675" s="6"/>
      <c r="K1675" s="6"/>
      <c r="L1675" s="6">
        <v>4</v>
      </c>
      <c r="M1675" s="6"/>
      <c r="N1675" s="6"/>
      <c r="O1675" s="6"/>
      <c r="P1675" s="6"/>
      <c r="Q1675" s="6"/>
      <c r="R1675" s="6"/>
      <c r="S1675" s="6">
        <v>4</v>
      </c>
    </row>
    <row r="1676" spans="1:19">
      <c r="A1676" s="5" t="s">
        <v>5133</v>
      </c>
      <c r="B1676" s="6" t="s">
        <v>5250</v>
      </c>
      <c r="C1676" s="5" t="s">
        <v>2041</v>
      </c>
      <c r="D1676" s="6" t="s">
        <v>5257</v>
      </c>
      <c r="E1676" s="6" t="s">
        <v>5258</v>
      </c>
      <c r="F1676" s="5" t="s">
        <v>5259</v>
      </c>
      <c r="G1676" s="5" t="s">
        <v>9</v>
      </c>
      <c r="H1676" s="6"/>
      <c r="I1676" s="6"/>
      <c r="J1676" s="6"/>
      <c r="K1676" s="6"/>
      <c r="L1676" s="6">
        <v>21</v>
      </c>
      <c r="M1676" s="6"/>
      <c r="N1676" s="6"/>
      <c r="O1676" s="6"/>
      <c r="P1676" s="6"/>
      <c r="Q1676" s="6"/>
      <c r="R1676" s="6"/>
      <c r="S1676" s="6">
        <v>21</v>
      </c>
    </row>
    <row r="1677" spans="1:19">
      <c r="A1677" s="5" t="s">
        <v>5133</v>
      </c>
      <c r="B1677" s="6" t="s">
        <v>5250</v>
      </c>
      <c r="C1677" s="5" t="s">
        <v>2041</v>
      </c>
      <c r="D1677" s="6" t="s">
        <v>5260</v>
      </c>
      <c r="E1677" s="6" t="s">
        <v>5261</v>
      </c>
      <c r="F1677" s="5" t="s">
        <v>5262</v>
      </c>
      <c r="G1677" s="5" t="s">
        <v>9</v>
      </c>
      <c r="H1677" s="6"/>
      <c r="I1677" s="6"/>
      <c r="J1677" s="6"/>
      <c r="K1677" s="6"/>
      <c r="L1677" s="6">
        <v>25</v>
      </c>
      <c r="M1677" s="6"/>
      <c r="N1677" s="6"/>
      <c r="O1677" s="6"/>
      <c r="P1677" s="6"/>
      <c r="Q1677" s="6"/>
      <c r="R1677" s="6"/>
      <c r="S1677" s="6">
        <v>25</v>
      </c>
    </row>
    <row r="1678" spans="1:19">
      <c r="A1678" s="5" t="s">
        <v>5133</v>
      </c>
      <c r="B1678" s="6" t="s">
        <v>5250</v>
      </c>
      <c r="C1678" s="5" t="s">
        <v>2041</v>
      </c>
      <c r="D1678" s="6" t="s">
        <v>5263</v>
      </c>
      <c r="E1678" s="6" t="s">
        <v>5264</v>
      </c>
      <c r="F1678" s="5" t="s">
        <v>3192</v>
      </c>
      <c r="G1678" s="5" t="s">
        <v>9</v>
      </c>
      <c r="H1678" s="6"/>
      <c r="I1678" s="6"/>
      <c r="J1678" s="6"/>
      <c r="K1678" s="6"/>
      <c r="L1678" s="6">
        <v>16</v>
      </c>
      <c r="M1678" s="6"/>
      <c r="N1678" s="6"/>
      <c r="O1678" s="6"/>
      <c r="P1678" s="6"/>
      <c r="Q1678" s="6"/>
      <c r="R1678" s="6"/>
      <c r="S1678" s="6">
        <v>16</v>
      </c>
    </row>
    <row r="1679" spans="1:19">
      <c r="A1679" s="5" t="s">
        <v>5133</v>
      </c>
      <c r="B1679" s="6" t="s">
        <v>5250</v>
      </c>
      <c r="C1679" s="5" t="s">
        <v>2041</v>
      </c>
      <c r="D1679" s="6" t="s">
        <v>5265</v>
      </c>
      <c r="E1679" s="6" t="s">
        <v>5266</v>
      </c>
      <c r="F1679" s="5" t="s">
        <v>5267</v>
      </c>
      <c r="G1679" s="5" t="s">
        <v>9</v>
      </c>
      <c r="H1679" s="6"/>
      <c r="I1679" s="6"/>
      <c r="J1679" s="6"/>
      <c r="K1679" s="6"/>
      <c r="L1679" s="6">
        <v>16</v>
      </c>
      <c r="M1679" s="6"/>
      <c r="N1679" s="6"/>
      <c r="O1679" s="6"/>
      <c r="P1679" s="6"/>
      <c r="Q1679" s="6"/>
      <c r="R1679" s="6"/>
      <c r="S1679" s="6">
        <v>16</v>
      </c>
    </row>
    <row r="1680" spans="1:19">
      <c r="A1680" s="5" t="s">
        <v>5133</v>
      </c>
      <c r="B1680" s="6" t="s">
        <v>5250</v>
      </c>
      <c r="C1680" s="5" t="s">
        <v>2041</v>
      </c>
      <c r="D1680" s="6" t="s">
        <v>5268</v>
      </c>
      <c r="E1680" s="6" t="s">
        <v>5269</v>
      </c>
      <c r="F1680" s="5" t="s">
        <v>2226</v>
      </c>
      <c r="G1680" s="5" t="s">
        <v>9</v>
      </c>
      <c r="H1680" s="6"/>
      <c r="I1680" s="6"/>
      <c r="J1680" s="6"/>
      <c r="K1680" s="6"/>
      <c r="L1680" s="6">
        <v>8</v>
      </c>
      <c r="M1680" s="6"/>
      <c r="N1680" s="6"/>
      <c r="O1680" s="6"/>
      <c r="P1680" s="6"/>
      <c r="Q1680" s="6"/>
      <c r="R1680" s="6"/>
      <c r="S1680" s="6">
        <v>8</v>
      </c>
    </row>
    <row r="1681" spans="1:19">
      <c r="A1681" s="5" t="s">
        <v>5133</v>
      </c>
      <c r="B1681" s="6" t="s">
        <v>5250</v>
      </c>
      <c r="C1681" s="5" t="s">
        <v>2041</v>
      </c>
      <c r="D1681" s="6" t="s">
        <v>5270</v>
      </c>
      <c r="E1681" s="6" t="s">
        <v>5271</v>
      </c>
      <c r="F1681" s="5" t="s">
        <v>5272</v>
      </c>
      <c r="G1681" s="5" t="s">
        <v>9</v>
      </c>
      <c r="H1681" s="6"/>
      <c r="I1681" s="6"/>
      <c r="J1681" s="6"/>
      <c r="K1681" s="6"/>
      <c r="L1681" s="6">
        <v>12</v>
      </c>
      <c r="M1681" s="6"/>
      <c r="N1681" s="6"/>
      <c r="O1681" s="6"/>
      <c r="P1681" s="6"/>
      <c r="Q1681" s="6"/>
      <c r="R1681" s="6"/>
      <c r="S1681" s="6">
        <v>12</v>
      </c>
    </row>
    <row r="1682" spans="1:19">
      <c r="A1682" s="5" t="s">
        <v>5133</v>
      </c>
      <c r="B1682" s="6" t="s">
        <v>5250</v>
      </c>
      <c r="C1682" s="5" t="s">
        <v>2041</v>
      </c>
      <c r="D1682" s="6" t="s">
        <v>5250</v>
      </c>
      <c r="E1682" s="6" t="s">
        <v>5273</v>
      </c>
      <c r="F1682" s="5" t="s">
        <v>5274</v>
      </c>
      <c r="G1682" s="5" t="s">
        <v>9</v>
      </c>
      <c r="H1682" s="6">
        <v>249</v>
      </c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>
        <v>249</v>
      </c>
    </row>
    <row r="1683" spans="1:19">
      <c r="A1683" s="5" t="s">
        <v>5275</v>
      </c>
      <c r="B1683" s="6" t="s">
        <v>5276</v>
      </c>
      <c r="C1683" s="5" t="s">
        <v>5277</v>
      </c>
      <c r="D1683" s="6" t="s">
        <v>5278</v>
      </c>
      <c r="E1683" s="6" t="s">
        <v>5279</v>
      </c>
      <c r="F1683" s="5" t="s">
        <v>5280</v>
      </c>
      <c r="G1683" s="5" t="s">
        <v>9</v>
      </c>
      <c r="H1683" s="6"/>
      <c r="I1683" s="6"/>
      <c r="J1683" s="6"/>
      <c r="K1683" s="6"/>
      <c r="L1683" s="6">
        <v>17</v>
      </c>
      <c r="M1683" s="6"/>
      <c r="N1683" s="6"/>
      <c r="O1683" s="6"/>
      <c r="P1683" s="6"/>
      <c r="Q1683" s="6"/>
      <c r="R1683" s="6"/>
      <c r="S1683" s="6">
        <v>17</v>
      </c>
    </row>
    <row r="1684" spans="1:19">
      <c r="A1684" s="5" t="s">
        <v>5275</v>
      </c>
      <c r="B1684" s="6" t="s">
        <v>5276</v>
      </c>
      <c r="C1684" s="5" t="s">
        <v>5277</v>
      </c>
      <c r="D1684" s="6" t="s">
        <v>5276</v>
      </c>
      <c r="E1684" s="6" t="s">
        <v>5281</v>
      </c>
      <c r="F1684" s="5" t="s">
        <v>5282</v>
      </c>
      <c r="G1684" s="5" t="s">
        <v>5</v>
      </c>
      <c r="H1684" s="6">
        <v>475</v>
      </c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>
        <v>475</v>
      </c>
    </row>
    <row r="1685" spans="1:19">
      <c r="A1685" s="5" t="s">
        <v>5275</v>
      </c>
      <c r="B1685" s="6" t="s">
        <v>5276</v>
      </c>
      <c r="C1685" s="5" t="s">
        <v>5277</v>
      </c>
      <c r="D1685" s="6" t="s">
        <v>5283</v>
      </c>
      <c r="E1685" s="6" t="s">
        <v>5284</v>
      </c>
      <c r="F1685" s="5" t="s">
        <v>5285</v>
      </c>
      <c r="G1685" s="5" t="s">
        <v>5</v>
      </c>
      <c r="H1685" s="6">
        <v>271</v>
      </c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>
        <v>271</v>
      </c>
    </row>
    <row r="1686" spans="1:19">
      <c r="A1686" s="5" t="s">
        <v>5275</v>
      </c>
      <c r="B1686" s="6" t="s">
        <v>5276</v>
      </c>
      <c r="C1686" s="5" t="s">
        <v>5277</v>
      </c>
      <c r="D1686" s="6" t="s">
        <v>5286</v>
      </c>
      <c r="E1686" s="6" t="s">
        <v>5287</v>
      </c>
      <c r="F1686" s="5" t="s">
        <v>5288</v>
      </c>
      <c r="G1686" s="5" t="s">
        <v>9</v>
      </c>
      <c r="H1686" s="6"/>
      <c r="I1686" s="6"/>
      <c r="J1686" s="6"/>
      <c r="K1686" s="6"/>
      <c r="L1686" s="6">
        <v>12</v>
      </c>
      <c r="M1686" s="6"/>
      <c r="N1686" s="6"/>
      <c r="O1686" s="6"/>
      <c r="P1686" s="6"/>
      <c r="Q1686" s="6"/>
      <c r="R1686" s="6"/>
      <c r="S1686" s="6">
        <v>12</v>
      </c>
    </row>
    <row r="1687" spans="1:19">
      <c r="A1687" s="5" t="s">
        <v>5275</v>
      </c>
      <c r="B1687" s="6" t="s">
        <v>5276</v>
      </c>
      <c r="C1687" s="5" t="s">
        <v>5277</v>
      </c>
      <c r="D1687" s="6" t="s">
        <v>5289</v>
      </c>
      <c r="E1687" s="6" t="s">
        <v>5290</v>
      </c>
      <c r="F1687" s="5" t="s">
        <v>5291</v>
      </c>
      <c r="G1687" s="5" t="s">
        <v>9</v>
      </c>
      <c r="H1687" s="6"/>
      <c r="I1687" s="6"/>
      <c r="J1687" s="6"/>
      <c r="K1687" s="6"/>
      <c r="L1687" s="6">
        <v>14</v>
      </c>
      <c r="M1687" s="6"/>
      <c r="N1687" s="6"/>
      <c r="O1687" s="6"/>
      <c r="P1687" s="6"/>
      <c r="Q1687" s="6"/>
      <c r="R1687" s="6"/>
      <c r="S1687" s="6">
        <v>14</v>
      </c>
    </row>
    <row r="1688" spans="1:19">
      <c r="A1688" s="5" t="s">
        <v>5275</v>
      </c>
      <c r="B1688" s="6" t="s">
        <v>5276</v>
      </c>
      <c r="C1688" s="5" t="s">
        <v>5277</v>
      </c>
      <c r="D1688" s="6" t="s">
        <v>5292</v>
      </c>
      <c r="E1688" s="6" t="s">
        <v>5293</v>
      </c>
      <c r="F1688" s="5" t="s">
        <v>5294</v>
      </c>
      <c r="G1688" s="5" t="s">
        <v>9</v>
      </c>
      <c r="H1688" s="6"/>
      <c r="I1688" s="6"/>
      <c r="J1688" s="6"/>
      <c r="K1688" s="6"/>
      <c r="L1688" s="6">
        <v>10</v>
      </c>
      <c r="M1688" s="6"/>
      <c r="N1688" s="6"/>
      <c r="O1688" s="6"/>
      <c r="P1688" s="6"/>
      <c r="Q1688" s="6"/>
      <c r="R1688" s="6"/>
      <c r="S1688" s="6">
        <v>10</v>
      </c>
    </row>
    <row r="1689" spans="1:19">
      <c r="A1689" s="5" t="s">
        <v>5275</v>
      </c>
      <c r="B1689" s="6" t="s">
        <v>5276</v>
      </c>
      <c r="C1689" s="5" t="s">
        <v>5277</v>
      </c>
      <c r="D1689" s="6" t="s">
        <v>5295</v>
      </c>
      <c r="E1689" s="6" t="s">
        <v>5296</v>
      </c>
      <c r="F1689" s="5" t="s">
        <v>5297</v>
      </c>
      <c r="G1689" s="5" t="s">
        <v>9</v>
      </c>
      <c r="H1689" s="6"/>
      <c r="I1689" s="6"/>
      <c r="J1689" s="6"/>
      <c r="K1689" s="6"/>
      <c r="L1689" s="6">
        <v>9</v>
      </c>
      <c r="M1689" s="6"/>
      <c r="N1689" s="6"/>
      <c r="O1689" s="6"/>
      <c r="P1689" s="6"/>
      <c r="Q1689" s="6"/>
      <c r="R1689" s="6"/>
      <c r="S1689" s="6">
        <v>9</v>
      </c>
    </row>
    <row r="1690" spans="1:19">
      <c r="A1690" s="5" t="s">
        <v>5275</v>
      </c>
      <c r="B1690" s="6" t="s">
        <v>5276</v>
      </c>
      <c r="C1690" s="5" t="s">
        <v>5277</v>
      </c>
      <c r="D1690" s="6" t="s">
        <v>5298</v>
      </c>
      <c r="E1690" s="6" t="s">
        <v>5299</v>
      </c>
      <c r="F1690" s="5" t="s">
        <v>5300</v>
      </c>
      <c r="G1690" s="5" t="s">
        <v>9</v>
      </c>
      <c r="H1690" s="6"/>
      <c r="I1690" s="6"/>
      <c r="J1690" s="6"/>
      <c r="K1690" s="6"/>
      <c r="L1690" s="6">
        <v>15</v>
      </c>
      <c r="M1690" s="6"/>
      <c r="N1690" s="6"/>
      <c r="O1690" s="6"/>
      <c r="P1690" s="6"/>
      <c r="Q1690" s="6"/>
      <c r="R1690" s="6"/>
      <c r="S1690" s="6">
        <v>15</v>
      </c>
    </row>
    <row r="1691" spans="1:19">
      <c r="A1691" s="5" t="s">
        <v>5275</v>
      </c>
      <c r="B1691" s="6" t="s">
        <v>5276</v>
      </c>
      <c r="C1691" s="5" t="s">
        <v>5277</v>
      </c>
      <c r="D1691" s="6" t="s">
        <v>5301</v>
      </c>
      <c r="E1691" s="6" t="s">
        <v>5302</v>
      </c>
      <c r="F1691" s="5" t="s">
        <v>5303</v>
      </c>
      <c r="G1691" s="5" t="s">
        <v>9</v>
      </c>
      <c r="H1691" s="6"/>
      <c r="I1691" s="6"/>
      <c r="J1691" s="6"/>
      <c r="K1691" s="6"/>
      <c r="L1691" s="6">
        <v>21</v>
      </c>
      <c r="M1691" s="6"/>
      <c r="N1691" s="6"/>
      <c r="O1691" s="6"/>
      <c r="P1691" s="6"/>
      <c r="Q1691" s="6"/>
      <c r="R1691" s="6"/>
      <c r="S1691" s="6">
        <v>21</v>
      </c>
    </row>
    <row r="1692" spans="1:19">
      <c r="A1692" s="5" t="s">
        <v>5275</v>
      </c>
      <c r="B1692" s="6" t="s">
        <v>5276</v>
      </c>
      <c r="C1692" s="5" t="s">
        <v>5277</v>
      </c>
      <c r="D1692" s="6" t="s">
        <v>5304</v>
      </c>
      <c r="E1692" s="6" t="s">
        <v>5305</v>
      </c>
      <c r="F1692" s="5" t="s">
        <v>31</v>
      </c>
      <c r="G1692" s="5" t="s">
        <v>9</v>
      </c>
      <c r="H1692" s="6"/>
      <c r="I1692" s="6"/>
      <c r="J1692" s="6"/>
      <c r="K1692" s="6"/>
      <c r="L1692" s="6">
        <v>23</v>
      </c>
      <c r="M1692" s="6"/>
      <c r="N1692" s="6"/>
      <c r="O1692" s="6"/>
      <c r="P1692" s="6"/>
      <c r="Q1692" s="6"/>
      <c r="R1692" s="6"/>
      <c r="S1692" s="6">
        <v>23</v>
      </c>
    </row>
    <row r="1693" spans="1:19">
      <c r="A1693" s="5" t="s">
        <v>5275</v>
      </c>
      <c r="B1693" s="6" t="s">
        <v>5276</v>
      </c>
      <c r="C1693" s="5" t="s">
        <v>5277</v>
      </c>
      <c r="D1693" s="6" t="s">
        <v>5306</v>
      </c>
      <c r="E1693" s="6" t="s">
        <v>5307</v>
      </c>
      <c r="F1693" s="5" t="s">
        <v>5308</v>
      </c>
      <c r="G1693" s="5" t="s">
        <v>9</v>
      </c>
      <c r="H1693" s="6"/>
      <c r="I1693" s="6"/>
      <c r="J1693" s="6"/>
      <c r="K1693" s="6"/>
      <c r="L1693" s="6">
        <v>7</v>
      </c>
      <c r="M1693" s="6"/>
      <c r="N1693" s="6"/>
      <c r="O1693" s="6"/>
      <c r="P1693" s="6"/>
      <c r="Q1693" s="6"/>
      <c r="R1693" s="6"/>
      <c r="S1693" s="6">
        <v>7</v>
      </c>
    </row>
    <row r="1694" spans="1:19">
      <c r="A1694" s="5" t="s">
        <v>5275</v>
      </c>
      <c r="B1694" s="6" t="s">
        <v>5276</v>
      </c>
      <c r="C1694" s="5" t="s">
        <v>5277</v>
      </c>
      <c r="D1694" s="6" t="s">
        <v>5309</v>
      </c>
      <c r="E1694" s="6" t="s">
        <v>5310</v>
      </c>
      <c r="F1694" s="5" t="s">
        <v>5311</v>
      </c>
      <c r="G1694" s="5" t="s">
        <v>9</v>
      </c>
      <c r="H1694" s="6"/>
      <c r="I1694" s="6"/>
      <c r="J1694" s="6"/>
      <c r="K1694" s="6"/>
      <c r="L1694" s="6">
        <v>2</v>
      </c>
      <c r="M1694" s="6"/>
      <c r="N1694" s="6"/>
      <c r="O1694" s="6"/>
      <c r="P1694" s="6"/>
      <c r="Q1694" s="6"/>
      <c r="R1694" s="6"/>
      <c r="S1694" s="6">
        <v>2</v>
      </c>
    </row>
    <row r="1695" spans="1:19">
      <c r="A1695" s="5" t="s">
        <v>5275</v>
      </c>
      <c r="B1695" s="6" t="s">
        <v>5276</v>
      </c>
      <c r="C1695" s="5" t="s">
        <v>5277</v>
      </c>
      <c r="D1695" s="6" t="s">
        <v>5312</v>
      </c>
      <c r="E1695" s="6" t="s">
        <v>5313</v>
      </c>
      <c r="F1695" s="5" t="s">
        <v>5314</v>
      </c>
      <c r="G1695" s="5" t="s">
        <v>9</v>
      </c>
      <c r="H1695" s="6"/>
      <c r="I1695" s="6"/>
      <c r="J1695" s="6"/>
      <c r="K1695" s="6"/>
      <c r="L1695" s="6">
        <v>6</v>
      </c>
      <c r="M1695" s="6"/>
      <c r="N1695" s="6"/>
      <c r="O1695" s="6"/>
      <c r="P1695" s="6"/>
      <c r="Q1695" s="6"/>
      <c r="R1695" s="6"/>
      <c r="S1695" s="6">
        <v>6</v>
      </c>
    </row>
    <row r="1696" spans="1:19">
      <c r="A1696" s="5" t="s">
        <v>5275</v>
      </c>
      <c r="B1696" s="6" t="s">
        <v>5276</v>
      </c>
      <c r="C1696" s="5" t="s">
        <v>5277</v>
      </c>
      <c r="D1696" s="6" t="s">
        <v>5315</v>
      </c>
      <c r="E1696" s="6" t="s">
        <v>5316</v>
      </c>
      <c r="F1696" s="5" t="s">
        <v>5317</v>
      </c>
      <c r="G1696" s="5" t="s">
        <v>9</v>
      </c>
      <c r="H1696" s="6"/>
      <c r="I1696" s="6"/>
      <c r="J1696" s="6"/>
      <c r="K1696" s="6"/>
      <c r="L1696" s="6">
        <v>9</v>
      </c>
      <c r="M1696" s="6"/>
      <c r="N1696" s="6"/>
      <c r="O1696" s="6"/>
      <c r="P1696" s="6"/>
      <c r="Q1696" s="6"/>
      <c r="R1696" s="6"/>
      <c r="S1696" s="6">
        <v>9</v>
      </c>
    </row>
    <row r="1697" spans="1:19">
      <c r="A1697" s="5" t="s">
        <v>5275</v>
      </c>
      <c r="B1697" s="6" t="s">
        <v>5318</v>
      </c>
      <c r="C1697" s="5" t="s">
        <v>5319</v>
      </c>
      <c r="D1697" s="6" t="s">
        <v>5320</v>
      </c>
      <c r="E1697" s="6" t="s">
        <v>5321</v>
      </c>
      <c r="F1697" s="5" t="s">
        <v>5322</v>
      </c>
      <c r="G1697" s="5" t="s">
        <v>5</v>
      </c>
      <c r="H1697" s="6">
        <v>176</v>
      </c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>
        <v>176</v>
      </c>
    </row>
    <row r="1698" spans="1:19">
      <c r="A1698" s="5" t="s">
        <v>5275</v>
      </c>
      <c r="B1698" s="6" t="s">
        <v>5318</v>
      </c>
      <c r="C1698" s="5" t="s">
        <v>5319</v>
      </c>
      <c r="D1698" s="6" t="s">
        <v>5318</v>
      </c>
      <c r="E1698" s="6" t="s">
        <v>5323</v>
      </c>
      <c r="F1698" s="5" t="s">
        <v>5324</v>
      </c>
      <c r="G1698" s="5" t="s">
        <v>5</v>
      </c>
      <c r="H1698" s="6">
        <v>531</v>
      </c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>
        <v>531</v>
      </c>
    </row>
    <row r="1699" spans="1:19">
      <c r="A1699" s="5" t="s">
        <v>5275</v>
      </c>
      <c r="B1699" s="6" t="s">
        <v>5318</v>
      </c>
      <c r="C1699" s="5" t="s">
        <v>5319</v>
      </c>
      <c r="D1699" s="6" t="s">
        <v>5325</v>
      </c>
      <c r="E1699" s="6" t="s">
        <v>5326</v>
      </c>
      <c r="F1699" s="5" t="s">
        <v>5327</v>
      </c>
      <c r="G1699" s="5" t="s">
        <v>9</v>
      </c>
      <c r="H1699" s="6">
        <v>66</v>
      </c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>
        <v>66</v>
      </c>
    </row>
    <row r="1700" spans="1:19">
      <c r="A1700" s="5" t="s">
        <v>5275</v>
      </c>
      <c r="B1700" s="6" t="s">
        <v>5318</v>
      </c>
      <c r="C1700" s="5" t="s">
        <v>5319</v>
      </c>
      <c r="D1700" s="6" t="s">
        <v>5328</v>
      </c>
      <c r="E1700" s="6" t="s">
        <v>5329</v>
      </c>
      <c r="F1700" s="5" t="s">
        <v>3092</v>
      </c>
      <c r="G1700" s="5" t="s">
        <v>9</v>
      </c>
      <c r="H1700" s="6"/>
      <c r="I1700" s="6"/>
      <c r="J1700" s="6"/>
      <c r="K1700" s="6"/>
      <c r="L1700" s="6">
        <v>14</v>
      </c>
      <c r="M1700" s="6"/>
      <c r="N1700" s="6"/>
      <c r="O1700" s="6"/>
      <c r="P1700" s="6"/>
      <c r="Q1700" s="6"/>
      <c r="R1700" s="6"/>
      <c r="S1700" s="6">
        <v>14</v>
      </c>
    </row>
    <row r="1701" spans="1:19">
      <c r="A1701" s="5" t="s">
        <v>5275</v>
      </c>
      <c r="B1701" s="6" t="s">
        <v>5318</v>
      </c>
      <c r="C1701" s="5" t="s">
        <v>5319</v>
      </c>
      <c r="D1701" s="6" t="s">
        <v>5330</v>
      </c>
      <c r="E1701" s="6" t="s">
        <v>5331</v>
      </c>
      <c r="F1701" s="5" t="s">
        <v>5332</v>
      </c>
      <c r="G1701" s="5" t="s">
        <v>9</v>
      </c>
      <c r="H1701" s="6"/>
      <c r="I1701" s="6"/>
      <c r="J1701" s="6"/>
      <c r="K1701" s="6"/>
      <c r="L1701" s="6">
        <v>5</v>
      </c>
      <c r="M1701" s="6"/>
      <c r="N1701" s="6"/>
      <c r="O1701" s="6"/>
      <c r="P1701" s="6"/>
      <c r="Q1701" s="6"/>
      <c r="R1701" s="6"/>
      <c r="S1701" s="6">
        <v>5</v>
      </c>
    </row>
    <row r="1702" spans="1:19">
      <c r="A1702" s="5" t="s">
        <v>5275</v>
      </c>
      <c r="B1702" s="6" t="s">
        <v>5318</v>
      </c>
      <c r="C1702" s="5" t="s">
        <v>5319</v>
      </c>
      <c r="D1702" s="6" t="s">
        <v>5333</v>
      </c>
      <c r="E1702" s="6" t="s">
        <v>5334</v>
      </c>
      <c r="F1702" s="5" t="s">
        <v>5335</v>
      </c>
      <c r="G1702" s="5" t="s">
        <v>9</v>
      </c>
      <c r="H1702" s="6"/>
      <c r="I1702" s="6"/>
      <c r="J1702" s="6"/>
      <c r="K1702" s="6"/>
      <c r="L1702" s="6">
        <v>7</v>
      </c>
      <c r="M1702" s="6"/>
      <c r="N1702" s="6"/>
      <c r="O1702" s="6"/>
      <c r="P1702" s="6"/>
      <c r="Q1702" s="6"/>
      <c r="R1702" s="6"/>
      <c r="S1702" s="6">
        <v>7</v>
      </c>
    </row>
    <row r="1703" spans="1:19">
      <c r="A1703" s="5" t="s">
        <v>5275</v>
      </c>
      <c r="B1703" s="6" t="s">
        <v>5318</v>
      </c>
      <c r="C1703" s="5" t="s">
        <v>5319</v>
      </c>
      <c r="D1703" s="6" t="s">
        <v>5336</v>
      </c>
      <c r="E1703" s="6" t="s">
        <v>5337</v>
      </c>
      <c r="F1703" s="5" t="s">
        <v>5338</v>
      </c>
      <c r="G1703" s="5" t="s">
        <v>9</v>
      </c>
      <c r="H1703" s="6"/>
      <c r="I1703" s="6"/>
      <c r="J1703" s="6"/>
      <c r="K1703" s="6"/>
      <c r="L1703" s="6">
        <v>9</v>
      </c>
      <c r="M1703" s="6"/>
      <c r="N1703" s="6"/>
      <c r="O1703" s="6"/>
      <c r="P1703" s="6"/>
      <c r="Q1703" s="6"/>
      <c r="R1703" s="6"/>
      <c r="S1703" s="6">
        <v>9</v>
      </c>
    </row>
    <row r="1704" spans="1:19">
      <c r="A1704" s="5" t="s">
        <v>5275</v>
      </c>
      <c r="B1704" s="6" t="s">
        <v>5318</v>
      </c>
      <c r="C1704" s="5" t="s">
        <v>5319</v>
      </c>
      <c r="D1704" s="6" t="s">
        <v>5339</v>
      </c>
      <c r="E1704" s="6" t="s">
        <v>5340</v>
      </c>
      <c r="F1704" s="5" t="s">
        <v>5341</v>
      </c>
      <c r="G1704" s="5" t="s">
        <v>9</v>
      </c>
      <c r="H1704" s="6"/>
      <c r="I1704" s="6"/>
      <c r="J1704" s="6"/>
      <c r="K1704" s="6"/>
      <c r="L1704" s="6">
        <v>7</v>
      </c>
      <c r="M1704" s="6"/>
      <c r="N1704" s="6"/>
      <c r="O1704" s="6"/>
      <c r="P1704" s="6"/>
      <c r="Q1704" s="6"/>
      <c r="R1704" s="6"/>
      <c r="S1704" s="6">
        <v>7</v>
      </c>
    </row>
    <row r="1705" spans="1:19">
      <c r="A1705" s="5" t="s">
        <v>5275</v>
      </c>
      <c r="B1705" s="6" t="s">
        <v>5318</v>
      </c>
      <c r="C1705" s="5" t="s">
        <v>5319</v>
      </c>
      <c r="D1705" s="6" t="s">
        <v>5342</v>
      </c>
      <c r="E1705" s="6" t="s">
        <v>5343</v>
      </c>
      <c r="F1705" s="5" t="s">
        <v>5344</v>
      </c>
      <c r="G1705" s="5" t="s">
        <v>9</v>
      </c>
      <c r="H1705" s="6"/>
      <c r="I1705" s="6"/>
      <c r="J1705" s="6"/>
      <c r="K1705" s="6"/>
      <c r="L1705" s="6">
        <v>20</v>
      </c>
      <c r="M1705" s="6"/>
      <c r="N1705" s="6"/>
      <c r="O1705" s="6"/>
      <c r="P1705" s="6"/>
      <c r="Q1705" s="6"/>
      <c r="R1705" s="6"/>
      <c r="S1705" s="6">
        <v>20</v>
      </c>
    </row>
    <row r="1706" spans="1:19">
      <c r="A1706" s="5" t="s">
        <v>5275</v>
      </c>
      <c r="B1706" s="6" t="s">
        <v>5318</v>
      </c>
      <c r="C1706" s="5" t="s">
        <v>5319</v>
      </c>
      <c r="D1706" s="6" t="s">
        <v>5345</v>
      </c>
      <c r="E1706" s="6" t="s">
        <v>5346</v>
      </c>
      <c r="F1706" s="5" t="s">
        <v>5347</v>
      </c>
      <c r="G1706" s="5" t="s">
        <v>9</v>
      </c>
      <c r="H1706" s="6"/>
      <c r="I1706" s="6"/>
      <c r="J1706" s="6"/>
      <c r="K1706" s="6"/>
      <c r="L1706" s="6">
        <v>8</v>
      </c>
      <c r="M1706" s="6"/>
      <c r="N1706" s="6"/>
      <c r="O1706" s="6"/>
      <c r="P1706" s="6"/>
      <c r="Q1706" s="6"/>
      <c r="R1706" s="6"/>
      <c r="S1706" s="6">
        <v>8</v>
      </c>
    </row>
    <row r="1707" spans="1:19">
      <c r="A1707" s="5" t="s">
        <v>5275</v>
      </c>
      <c r="B1707" s="6" t="s">
        <v>5318</v>
      </c>
      <c r="C1707" s="5" t="s">
        <v>5319</v>
      </c>
      <c r="D1707" s="6" t="s">
        <v>5348</v>
      </c>
      <c r="E1707" s="6" t="s">
        <v>5349</v>
      </c>
      <c r="F1707" s="5" t="s">
        <v>5350</v>
      </c>
      <c r="G1707" s="5" t="s">
        <v>9</v>
      </c>
      <c r="H1707" s="6"/>
      <c r="I1707" s="6"/>
      <c r="J1707" s="6"/>
      <c r="K1707" s="6"/>
      <c r="L1707" s="6">
        <v>4</v>
      </c>
      <c r="M1707" s="6"/>
      <c r="N1707" s="6"/>
      <c r="O1707" s="6"/>
      <c r="P1707" s="6"/>
      <c r="Q1707" s="6"/>
      <c r="R1707" s="6"/>
      <c r="S1707" s="6">
        <v>4</v>
      </c>
    </row>
    <row r="1708" spans="1:19">
      <c r="A1708" s="5" t="s">
        <v>5275</v>
      </c>
      <c r="B1708" s="6" t="s">
        <v>5318</v>
      </c>
      <c r="C1708" s="5" t="s">
        <v>5319</v>
      </c>
      <c r="D1708" s="6" t="s">
        <v>5351</v>
      </c>
      <c r="E1708" s="6" t="s">
        <v>5352</v>
      </c>
      <c r="F1708" s="5" t="s">
        <v>5353</v>
      </c>
      <c r="G1708" s="5" t="s">
        <v>9</v>
      </c>
      <c r="H1708" s="6"/>
      <c r="I1708" s="6"/>
      <c r="J1708" s="6"/>
      <c r="K1708" s="6"/>
      <c r="L1708" s="6">
        <v>5</v>
      </c>
      <c r="M1708" s="6"/>
      <c r="N1708" s="6"/>
      <c r="O1708" s="6"/>
      <c r="P1708" s="6"/>
      <c r="Q1708" s="6"/>
      <c r="R1708" s="6"/>
      <c r="S1708" s="6">
        <v>5</v>
      </c>
    </row>
    <row r="1709" spans="1:19">
      <c r="A1709" s="5" t="s">
        <v>5275</v>
      </c>
      <c r="B1709" s="6" t="s">
        <v>5354</v>
      </c>
      <c r="C1709" s="5" t="s">
        <v>5355</v>
      </c>
      <c r="D1709" s="6" t="s">
        <v>5356</v>
      </c>
      <c r="E1709" s="6" t="s">
        <v>5357</v>
      </c>
      <c r="F1709" s="5" t="s">
        <v>5358</v>
      </c>
      <c r="G1709" s="5" t="s">
        <v>9</v>
      </c>
      <c r="H1709" s="6"/>
      <c r="I1709" s="6"/>
      <c r="J1709" s="6"/>
      <c r="K1709" s="6"/>
      <c r="L1709" s="6">
        <v>25</v>
      </c>
      <c r="M1709" s="6"/>
      <c r="N1709" s="6"/>
      <c r="O1709" s="6"/>
      <c r="P1709" s="6"/>
      <c r="Q1709" s="6"/>
      <c r="R1709" s="6"/>
      <c r="S1709" s="6">
        <v>25</v>
      </c>
    </row>
    <row r="1710" spans="1:19">
      <c r="A1710" s="5" t="s">
        <v>5275</v>
      </c>
      <c r="B1710" s="6" t="s">
        <v>5354</v>
      </c>
      <c r="C1710" s="5" t="s">
        <v>5355</v>
      </c>
      <c r="D1710" s="6" t="s">
        <v>5359</v>
      </c>
      <c r="E1710" s="6" t="s">
        <v>5360</v>
      </c>
      <c r="F1710" s="5" t="s">
        <v>5361</v>
      </c>
      <c r="G1710" s="5" t="s">
        <v>9</v>
      </c>
      <c r="H1710" s="6"/>
      <c r="I1710" s="6"/>
      <c r="J1710" s="6"/>
      <c r="K1710" s="6"/>
      <c r="L1710" s="6">
        <v>18</v>
      </c>
      <c r="M1710" s="6"/>
      <c r="N1710" s="6">
        <v>23</v>
      </c>
      <c r="O1710" s="6"/>
      <c r="P1710" s="6"/>
      <c r="Q1710" s="6"/>
      <c r="R1710" s="6"/>
      <c r="S1710" s="6">
        <v>41</v>
      </c>
    </row>
    <row r="1711" spans="1:19">
      <c r="A1711" s="5" t="s">
        <v>5275</v>
      </c>
      <c r="B1711" s="6" t="s">
        <v>5354</v>
      </c>
      <c r="C1711" s="5" t="s">
        <v>5355</v>
      </c>
      <c r="D1711" s="6" t="s">
        <v>5362</v>
      </c>
      <c r="E1711" s="6" t="s">
        <v>5363</v>
      </c>
      <c r="F1711" s="5" t="s">
        <v>5364</v>
      </c>
      <c r="G1711" s="5" t="s">
        <v>9</v>
      </c>
      <c r="H1711" s="6"/>
      <c r="I1711" s="6"/>
      <c r="J1711" s="6"/>
      <c r="K1711" s="6"/>
      <c r="L1711" s="6">
        <v>15</v>
      </c>
      <c r="M1711" s="6"/>
      <c r="N1711" s="6"/>
      <c r="O1711" s="6"/>
      <c r="P1711" s="6"/>
      <c r="Q1711" s="6"/>
      <c r="R1711" s="6"/>
      <c r="S1711" s="6">
        <v>15</v>
      </c>
    </row>
    <row r="1712" spans="1:19">
      <c r="A1712" s="5" t="s">
        <v>5275</v>
      </c>
      <c r="B1712" s="6" t="s">
        <v>5354</v>
      </c>
      <c r="C1712" s="5" t="s">
        <v>5355</v>
      </c>
      <c r="D1712" s="6" t="s">
        <v>5365</v>
      </c>
      <c r="E1712" s="6" t="s">
        <v>5366</v>
      </c>
      <c r="F1712" s="5" t="s">
        <v>5367</v>
      </c>
      <c r="G1712" s="5" t="s">
        <v>9</v>
      </c>
      <c r="H1712" s="6"/>
      <c r="I1712" s="6"/>
      <c r="J1712" s="6"/>
      <c r="K1712" s="6"/>
      <c r="L1712" s="6">
        <v>12</v>
      </c>
      <c r="M1712" s="6"/>
      <c r="N1712" s="6"/>
      <c r="O1712" s="6"/>
      <c r="P1712" s="6"/>
      <c r="Q1712" s="6"/>
      <c r="R1712" s="6"/>
      <c r="S1712" s="6">
        <v>12</v>
      </c>
    </row>
    <row r="1713" spans="1:19">
      <c r="A1713" s="5" t="s">
        <v>5275</v>
      </c>
      <c r="B1713" s="6" t="s">
        <v>5354</v>
      </c>
      <c r="C1713" s="5" t="s">
        <v>5355</v>
      </c>
      <c r="D1713" s="6" t="s">
        <v>5368</v>
      </c>
      <c r="E1713" s="6" t="s">
        <v>5369</v>
      </c>
      <c r="F1713" s="5" t="s">
        <v>3753</v>
      </c>
      <c r="G1713" s="5" t="s">
        <v>9</v>
      </c>
      <c r="H1713" s="6"/>
      <c r="I1713" s="6"/>
      <c r="J1713" s="6"/>
      <c r="K1713" s="6"/>
      <c r="L1713" s="6">
        <v>13</v>
      </c>
      <c r="M1713" s="6"/>
      <c r="N1713" s="6"/>
      <c r="O1713" s="6"/>
      <c r="P1713" s="6"/>
      <c r="Q1713" s="6"/>
      <c r="R1713" s="6"/>
      <c r="S1713" s="6">
        <v>13</v>
      </c>
    </row>
    <row r="1714" spans="1:19">
      <c r="A1714" s="5" t="s">
        <v>5275</v>
      </c>
      <c r="B1714" s="6" t="s">
        <v>5354</v>
      </c>
      <c r="C1714" s="5" t="s">
        <v>5355</v>
      </c>
      <c r="D1714" s="6" t="s">
        <v>5370</v>
      </c>
      <c r="E1714" s="6" t="s">
        <v>5371</v>
      </c>
      <c r="F1714" s="5" t="s">
        <v>5372</v>
      </c>
      <c r="G1714" s="5" t="s">
        <v>9</v>
      </c>
      <c r="H1714" s="6">
        <v>53</v>
      </c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>
        <v>53</v>
      </c>
    </row>
    <row r="1715" spans="1:19">
      <c r="A1715" s="5" t="s">
        <v>5275</v>
      </c>
      <c r="B1715" s="6" t="s">
        <v>5354</v>
      </c>
      <c r="C1715" s="5" t="s">
        <v>5355</v>
      </c>
      <c r="D1715" s="6" t="s">
        <v>5373</v>
      </c>
      <c r="E1715" s="6" t="s">
        <v>5374</v>
      </c>
      <c r="F1715" s="5" t="s">
        <v>5375</v>
      </c>
      <c r="G1715" s="5" t="s">
        <v>9</v>
      </c>
      <c r="H1715" s="6"/>
      <c r="I1715" s="6"/>
      <c r="J1715" s="6"/>
      <c r="K1715" s="6"/>
      <c r="L1715" s="6">
        <v>11</v>
      </c>
      <c r="M1715" s="6"/>
      <c r="N1715" s="6"/>
      <c r="O1715" s="6"/>
      <c r="P1715" s="6"/>
      <c r="Q1715" s="6"/>
      <c r="R1715" s="6"/>
      <c r="S1715" s="6">
        <v>11</v>
      </c>
    </row>
    <row r="1716" spans="1:19">
      <c r="A1716" s="5" t="s">
        <v>5275</v>
      </c>
      <c r="B1716" s="6" t="s">
        <v>5354</v>
      </c>
      <c r="C1716" s="5" t="s">
        <v>5355</v>
      </c>
      <c r="D1716" s="6" t="s">
        <v>5354</v>
      </c>
      <c r="E1716" s="6" t="s">
        <v>5376</v>
      </c>
      <c r="F1716" s="5" t="s">
        <v>5377</v>
      </c>
      <c r="G1716" s="5" t="s">
        <v>9</v>
      </c>
      <c r="H1716" s="6">
        <v>109</v>
      </c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>
        <v>109</v>
      </c>
    </row>
    <row r="1717" spans="1:19">
      <c r="A1717" s="5" t="s">
        <v>5378</v>
      </c>
      <c r="B1717" s="6" t="s">
        <v>5379</v>
      </c>
      <c r="C1717" s="5" t="s">
        <v>5380</v>
      </c>
      <c r="D1717" s="6" t="s">
        <v>5379</v>
      </c>
      <c r="E1717" s="6" t="s">
        <v>5381</v>
      </c>
      <c r="F1717" s="5" t="s">
        <v>5382</v>
      </c>
      <c r="G1717" s="5" t="s">
        <v>9</v>
      </c>
      <c r="H1717" s="6">
        <v>126</v>
      </c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>
        <v>126</v>
      </c>
    </row>
    <row r="1718" spans="1:19">
      <c r="A1718" s="5" t="s">
        <v>5378</v>
      </c>
      <c r="B1718" s="6" t="s">
        <v>5383</v>
      </c>
      <c r="C1718" s="5" t="s">
        <v>5384</v>
      </c>
      <c r="D1718" s="6" t="s">
        <v>5385</v>
      </c>
      <c r="E1718" s="6" t="s">
        <v>5386</v>
      </c>
      <c r="F1718" s="5" t="s">
        <v>5387</v>
      </c>
      <c r="G1718" s="5" t="s">
        <v>9</v>
      </c>
      <c r="H1718" s="6"/>
      <c r="I1718" s="6"/>
      <c r="J1718" s="6"/>
      <c r="K1718" s="6"/>
      <c r="L1718" s="6">
        <v>13</v>
      </c>
      <c r="M1718" s="6"/>
      <c r="N1718" s="6"/>
      <c r="O1718" s="6"/>
      <c r="P1718" s="6"/>
      <c r="Q1718" s="6"/>
      <c r="R1718" s="6"/>
      <c r="S1718" s="6">
        <v>13</v>
      </c>
    </row>
    <row r="1719" spans="1:19">
      <c r="A1719" s="5" t="s">
        <v>5378</v>
      </c>
      <c r="B1719" s="6" t="s">
        <v>5383</v>
      </c>
      <c r="C1719" s="5" t="s">
        <v>5384</v>
      </c>
      <c r="D1719" s="6" t="s">
        <v>5388</v>
      </c>
      <c r="E1719" s="6" t="s">
        <v>5389</v>
      </c>
      <c r="F1719" s="5" t="s">
        <v>5390</v>
      </c>
      <c r="G1719" s="5" t="s">
        <v>9</v>
      </c>
      <c r="H1719" s="6"/>
      <c r="I1719" s="6"/>
      <c r="J1719" s="6"/>
      <c r="K1719" s="6"/>
      <c r="L1719" s="6">
        <v>8</v>
      </c>
      <c r="M1719" s="6"/>
      <c r="N1719" s="6"/>
      <c r="O1719" s="6"/>
      <c r="P1719" s="6"/>
      <c r="Q1719" s="6"/>
      <c r="R1719" s="6"/>
      <c r="S1719" s="6">
        <v>8</v>
      </c>
    </row>
    <row r="1720" spans="1:19">
      <c r="A1720" s="5" t="s">
        <v>5378</v>
      </c>
      <c r="B1720" s="6" t="s">
        <v>5383</v>
      </c>
      <c r="C1720" s="5" t="s">
        <v>5384</v>
      </c>
      <c r="D1720" s="6" t="s">
        <v>5391</v>
      </c>
      <c r="E1720" s="6" t="s">
        <v>5392</v>
      </c>
      <c r="F1720" s="5" t="s">
        <v>5393</v>
      </c>
      <c r="G1720" s="5" t="s">
        <v>9</v>
      </c>
      <c r="H1720" s="6"/>
      <c r="I1720" s="6"/>
      <c r="J1720" s="6"/>
      <c r="K1720" s="6"/>
      <c r="L1720" s="6">
        <v>10</v>
      </c>
      <c r="M1720" s="6"/>
      <c r="N1720" s="6"/>
      <c r="O1720" s="6"/>
      <c r="P1720" s="6"/>
      <c r="Q1720" s="6"/>
      <c r="R1720" s="6"/>
      <c r="S1720" s="6">
        <v>10</v>
      </c>
    </row>
    <row r="1721" spans="1:19">
      <c r="A1721" s="5" t="s">
        <v>5378</v>
      </c>
      <c r="B1721" s="6" t="s">
        <v>5383</v>
      </c>
      <c r="C1721" s="5" t="s">
        <v>5384</v>
      </c>
      <c r="D1721" s="6" t="s">
        <v>5394</v>
      </c>
      <c r="E1721" s="6" t="s">
        <v>5395</v>
      </c>
      <c r="F1721" s="5" t="s">
        <v>5396</v>
      </c>
      <c r="G1721" s="5" t="s">
        <v>9</v>
      </c>
      <c r="H1721" s="6">
        <v>41</v>
      </c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>
        <v>41</v>
      </c>
    </row>
    <row r="1722" spans="1:19">
      <c r="A1722" s="5" t="s">
        <v>5378</v>
      </c>
      <c r="B1722" s="6" t="s">
        <v>5383</v>
      </c>
      <c r="C1722" s="5" t="s">
        <v>5384</v>
      </c>
      <c r="D1722" s="6" t="s">
        <v>5397</v>
      </c>
      <c r="E1722" s="6" t="s">
        <v>5398</v>
      </c>
      <c r="F1722" s="5" t="s">
        <v>5399</v>
      </c>
      <c r="G1722" s="5" t="s">
        <v>9</v>
      </c>
      <c r="H1722" s="6"/>
      <c r="I1722" s="6"/>
      <c r="J1722" s="6"/>
      <c r="K1722" s="6"/>
      <c r="L1722" s="6">
        <v>21</v>
      </c>
      <c r="M1722" s="6"/>
      <c r="N1722" s="6"/>
      <c r="O1722" s="6"/>
      <c r="P1722" s="6"/>
      <c r="Q1722" s="6"/>
      <c r="R1722" s="6"/>
      <c r="S1722" s="6">
        <v>21</v>
      </c>
    </row>
    <row r="1723" spans="1:19">
      <c r="A1723" s="5" t="s">
        <v>5378</v>
      </c>
      <c r="B1723" s="6" t="s">
        <v>5383</v>
      </c>
      <c r="C1723" s="5" t="s">
        <v>5384</v>
      </c>
      <c r="D1723" s="6" t="s">
        <v>5400</v>
      </c>
      <c r="E1723" s="6" t="s">
        <v>5401</v>
      </c>
      <c r="F1723" s="5" t="s">
        <v>5402</v>
      </c>
      <c r="G1723" s="5" t="s">
        <v>9</v>
      </c>
      <c r="H1723" s="6"/>
      <c r="I1723" s="6"/>
      <c r="J1723" s="6"/>
      <c r="K1723" s="6"/>
      <c r="L1723" s="6">
        <v>7</v>
      </c>
      <c r="M1723" s="6"/>
      <c r="N1723" s="6"/>
      <c r="O1723" s="6"/>
      <c r="P1723" s="6"/>
      <c r="Q1723" s="6"/>
      <c r="R1723" s="6"/>
      <c r="S1723" s="6">
        <v>7</v>
      </c>
    </row>
    <row r="1724" spans="1:19">
      <c r="A1724" s="5" t="s">
        <v>5378</v>
      </c>
      <c r="B1724" s="6" t="s">
        <v>5383</v>
      </c>
      <c r="C1724" s="5" t="s">
        <v>5384</v>
      </c>
      <c r="D1724" s="6" t="s">
        <v>5403</v>
      </c>
      <c r="E1724" s="6" t="s">
        <v>5404</v>
      </c>
      <c r="F1724" s="5" t="s">
        <v>5405</v>
      </c>
      <c r="G1724" s="5" t="s">
        <v>5</v>
      </c>
      <c r="H1724" s="6">
        <v>141</v>
      </c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>
        <v>141</v>
      </c>
    </row>
    <row r="1725" spans="1:19">
      <c r="A1725" s="5" t="s">
        <v>5378</v>
      </c>
      <c r="B1725" s="6" t="s">
        <v>5383</v>
      </c>
      <c r="C1725" s="5" t="s">
        <v>5384</v>
      </c>
      <c r="D1725" s="6" t="s">
        <v>5406</v>
      </c>
      <c r="E1725" s="6" t="s">
        <v>5407</v>
      </c>
      <c r="F1725" s="5" t="s">
        <v>5408</v>
      </c>
      <c r="G1725" s="5" t="s">
        <v>9</v>
      </c>
      <c r="H1725" s="6"/>
      <c r="I1725" s="6"/>
      <c r="J1725" s="6"/>
      <c r="K1725" s="6"/>
      <c r="L1725" s="6">
        <v>3</v>
      </c>
      <c r="M1725" s="6"/>
      <c r="N1725" s="6"/>
      <c r="O1725" s="6"/>
      <c r="P1725" s="6"/>
      <c r="Q1725" s="6"/>
      <c r="R1725" s="6"/>
      <c r="S1725" s="6">
        <v>3</v>
      </c>
    </row>
    <row r="1726" spans="1:19">
      <c r="A1726" s="5" t="s">
        <v>5378</v>
      </c>
      <c r="B1726" s="6" t="s">
        <v>5383</v>
      </c>
      <c r="C1726" s="5" t="s">
        <v>5384</v>
      </c>
      <c r="D1726" s="6" t="s">
        <v>5409</v>
      </c>
      <c r="E1726" s="6" t="s">
        <v>5410</v>
      </c>
      <c r="F1726" s="5" t="s">
        <v>5411</v>
      </c>
      <c r="G1726" s="5" t="s">
        <v>9</v>
      </c>
      <c r="H1726" s="6"/>
      <c r="I1726" s="6"/>
      <c r="J1726" s="6"/>
      <c r="K1726" s="6"/>
      <c r="L1726" s="6">
        <v>22</v>
      </c>
      <c r="M1726" s="6"/>
      <c r="N1726" s="6"/>
      <c r="O1726" s="6"/>
      <c r="P1726" s="6"/>
      <c r="Q1726" s="6"/>
      <c r="R1726" s="6"/>
      <c r="S1726" s="6">
        <v>22</v>
      </c>
    </row>
    <row r="1727" spans="1:19">
      <c r="A1727" s="5" t="s">
        <v>5378</v>
      </c>
      <c r="B1727" s="6" t="s">
        <v>5383</v>
      </c>
      <c r="C1727" s="5" t="s">
        <v>5384</v>
      </c>
      <c r="D1727" s="6" t="s">
        <v>5412</v>
      </c>
      <c r="E1727" s="6" t="s">
        <v>5413</v>
      </c>
      <c r="F1727" s="5" t="s">
        <v>5414</v>
      </c>
      <c r="G1727" s="5" t="s">
        <v>9</v>
      </c>
      <c r="H1727" s="6"/>
      <c r="I1727" s="6"/>
      <c r="J1727" s="6"/>
      <c r="K1727" s="6"/>
      <c r="L1727" s="6">
        <v>17</v>
      </c>
      <c r="M1727" s="6"/>
      <c r="N1727" s="6"/>
      <c r="O1727" s="6"/>
      <c r="P1727" s="6"/>
      <c r="Q1727" s="6"/>
      <c r="R1727" s="6"/>
      <c r="S1727" s="6">
        <v>17</v>
      </c>
    </row>
    <row r="1728" spans="1:19">
      <c r="A1728" s="5" t="s">
        <v>5378</v>
      </c>
      <c r="B1728" s="6" t="s">
        <v>5383</v>
      </c>
      <c r="C1728" s="5" t="s">
        <v>5384</v>
      </c>
      <c r="D1728" s="6" t="s">
        <v>5415</v>
      </c>
      <c r="E1728" s="6" t="s">
        <v>5416</v>
      </c>
      <c r="F1728" s="5" t="s">
        <v>5417</v>
      </c>
      <c r="G1728" s="5" t="s">
        <v>9</v>
      </c>
      <c r="H1728" s="6"/>
      <c r="I1728" s="6"/>
      <c r="J1728" s="6"/>
      <c r="K1728" s="6"/>
      <c r="L1728" s="6">
        <v>3</v>
      </c>
      <c r="M1728" s="6"/>
      <c r="N1728" s="6"/>
      <c r="O1728" s="6"/>
      <c r="P1728" s="6"/>
      <c r="Q1728" s="6"/>
      <c r="R1728" s="6"/>
      <c r="S1728" s="6">
        <v>3</v>
      </c>
    </row>
    <row r="1729" spans="1:19">
      <c r="A1729" s="5" t="s">
        <v>5378</v>
      </c>
      <c r="B1729" s="6" t="s">
        <v>5383</v>
      </c>
      <c r="C1729" s="5" t="s">
        <v>5384</v>
      </c>
      <c r="D1729" s="6" t="s">
        <v>5418</v>
      </c>
      <c r="E1729" s="6" t="s">
        <v>5419</v>
      </c>
      <c r="F1729" s="5" t="s">
        <v>5420</v>
      </c>
      <c r="G1729" s="5" t="s">
        <v>9</v>
      </c>
      <c r="H1729" s="6"/>
      <c r="I1729" s="6"/>
      <c r="J1729" s="6"/>
      <c r="K1729" s="6"/>
      <c r="L1729" s="6">
        <v>32</v>
      </c>
      <c r="M1729" s="6"/>
      <c r="N1729" s="6"/>
      <c r="O1729" s="6"/>
      <c r="P1729" s="6"/>
      <c r="Q1729" s="6"/>
      <c r="R1729" s="6"/>
      <c r="S1729" s="6">
        <v>32</v>
      </c>
    </row>
    <row r="1730" spans="1:19">
      <c r="A1730" s="5" t="s">
        <v>5378</v>
      </c>
      <c r="B1730" s="6" t="s">
        <v>5383</v>
      </c>
      <c r="C1730" s="5" t="s">
        <v>5384</v>
      </c>
      <c r="D1730" s="6" t="s">
        <v>5421</v>
      </c>
      <c r="E1730" s="6" t="s">
        <v>5422</v>
      </c>
      <c r="F1730" s="5" t="s">
        <v>5423</v>
      </c>
      <c r="G1730" s="5" t="s">
        <v>9</v>
      </c>
      <c r="H1730" s="6"/>
      <c r="I1730" s="6"/>
      <c r="J1730" s="6"/>
      <c r="K1730" s="6"/>
      <c r="L1730" s="6">
        <v>4</v>
      </c>
      <c r="M1730" s="6"/>
      <c r="N1730" s="6"/>
      <c r="O1730" s="6"/>
      <c r="P1730" s="6"/>
      <c r="Q1730" s="6"/>
      <c r="R1730" s="6"/>
      <c r="S1730" s="6">
        <v>4</v>
      </c>
    </row>
    <row r="1731" spans="1:19">
      <c r="A1731" s="5" t="s">
        <v>5378</v>
      </c>
      <c r="B1731" s="6" t="s">
        <v>5383</v>
      </c>
      <c r="C1731" s="5" t="s">
        <v>5384</v>
      </c>
      <c r="D1731" s="6" t="s">
        <v>5424</v>
      </c>
      <c r="E1731" s="6" t="s">
        <v>5425</v>
      </c>
      <c r="F1731" s="5" t="s">
        <v>5426</v>
      </c>
      <c r="G1731" s="5" t="s">
        <v>9</v>
      </c>
      <c r="H1731" s="6"/>
      <c r="I1731" s="6"/>
      <c r="J1731" s="6"/>
      <c r="K1731" s="6"/>
      <c r="L1731" s="6">
        <v>17</v>
      </c>
      <c r="M1731" s="6"/>
      <c r="N1731" s="6"/>
      <c r="O1731" s="6"/>
      <c r="P1731" s="6"/>
      <c r="Q1731" s="6"/>
      <c r="R1731" s="6"/>
      <c r="S1731" s="6">
        <v>17</v>
      </c>
    </row>
    <row r="1732" spans="1:19">
      <c r="A1732" s="5" t="s">
        <v>5378</v>
      </c>
      <c r="B1732" s="6" t="s">
        <v>5383</v>
      </c>
      <c r="C1732" s="5" t="s">
        <v>5384</v>
      </c>
      <c r="D1732" s="6" t="s">
        <v>5383</v>
      </c>
      <c r="E1732" s="6" t="s">
        <v>5427</v>
      </c>
      <c r="F1732" s="5" t="s">
        <v>5428</v>
      </c>
      <c r="G1732" s="5" t="s">
        <v>5</v>
      </c>
      <c r="H1732" s="6">
        <v>329</v>
      </c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>
        <v>329</v>
      </c>
    </row>
    <row r="1733" spans="1:19">
      <c r="A1733" s="5" t="s">
        <v>5378</v>
      </c>
      <c r="B1733" s="6" t="s">
        <v>5383</v>
      </c>
      <c r="C1733" s="5" t="s">
        <v>5384</v>
      </c>
      <c r="D1733" s="6" t="s">
        <v>5429</v>
      </c>
      <c r="E1733" s="6" t="s">
        <v>5430</v>
      </c>
      <c r="F1733" s="5" t="s">
        <v>5431</v>
      </c>
      <c r="G1733" s="5" t="s">
        <v>9</v>
      </c>
      <c r="H1733" s="6"/>
      <c r="I1733" s="6"/>
      <c r="J1733" s="6"/>
      <c r="K1733" s="6"/>
      <c r="L1733" s="6">
        <v>6</v>
      </c>
      <c r="M1733" s="6"/>
      <c r="N1733" s="6"/>
      <c r="O1733" s="6"/>
      <c r="P1733" s="6"/>
      <c r="Q1733" s="6"/>
      <c r="R1733" s="6"/>
      <c r="S1733" s="6">
        <v>6</v>
      </c>
    </row>
    <row r="1734" spans="1:19">
      <c r="A1734" s="5" t="s">
        <v>5378</v>
      </c>
      <c r="B1734" s="6" t="s">
        <v>5383</v>
      </c>
      <c r="C1734" s="5" t="s">
        <v>5384</v>
      </c>
      <c r="D1734" s="6" t="s">
        <v>5432</v>
      </c>
      <c r="E1734" s="6" t="s">
        <v>5433</v>
      </c>
      <c r="F1734" s="5" t="s">
        <v>5434</v>
      </c>
      <c r="G1734" s="5" t="s">
        <v>9</v>
      </c>
      <c r="H1734" s="6"/>
      <c r="I1734" s="6"/>
      <c r="J1734" s="6"/>
      <c r="K1734" s="6"/>
      <c r="L1734" s="6">
        <v>10</v>
      </c>
      <c r="M1734" s="6"/>
      <c r="N1734" s="6"/>
      <c r="O1734" s="6"/>
      <c r="P1734" s="6"/>
      <c r="Q1734" s="6"/>
      <c r="R1734" s="6"/>
      <c r="S1734" s="6">
        <v>10</v>
      </c>
    </row>
    <row r="1735" spans="1:19">
      <c r="A1735" s="5" t="s">
        <v>5378</v>
      </c>
      <c r="B1735" s="6" t="s">
        <v>5383</v>
      </c>
      <c r="C1735" s="5" t="s">
        <v>5384</v>
      </c>
      <c r="D1735" s="6" t="s">
        <v>5435</v>
      </c>
      <c r="E1735" s="6" t="s">
        <v>5436</v>
      </c>
      <c r="F1735" s="5" t="s">
        <v>5437</v>
      </c>
      <c r="G1735" s="5" t="s">
        <v>9</v>
      </c>
      <c r="H1735" s="6"/>
      <c r="I1735" s="6"/>
      <c r="J1735" s="6"/>
      <c r="K1735" s="6"/>
      <c r="L1735" s="6">
        <v>4</v>
      </c>
      <c r="M1735" s="6"/>
      <c r="N1735" s="6"/>
      <c r="O1735" s="6"/>
      <c r="P1735" s="6"/>
      <c r="Q1735" s="6"/>
      <c r="R1735" s="6"/>
      <c r="S1735" s="6">
        <v>4</v>
      </c>
    </row>
    <row r="1736" spans="1:19">
      <c r="A1736" s="5" t="s">
        <v>5438</v>
      </c>
      <c r="B1736" s="6" t="s">
        <v>5439</v>
      </c>
      <c r="C1736" s="5" t="s">
        <v>5440</v>
      </c>
      <c r="D1736" s="6" t="s">
        <v>5439</v>
      </c>
      <c r="E1736" s="6" t="s">
        <v>5441</v>
      </c>
      <c r="F1736" s="5" t="s">
        <v>5442</v>
      </c>
      <c r="G1736" s="5" t="s">
        <v>5</v>
      </c>
      <c r="H1736" s="6">
        <v>996</v>
      </c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>
        <v>996</v>
      </c>
    </row>
    <row r="1737" spans="1:19">
      <c r="A1737" s="5" t="s">
        <v>5438</v>
      </c>
      <c r="B1737" s="6" t="s">
        <v>5439</v>
      </c>
      <c r="C1737" s="5" t="s">
        <v>5440</v>
      </c>
      <c r="D1737" s="6" t="s">
        <v>5443</v>
      </c>
      <c r="E1737" s="6" t="s">
        <v>5444</v>
      </c>
      <c r="F1737" s="5" t="s">
        <v>3505</v>
      </c>
      <c r="G1737" s="5" t="s">
        <v>9</v>
      </c>
      <c r="H1737" s="6">
        <v>6</v>
      </c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>
        <v>6</v>
      </c>
    </row>
    <row r="1738" spans="1:19">
      <c r="A1738" s="5" t="s">
        <v>5438</v>
      </c>
      <c r="B1738" s="6" t="s">
        <v>5439</v>
      </c>
      <c r="C1738" s="5" t="s">
        <v>5440</v>
      </c>
      <c r="D1738" s="6" t="s">
        <v>5445</v>
      </c>
      <c r="E1738" s="6" t="s">
        <v>5446</v>
      </c>
      <c r="F1738" s="5" t="s">
        <v>5447</v>
      </c>
      <c r="G1738" s="5" t="s">
        <v>9</v>
      </c>
      <c r="H1738" s="6">
        <v>20</v>
      </c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>
        <v>20</v>
      </c>
    </row>
    <row r="1739" spans="1:19">
      <c r="A1739" s="5" t="s">
        <v>5438</v>
      </c>
      <c r="B1739" s="6" t="s">
        <v>5439</v>
      </c>
      <c r="C1739" s="5" t="s">
        <v>5440</v>
      </c>
      <c r="D1739" s="6" t="s">
        <v>5448</v>
      </c>
      <c r="E1739" s="6" t="s">
        <v>5449</v>
      </c>
      <c r="F1739" s="5" t="s">
        <v>5450</v>
      </c>
      <c r="G1739" s="5" t="s">
        <v>9</v>
      </c>
      <c r="H1739" s="6">
        <v>12</v>
      </c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>
        <v>12</v>
      </c>
    </row>
    <row r="1740" spans="1:19">
      <c r="A1740" s="5" t="s">
        <v>5438</v>
      </c>
      <c r="B1740" s="6" t="s">
        <v>5439</v>
      </c>
      <c r="C1740" s="5" t="s">
        <v>5440</v>
      </c>
      <c r="D1740" s="6" t="s">
        <v>5451</v>
      </c>
      <c r="E1740" s="6" t="s">
        <v>5452</v>
      </c>
      <c r="F1740" s="5" t="s">
        <v>5453</v>
      </c>
      <c r="G1740" s="5" t="s">
        <v>9</v>
      </c>
      <c r="H1740" s="6">
        <v>12</v>
      </c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>
        <v>12</v>
      </c>
    </row>
    <row r="1741" spans="1:19">
      <c r="A1741" s="5" t="s">
        <v>5438</v>
      </c>
      <c r="B1741" s="6" t="s">
        <v>5439</v>
      </c>
      <c r="C1741" s="5" t="s">
        <v>5440</v>
      </c>
      <c r="D1741" s="6" t="s">
        <v>5454</v>
      </c>
      <c r="E1741" s="6" t="s">
        <v>5455</v>
      </c>
      <c r="F1741" s="5" t="s">
        <v>5456</v>
      </c>
      <c r="G1741" s="5" t="s">
        <v>9</v>
      </c>
      <c r="H1741" s="6">
        <v>17</v>
      </c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>
        <v>17</v>
      </c>
    </row>
    <row r="1742" spans="1:19">
      <c r="A1742" s="5" t="s">
        <v>5438</v>
      </c>
      <c r="B1742" s="6" t="s">
        <v>5457</v>
      </c>
      <c r="C1742" s="5" t="s">
        <v>5458</v>
      </c>
      <c r="D1742" s="6" t="s">
        <v>5457</v>
      </c>
      <c r="E1742" s="6" t="s">
        <v>5459</v>
      </c>
      <c r="F1742" s="5" t="s">
        <v>5460</v>
      </c>
      <c r="G1742" s="5" t="s">
        <v>5</v>
      </c>
      <c r="H1742" s="6">
        <v>582</v>
      </c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>
        <v>582</v>
      </c>
    </row>
    <row r="1743" spans="1:19">
      <c r="A1743" s="5" t="s">
        <v>5438</v>
      </c>
      <c r="B1743" s="6" t="s">
        <v>5457</v>
      </c>
      <c r="C1743" s="5" t="s">
        <v>5458</v>
      </c>
      <c r="D1743" s="6" t="s">
        <v>5461</v>
      </c>
      <c r="E1743" s="6" t="s">
        <v>5462</v>
      </c>
      <c r="F1743" s="5" t="s">
        <v>5463</v>
      </c>
      <c r="G1743" s="5" t="s">
        <v>5</v>
      </c>
      <c r="H1743" s="6">
        <v>460</v>
      </c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>
        <v>460</v>
      </c>
    </row>
    <row r="1744" spans="1:19">
      <c r="A1744" s="5" t="s">
        <v>5438</v>
      </c>
      <c r="B1744" s="6" t="s">
        <v>5457</v>
      </c>
      <c r="C1744" s="5" t="s">
        <v>5458</v>
      </c>
      <c r="D1744" s="6" t="s">
        <v>5464</v>
      </c>
      <c r="E1744" s="6" t="s">
        <v>5465</v>
      </c>
      <c r="F1744" s="5" t="s">
        <v>5466</v>
      </c>
      <c r="G1744" s="5" t="s">
        <v>9</v>
      </c>
      <c r="H1744" s="6">
        <v>8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>
        <v>8</v>
      </c>
    </row>
    <row r="1745" spans="1:19">
      <c r="A1745" s="5" t="s">
        <v>5438</v>
      </c>
      <c r="B1745" s="6" t="s">
        <v>5457</v>
      </c>
      <c r="C1745" s="5" t="s">
        <v>5458</v>
      </c>
      <c r="D1745" s="6" t="s">
        <v>5467</v>
      </c>
      <c r="E1745" s="6" t="s">
        <v>5468</v>
      </c>
      <c r="F1745" s="5" t="s">
        <v>5469</v>
      </c>
      <c r="G1745" s="5" t="s">
        <v>9</v>
      </c>
      <c r="H1745" s="6">
        <v>7</v>
      </c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>
        <v>7</v>
      </c>
    </row>
    <row r="1746" spans="1:19">
      <c r="A1746" s="5" t="s">
        <v>5438</v>
      </c>
      <c r="B1746" s="6" t="s">
        <v>5457</v>
      </c>
      <c r="C1746" s="5" t="s">
        <v>5458</v>
      </c>
      <c r="D1746" s="6" t="s">
        <v>5470</v>
      </c>
      <c r="E1746" s="6" t="s">
        <v>5471</v>
      </c>
      <c r="F1746" s="5" t="s">
        <v>5472</v>
      </c>
      <c r="G1746" s="5" t="s">
        <v>9</v>
      </c>
      <c r="H1746" s="6">
        <v>15</v>
      </c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>
        <v>15</v>
      </c>
    </row>
    <row r="1747" spans="1:19">
      <c r="A1747" s="5" t="s">
        <v>5438</v>
      </c>
      <c r="B1747" s="6" t="s">
        <v>5457</v>
      </c>
      <c r="C1747" s="5" t="s">
        <v>5458</v>
      </c>
      <c r="D1747" s="6" t="s">
        <v>5473</v>
      </c>
      <c r="E1747" s="6" t="s">
        <v>5474</v>
      </c>
      <c r="F1747" s="5" t="s">
        <v>5475</v>
      </c>
      <c r="G1747" s="5" t="s">
        <v>9</v>
      </c>
      <c r="H1747" s="6">
        <v>7</v>
      </c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>
        <v>7</v>
      </c>
    </row>
    <row r="1748" spans="1:19">
      <c r="A1748" s="5" t="s">
        <v>5438</v>
      </c>
      <c r="B1748" s="6" t="s">
        <v>5476</v>
      </c>
      <c r="C1748" s="5" t="s">
        <v>5477</v>
      </c>
      <c r="D1748" s="6" t="s">
        <v>5478</v>
      </c>
      <c r="E1748" s="6" t="s">
        <v>5479</v>
      </c>
      <c r="F1748" s="5" t="s">
        <v>5480</v>
      </c>
      <c r="G1748" s="5" t="s">
        <v>9</v>
      </c>
      <c r="H1748" s="6">
        <v>10</v>
      </c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>
        <v>10</v>
      </c>
    </row>
    <row r="1749" spans="1:19">
      <c r="A1749" s="5" t="s">
        <v>5438</v>
      </c>
      <c r="B1749" s="6" t="s">
        <v>5476</v>
      </c>
      <c r="C1749" s="5" t="s">
        <v>5477</v>
      </c>
      <c r="D1749" s="6" t="s">
        <v>5476</v>
      </c>
      <c r="E1749" s="6" t="s">
        <v>5481</v>
      </c>
      <c r="F1749" s="5" t="s">
        <v>5482</v>
      </c>
      <c r="G1749" s="5" t="s">
        <v>9</v>
      </c>
      <c r="H1749" s="6">
        <v>130</v>
      </c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>
        <v>130</v>
      </c>
    </row>
    <row r="1750" spans="1:19">
      <c r="A1750" s="5" t="s">
        <v>5438</v>
      </c>
      <c r="B1750" s="6" t="s">
        <v>5476</v>
      </c>
      <c r="C1750" s="5" t="s">
        <v>5477</v>
      </c>
      <c r="D1750" s="6" t="s">
        <v>5483</v>
      </c>
      <c r="E1750" s="6" t="s">
        <v>5484</v>
      </c>
      <c r="F1750" s="5" t="s">
        <v>1862</v>
      </c>
      <c r="G1750" s="5" t="s">
        <v>9</v>
      </c>
      <c r="H1750" s="6">
        <v>6</v>
      </c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>
        <v>6</v>
      </c>
    </row>
    <row r="1751" spans="1:19">
      <c r="A1751" s="5" t="s">
        <v>5438</v>
      </c>
      <c r="B1751" s="6" t="s">
        <v>5476</v>
      </c>
      <c r="C1751" s="5" t="s">
        <v>5477</v>
      </c>
      <c r="D1751" s="6" t="s">
        <v>5485</v>
      </c>
      <c r="E1751" s="6" t="s">
        <v>5486</v>
      </c>
      <c r="F1751" s="5" t="s">
        <v>5487</v>
      </c>
      <c r="G1751" s="5" t="s">
        <v>9</v>
      </c>
      <c r="H1751" s="6">
        <v>13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>
        <v>13</v>
      </c>
    </row>
    <row r="1752" spans="1:19">
      <c r="A1752" s="5" t="s">
        <v>5438</v>
      </c>
      <c r="B1752" s="6" t="s">
        <v>5488</v>
      </c>
      <c r="C1752" s="5" t="s">
        <v>5489</v>
      </c>
      <c r="D1752" s="6" t="s">
        <v>5490</v>
      </c>
      <c r="E1752" s="6" t="s">
        <v>5491</v>
      </c>
      <c r="F1752" s="5" t="s">
        <v>5492</v>
      </c>
      <c r="G1752" s="5" t="s">
        <v>9</v>
      </c>
      <c r="H1752" s="6">
        <v>12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>
        <v>12</v>
      </c>
    </row>
    <row r="1753" spans="1:19">
      <c r="A1753" s="5" t="s">
        <v>5438</v>
      </c>
      <c r="B1753" s="6" t="s">
        <v>5488</v>
      </c>
      <c r="C1753" s="5" t="s">
        <v>5489</v>
      </c>
      <c r="D1753" s="6" t="s">
        <v>5493</v>
      </c>
      <c r="E1753" s="6" t="s">
        <v>5494</v>
      </c>
      <c r="F1753" s="5" t="s">
        <v>2519</v>
      </c>
      <c r="G1753" s="5" t="s">
        <v>9</v>
      </c>
      <c r="H1753" s="6">
        <v>5</v>
      </c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>
        <v>5</v>
      </c>
    </row>
    <row r="1754" spans="1:19">
      <c r="A1754" s="5" t="s">
        <v>5438</v>
      </c>
      <c r="B1754" s="6" t="s">
        <v>5488</v>
      </c>
      <c r="C1754" s="5" t="s">
        <v>5489</v>
      </c>
      <c r="D1754" s="6" t="s">
        <v>5488</v>
      </c>
      <c r="E1754" s="6" t="s">
        <v>5495</v>
      </c>
      <c r="F1754" s="5" t="s">
        <v>5496</v>
      </c>
      <c r="G1754" s="5" t="s">
        <v>9</v>
      </c>
      <c r="H1754" s="6">
        <v>85</v>
      </c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>
        <v>85</v>
      </c>
    </row>
    <row r="1755" spans="1:19">
      <c r="A1755" s="5" t="s">
        <v>5438</v>
      </c>
      <c r="B1755" s="6" t="s">
        <v>5497</v>
      </c>
      <c r="C1755" s="5" t="s">
        <v>2020</v>
      </c>
      <c r="D1755" s="6" t="s">
        <v>5498</v>
      </c>
      <c r="E1755" s="6" t="s">
        <v>5499</v>
      </c>
      <c r="F1755" s="5" t="s">
        <v>5500</v>
      </c>
      <c r="G1755" s="5" t="s">
        <v>9</v>
      </c>
      <c r="H1755" s="6">
        <v>17</v>
      </c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>
        <v>17</v>
      </c>
    </row>
    <row r="1756" spans="1:19">
      <c r="A1756" s="5" t="s">
        <v>5438</v>
      </c>
      <c r="B1756" s="6" t="s">
        <v>5497</v>
      </c>
      <c r="C1756" s="5" t="s">
        <v>2020</v>
      </c>
      <c r="D1756" s="6" t="s">
        <v>5501</v>
      </c>
      <c r="E1756" s="6" t="s">
        <v>5502</v>
      </c>
      <c r="F1756" s="5" t="s">
        <v>5503</v>
      </c>
      <c r="G1756" s="5" t="s">
        <v>9</v>
      </c>
      <c r="H1756" s="6">
        <v>4</v>
      </c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>
        <v>4</v>
      </c>
    </row>
    <row r="1757" spans="1:19">
      <c r="A1757" s="5" t="s">
        <v>5438</v>
      </c>
      <c r="B1757" s="6" t="s">
        <v>5497</v>
      </c>
      <c r="C1757" s="5" t="s">
        <v>2020</v>
      </c>
      <c r="D1757" s="6" t="s">
        <v>5504</v>
      </c>
      <c r="E1757" s="6" t="s">
        <v>5505</v>
      </c>
      <c r="F1757" s="5" t="s">
        <v>5506</v>
      </c>
      <c r="G1757" s="5" t="s">
        <v>9</v>
      </c>
      <c r="H1757" s="6">
        <v>4</v>
      </c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>
        <v>4</v>
      </c>
    </row>
    <row r="1758" spans="1:19">
      <c r="A1758" s="5" t="s">
        <v>5438</v>
      </c>
      <c r="B1758" s="6" t="s">
        <v>5497</v>
      </c>
      <c r="C1758" s="5" t="s">
        <v>2020</v>
      </c>
      <c r="D1758" s="6" t="s">
        <v>5507</v>
      </c>
      <c r="E1758" s="6" t="s">
        <v>5508</v>
      </c>
      <c r="F1758" s="5" t="s">
        <v>5509</v>
      </c>
      <c r="G1758" s="5" t="s">
        <v>9</v>
      </c>
      <c r="H1758" s="6">
        <v>5</v>
      </c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>
        <v>5</v>
      </c>
    </row>
    <row r="1759" spans="1:19">
      <c r="A1759" s="5" t="s">
        <v>5438</v>
      </c>
      <c r="B1759" s="6" t="s">
        <v>5497</v>
      </c>
      <c r="C1759" s="5" t="s">
        <v>2020</v>
      </c>
      <c r="D1759" s="6" t="s">
        <v>5497</v>
      </c>
      <c r="E1759" s="6" t="s">
        <v>5510</v>
      </c>
      <c r="F1759" s="5" t="s">
        <v>5511</v>
      </c>
      <c r="G1759" s="5" t="s">
        <v>9</v>
      </c>
      <c r="H1759" s="6">
        <v>194</v>
      </c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>
        <v>194</v>
      </c>
    </row>
    <row r="1760" spans="1:19">
      <c r="A1760" s="5" t="s">
        <v>5512</v>
      </c>
      <c r="B1760" s="6" t="s">
        <v>5513</v>
      </c>
      <c r="C1760" s="5" t="s">
        <v>5514</v>
      </c>
      <c r="D1760" s="6" t="s">
        <v>5513</v>
      </c>
      <c r="E1760" s="6" t="s">
        <v>5515</v>
      </c>
      <c r="F1760" s="5" t="s">
        <v>5516</v>
      </c>
      <c r="G1760" s="5" t="s">
        <v>5</v>
      </c>
      <c r="H1760" s="6">
        <v>397</v>
      </c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>
        <v>397</v>
      </c>
    </row>
    <row r="1761" spans="1:19">
      <c r="A1761" s="5" t="s">
        <v>5512</v>
      </c>
      <c r="B1761" s="6" t="s">
        <v>5513</v>
      </c>
      <c r="C1761" s="5" t="s">
        <v>5514</v>
      </c>
      <c r="D1761" s="6" t="s">
        <v>5517</v>
      </c>
      <c r="E1761" s="6" t="s">
        <v>5518</v>
      </c>
      <c r="F1761" s="5" t="s">
        <v>5519</v>
      </c>
      <c r="G1761" s="5" t="s">
        <v>5</v>
      </c>
      <c r="H1761" s="6">
        <v>295</v>
      </c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>
        <v>295</v>
      </c>
    </row>
    <row r="1762" spans="1:19">
      <c r="A1762" s="5" t="s">
        <v>5512</v>
      </c>
      <c r="B1762" s="6" t="s">
        <v>5513</v>
      </c>
      <c r="C1762" s="5" t="s">
        <v>5514</v>
      </c>
      <c r="D1762" s="6" t="s">
        <v>5520</v>
      </c>
      <c r="E1762" s="6" t="s">
        <v>5521</v>
      </c>
      <c r="F1762" s="5" t="s">
        <v>5522</v>
      </c>
      <c r="G1762" s="5" t="s">
        <v>5</v>
      </c>
      <c r="H1762" s="6">
        <v>226</v>
      </c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>
        <v>226</v>
      </c>
    </row>
    <row r="1763" spans="1:19">
      <c r="A1763" s="5" t="s">
        <v>5512</v>
      </c>
      <c r="B1763" s="6" t="s">
        <v>5513</v>
      </c>
      <c r="C1763" s="5" t="s">
        <v>5514</v>
      </c>
      <c r="D1763" s="6" t="s">
        <v>5523</v>
      </c>
      <c r="E1763" s="6" t="s">
        <v>5524</v>
      </c>
      <c r="F1763" s="5" t="s">
        <v>5525</v>
      </c>
      <c r="G1763" s="5" t="s">
        <v>9</v>
      </c>
      <c r="H1763" s="6"/>
      <c r="I1763" s="6"/>
      <c r="J1763" s="6"/>
      <c r="K1763" s="6"/>
      <c r="L1763" s="6">
        <v>21</v>
      </c>
      <c r="M1763" s="6"/>
      <c r="N1763" s="6"/>
      <c r="O1763" s="6"/>
      <c r="P1763" s="6"/>
      <c r="Q1763" s="6"/>
      <c r="R1763" s="6"/>
      <c r="S1763" s="6">
        <v>21</v>
      </c>
    </row>
    <row r="1764" spans="1:19">
      <c r="A1764" s="5" t="s">
        <v>5512</v>
      </c>
      <c r="B1764" s="6" t="s">
        <v>5513</v>
      </c>
      <c r="C1764" s="5" t="s">
        <v>5514</v>
      </c>
      <c r="D1764" s="6" t="s">
        <v>5526</v>
      </c>
      <c r="E1764" s="6" t="s">
        <v>5527</v>
      </c>
      <c r="F1764" s="5" t="s">
        <v>5528</v>
      </c>
      <c r="G1764" s="5" t="s">
        <v>9</v>
      </c>
      <c r="H1764" s="6"/>
      <c r="I1764" s="6"/>
      <c r="J1764" s="6"/>
      <c r="K1764" s="6"/>
      <c r="L1764" s="6">
        <v>4</v>
      </c>
      <c r="M1764" s="6"/>
      <c r="N1764" s="6"/>
      <c r="O1764" s="6"/>
      <c r="P1764" s="6"/>
      <c r="Q1764" s="6"/>
      <c r="R1764" s="6"/>
      <c r="S1764" s="6">
        <v>4</v>
      </c>
    </row>
    <row r="1765" spans="1:19">
      <c r="A1765" s="5" t="s">
        <v>5512</v>
      </c>
      <c r="B1765" s="6" t="s">
        <v>5513</v>
      </c>
      <c r="C1765" s="5" t="s">
        <v>5514</v>
      </c>
      <c r="D1765" s="6" t="s">
        <v>5529</v>
      </c>
      <c r="E1765" s="6" t="s">
        <v>5530</v>
      </c>
      <c r="F1765" s="5" t="s">
        <v>5531</v>
      </c>
      <c r="G1765" s="5" t="s">
        <v>9</v>
      </c>
      <c r="H1765" s="6"/>
      <c r="I1765" s="6"/>
      <c r="J1765" s="6"/>
      <c r="K1765" s="6"/>
      <c r="L1765" s="6">
        <v>5</v>
      </c>
      <c r="M1765" s="6"/>
      <c r="N1765" s="6"/>
      <c r="O1765" s="6"/>
      <c r="P1765" s="6"/>
      <c r="Q1765" s="6"/>
      <c r="R1765" s="6"/>
      <c r="S1765" s="6">
        <v>5</v>
      </c>
    </row>
    <row r="1766" spans="1:19">
      <c r="A1766" s="5" t="s">
        <v>5512</v>
      </c>
      <c r="B1766" s="6" t="s">
        <v>5513</v>
      </c>
      <c r="C1766" s="5" t="s">
        <v>5514</v>
      </c>
      <c r="D1766" s="6" t="s">
        <v>5532</v>
      </c>
      <c r="E1766" s="6" t="s">
        <v>5533</v>
      </c>
      <c r="F1766" s="5" t="s">
        <v>5534</v>
      </c>
      <c r="G1766" s="5" t="s">
        <v>9</v>
      </c>
      <c r="H1766" s="6">
        <v>15</v>
      </c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>
        <v>15</v>
      </c>
    </row>
    <row r="1767" spans="1:19">
      <c r="A1767" s="5" t="s">
        <v>5512</v>
      </c>
      <c r="B1767" s="6" t="s">
        <v>5513</v>
      </c>
      <c r="C1767" s="5" t="s">
        <v>5514</v>
      </c>
      <c r="D1767" s="6" t="s">
        <v>5535</v>
      </c>
      <c r="E1767" s="6" t="s">
        <v>5536</v>
      </c>
      <c r="F1767" s="5" t="s">
        <v>5537</v>
      </c>
      <c r="G1767" s="5" t="s">
        <v>9</v>
      </c>
      <c r="H1767" s="6"/>
      <c r="I1767" s="6"/>
      <c r="J1767" s="6"/>
      <c r="K1767" s="6"/>
      <c r="L1767" s="6">
        <v>23</v>
      </c>
      <c r="M1767" s="6"/>
      <c r="N1767" s="6"/>
      <c r="O1767" s="6"/>
      <c r="P1767" s="6"/>
      <c r="Q1767" s="6"/>
      <c r="R1767" s="6"/>
      <c r="S1767" s="6">
        <v>23</v>
      </c>
    </row>
    <row r="1768" spans="1:19">
      <c r="A1768" s="5" t="s">
        <v>5512</v>
      </c>
      <c r="B1768" s="6" t="s">
        <v>5513</v>
      </c>
      <c r="C1768" s="5" t="s">
        <v>5514</v>
      </c>
      <c r="D1768" s="6" t="s">
        <v>5538</v>
      </c>
      <c r="E1768" s="6" t="s">
        <v>5539</v>
      </c>
      <c r="F1768" s="5" t="s">
        <v>3505</v>
      </c>
      <c r="G1768" s="5" t="s">
        <v>9</v>
      </c>
      <c r="H1768" s="6"/>
      <c r="I1768" s="6"/>
      <c r="J1768" s="6"/>
      <c r="K1768" s="6"/>
      <c r="L1768" s="6">
        <v>35</v>
      </c>
      <c r="M1768" s="6"/>
      <c r="N1768" s="6"/>
      <c r="O1768" s="6"/>
      <c r="P1768" s="6"/>
      <c r="Q1768" s="6"/>
      <c r="R1768" s="6"/>
      <c r="S1768" s="6">
        <v>35</v>
      </c>
    </row>
    <row r="1769" spans="1:19">
      <c r="A1769" s="5" t="s">
        <v>5512</v>
      </c>
      <c r="B1769" s="6" t="s">
        <v>5513</v>
      </c>
      <c r="C1769" s="5" t="s">
        <v>5514</v>
      </c>
      <c r="D1769" s="6" t="s">
        <v>5540</v>
      </c>
      <c r="E1769" s="6" t="s">
        <v>5541</v>
      </c>
      <c r="F1769" s="5" t="s">
        <v>5542</v>
      </c>
      <c r="G1769" s="5" t="s">
        <v>9</v>
      </c>
      <c r="H1769" s="6"/>
      <c r="I1769" s="6"/>
      <c r="J1769" s="6"/>
      <c r="K1769" s="6"/>
      <c r="L1769" s="6">
        <v>5</v>
      </c>
      <c r="M1769" s="6"/>
      <c r="N1769" s="6"/>
      <c r="O1769" s="6"/>
      <c r="P1769" s="6"/>
      <c r="Q1769" s="6"/>
      <c r="R1769" s="6"/>
      <c r="S1769" s="6">
        <v>5</v>
      </c>
    </row>
    <row r="1770" spans="1:19">
      <c r="A1770" s="5" t="s">
        <v>5512</v>
      </c>
      <c r="B1770" s="6" t="s">
        <v>5513</v>
      </c>
      <c r="C1770" s="5" t="s">
        <v>5514</v>
      </c>
      <c r="D1770" s="6" t="s">
        <v>5543</v>
      </c>
      <c r="E1770" s="6" t="s">
        <v>5544</v>
      </c>
      <c r="F1770" s="5" t="s">
        <v>5545</v>
      </c>
      <c r="G1770" s="5" t="s">
        <v>9</v>
      </c>
      <c r="H1770" s="6"/>
      <c r="I1770" s="6"/>
      <c r="J1770" s="6"/>
      <c r="K1770" s="6"/>
      <c r="L1770" s="6">
        <v>12</v>
      </c>
      <c r="M1770" s="6"/>
      <c r="N1770" s="6"/>
      <c r="O1770" s="6"/>
      <c r="P1770" s="6"/>
      <c r="Q1770" s="6"/>
      <c r="R1770" s="6"/>
      <c r="S1770" s="6">
        <v>12</v>
      </c>
    </row>
    <row r="1771" spans="1:19">
      <c r="A1771" s="5" t="s">
        <v>5512</v>
      </c>
      <c r="B1771" s="6" t="s">
        <v>5513</v>
      </c>
      <c r="C1771" s="5" t="s">
        <v>5514</v>
      </c>
      <c r="D1771" s="6" t="s">
        <v>5546</v>
      </c>
      <c r="E1771" s="6" t="s">
        <v>5547</v>
      </c>
      <c r="F1771" s="5" t="s">
        <v>5548</v>
      </c>
      <c r="G1771" s="5" t="s">
        <v>9</v>
      </c>
      <c r="H1771" s="6"/>
      <c r="I1771" s="6"/>
      <c r="J1771" s="6"/>
      <c r="K1771" s="6"/>
      <c r="L1771" s="6">
        <v>10</v>
      </c>
      <c r="M1771" s="6"/>
      <c r="N1771" s="6"/>
      <c r="O1771" s="6"/>
      <c r="P1771" s="6"/>
      <c r="Q1771" s="6"/>
      <c r="R1771" s="6"/>
      <c r="S1771" s="6">
        <v>10</v>
      </c>
    </row>
    <row r="1772" spans="1:19">
      <c r="A1772" s="5" t="s">
        <v>5512</v>
      </c>
      <c r="B1772" s="6" t="s">
        <v>5513</v>
      </c>
      <c r="C1772" s="5" t="s">
        <v>5514</v>
      </c>
      <c r="D1772" s="6" t="s">
        <v>5549</v>
      </c>
      <c r="E1772" s="6" t="s">
        <v>5550</v>
      </c>
      <c r="F1772" s="5" t="s">
        <v>5551</v>
      </c>
      <c r="G1772" s="5" t="s">
        <v>9</v>
      </c>
      <c r="H1772" s="6"/>
      <c r="I1772" s="6"/>
      <c r="J1772" s="6"/>
      <c r="K1772" s="6"/>
      <c r="L1772" s="6">
        <v>13</v>
      </c>
      <c r="M1772" s="6"/>
      <c r="N1772" s="6"/>
      <c r="O1772" s="6"/>
      <c r="P1772" s="6"/>
      <c r="Q1772" s="6"/>
      <c r="R1772" s="6"/>
      <c r="S1772" s="6">
        <v>13</v>
      </c>
    </row>
    <row r="1773" spans="1:19">
      <c r="A1773" s="5" t="s">
        <v>5512</v>
      </c>
      <c r="B1773" s="6" t="s">
        <v>5513</v>
      </c>
      <c r="C1773" s="5" t="s">
        <v>5514</v>
      </c>
      <c r="D1773" s="6" t="s">
        <v>5552</v>
      </c>
      <c r="E1773" s="6" t="s">
        <v>5553</v>
      </c>
      <c r="F1773" s="5" t="s">
        <v>5554</v>
      </c>
      <c r="G1773" s="5" t="s">
        <v>9</v>
      </c>
      <c r="H1773" s="6"/>
      <c r="I1773" s="6"/>
      <c r="J1773" s="6"/>
      <c r="K1773" s="6"/>
      <c r="L1773" s="6">
        <v>5</v>
      </c>
      <c r="M1773" s="6"/>
      <c r="N1773" s="6"/>
      <c r="O1773" s="6"/>
      <c r="P1773" s="6"/>
      <c r="Q1773" s="6"/>
      <c r="R1773" s="6"/>
      <c r="S1773" s="6">
        <v>5</v>
      </c>
    </row>
    <row r="1774" spans="1:19">
      <c r="A1774" s="5" t="s">
        <v>5512</v>
      </c>
      <c r="B1774" s="6" t="s">
        <v>5513</v>
      </c>
      <c r="C1774" s="5" t="s">
        <v>5514</v>
      </c>
      <c r="D1774" s="6" t="s">
        <v>5555</v>
      </c>
      <c r="E1774" s="6" t="s">
        <v>5556</v>
      </c>
      <c r="F1774" s="5" t="s">
        <v>5557</v>
      </c>
      <c r="G1774" s="5" t="s">
        <v>9</v>
      </c>
      <c r="H1774" s="6"/>
      <c r="I1774" s="6"/>
      <c r="J1774" s="6"/>
      <c r="K1774" s="6"/>
      <c r="L1774" s="6">
        <v>6</v>
      </c>
      <c r="M1774" s="6"/>
      <c r="N1774" s="6"/>
      <c r="O1774" s="6"/>
      <c r="P1774" s="6"/>
      <c r="Q1774" s="6"/>
      <c r="R1774" s="6"/>
      <c r="S1774" s="6">
        <v>6</v>
      </c>
    </row>
    <row r="1775" spans="1:19">
      <c r="A1775" s="5" t="s">
        <v>5512</v>
      </c>
      <c r="B1775" s="6" t="s">
        <v>5513</v>
      </c>
      <c r="C1775" s="5" t="s">
        <v>5514</v>
      </c>
      <c r="D1775" s="6" t="s">
        <v>5558</v>
      </c>
      <c r="E1775" s="6" t="s">
        <v>5559</v>
      </c>
      <c r="F1775" s="5" t="s">
        <v>5560</v>
      </c>
      <c r="G1775" s="5" t="s">
        <v>9</v>
      </c>
      <c r="H1775" s="6"/>
      <c r="I1775" s="6"/>
      <c r="J1775" s="6"/>
      <c r="K1775" s="6"/>
      <c r="L1775" s="6">
        <v>6</v>
      </c>
      <c r="M1775" s="6"/>
      <c r="N1775" s="6"/>
      <c r="O1775" s="6"/>
      <c r="P1775" s="6"/>
      <c r="Q1775" s="6"/>
      <c r="R1775" s="6"/>
      <c r="S1775" s="6">
        <v>6</v>
      </c>
    </row>
    <row r="1776" spans="1:19">
      <c r="A1776" s="5" t="s">
        <v>5512</v>
      </c>
      <c r="B1776" s="6" t="s">
        <v>5513</v>
      </c>
      <c r="C1776" s="5" t="s">
        <v>5514</v>
      </c>
      <c r="D1776" s="6" t="s">
        <v>5561</v>
      </c>
      <c r="E1776" s="6" t="s">
        <v>5562</v>
      </c>
      <c r="F1776" s="5" t="s">
        <v>5563</v>
      </c>
      <c r="G1776" s="5" t="s">
        <v>9</v>
      </c>
      <c r="H1776" s="6">
        <v>73</v>
      </c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>
        <v>73</v>
      </c>
    </row>
    <row r="1777" spans="1:19">
      <c r="A1777" s="5" t="s">
        <v>5512</v>
      </c>
      <c r="B1777" s="6" t="s">
        <v>5513</v>
      </c>
      <c r="C1777" s="5" t="s">
        <v>5514</v>
      </c>
      <c r="D1777" s="6" t="s">
        <v>5564</v>
      </c>
      <c r="E1777" s="6" t="s">
        <v>5565</v>
      </c>
      <c r="F1777" s="5" t="s">
        <v>5566</v>
      </c>
      <c r="G1777" s="5" t="s">
        <v>9</v>
      </c>
      <c r="H1777" s="6"/>
      <c r="I1777" s="6"/>
      <c r="J1777" s="6"/>
      <c r="K1777" s="6"/>
      <c r="L1777" s="6">
        <v>31</v>
      </c>
      <c r="M1777" s="6"/>
      <c r="N1777" s="6"/>
      <c r="O1777" s="6"/>
      <c r="P1777" s="6"/>
      <c r="Q1777" s="6"/>
      <c r="R1777" s="6"/>
      <c r="S1777" s="6">
        <v>31</v>
      </c>
    </row>
    <row r="1778" spans="1:19">
      <c r="A1778" s="5" t="s">
        <v>5512</v>
      </c>
      <c r="B1778" s="6" t="s">
        <v>5513</v>
      </c>
      <c r="C1778" s="5" t="s">
        <v>5514</v>
      </c>
      <c r="D1778" s="6" t="s">
        <v>5567</v>
      </c>
      <c r="E1778" s="6" t="s">
        <v>5568</v>
      </c>
      <c r="F1778" s="5" t="s">
        <v>5569</v>
      </c>
      <c r="G1778" s="5" t="s">
        <v>9</v>
      </c>
      <c r="H1778" s="6"/>
      <c r="I1778" s="6"/>
      <c r="J1778" s="6"/>
      <c r="K1778" s="6"/>
      <c r="L1778" s="6">
        <v>8</v>
      </c>
      <c r="M1778" s="6"/>
      <c r="N1778" s="6"/>
      <c r="O1778" s="6"/>
      <c r="P1778" s="6"/>
      <c r="Q1778" s="6"/>
      <c r="R1778" s="6"/>
      <c r="S1778" s="6">
        <v>8</v>
      </c>
    </row>
    <row r="1779" spans="1:19">
      <c r="A1779" s="5" t="s">
        <v>5512</v>
      </c>
      <c r="B1779" s="6" t="s">
        <v>5513</v>
      </c>
      <c r="C1779" s="5" t="s">
        <v>5514</v>
      </c>
      <c r="D1779" s="6" t="s">
        <v>5570</v>
      </c>
      <c r="E1779" s="6" t="s">
        <v>5571</v>
      </c>
      <c r="F1779" s="5" t="s">
        <v>5572</v>
      </c>
      <c r="G1779" s="5" t="s">
        <v>9</v>
      </c>
      <c r="H1779" s="6"/>
      <c r="I1779" s="6"/>
      <c r="J1779" s="6"/>
      <c r="K1779" s="6"/>
      <c r="L1779" s="6">
        <v>7</v>
      </c>
      <c r="M1779" s="6"/>
      <c r="N1779" s="6"/>
      <c r="O1779" s="6"/>
      <c r="P1779" s="6"/>
      <c r="Q1779" s="6"/>
      <c r="R1779" s="6"/>
      <c r="S1779" s="6">
        <v>7</v>
      </c>
    </row>
    <row r="1780" spans="1:19">
      <c r="A1780" s="5" t="s">
        <v>5512</v>
      </c>
      <c r="B1780" s="6" t="s">
        <v>5513</v>
      </c>
      <c r="C1780" s="5" t="s">
        <v>5514</v>
      </c>
      <c r="D1780" s="6" t="s">
        <v>5573</v>
      </c>
      <c r="E1780" s="6" t="s">
        <v>5574</v>
      </c>
      <c r="F1780" s="5" t="s">
        <v>5575</v>
      </c>
      <c r="G1780" s="5" t="s">
        <v>9</v>
      </c>
      <c r="H1780" s="6"/>
      <c r="I1780" s="6"/>
      <c r="J1780" s="6"/>
      <c r="K1780" s="6"/>
      <c r="L1780" s="6">
        <v>14</v>
      </c>
      <c r="M1780" s="6"/>
      <c r="N1780" s="6"/>
      <c r="O1780" s="6"/>
      <c r="P1780" s="6"/>
      <c r="Q1780" s="6"/>
      <c r="R1780" s="6"/>
      <c r="S1780" s="6">
        <v>14</v>
      </c>
    </row>
    <row r="1781" spans="1:19">
      <c r="A1781" s="5" t="s">
        <v>5512</v>
      </c>
      <c r="B1781" s="6" t="s">
        <v>5576</v>
      </c>
      <c r="C1781" s="5" t="s">
        <v>5577</v>
      </c>
      <c r="D1781" s="6" t="s">
        <v>5578</v>
      </c>
      <c r="E1781" s="6" t="s">
        <v>5579</v>
      </c>
      <c r="F1781" s="5" t="s">
        <v>5580</v>
      </c>
      <c r="G1781" s="5" t="s">
        <v>9</v>
      </c>
      <c r="H1781" s="6"/>
      <c r="I1781" s="6"/>
      <c r="J1781" s="6"/>
      <c r="K1781" s="6"/>
      <c r="L1781" s="6">
        <v>5</v>
      </c>
      <c r="M1781" s="6"/>
      <c r="N1781" s="6"/>
      <c r="O1781" s="6"/>
      <c r="P1781" s="6"/>
      <c r="Q1781" s="6"/>
      <c r="R1781" s="6"/>
      <c r="S1781" s="6">
        <v>5</v>
      </c>
    </row>
    <row r="1782" spans="1:19">
      <c r="A1782" s="5" t="s">
        <v>5512</v>
      </c>
      <c r="B1782" s="6" t="s">
        <v>5576</v>
      </c>
      <c r="C1782" s="5" t="s">
        <v>5577</v>
      </c>
      <c r="D1782" s="6" t="s">
        <v>5576</v>
      </c>
      <c r="E1782" s="6" t="s">
        <v>5581</v>
      </c>
      <c r="F1782" s="5" t="s">
        <v>5582</v>
      </c>
      <c r="G1782" s="5" t="s">
        <v>9</v>
      </c>
      <c r="H1782" s="6">
        <v>154</v>
      </c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>
        <v>154</v>
      </c>
    </row>
    <row r="1783" spans="1:19">
      <c r="A1783" s="5" t="s">
        <v>5512</v>
      </c>
      <c r="B1783" s="6" t="s">
        <v>5576</v>
      </c>
      <c r="C1783" s="5" t="s">
        <v>5577</v>
      </c>
      <c r="D1783" s="6" t="s">
        <v>5583</v>
      </c>
      <c r="E1783" s="6" t="s">
        <v>5584</v>
      </c>
      <c r="F1783" s="5" t="s">
        <v>5585</v>
      </c>
      <c r="G1783" s="5" t="s">
        <v>9</v>
      </c>
      <c r="H1783" s="6"/>
      <c r="I1783" s="6"/>
      <c r="J1783" s="6"/>
      <c r="K1783" s="6"/>
      <c r="L1783" s="6">
        <v>6</v>
      </c>
      <c r="M1783" s="6"/>
      <c r="N1783" s="6"/>
      <c r="O1783" s="6"/>
      <c r="P1783" s="6"/>
      <c r="Q1783" s="6"/>
      <c r="R1783" s="6"/>
      <c r="S1783" s="6">
        <v>6</v>
      </c>
    </row>
    <row r="1784" spans="1:19">
      <c r="A1784" s="5" t="s">
        <v>5512</v>
      </c>
      <c r="B1784" s="6" t="s">
        <v>5576</v>
      </c>
      <c r="C1784" s="5" t="s">
        <v>5577</v>
      </c>
      <c r="D1784" s="6" t="s">
        <v>5586</v>
      </c>
      <c r="E1784" s="6" t="s">
        <v>5587</v>
      </c>
      <c r="F1784" s="5" t="s">
        <v>5588</v>
      </c>
      <c r="G1784" s="5" t="s">
        <v>9</v>
      </c>
      <c r="H1784" s="6"/>
      <c r="I1784" s="6"/>
      <c r="J1784" s="6"/>
      <c r="K1784" s="6"/>
      <c r="L1784" s="6">
        <v>4</v>
      </c>
      <c r="M1784" s="6"/>
      <c r="N1784" s="6"/>
      <c r="O1784" s="6"/>
      <c r="P1784" s="6"/>
      <c r="Q1784" s="6"/>
      <c r="R1784" s="6"/>
      <c r="S1784" s="6">
        <v>4</v>
      </c>
    </row>
    <row r="1785" spans="1:19">
      <c r="A1785" s="5" t="s">
        <v>5512</v>
      </c>
      <c r="B1785" s="6" t="s">
        <v>5576</v>
      </c>
      <c r="C1785" s="5" t="s">
        <v>5577</v>
      </c>
      <c r="D1785" s="6" t="s">
        <v>5589</v>
      </c>
      <c r="E1785" s="6" t="s">
        <v>5590</v>
      </c>
      <c r="F1785" s="5" t="s">
        <v>5591</v>
      </c>
      <c r="G1785" s="5" t="s">
        <v>9</v>
      </c>
      <c r="H1785" s="6"/>
      <c r="I1785" s="6"/>
      <c r="J1785" s="6"/>
      <c r="K1785" s="6"/>
      <c r="L1785" s="6">
        <v>10</v>
      </c>
      <c r="M1785" s="6"/>
      <c r="N1785" s="6"/>
      <c r="O1785" s="6"/>
      <c r="P1785" s="6"/>
      <c r="Q1785" s="6"/>
      <c r="R1785" s="6"/>
      <c r="S1785" s="6">
        <v>10</v>
      </c>
    </row>
    <row r="1786" spans="1:19">
      <c r="A1786" s="5" t="s">
        <v>5512</v>
      </c>
      <c r="B1786" s="6" t="s">
        <v>5576</v>
      </c>
      <c r="C1786" s="5" t="s">
        <v>5577</v>
      </c>
      <c r="D1786" s="6" t="s">
        <v>5592</v>
      </c>
      <c r="E1786" s="6" t="s">
        <v>5593</v>
      </c>
      <c r="F1786" s="5" t="s">
        <v>5594</v>
      </c>
      <c r="G1786" s="5" t="s">
        <v>9</v>
      </c>
      <c r="H1786" s="6"/>
      <c r="I1786" s="6"/>
      <c r="J1786" s="6"/>
      <c r="K1786" s="6"/>
      <c r="L1786" s="6">
        <v>26</v>
      </c>
      <c r="M1786" s="6"/>
      <c r="N1786" s="6"/>
      <c r="O1786" s="6"/>
      <c r="P1786" s="6"/>
      <c r="Q1786" s="6"/>
      <c r="R1786" s="6"/>
      <c r="S1786" s="6">
        <v>26</v>
      </c>
    </row>
    <row r="1787" spans="1:19">
      <c r="A1787" s="5" t="s">
        <v>5512</v>
      </c>
      <c r="B1787" s="6" t="s">
        <v>5576</v>
      </c>
      <c r="C1787" s="5" t="s">
        <v>5577</v>
      </c>
      <c r="D1787" s="6" t="s">
        <v>5595</v>
      </c>
      <c r="E1787" s="6" t="s">
        <v>5596</v>
      </c>
      <c r="F1787" s="5" t="s">
        <v>5597</v>
      </c>
      <c r="G1787" s="5" t="s">
        <v>9</v>
      </c>
      <c r="H1787" s="6"/>
      <c r="I1787" s="6"/>
      <c r="J1787" s="6"/>
      <c r="K1787" s="6"/>
      <c r="L1787" s="6">
        <v>11</v>
      </c>
      <c r="M1787" s="6"/>
      <c r="N1787" s="6"/>
      <c r="O1787" s="6"/>
      <c r="P1787" s="6"/>
      <c r="Q1787" s="6"/>
      <c r="R1787" s="6"/>
      <c r="S1787" s="6">
        <v>11</v>
      </c>
    </row>
    <row r="1788" spans="1:19">
      <c r="A1788" s="5" t="s">
        <v>5512</v>
      </c>
      <c r="B1788" s="6" t="s">
        <v>5576</v>
      </c>
      <c r="C1788" s="5" t="s">
        <v>5577</v>
      </c>
      <c r="D1788" s="6" t="s">
        <v>5598</v>
      </c>
      <c r="E1788" s="6" t="s">
        <v>5599</v>
      </c>
      <c r="F1788" s="5" t="s">
        <v>5600</v>
      </c>
      <c r="G1788" s="5" t="s">
        <v>9</v>
      </c>
      <c r="H1788" s="6"/>
      <c r="I1788" s="6"/>
      <c r="J1788" s="6"/>
      <c r="K1788" s="6"/>
      <c r="L1788" s="6">
        <v>2</v>
      </c>
      <c r="M1788" s="6"/>
      <c r="N1788" s="6"/>
      <c r="O1788" s="6"/>
      <c r="P1788" s="6"/>
      <c r="Q1788" s="6"/>
      <c r="R1788" s="6"/>
      <c r="S1788" s="6">
        <v>2</v>
      </c>
    </row>
    <row r="1789" spans="1:19">
      <c r="A1789" s="5" t="s">
        <v>5512</v>
      </c>
      <c r="B1789" s="6" t="s">
        <v>5576</v>
      </c>
      <c r="C1789" s="5" t="s">
        <v>5577</v>
      </c>
      <c r="D1789" s="6" t="s">
        <v>5601</v>
      </c>
      <c r="E1789" s="6" t="s">
        <v>5602</v>
      </c>
      <c r="F1789" s="5" t="s">
        <v>5603</v>
      </c>
      <c r="G1789" s="5" t="s">
        <v>9</v>
      </c>
      <c r="H1789" s="6"/>
      <c r="I1789" s="6"/>
      <c r="J1789" s="6"/>
      <c r="K1789" s="6"/>
      <c r="L1789" s="6">
        <v>2</v>
      </c>
      <c r="M1789" s="6"/>
      <c r="N1789" s="6"/>
      <c r="O1789" s="6"/>
      <c r="P1789" s="6"/>
      <c r="Q1789" s="6"/>
      <c r="R1789" s="6"/>
      <c r="S1789" s="6">
        <v>2</v>
      </c>
    </row>
    <row r="1790" spans="1:19">
      <c r="A1790" s="5" t="s">
        <v>5512</v>
      </c>
      <c r="B1790" s="6" t="s">
        <v>5576</v>
      </c>
      <c r="C1790" s="5" t="s">
        <v>5577</v>
      </c>
      <c r="D1790" s="6" t="s">
        <v>5604</v>
      </c>
      <c r="E1790" s="6" t="s">
        <v>5605</v>
      </c>
      <c r="F1790" s="5" t="s">
        <v>5606</v>
      </c>
      <c r="G1790" s="5" t="s">
        <v>9</v>
      </c>
      <c r="H1790" s="6"/>
      <c r="I1790" s="6"/>
      <c r="J1790" s="6"/>
      <c r="K1790" s="6"/>
      <c r="L1790" s="6">
        <v>2</v>
      </c>
      <c r="M1790" s="6"/>
      <c r="N1790" s="6"/>
      <c r="O1790" s="6"/>
      <c r="P1790" s="6"/>
      <c r="Q1790" s="6"/>
      <c r="R1790" s="6"/>
      <c r="S1790" s="6">
        <v>2</v>
      </c>
    </row>
    <row r="1791" spans="1:19">
      <c r="A1791" s="5" t="s">
        <v>5512</v>
      </c>
      <c r="B1791" s="6" t="s">
        <v>5576</v>
      </c>
      <c r="C1791" s="5" t="s">
        <v>5577</v>
      </c>
      <c r="D1791" s="6" t="s">
        <v>5607</v>
      </c>
      <c r="E1791" s="6" t="s">
        <v>5608</v>
      </c>
      <c r="F1791" s="5" t="s">
        <v>5609</v>
      </c>
      <c r="G1791" s="5" t="s">
        <v>9</v>
      </c>
      <c r="H1791" s="6"/>
      <c r="I1791" s="6"/>
      <c r="J1791" s="6"/>
      <c r="K1791" s="6"/>
      <c r="L1791" s="6">
        <v>6</v>
      </c>
      <c r="M1791" s="6"/>
      <c r="N1791" s="6"/>
      <c r="O1791" s="6"/>
      <c r="P1791" s="6"/>
      <c r="Q1791" s="6"/>
      <c r="R1791" s="6"/>
      <c r="S1791" s="6">
        <v>6</v>
      </c>
    </row>
    <row r="1792" spans="1:19">
      <c r="A1792" s="5" t="s">
        <v>5512</v>
      </c>
      <c r="B1792" s="6" t="s">
        <v>5576</v>
      </c>
      <c r="C1792" s="5" t="s">
        <v>5577</v>
      </c>
      <c r="D1792" s="6" t="s">
        <v>5610</v>
      </c>
      <c r="E1792" s="6" t="s">
        <v>5611</v>
      </c>
      <c r="F1792" s="5" t="s">
        <v>5612</v>
      </c>
      <c r="G1792" s="5" t="s">
        <v>9</v>
      </c>
      <c r="H1792" s="6"/>
      <c r="I1792" s="6"/>
      <c r="J1792" s="6"/>
      <c r="K1792" s="6"/>
      <c r="L1792" s="6">
        <v>18</v>
      </c>
      <c r="M1792" s="6"/>
      <c r="N1792" s="6"/>
      <c r="O1792" s="6"/>
      <c r="P1792" s="6"/>
      <c r="Q1792" s="6"/>
      <c r="R1792" s="6"/>
      <c r="S1792" s="6">
        <v>18</v>
      </c>
    </row>
    <row r="1793" spans="1:19">
      <c r="A1793" s="5" t="s">
        <v>5512</v>
      </c>
      <c r="B1793" s="6" t="s">
        <v>5576</v>
      </c>
      <c r="C1793" s="5" t="s">
        <v>5577</v>
      </c>
      <c r="D1793" s="6" t="s">
        <v>5613</v>
      </c>
      <c r="E1793" s="6" t="s">
        <v>5614</v>
      </c>
      <c r="F1793" s="5" t="s">
        <v>5615</v>
      </c>
      <c r="G1793" s="5" t="s">
        <v>9</v>
      </c>
      <c r="H1793" s="6"/>
      <c r="I1793" s="6"/>
      <c r="J1793" s="6"/>
      <c r="K1793" s="6"/>
      <c r="L1793" s="6">
        <v>10</v>
      </c>
      <c r="M1793" s="6"/>
      <c r="N1793" s="6"/>
      <c r="O1793" s="6"/>
      <c r="P1793" s="6"/>
      <c r="Q1793" s="6"/>
      <c r="R1793" s="6"/>
      <c r="S1793" s="6">
        <v>10</v>
      </c>
    </row>
    <row r="1794" spans="1:19">
      <c r="A1794" s="5" t="s">
        <v>5512</v>
      </c>
      <c r="B1794" s="6" t="s">
        <v>5576</v>
      </c>
      <c r="C1794" s="5" t="s">
        <v>5577</v>
      </c>
      <c r="D1794" s="6" t="s">
        <v>5616</v>
      </c>
      <c r="E1794" s="6" t="s">
        <v>5617</v>
      </c>
      <c r="F1794" s="5" t="s">
        <v>5618</v>
      </c>
      <c r="G1794" s="5" t="s">
        <v>9</v>
      </c>
      <c r="H1794" s="6"/>
      <c r="I1794" s="6"/>
      <c r="J1794" s="6"/>
      <c r="K1794" s="6"/>
      <c r="L1794" s="6"/>
      <c r="M1794" s="6"/>
      <c r="N1794" s="6"/>
      <c r="O1794" s="6"/>
      <c r="P1794" s="6"/>
      <c r="Q1794" s="6">
        <v>5</v>
      </c>
      <c r="R1794" s="6"/>
      <c r="S1794" s="6">
        <v>5</v>
      </c>
    </row>
    <row r="1795" spans="1:19">
      <c r="A1795" s="5" t="s">
        <v>5512</v>
      </c>
      <c r="B1795" s="6" t="s">
        <v>5576</v>
      </c>
      <c r="C1795" s="5" t="s">
        <v>5577</v>
      </c>
      <c r="D1795" s="6" t="s">
        <v>5619</v>
      </c>
      <c r="E1795" s="6" t="s">
        <v>5620</v>
      </c>
      <c r="F1795" s="5" t="s">
        <v>5621</v>
      </c>
      <c r="G1795" s="5" t="s">
        <v>9</v>
      </c>
      <c r="H1795" s="6"/>
      <c r="I1795" s="6"/>
      <c r="J1795" s="6"/>
      <c r="K1795" s="6"/>
      <c r="L1795" s="6">
        <v>25</v>
      </c>
      <c r="M1795" s="6"/>
      <c r="N1795" s="6"/>
      <c r="O1795" s="6"/>
      <c r="P1795" s="6"/>
      <c r="Q1795" s="6"/>
      <c r="R1795" s="6"/>
      <c r="S1795" s="6">
        <v>25</v>
      </c>
    </row>
    <row r="1796" spans="1:19">
      <c r="A1796" s="5" t="s">
        <v>5512</v>
      </c>
      <c r="B1796" s="6" t="s">
        <v>5576</v>
      </c>
      <c r="C1796" s="5" t="s">
        <v>5577</v>
      </c>
      <c r="D1796" s="6" t="s">
        <v>5622</v>
      </c>
      <c r="E1796" s="6" t="s">
        <v>5623</v>
      </c>
      <c r="F1796" s="5" t="s">
        <v>5624</v>
      </c>
      <c r="G1796" s="5" t="s">
        <v>9</v>
      </c>
      <c r="H1796" s="6"/>
      <c r="I1796" s="6"/>
      <c r="J1796" s="6"/>
      <c r="K1796" s="6"/>
      <c r="L1796" s="6">
        <v>12</v>
      </c>
      <c r="M1796" s="6"/>
      <c r="N1796" s="6"/>
      <c r="O1796" s="6"/>
      <c r="P1796" s="6"/>
      <c r="Q1796" s="6"/>
      <c r="R1796" s="6"/>
      <c r="S1796" s="6">
        <v>12</v>
      </c>
    </row>
    <row r="1797" spans="1:19">
      <c r="A1797" s="5" t="s">
        <v>5512</v>
      </c>
      <c r="B1797" s="6" t="s">
        <v>5576</v>
      </c>
      <c r="C1797" s="5" t="s">
        <v>5577</v>
      </c>
      <c r="D1797" s="6" t="s">
        <v>5625</v>
      </c>
      <c r="E1797" s="6" t="s">
        <v>5626</v>
      </c>
      <c r="F1797" s="5" t="s">
        <v>5627</v>
      </c>
      <c r="G1797" s="5" t="s">
        <v>9</v>
      </c>
      <c r="H1797" s="6"/>
      <c r="I1797" s="6"/>
      <c r="J1797" s="6"/>
      <c r="K1797" s="6"/>
      <c r="L1797" s="6">
        <v>15</v>
      </c>
      <c r="M1797" s="6"/>
      <c r="N1797" s="6"/>
      <c r="O1797" s="6"/>
      <c r="P1797" s="6"/>
      <c r="Q1797" s="6"/>
      <c r="R1797" s="6"/>
      <c r="S1797" s="6">
        <v>15</v>
      </c>
    </row>
    <row r="1798" spans="1:19">
      <c r="A1798" s="5" t="s">
        <v>5512</v>
      </c>
      <c r="B1798" s="6" t="s">
        <v>5576</v>
      </c>
      <c r="C1798" s="5" t="s">
        <v>5577</v>
      </c>
      <c r="D1798" s="6" t="s">
        <v>5628</v>
      </c>
      <c r="E1798" s="6" t="s">
        <v>5629</v>
      </c>
      <c r="F1798" s="5" t="s">
        <v>5630</v>
      </c>
      <c r="G1798" s="5" t="s">
        <v>9</v>
      </c>
      <c r="H1798" s="6"/>
      <c r="I1798" s="6"/>
      <c r="J1798" s="6"/>
      <c r="K1798" s="6"/>
      <c r="L1798" s="6">
        <v>7</v>
      </c>
      <c r="M1798" s="6"/>
      <c r="N1798" s="6"/>
      <c r="O1798" s="6"/>
      <c r="P1798" s="6"/>
      <c r="Q1798" s="6"/>
      <c r="R1798" s="6"/>
      <c r="S1798" s="6">
        <v>7</v>
      </c>
    </row>
    <row r="1799" spans="1:19">
      <c r="A1799" s="5" t="s">
        <v>5512</v>
      </c>
      <c r="B1799" s="6" t="s">
        <v>5576</v>
      </c>
      <c r="C1799" s="5" t="s">
        <v>5577</v>
      </c>
      <c r="D1799" s="6" t="s">
        <v>5631</v>
      </c>
      <c r="E1799" s="6" t="s">
        <v>5632</v>
      </c>
      <c r="F1799" s="5" t="s">
        <v>5633</v>
      </c>
      <c r="G1799" s="5" t="s">
        <v>9</v>
      </c>
      <c r="H1799" s="6"/>
      <c r="I1799" s="6"/>
      <c r="J1799" s="6"/>
      <c r="K1799" s="6"/>
      <c r="L1799" s="6">
        <v>15</v>
      </c>
      <c r="M1799" s="6"/>
      <c r="N1799" s="6"/>
      <c r="O1799" s="6"/>
      <c r="P1799" s="6"/>
      <c r="Q1799" s="6"/>
      <c r="R1799" s="6"/>
      <c r="S1799" s="6">
        <v>15</v>
      </c>
    </row>
    <row r="1800" spans="1:19">
      <c r="A1800" s="5" t="s">
        <v>5512</v>
      </c>
      <c r="B1800" s="6" t="s">
        <v>5576</v>
      </c>
      <c r="C1800" s="5" t="s">
        <v>5577</v>
      </c>
      <c r="D1800" s="6" t="s">
        <v>5634</v>
      </c>
      <c r="E1800" s="6" t="s">
        <v>5635</v>
      </c>
      <c r="F1800" s="5" t="s">
        <v>5636</v>
      </c>
      <c r="G1800" s="5" t="s">
        <v>9</v>
      </c>
      <c r="H1800" s="6"/>
      <c r="I1800" s="6"/>
      <c r="J1800" s="6"/>
      <c r="K1800" s="6"/>
      <c r="L1800" s="6">
        <v>4</v>
      </c>
      <c r="M1800" s="6"/>
      <c r="N1800" s="6"/>
      <c r="O1800" s="6"/>
      <c r="P1800" s="6"/>
      <c r="Q1800" s="6"/>
      <c r="R1800" s="6"/>
      <c r="S1800" s="6">
        <v>4</v>
      </c>
    </row>
    <row r="1801" spans="1:19">
      <c r="A1801" s="5" t="s">
        <v>5512</v>
      </c>
      <c r="B1801" s="6" t="s">
        <v>5576</v>
      </c>
      <c r="C1801" s="5" t="s">
        <v>5577</v>
      </c>
      <c r="D1801" s="6" t="s">
        <v>5637</v>
      </c>
      <c r="E1801" s="6" t="s">
        <v>5638</v>
      </c>
      <c r="F1801" s="5" t="s">
        <v>5639</v>
      </c>
      <c r="G1801" s="5" t="s">
        <v>9</v>
      </c>
      <c r="H1801" s="6"/>
      <c r="I1801" s="6"/>
      <c r="J1801" s="6"/>
      <c r="K1801" s="6"/>
      <c r="L1801" s="6">
        <v>14</v>
      </c>
      <c r="M1801" s="6"/>
      <c r="N1801" s="6"/>
      <c r="O1801" s="6"/>
      <c r="P1801" s="6"/>
      <c r="Q1801" s="6"/>
      <c r="R1801" s="6"/>
      <c r="S1801" s="6">
        <v>14</v>
      </c>
    </row>
    <row r="1802" spans="1:19">
      <c r="A1802" s="5" t="s">
        <v>5512</v>
      </c>
      <c r="B1802" s="6" t="s">
        <v>5576</v>
      </c>
      <c r="C1802" s="5" t="s">
        <v>5577</v>
      </c>
      <c r="D1802" s="6" t="s">
        <v>5640</v>
      </c>
      <c r="E1802" s="6" t="s">
        <v>5641</v>
      </c>
      <c r="F1802" s="5" t="s">
        <v>5642</v>
      </c>
      <c r="G1802" s="5" t="s">
        <v>9</v>
      </c>
      <c r="H1802" s="6"/>
      <c r="I1802" s="6"/>
      <c r="J1802" s="6"/>
      <c r="K1802" s="6"/>
      <c r="L1802" s="6">
        <v>5</v>
      </c>
      <c r="M1802" s="6"/>
      <c r="N1802" s="6"/>
      <c r="O1802" s="6"/>
      <c r="P1802" s="6"/>
      <c r="Q1802" s="6"/>
      <c r="R1802" s="6"/>
      <c r="S1802" s="6">
        <v>5</v>
      </c>
    </row>
    <row r="1803" spans="1:19">
      <c r="A1803" s="5" t="s">
        <v>5512</v>
      </c>
      <c r="B1803" s="6" t="s">
        <v>5576</v>
      </c>
      <c r="C1803" s="5" t="s">
        <v>5577</v>
      </c>
      <c r="D1803" s="6" t="s">
        <v>5643</v>
      </c>
      <c r="E1803" s="6" t="s">
        <v>5644</v>
      </c>
      <c r="F1803" s="5" t="s">
        <v>5645</v>
      </c>
      <c r="G1803" s="5" t="s">
        <v>9</v>
      </c>
      <c r="H1803" s="6"/>
      <c r="I1803" s="6"/>
      <c r="J1803" s="6"/>
      <c r="K1803" s="6"/>
      <c r="L1803" s="6">
        <v>7</v>
      </c>
      <c r="M1803" s="6"/>
      <c r="N1803" s="6"/>
      <c r="O1803" s="6"/>
      <c r="P1803" s="6"/>
      <c r="Q1803" s="6"/>
      <c r="R1803" s="6"/>
      <c r="S1803" s="6">
        <v>7</v>
      </c>
    </row>
    <row r="1804" spans="1:19">
      <c r="A1804" s="5" t="s">
        <v>5512</v>
      </c>
      <c r="B1804" s="6" t="s">
        <v>5576</v>
      </c>
      <c r="C1804" s="5" t="s">
        <v>5577</v>
      </c>
      <c r="D1804" s="6" t="s">
        <v>5646</v>
      </c>
      <c r="E1804" s="6" t="s">
        <v>5647</v>
      </c>
      <c r="F1804" s="5" t="s">
        <v>5648</v>
      </c>
      <c r="G1804" s="5" t="s">
        <v>9</v>
      </c>
      <c r="H1804" s="6"/>
      <c r="I1804" s="6"/>
      <c r="J1804" s="6"/>
      <c r="K1804" s="6"/>
      <c r="L1804" s="6">
        <v>10</v>
      </c>
      <c r="M1804" s="6"/>
      <c r="N1804" s="6"/>
      <c r="O1804" s="6"/>
      <c r="P1804" s="6"/>
      <c r="Q1804" s="6"/>
      <c r="R1804" s="6"/>
      <c r="S1804" s="6">
        <v>10</v>
      </c>
    </row>
    <row r="1805" spans="1:19">
      <c r="A1805" s="5" t="s">
        <v>5512</v>
      </c>
      <c r="B1805" s="6" t="s">
        <v>5576</v>
      </c>
      <c r="C1805" s="5" t="s">
        <v>5577</v>
      </c>
      <c r="D1805" s="6" t="s">
        <v>5649</v>
      </c>
      <c r="E1805" s="6" t="s">
        <v>5650</v>
      </c>
      <c r="F1805" s="5" t="s">
        <v>5651</v>
      </c>
      <c r="G1805" s="5" t="s">
        <v>9</v>
      </c>
      <c r="H1805" s="6"/>
      <c r="I1805" s="6"/>
      <c r="J1805" s="6"/>
      <c r="K1805" s="6"/>
      <c r="L1805" s="6">
        <v>2</v>
      </c>
      <c r="M1805" s="6"/>
      <c r="N1805" s="6"/>
      <c r="O1805" s="6"/>
      <c r="P1805" s="6"/>
      <c r="Q1805" s="6"/>
      <c r="R1805" s="6"/>
      <c r="S1805" s="6">
        <v>2</v>
      </c>
    </row>
    <row r="1806" spans="1:19">
      <c r="A1806" s="5" t="s">
        <v>5512</v>
      </c>
      <c r="B1806" s="6" t="s">
        <v>5576</v>
      </c>
      <c r="C1806" s="5" t="s">
        <v>5577</v>
      </c>
      <c r="D1806" s="6" t="s">
        <v>5652</v>
      </c>
      <c r="E1806" s="6" t="s">
        <v>5653</v>
      </c>
      <c r="F1806" s="5" t="s">
        <v>5654</v>
      </c>
      <c r="G1806" s="5" t="s">
        <v>9</v>
      </c>
      <c r="H1806" s="6"/>
      <c r="I1806" s="6"/>
      <c r="J1806" s="6"/>
      <c r="K1806" s="6"/>
      <c r="L1806" s="6">
        <v>6</v>
      </c>
      <c r="M1806" s="6"/>
      <c r="N1806" s="6"/>
      <c r="O1806" s="6"/>
      <c r="P1806" s="6"/>
      <c r="Q1806" s="6"/>
      <c r="R1806" s="6"/>
      <c r="S1806" s="6">
        <v>6</v>
      </c>
    </row>
    <row r="1807" spans="1:19">
      <c r="A1807" s="5" t="s">
        <v>5512</v>
      </c>
      <c r="B1807" s="6" t="s">
        <v>5576</v>
      </c>
      <c r="C1807" s="5" t="s">
        <v>5577</v>
      </c>
      <c r="D1807" s="6" t="s">
        <v>5655</v>
      </c>
      <c r="E1807" s="6" t="s">
        <v>5656</v>
      </c>
      <c r="F1807" s="5" t="s">
        <v>5657</v>
      </c>
      <c r="G1807" s="5" t="s">
        <v>9</v>
      </c>
      <c r="H1807" s="6"/>
      <c r="I1807" s="6"/>
      <c r="J1807" s="6"/>
      <c r="K1807" s="6"/>
      <c r="L1807" s="6">
        <v>6</v>
      </c>
      <c r="M1807" s="6"/>
      <c r="N1807" s="6"/>
      <c r="O1807" s="6"/>
      <c r="P1807" s="6"/>
      <c r="Q1807" s="6"/>
      <c r="R1807" s="6"/>
      <c r="S1807" s="6">
        <v>6</v>
      </c>
    </row>
    <row r="1808" spans="1:19">
      <c r="A1808" s="5" t="s">
        <v>5512</v>
      </c>
      <c r="B1808" s="6" t="s">
        <v>5576</v>
      </c>
      <c r="C1808" s="5" t="s">
        <v>5577</v>
      </c>
      <c r="D1808" s="6" t="s">
        <v>5658</v>
      </c>
      <c r="E1808" s="6" t="s">
        <v>5659</v>
      </c>
      <c r="F1808" s="5" t="s">
        <v>5660</v>
      </c>
      <c r="G1808" s="5" t="s">
        <v>9</v>
      </c>
      <c r="H1808" s="6"/>
      <c r="I1808" s="6"/>
      <c r="J1808" s="6"/>
      <c r="K1808" s="6"/>
      <c r="L1808" s="6">
        <v>3</v>
      </c>
      <c r="M1808" s="6"/>
      <c r="N1808" s="6"/>
      <c r="O1808" s="6"/>
      <c r="P1808" s="6"/>
      <c r="Q1808" s="6"/>
      <c r="R1808" s="6"/>
      <c r="S1808" s="6">
        <v>3</v>
      </c>
    </row>
    <row r="1809" spans="1:19">
      <c r="A1809" s="5" t="s">
        <v>5512</v>
      </c>
      <c r="B1809" s="6" t="s">
        <v>5576</v>
      </c>
      <c r="C1809" s="5" t="s">
        <v>5577</v>
      </c>
      <c r="D1809" s="6" t="s">
        <v>5661</v>
      </c>
      <c r="E1809" s="6" t="s">
        <v>5662</v>
      </c>
      <c r="F1809" s="5" t="s">
        <v>5663</v>
      </c>
      <c r="G1809" s="5" t="s">
        <v>9</v>
      </c>
      <c r="H1809" s="6"/>
      <c r="I1809" s="6"/>
      <c r="J1809" s="6"/>
      <c r="K1809" s="6"/>
      <c r="L1809" s="6">
        <v>11</v>
      </c>
      <c r="M1809" s="6"/>
      <c r="N1809" s="6"/>
      <c r="O1809" s="6"/>
      <c r="P1809" s="6"/>
      <c r="Q1809" s="6"/>
      <c r="R1809" s="6"/>
      <c r="S1809" s="6">
        <v>11</v>
      </c>
    </row>
    <row r="1810" spans="1:19">
      <c r="A1810" s="5" t="s">
        <v>5512</v>
      </c>
      <c r="B1810" s="6" t="s">
        <v>5576</v>
      </c>
      <c r="C1810" s="5" t="s">
        <v>5577</v>
      </c>
      <c r="D1810" s="6" t="s">
        <v>5664</v>
      </c>
      <c r="E1810" s="6" t="s">
        <v>5665</v>
      </c>
      <c r="F1810" s="5" t="s">
        <v>5666</v>
      </c>
      <c r="G1810" s="5" t="s">
        <v>9</v>
      </c>
      <c r="H1810" s="6"/>
      <c r="I1810" s="6"/>
      <c r="J1810" s="6"/>
      <c r="K1810" s="6"/>
      <c r="L1810" s="6">
        <v>15</v>
      </c>
      <c r="M1810" s="6"/>
      <c r="N1810" s="6"/>
      <c r="O1810" s="6"/>
      <c r="P1810" s="6"/>
      <c r="Q1810" s="6"/>
      <c r="R1810" s="6"/>
      <c r="S1810" s="6">
        <v>15</v>
      </c>
    </row>
    <row r="1811" spans="1:19">
      <c r="A1811" s="5" t="s">
        <v>5512</v>
      </c>
      <c r="B1811" s="6" t="s">
        <v>5576</v>
      </c>
      <c r="C1811" s="5" t="s">
        <v>5577</v>
      </c>
      <c r="D1811" s="6" t="s">
        <v>5667</v>
      </c>
      <c r="E1811" s="6" t="s">
        <v>5668</v>
      </c>
      <c r="F1811" s="5" t="s">
        <v>5669</v>
      </c>
      <c r="G1811" s="5" t="s">
        <v>9</v>
      </c>
      <c r="H1811" s="6"/>
      <c r="I1811" s="6"/>
      <c r="J1811" s="6"/>
      <c r="K1811" s="6"/>
      <c r="L1811" s="6">
        <v>6</v>
      </c>
      <c r="M1811" s="6"/>
      <c r="N1811" s="6"/>
      <c r="O1811" s="6"/>
      <c r="P1811" s="6"/>
      <c r="Q1811" s="6"/>
      <c r="R1811" s="6"/>
      <c r="S1811" s="6">
        <v>6</v>
      </c>
    </row>
    <row r="1812" spans="1:19">
      <c r="A1812" s="5" t="s">
        <v>5512</v>
      </c>
      <c r="B1812" s="6" t="s">
        <v>5670</v>
      </c>
      <c r="C1812" s="5" t="s">
        <v>5671</v>
      </c>
      <c r="D1812" s="6" t="s">
        <v>5672</v>
      </c>
      <c r="E1812" s="6" t="s">
        <v>5673</v>
      </c>
      <c r="F1812" s="5" t="s">
        <v>5674</v>
      </c>
      <c r="G1812" s="5" t="s">
        <v>9</v>
      </c>
      <c r="H1812" s="6"/>
      <c r="I1812" s="6"/>
      <c r="J1812" s="6"/>
      <c r="K1812" s="6"/>
      <c r="L1812" s="6">
        <v>20</v>
      </c>
      <c r="M1812" s="6"/>
      <c r="N1812" s="6"/>
      <c r="O1812" s="6"/>
      <c r="P1812" s="6"/>
      <c r="Q1812" s="6"/>
      <c r="R1812" s="6"/>
      <c r="S1812" s="6">
        <v>20</v>
      </c>
    </row>
    <row r="1813" spans="1:19">
      <c r="A1813" s="5" t="s">
        <v>5512</v>
      </c>
      <c r="B1813" s="6" t="s">
        <v>5670</v>
      </c>
      <c r="C1813" s="5" t="s">
        <v>5671</v>
      </c>
      <c r="D1813" s="6" t="s">
        <v>5675</v>
      </c>
      <c r="E1813" s="6" t="s">
        <v>5676</v>
      </c>
      <c r="F1813" s="5" t="s">
        <v>5677</v>
      </c>
      <c r="G1813" s="5" t="s">
        <v>9</v>
      </c>
      <c r="H1813" s="6">
        <v>6</v>
      </c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>
        <v>6</v>
      </c>
    </row>
    <row r="1814" spans="1:19">
      <c r="A1814" s="5" t="s">
        <v>5512</v>
      </c>
      <c r="B1814" s="6" t="s">
        <v>5670</v>
      </c>
      <c r="C1814" s="5" t="s">
        <v>5671</v>
      </c>
      <c r="D1814" s="6" t="s">
        <v>5678</v>
      </c>
      <c r="E1814" s="6" t="s">
        <v>5679</v>
      </c>
      <c r="F1814" s="5" t="s">
        <v>5680</v>
      </c>
      <c r="G1814" s="5" t="s">
        <v>9</v>
      </c>
      <c r="H1814" s="6"/>
      <c r="I1814" s="6"/>
      <c r="J1814" s="6"/>
      <c r="K1814" s="6"/>
      <c r="L1814" s="6">
        <v>28</v>
      </c>
      <c r="M1814" s="6"/>
      <c r="N1814" s="6"/>
      <c r="O1814" s="6"/>
      <c r="P1814" s="6"/>
      <c r="Q1814" s="6"/>
      <c r="R1814" s="6"/>
      <c r="S1814" s="6">
        <v>28</v>
      </c>
    </row>
    <row r="1815" spans="1:19">
      <c r="A1815" s="5" t="s">
        <v>5512</v>
      </c>
      <c r="B1815" s="6" t="s">
        <v>5670</v>
      </c>
      <c r="C1815" s="5" t="s">
        <v>5671</v>
      </c>
      <c r="D1815" s="6" t="s">
        <v>5681</v>
      </c>
      <c r="E1815" s="6" t="s">
        <v>5682</v>
      </c>
      <c r="F1815" s="5" t="s">
        <v>5683</v>
      </c>
      <c r="G1815" s="5" t="s">
        <v>9</v>
      </c>
      <c r="H1815" s="6">
        <v>80</v>
      </c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>
        <v>80</v>
      </c>
    </row>
    <row r="1816" spans="1:19">
      <c r="A1816" s="5" t="s">
        <v>5512</v>
      </c>
      <c r="B1816" s="6" t="s">
        <v>5670</v>
      </c>
      <c r="C1816" s="5" t="s">
        <v>5671</v>
      </c>
      <c r="D1816" s="6" t="s">
        <v>5684</v>
      </c>
      <c r="E1816" s="6" t="s">
        <v>5685</v>
      </c>
      <c r="F1816" s="5" t="s">
        <v>5686</v>
      </c>
      <c r="G1816" s="5" t="s">
        <v>9</v>
      </c>
      <c r="H1816" s="6"/>
      <c r="I1816" s="6"/>
      <c r="J1816" s="6"/>
      <c r="K1816" s="6"/>
      <c r="L1816" s="6">
        <v>6</v>
      </c>
      <c r="M1816" s="6"/>
      <c r="N1816" s="6"/>
      <c r="O1816" s="6"/>
      <c r="P1816" s="6"/>
      <c r="Q1816" s="6"/>
      <c r="R1816" s="6"/>
      <c r="S1816" s="6">
        <v>6</v>
      </c>
    </row>
    <row r="1817" spans="1:19">
      <c r="A1817" s="5" t="s">
        <v>5512</v>
      </c>
      <c r="B1817" s="6" t="s">
        <v>5670</v>
      </c>
      <c r="C1817" s="5" t="s">
        <v>5671</v>
      </c>
      <c r="D1817" s="6" t="s">
        <v>5687</v>
      </c>
      <c r="E1817" s="6" t="s">
        <v>5688</v>
      </c>
      <c r="F1817" s="5" t="s">
        <v>5689</v>
      </c>
      <c r="G1817" s="5" t="s">
        <v>9</v>
      </c>
      <c r="H1817" s="6">
        <v>48</v>
      </c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>
        <v>48</v>
      </c>
    </row>
    <row r="1818" spans="1:19">
      <c r="A1818" s="5" t="s">
        <v>5512</v>
      </c>
      <c r="B1818" s="6" t="s">
        <v>5670</v>
      </c>
      <c r="C1818" s="5" t="s">
        <v>5671</v>
      </c>
      <c r="D1818" s="6" t="s">
        <v>5690</v>
      </c>
      <c r="E1818" s="6" t="s">
        <v>5691</v>
      </c>
      <c r="F1818" s="5" t="s">
        <v>5692</v>
      </c>
      <c r="G1818" s="5" t="s">
        <v>9</v>
      </c>
      <c r="H1818" s="6"/>
      <c r="I1818" s="6"/>
      <c r="J1818" s="6"/>
      <c r="K1818" s="6"/>
      <c r="L1818" s="6">
        <v>13</v>
      </c>
      <c r="M1818" s="6"/>
      <c r="N1818" s="6"/>
      <c r="O1818" s="6"/>
      <c r="P1818" s="6"/>
      <c r="Q1818" s="6"/>
      <c r="R1818" s="6"/>
      <c r="S1818" s="6">
        <v>13</v>
      </c>
    </row>
    <row r="1819" spans="1:19">
      <c r="A1819" s="5" t="s">
        <v>5512</v>
      </c>
      <c r="B1819" s="6" t="s">
        <v>5670</v>
      </c>
      <c r="C1819" s="5" t="s">
        <v>5671</v>
      </c>
      <c r="D1819" s="6" t="s">
        <v>5693</v>
      </c>
      <c r="E1819" s="6" t="s">
        <v>5694</v>
      </c>
      <c r="F1819" s="5" t="s">
        <v>5695</v>
      </c>
      <c r="G1819" s="5" t="s">
        <v>9</v>
      </c>
      <c r="H1819" s="6"/>
      <c r="I1819" s="6"/>
      <c r="J1819" s="6"/>
      <c r="K1819" s="6"/>
      <c r="L1819" s="6">
        <v>48</v>
      </c>
      <c r="M1819" s="6"/>
      <c r="N1819" s="6"/>
      <c r="O1819" s="6"/>
      <c r="P1819" s="6"/>
      <c r="Q1819" s="6"/>
      <c r="R1819" s="6"/>
      <c r="S1819" s="6">
        <v>48</v>
      </c>
    </row>
    <row r="1820" spans="1:19">
      <c r="A1820" s="5" t="s">
        <v>5512</v>
      </c>
      <c r="B1820" s="6" t="s">
        <v>5670</v>
      </c>
      <c r="C1820" s="5" t="s">
        <v>5671</v>
      </c>
      <c r="D1820" s="6" t="s">
        <v>5670</v>
      </c>
      <c r="E1820" s="6" t="s">
        <v>5696</v>
      </c>
      <c r="F1820" s="5" t="s">
        <v>5697</v>
      </c>
      <c r="G1820" s="5" t="s">
        <v>9</v>
      </c>
      <c r="H1820" s="6">
        <v>240</v>
      </c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>
        <v>240</v>
      </c>
    </row>
    <row r="1821" spans="1:19">
      <c r="A1821" s="5" t="s">
        <v>5512</v>
      </c>
      <c r="B1821" s="6" t="s">
        <v>5670</v>
      </c>
      <c r="C1821" s="5" t="s">
        <v>5671</v>
      </c>
      <c r="D1821" s="6" t="s">
        <v>5698</v>
      </c>
      <c r="E1821" s="6" t="s">
        <v>5699</v>
      </c>
      <c r="F1821" s="5" t="s">
        <v>5700</v>
      </c>
      <c r="G1821" s="5" t="s">
        <v>9</v>
      </c>
      <c r="H1821" s="6"/>
      <c r="I1821" s="6"/>
      <c r="J1821" s="6"/>
      <c r="K1821" s="6"/>
      <c r="L1821" s="6">
        <v>11</v>
      </c>
      <c r="M1821" s="6"/>
      <c r="N1821" s="6"/>
      <c r="O1821" s="6"/>
      <c r="P1821" s="6"/>
      <c r="Q1821" s="6"/>
      <c r="R1821" s="6"/>
      <c r="S1821" s="6">
        <v>11</v>
      </c>
    </row>
    <row r="1822" spans="1:19">
      <c r="A1822" s="5" t="s">
        <v>5512</v>
      </c>
      <c r="B1822" s="6" t="s">
        <v>5670</v>
      </c>
      <c r="C1822" s="5" t="s">
        <v>5671</v>
      </c>
      <c r="D1822" s="6" t="s">
        <v>5701</v>
      </c>
      <c r="E1822" s="6" t="s">
        <v>5702</v>
      </c>
      <c r="F1822" s="5" t="s">
        <v>5703</v>
      </c>
      <c r="G1822" s="5" t="s">
        <v>9</v>
      </c>
      <c r="H1822" s="6">
        <v>20</v>
      </c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>
        <v>20</v>
      </c>
    </row>
    <row r="1823" spans="1:19">
      <c r="A1823" s="5" t="s">
        <v>5512</v>
      </c>
      <c r="B1823" s="6" t="s">
        <v>5670</v>
      </c>
      <c r="C1823" s="5" t="s">
        <v>5671</v>
      </c>
      <c r="D1823" s="6" t="s">
        <v>5704</v>
      </c>
      <c r="E1823" s="6" t="s">
        <v>5705</v>
      </c>
      <c r="F1823" s="5" t="s">
        <v>5706</v>
      </c>
      <c r="G1823" s="5" t="s">
        <v>9</v>
      </c>
      <c r="H1823" s="6"/>
      <c r="I1823" s="6"/>
      <c r="J1823" s="6"/>
      <c r="K1823" s="6"/>
      <c r="L1823" s="6">
        <v>20</v>
      </c>
      <c r="M1823" s="6"/>
      <c r="N1823" s="6"/>
      <c r="O1823" s="6"/>
      <c r="P1823" s="6"/>
      <c r="Q1823" s="6"/>
      <c r="R1823" s="6"/>
      <c r="S1823" s="6">
        <v>20</v>
      </c>
    </row>
    <row r="1824" spans="1:19">
      <c r="A1824" s="5" t="s">
        <v>5512</v>
      </c>
      <c r="B1824" s="6" t="s">
        <v>5670</v>
      </c>
      <c r="C1824" s="5" t="s">
        <v>5671</v>
      </c>
      <c r="D1824" s="6" t="s">
        <v>5707</v>
      </c>
      <c r="E1824" s="6" t="s">
        <v>5708</v>
      </c>
      <c r="F1824" s="5" t="s">
        <v>5709</v>
      </c>
      <c r="G1824" s="5" t="s">
        <v>9</v>
      </c>
      <c r="H1824" s="6"/>
      <c r="I1824" s="6"/>
      <c r="J1824" s="6"/>
      <c r="K1824" s="6"/>
      <c r="L1824" s="6">
        <v>32</v>
      </c>
      <c r="M1824" s="6"/>
      <c r="N1824" s="6"/>
      <c r="O1824" s="6"/>
      <c r="P1824" s="6"/>
      <c r="Q1824" s="6"/>
      <c r="R1824" s="6"/>
      <c r="S1824" s="6">
        <v>32</v>
      </c>
    </row>
    <row r="1825" spans="1:19">
      <c r="A1825" s="5" t="s">
        <v>5512</v>
      </c>
      <c r="B1825" s="6" t="s">
        <v>5670</v>
      </c>
      <c r="C1825" s="5" t="s">
        <v>5671</v>
      </c>
      <c r="D1825" s="6" t="s">
        <v>5710</v>
      </c>
      <c r="E1825" s="6" t="s">
        <v>5711</v>
      </c>
      <c r="F1825" s="5" t="s">
        <v>5712</v>
      </c>
      <c r="G1825" s="5" t="s">
        <v>9</v>
      </c>
      <c r="H1825" s="6"/>
      <c r="I1825" s="6"/>
      <c r="J1825" s="6"/>
      <c r="K1825" s="6"/>
      <c r="L1825" s="6">
        <v>26</v>
      </c>
      <c r="M1825" s="6"/>
      <c r="N1825" s="6"/>
      <c r="O1825" s="6"/>
      <c r="P1825" s="6"/>
      <c r="Q1825" s="6"/>
      <c r="R1825" s="6"/>
      <c r="S1825" s="6">
        <v>26</v>
      </c>
    </row>
    <row r="1826" spans="1:19">
      <c r="A1826" s="5" t="s">
        <v>5512</v>
      </c>
      <c r="B1826" s="6" t="s">
        <v>5670</v>
      </c>
      <c r="C1826" s="5" t="s">
        <v>5671</v>
      </c>
      <c r="D1826" s="6" t="s">
        <v>5713</v>
      </c>
      <c r="E1826" s="6" t="s">
        <v>5714</v>
      </c>
      <c r="F1826" s="5" t="s">
        <v>5715</v>
      </c>
      <c r="G1826" s="5" t="s">
        <v>9</v>
      </c>
      <c r="H1826" s="6"/>
      <c r="I1826" s="6"/>
      <c r="J1826" s="6"/>
      <c r="K1826" s="6"/>
      <c r="L1826" s="6">
        <v>7</v>
      </c>
      <c r="M1826" s="6"/>
      <c r="N1826" s="6"/>
      <c r="O1826" s="6"/>
      <c r="P1826" s="6"/>
      <c r="Q1826" s="6"/>
      <c r="R1826" s="6"/>
      <c r="S1826" s="6">
        <v>7</v>
      </c>
    </row>
    <row r="1827" spans="1:19">
      <c r="A1827" s="5" t="s">
        <v>5716</v>
      </c>
      <c r="B1827" s="6" t="s">
        <v>5717</v>
      </c>
      <c r="C1827" s="5" t="s">
        <v>5718</v>
      </c>
      <c r="D1827" s="6" t="s">
        <v>5717</v>
      </c>
      <c r="E1827" s="6" t="s">
        <v>5719</v>
      </c>
      <c r="F1827" s="5" t="s">
        <v>5718</v>
      </c>
      <c r="G1827" s="5" t="s">
        <v>9</v>
      </c>
      <c r="H1827" s="6"/>
      <c r="I1827" s="6"/>
      <c r="J1827" s="6"/>
      <c r="K1827" s="6"/>
      <c r="L1827" s="6">
        <v>8</v>
      </c>
      <c r="M1827" s="6"/>
      <c r="N1827" s="6"/>
      <c r="O1827" s="6"/>
      <c r="P1827" s="6"/>
      <c r="Q1827" s="6"/>
      <c r="R1827" s="6"/>
      <c r="S1827" s="6">
        <v>8</v>
      </c>
    </row>
    <row r="1828" spans="1:19">
      <c r="A1828" s="5" t="s">
        <v>5716</v>
      </c>
      <c r="B1828" s="6" t="s">
        <v>5720</v>
      </c>
      <c r="C1828" s="5" t="s">
        <v>5721</v>
      </c>
      <c r="D1828" s="6" t="s">
        <v>5720</v>
      </c>
      <c r="E1828" s="6" t="s">
        <v>5722</v>
      </c>
      <c r="F1828" s="5" t="s">
        <v>5721</v>
      </c>
      <c r="G1828" s="5" t="s">
        <v>5</v>
      </c>
      <c r="H1828" s="6">
        <v>537</v>
      </c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>
        <v>537</v>
      </c>
    </row>
    <row r="1829" spans="1:19">
      <c r="A1829" s="5" t="s">
        <v>5716</v>
      </c>
      <c r="B1829" s="6" t="s">
        <v>5723</v>
      </c>
      <c r="C1829" s="5" t="s">
        <v>5724</v>
      </c>
      <c r="D1829" s="6" t="s">
        <v>5723</v>
      </c>
      <c r="E1829" s="6" t="s">
        <v>5725</v>
      </c>
      <c r="F1829" s="5" t="s">
        <v>5724</v>
      </c>
      <c r="G1829" s="5" t="s">
        <v>9</v>
      </c>
      <c r="H1829" s="6"/>
      <c r="I1829" s="6"/>
      <c r="J1829" s="6"/>
      <c r="K1829" s="6"/>
      <c r="L1829" s="6">
        <v>27</v>
      </c>
      <c r="M1829" s="6"/>
      <c r="N1829" s="6"/>
      <c r="O1829" s="6"/>
      <c r="P1829" s="6"/>
      <c r="Q1829" s="6"/>
      <c r="R1829" s="6"/>
      <c r="S1829" s="6">
        <v>27</v>
      </c>
    </row>
    <row r="1830" spans="1:19">
      <c r="A1830" s="5" t="s">
        <v>5716</v>
      </c>
      <c r="B1830" s="6" t="s">
        <v>5726</v>
      </c>
      <c r="C1830" s="5" t="s">
        <v>5727</v>
      </c>
      <c r="D1830" s="6" t="s">
        <v>5726</v>
      </c>
      <c r="E1830" s="6" t="s">
        <v>5728</v>
      </c>
      <c r="F1830" s="5" t="s">
        <v>5727</v>
      </c>
      <c r="G1830" s="5" t="s">
        <v>9</v>
      </c>
      <c r="H1830" s="6"/>
      <c r="I1830" s="6"/>
      <c r="J1830" s="6"/>
      <c r="K1830" s="6"/>
      <c r="L1830" s="6">
        <v>12</v>
      </c>
      <c r="M1830" s="6"/>
      <c r="N1830" s="6"/>
      <c r="O1830" s="6"/>
      <c r="P1830" s="6"/>
      <c r="Q1830" s="6"/>
      <c r="R1830" s="6"/>
      <c r="S1830" s="6">
        <v>12</v>
      </c>
    </row>
    <row r="1831" spans="1:19">
      <c r="A1831" s="5" t="s">
        <v>5716</v>
      </c>
      <c r="B1831" s="6" t="s">
        <v>5729</v>
      </c>
      <c r="C1831" s="5" t="s">
        <v>5730</v>
      </c>
      <c r="D1831" s="6" t="s">
        <v>5729</v>
      </c>
      <c r="E1831" s="6" t="s">
        <v>5731</v>
      </c>
      <c r="F1831" s="5" t="s">
        <v>5730</v>
      </c>
      <c r="G1831" s="5" t="s">
        <v>9</v>
      </c>
      <c r="H1831" s="6"/>
      <c r="I1831" s="6"/>
      <c r="J1831" s="6"/>
      <c r="K1831" s="6"/>
      <c r="L1831" s="6">
        <v>18</v>
      </c>
      <c r="M1831" s="6"/>
      <c r="N1831" s="6"/>
      <c r="O1831" s="6"/>
      <c r="P1831" s="6"/>
      <c r="Q1831" s="6"/>
      <c r="R1831" s="6"/>
      <c r="S1831" s="6">
        <v>18</v>
      </c>
    </row>
    <row r="1832" spans="1:19">
      <c r="A1832" s="5" t="s">
        <v>5716</v>
      </c>
      <c r="B1832" s="6" t="s">
        <v>5732</v>
      </c>
      <c r="C1832" s="5" t="s">
        <v>5733</v>
      </c>
      <c r="D1832" s="6" t="s">
        <v>5732</v>
      </c>
      <c r="E1832" s="6" t="s">
        <v>5734</v>
      </c>
      <c r="F1832" s="5" t="s">
        <v>5733</v>
      </c>
      <c r="G1832" s="5" t="s">
        <v>9</v>
      </c>
      <c r="H1832" s="6">
        <v>7</v>
      </c>
      <c r="I1832" s="6"/>
      <c r="J1832" s="6"/>
      <c r="K1832" s="6"/>
      <c r="L1832" s="6">
        <v>13</v>
      </c>
      <c r="M1832" s="6"/>
      <c r="N1832" s="6"/>
      <c r="O1832" s="6"/>
      <c r="P1832" s="6"/>
      <c r="Q1832" s="6"/>
      <c r="R1832" s="6"/>
      <c r="S1832" s="6">
        <v>20</v>
      </c>
    </row>
    <row r="1833" spans="1:19">
      <c r="A1833" s="5" t="s">
        <v>5716</v>
      </c>
      <c r="B1833" s="6" t="s">
        <v>5735</v>
      </c>
      <c r="C1833" s="5" t="s">
        <v>1516</v>
      </c>
      <c r="D1833" s="6" t="s">
        <v>5735</v>
      </c>
      <c r="E1833" s="6" t="s">
        <v>5736</v>
      </c>
      <c r="F1833" s="5" t="s">
        <v>1516</v>
      </c>
      <c r="G1833" s="5" t="s">
        <v>9</v>
      </c>
      <c r="H1833" s="6">
        <v>21</v>
      </c>
      <c r="I1833" s="6"/>
      <c r="J1833" s="6"/>
      <c r="K1833" s="6"/>
      <c r="L1833" s="6">
        <v>13</v>
      </c>
      <c r="M1833" s="6"/>
      <c r="N1833" s="6"/>
      <c r="O1833" s="6"/>
      <c r="P1833" s="6"/>
      <c r="Q1833" s="6"/>
      <c r="R1833" s="6"/>
      <c r="S1833" s="6">
        <v>34</v>
      </c>
    </row>
    <row r="1834" spans="1:19">
      <c r="A1834" s="5" t="s">
        <v>5716</v>
      </c>
      <c r="B1834" s="6" t="s">
        <v>5737</v>
      </c>
      <c r="C1834" s="5" t="s">
        <v>5738</v>
      </c>
      <c r="D1834" s="6" t="s">
        <v>5737</v>
      </c>
      <c r="E1834" s="6" t="s">
        <v>5739</v>
      </c>
      <c r="F1834" s="5" t="s">
        <v>5738</v>
      </c>
      <c r="G1834" s="5" t="s">
        <v>9</v>
      </c>
      <c r="H1834" s="6">
        <v>23</v>
      </c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>
        <v>23</v>
      </c>
    </row>
    <row r="1835" spans="1:19">
      <c r="A1835" s="5" t="s">
        <v>5716</v>
      </c>
      <c r="B1835" s="6" t="s">
        <v>5740</v>
      </c>
      <c r="C1835" s="5" t="s">
        <v>5741</v>
      </c>
      <c r="D1835" s="6" t="s">
        <v>5740</v>
      </c>
      <c r="E1835" s="6" t="s">
        <v>5742</v>
      </c>
      <c r="F1835" s="5" t="s">
        <v>5741</v>
      </c>
      <c r="G1835" s="5" t="s">
        <v>9</v>
      </c>
      <c r="H1835" s="6"/>
      <c r="I1835" s="6"/>
      <c r="J1835" s="6"/>
      <c r="K1835" s="6"/>
      <c r="L1835" s="6">
        <v>3</v>
      </c>
      <c r="M1835" s="6"/>
      <c r="N1835" s="6"/>
      <c r="O1835" s="6"/>
      <c r="P1835" s="6"/>
      <c r="Q1835" s="6"/>
      <c r="R1835" s="6"/>
      <c r="S1835" s="6">
        <v>3</v>
      </c>
    </row>
    <row r="1836" spans="1:19">
      <c r="A1836" s="5" t="s">
        <v>5716</v>
      </c>
      <c r="B1836" s="6" t="s">
        <v>5743</v>
      </c>
      <c r="C1836" s="5" t="s">
        <v>5744</v>
      </c>
      <c r="D1836" s="6" t="s">
        <v>5743</v>
      </c>
      <c r="E1836" s="6" t="s">
        <v>5745</v>
      </c>
      <c r="F1836" s="5" t="s">
        <v>5744</v>
      </c>
      <c r="G1836" s="5" t="s">
        <v>9</v>
      </c>
      <c r="H1836" s="6">
        <v>97</v>
      </c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>
        <v>97</v>
      </c>
    </row>
    <row r="1837" spans="1:19">
      <c r="A1837" s="5" t="s">
        <v>5716</v>
      </c>
      <c r="B1837" s="6" t="s">
        <v>5746</v>
      </c>
      <c r="C1837" s="5" t="s">
        <v>5747</v>
      </c>
      <c r="D1837" s="6" t="s">
        <v>5746</v>
      </c>
      <c r="E1837" s="6" t="s">
        <v>5748</v>
      </c>
      <c r="F1837" s="5" t="s">
        <v>5747</v>
      </c>
      <c r="G1837" s="5" t="s">
        <v>9</v>
      </c>
      <c r="H1837" s="6"/>
      <c r="I1837" s="6"/>
      <c r="J1837" s="6"/>
      <c r="K1837" s="6"/>
      <c r="L1837" s="6">
        <v>3</v>
      </c>
      <c r="M1837" s="6"/>
      <c r="N1837" s="6"/>
      <c r="O1837" s="6"/>
      <c r="P1837" s="6"/>
      <c r="Q1837" s="6"/>
      <c r="R1837" s="6"/>
      <c r="S1837" s="6">
        <v>3</v>
      </c>
    </row>
    <row r="1838" spans="1:19">
      <c r="A1838" s="5" t="s">
        <v>5716</v>
      </c>
      <c r="B1838" s="6" t="s">
        <v>5749</v>
      </c>
      <c r="C1838" s="5" t="s">
        <v>5750</v>
      </c>
      <c r="D1838" s="6" t="s">
        <v>5749</v>
      </c>
      <c r="E1838" s="6" t="s">
        <v>5751</v>
      </c>
      <c r="F1838" s="5" t="s">
        <v>5750</v>
      </c>
      <c r="G1838" s="5" t="s">
        <v>9</v>
      </c>
      <c r="H1838" s="6">
        <v>36</v>
      </c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>
        <v>36</v>
      </c>
    </row>
    <row r="1839" spans="1:19">
      <c r="A1839" s="5" t="s">
        <v>5716</v>
      </c>
      <c r="B1839" s="6" t="s">
        <v>5752</v>
      </c>
      <c r="C1839" s="5" t="s">
        <v>5753</v>
      </c>
      <c r="D1839" s="6" t="s">
        <v>5752</v>
      </c>
      <c r="E1839" s="6" t="s">
        <v>5754</v>
      </c>
      <c r="F1839" s="5" t="s">
        <v>5753</v>
      </c>
      <c r="G1839" s="5" t="s">
        <v>9</v>
      </c>
      <c r="H1839" s="6"/>
      <c r="I1839" s="6"/>
      <c r="J1839" s="6"/>
      <c r="K1839" s="6"/>
      <c r="L1839" s="6">
        <v>5</v>
      </c>
      <c r="M1839" s="6"/>
      <c r="N1839" s="6"/>
      <c r="O1839" s="6"/>
      <c r="P1839" s="6"/>
      <c r="Q1839" s="6"/>
      <c r="R1839" s="6"/>
      <c r="S1839" s="6">
        <v>5</v>
      </c>
    </row>
    <row r="1840" spans="1:19">
      <c r="A1840" s="5" t="s">
        <v>5716</v>
      </c>
      <c r="B1840" s="6" t="s">
        <v>5755</v>
      </c>
      <c r="C1840" s="5" t="s">
        <v>5756</v>
      </c>
      <c r="D1840" s="6" t="s">
        <v>5755</v>
      </c>
      <c r="E1840" s="6" t="s">
        <v>5757</v>
      </c>
      <c r="F1840" s="5" t="s">
        <v>5756</v>
      </c>
      <c r="G1840" s="5" t="s">
        <v>9</v>
      </c>
      <c r="H1840" s="6"/>
      <c r="I1840" s="6"/>
      <c r="J1840" s="6"/>
      <c r="K1840" s="6"/>
      <c r="L1840" s="6">
        <v>4</v>
      </c>
      <c r="M1840" s="6"/>
      <c r="N1840" s="6"/>
      <c r="O1840" s="6"/>
      <c r="P1840" s="6"/>
      <c r="Q1840" s="6"/>
      <c r="R1840" s="6"/>
      <c r="S1840" s="6">
        <v>4</v>
      </c>
    </row>
    <row r="1841" spans="1:19">
      <c r="A1841" s="5" t="s">
        <v>5716</v>
      </c>
      <c r="B1841" s="6" t="s">
        <v>5758</v>
      </c>
      <c r="C1841" s="5" t="s">
        <v>5759</v>
      </c>
      <c r="D1841" s="6" t="s">
        <v>5758</v>
      </c>
      <c r="E1841" s="6" t="s">
        <v>5760</v>
      </c>
      <c r="F1841" s="5" t="s">
        <v>5759</v>
      </c>
      <c r="G1841" s="5" t="s">
        <v>9</v>
      </c>
      <c r="H1841" s="6"/>
      <c r="I1841" s="6"/>
      <c r="J1841" s="6"/>
      <c r="K1841" s="6"/>
      <c r="L1841" s="6">
        <v>3</v>
      </c>
      <c r="M1841" s="6"/>
      <c r="N1841" s="6"/>
      <c r="O1841" s="6"/>
      <c r="P1841" s="6"/>
      <c r="Q1841" s="6"/>
      <c r="R1841" s="6"/>
      <c r="S1841" s="6">
        <v>3</v>
      </c>
    </row>
    <row r="1842" spans="1:19">
      <c r="A1842" s="5" t="s">
        <v>5716</v>
      </c>
      <c r="B1842" s="6" t="s">
        <v>5761</v>
      </c>
      <c r="C1842" s="5" t="s">
        <v>5762</v>
      </c>
      <c r="D1842" s="6" t="s">
        <v>5761</v>
      </c>
      <c r="E1842" s="6" t="s">
        <v>5763</v>
      </c>
      <c r="F1842" s="5" t="s">
        <v>5762</v>
      </c>
      <c r="G1842" s="5" t="s">
        <v>9</v>
      </c>
      <c r="H1842" s="6"/>
      <c r="I1842" s="6"/>
      <c r="J1842" s="6"/>
      <c r="K1842" s="6"/>
      <c r="L1842" s="6">
        <v>5</v>
      </c>
      <c r="M1842" s="6"/>
      <c r="N1842" s="6"/>
      <c r="O1842" s="6"/>
      <c r="P1842" s="6"/>
      <c r="Q1842" s="6"/>
      <c r="R1842" s="6"/>
      <c r="S1842" s="6">
        <v>5</v>
      </c>
    </row>
    <row r="1843" spans="1:19">
      <c r="A1843" s="5" t="s">
        <v>5716</v>
      </c>
      <c r="B1843" s="6" t="s">
        <v>5764</v>
      </c>
      <c r="C1843" s="5" t="s">
        <v>5765</v>
      </c>
      <c r="D1843" s="6" t="s">
        <v>5764</v>
      </c>
      <c r="E1843" s="6" t="s">
        <v>5766</v>
      </c>
      <c r="F1843" s="5" t="s">
        <v>5765</v>
      </c>
      <c r="G1843" s="5" t="s">
        <v>9</v>
      </c>
      <c r="H1843" s="6"/>
      <c r="I1843" s="6"/>
      <c r="J1843" s="6"/>
      <c r="K1843" s="6"/>
      <c r="L1843" s="6">
        <v>2</v>
      </c>
      <c r="M1843" s="6"/>
      <c r="N1843" s="6"/>
      <c r="O1843" s="6"/>
      <c r="P1843" s="6"/>
      <c r="Q1843" s="6"/>
      <c r="R1843" s="6"/>
      <c r="S1843" s="6">
        <v>2</v>
      </c>
    </row>
    <row r="1844" spans="1:19">
      <c r="A1844" s="5" t="s">
        <v>5716</v>
      </c>
      <c r="B1844" s="6" t="s">
        <v>5767</v>
      </c>
      <c r="C1844" s="5" t="s">
        <v>5768</v>
      </c>
      <c r="D1844" s="6" t="s">
        <v>5767</v>
      </c>
      <c r="E1844" s="6" t="s">
        <v>5769</v>
      </c>
      <c r="F1844" s="5" t="s">
        <v>5768</v>
      </c>
      <c r="G1844" s="5" t="s">
        <v>9</v>
      </c>
      <c r="H1844" s="6"/>
      <c r="I1844" s="6"/>
      <c r="J1844" s="6"/>
      <c r="K1844" s="6"/>
      <c r="L1844" s="6">
        <v>8</v>
      </c>
      <c r="M1844" s="6"/>
      <c r="N1844" s="6"/>
      <c r="O1844" s="6"/>
      <c r="P1844" s="6"/>
      <c r="Q1844" s="6"/>
      <c r="R1844" s="6"/>
      <c r="S1844" s="6">
        <v>8</v>
      </c>
    </row>
    <row r="1845" spans="1:19">
      <c r="A1845" s="5" t="s">
        <v>5716</v>
      </c>
      <c r="B1845" s="6" t="s">
        <v>5770</v>
      </c>
      <c r="C1845" s="5" t="s">
        <v>5771</v>
      </c>
      <c r="D1845" s="6" t="s">
        <v>5770</v>
      </c>
      <c r="E1845" s="6" t="s">
        <v>5772</v>
      </c>
      <c r="F1845" s="5" t="s">
        <v>5771</v>
      </c>
      <c r="G1845" s="5" t="s">
        <v>9</v>
      </c>
      <c r="H1845" s="6"/>
      <c r="I1845" s="6"/>
      <c r="J1845" s="6"/>
      <c r="K1845" s="6"/>
      <c r="L1845" s="6">
        <v>11</v>
      </c>
      <c r="M1845" s="6"/>
      <c r="N1845" s="6"/>
      <c r="O1845" s="6"/>
      <c r="P1845" s="6"/>
      <c r="Q1845" s="6"/>
      <c r="R1845" s="6"/>
      <c r="S1845" s="6">
        <v>11</v>
      </c>
    </row>
    <row r="1846" spans="1:19">
      <c r="A1846" s="5" t="s">
        <v>5716</v>
      </c>
      <c r="B1846" s="6" t="s">
        <v>5773</v>
      </c>
      <c r="C1846" s="5" t="s">
        <v>5774</v>
      </c>
      <c r="D1846" s="6" t="s">
        <v>5773</v>
      </c>
      <c r="E1846" s="6" t="s">
        <v>5775</v>
      </c>
      <c r="F1846" s="5" t="s">
        <v>5774</v>
      </c>
      <c r="G1846" s="5" t="s">
        <v>9</v>
      </c>
      <c r="H1846" s="6"/>
      <c r="I1846" s="6"/>
      <c r="J1846" s="6"/>
      <c r="K1846" s="6"/>
      <c r="L1846" s="6">
        <v>6</v>
      </c>
      <c r="M1846" s="6"/>
      <c r="N1846" s="6"/>
      <c r="O1846" s="6"/>
      <c r="P1846" s="6"/>
      <c r="Q1846" s="6"/>
      <c r="R1846" s="6"/>
      <c r="S1846" s="6">
        <v>6</v>
      </c>
    </row>
    <row r="1847" spans="1:19">
      <c r="A1847" s="5" t="s">
        <v>5716</v>
      </c>
      <c r="B1847" s="6" t="s">
        <v>5776</v>
      </c>
      <c r="C1847" s="5" t="s">
        <v>5777</v>
      </c>
      <c r="D1847" s="6" t="s">
        <v>5776</v>
      </c>
      <c r="E1847" s="6" t="s">
        <v>5778</v>
      </c>
      <c r="F1847" s="5" t="s">
        <v>5777</v>
      </c>
      <c r="G1847" s="5" t="s">
        <v>9</v>
      </c>
      <c r="H1847" s="6"/>
      <c r="I1847" s="6"/>
      <c r="J1847" s="6"/>
      <c r="K1847" s="6"/>
      <c r="L1847" s="6">
        <v>7</v>
      </c>
      <c r="M1847" s="6"/>
      <c r="N1847" s="6"/>
      <c r="O1847" s="6"/>
      <c r="P1847" s="6"/>
      <c r="Q1847" s="6"/>
      <c r="R1847" s="6"/>
      <c r="S1847" s="6">
        <v>7</v>
      </c>
    </row>
    <row r="1848" spans="1:19">
      <c r="A1848" s="5" t="s">
        <v>5716</v>
      </c>
      <c r="B1848" s="6" t="s">
        <v>5779</v>
      </c>
      <c r="C1848" s="5" t="s">
        <v>5780</v>
      </c>
      <c r="D1848" s="6" t="s">
        <v>5779</v>
      </c>
      <c r="E1848" s="6" t="s">
        <v>5781</v>
      </c>
      <c r="F1848" s="5" t="s">
        <v>5780</v>
      </c>
      <c r="G1848" s="5" t="s">
        <v>9</v>
      </c>
      <c r="H1848" s="6"/>
      <c r="I1848" s="6"/>
      <c r="J1848" s="6"/>
      <c r="K1848" s="6"/>
      <c r="L1848" s="6">
        <v>1</v>
      </c>
      <c r="M1848" s="6"/>
      <c r="N1848" s="6"/>
      <c r="O1848" s="6"/>
      <c r="P1848" s="6"/>
      <c r="Q1848" s="6"/>
      <c r="R1848" s="6"/>
      <c r="S1848" s="6">
        <v>1</v>
      </c>
    </row>
    <row r="1849" spans="1:19">
      <c r="A1849" s="5" t="s">
        <v>5716</v>
      </c>
      <c r="B1849" s="6" t="s">
        <v>5782</v>
      </c>
      <c r="C1849" s="5" t="s">
        <v>5783</v>
      </c>
      <c r="D1849" s="6" t="s">
        <v>5782</v>
      </c>
      <c r="E1849" s="6" t="s">
        <v>5784</v>
      </c>
      <c r="F1849" s="5" t="s">
        <v>5783</v>
      </c>
      <c r="G1849" s="5" t="s">
        <v>9</v>
      </c>
      <c r="H1849" s="6"/>
      <c r="I1849" s="6"/>
      <c r="J1849" s="6"/>
      <c r="K1849" s="6"/>
      <c r="L1849" s="6">
        <v>6</v>
      </c>
      <c r="M1849" s="6"/>
      <c r="N1849" s="6"/>
      <c r="O1849" s="6"/>
      <c r="P1849" s="6"/>
      <c r="Q1849" s="6"/>
      <c r="R1849" s="6"/>
      <c r="S1849" s="6">
        <v>6</v>
      </c>
    </row>
    <row r="1850" spans="1:19">
      <c r="A1850" s="5" t="s">
        <v>5716</v>
      </c>
      <c r="B1850" s="6" t="s">
        <v>5785</v>
      </c>
      <c r="C1850" s="5" t="s">
        <v>5786</v>
      </c>
      <c r="D1850" s="6" t="s">
        <v>5785</v>
      </c>
      <c r="E1850" s="6" t="s">
        <v>5787</v>
      </c>
      <c r="F1850" s="5" t="s">
        <v>5786</v>
      </c>
      <c r="G1850" s="5" t="s">
        <v>9</v>
      </c>
      <c r="H1850" s="6"/>
      <c r="I1850" s="6"/>
      <c r="J1850" s="6"/>
      <c r="K1850" s="6"/>
      <c r="L1850" s="6">
        <v>10</v>
      </c>
      <c r="M1850" s="6"/>
      <c r="N1850" s="6"/>
      <c r="O1850" s="6"/>
      <c r="P1850" s="6"/>
      <c r="Q1850" s="6"/>
      <c r="R1850" s="6"/>
      <c r="S1850" s="6">
        <v>10</v>
      </c>
    </row>
    <row r="1851" spans="1:19">
      <c r="A1851" s="5" t="s">
        <v>5716</v>
      </c>
      <c r="B1851" s="6" t="s">
        <v>5788</v>
      </c>
      <c r="C1851" s="5" t="s">
        <v>5789</v>
      </c>
      <c r="D1851" s="6" t="s">
        <v>5788</v>
      </c>
      <c r="E1851" s="6" t="s">
        <v>5790</v>
      </c>
      <c r="F1851" s="5" t="s">
        <v>5789</v>
      </c>
      <c r="G1851" s="5" t="s">
        <v>9</v>
      </c>
      <c r="H1851" s="6"/>
      <c r="I1851" s="6"/>
      <c r="J1851" s="6"/>
      <c r="K1851" s="6"/>
      <c r="L1851" s="6">
        <v>1</v>
      </c>
      <c r="M1851" s="6"/>
      <c r="N1851" s="6"/>
      <c r="O1851" s="6"/>
      <c r="P1851" s="6"/>
      <c r="Q1851" s="6"/>
      <c r="R1851" s="6"/>
      <c r="S1851" s="6">
        <v>1</v>
      </c>
    </row>
    <row r="1852" spans="1:19">
      <c r="A1852" s="5" t="s">
        <v>5716</v>
      </c>
      <c r="B1852" s="6" t="s">
        <v>5791</v>
      </c>
      <c r="C1852" s="5" t="s">
        <v>5792</v>
      </c>
      <c r="D1852" s="6" t="s">
        <v>5791</v>
      </c>
      <c r="E1852" s="6" t="s">
        <v>5793</v>
      </c>
      <c r="F1852" s="5" t="s">
        <v>5792</v>
      </c>
      <c r="G1852" s="5" t="s">
        <v>9</v>
      </c>
      <c r="H1852" s="6"/>
      <c r="I1852" s="6"/>
      <c r="J1852" s="6"/>
      <c r="K1852" s="6"/>
      <c r="L1852" s="6">
        <v>19</v>
      </c>
      <c r="M1852" s="6"/>
      <c r="N1852" s="6"/>
      <c r="O1852" s="6"/>
      <c r="P1852" s="6"/>
      <c r="Q1852" s="6"/>
      <c r="R1852" s="6"/>
      <c r="S1852" s="6">
        <v>19</v>
      </c>
    </row>
    <row r="1853" spans="1:19">
      <c r="A1853" s="5" t="s">
        <v>5716</v>
      </c>
      <c r="B1853" s="6" t="s">
        <v>5794</v>
      </c>
      <c r="C1853" s="5" t="s">
        <v>5795</v>
      </c>
      <c r="D1853" s="6" t="s">
        <v>5794</v>
      </c>
      <c r="E1853" s="6" t="s">
        <v>5796</v>
      </c>
      <c r="F1853" s="5" t="s">
        <v>5795</v>
      </c>
      <c r="G1853" s="5" t="s">
        <v>9</v>
      </c>
      <c r="H1853" s="6"/>
      <c r="I1853" s="6"/>
      <c r="J1853" s="6"/>
      <c r="K1853" s="6"/>
      <c r="L1853" s="6">
        <v>6</v>
      </c>
      <c r="M1853" s="6"/>
      <c r="N1853" s="6"/>
      <c r="O1853" s="6"/>
      <c r="P1853" s="6"/>
      <c r="Q1853" s="6"/>
      <c r="R1853" s="6"/>
      <c r="S1853" s="6">
        <v>6</v>
      </c>
    </row>
    <row r="1854" spans="1:19">
      <c r="A1854" s="5" t="s">
        <v>5716</v>
      </c>
      <c r="B1854" s="6" t="s">
        <v>5797</v>
      </c>
      <c r="C1854" s="5" t="s">
        <v>5798</v>
      </c>
      <c r="D1854" s="6" t="s">
        <v>5797</v>
      </c>
      <c r="E1854" s="6" t="s">
        <v>5799</v>
      </c>
      <c r="F1854" s="5" t="s">
        <v>5798</v>
      </c>
      <c r="G1854" s="5" t="s">
        <v>9</v>
      </c>
      <c r="H1854" s="6"/>
      <c r="I1854" s="6"/>
      <c r="J1854" s="6"/>
      <c r="K1854" s="6"/>
      <c r="L1854" s="6">
        <v>15</v>
      </c>
      <c r="M1854" s="6"/>
      <c r="N1854" s="6"/>
      <c r="O1854" s="6"/>
      <c r="P1854" s="6"/>
      <c r="Q1854" s="6"/>
      <c r="R1854" s="6"/>
      <c r="S1854" s="6">
        <v>15</v>
      </c>
    </row>
    <row r="1855" spans="1:19">
      <c r="A1855" s="5" t="s">
        <v>5716</v>
      </c>
      <c r="B1855" s="6" t="s">
        <v>5800</v>
      </c>
      <c r="C1855" s="5" t="s">
        <v>5801</v>
      </c>
      <c r="D1855" s="6" t="s">
        <v>5800</v>
      </c>
      <c r="E1855" s="6" t="s">
        <v>5802</v>
      </c>
      <c r="F1855" s="5" t="s">
        <v>5801</v>
      </c>
      <c r="G1855" s="5" t="s">
        <v>9</v>
      </c>
      <c r="H1855" s="6"/>
      <c r="I1855" s="6"/>
      <c r="J1855" s="6"/>
      <c r="K1855" s="6"/>
      <c r="L1855" s="6">
        <v>3</v>
      </c>
      <c r="M1855" s="6"/>
      <c r="N1855" s="6"/>
      <c r="O1855" s="6"/>
      <c r="P1855" s="6"/>
      <c r="Q1855" s="6"/>
      <c r="R1855" s="6"/>
      <c r="S1855" s="6">
        <v>3</v>
      </c>
    </row>
    <row r="1856" spans="1:19">
      <c r="A1856" s="5" t="s">
        <v>5716</v>
      </c>
      <c r="B1856" s="6" t="s">
        <v>5803</v>
      </c>
      <c r="C1856" s="5" t="s">
        <v>5804</v>
      </c>
      <c r="D1856" s="6" t="s">
        <v>5803</v>
      </c>
      <c r="E1856" s="6" t="s">
        <v>5805</v>
      </c>
      <c r="F1856" s="5" t="s">
        <v>5804</v>
      </c>
      <c r="G1856" s="5" t="s">
        <v>9</v>
      </c>
      <c r="H1856" s="6"/>
      <c r="I1856" s="6"/>
      <c r="J1856" s="6"/>
      <c r="K1856" s="6"/>
      <c r="L1856" s="6">
        <v>4</v>
      </c>
      <c r="M1856" s="6"/>
      <c r="N1856" s="6"/>
      <c r="O1856" s="6"/>
      <c r="P1856" s="6"/>
      <c r="Q1856" s="6"/>
      <c r="R1856" s="6"/>
      <c r="S1856" s="6">
        <v>4</v>
      </c>
    </row>
    <row r="1857" spans="1:19">
      <c r="A1857" s="5" t="s">
        <v>5716</v>
      </c>
      <c r="B1857" s="6" t="s">
        <v>5806</v>
      </c>
      <c r="C1857" s="5" t="s">
        <v>5807</v>
      </c>
      <c r="D1857" s="6" t="s">
        <v>5806</v>
      </c>
      <c r="E1857" s="6" t="s">
        <v>5808</v>
      </c>
      <c r="F1857" s="5" t="s">
        <v>5807</v>
      </c>
      <c r="G1857" s="5" t="s">
        <v>9</v>
      </c>
      <c r="H1857" s="6"/>
      <c r="I1857" s="6"/>
      <c r="J1857" s="6"/>
      <c r="K1857" s="6"/>
      <c r="L1857" s="6">
        <v>6</v>
      </c>
      <c r="M1857" s="6"/>
      <c r="N1857" s="6"/>
      <c r="O1857" s="6"/>
      <c r="P1857" s="6"/>
      <c r="Q1857" s="6"/>
      <c r="R1857" s="6"/>
      <c r="S1857" s="6">
        <v>6</v>
      </c>
    </row>
    <row r="1858" spans="1:19">
      <c r="A1858" s="5" t="s">
        <v>5716</v>
      </c>
      <c r="B1858" s="6" t="s">
        <v>5809</v>
      </c>
      <c r="C1858" s="5" t="s">
        <v>5810</v>
      </c>
      <c r="D1858" s="6" t="s">
        <v>5809</v>
      </c>
      <c r="E1858" s="6" t="s">
        <v>5811</v>
      </c>
      <c r="F1858" s="5" t="s">
        <v>5810</v>
      </c>
      <c r="G1858" s="5" t="s">
        <v>9</v>
      </c>
      <c r="H1858" s="6"/>
      <c r="I1858" s="6"/>
      <c r="J1858" s="6"/>
      <c r="K1858" s="6"/>
      <c r="L1858" s="6">
        <v>7</v>
      </c>
      <c r="M1858" s="6"/>
      <c r="N1858" s="6"/>
      <c r="O1858" s="6"/>
      <c r="P1858" s="6"/>
      <c r="Q1858" s="6"/>
      <c r="R1858" s="6"/>
      <c r="S1858" s="6">
        <v>7</v>
      </c>
    </row>
    <row r="1859" spans="1:19">
      <c r="A1859" s="5" t="s">
        <v>5716</v>
      </c>
      <c r="B1859" s="6" t="s">
        <v>5812</v>
      </c>
      <c r="C1859" s="5" t="s">
        <v>1306</v>
      </c>
      <c r="D1859" s="6" t="s">
        <v>5812</v>
      </c>
      <c r="E1859" s="6" t="s">
        <v>5813</v>
      </c>
      <c r="F1859" s="5" t="s">
        <v>1306</v>
      </c>
      <c r="G1859" s="5" t="s">
        <v>9</v>
      </c>
      <c r="H1859" s="6"/>
      <c r="I1859" s="6"/>
      <c r="J1859" s="6"/>
      <c r="K1859" s="6"/>
      <c r="L1859" s="6">
        <v>16</v>
      </c>
      <c r="M1859" s="6"/>
      <c r="N1859" s="6"/>
      <c r="O1859" s="6"/>
      <c r="P1859" s="6"/>
      <c r="Q1859" s="6"/>
      <c r="R1859" s="6"/>
      <c r="S1859" s="6">
        <v>16</v>
      </c>
    </row>
    <row r="1860" spans="1:19">
      <c r="A1860" s="5" t="s">
        <v>5716</v>
      </c>
      <c r="B1860" s="6" t="s">
        <v>5814</v>
      </c>
      <c r="C1860" s="5" t="s">
        <v>5815</v>
      </c>
      <c r="D1860" s="6" t="s">
        <v>5814</v>
      </c>
      <c r="E1860" s="6" t="s">
        <v>5816</v>
      </c>
      <c r="F1860" s="5" t="s">
        <v>5815</v>
      </c>
      <c r="G1860" s="5" t="s">
        <v>9</v>
      </c>
      <c r="H1860" s="6"/>
      <c r="I1860" s="6"/>
      <c r="J1860" s="6"/>
      <c r="K1860" s="6"/>
      <c r="L1860" s="6">
        <v>11</v>
      </c>
      <c r="M1860" s="6"/>
      <c r="N1860" s="6"/>
      <c r="O1860" s="6"/>
      <c r="P1860" s="6"/>
      <c r="Q1860" s="6"/>
      <c r="R1860" s="6"/>
      <c r="S1860" s="6">
        <v>11</v>
      </c>
    </row>
    <row r="1861" spans="1:19">
      <c r="A1861" s="5" t="s">
        <v>5716</v>
      </c>
      <c r="B1861" s="6" t="s">
        <v>5817</v>
      </c>
      <c r="C1861" s="5" t="s">
        <v>5818</v>
      </c>
      <c r="D1861" s="6" t="s">
        <v>5817</v>
      </c>
      <c r="E1861" s="6" t="s">
        <v>5819</v>
      </c>
      <c r="F1861" s="5" t="s">
        <v>5818</v>
      </c>
      <c r="G1861" s="5" t="s">
        <v>9</v>
      </c>
      <c r="H1861" s="6"/>
      <c r="I1861" s="6"/>
      <c r="J1861" s="6"/>
      <c r="K1861" s="6"/>
      <c r="L1861" s="6">
        <v>12</v>
      </c>
      <c r="M1861" s="6"/>
      <c r="N1861" s="6"/>
      <c r="O1861" s="6"/>
      <c r="P1861" s="6"/>
      <c r="Q1861" s="6"/>
      <c r="R1861" s="6"/>
      <c r="S1861" s="6">
        <v>12</v>
      </c>
    </row>
    <row r="1862" spans="1:19">
      <c r="A1862" s="5" t="s">
        <v>5716</v>
      </c>
      <c r="B1862" s="6" t="s">
        <v>5820</v>
      </c>
      <c r="C1862" s="5" t="s">
        <v>5821</v>
      </c>
      <c r="D1862" s="6" t="s">
        <v>5820</v>
      </c>
      <c r="E1862" s="6" t="s">
        <v>5822</v>
      </c>
      <c r="F1862" s="5" t="s">
        <v>5821</v>
      </c>
      <c r="G1862" s="5" t="s">
        <v>9</v>
      </c>
      <c r="H1862" s="6"/>
      <c r="I1862" s="6"/>
      <c r="J1862" s="6"/>
      <c r="K1862" s="6"/>
      <c r="L1862" s="6">
        <v>3</v>
      </c>
      <c r="M1862" s="6"/>
      <c r="N1862" s="6"/>
      <c r="O1862" s="6"/>
      <c r="P1862" s="6"/>
      <c r="Q1862" s="6"/>
      <c r="R1862" s="6"/>
      <c r="S1862" s="6">
        <v>3</v>
      </c>
    </row>
    <row r="1863" spans="1:19">
      <c r="A1863" s="5" t="s">
        <v>5716</v>
      </c>
      <c r="B1863" s="6" t="s">
        <v>5823</v>
      </c>
      <c r="C1863" s="5" t="s">
        <v>5824</v>
      </c>
      <c r="D1863" s="6" t="s">
        <v>5823</v>
      </c>
      <c r="E1863" s="6" t="s">
        <v>5825</v>
      </c>
      <c r="F1863" s="5" t="s">
        <v>5826</v>
      </c>
      <c r="G1863" s="5" t="s">
        <v>9</v>
      </c>
      <c r="H1863" s="6">
        <v>208</v>
      </c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>
        <v>208</v>
      </c>
    </row>
    <row r="1864" spans="1:19">
      <c r="A1864" s="5" t="s">
        <v>5716</v>
      </c>
      <c r="B1864" s="6" t="s">
        <v>5827</v>
      </c>
      <c r="C1864" s="5" t="s">
        <v>1498</v>
      </c>
      <c r="D1864" s="6" t="s">
        <v>5827</v>
      </c>
      <c r="E1864" s="6" t="s">
        <v>5828</v>
      </c>
      <c r="F1864" s="5" t="s">
        <v>1498</v>
      </c>
      <c r="G1864" s="5" t="s">
        <v>9</v>
      </c>
      <c r="H1864" s="6"/>
      <c r="I1864" s="6"/>
      <c r="J1864" s="6"/>
      <c r="K1864" s="6"/>
      <c r="L1864" s="6">
        <v>16</v>
      </c>
      <c r="M1864" s="6"/>
      <c r="N1864" s="6"/>
      <c r="O1864" s="6"/>
      <c r="P1864" s="6"/>
      <c r="Q1864" s="6"/>
      <c r="R1864" s="6"/>
      <c r="S1864" s="6">
        <v>16</v>
      </c>
    </row>
    <row r="1865" spans="1:19">
      <c r="A1865" s="5" t="s">
        <v>5716</v>
      </c>
      <c r="B1865" s="6" t="s">
        <v>5829</v>
      </c>
      <c r="C1865" s="5" t="s">
        <v>5830</v>
      </c>
      <c r="D1865" s="6" t="s">
        <v>5829</v>
      </c>
      <c r="E1865" s="6" t="s">
        <v>5831</v>
      </c>
      <c r="F1865" s="5" t="s">
        <v>5830</v>
      </c>
      <c r="G1865" s="5" t="s">
        <v>9</v>
      </c>
      <c r="H1865" s="6"/>
      <c r="I1865" s="6"/>
      <c r="J1865" s="6"/>
      <c r="K1865" s="6"/>
      <c r="L1865" s="6">
        <v>16</v>
      </c>
      <c r="M1865" s="6"/>
      <c r="N1865" s="6"/>
      <c r="O1865" s="6"/>
      <c r="P1865" s="6"/>
      <c r="Q1865" s="6"/>
      <c r="R1865" s="6"/>
      <c r="S1865" s="6">
        <v>16</v>
      </c>
    </row>
    <row r="1866" spans="1:19">
      <c r="A1866" s="5" t="s">
        <v>5716</v>
      </c>
      <c r="B1866" s="6" t="s">
        <v>5832</v>
      </c>
      <c r="C1866" s="5" t="s">
        <v>5833</v>
      </c>
      <c r="D1866" s="6" t="s">
        <v>5832</v>
      </c>
      <c r="E1866" s="6" t="s">
        <v>5834</v>
      </c>
      <c r="F1866" s="5" t="s">
        <v>5833</v>
      </c>
      <c r="G1866" s="5" t="s">
        <v>9</v>
      </c>
      <c r="H1866" s="6"/>
      <c r="I1866" s="6"/>
      <c r="J1866" s="6"/>
      <c r="K1866" s="6"/>
      <c r="L1866" s="6">
        <v>7</v>
      </c>
      <c r="M1866" s="6"/>
      <c r="N1866" s="6"/>
      <c r="O1866" s="6"/>
      <c r="P1866" s="6"/>
      <c r="Q1866" s="6"/>
      <c r="R1866" s="6"/>
      <c r="S1866" s="6">
        <v>7</v>
      </c>
    </row>
    <row r="1867" spans="1:19">
      <c r="A1867" s="5" t="s">
        <v>5716</v>
      </c>
      <c r="B1867" s="6" t="s">
        <v>5835</v>
      </c>
      <c r="C1867" s="5" t="s">
        <v>5836</v>
      </c>
      <c r="D1867" s="6" t="s">
        <v>5835</v>
      </c>
      <c r="E1867" s="6" t="s">
        <v>5837</v>
      </c>
      <c r="F1867" s="5" t="s">
        <v>5836</v>
      </c>
      <c r="G1867" s="5" t="s">
        <v>9</v>
      </c>
      <c r="H1867" s="6"/>
      <c r="I1867" s="6"/>
      <c r="J1867" s="6"/>
      <c r="K1867" s="6"/>
      <c r="L1867" s="6">
        <v>27</v>
      </c>
      <c r="M1867" s="6"/>
      <c r="N1867" s="6"/>
      <c r="O1867" s="6"/>
      <c r="P1867" s="6"/>
      <c r="Q1867" s="6"/>
      <c r="R1867" s="6"/>
      <c r="S1867" s="6">
        <v>27</v>
      </c>
    </row>
    <row r="1868" spans="1:19">
      <c r="A1868" s="5" t="s">
        <v>5716</v>
      </c>
      <c r="B1868" s="6" t="s">
        <v>5838</v>
      </c>
      <c r="C1868" s="5" t="s">
        <v>5839</v>
      </c>
      <c r="D1868" s="6" t="s">
        <v>5838</v>
      </c>
      <c r="E1868" s="6" t="s">
        <v>5840</v>
      </c>
      <c r="F1868" s="5" t="s">
        <v>5841</v>
      </c>
      <c r="G1868" s="5" t="s">
        <v>9</v>
      </c>
      <c r="H1868" s="6"/>
      <c r="I1868" s="6"/>
      <c r="J1868" s="6"/>
      <c r="K1868" s="6"/>
      <c r="L1868" s="6">
        <v>6</v>
      </c>
      <c r="M1868" s="6"/>
      <c r="N1868" s="6"/>
      <c r="O1868" s="6"/>
      <c r="P1868" s="6"/>
      <c r="Q1868" s="6"/>
      <c r="R1868" s="6"/>
      <c r="S1868" s="6">
        <v>6</v>
      </c>
    </row>
    <row r="1869" spans="1:19">
      <c r="A1869" s="5" t="s">
        <v>5842</v>
      </c>
      <c r="B1869" s="6" t="s">
        <v>5843</v>
      </c>
      <c r="C1869" s="5" t="s">
        <v>5844</v>
      </c>
      <c r="D1869" s="6" t="s">
        <v>5843</v>
      </c>
      <c r="E1869" s="6" t="s">
        <v>5845</v>
      </c>
      <c r="F1869" s="5" t="s">
        <v>5846</v>
      </c>
      <c r="G1869" s="5" t="s">
        <v>5</v>
      </c>
      <c r="H1869" s="6">
        <v>256</v>
      </c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>
        <v>256</v>
      </c>
    </row>
    <row r="1870" spans="1:19">
      <c r="A1870" s="5" t="s">
        <v>5842</v>
      </c>
      <c r="B1870" s="6" t="s">
        <v>5843</v>
      </c>
      <c r="C1870" s="5" t="s">
        <v>5844</v>
      </c>
      <c r="D1870" s="6" t="s">
        <v>5847</v>
      </c>
      <c r="E1870" s="6" t="s">
        <v>5848</v>
      </c>
      <c r="F1870" s="5" t="s">
        <v>5849</v>
      </c>
      <c r="G1870" s="5" t="s">
        <v>5</v>
      </c>
      <c r="H1870" s="6">
        <v>76</v>
      </c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>
        <v>76</v>
      </c>
    </row>
    <row r="1871" spans="1:19">
      <c r="A1871" s="5" t="s">
        <v>5842</v>
      </c>
      <c r="B1871" s="6" t="s">
        <v>5843</v>
      </c>
      <c r="C1871" s="5" t="s">
        <v>5844</v>
      </c>
      <c r="D1871" s="6" t="s">
        <v>5850</v>
      </c>
      <c r="E1871" s="6" t="s">
        <v>5851</v>
      </c>
      <c r="F1871" s="5" t="s">
        <v>3928</v>
      </c>
      <c r="G1871" s="5" t="s">
        <v>5</v>
      </c>
      <c r="H1871" s="6">
        <v>52</v>
      </c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>
        <v>52</v>
      </c>
    </row>
    <row r="1872" spans="1:19">
      <c r="A1872" s="5" t="s">
        <v>5842</v>
      </c>
      <c r="B1872" s="6" t="s">
        <v>5843</v>
      </c>
      <c r="C1872" s="5" t="s">
        <v>5844</v>
      </c>
      <c r="D1872" s="6" t="s">
        <v>5852</v>
      </c>
      <c r="E1872" s="6" t="s">
        <v>5853</v>
      </c>
      <c r="F1872" s="5" t="s">
        <v>5854</v>
      </c>
      <c r="G1872" s="5" t="s">
        <v>9</v>
      </c>
      <c r="H1872" s="6"/>
      <c r="I1872" s="6"/>
      <c r="J1872" s="6"/>
      <c r="K1872" s="6"/>
      <c r="L1872" s="6">
        <v>7</v>
      </c>
      <c r="M1872" s="6"/>
      <c r="N1872" s="6"/>
      <c r="O1872" s="6"/>
      <c r="P1872" s="6"/>
      <c r="Q1872" s="6"/>
      <c r="R1872" s="6"/>
      <c r="S1872" s="6">
        <v>7</v>
      </c>
    </row>
    <row r="1873" spans="1:19">
      <c r="A1873" s="5" t="s">
        <v>5842</v>
      </c>
      <c r="B1873" s="6" t="s">
        <v>5843</v>
      </c>
      <c r="C1873" s="5" t="s">
        <v>5844</v>
      </c>
      <c r="D1873" s="6" t="s">
        <v>5855</v>
      </c>
      <c r="E1873" s="6" t="s">
        <v>5856</v>
      </c>
      <c r="F1873" s="5" t="s">
        <v>5396</v>
      </c>
      <c r="G1873" s="5" t="s">
        <v>9</v>
      </c>
      <c r="H1873" s="6"/>
      <c r="I1873" s="6"/>
      <c r="J1873" s="6"/>
      <c r="K1873" s="6"/>
      <c r="L1873" s="6">
        <v>8</v>
      </c>
      <c r="M1873" s="6"/>
      <c r="N1873" s="6"/>
      <c r="O1873" s="6"/>
      <c r="P1873" s="6"/>
      <c r="Q1873" s="6"/>
      <c r="R1873" s="6"/>
      <c r="S1873" s="6">
        <v>8</v>
      </c>
    </row>
    <row r="1874" spans="1:19">
      <c r="A1874" s="5" t="s">
        <v>5842</v>
      </c>
      <c r="B1874" s="6" t="s">
        <v>5843</v>
      </c>
      <c r="C1874" s="5" t="s">
        <v>5844</v>
      </c>
      <c r="D1874" s="6" t="s">
        <v>5857</v>
      </c>
      <c r="E1874" s="6" t="s">
        <v>5858</v>
      </c>
      <c r="F1874" s="5" t="s">
        <v>5859</v>
      </c>
      <c r="G1874" s="5" t="s">
        <v>9</v>
      </c>
      <c r="H1874" s="6"/>
      <c r="I1874" s="6"/>
      <c r="J1874" s="6"/>
      <c r="K1874" s="6"/>
      <c r="L1874" s="6">
        <v>6</v>
      </c>
      <c r="M1874" s="6"/>
      <c r="N1874" s="6"/>
      <c r="O1874" s="6"/>
      <c r="P1874" s="6"/>
      <c r="Q1874" s="6"/>
      <c r="R1874" s="6"/>
      <c r="S1874" s="6">
        <v>6</v>
      </c>
    </row>
    <row r="1875" spans="1:19">
      <c r="A1875" s="5" t="s">
        <v>5842</v>
      </c>
      <c r="B1875" s="6" t="s">
        <v>5843</v>
      </c>
      <c r="C1875" s="5" t="s">
        <v>5844</v>
      </c>
      <c r="D1875" s="6" t="s">
        <v>5860</v>
      </c>
      <c r="E1875" s="6" t="s">
        <v>5861</v>
      </c>
      <c r="F1875" s="5" t="s">
        <v>5862</v>
      </c>
      <c r="G1875" s="5" t="s">
        <v>9</v>
      </c>
      <c r="H1875" s="6"/>
      <c r="I1875" s="6"/>
      <c r="J1875" s="6"/>
      <c r="K1875" s="6"/>
      <c r="L1875" s="6">
        <v>2</v>
      </c>
      <c r="M1875" s="6"/>
      <c r="N1875" s="6"/>
      <c r="O1875" s="6"/>
      <c r="P1875" s="6"/>
      <c r="Q1875" s="6"/>
      <c r="R1875" s="6"/>
      <c r="S1875" s="6">
        <v>2</v>
      </c>
    </row>
    <row r="1876" spans="1:19">
      <c r="A1876" s="5" t="s">
        <v>5842</v>
      </c>
      <c r="B1876" s="6" t="s">
        <v>5863</v>
      </c>
      <c r="C1876" s="5" t="s">
        <v>5864</v>
      </c>
      <c r="D1876" s="6" t="s">
        <v>5863</v>
      </c>
      <c r="E1876" s="6" t="s">
        <v>5865</v>
      </c>
      <c r="F1876" s="5" t="s">
        <v>5866</v>
      </c>
      <c r="G1876" s="5" t="s">
        <v>9</v>
      </c>
      <c r="H1876" s="6">
        <v>66</v>
      </c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>
        <v>66</v>
      </c>
    </row>
    <row r="1877" spans="1:19">
      <c r="A1877" s="5" t="s">
        <v>5842</v>
      </c>
      <c r="B1877" s="6" t="s">
        <v>5867</v>
      </c>
      <c r="C1877" s="5" t="s">
        <v>5868</v>
      </c>
      <c r="D1877" s="6" t="s">
        <v>5869</v>
      </c>
      <c r="E1877" s="6" t="s">
        <v>5870</v>
      </c>
      <c r="F1877" s="5" t="s">
        <v>5871</v>
      </c>
      <c r="G1877" s="5" t="s">
        <v>9</v>
      </c>
      <c r="H1877" s="6">
        <v>83</v>
      </c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>
        <v>83</v>
      </c>
    </row>
    <row r="1878" spans="1:19">
      <c r="A1878" s="5" t="s">
        <v>5842</v>
      </c>
      <c r="B1878" s="6" t="s">
        <v>5867</v>
      </c>
      <c r="C1878" s="5" t="s">
        <v>5868</v>
      </c>
      <c r="D1878" s="6" t="s">
        <v>5872</v>
      </c>
      <c r="E1878" s="6" t="s">
        <v>5873</v>
      </c>
      <c r="F1878" s="5" t="s">
        <v>5874</v>
      </c>
      <c r="G1878" s="5" t="s">
        <v>9</v>
      </c>
      <c r="H1878" s="6">
        <v>76</v>
      </c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>
        <v>76</v>
      </c>
    </row>
    <row r="1879" spans="1:19">
      <c r="A1879" s="5" t="s">
        <v>5842</v>
      </c>
      <c r="B1879" s="6" t="s">
        <v>5867</v>
      </c>
      <c r="C1879" s="5" t="s">
        <v>5868</v>
      </c>
      <c r="D1879" s="6" t="s">
        <v>5875</v>
      </c>
      <c r="E1879" s="6" t="s">
        <v>5876</v>
      </c>
      <c r="F1879" s="5" t="s">
        <v>5877</v>
      </c>
      <c r="G1879" s="5" t="s">
        <v>9</v>
      </c>
      <c r="H1879" s="6"/>
      <c r="I1879" s="6"/>
      <c r="J1879" s="6"/>
      <c r="K1879" s="6"/>
      <c r="L1879" s="6">
        <v>28</v>
      </c>
      <c r="M1879" s="6"/>
      <c r="N1879" s="6"/>
      <c r="O1879" s="6"/>
      <c r="P1879" s="6"/>
      <c r="Q1879" s="6"/>
      <c r="R1879" s="6"/>
      <c r="S1879" s="6">
        <v>28</v>
      </c>
    </row>
    <row r="1880" spans="1:19">
      <c r="A1880" s="5" t="s">
        <v>5842</v>
      </c>
      <c r="B1880" s="6" t="s">
        <v>5867</v>
      </c>
      <c r="C1880" s="5" t="s">
        <v>5868</v>
      </c>
      <c r="D1880" s="6" t="s">
        <v>5867</v>
      </c>
      <c r="E1880" s="6" t="s">
        <v>5878</v>
      </c>
      <c r="F1880" s="5" t="s">
        <v>5879</v>
      </c>
      <c r="G1880" s="5" t="s">
        <v>9</v>
      </c>
      <c r="H1880" s="6">
        <v>178</v>
      </c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>
        <v>178</v>
      </c>
    </row>
    <row r="1881" spans="1:19">
      <c r="A1881" s="5" t="s">
        <v>5880</v>
      </c>
      <c r="B1881" s="6" t="s">
        <v>5881</v>
      </c>
      <c r="C1881" s="5" t="s">
        <v>5882</v>
      </c>
      <c r="D1881" s="6" t="s">
        <v>5883</v>
      </c>
      <c r="E1881" s="6" t="s">
        <v>5884</v>
      </c>
      <c r="F1881" s="5" t="s">
        <v>5885</v>
      </c>
      <c r="G1881" s="5" t="s">
        <v>5</v>
      </c>
      <c r="H1881" s="6">
        <v>236</v>
      </c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>
        <v>236</v>
      </c>
    </row>
    <row r="1882" spans="1:19">
      <c r="A1882" s="5" t="s">
        <v>5880</v>
      </c>
      <c r="B1882" s="6" t="s">
        <v>5881</v>
      </c>
      <c r="C1882" s="5" t="s">
        <v>5882</v>
      </c>
      <c r="D1882" s="6" t="s">
        <v>5881</v>
      </c>
      <c r="E1882" s="6" t="s">
        <v>5886</v>
      </c>
      <c r="F1882" s="5" t="s">
        <v>5887</v>
      </c>
      <c r="G1882" s="5" t="s">
        <v>5</v>
      </c>
      <c r="H1882" s="6">
        <v>498</v>
      </c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>
        <v>498</v>
      </c>
    </row>
    <row r="1883" spans="1:19">
      <c r="A1883" s="5" t="s">
        <v>5880</v>
      </c>
      <c r="B1883" s="6" t="s">
        <v>5881</v>
      </c>
      <c r="C1883" s="5" t="s">
        <v>5882</v>
      </c>
      <c r="D1883" s="6" t="s">
        <v>5888</v>
      </c>
      <c r="E1883" s="6" t="s">
        <v>5889</v>
      </c>
      <c r="F1883" s="5" t="s">
        <v>5890</v>
      </c>
      <c r="G1883" s="5" t="s">
        <v>5</v>
      </c>
      <c r="H1883" s="6">
        <v>61</v>
      </c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>
        <v>61</v>
      </c>
    </row>
    <row r="1884" spans="1:19">
      <c r="A1884" s="5" t="s">
        <v>5880</v>
      </c>
      <c r="B1884" s="6" t="s">
        <v>5881</v>
      </c>
      <c r="C1884" s="5" t="s">
        <v>5882</v>
      </c>
      <c r="D1884" s="6" t="s">
        <v>5891</v>
      </c>
      <c r="E1884" s="6" t="s">
        <v>5892</v>
      </c>
      <c r="F1884" s="5" t="s">
        <v>5893</v>
      </c>
      <c r="G1884" s="5" t="s">
        <v>9</v>
      </c>
      <c r="H1884" s="6"/>
      <c r="I1884" s="6"/>
      <c r="J1884" s="6"/>
      <c r="K1884" s="6"/>
      <c r="L1884" s="6">
        <v>12</v>
      </c>
      <c r="M1884" s="6"/>
      <c r="N1884" s="6"/>
      <c r="O1884" s="6"/>
      <c r="P1884" s="6"/>
      <c r="Q1884" s="6"/>
      <c r="R1884" s="6"/>
      <c r="S1884" s="6">
        <v>12</v>
      </c>
    </row>
    <row r="1885" spans="1:19">
      <c r="A1885" s="5" t="s">
        <v>5880</v>
      </c>
      <c r="B1885" s="6" t="s">
        <v>5881</v>
      </c>
      <c r="C1885" s="5" t="s">
        <v>5882</v>
      </c>
      <c r="D1885" s="6" t="s">
        <v>5894</v>
      </c>
      <c r="E1885" s="6" t="s">
        <v>5895</v>
      </c>
      <c r="F1885" s="5" t="s">
        <v>5896</v>
      </c>
      <c r="G1885" s="5" t="s">
        <v>9</v>
      </c>
      <c r="H1885" s="6"/>
      <c r="I1885" s="6"/>
      <c r="J1885" s="6"/>
      <c r="K1885" s="6"/>
      <c r="L1885" s="6">
        <v>24</v>
      </c>
      <c r="M1885" s="6"/>
      <c r="N1885" s="6"/>
      <c r="O1885" s="6"/>
      <c r="P1885" s="6"/>
      <c r="Q1885" s="6"/>
      <c r="R1885" s="6"/>
      <c r="S1885" s="6">
        <v>24</v>
      </c>
    </row>
    <row r="1886" spans="1:19">
      <c r="A1886" s="5" t="s">
        <v>5880</v>
      </c>
      <c r="B1886" s="6" t="s">
        <v>5881</v>
      </c>
      <c r="C1886" s="5" t="s">
        <v>5882</v>
      </c>
      <c r="D1886" s="6" t="s">
        <v>5897</v>
      </c>
      <c r="E1886" s="6" t="s">
        <v>5898</v>
      </c>
      <c r="F1886" s="5" t="s">
        <v>5899</v>
      </c>
      <c r="G1886" s="5" t="s">
        <v>9</v>
      </c>
      <c r="H1886" s="6"/>
      <c r="I1886" s="6"/>
      <c r="J1886" s="6"/>
      <c r="K1886" s="6"/>
      <c r="L1886" s="6">
        <v>13</v>
      </c>
      <c r="M1886" s="6"/>
      <c r="N1886" s="6"/>
      <c r="O1886" s="6"/>
      <c r="P1886" s="6"/>
      <c r="Q1886" s="6"/>
      <c r="R1886" s="6"/>
      <c r="S1886" s="6">
        <v>13</v>
      </c>
    </row>
    <row r="1887" spans="1:19">
      <c r="A1887" s="5" t="s">
        <v>5880</v>
      </c>
      <c r="B1887" s="6" t="s">
        <v>5881</v>
      </c>
      <c r="C1887" s="5" t="s">
        <v>5882</v>
      </c>
      <c r="D1887" s="6" t="s">
        <v>5900</v>
      </c>
      <c r="E1887" s="6" t="s">
        <v>5901</v>
      </c>
      <c r="F1887" s="5" t="s">
        <v>5902</v>
      </c>
      <c r="G1887" s="5" t="s">
        <v>9</v>
      </c>
      <c r="H1887" s="6"/>
      <c r="I1887" s="6"/>
      <c r="J1887" s="6"/>
      <c r="K1887" s="6"/>
      <c r="L1887" s="6">
        <v>5</v>
      </c>
      <c r="M1887" s="6"/>
      <c r="N1887" s="6"/>
      <c r="O1887" s="6"/>
      <c r="P1887" s="6"/>
      <c r="Q1887" s="6"/>
      <c r="R1887" s="6"/>
      <c r="S1887" s="6">
        <v>5</v>
      </c>
    </row>
    <row r="1888" spans="1:19">
      <c r="A1888" s="5" t="s">
        <v>5880</v>
      </c>
      <c r="B1888" s="6" t="s">
        <v>5881</v>
      </c>
      <c r="C1888" s="5" t="s">
        <v>5882</v>
      </c>
      <c r="D1888" s="6" t="s">
        <v>5903</v>
      </c>
      <c r="E1888" s="6" t="s">
        <v>5904</v>
      </c>
      <c r="F1888" s="5" t="s">
        <v>5905</v>
      </c>
      <c r="G1888" s="5" t="s">
        <v>9</v>
      </c>
      <c r="H1888" s="6"/>
      <c r="I1888" s="6"/>
      <c r="J1888" s="6"/>
      <c r="K1888" s="6"/>
      <c r="L1888" s="6">
        <v>18</v>
      </c>
      <c r="M1888" s="6"/>
      <c r="N1888" s="6"/>
      <c r="O1888" s="6"/>
      <c r="P1888" s="6"/>
      <c r="Q1888" s="6"/>
      <c r="R1888" s="6"/>
      <c r="S1888" s="6">
        <v>18</v>
      </c>
    </row>
    <row r="1889" spans="1:19">
      <c r="A1889" s="5" t="s">
        <v>5880</v>
      </c>
      <c r="B1889" s="6" t="s">
        <v>5881</v>
      </c>
      <c r="C1889" s="5" t="s">
        <v>5882</v>
      </c>
      <c r="D1889" s="6" t="s">
        <v>5906</v>
      </c>
      <c r="E1889" s="6" t="s">
        <v>5907</v>
      </c>
      <c r="F1889" s="5" t="s">
        <v>5908</v>
      </c>
      <c r="G1889" s="5" t="s">
        <v>9</v>
      </c>
      <c r="H1889" s="6"/>
      <c r="I1889" s="6"/>
      <c r="J1889" s="6"/>
      <c r="K1889" s="6"/>
      <c r="L1889" s="6">
        <v>10</v>
      </c>
      <c r="M1889" s="6"/>
      <c r="N1889" s="6"/>
      <c r="O1889" s="6"/>
      <c r="P1889" s="6"/>
      <c r="Q1889" s="6"/>
      <c r="R1889" s="6"/>
      <c r="S1889" s="6">
        <v>10</v>
      </c>
    </row>
    <row r="1890" spans="1:19">
      <c r="A1890" s="5" t="s">
        <v>5880</v>
      </c>
      <c r="B1890" s="6" t="s">
        <v>5881</v>
      </c>
      <c r="C1890" s="5" t="s">
        <v>5882</v>
      </c>
      <c r="D1890" s="6" t="s">
        <v>5909</v>
      </c>
      <c r="E1890" s="6" t="s">
        <v>5910</v>
      </c>
      <c r="F1890" s="5" t="s">
        <v>5911</v>
      </c>
      <c r="G1890" s="5" t="s">
        <v>9</v>
      </c>
      <c r="H1890" s="6"/>
      <c r="I1890" s="6"/>
      <c r="J1890" s="6"/>
      <c r="K1890" s="6"/>
      <c r="L1890" s="6">
        <v>4</v>
      </c>
      <c r="M1890" s="6"/>
      <c r="N1890" s="6"/>
      <c r="O1890" s="6"/>
      <c r="P1890" s="6"/>
      <c r="Q1890" s="6"/>
      <c r="R1890" s="6"/>
      <c r="S1890" s="6">
        <v>4</v>
      </c>
    </row>
    <row r="1891" spans="1:19">
      <c r="A1891" s="5" t="s">
        <v>5880</v>
      </c>
      <c r="B1891" s="6" t="s">
        <v>5881</v>
      </c>
      <c r="C1891" s="5" t="s">
        <v>5882</v>
      </c>
      <c r="D1891" s="6" t="s">
        <v>5912</v>
      </c>
      <c r="E1891" s="6" t="s">
        <v>5913</v>
      </c>
      <c r="F1891" s="5" t="s">
        <v>5914</v>
      </c>
      <c r="G1891" s="5" t="s">
        <v>9</v>
      </c>
      <c r="H1891" s="6"/>
      <c r="I1891" s="6"/>
      <c r="J1891" s="6"/>
      <c r="K1891" s="6"/>
      <c r="L1891" s="6">
        <v>8</v>
      </c>
      <c r="M1891" s="6"/>
      <c r="N1891" s="6"/>
      <c r="O1891" s="6"/>
      <c r="P1891" s="6"/>
      <c r="Q1891" s="6"/>
      <c r="R1891" s="6"/>
      <c r="S1891" s="6">
        <v>8</v>
      </c>
    </row>
    <row r="1892" spans="1:19">
      <c r="A1892" s="5" t="s">
        <v>5880</v>
      </c>
      <c r="B1892" s="6" t="s">
        <v>5881</v>
      </c>
      <c r="C1892" s="5" t="s">
        <v>5882</v>
      </c>
      <c r="D1892" s="6" t="s">
        <v>5915</v>
      </c>
      <c r="E1892" s="6" t="s">
        <v>5916</v>
      </c>
      <c r="F1892" s="5" t="s">
        <v>5917</v>
      </c>
      <c r="G1892" s="5" t="s">
        <v>9</v>
      </c>
      <c r="H1892" s="6"/>
      <c r="I1892" s="6"/>
      <c r="J1892" s="6"/>
      <c r="K1892" s="6"/>
      <c r="L1892" s="6">
        <v>6</v>
      </c>
      <c r="M1892" s="6"/>
      <c r="N1892" s="6"/>
      <c r="O1892" s="6"/>
      <c r="P1892" s="6"/>
      <c r="Q1892" s="6"/>
      <c r="R1892" s="6"/>
      <c r="S1892" s="6">
        <v>6</v>
      </c>
    </row>
    <row r="1893" spans="1:19">
      <c r="A1893" s="5" t="s">
        <v>5880</v>
      </c>
      <c r="B1893" s="6" t="s">
        <v>5881</v>
      </c>
      <c r="C1893" s="5" t="s">
        <v>5882</v>
      </c>
      <c r="D1893" s="6" t="s">
        <v>5918</v>
      </c>
      <c r="E1893" s="6" t="s">
        <v>5919</v>
      </c>
      <c r="F1893" s="5" t="s">
        <v>5920</v>
      </c>
      <c r="G1893" s="5" t="s">
        <v>9</v>
      </c>
      <c r="H1893" s="6"/>
      <c r="I1893" s="6"/>
      <c r="J1893" s="6"/>
      <c r="K1893" s="6"/>
      <c r="L1893" s="6">
        <v>16</v>
      </c>
      <c r="M1893" s="6"/>
      <c r="N1893" s="6"/>
      <c r="O1893" s="6"/>
      <c r="P1893" s="6"/>
      <c r="Q1893" s="6"/>
      <c r="R1893" s="6"/>
      <c r="S1893" s="6">
        <v>16</v>
      </c>
    </row>
    <row r="1894" spans="1:19">
      <c r="A1894" s="5" t="s">
        <v>5880</v>
      </c>
      <c r="B1894" s="6" t="s">
        <v>5881</v>
      </c>
      <c r="C1894" s="5" t="s">
        <v>5882</v>
      </c>
      <c r="D1894" s="6" t="s">
        <v>5921</v>
      </c>
      <c r="E1894" s="6" t="s">
        <v>5922</v>
      </c>
      <c r="F1894" s="5" t="s">
        <v>5923</v>
      </c>
      <c r="G1894" s="5" t="s">
        <v>9</v>
      </c>
      <c r="H1894" s="6"/>
      <c r="I1894" s="6"/>
      <c r="J1894" s="6"/>
      <c r="K1894" s="6"/>
      <c r="L1894" s="6">
        <v>8</v>
      </c>
      <c r="M1894" s="6"/>
      <c r="N1894" s="6"/>
      <c r="O1894" s="6"/>
      <c r="P1894" s="6"/>
      <c r="Q1894" s="6"/>
      <c r="R1894" s="6"/>
      <c r="S1894" s="6">
        <v>8</v>
      </c>
    </row>
    <row r="1895" spans="1:19">
      <c r="A1895" s="5" t="s">
        <v>5880</v>
      </c>
      <c r="B1895" s="6" t="s">
        <v>5881</v>
      </c>
      <c r="C1895" s="5" t="s">
        <v>5882</v>
      </c>
      <c r="D1895" s="6" t="s">
        <v>5924</v>
      </c>
      <c r="E1895" s="6" t="s">
        <v>5925</v>
      </c>
      <c r="F1895" s="5" t="s">
        <v>5926</v>
      </c>
      <c r="G1895" s="5" t="s">
        <v>9</v>
      </c>
      <c r="H1895" s="6"/>
      <c r="I1895" s="6"/>
      <c r="J1895" s="6"/>
      <c r="K1895" s="6"/>
      <c r="L1895" s="6">
        <v>30</v>
      </c>
      <c r="M1895" s="6"/>
      <c r="N1895" s="6"/>
      <c r="O1895" s="6"/>
      <c r="P1895" s="6"/>
      <c r="Q1895" s="6"/>
      <c r="R1895" s="6"/>
      <c r="S1895" s="6">
        <v>30</v>
      </c>
    </row>
    <row r="1896" spans="1:19">
      <c r="A1896" s="5" t="s">
        <v>5880</v>
      </c>
      <c r="B1896" s="6" t="s">
        <v>5881</v>
      </c>
      <c r="C1896" s="5" t="s">
        <v>5882</v>
      </c>
      <c r="D1896" s="6" t="s">
        <v>5927</v>
      </c>
      <c r="E1896" s="6" t="s">
        <v>5928</v>
      </c>
      <c r="F1896" s="5" t="s">
        <v>5929</v>
      </c>
      <c r="G1896" s="5" t="s">
        <v>9</v>
      </c>
      <c r="H1896" s="6"/>
      <c r="I1896" s="6"/>
      <c r="J1896" s="6"/>
      <c r="K1896" s="6"/>
      <c r="L1896" s="6">
        <v>6</v>
      </c>
      <c r="M1896" s="6"/>
      <c r="N1896" s="6"/>
      <c r="O1896" s="6"/>
      <c r="P1896" s="6"/>
      <c r="Q1896" s="6"/>
      <c r="R1896" s="6"/>
      <c r="S1896" s="6">
        <v>6</v>
      </c>
    </row>
    <row r="1897" spans="1:19">
      <c r="A1897" s="5" t="s">
        <v>5880</v>
      </c>
      <c r="B1897" s="6" t="s">
        <v>5881</v>
      </c>
      <c r="C1897" s="5" t="s">
        <v>5882</v>
      </c>
      <c r="D1897" s="6" t="s">
        <v>5930</v>
      </c>
      <c r="E1897" s="6" t="s">
        <v>5931</v>
      </c>
      <c r="F1897" s="5" t="s">
        <v>5932</v>
      </c>
      <c r="G1897" s="5" t="s">
        <v>9</v>
      </c>
      <c r="H1897" s="6"/>
      <c r="I1897" s="6"/>
      <c r="J1897" s="6"/>
      <c r="K1897" s="6"/>
      <c r="L1897" s="6">
        <v>2</v>
      </c>
      <c r="M1897" s="6"/>
      <c r="N1897" s="6"/>
      <c r="O1897" s="6"/>
      <c r="P1897" s="6"/>
      <c r="Q1897" s="6"/>
      <c r="R1897" s="6"/>
      <c r="S1897" s="6">
        <v>2</v>
      </c>
    </row>
    <row r="1898" spans="1:19">
      <c r="A1898" s="5" t="s">
        <v>5880</v>
      </c>
      <c r="B1898" s="6" t="s">
        <v>5933</v>
      </c>
      <c r="C1898" s="5" t="s">
        <v>5934</v>
      </c>
      <c r="D1898" s="6" t="s">
        <v>5933</v>
      </c>
      <c r="E1898" s="6" t="s">
        <v>5935</v>
      </c>
      <c r="F1898" s="5" t="s">
        <v>5936</v>
      </c>
      <c r="G1898" s="5" t="s">
        <v>9</v>
      </c>
      <c r="H1898" s="6">
        <v>26</v>
      </c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>
        <v>26</v>
      </c>
    </row>
    <row r="1899" spans="1:19">
      <c r="A1899" s="5" t="s">
        <v>5880</v>
      </c>
      <c r="B1899" s="6" t="s">
        <v>5933</v>
      </c>
      <c r="C1899" s="5" t="s">
        <v>5934</v>
      </c>
      <c r="D1899" s="6" t="s">
        <v>5937</v>
      </c>
      <c r="E1899" s="6" t="s">
        <v>5938</v>
      </c>
      <c r="F1899" s="5" t="s">
        <v>5939</v>
      </c>
      <c r="G1899" s="5" t="s">
        <v>9</v>
      </c>
      <c r="H1899" s="6">
        <v>91</v>
      </c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>
        <v>91</v>
      </c>
    </row>
    <row r="1900" spans="1:19">
      <c r="A1900" s="5" t="s">
        <v>5880</v>
      </c>
      <c r="B1900" s="6" t="s">
        <v>5933</v>
      </c>
      <c r="C1900" s="5" t="s">
        <v>5934</v>
      </c>
      <c r="D1900" s="6" t="s">
        <v>5940</v>
      </c>
      <c r="E1900" s="6" t="s">
        <v>5941</v>
      </c>
      <c r="F1900" s="5" t="s">
        <v>5942</v>
      </c>
      <c r="G1900" s="5" t="s">
        <v>9</v>
      </c>
      <c r="H1900" s="6">
        <v>187</v>
      </c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>
        <v>187</v>
      </c>
    </row>
    <row r="1901" spans="1:19">
      <c r="A1901" s="5" t="s">
        <v>5880</v>
      </c>
      <c r="B1901" s="6" t="s">
        <v>5943</v>
      </c>
      <c r="C1901" s="5" t="s">
        <v>5944</v>
      </c>
      <c r="D1901" s="6" t="s">
        <v>5943</v>
      </c>
      <c r="E1901" s="6" t="s">
        <v>5945</v>
      </c>
      <c r="F1901" s="5" t="s">
        <v>5946</v>
      </c>
      <c r="G1901" s="5" t="s">
        <v>9</v>
      </c>
      <c r="H1901" s="6">
        <v>88</v>
      </c>
      <c r="I1901" s="6"/>
      <c r="J1901" s="6"/>
      <c r="K1901" s="6"/>
      <c r="L1901" s="6">
        <v>52</v>
      </c>
      <c r="M1901" s="6"/>
      <c r="N1901" s="6"/>
      <c r="O1901" s="6"/>
      <c r="P1901" s="6"/>
      <c r="Q1901" s="6"/>
      <c r="R1901" s="6"/>
      <c r="S1901" s="6">
        <v>140</v>
      </c>
    </row>
    <row r="1902" spans="1:19">
      <c r="A1902" s="5" t="s">
        <v>5880</v>
      </c>
      <c r="B1902" s="6" t="s">
        <v>5947</v>
      </c>
      <c r="C1902" s="5" t="s">
        <v>5948</v>
      </c>
      <c r="D1902" s="6" t="s">
        <v>5947</v>
      </c>
      <c r="E1902" s="6" t="s">
        <v>5949</v>
      </c>
      <c r="F1902" s="5" t="s">
        <v>5950</v>
      </c>
      <c r="G1902" s="5" t="s">
        <v>9</v>
      </c>
      <c r="H1902" s="6">
        <v>129</v>
      </c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>
        <v>129</v>
      </c>
    </row>
    <row r="1903" spans="1:19">
      <c r="A1903" s="5" t="s">
        <v>5880</v>
      </c>
      <c r="B1903" s="6" t="s">
        <v>5951</v>
      </c>
      <c r="C1903" s="5" t="s">
        <v>5952</v>
      </c>
      <c r="D1903" s="6" t="s">
        <v>5953</v>
      </c>
      <c r="E1903" s="6" t="s">
        <v>5954</v>
      </c>
      <c r="F1903" s="5" t="s">
        <v>5955</v>
      </c>
      <c r="G1903" s="5" t="s">
        <v>9</v>
      </c>
      <c r="H1903" s="6">
        <v>220</v>
      </c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>
        <v>220</v>
      </c>
    </row>
    <row r="1904" spans="1:19">
      <c r="A1904" s="5" t="s">
        <v>5880</v>
      </c>
      <c r="B1904" s="6" t="s">
        <v>5951</v>
      </c>
      <c r="C1904" s="5" t="s">
        <v>5952</v>
      </c>
      <c r="D1904" s="6" t="s">
        <v>5951</v>
      </c>
      <c r="E1904" s="6" t="s">
        <v>5956</v>
      </c>
      <c r="F1904" s="5" t="s">
        <v>5957</v>
      </c>
      <c r="G1904" s="5" t="s">
        <v>9</v>
      </c>
      <c r="H1904" s="6">
        <v>212</v>
      </c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>
        <v>212</v>
      </c>
    </row>
    <row r="1905" spans="1:19">
      <c r="A1905" s="5" t="s">
        <v>5880</v>
      </c>
      <c r="B1905" s="6" t="s">
        <v>5958</v>
      </c>
      <c r="C1905" s="5" t="s">
        <v>5959</v>
      </c>
      <c r="D1905" s="6" t="s">
        <v>5960</v>
      </c>
      <c r="E1905" s="6" t="s">
        <v>5961</v>
      </c>
      <c r="F1905" s="5" t="s">
        <v>5962</v>
      </c>
      <c r="G1905" s="5" t="s">
        <v>9</v>
      </c>
      <c r="H1905" s="6"/>
      <c r="I1905" s="6"/>
      <c r="J1905" s="6"/>
      <c r="K1905" s="6"/>
      <c r="L1905" s="6">
        <v>7</v>
      </c>
      <c r="M1905" s="6"/>
      <c r="N1905" s="6"/>
      <c r="O1905" s="6"/>
      <c r="P1905" s="6"/>
      <c r="Q1905" s="6"/>
      <c r="R1905" s="6"/>
      <c r="S1905" s="6">
        <v>7</v>
      </c>
    </row>
    <row r="1906" spans="1:19">
      <c r="A1906" s="5" t="s">
        <v>5880</v>
      </c>
      <c r="B1906" s="6" t="s">
        <v>5958</v>
      </c>
      <c r="C1906" s="5" t="s">
        <v>5959</v>
      </c>
      <c r="D1906" s="6" t="s">
        <v>5963</v>
      </c>
      <c r="E1906" s="6" t="s">
        <v>5964</v>
      </c>
      <c r="F1906" s="5" t="s">
        <v>5965</v>
      </c>
      <c r="G1906" s="5" t="s">
        <v>9</v>
      </c>
      <c r="H1906" s="6"/>
      <c r="I1906" s="6"/>
      <c r="J1906" s="6"/>
      <c r="K1906" s="6"/>
      <c r="L1906" s="6">
        <v>2</v>
      </c>
      <c r="M1906" s="6"/>
      <c r="N1906" s="6"/>
      <c r="O1906" s="6"/>
      <c r="P1906" s="6"/>
      <c r="Q1906" s="6"/>
      <c r="R1906" s="6"/>
      <c r="S1906" s="6">
        <v>2</v>
      </c>
    </row>
    <row r="1907" spans="1:19">
      <c r="A1907" s="5" t="s">
        <v>5880</v>
      </c>
      <c r="B1907" s="6" t="s">
        <v>5958</v>
      </c>
      <c r="C1907" s="5" t="s">
        <v>5959</v>
      </c>
      <c r="D1907" s="6" t="s">
        <v>5966</v>
      </c>
      <c r="E1907" s="6" t="s">
        <v>5967</v>
      </c>
      <c r="F1907" s="5" t="s">
        <v>5968</v>
      </c>
      <c r="G1907" s="5" t="s">
        <v>9</v>
      </c>
      <c r="H1907" s="6"/>
      <c r="I1907" s="6"/>
      <c r="J1907" s="6"/>
      <c r="K1907" s="6"/>
      <c r="L1907" s="6">
        <v>10</v>
      </c>
      <c r="M1907" s="6"/>
      <c r="N1907" s="6"/>
      <c r="O1907" s="6"/>
      <c r="P1907" s="6"/>
      <c r="Q1907" s="6"/>
      <c r="R1907" s="6"/>
      <c r="S1907" s="6">
        <v>10</v>
      </c>
    </row>
    <row r="1908" spans="1:19">
      <c r="A1908" s="5" t="s">
        <v>5880</v>
      </c>
      <c r="B1908" s="6" t="s">
        <v>5958</v>
      </c>
      <c r="C1908" s="5" t="s">
        <v>5959</v>
      </c>
      <c r="D1908" s="6" t="s">
        <v>5969</v>
      </c>
      <c r="E1908" s="6" t="s">
        <v>5970</v>
      </c>
      <c r="F1908" s="5" t="s">
        <v>5971</v>
      </c>
      <c r="G1908" s="5" t="s">
        <v>9</v>
      </c>
      <c r="H1908" s="6"/>
      <c r="I1908" s="6"/>
      <c r="J1908" s="6"/>
      <c r="K1908" s="6"/>
      <c r="L1908" s="6">
        <v>3</v>
      </c>
      <c r="M1908" s="6"/>
      <c r="N1908" s="6"/>
      <c r="O1908" s="6"/>
      <c r="P1908" s="6"/>
      <c r="Q1908" s="6"/>
      <c r="R1908" s="6"/>
      <c r="S1908" s="6">
        <v>3</v>
      </c>
    </row>
    <row r="1909" spans="1:19">
      <c r="A1909" s="5" t="s">
        <v>5880</v>
      </c>
      <c r="B1909" s="6" t="s">
        <v>5958</v>
      </c>
      <c r="C1909" s="5" t="s">
        <v>5959</v>
      </c>
      <c r="D1909" s="6" t="s">
        <v>5972</v>
      </c>
      <c r="E1909" s="6" t="s">
        <v>5973</v>
      </c>
      <c r="F1909" s="5" t="s">
        <v>5974</v>
      </c>
      <c r="G1909" s="5" t="s">
        <v>9</v>
      </c>
      <c r="H1909" s="6"/>
      <c r="I1909" s="6"/>
      <c r="J1909" s="6"/>
      <c r="K1909" s="6"/>
      <c r="L1909" s="6">
        <v>12</v>
      </c>
      <c r="M1909" s="6"/>
      <c r="N1909" s="6"/>
      <c r="O1909" s="6"/>
      <c r="P1909" s="6"/>
      <c r="Q1909" s="6"/>
      <c r="R1909" s="6"/>
      <c r="S1909" s="6">
        <v>12</v>
      </c>
    </row>
    <row r="1910" spans="1:19">
      <c r="A1910" s="5" t="s">
        <v>5880</v>
      </c>
      <c r="B1910" s="6" t="s">
        <v>5958</v>
      </c>
      <c r="C1910" s="5" t="s">
        <v>5959</v>
      </c>
      <c r="D1910" s="6" t="s">
        <v>5958</v>
      </c>
      <c r="E1910" s="6" t="s">
        <v>5975</v>
      </c>
      <c r="F1910" s="5" t="s">
        <v>5976</v>
      </c>
      <c r="G1910" s="5" t="s">
        <v>9</v>
      </c>
      <c r="H1910" s="6">
        <v>150</v>
      </c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>
        <v>150</v>
      </c>
    </row>
    <row r="1911" spans="1:19">
      <c r="A1911" s="5" t="s">
        <v>5880</v>
      </c>
      <c r="B1911" s="6" t="s">
        <v>5958</v>
      </c>
      <c r="C1911" s="5" t="s">
        <v>5959</v>
      </c>
      <c r="D1911" s="6" t="s">
        <v>5977</v>
      </c>
      <c r="E1911" s="6" t="s">
        <v>5978</v>
      </c>
      <c r="F1911" s="5" t="s">
        <v>5979</v>
      </c>
      <c r="G1911" s="5" t="s">
        <v>9</v>
      </c>
      <c r="H1911" s="6"/>
      <c r="I1911" s="6"/>
      <c r="J1911" s="6"/>
      <c r="K1911" s="6"/>
      <c r="L1911" s="6">
        <v>11</v>
      </c>
      <c r="M1911" s="6"/>
      <c r="N1911" s="6"/>
      <c r="O1911" s="6"/>
      <c r="P1911" s="6"/>
      <c r="Q1911" s="6"/>
      <c r="R1911" s="6"/>
      <c r="S1911" s="6">
        <v>11</v>
      </c>
    </row>
    <row r="1912" spans="1:19">
      <c r="A1912" s="5" t="s">
        <v>5880</v>
      </c>
      <c r="B1912" s="6" t="s">
        <v>5958</v>
      </c>
      <c r="C1912" s="5" t="s">
        <v>5959</v>
      </c>
      <c r="D1912" s="6" t="s">
        <v>5980</v>
      </c>
      <c r="E1912" s="6" t="s">
        <v>5981</v>
      </c>
      <c r="F1912" s="5" t="s">
        <v>5982</v>
      </c>
      <c r="G1912" s="5" t="s">
        <v>9</v>
      </c>
      <c r="H1912" s="6"/>
      <c r="I1912" s="6"/>
      <c r="J1912" s="6"/>
      <c r="K1912" s="6"/>
      <c r="L1912" s="6">
        <v>8</v>
      </c>
      <c r="M1912" s="6"/>
      <c r="N1912" s="6"/>
      <c r="O1912" s="6"/>
      <c r="P1912" s="6"/>
      <c r="Q1912" s="6"/>
      <c r="R1912" s="6"/>
      <c r="S1912" s="6">
        <v>8</v>
      </c>
    </row>
    <row r="1913" spans="1:19">
      <c r="A1913" s="5" t="s">
        <v>5880</v>
      </c>
      <c r="B1913" s="6" t="s">
        <v>5958</v>
      </c>
      <c r="C1913" s="5" t="s">
        <v>5959</v>
      </c>
      <c r="D1913" s="6" t="s">
        <v>5983</v>
      </c>
      <c r="E1913" s="6" t="s">
        <v>5984</v>
      </c>
      <c r="F1913" s="5" t="s">
        <v>5985</v>
      </c>
      <c r="G1913" s="5" t="s">
        <v>9</v>
      </c>
      <c r="H1913" s="6">
        <v>25</v>
      </c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>
        <v>25</v>
      </c>
    </row>
    <row r="1914" spans="1:19">
      <c r="A1914" s="5" t="s">
        <v>5880</v>
      </c>
      <c r="B1914" s="6" t="s">
        <v>5986</v>
      </c>
      <c r="C1914" s="5" t="s">
        <v>5987</v>
      </c>
      <c r="D1914" s="6" t="s">
        <v>5988</v>
      </c>
      <c r="E1914" s="6" t="s">
        <v>5989</v>
      </c>
      <c r="F1914" s="5" t="s">
        <v>5990</v>
      </c>
      <c r="G1914" s="5" t="s">
        <v>9</v>
      </c>
      <c r="H1914" s="6"/>
      <c r="I1914" s="6"/>
      <c r="J1914" s="6"/>
      <c r="K1914" s="6"/>
      <c r="L1914" s="6">
        <v>6</v>
      </c>
      <c r="M1914" s="6"/>
      <c r="N1914" s="6"/>
      <c r="O1914" s="6"/>
      <c r="P1914" s="6"/>
      <c r="Q1914" s="6"/>
      <c r="R1914" s="6"/>
      <c r="S1914" s="6">
        <v>6</v>
      </c>
    </row>
    <row r="1915" spans="1:19">
      <c r="A1915" s="5" t="s">
        <v>5880</v>
      </c>
      <c r="B1915" s="6" t="s">
        <v>5986</v>
      </c>
      <c r="C1915" s="5" t="s">
        <v>5987</v>
      </c>
      <c r="D1915" s="6" t="s">
        <v>5991</v>
      </c>
      <c r="E1915" s="6" t="s">
        <v>5992</v>
      </c>
      <c r="F1915" s="5" t="s">
        <v>5993</v>
      </c>
      <c r="G1915" s="5" t="s">
        <v>9</v>
      </c>
      <c r="H1915" s="6">
        <v>81</v>
      </c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>
        <v>81</v>
      </c>
    </row>
    <row r="1916" spans="1:19">
      <c r="A1916" s="5" t="s">
        <v>5880</v>
      </c>
      <c r="B1916" s="6" t="s">
        <v>5986</v>
      </c>
      <c r="C1916" s="5" t="s">
        <v>5987</v>
      </c>
      <c r="D1916" s="6" t="s">
        <v>5994</v>
      </c>
      <c r="E1916" s="6" t="s">
        <v>5995</v>
      </c>
      <c r="F1916" s="5" t="s">
        <v>5996</v>
      </c>
      <c r="G1916" s="5" t="s">
        <v>9</v>
      </c>
      <c r="H1916" s="6"/>
      <c r="I1916" s="6"/>
      <c r="J1916" s="6"/>
      <c r="K1916" s="6"/>
      <c r="L1916" s="6">
        <v>6</v>
      </c>
      <c r="M1916" s="6"/>
      <c r="N1916" s="6"/>
      <c r="O1916" s="6"/>
      <c r="P1916" s="6"/>
      <c r="Q1916" s="6"/>
      <c r="R1916" s="6"/>
      <c r="S1916" s="6">
        <v>6</v>
      </c>
    </row>
    <row r="1917" spans="1:19">
      <c r="A1917" s="5" t="s">
        <v>5880</v>
      </c>
      <c r="B1917" s="6" t="s">
        <v>5986</v>
      </c>
      <c r="C1917" s="5" t="s">
        <v>5987</v>
      </c>
      <c r="D1917" s="6" t="s">
        <v>5997</v>
      </c>
      <c r="E1917" s="6" t="s">
        <v>5998</v>
      </c>
      <c r="F1917" s="5" t="s">
        <v>5999</v>
      </c>
      <c r="G1917" s="5" t="s">
        <v>9</v>
      </c>
      <c r="H1917" s="6"/>
      <c r="I1917" s="6"/>
      <c r="J1917" s="6"/>
      <c r="K1917" s="6"/>
      <c r="L1917" s="6">
        <v>6</v>
      </c>
      <c r="M1917" s="6"/>
      <c r="N1917" s="6"/>
      <c r="O1917" s="6"/>
      <c r="P1917" s="6"/>
      <c r="Q1917" s="6"/>
      <c r="R1917" s="6"/>
      <c r="S1917" s="6">
        <v>6</v>
      </c>
    </row>
    <row r="1918" spans="1:19">
      <c r="A1918" s="5" t="s">
        <v>5880</v>
      </c>
      <c r="B1918" s="6" t="s">
        <v>5986</v>
      </c>
      <c r="C1918" s="5" t="s">
        <v>5987</v>
      </c>
      <c r="D1918" s="6" t="s">
        <v>6000</v>
      </c>
      <c r="E1918" s="6" t="s">
        <v>6001</v>
      </c>
      <c r="F1918" s="5" t="s">
        <v>6002</v>
      </c>
      <c r="G1918" s="5" t="s">
        <v>9</v>
      </c>
      <c r="H1918" s="6"/>
      <c r="I1918" s="6"/>
      <c r="J1918" s="6"/>
      <c r="K1918" s="6"/>
      <c r="L1918" s="6">
        <v>5</v>
      </c>
      <c r="M1918" s="6"/>
      <c r="N1918" s="6"/>
      <c r="O1918" s="6"/>
      <c r="P1918" s="6"/>
      <c r="Q1918" s="6"/>
      <c r="R1918" s="6"/>
      <c r="S1918" s="6">
        <v>5</v>
      </c>
    </row>
    <row r="1919" spans="1:19">
      <c r="A1919" s="5" t="s">
        <v>5880</v>
      </c>
      <c r="B1919" s="6" t="s">
        <v>5986</v>
      </c>
      <c r="C1919" s="5" t="s">
        <v>5987</v>
      </c>
      <c r="D1919" s="6" t="s">
        <v>6003</v>
      </c>
      <c r="E1919" s="6" t="s">
        <v>6004</v>
      </c>
      <c r="F1919" s="5" t="s">
        <v>6005</v>
      </c>
      <c r="G1919" s="5" t="s">
        <v>9</v>
      </c>
      <c r="H1919" s="6"/>
      <c r="I1919" s="6"/>
      <c r="J1919" s="6"/>
      <c r="K1919" s="6"/>
      <c r="L1919" s="6">
        <v>5</v>
      </c>
      <c r="M1919" s="6"/>
      <c r="N1919" s="6"/>
      <c r="O1919" s="6"/>
      <c r="P1919" s="6"/>
      <c r="Q1919" s="6"/>
      <c r="R1919" s="6"/>
      <c r="S1919" s="6">
        <v>5</v>
      </c>
    </row>
    <row r="1920" spans="1:19">
      <c r="A1920" s="5" t="s">
        <v>5880</v>
      </c>
      <c r="B1920" s="6" t="s">
        <v>5986</v>
      </c>
      <c r="C1920" s="5" t="s">
        <v>5987</v>
      </c>
      <c r="D1920" s="6" t="s">
        <v>5986</v>
      </c>
      <c r="E1920" s="6" t="s">
        <v>6006</v>
      </c>
      <c r="F1920" s="5" t="s">
        <v>6007</v>
      </c>
      <c r="G1920" s="5" t="s">
        <v>9</v>
      </c>
      <c r="H1920" s="6">
        <v>132</v>
      </c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>
        <v>132</v>
      </c>
    </row>
    <row r="1921" spans="1:19">
      <c r="A1921" s="5" t="s">
        <v>6008</v>
      </c>
      <c r="B1921" s="6" t="s">
        <v>6009</v>
      </c>
      <c r="C1921" s="5" t="s">
        <v>6010</v>
      </c>
      <c r="D1921" s="6" t="s">
        <v>6009</v>
      </c>
      <c r="E1921" s="6" t="s">
        <v>6011</v>
      </c>
      <c r="F1921" s="5" t="s">
        <v>6012</v>
      </c>
      <c r="G1921" s="5" t="s">
        <v>5</v>
      </c>
      <c r="H1921" s="6">
        <v>280</v>
      </c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>
        <v>280</v>
      </c>
    </row>
    <row r="1922" spans="1:19">
      <c r="A1922" s="5" t="s">
        <v>6008</v>
      </c>
      <c r="B1922" s="6" t="s">
        <v>6009</v>
      </c>
      <c r="C1922" s="5" t="s">
        <v>6010</v>
      </c>
      <c r="D1922" s="6" t="s">
        <v>6013</v>
      </c>
      <c r="E1922" s="6" t="s">
        <v>6014</v>
      </c>
      <c r="F1922" s="5" t="s">
        <v>6015</v>
      </c>
      <c r="G1922" s="5" t="s">
        <v>5</v>
      </c>
      <c r="H1922" s="6">
        <v>109</v>
      </c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>
        <v>109</v>
      </c>
    </row>
    <row r="1923" spans="1:19">
      <c r="A1923" s="5" t="s">
        <v>6008</v>
      </c>
      <c r="B1923" s="6" t="s">
        <v>6009</v>
      </c>
      <c r="C1923" s="5" t="s">
        <v>6010</v>
      </c>
      <c r="D1923" s="6" t="s">
        <v>6016</v>
      </c>
      <c r="E1923" s="6" t="s">
        <v>6017</v>
      </c>
      <c r="F1923" s="5" t="s">
        <v>2383</v>
      </c>
      <c r="G1923" s="5" t="s">
        <v>5</v>
      </c>
      <c r="H1923" s="6">
        <v>108</v>
      </c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>
        <v>108</v>
      </c>
    </row>
    <row r="1924" spans="1:19">
      <c r="A1924" s="5" t="s">
        <v>6008</v>
      </c>
      <c r="B1924" s="6" t="s">
        <v>6009</v>
      </c>
      <c r="C1924" s="5" t="s">
        <v>6010</v>
      </c>
      <c r="D1924" s="6" t="s">
        <v>6018</v>
      </c>
      <c r="E1924" s="6" t="s">
        <v>6019</v>
      </c>
      <c r="F1924" s="5" t="s">
        <v>6020</v>
      </c>
      <c r="G1924" s="5" t="s">
        <v>9</v>
      </c>
      <c r="H1924" s="6"/>
      <c r="I1924" s="6"/>
      <c r="J1924" s="6"/>
      <c r="K1924" s="6"/>
      <c r="L1924" s="6">
        <v>13</v>
      </c>
      <c r="M1924" s="6"/>
      <c r="N1924" s="6"/>
      <c r="O1924" s="6"/>
      <c r="P1924" s="6"/>
      <c r="Q1924" s="6"/>
      <c r="R1924" s="6"/>
      <c r="S1924" s="6">
        <v>13</v>
      </c>
    </row>
    <row r="1925" spans="1:19">
      <c r="A1925" s="5" t="s">
        <v>6008</v>
      </c>
      <c r="B1925" s="6" t="s">
        <v>6009</v>
      </c>
      <c r="C1925" s="5" t="s">
        <v>6010</v>
      </c>
      <c r="D1925" s="6" t="s">
        <v>6021</v>
      </c>
      <c r="E1925" s="6" t="s">
        <v>6022</v>
      </c>
      <c r="F1925" s="5" t="s">
        <v>5453</v>
      </c>
      <c r="G1925" s="5" t="s">
        <v>9</v>
      </c>
      <c r="H1925" s="6"/>
      <c r="I1925" s="6"/>
      <c r="J1925" s="6"/>
      <c r="K1925" s="6"/>
      <c r="L1925" s="6">
        <v>5</v>
      </c>
      <c r="M1925" s="6"/>
      <c r="N1925" s="6"/>
      <c r="O1925" s="6"/>
      <c r="P1925" s="6"/>
      <c r="Q1925" s="6"/>
      <c r="R1925" s="6"/>
      <c r="S1925" s="6">
        <v>5</v>
      </c>
    </row>
    <row r="1926" spans="1:19">
      <c r="A1926" s="5" t="s">
        <v>6008</v>
      </c>
      <c r="B1926" s="6" t="s">
        <v>6009</v>
      </c>
      <c r="C1926" s="5" t="s">
        <v>6010</v>
      </c>
      <c r="D1926" s="6" t="s">
        <v>6023</v>
      </c>
      <c r="E1926" s="6" t="s">
        <v>6024</v>
      </c>
      <c r="F1926" s="5" t="s">
        <v>2550</v>
      </c>
      <c r="G1926" s="5" t="s">
        <v>9</v>
      </c>
      <c r="H1926" s="6"/>
      <c r="I1926" s="6"/>
      <c r="J1926" s="6"/>
      <c r="K1926" s="6"/>
      <c r="L1926" s="6">
        <v>7</v>
      </c>
      <c r="M1926" s="6"/>
      <c r="N1926" s="6"/>
      <c r="O1926" s="6"/>
      <c r="P1926" s="6"/>
      <c r="Q1926" s="6"/>
      <c r="R1926" s="6"/>
      <c r="S1926" s="6">
        <v>7</v>
      </c>
    </row>
    <row r="1927" spans="1:19">
      <c r="A1927" s="5" t="s">
        <v>6008</v>
      </c>
      <c r="B1927" s="6" t="s">
        <v>6009</v>
      </c>
      <c r="C1927" s="5" t="s">
        <v>6010</v>
      </c>
      <c r="D1927" s="6" t="s">
        <v>6025</v>
      </c>
      <c r="E1927" s="6" t="s">
        <v>6026</v>
      </c>
      <c r="F1927" s="5" t="s">
        <v>5097</v>
      </c>
      <c r="G1927" s="5" t="s">
        <v>9</v>
      </c>
      <c r="H1927" s="6"/>
      <c r="I1927" s="6"/>
      <c r="J1927" s="6"/>
      <c r="K1927" s="6"/>
      <c r="L1927" s="6">
        <v>5</v>
      </c>
      <c r="M1927" s="6"/>
      <c r="N1927" s="6"/>
      <c r="O1927" s="6"/>
      <c r="P1927" s="6"/>
      <c r="Q1927" s="6"/>
      <c r="R1927" s="6"/>
      <c r="S1927" s="6">
        <v>5</v>
      </c>
    </row>
    <row r="1928" spans="1:19">
      <c r="A1928" s="5" t="s">
        <v>6008</v>
      </c>
      <c r="B1928" s="6" t="s">
        <v>6009</v>
      </c>
      <c r="C1928" s="5" t="s">
        <v>6010</v>
      </c>
      <c r="D1928" s="6" t="s">
        <v>6027</v>
      </c>
      <c r="E1928" s="6" t="s">
        <v>6028</v>
      </c>
      <c r="F1928" s="5" t="s">
        <v>6029</v>
      </c>
      <c r="G1928" s="5" t="s">
        <v>9</v>
      </c>
      <c r="H1928" s="6"/>
      <c r="I1928" s="6"/>
      <c r="J1928" s="6"/>
      <c r="K1928" s="6"/>
      <c r="L1928" s="6">
        <v>7</v>
      </c>
      <c r="M1928" s="6"/>
      <c r="N1928" s="6"/>
      <c r="O1928" s="6"/>
      <c r="P1928" s="6"/>
      <c r="Q1928" s="6"/>
      <c r="R1928" s="6"/>
      <c r="S1928" s="6">
        <v>7</v>
      </c>
    </row>
    <row r="1929" spans="1:19">
      <c r="A1929" s="5" t="s">
        <v>6008</v>
      </c>
      <c r="B1929" s="6" t="s">
        <v>6009</v>
      </c>
      <c r="C1929" s="5" t="s">
        <v>6010</v>
      </c>
      <c r="D1929" s="6" t="s">
        <v>6030</v>
      </c>
      <c r="E1929" s="6" t="s">
        <v>6031</v>
      </c>
      <c r="F1929" s="5" t="s">
        <v>6032</v>
      </c>
      <c r="G1929" s="5" t="s">
        <v>9</v>
      </c>
      <c r="H1929" s="6"/>
      <c r="I1929" s="6"/>
      <c r="J1929" s="6"/>
      <c r="K1929" s="6"/>
      <c r="L1929" s="6">
        <v>2</v>
      </c>
      <c r="M1929" s="6"/>
      <c r="N1929" s="6"/>
      <c r="O1929" s="6"/>
      <c r="P1929" s="6"/>
      <c r="Q1929" s="6"/>
      <c r="R1929" s="6"/>
      <c r="S1929" s="6">
        <v>2</v>
      </c>
    </row>
    <row r="1930" spans="1:19">
      <c r="A1930" s="5" t="s">
        <v>6008</v>
      </c>
      <c r="B1930" s="6" t="s">
        <v>6009</v>
      </c>
      <c r="C1930" s="5" t="s">
        <v>6010</v>
      </c>
      <c r="D1930" s="6" t="s">
        <v>6033</v>
      </c>
      <c r="E1930" s="6" t="s">
        <v>6034</v>
      </c>
      <c r="F1930" s="5" t="s">
        <v>6035</v>
      </c>
      <c r="G1930" s="5" t="s">
        <v>9</v>
      </c>
      <c r="H1930" s="6"/>
      <c r="I1930" s="6"/>
      <c r="J1930" s="6"/>
      <c r="K1930" s="6"/>
      <c r="L1930" s="6">
        <v>10</v>
      </c>
      <c r="M1930" s="6"/>
      <c r="N1930" s="6"/>
      <c r="O1930" s="6"/>
      <c r="P1930" s="6"/>
      <c r="Q1930" s="6"/>
      <c r="R1930" s="6"/>
      <c r="S1930" s="6">
        <v>10</v>
      </c>
    </row>
    <row r="1931" spans="1:19">
      <c r="A1931" s="5" t="s">
        <v>6008</v>
      </c>
      <c r="B1931" s="6" t="s">
        <v>6009</v>
      </c>
      <c r="C1931" s="5" t="s">
        <v>6010</v>
      </c>
      <c r="D1931" s="6" t="s">
        <v>6036</v>
      </c>
      <c r="E1931" s="6" t="s">
        <v>6037</v>
      </c>
      <c r="F1931" s="5" t="s">
        <v>6038</v>
      </c>
      <c r="G1931" s="5" t="s">
        <v>9</v>
      </c>
      <c r="H1931" s="6"/>
      <c r="I1931" s="6"/>
      <c r="J1931" s="6"/>
      <c r="K1931" s="6"/>
      <c r="L1931" s="6">
        <v>12</v>
      </c>
      <c r="M1931" s="6"/>
      <c r="N1931" s="6"/>
      <c r="O1931" s="6"/>
      <c r="P1931" s="6"/>
      <c r="Q1931" s="6"/>
      <c r="R1931" s="6"/>
      <c r="S1931" s="6">
        <v>12</v>
      </c>
    </row>
    <row r="1932" spans="1:19">
      <c r="A1932" s="5" t="s">
        <v>6008</v>
      </c>
      <c r="B1932" s="6" t="s">
        <v>6009</v>
      </c>
      <c r="C1932" s="5" t="s">
        <v>6010</v>
      </c>
      <c r="D1932" s="6" t="s">
        <v>6039</v>
      </c>
      <c r="E1932" s="6" t="s">
        <v>6040</v>
      </c>
      <c r="F1932" s="5" t="s">
        <v>6041</v>
      </c>
      <c r="G1932" s="5" t="s">
        <v>9</v>
      </c>
      <c r="H1932" s="6"/>
      <c r="I1932" s="6"/>
      <c r="J1932" s="6"/>
      <c r="K1932" s="6"/>
      <c r="L1932" s="6">
        <v>19</v>
      </c>
      <c r="M1932" s="6"/>
      <c r="N1932" s="6"/>
      <c r="O1932" s="6"/>
      <c r="P1932" s="6"/>
      <c r="Q1932" s="6"/>
      <c r="R1932" s="6"/>
      <c r="S1932" s="6">
        <v>19</v>
      </c>
    </row>
    <row r="1933" spans="1:19">
      <c r="A1933" s="5" t="s">
        <v>6008</v>
      </c>
      <c r="B1933" s="6" t="s">
        <v>6009</v>
      </c>
      <c r="C1933" s="5" t="s">
        <v>6010</v>
      </c>
      <c r="D1933" s="6" t="s">
        <v>6042</v>
      </c>
      <c r="E1933" s="6" t="s">
        <v>6043</v>
      </c>
      <c r="F1933" s="5" t="s">
        <v>6044</v>
      </c>
      <c r="G1933" s="5" t="s">
        <v>9</v>
      </c>
      <c r="H1933" s="6"/>
      <c r="I1933" s="6"/>
      <c r="J1933" s="6"/>
      <c r="K1933" s="6"/>
      <c r="L1933" s="6">
        <v>7</v>
      </c>
      <c r="M1933" s="6"/>
      <c r="N1933" s="6"/>
      <c r="O1933" s="6"/>
      <c r="P1933" s="6"/>
      <c r="Q1933" s="6"/>
      <c r="R1933" s="6"/>
      <c r="S1933" s="6">
        <v>7</v>
      </c>
    </row>
    <row r="1934" spans="1:19">
      <c r="A1934" s="5" t="s">
        <v>6008</v>
      </c>
      <c r="B1934" s="6" t="s">
        <v>6009</v>
      </c>
      <c r="C1934" s="5" t="s">
        <v>6010</v>
      </c>
      <c r="D1934" s="6" t="s">
        <v>6045</v>
      </c>
      <c r="E1934" s="6" t="s">
        <v>6046</v>
      </c>
      <c r="F1934" s="5" t="s">
        <v>6047</v>
      </c>
      <c r="G1934" s="5" t="s">
        <v>9</v>
      </c>
      <c r="H1934" s="6"/>
      <c r="I1934" s="6"/>
      <c r="J1934" s="6"/>
      <c r="K1934" s="6"/>
      <c r="L1934" s="6">
        <v>3</v>
      </c>
      <c r="M1934" s="6"/>
      <c r="N1934" s="6"/>
      <c r="O1934" s="6"/>
      <c r="P1934" s="6"/>
      <c r="Q1934" s="6"/>
      <c r="R1934" s="6"/>
      <c r="S1934" s="6">
        <v>3</v>
      </c>
    </row>
    <row r="1935" spans="1:19">
      <c r="A1935" s="5" t="s">
        <v>6008</v>
      </c>
      <c r="B1935" s="6" t="s">
        <v>6009</v>
      </c>
      <c r="C1935" s="5" t="s">
        <v>6010</v>
      </c>
      <c r="D1935" s="6" t="s">
        <v>6048</v>
      </c>
      <c r="E1935" s="6" t="s">
        <v>6049</v>
      </c>
      <c r="F1935" s="5" t="s">
        <v>6050</v>
      </c>
      <c r="G1935" s="5" t="s">
        <v>9</v>
      </c>
      <c r="H1935" s="6"/>
      <c r="I1935" s="6"/>
      <c r="J1935" s="6"/>
      <c r="K1935" s="6"/>
      <c r="L1935" s="6">
        <v>7</v>
      </c>
      <c r="M1935" s="6"/>
      <c r="N1935" s="6"/>
      <c r="O1935" s="6"/>
      <c r="P1935" s="6"/>
      <c r="Q1935" s="6"/>
      <c r="R1935" s="6"/>
      <c r="S1935" s="6">
        <v>7</v>
      </c>
    </row>
    <row r="1936" spans="1:19">
      <c r="A1936" s="5" t="s">
        <v>6008</v>
      </c>
      <c r="B1936" s="6" t="s">
        <v>6009</v>
      </c>
      <c r="C1936" s="5" t="s">
        <v>6010</v>
      </c>
      <c r="D1936" s="6" t="s">
        <v>6051</v>
      </c>
      <c r="E1936" s="6" t="s">
        <v>6052</v>
      </c>
      <c r="F1936" s="5" t="s">
        <v>6053</v>
      </c>
      <c r="G1936" s="5" t="s">
        <v>9</v>
      </c>
      <c r="H1936" s="6"/>
      <c r="I1936" s="6"/>
      <c r="J1936" s="6"/>
      <c r="K1936" s="6"/>
      <c r="L1936" s="6">
        <v>9</v>
      </c>
      <c r="M1936" s="6"/>
      <c r="N1936" s="6"/>
      <c r="O1936" s="6"/>
      <c r="P1936" s="6"/>
      <c r="Q1936" s="6"/>
      <c r="R1936" s="6"/>
      <c r="S1936" s="6">
        <v>9</v>
      </c>
    </row>
    <row r="1937" spans="1:19">
      <c r="A1937" s="5" t="s">
        <v>6008</v>
      </c>
      <c r="B1937" s="6" t="s">
        <v>6054</v>
      </c>
      <c r="C1937" s="5" t="s">
        <v>6055</v>
      </c>
      <c r="D1937" s="6" t="s">
        <v>6054</v>
      </c>
      <c r="E1937" s="6" t="s">
        <v>6056</v>
      </c>
      <c r="F1937" s="5" t="s">
        <v>6057</v>
      </c>
      <c r="G1937" s="5" t="s">
        <v>9</v>
      </c>
      <c r="H1937" s="6">
        <v>135</v>
      </c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>
        <v>135</v>
      </c>
    </row>
    <row r="1938" spans="1:19">
      <c r="A1938" s="5" t="s">
        <v>6008</v>
      </c>
      <c r="B1938" s="6" t="s">
        <v>6054</v>
      </c>
      <c r="C1938" s="5" t="s">
        <v>6055</v>
      </c>
      <c r="D1938" s="6" t="s">
        <v>6058</v>
      </c>
      <c r="E1938" s="6" t="s">
        <v>6059</v>
      </c>
      <c r="F1938" s="5" t="s">
        <v>6060</v>
      </c>
      <c r="G1938" s="5" t="s">
        <v>9</v>
      </c>
      <c r="H1938" s="6"/>
      <c r="I1938" s="6"/>
      <c r="J1938" s="6"/>
      <c r="K1938" s="6"/>
      <c r="L1938" s="6">
        <v>35</v>
      </c>
      <c r="M1938" s="6"/>
      <c r="N1938" s="6"/>
      <c r="O1938" s="6"/>
      <c r="P1938" s="6"/>
      <c r="Q1938" s="6"/>
      <c r="R1938" s="6"/>
      <c r="S1938" s="6">
        <v>35</v>
      </c>
    </row>
    <row r="1939" spans="1:19">
      <c r="A1939" s="5" t="s">
        <v>6008</v>
      </c>
      <c r="B1939" s="6" t="s">
        <v>6054</v>
      </c>
      <c r="C1939" s="5" t="s">
        <v>6055</v>
      </c>
      <c r="D1939" s="6" t="s">
        <v>6061</v>
      </c>
      <c r="E1939" s="6" t="s">
        <v>6062</v>
      </c>
      <c r="F1939" s="5" t="s">
        <v>6063</v>
      </c>
      <c r="G1939" s="5" t="s">
        <v>9</v>
      </c>
      <c r="H1939" s="6">
        <v>27</v>
      </c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>
        <v>27</v>
      </c>
    </row>
    <row r="1940" spans="1:19">
      <c r="A1940" s="5" t="s">
        <v>6008</v>
      </c>
      <c r="B1940" s="6" t="s">
        <v>6054</v>
      </c>
      <c r="C1940" s="5" t="s">
        <v>6055</v>
      </c>
      <c r="D1940" s="6" t="s">
        <v>6064</v>
      </c>
      <c r="E1940" s="6" t="s">
        <v>6065</v>
      </c>
      <c r="F1940" s="5" t="s">
        <v>6066</v>
      </c>
      <c r="G1940" s="5" t="s">
        <v>9</v>
      </c>
      <c r="H1940" s="6"/>
      <c r="I1940" s="6"/>
      <c r="J1940" s="6"/>
      <c r="K1940" s="6"/>
      <c r="L1940" s="6">
        <v>30</v>
      </c>
      <c r="M1940" s="6"/>
      <c r="N1940" s="6"/>
      <c r="O1940" s="6"/>
      <c r="P1940" s="6"/>
      <c r="Q1940" s="6"/>
      <c r="R1940" s="6"/>
      <c r="S1940" s="6">
        <v>30</v>
      </c>
    </row>
    <row r="1941" spans="1:19">
      <c r="A1941" s="5" t="s">
        <v>6008</v>
      </c>
      <c r="B1941" s="6" t="s">
        <v>6054</v>
      </c>
      <c r="C1941" s="5" t="s">
        <v>6055</v>
      </c>
      <c r="D1941" s="6" t="s">
        <v>6067</v>
      </c>
      <c r="E1941" s="6" t="s">
        <v>6068</v>
      </c>
      <c r="F1941" s="5" t="s">
        <v>6069</v>
      </c>
      <c r="G1941" s="5" t="s">
        <v>9</v>
      </c>
      <c r="H1941" s="6"/>
      <c r="I1941" s="6"/>
      <c r="J1941" s="6"/>
      <c r="K1941" s="6"/>
      <c r="L1941" s="6">
        <v>5</v>
      </c>
      <c r="M1941" s="6"/>
      <c r="N1941" s="6"/>
      <c r="O1941" s="6"/>
      <c r="P1941" s="6"/>
      <c r="Q1941" s="6"/>
      <c r="R1941" s="6"/>
      <c r="S1941" s="6">
        <v>5</v>
      </c>
    </row>
    <row r="1942" spans="1:19">
      <c r="A1942" s="5" t="s">
        <v>6008</v>
      </c>
      <c r="B1942" s="6" t="s">
        <v>6070</v>
      </c>
      <c r="C1942" s="5" t="s">
        <v>2041</v>
      </c>
      <c r="D1942" s="6" t="s">
        <v>6071</v>
      </c>
      <c r="E1942" s="6" t="s">
        <v>6072</v>
      </c>
      <c r="F1942" s="5" t="s">
        <v>6073</v>
      </c>
      <c r="G1942" s="5" t="s">
        <v>9</v>
      </c>
      <c r="H1942" s="6"/>
      <c r="I1942" s="6"/>
      <c r="J1942" s="6"/>
      <c r="K1942" s="6"/>
      <c r="L1942" s="6">
        <v>8</v>
      </c>
      <c r="M1942" s="6"/>
      <c r="N1942" s="6"/>
      <c r="O1942" s="6"/>
      <c r="P1942" s="6"/>
      <c r="Q1942" s="6"/>
      <c r="R1942" s="6"/>
      <c r="S1942" s="6">
        <v>8</v>
      </c>
    </row>
    <row r="1943" spans="1:19">
      <c r="A1943" s="5" t="s">
        <v>6008</v>
      </c>
      <c r="B1943" s="6" t="s">
        <v>6070</v>
      </c>
      <c r="C1943" s="5" t="s">
        <v>2041</v>
      </c>
      <c r="D1943" s="6" t="s">
        <v>6074</v>
      </c>
      <c r="E1943" s="6" t="s">
        <v>6075</v>
      </c>
      <c r="F1943" s="5" t="s">
        <v>6076</v>
      </c>
      <c r="G1943" s="5" t="s">
        <v>9</v>
      </c>
      <c r="H1943" s="6"/>
      <c r="I1943" s="6"/>
      <c r="J1943" s="6"/>
      <c r="K1943" s="6"/>
      <c r="L1943" s="6">
        <v>12</v>
      </c>
      <c r="M1943" s="6"/>
      <c r="N1943" s="6"/>
      <c r="O1943" s="6"/>
      <c r="P1943" s="6"/>
      <c r="Q1943" s="6"/>
      <c r="R1943" s="6"/>
      <c r="S1943" s="6">
        <v>12</v>
      </c>
    </row>
    <row r="1944" spans="1:19">
      <c r="A1944" s="5" t="s">
        <v>6008</v>
      </c>
      <c r="B1944" s="6" t="s">
        <v>6070</v>
      </c>
      <c r="C1944" s="5" t="s">
        <v>2041</v>
      </c>
      <c r="D1944" s="6" t="s">
        <v>6077</v>
      </c>
      <c r="E1944" s="6" t="s">
        <v>6078</v>
      </c>
      <c r="F1944" s="5" t="s">
        <v>6079</v>
      </c>
      <c r="G1944" s="5" t="s">
        <v>9</v>
      </c>
      <c r="H1944" s="6"/>
      <c r="I1944" s="6"/>
      <c r="J1944" s="6"/>
      <c r="K1944" s="6"/>
      <c r="L1944" s="6">
        <v>4</v>
      </c>
      <c r="M1944" s="6"/>
      <c r="N1944" s="6"/>
      <c r="O1944" s="6"/>
      <c r="P1944" s="6"/>
      <c r="Q1944" s="6"/>
      <c r="R1944" s="6"/>
      <c r="S1944" s="6">
        <v>4</v>
      </c>
    </row>
    <row r="1945" spans="1:19">
      <c r="A1945" s="5" t="s">
        <v>6008</v>
      </c>
      <c r="B1945" s="6" t="s">
        <v>6070</v>
      </c>
      <c r="C1945" s="5" t="s">
        <v>2041</v>
      </c>
      <c r="D1945" s="6" t="s">
        <v>6080</v>
      </c>
      <c r="E1945" s="6" t="s">
        <v>6081</v>
      </c>
      <c r="F1945" s="5" t="s">
        <v>6082</v>
      </c>
      <c r="G1945" s="5" t="s">
        <v>9</v>
      </c>
      <c r="H1945" s="6"/>
      <c r="I1945" s="6"/>
      <c r="J1945" s="6"/>
      <c r="K1945" s="6"/>
      <c r="L1945" s="6">
        <v>10</v>
      </c>
      <c r="M1945" s="6"/>
      <c r="N1945" s="6"/>
      <c r="O1945" s="6"/>
      <c r="P1945" s="6"/>
      <c r="Q1945" s="6"/>
      <c r="R1945" s="6"/>
      <c r="S1945" s="6">
        <v>10</v>
      </c>
    </row>
    <row r="1946" spans="1:19">
      <c r="A1946" s="5" t="s">
        <v>6008</v>
      </c>
      <c r="B1946" s="6" t="s">
        <v>6070</v>
      </c>
      <c r="C1946" s="5" t="s">
        <v>2041</v>
      </c>
      <c r="D1946" s="6" t="s">
        <v>6083</v>
      </c>
      <c r="E1946" s="6" t="s">
        <v>6084</v>
      </c>
      <c r="F1946" s="5" t="s">
        <v>6085</v>
      </c>
      <c r="G1946" s="5" t="s">
        <v>9</v>
      </c>
      <c r="H1946" s="6">
        <v>7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>
        <v>7</v>
      </c>
    </row>
    <row r="1947" spans="1:19">
      <c r="A1947" s="5" t="s">
        <v>6008</v>
      </c>
      <c r="B1947" s="6" t="s">
        <v>6070</v>
      </c>
      <c r="C1947" s="5" t="s">
        <v>2041</v>
      </c>
      <c r="D1947" s="6" t="s">
        <v>6086</v>
      </c>
      <c r="E1947" s="6" t="s">
        <v>6087</v>
      </c>
      <c r="F1947" s="5" t="s">
        <v>6088</v>
      </c>
      <c r="G1947" s="5" t="s">
        <v>9</v>
      </c>
      <c r="H1947" s="6"/>
      <c r="I1947" s="6"/>
      <c r="J1947" s="6"/>
      <c r="K1947" s="6"/>
      <c r="L1947" s="6">
        <v>3</v>
      </c>
      <c r="M1947" s="6"/>
      <c r="N1947" s="6"/>
      <c r="O1947" s="6"/>
      <c r="P1947" s="6"/>
      <c r="Q1947" s="6"/>
      <c r="R1947" s="6"/>
      <c r="S1947" s="6">
        <v>3</v>
      </c>
    </row>
    <row r="1948" spans="1:19">
      <c r="A1948" s="5" t="s">
        <v>6008</v>
      </c>
      <c r="B1948" s="6" t="s">
        <v>6070</v>
      </c>
      <c r="C1948" s="5" t="s">
        <v>2041</v>
      </c>
      <c r="D1948" s="6" t="s">
        <v>6089</v>
      </c>
      <c r="E1948" s="6" t="s">
        <v>6090</v>
      </c>
      <c r="F1948" s="5" t="s">
        <v>6091</v>
      </c>
      <c r="G1948" s="5" t="s">
        <v>9</v>
      </c>
      <c r="H1948" s="6"/>
      <c r="I1948" s="6"/>
      <c r="J1948" s="6"/>
      <c r="K1948" s="6"/>
      <c r="L1948" s="6">
        <v>6</v>
      </c>
      <c r="M1948" s="6"/>
      <c r="N1948" s="6"/>
      <c r="O1948" s="6"/>
      <c r="P1948" s="6"/>
      <c r="Q1948" s="6"/>
      <c r="R1948" s="6"/>
      <c r="S1948" s="6">
        <v>6</v>
      </c>
    </row>
    <row r="1949" spans="1:19">
      <c r="A1949" s="5" t="s">
        <v>6008</v>
      </c>
      <c r="B1949" s="6" t="s">
        <v>6070</v>
      </c>
      <c r="C1949" s="5" t="s">
        <v>2041</v>
      </c>
      <c r="D1949" s="6" t="s">
        <v>6070</v>
      </c>
      <c r="E1949" s="6" t="s">
        <v>6092</v>
      </c>
      <c r="F1949" s="5" t="s">
        <v>2052</v>
      </c>
      <c r="G1949" s="5" t="s">
        <v>9</v>
      </c>
      <c r="H1949" s="6">
        <v>206</v>
      </c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>
        <v>206</v>
      </c>
    </row>
    <row r="1950" spans="1:19">
      <c r="A1950" s="5" t="s">
        <v>6008</v>
      </c>
      <c r="B1950" s="6" t="s">
        <v>6093</v>
      </c>
      <c r="C1950" s="5" t="s">
        <v>6094</v>
      </c>
      <c r="D1950" s="6" t="s">
        <v>6095</v>
      </c>
      <c r="E1950" s="6" t="s">
        <v>6096</v>
      </c>
      <c r="F1950" s="5" t="s">
        <v>6097</v>
      </c>
      <c r="G1950" s="5" t="s">
        <v>9</v>
      </c>
      <c r="H1950" s="6"/>
      <c r="I1950" s="6"/>
      <c r="J1950" s="6"/>
      <c r="K1950" s="6"/>
      <c r="L1950" s="6">
        <v>12</v>
      </c>
      <c r="M1950" s="6"/>
      <c r="N1950" s="6"/>
      <c r="O1950" s="6"/>
      <c r="P1950" s="6"/>
      <c r="Q1950" s="6"/>
      <c r="R1950" s="6"/>
      <c r="S1950" s="6">
        <v>12</v>
      </c>
    </row>
    <row r="1951" spans="1:19">
      <c r="A1951" s="5" t="s">
        <v>6008</v>
      </c>
      <c r="B1951" s="6" t="s">
        <v>6093</v>
      </c>
      <c r="C1951" s="5" t="s">
        <v>6094</v>
      </c>
      <c r="D1951" s="6" t="s">
        <v>6098</v>
      </c>
      <c r="E1951" s="6" t="s">
        <v>6099</v>
      </c>
      <c r="F1951" s="5" t="s">
        <v>225</v>
      </c>
      <c r="G1951" s="5" t="s">
        <v>9</v>
      </c>
      <c r="H1951" s="6"/>
      <c r="I1951" s="6"/>
      <c r="J1951" s="6"/>
      <c r="K1951" s="6"/>
      <c r="L1951" s="6">
        <v>22</v>
      </c>
      <c r="M1951" s="6"/>
      <c r="N1951" s="6"/>
      <c r="O1951" s="6"/>
      <c r="P1951" s="6"/>
      <c r="Q1951" s="6"/>
      <c r="R1951" s="6"/>
      <c r="S1951" s="6">
        <v>22</v>
      </c>
    </row>
    <row r="1952" spans="1:19">
      <c r="A1952" s="5" t="s">
        <v>6008</v>
      </c>
      <c r="B1952" s="6" t="s">
        <v>6093</v>
      </c>
      <c r="C1952" s="5" t="s">
        <v>6094</v>
      </c>
      <c r="D1952" s="6" t="s">
        <v>6100</v>
      </c>
      <c r="E1952" s="6" t="s">
        <v>6101</v>
      </c>
      <c r="F1952" s="5" t="s">
        <v>6102</v>
      </c>
      <c r="G1952" s="5" t="s">
        <v>9</v>
      </c>
      <c r="H1952" s="6">
        <v>37</v>
      </c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>
        <v>37</v>
      </c>
    </row>
    <row r="1953" spans="1:19">
      <c r="A1953" s="5" t="s">
        <v>6008</v>
      </c>
      <c r="B1953" s="6" t="s">
        <v>6093</v>
      </c>
      <c r="C1953" s="5" t="s">
        <v>6094</v>
      </c>
      <c r="D1953" s="6" t="s">
        <v>6103</v>
      </c>
      <c r="E1953" s="6" t="s">
        <v>6104</v>
      </c>
      <c r="F1953" s="5" t="s">
        <v>6105</v>
      </c>
      <c r="G1953" s="5" t="s">
        <v>9</v>
      </c>
      <c r="H1953" s="6"/>
      <c r="I1953" s="6"/>
      <c r="J1953" s="6"/>
      <c r="K1953" s="6"/>
      <c r="L1953" s="6">
        <v>10</v>
      </c>
      <c r="M1953" s="6"/>
      <c r="N1953" s="6"/>
      <c r="O1953" s="6"/>
      <c r="P1953" s="6"/>
      <c r="Q1953" s="6"/>
      <c r="R1953" s="6"/>
      <c r="S1953" s="6">
        <v>10</v>
      </c>
    </row>
    <row r="1954" spans="1:19">
      <c r="A1954" s="5" t="s">
        <v>6008</v>
      </c>
      <c r="B1954" s="6" t="s">
        <v>6093</v>
      </c>
      <c r="C1954" s="5" t="s">
        <v>6094</v>
      </c>
      <c r="D1954" s="6" t="s">
        <v>6093</v>
      </c>
      <c r="E1954" s="6" t="s">
        <v>6106</v>
      </c>
      <c r="F1954" s="5" t="s">
        <v>6107</v>
      </c>
      <c r="G1954" s="5" t="s">
        <v>9</v>
      </c>
      <c r="H1954" s="6">
        <v>49</v>
      </c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>
        <v>49</v>
      </c>
    </row>
    <row r="1955" spans="1:19">
      <c r="A1955" s="5" t="s">
        <v>6108</v>
      </c>
      <c r="B1955" s="6" t="s">
        <v>6109</v>
      </c>
      <c r="C1955" s="5" t="s">
        <v>6110</v>
      </c>
      <c r="D1955" s="6" t="s">
        <v>6109</v>
      </c>
      <c r="E1955" s="6" t="s">
        <v>6111</v>
      </c>
      <c r="F1955" s="5" t="s">
        <v>6112</v>
      </c>
      <c r="G1955" s="5" t="s">
        <v>5</v>
      </c>
      <c r="H1955" s="6">
        <v>780</v>
      </c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>
        <v>780</v>
      </c>
    </row>
    <row r="1956" spans="1:19">
      <c r="A1956" s="5" t="s">
        <v>6108</v>
      </c>
      <c r="B1956" s="6" t="s">
        <v>6109</v>
      </c>
      <c r="C1956" s="5" t="s">
        <v>6110</v>
      </c>
      <c r="D1956" s="6" t="s">
        <v>6113</v>
      </c>
      <c r="E1956" s="6" t="s">
        <v>6114</v>
      </c>
      <c r="F1956" s="5" t="s">
        <v>6115</v>
      </c>
      <c r="G1956" s="5" t="s">
        <v>5</v>
      </c>
      <c r="H1956" s="6">
        <v>695</v>
      </c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>
        <v>695</v>
      </c>
    </row>
    <row r="1957" spans="1:19">
      <c r="A1957" s="5" t="s">
        <v>6108</v>
      </c>
      <c r="B1957" s="6" t="s">
        <v>6116</v>
      </c>
      <c r="C1957" s="5" t="s">
        <v>6117</v>
      </c>
      <c r="D1957" s="6" t="s">
        <v>6116</v>
      </c>
      <c r="E1957" s="6" t="s">
        <v>6118</v>
      </c>
      <c r="F1957" s="5" t="s">
        <v>6119</v>
      </c>
      <c r="G1957" s="5" t="s">
        <v>5</v>
      </c>
      <c r="H1957" s="6">
        <v>111</v>
      </c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>
        <v>111</v>
      </c>
    </row>
    <row r="1958" spans="1:19">
      <c r="A1958" s="5" t="s">
        <v>6108</v>
      </c>
      <c r="B1958" s="6" t="s">
        <v>6116</v>
      </c>
      <c r="C1958" s="5" t="s">
        <v>6117</v>
      </c>
      <c r="D1958" s="6" t="s">
        <v>6120</v>
      </c>
      <c r="E1958" s="6" t="s">
        <v>6121</v>
      </c>
      <c r="F1958" s="5" t="s">
        <v>6122</v>
      </c>
      <c r="G1958" s="5" t="s">
        <v>5</v>
      </c>
      <c r="H1958" s="6">
        <v>42</v>
      </c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>
        <v>42</v>
      </c>
    </row>
    <row r="1959" spans="1:19">
      <c r="A1959" s="5" t="s">
        <v>6108</v>
      </c>
      <c r="B1959" s="6" t="s">
        <v>6116</v>
      </c>
      <c r="C1959" s="5" t="s">
        <v>6117</v>
      </c>
      <c r="D1959" s="6" t="s">
        <v>6123</v>
      </c>
      <c r="E1959" s="6" t="s">
        <v>6124</v>
      </c>
      <c r="F1959" s="5" t="s">
        <v>6125</v>
      </c>
      <c r="G1959" s="5" t="s">
        <v>9</v>
      </c>
      <c r="H1959" s="6"/>
      <c r="I1959" s="6"/>
      <c r="J1959" s="6"/>
      <c r="K1959" s="6"/>
      <c r="L1959" s="6">
        <v>12</v>
      </c>
      <c r="M1959" s="6"/>
      <c r="N1959" s="6"/>
      <c r="O1959" s="6"/>
      <c r="P1959" s="6"/>
      <c r="Q1959" s="6"/>
      <c r="R1959" s="6"/>
      <c r="S1959" s="6">
        <v>12</v>
      </c>
    </row>
    <row r="1960" spans="1:19">
      <c r="A1960" s="5" t="s">
        <v>6108</v>
      </c>
      <c r="B1960" s="6" t="s">
        <v>6116</v>
      </c>
      <c r="C1960" s="5" t="s">
        <v>6117</v>
      </c>
      <c r="D1960" s="6" t="s">
        <v>6126</v>
      </c>
      <c r="E1960" s="6" t="s">
        <v>6127</v>
      </c>
      <c r="F1960" s="5" t="s">
        <v>6128</v>
      </c>
      <c r="G1960" s="5" t="s">
        <v>9</v>
      </c>
      <c r="H1960" s="6"/>
      <c r="I1960" s="6"/>
      <c r="J1960" s="6"/>
      <c r="K1960" s="6"/>
      <c r="L1960" s="6">
        <v>2</v>
      </c>
      <c r="M1960" s="6"/>
      <c r="N1960" s="6"/>
      <c r="O1960" s="6"/>
      <c r="P1960" s="6"/>
      <c r="Q1960" s="6"/>
      <c r="R1960" s="6"/>
      <c r="S1960" s="6">
        <v>2</v>
      </c>
    </row>
    <row r="1961" spans="1:19">
      <c r="A1961" s="5" t="s">
        <v>6108</v>
      </c>
      <c r="B1961" s="6" t="s">
        <v>6116</v>
      </c>
      <c r="C1961" s="5" t="s">
        <v>6117</v>
      </c>
      <c r="D1961" s="6" t="s">
        <v>6129</v>
      </c>
      <c r="E1961" s="6" t="s">
        <v>6130</v>
      </c>
      <c r="F1961" s="5" t="s">
        <v>6131</v>
      </c>
      <c r="G1961" s="5" t="s">
        <v>9</v>
      </c>
      <c r="H1961" s="6">
        <v>31</v>
      </c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>
        <v>31</v>
      </c>
    </row>
    <row r="1962" spans="1:19">
      <c r="A1962" s="5" t="s">
        <v>6108</v>
      </c>
      <c r="B1962" s="6" t="s">
        <v>6116</v>
      </c>
      <c r="C1962" s="5" t="s">
        <v>6117</v>
      </c>
      <c r="D1962" s="6" t="s">
        <v>6132</v>
      </c>
      <c r="E1962" s="6" t="s">
        <v>6133</v>
      </c>
      <c r="F1962" s="5" t="s">
        <v>6134</v>
      </c>
      <c r="G1962" s="5" t="s">
        <v>9</v>
      </c>
      <c r="H1962" s="6"/>
      <c r="I1962" s="6"/>
      <c r="J1962" s="6"/>
      <c r="K1962" s="6"/>
      <c r="L1962" s="6">
        <v>4</v>
      </c>
      <c r="M1962" s="6"/>
      <c r="N1962" s="6"/>
      <c r="O1962" s="6"/>
      <c r="P1962" s="6"/>
      <c r="Q1962" s="6"/>
      <c r="R1962" s="6"/>
      <c r="S1962" s="6">
        <v>4</v>
      </c>
    </row>
    <row r="1963" spans="1:19">
      <c r="A1963" s="5" t="s">
        <v>6108</v>
      </c>
      <c r="B1963" s="6" t="s">
        <v>6116</v>
      </c>
      <c r="C1963" s="5" t="s">
        <v>6117</v>
      </c>
      <c r="D1963" s="6" t="s">
        <v>6135</v>
      </c>
      <c r="E1963" s="6" t="s">
        <v>6136</v>
      </c>
      <c r="F1963" s="5" t="s">
        <v>6137</v>
      </c>
      <c r="G1963" s="5" t="s">
        <v>9</v>
      </c>
      <c r="H1963" s="6">
        <v>18</v>
      </c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>
        <v>18</v>
      </c>
    </row>
    <row r="1964" spans="1:19">
      <c r="A1964" s="5" t="s">
        <v>6108</v>
      </c>
      <c r="B1964" s="6" t="s">
        <v>6116</v>
      </c>
      <c r="C1964" s="5" t="s">
        <v>6117</v>
      </c>
      <c r="D1964" s="6" t="s">
        <v>6138</v>
      </c>
      <c r="E1964" s="6" t="s">
        <v>6139</v>
      </c>
      <c r="F1964" s="5" t="s">
        <v>6140</v>
      </c>
      <c r="G1964" s="5" t="s">
        <v>9</v>
      </c>
      <c r="H1964" s="6"/>
      <c r="I1964" s="6"/>
      <c r="J1964" s="6"/>
      <c r="K1964" s="6"/>
      <c r="L1964" s="6">
        <v>7</v>
      </c>
      <c r="M1964" s="6"/>
      <c r="N1964" s="6"/>
      <c r="O1964" s="6"/>
      <c r="P1964" s="6"/>
      <c r="Q1964" s="6"/>
      <c r="R1964" s="6"/>
      <c r="S1964" s="6">
        <v>7</v>
      </c>
    </row>
    <row r="1965" spans="1:19">
      <c r="A1965" s="5" t="s">
        <v>6108</v>
      </c>
      <c r="B1965" s="6" t="s">
        <v>6116</v>
      </c>
      <c r="C1965" s="5" t="s">
        <v>6117</v>
      </c>
      <c r="D1965" s="6" t="s">
        <v>6141</v>
      </c>
      <c r="E1965" s="6" t="s">
        <v>6142</v>
      </c>
      <c r="F1965" s="5" t="s">
        <v>4018</v>
      </c>
      <c r="G1965" s="5" t="s">
        <v>9</v>
      </c>
      <c r="H1965" s="6"/>
      <c r="I1965" s="6"/>
      <c r="J1965" s="6"/>
      <c r="K1965" s="6"/>
      <c r="L1965" s="6">
        <v>11</v>
      </c>
      <c r="M1965" s="6"/>
      <c r="N1965" s="6"/>
      <c r="O1965" s="6"/>
      <c r="P1965" s="6"/>
      <c r="Q1965" s="6"/>
      <c r="R1965" s="6"/>
      <c r="S1965" s="6">
        <v>11</v>
      </c>
    </row>
    <row r="1966" spans="1:19">
      <c r="A1966" s="5" t="s">
        <v>6108</v>
      </c>
      <c r="B1966" s="6" t="s">
        <v>6116</v>
      </c>
      <c r="C1966" s="5" t="s">
        <v>6117</v>
      </c>
      <c r="D1966" s="6" t="s">
        <v>6143</v>
      </c>
      <c r="E1966" s="6" t="s">
        <v>6144</v>
      </c>
      <c r="F1966" s="5" t="s">
        <v>6145</v>
      </c>
      <c r="G1966" s="5" t="s">
        <v>9</v>
      </c>
      <c r="H1966" s="6"/>
      <c r="I1966" s="6"/>
      <c r="J1966" s="6"/>
      <c r="K1966" s="6"/>
      <c r="L1966" s="6">
        <v>6</v>
      </c>
      <c r="M1966" s="6"/>
      <c r="N1966" s="6"/>
      <c r="O1966" s="6"/>
      <c r="P1966" s="6"/>
      <c r="Q1966" s="6"/>
      <c r="R1966" s="6"/>
      <c r="S1966" s="6">
        <v>6</v>
      </c>
    </row>
    <row r="1967" spans="1:19">
      <c r="A1967" s="5" t="s">
        <v>6108</v>
      </c>
      <c r="B1967" s="6" t="s">
        <v>6116</v>
      </c>
      <c r="C1967" s="5" t="s">
        <v>6117</v>
      </c>
      <c r="D1967" s="6" t="s">
        <v>6146</v>
      </c>
      <c r="E1967" s="6" t="s">
        <v>6147</v>
      </c>
      <c r="F1967" s="5" t="s">
        <v>6148</v>
      </c>
      <c r="G1967" s="5" t="s">
        <v>9</v>
      </c>
      <c r="H1967" s="6"/>
      <c r="I1967" s="6"/>
      <c r="J1967" s="6"/>
      <c r="K1967" s="6"/>
      <c r="L1967" s="6">
        <v>24</v>
      </c>
      <c r="M1967" s="6"/>
      <c r="N1967" s="6"/>
      <c r="O1967" s="6"/>
      <c r="P1967" s="6"/>
      <c r="Q1967" s="6"/>
      <c r="R1967" s="6"/>
      <c r="S1967" s="6">
        <v>24</v>
      </c>
    </row>
    <row r="1968" spans="1:19">
      <c r="A1968" s="5" t="s">
        <v>6108</v>
      </c>
      <c r="B1968" s="6" t="s">
        <v>6116</v>
      </c>
      <c r="C1968" s="5" t="s">
        <v>6117</v>
      </c>
      <c r="D1968" s="6" t="s">
        <v>6149</v>
      </c>
      <c r="E1968" s="6" t="s">
        <v>6150</v>
      </c>
      <c r="F1968" s="5" t="s">
        <v>6151</v>
      </c>
      <c r="G1968" s="5" t="s">
        <v>9</v>
      </c>
      <c r="H1968" s="6"/>
      <c r="I1968" s="6"/>
      <c r="J1968" s="6"/>
      <c r="K1968" s="6"/>
      <c r="L1968" s="6">
        <v>13</v>
      </c>
      <c r="M1968" s="6"/>
      <c r="N1968" s="6"/>
      <c r="O1968" s="6"/>
      <c r="P1968" s="6"/>
      <c r="Q1968" s="6"/>
      <c r="R1968" s="6"/>
      <c r="S1968" s="6">
        <v>13</v>
      </c>
    </row>
    <row r="1969" spans="1:19">
      <c r="A1969" s="5" t="s">
        <v>6108</v>
      </c>
      <c r="B1969" s="6" t="s">
        <v>6116</v>
      </c>
      <c r="C1969" s="5" t="s">
        <v>6117</v>
      </c>
      <c r="D1969" s="6" t="s">
        <v>6152</v>
      </c>
      <c r="E1969" s="6" t="s">
        <v>6153</v>
      </c>
      <c r="F1969" s="5" t="s">
        <v>6154</v>
      </c>
      <c r="G1969" s="5" t="s">
        <v>9</v>
      </c>
      <c r="H1969" s="6">
        <v>8</v>
      </c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>
        <v>8</v>
      </c>
    </row>
    <row r="1970" spans="1:19">
      <c r="A1970" s="5" t="s">
        <v>6108</v>
      </c>
      <c r="B1970" s="6" t="s">
        <v>6155</v>
      </c>
      <c r="C1970" s="5" t="s">
        <v>108</v>
      </c>
      <c r="D1970" s="6" t="s">
        <v>6156</v>
      </c>
      <c r="E1970" s="6" t="s">
        <v>6157</v>
      </c>
      <c r="F1970" s="5" t="s">
        <v>6158</v>
      </c>
      <c r="G1970" s="5" t="s">
        <v>5</v>
      </c>
      <c r="H1970" s="6">
        <v>120</v>
      </c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>
        <v>120</v>
      </c>
    </row>
    <row r="1971" spans="1:19">
      <c r="A1971" s="5" t="s">
        <v>6108</v>
      </c>
      <c r="B1971" s="6" t="s">
        <v>6155</v>
      </c>
      <c r="C1971" s="5" t="s">
        <v>108</v>
      </c>
      <c r="D1971" s="6" t="s">
        <v>6155</v>
      </c>
      <c r="E1971" s="6" t="s">
        <v>6159</v>
      </c>
      <c r="F1971" s="5" t="s">
        <v>2639</v>
      </c>
      <c r="G1971" s="5" t="s">
        <v>5</v>
      </c>
      <c r="H1971" s="6">
        <v>848</v>
      </c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>
        <v>848</v>
      </c>
    </row>
    <row r="1972" spans="1:19">
      <c r="A1972" s="5" t="s">
        <v>6108</v>
      </c>
      <c r="B1972" s="6" t="s">
        <v>6155</v>
      </c>
      <c r="C1972" s="5" t="s">
        <v>108</v>
      </c>
      <c r="D1972" s="6" t="s">
        <v>6160</v>
      </c>
      <c r="E1972" s="6" t="s">
        <v>6161</v>
      </c>
      <c r="F1972" s="5" t="s">
        <v>6162</v>
      </c>
      <c r="G1972" s="5" t="s">
        <v>9</v>
      </c>
      <c r="H1972" s="6">
        <v>29</v>
      </c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>
        <v>29</v>
      </c>
    </row>
    <row r="1973" spans="1:19">
      <c r="A1973" s="5" t="s">
        <v>6108</v>
      </c>
      <c r="B1973" s="6" t="s">
        <v>6163</v>
      </c>
      <c r="C1973" s="5" t="s">
        <v>6164</v>
      </c>
      <c r="D1973" s="6" t="s">
        <v>6165</v>
      </c>
      <c r="E1973" s="6" t="s">
        <v>6166</v>
      </c>
      <c r="F1973" s="5" t="s">
        <v>6167</v>
      </c>
      <c r="G1973" s="5" t="s">
        <v>5</v>
      </c>
      <c r="H1973" s="6">
        <v>99</v>
      </c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>
        <v>99</v>
      </c>
    </row>
    <row r="1974" spans="1:19">
      <c r="A1974" s="5" t="s">
        <v>6108</v>
      </c>
      <c r="B1974" s="6" t="s">
        <v>6163</v>
      </c>
      <c r="C1974" s="5" t="s">
        <v>6164</v>
      </c>
      <c r="D1974" s="6" t="s">
        <v>6168</v>
      </c>
      <c r="E1974" s="6" t="s">
        <v>6169</v>
      </c>
      <c r="F1974" s="5" t="s">
        <v>6170</v>
      </c>
      <c r="G1974" s="5" t="s">
        <v>5</v>
      </c>
      <c r="H1974" s="6">
        <v>155</v>
      </c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>
        <v>155</v>
      </c>
    </row>
    <row r="1975" spans="1:19">
      <c r="A1975" s="5" t="s">
        <v>6108</v>
      </c>
      <c r="B1975" s="6" t="s">
        <v>6163</v>
      </c>
      <c r="C1975" s="5" t="s">
        <v>6164</v>
      </c>
      <c r="D1975" s="6" t="s">
        <v>6163</v>
      </c>
      <c r="E1975" s="6" t="s">
        <v>6171</v>
      </c>
      <c r="F1975" s="5" t="s">
        <v>6172</v>
      </c>
      <c r="G1975" s="5" t="s">
        <v>5</v>
      </c>
      <c r="H1975" s="6">
        <v>487</v>
      </c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>
        <v>487</v>
      </c>
    </row>
    <row r="1976" spans="1:19">
      <c r="A1976" s="5" t="s">
        <v>6108</v>
      </c>
      <c r="B1976" s="6" t="s">
        <v>6173</v>
      </c>
      <c r="C1976" s="5" t="s">
        <v>6174</v>
      </c>
      <c r="D1976" s="6" t="s">
        <v>6173</v>
      </c>
      <c r="E1976" s="6" t="s">
        <v>6175</v>
      </c>
      <c r="F1976" s="5" t="s">
        <v>6176</v>
      </c>
      <c r="G1976" s="5" t="s">
        <v>9</v>
      </c>
      <c r="H1976" s="6">
        <v>103</v>
      </c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>
        <v>103</v>
      </c>
    </row>
    <row r="1977" spans="1:19">
      <c r="A1977" s="5" t="s">
        <v>6108</v>
      </c>
      <c r="B1977" s="6" t="s">
        <v>6173</v>
      </c>
      <c r="C1977" s="5" t="s">
        <v>6174</v>
      </c>
      <c r="D1977" s="6" t="s">
        <v>6177</v>
      </c>
      <c r="E1977" s="6" t="s">
        <v>6178</v>
      </c>
      <c r="F1977" s="5" t="s">
        <v>6179</v>
      </c>
      <c r="G1977" s="5" t="s">
        <v>9</v>
      </c>
      <c r="H1977" s="6">
        <v>24</v>
      </c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>
        <v>24</v>
      </c>
    </row>
    <row r="1978" spans="1:19">
      <c r="A1978" s="5" t="s">
        <v>6108</v>
      </c>
      <c r="B1978" s="6" t="s">
        <v>6173</v>
      </c>
      <c r="C1978" s="5" t="s">
        <v>6174</v>
      </c>
      <c r="D1978" s="6" t="s">
        <v>6180</v>
      </c>
      <c r="E1978" s="6" t="s">
        <v>6181</v>
      </c>
      <c r="F1978" s="5" t="s">
        <v>6182</v>
      </c>
      <c r="G1978" s="5" t="s">
        <v>9</v>
      </c>
      <c r="H1978" s="6">
        <v>4</v>
      </c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>
        <v>4</v>
      </c>
    </row>
    <row r="1979" spans="1:19">
      <c r="A1979" s="5" t="s">
        <v>6108</v>
      </c>
      <c r="B1979" s="6" t="s">
        <v>6173</v>
      </c>
      <c r="C1979" s="5" t="s">
        <v>6174</v>
      </c>
      <c r="D1979" s="6" t="s">
        <v>6183</v>
      </c>
      <c r="E1979" s="6" t="s">
        <v>6184</v>
      </c>
      <c r="F1979" s="5" t="s">
        <v>6185</v>
      </c>
      <c r="G1979" s="5" t="s">
        <v>9</v>
      </c>
      <c r="H1979" s="6">
        <v>39</v>
      </c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>
        <v>39</v>
      </c>
    </row>
    <row r="1980" spans="1:19">
      <c r="A1980" s="5" t="s">
        <v>6108</v>
      </c>
      <c r="B1980" s="6" t="s">
        <v>6173</v>
      </c>
      <c r="C1980" s="5" t="s">
        <v>6174</v>
      </c>
      <c r="D1980" s="6" t="s">
        <v>6186</v>
      </c>
      <c r="E1980" s="6" t="s">
        <v>6187</v>
      </c>
      <c r="F1980" s="5" t="s">
        <v>6188</v>
      </c>
      <c r="G1980" s="5" t="s">
        <v>9</v>
      </c>
      <c r="H1980" s="6">
        <v>4</v>
      </c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>
        <v>4</v>
      </c>
    </row>
    <row r="1981" spans="1:19">
      <c r="A1981" s="5" t="s">
        <v>6108</v>
      </c>
      <c r="B1981" s="6" t="s">
        <v>6173</v>
      </c>
      <c r="C1981" s="5" t="s">
        <v>6174</v>
      </c>
      <c r="D1981" s="6" t="s">
        <v>6189</v>
      </c>
      <c r="E1981" s="6" t="s">
        <v>6190</v>
      </c>
      <c r="F1981" s="5" t="s">
        <v>6191</v>
      </c>
      <c r="G1981" s="5" t="s">
        <v>9</v>
      </c>
      <c r="H1981" s="6">
        <v>11</v>
      </c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>
        <v>11</v>
      </c>
    </row>
    <row r="1982" spans="1:19">
      <c r="A1982" s="5" t="s">
        <v>6108</v>
      </c>
      <c r="B1982" s="6" t="s">
        <v>6173</v>
      </c>
      <c r="C1982" s="5" t="s">
        <v>6174</v>
      </c>
      <c r="D1982" s="6" t="s">
        <v>6192</v>
      </c>
      <c r="E1982" s="6" t="s">
        <v>6193</v>
      </c>
      <c r="F1982" s="5" t="s">
        <v>6194</v>
      </c>
      <c r="G1982" s="5" t="s">
        <v>9</v>
      </c>
      <c r="H1982" s="6">
        <v>16</v>
      </c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>
        <v>16</v>
      </c>
    </row>
    <row r="1983" spans="1:19">
      <c r="A1983" s="5" t="s">
        <v>6108</v>
      </c>
      <c r="B1983" s="6" t="s">
        <v>6173</v>
      </c>
      <c r="C1983" s="5" t="s">
        <v>6174</v>
      </c>
      <c r="D1983" s="6" t="s">
        <v>6195</v>
      </c>
      <c r="E1983" s="6" t="s">
        <v>6196</v>
      </c>
      <c r="F1983" s="5" t="s">
        <v>6197</v>
      </c>
      <c r="G1983" s="5" t="s">
        <v>9</v>
      </c>
      <c r="H1983" s="6">
        <v>17</v>
      </c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>
        <v>17</v>
      </c>
    </row>
    <row r="1984" spans="1:19">
      <c r="A1984" s="5" t="s">
        <v>6108</v>
      </c>
      <c r="B1984" s="6" t="s">
        <v>6198</v>
      </c>
      <c r="C1984" s="5" t="s">
        <v>6199</v>
      </c>
      <c r="D1984" s="6" t="s">
        <v>6198</v>
      </c>
      <c r="E1984" s="6" t="s">
        <v>6200</v>
      </c>
      <c r="F1984" s="5" t="s">
        <v>6199</v>
      </c>
      <c r="G1984" s="5" t="s">
        <v>9</v>
      </c>
      <c r="H1984" s="6">
        <v>27</v>
      </c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>
        <v>27</v>
      </c>
    </row>
    <row r="1985" spans="1:19">
      <c r="A1985" s="5" t="s">
        <v>6108</v>
      </c>
      <c r="B1985" s="6" t="s">
        <v>6201</v>
      </c>
      <c r="C1985" s="5" t="s">
        <v>6202</v>
      </c>
      <c r="D1985" s="6" t="s">
        <v>6203</v>
      </c>
      <c r="E1985" s="6" t="s">
        <v>6204</v>
      </c>
      <c r="F1985" s="5" t="s">
        <v>6205</v>
      </c>
      <c r="G1985" s="5" t="s">
        <v>9</v>
      </c>
      <c r="H1985" s="6">
        <v>45</v>
      </c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>
        <v>45</v>
      </c>
    </row>
    <row r="1986" spans="1:19">
      <c r="A1986" s="5" t="s">
        <v>6108</v>
      </c>
      <c r="B1986" s="6" t="s">
        <v>6201</v>
      </c>
      <c r="C1986" s="5" t="s">
        <v>6202</v>
      </c>
      <c r="D1986" s="6" t="s">
        <v>6201</v>
      </c>
      <c r="E1986" s="6" t="s">
        <v>6206</v>
      </c>
      <c r="F1986" s="5" t="s">
        <v>6207</v>
      </c>
      <c r="G1986" s="5" t="s">
        <v>9</v>
      </c>
      <c r="H1986" s="6">
        <v>88</v>
      </c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>
        <v>88</v>
      </c>
    </row>
    <row r="1987" spans="1:19">
      <c r="A1987" s="5" t="s">
        <v>6108</v>
      </c>
      <c r="B1987" s="6" t="s">
        <v>6201</v>
      </c>
      <c r="C1987" s="5" t="s">
        <v>6202</v>
      </c>
      <c r="D1987" s="6" t="s">
        <v>6208</v>
      </c>
      <c r="E1987" s="6" t="s">
        <v>6209</v>
      </c>
      <c r="F1987" s="5" t="s">
        <v>6210</v>
      </c>
      <c r="G1987" s="5" t="s">
        <v>9</v>
      </c>
      <c r="H1987" s="6">
        <v>5</v>
      </c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>
        <v>5</v>
      </c>
    </row>
    <row r="1988" spans="1:19">
      <c r="A1988" s="5" t="s">
        <v>6108</v>
      </c>
      <c r="B1988" s="6" t="s">
        <v>6201</v>
      </c>
      <c r="C1988" s="5" t="s">
        <v>6202</v>
      </c>
      <c r="D1988" s="6" t="s">
        <v>6211</v>
      </c>
      <c r="E1988" s="6" t="s">
        <v>6212</v>
      </c>
      <c r="F1988" s="5" t="s">
        <v>6213</v>
      </c>
      <c r="G1988" s="5" t="s">
        <v>9</v>
      </c>
      <c r="H1988" s="6">
        <v>17</v>
      </c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>
        <v>17</v>
      </c>
    </row>
    <row r="1989" spans="1:19">
      <c r="A1989" s="5" t="s">
        <v>6108</v>
      </c>
      <c r="B1989" s="6" t="s">
        <v>6214</v>
      </c>
      <c r="C1989" s="5" t="s">
        <v>6215</v>
      </c>
      <c r="D1989" s="6" t="s">
        <v>6214</v>
      </c>
      <c r="E1989" s="6" t="s">
        <v>6216</v>
      </c>
      <c r="F1989" s="5" t="s">
        <v>6215</v>
      </c>
      <c r="G1989" s="5" t="s">
        <v>9</v>
      </c>
      <c r="H1989" s="6"/>
      <c r="I1989" s="6"/>
      <c r="J1989" s="6"/>
      <c r="K1989" s="6"/>
      <c r="L1989" s="6"/>
      <c r="M1989" s="6"/>
      <c r="N1989" s="6"/>
      <c r="O1989" s="6"/>
      <c r="P1989" s="6"/>
      <c r="Q1989" s="6">
        <v>10</v>
      </c>
      <c r="R1989" s="6"/>
      <c r="S1989" s="6">
        <v>10</v>
      </c>
    </row>
    <row r="1990" spans="1:19">
      <c r="A1990" s="5" t="s">
        <v>6108</v>
      </c>
      <c r="B1990" s="6" t="s">
        <v>6217</v>
      </c>
      <c r="C1990" s="5" t="s">
        <v>1306</v>
      </c>
      <c r="D1990" s="6" t="s">
        <v>6217</v>
      </c>
      <c r="E1990" s="6" t="s">
        <v>6218</v>
      </c>
      <c r="F1990" s="5" t="s">
        <v>1306</v>
      </c>
      <c r="G1990" s="5" t="s">
        <v>9</v>
      </c>
      <c r="H1990" s="6">
        <v>8</v>
      </c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>
        <v>8</v>
      </c>
    </row>
    <row r="1991" spans="1:19">
      <c r="A1991" s="5" t="s">
        <v>6108</v>
      </c>
      <c r="B1991" s="6" t="s">
        <v>6219</v>
      </c>
      <c r="C1991" s="5" t="s">
        <v>1290</v>
      </c>
      <c r="D1991" s="6" t="s">
        <v>6219</v>
      </c>
      <c r="E1991" s="6" t="s">
        <v>6220</v>
      </c>
      <c r="F1991" s="5" t="s">
        <v>1290</v>
      </c>
      <c r="G1991" s="5" t="s">
        <v>9</v>
      </c>
      <c r="H1991" s="6"/>
      <c r="I1991" s="6"/>
      <c r="J1991" s="6"/>
      <c r="K1991" s="6"/>
      <c r="L1991" s="6"/>
      <c r="M1991" s="6"/>
      <c r="N1991" s="6"/>
      <c r="O1991" s="6"/>
      <c r="P1991" s="6"/>
      <c r="Q1991" s="6">
        <v>4</v>
      </c>
      <c r="R1991" s="6"/>
      <c r="S1991" s="6">
        <v>4</v>
      </c>
    </row>
    <row r="1992" spans="1:19">
      <c r="A1992" s="5" t="s">
        <v>6108</v>
      </c>
      <c r="B1992" s="6" t="s">
        <v>6221</v>
      </c>
      <c r="C1992" s="5" t="s">
        <v>6222</v>
      </c>
      <c r="D1992" s="6" t="s">
        <v>6221</v>
      </c>
      <c r="E1992" s="6" t="s">
        <v>6223</v>
      </c>
      <c r="F1992" s="5" t="s">
        <v>6222</v>
      </c>
      <c r="G1992" s="5" t="s">
        <v>9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>
        <v>10</v>
      </c>
      <c r="R1992" s="6"/>
      <c r="S1992" s="6">
        <v>10</v>
      </c>
    </row>
    <row r="1993" spans="1:19">
      <c r="A1993" s="5" t="s">
        <v>6108</v>
      </c>
      <c r="B1993" s="6" t="s">
        <v>6224</v>
      </c>
      <c r="C1993" s="5" t="s">
        <v>6225</v>
      </c>
      <c r="D1993" s="6" t="s">
        <v>6224</v>
      </c>
      <c r="E1993" s="6" t="s">
        <v>6226</v>
      </c>
      <c r="F1993" s="5" t="s">
        <v>6225</v>
      </c>
      <c r="G1993" s="5" t="s">
        <v>9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>
        <v>12</v>
      </c>
      <c r="R1993" s="6"/>
      <c r="S1993" s="6">
        <v>12</v>
      </c>
    </row>
    <row r="1994" spans="1:19">
      <c r="A1994" s="5" t="s">
        <v>6108</v>
      </c>
      <c r="B1994" s="6" t="s">
        <v>6227</v>
      </c>
      <c r="C1994" s="5" t="s">
        <v>6228</v>
      </c>
      <c r="D1994" s="6" t="s">
        <v>6227</v>
      </c>
      <c r="E1994" s="6" t="s">
        <v>6229</v>
      </c>
      <c r="F1994" s="5" t="s">
        <v>6228</v>
      </c>
      <c r="G1994" s="5" t="s">
        <v>9</v>
      </c>
      <c r="H1994" s="6">
        <v>17</v>
      </c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>
        <v>17</v>
      </c>
    </row>
    <row r="1995" spans="1:19">
      <c r="A1995" s="5" t="s">
        <v>6108</v>
      </c>
      <c r="B1995" s="6" t="s">
        <v>6230</v>
      </c>
      <c r="C1995" s="5" t="s">
        <v>6231</v>
      </c>
      <c r="D1995" s="6" t="s">
        <v>6230</v>
      </c>
      <c r="E1995" s="6" t="s">
        <v>6232</v>
      </c>
      <c r="F1995" s="5" t="s">
        <v>6231</v>
      </c>
      <c r="G1995" s="5" t="s">
        <v>9</v>
      </c>
      <c r="H1995" s="6">
        <v>5</v>
      </c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>
        <v>5</v>
      </c>
    </row>
    <row r="1996" spans="1:19">
      <c r="A1996" s="5" t="s">
        <v>6108</v>
      </c>
      <c r="B1996" s="6" t="s">
        <v>6233</v>
      </c>
      <c r="C1996" s="5" t="s">
        <v>6234</v>
      </c>
      <c r="D1996" s="6" t="s">
        <v>6233</v>
      </c>
      <c r="E1996" s="6" t="s">
        <v>6235</v>
      </c>
      <c r="F1996" s="5" t="s">
        <v>6234</v>
      </c>
      <c r="G1996" s="5" t="s">
        <v>9</v>
      </c>
      <c r="H1996" s="6"/>
      <c r="I1996" s="6"/>
      <c r="J1996" s="6"/>
      <c r="K1996" s="6"/>
      <c r="L1996" s="6"/>
      <c r="M1996" s="6"/>
      <c r="N1996" s="6"/>
      <c r="O1996" s="6"/>
      <c r="P1996" s="6"/>
      <c r="Q1996" s="6">
        <v>31</v>
      </c>
      <c r="R1996" s="6"/>
      <c r="S1996" s="6">
        <v>31</v>
      </c>
    </row>
    <row r="1997" spans="1:19">
      <c r="A1997" s="5" t="s">
        <v>6108</v>
      </c>
      <c r="B1997" s="6" t="s">
        <v>6236</v>
      </c>
      <c r="C1997" s="5" t="s">
        <v>6237</v>
      </c>
      <c r="D1997" s="6" t="s">
        <v>6236</v>
      </c>
      <c r="E1997" s="6" t="s">
        <v>6238</v>
      </c>
      <c r="F1997" s="5" t="s">
        <v>6237</v>
      </c>
      <c r="G1997" s="5" t="s">
        <v>9</v>
      </c>
      <c r="H1997" s="6"/>
      <c r="I1997" s="6"/>
      <c r="J1997" s="6"/>
      <c r="K1997" s="6"/>
      <c r="L1997" s="6"/>
      <c r="M1997" s="6"/>
      <c r="N1997" s="6"/>
      <c r="O1997" s="6"/>
      <c r="P1997" s="6"/>
      <c r="Q1997" s="6">
        <v>17</v>
      </c>
      <c r="R1997" s="6"/>
      <c r="S1997" s="6">
        <v>17</v>
      </c>
    </row>
    <row r="1998" spans="1:19">
      <c r="A1998" s="5" t="s">
        <v>6108</v>
      </c>
      <c r="B1998" s="6" t="s">
        <v>6239</v>
      </c>
      <c r="C1998" s="5" t="s">
        <v>6240</v>
      </c>
      <c r="D1998" s="6" t="s">
        <v>6239</v>
      </c>
      <c r="E1998" s="6" t="s">
        <v>6241</v>
      </c>
      <c r="F1998" s="5" t="s">
        <v>6242</v>
      </c>
      <c r="G1998" s="5" t="s">
        <v>9</v>
      </c>
      <c r="H1998" s="6">
        <v>28</v>
      </c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>
        <v>28</v>
      </c>
    </row>
    <row r="1999" spans="1:19">
      <c r="A1999" s="5" t="s">
        <v>6108</v>
      </c>
      <c r="B1999" s="6" t="s">
        <v>6243</v>
      </c>
      <c r="C1999" s="5" t="s">
        <v>6244</v>
      </c>
      <c r="D1999" s="6" t="s">
        <v>6245</v>
      </c>
      <c r="E1999" s="6" t="s">
        <v>6246</v>
      </c>
      <c r="F1999" s="5" t="s">
        <v>6247</v>
      </c>
      <c r="G1999" s="5" t="s">
        <v>9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>
        <v>77</v>
      </c>
      <c r="R1999" s="6"/>
      <c r="S1999" s="6">
        <v>77</v>
      </c>
    </row>
    <row r="2000" spans="1:19">
      <c r="A2000" s="5" t="s">
        <v>6108</v>
      </c>
      <c r="B2000" s="6" t="s">
        <v>6243</v>
      </c>
      <c r="C2000" s="5" t="s">
        <v>6244</v>
      </c>
      <c r="D2000" s="6" t="s">
        <v>6243</v>
      </c>
      <c r="E2000" s="6" t="s">
        <v>6248</v>
      </c>
      <c r="F2000" s="5" t="s">
        <v>6249</v>
      </c>
      <c r="G2000" s="5" t="s">
        <v>9</v>
      </c>
      <c r="H2000" s="6">
        <v>236</v>
      </c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>
        <v>236</v>
      </c>
    </row>
    <row r="2001" spans="1:19">
      <c r="A2001" s="5" t="s">
        <v>6108</v>
      </c>
      <c r="B2001" s="6" t="s">
        <v>6250</v>
      </c>
      <c r="C2001" s="5" t="s">
        <v>6251</v>
      </c>
      <c r="D2001" s="6" t="s">
        <v>6250</v>
      </c>
      <c r="E2001" s="6" t="s">
        <v>6252</v>
      </c>
      <c r="F2001" s="5" t="s">
        <v>6251</v>
      </c>
      <c r="G2001" s="5" t="s">
        <v>9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>
        <v>12</v>
      </c>
      <c r="R2001" s="6"/>
      <c r="S2001" s="6">
        <v>12</v>
      </c>
    </row>
    <row r="2002" spans="1:19">
      <c r="A2002" s="5" t="s">
        <v>6108</v>
      </c>
      <c r="B2002" s="6" t="s">
        <v>6253</v>
      </c>
      <c r="C2002" s="5" t="s">
        <v>6254</v>
      </c>
      <c r="D2002" s="6" t="s">
        <v>6253</v>
      </c>
      <c r="E2002" s="6" t="s">
        <v>6255</v>
      </c>
      <c r="F2002" s="5" t="s">
        <v>6254</v>
      </c>
      <c r="G2002" s="5" t="s">
        <v>9</v>
      </c>
      <c r="H2002" s="6"/>
      <c r="I2002" s="6"/>
      <c r="J2002" s="6"/>
      <c r="K2002" s="6"/>
      <c r="L2002" s="6"/>
      <c r="M2002" s="6"/>
      <c r="N2002" s="6"/>
      <c r="O2002" s="6"/>
      <c r="P2002" s="6"/>
      <c r="Q2002" s="6">
        <v>10</v>
      </c>
      <c r="R2002" s="6"/>
      <c r="S2002" s="6">
        <v>10</v>
      </c>
    </row>
    <row r="2003" spans="1:19">
      <c r="A2003" s="5" t="s">
        <v>6108</v>
      </c>
      <c r="B2003" s="6" t="s">
        <v>6256</v>
      </c>
      <c r="C2003" s="5" t="s">
        <v>6257</v>
      </c>
      <c r="D2003" s="6" t="s">
        <v>6256</v>
      </c>
      <c r="E2003" s="6" t="s">
        <v>6258</v>
      </c>
      <c r="F2003" s="5" t="s">
        <v>6259</v>
      </c>
      <c r="G2003" s="5" t="s">
        <v>9</v>
      </c>
      <c r="H2003" s="6"/>
      <c r="I2003" s="6"/>
      <c r="J2003" s="6"/>
      <c r="K2003" s="6"/>
      <c r="L2003" s="6"/>
      <c r="M2003" s="6"/>
      <c r="N2003" s="6"/>
      <c r="O2003" s="6"/>
      <c r="P2003" s="6"/>
      <c r="Q2003" s="6">
        <v>9</v>
      </c>
      <c r="R2003" s="6"/>
      <c r="S2003" s="6">
        <v>9</v>
      </c>
    </row>
    <row r="2004" spans="1:19">
      <c r="A2004" s="5" t="s">
        <v>6108</v>
      </c>
      <c r="B2004" s="6" t="s">
        <v>6260</v>
      </c>
      <c r="C2004" s="5" t="s">
        <v>6261</v>
      </c>
      <c r="D2004" s="6" t="s">
        <v>6260</v>
      </c>
      <c r="E2004" s="6" t="s">
        <v>6262</v>
      </c>
      <c r="F2004" s="5" t="s">
        <v>6261</v>
      </c>
      <c r="G2004" s="5" t="s">
        <v>9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>
        <v>26</v>
      </c>
      <c r="R2004" s="6"/>
      <c r="S2004" s="6">
        <v>26</v>
      </c>
    </row>
    <row r="2005" spans="1:19">
      <c r="A2005" s="5" t="s">
        <v>6108</v>
      </c>
      <c r="B2005" s="6" t="s">
        <v>6263</v>
      </c>
      <c r="C2005" s="5" t="s">
        <v>6264</v>
      </c>
      <c r="D2005" s="6" t="s">
        <v>6265</v>
      </c>
      <c r="E2005" s="6" t="s">
        <v>6266</v>
      </c>
      <c r="F2005" s="5" t="s">
        <v>6267</v>
      </c>
      <c r="G2005" s="5" t="s">
        <v>9</v>
      </c>
      <c r="H2005" s="6">
        <v>81</v>
      </c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>
        <v>81</v>
      </c>
    </row>
    <row r="2006" spans="1:19">
      <c r="A2006" s="5" t="s">
        <v>6108</v>
      </c>
      <c r="B2006" s="6" t="s">
        <v>6263</v>
      </c>
      <c r="C2006" s="5" t="s">
        <v>6264</v>
      </c>
      <c r="D2006" s="6" t="s">
        <v>6268</v>
      </c>
      <c r="E2006" s="6" t="s">
        <v>6269</v>
      </c>
      <c r="F2006" s="5" t="s">
        <v>6270</v>
      </c>
      <c r="G2006" s="5" t="s">
        <v>9</v>
      </c>
      <c r="H2006" s="6">
        <v>9</v>
      </c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>
        <v>9</v>
      </c>
    </row>
    <row r="2007" spans="1:19">
      <c r="A2007" s="5" t="s">
        <v>6108</v>
      </c>
      <c r="B2007" s="6" t="s">
        <v>6263</v>
      </c>
      <c r="C2007" s="5" t="s">
        <v>6264</v>
      </c>
      <c r="D2007" s="6" t="s">
        <v>6271</v>
      </c>
      <c r="E2007" s="6" t="s">
        <v>6272</v>
      </c>
      <c r="F2007" s="5" t="s">
        <v>6273</v>
      </c>
      <c r="G2007" s="5" t="s">
        <v>9</v>
      </c>
      <c r="H2007" s="6">
        <v>9</v>
      </c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>
        <v>9</v>
      </c>
    </row>
    <row r="2008" spans="1:19">
      <c r="A2008" s="5" t="s">
        <v>6108</v>
      </c>
      <c r="B2008" s="6" t="s">
        <v>6263</v>
      </c>
      <c r="C2008" s="5" t="s">
        <v>6264</v>
      </c>
      <c r="D2008" s="6" t="s">
        <v>6274</v>
      </c>
      <c r="E2008" s="6" t="s">
        <v>6275</v>
      </c>
      <c r="F2008" s="5" t="s">
        <v>1047</v>
      </c>
      <c r="G2008" s="5" t="s">
        <v>9</v>
      </c>
      <c r="H2008" s="6">
        <v>75</v>
      </c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>
        <v>75</v>
      </c>
    </row>
    <row r="2009" spans="1:19">
      <c r="A2009" s="5" t="s">
        <v>6108</v>
      </c>
      <c r="B2009" s="6" t="s">
        <v>6263</v>
      </c>
      <c r="C2009" s="5" t="s">
        <v>6264</v>
      </c>
      <c r="D2009" s="6" t="s">
        <v>6276</v>
      </c>
      <c r="E2009" s="6" t="s">
        <v>6277</v>
      </c>
      <c r="F2009" s="5" t="s">
        <v>6278</v>
      </c>
      <c r="G2009" s="5" t="s">
        <v>9</v>
      </c>
      <c r="H2009" s="6">
        <v>14</v>
      </c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>
        <v>14</v>
      </c>
    </row>
    <row r="2010" spans="1:19">
      <c r="A2010" s="5" t="s">
        <v>6108</v>
      </c>
      <c r="B2010" s="6" t="s">
        <v>6263</v>
      </c>
      <c r="C2010" s="5" t="s">
        <v>6264</v>
      </c>
      <c r="D2010" s="6" t="s">
        <v>6279</v>
      </c>
      <c r="E2010" s="6" t="s">
        <v>6280</v>
      </c>
      <c r="F2010" s="5" t="s">
        <v>6281</v>
      </c>
      <c r="G2010" s="5" t="s">
        <v>9</v>
      </c>
      <c r="H2010" s="6">
        <v>35</v>
      </c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>
        <v>35</v>
      </c>
    </row>
    <row r="2011" spans="1:19">
      <c r="A2011" s="5" t="s">
        <v>6108</v>
      </c>
      <c r="B2011" s="6" t="s">
        <v>6263</v>
      </c>
      <c r="C2011" s="5" t="s">
        <v>6264</v>
      </c>
      <c r="D2011" s="6" t="s">
        <v>6263</v>
      </c>
      <c r="E2011" s="6" t="s">
        <v>6282</v>
      </c>
      <c r="F2011" s="5" t="s">
        <v>6283</v>
      </c>
      <c r="G2011" s="5" t="s">
        <v>9</v>
      </c>
      <c r="H2011" s="6">
        <v>81</v>
      </c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>
        <v>81</v>
      </c>
    </row>
    <row r="2012" spans="1:19">
      <c r="A2012" s="5" t="s">
        <v>6108</v>
      </c>
      <c r="B2012" s="6" t="s">
        <v>6263</v>
      </c>
      <c r="C2012" s="5" t="s">
        <v>6264</v>
      </c>
      <c r="D2012" s="6" t="s">
        <v>6284</v>
      </c>
      <c r="E2012" s="6" t="s">
        <v>6285</v>
      </c>
      <c r="F2012" s="5" t="s">
        <v>6286</v>
      </c>
      <c r="G2012" s="5" t="s">
        <v>9</v>
      </c>
      <c r="H2012" s="6"/>
      <c r="I2012" s="6"/>
      <c r="J2012" s="6"/>
      <c r="K2012" s="6"/>
      <c r="L2012" s="6">
        <v>8</v>
      </c>
      <c r="M2012" s="6"/>
      <c r="N2012" s="6"/>
      <c r="O2012" s="6"/>
      <c r="P2012" s="6"/>
      <c r="Q2012" s="6"/>
      <c r="R2012" s="6"/>
      <c r="S2012" s="6">
        <v>8</v>
      </c>
    </row>
    <row r="2013" spans="1:19">
      <c r="A2013" s="5" t="s">
        <v>6108</v>
      </c>
      <c r="B2013" s="6" t="s">
        <v>6263</v>
      </c>
      <c r="C2013" s="5" t="s">
        <v>6264</v>
      </c>
      <c r="D2013" s="6" t="s">
        <v>6287</v>
      </c>
      <c r="E2013" s="6" t="s">
        <v>6288</v>
      </c>
      <c r="F2013" s="5" t="s">
        <v>6289</v>
      </c>
      <c r="G2013" s="5" t="s">
        <v>9</v>
      </c>
      <c r="H2013" s="6"/>
      <c r="I2013" s="6"/>
      <c r="J2013" s="6"/>
      <c r="K2013" s="6"/>
      <c r="L2013" s="6">
        <v>3</v>
      </c>
      <c r="M2013" s="6"/>
      <c r="N2013" s="6"/>
      <c r="O2013" s="6"/>
      <c r="P2013" s="6"/>
      <c r="Q2013" s="6"/>
      <c r="R2013" s="6"/>
      <c r="S2013" s="6">
        <v>3</v>
      </c>
    </row>
    <row r="2014" spans="1:19">
      <c r="A2014" s="5" t="s">
        <v>6108</v>
      </c>
      <c r="B2014" s="6" t="s">
        <v>6290</v>
      </c>
      <c r="C2014" s="5" t="s">
        <v>6291</v>
      </c>
      <c r="D2014" s="6" t="s">
        <v>6292</v>
      </c>
      <c r="E2014" s="6" t="s">
        <v>6293</v>
      </c>
      <c r="F2014" s="5" t="s">
        <v>6294</v>
      </c>
      <c r="G2014" s="5" t="s">
        <v>5</v>
      </c>
      <c r="H2014" s="6">
        <v>430</v>
      </c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>
        <v>430</v>
      </c>
    </row>
    <row r="2015" spans="1:19">
      <c r="A2015" s="5" t="s">
        <v>6108</v>
      </c>
      <c r="B2015" s="6" t="s">
        <v>6290</v>
      </c>
      <c r="C2015" s="5" t="s">
        <v>6291</v>
      </c>
      <c r="D2015" s="6" t="s">
        <v>6295</v>
      </c>
      <c r="E2015" s="6" t="s">
        <v>6296</v>
      </c>
      <c r="F2015" s="5" t="s">
        <v>6297</v>
      </c>
      <c r="G2015" s="5" t="s">
        <v>9</v>
      </c>
      <c r="H2015" s="6">
        <v>12</v>
      </c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>
        <v>12</v>
      </c>
    </row>
    <row r="2016" spans="1:19">
      <c r="A2016" s="5" t="s">
        <v>6108</v>
      </c>
      <c r="B2016" s="6" t="s">
        <v>6290</v>
      </c>
      <c r="C2016" s="5" t="s">
        <v>6291</v>
      </c>
      <c r="D2016" s="6" t="s">
        <v>6298</v>
      </c>
      <c r="E2016" s="6" t="s">
        <v>6299</v>
      </c>
      <c r="F2016" s="5" t="s">
        <v>6300</v>
      </c>
      <c r="G2016" s="5" t="s">
        <v>9</v>
      </c>
      <c r="H2016" s="6">
        <v>15</v>
      </c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>
        <v>15</v>
      </c>
    </row>
    <row r="2017" spans="1:19">
      <c r="A2017" s="5" t="s">
        <v>6108</v>
      </c>
      <c r="B2017" s="6" t="s">
        <v>6290</v>
      </c>
      <c r="C2017" s="5" t="s">
        <v>6291</v>
      </c>
      <c r="D2017" s="6" t="s">
        <v>6290</v>
      </c>
      <c r="E2017" s="6" t="s">
        <v>6301</v>
      </c>
      <c r="F2017" s="5" t="s">
        <v>6302</v>
      </c>
      <c r="G2017" s="5" t="s">
        <v>5</v>
      </c>
      <c r="H2017" s="6">
        <v>581</v>
      </c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>
        <v>581</v>
      </c>
    </row>
    <row r="2018" spans="1:19">
      <c r="A2018" s="5" t="s">
        <v>6108</v>
      </c>
      <c r="B2018" s="6" t="s">
        <v>6303</v>
      </c>
      <c r="C2018" s="5" t="s">
        <v>6304</v>
      </c>
      <c r="D2018" s="6" t="s">
        <v>6305</v>
      </c>
      <c r="E2018" s="6" t="s">
        <v>6306</v>
      </c>
      <c r="F2018" s="5" t="s">
        <v>6307</v>
      </c>
      <c r="G2018" s="5" t="s">
        <v>9</v>
      </c>
      <c r="H2018" s="6">
        <v>65</v>
      </c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>
        <v>65</v>
      </c>
    </row>
    <row r="2019" spans="1:19">
      <c r="A2019" s="5" t="s">
        <v>6108</v>
      </c>
      <c r="B2019" s="6" t="s">
        <v>6303</v>
      </c>
      <c r="C2019" s="5" t="s">
        <v>6304</v>
      </c>
      <c r="D2019" s="6" t="s">
        <v>6308</v>
      </c>
      <c r="E2019" s="6" t="s">
        <v>6309</v>
      </c>
      <c r="F2019" s="5" t="s">
        <v>6310</v>
      </c>
      <c r="G2019" s="5" t="s">
        <v>9</v>
      </c>
      <c r="H2019" s="6">
        <v>73</v>
      </c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>
        <v>73</v>
      </c>
    </row>
    <row r="2020" spans="1:19">
      <c r="A2020" s="5" t="s">
        <v>6108</v>
      </c>
      <c r="B2020" s="6" t="s">
        <v>6303</v>
      </c>
      <c r="C2020" s="5" t="s">
        <v>6304</v>
      </c>
      <c r="D2020" s="6" t="s">
        <v>6303</v>
      </c>
      <c r="E2020" s="6" t="s">
        <v>6311</v>
      </c>
      <c r="F2020" s="5" t="s">
        <v>6312</v>
      </c>
      <c r="G2020" s="5" t="s">
        <v>9</v>
      </c>
      <c r="H2020" s="6">
        <v>173</v>
      </c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>
        <v>173</v>
      </c>
    </row>
    <row r="2021" spans="1:19">
      <c r="A2021" s="5" t="s">
        <v>6108</v>
      </c>
      <c r="B2021" s="6" t="s">
        <v>6313</v>
      </c>
      <c r="C2021" s="5" t="s">
        <v>6314</v>
      </c>
      <c r="D2021" s="6" t="s">
        <v>6313</v>
      </c>
      <c r="E2021" s="6" t="s">
        <v>6315</v>
      </c>
      <c r="F2021" s="5" t="s">
        <v>6314</v>
      </c>
      <c r="G2021" s="5" t="s">
        <v>9</v>
      </c>
      <c r="H2021" s="6">
        <v>9</v>
      </c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>
        <v>9</v>
      </c>
    </row>
    <row r="2022" spans="1:19">
      <c r="A2022" s="5" t="s">
        <v>6316</v>
      </c>
      <c r="B2022" s="6" t="s">
        <v>6317</v>
      </c>
      <c r="C2022" s="5" t="s">
        <v>6318</v>
      </c>
      <c r="D2022" s="6" t="s">
        <v>6317</v>
      </c>
      <c r="E2022" s="6" t="s">
        <v>6319</v>
      </c>
      <c r="F2022" s="5" t="s">
        <v>6320</v>
      </c>
      <c r="G2022" s="5" t="s">
        <v>5</v>
      </c>
      <c r="H2022" s="6">
        <v>665</v>
      </c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>
        <v>665</v>
      </c>
    </row>
    <row r="2023" spans="1:19">
      <c r="A2023" s="5" t="s">
        <v>6316</v>
      </c>
      <c r="B2023" s="6" t="s">
        <v>6317</v>
      </c>
      <c r="C2023" s="5" t="s">
        <v>6318</v>
      </c>
      <c r="D2023" s="6" t="s">
        <v>6321</v>
      </c>
      <c r="E2023" s="6" t="s">
        <v>6322</v>
      </c>
      <c r="F2023" s="5" t="s">
        <v>6323</v>
      </c>
      <c r="G2023" s="5" t="s">
        <v>9</v>
      </c>
      <c r="H2023" s="6">
        <v>18</v>
      </c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>
        <v>18</v>
      </c>
    </row>
    <row r="2024" spans="1:19">
      <c r="A2024" s="5" t="s">
        <v>6316</v>
      </c>
      <c r="B2024" s="6" t="s">
        <v>6317</v>
      </c>
      <c r="C2024" s="5" t="s">
        <v>6318</v>
      </c>
      <c r="D2024" s="6" t="s">
        <v>6324</v>
      </c>
      <c r="E2024" s="6" t="s">
        <v>6325</v>
      </c>
      <c r="F2024" s="5" t="s">
        <v>103</v>
      </c>
      <c r="G2024" s="5" t="s">
        <v>9</v>
      </c>
      <c r="H2024" s="6">
        <v>2</v>
      </c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>
        <v>2</v>
      </c>
    </row>
    <row r="2025" spans="1:19">
      <c r="A2025" s="5" t="s">
        <v>6316</v>
      </c>
      <c r="B2025" s="6" t="s">
        <v>6317</v>
      </c>
      <c r="C2025" s="5" t="s">
        <v>6318</v>
      </c>
      <c r="D2025" s="6" t="s">
        <v>6326</v>
      </c>
      <c r="E2025" s="6" t="s">
        <v>6327</v>
      </c>
      <c r="F2025" s="5" t="s">
        <v>6328</v>
      </c>
      <c r="G2025" s="5" t="s">
        <v>9</v>
      </c>
      <c r="H2025" s="6">
        <v>19</v>
      </c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>
        <v>19</v>
      </c>
    </row>
    <row r="2026" spans="1:19">
      <c r="A2026" s="5" t="s">
        <v>6316</v>
      </c>
      <c r="B2026" s="6" t="s">
        <v>6317</v>
      </c>
      <c r="C2026" s="5" t="s">
        <v>6318</v>
      </c>
      <c r="D2026" s="6" t="s">
        <v>6329</v>
      </c>
      <c r="E2026" s="6" t="s">
        <v>6330</v>
      </c>
      <c r="F2026" s="5" t="s">
        <v>6331</v>
      </c>
      <c r="G2026" s="5" t="s">
        <v>9</v>
      </c>
      <c r="H2026" s="6">
        <v>12</v>
      </c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>
        <v>12</v>
      </c>
    </row>
    <row r="2027" spans="1:19">
      <c r="A2027" s="5" t="s">
        <v>6316</v>
      </c>
      <c r="B2027" s="6" t="s">
        <v>6317</v>
      </c>
      <c r="C2027" s="5" t="s">
        <v>6318</v>
      </c>
      <c r="D2027" s="6" t="s">
        <v>6332</v>
      </c>
      <c r="E2027" s="6" t="s">
        <v>6333</v>
      </c>
      <c r="F2027" s="5" t="s">
        <v>6334</v>
      </c>
      <c r="G2027" s="5" t="s">
        <v>9</v>
      </c>
      <c r="H2027" s="6">
        <v>2</v>
      </c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>
        <v>2</v>
      </c>
    </row>
    <row r="2028" spans="1:19">
      <c r="A2028" s="5" t="s">
        <v>6316</v>
      </c>
      <c r="B2028" s="6" t="s">
        <v>6317</v>
      </c>
      <c r="C2028" s="5" t="s">
        <v>6318</v>
      </c>
      <c r="D2028" s="6" t="s">
        <v>6335</v>
      </c>
      <c r="E2028" s="6" t="s">
        <v>6336</v>
      </c>
      <c r="F2028" s="5" t="s">
        <v>6337</v>
      </c>
      <c r="G2028" s="5" t="s">
        <v>9</v>
      </c>
      <c r="H2028" s="6">
        <v>9</v>
      </c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>
        <v>9</v>
      </c>
    </row>
    <row r="2029" spans="1:19">
      <c r="A2029" s="5" t="s">
        <v>6316</v>
      </c>
      <c r="B2029" s="6" t="s">
        <v>6317</v>
      </c>
      <c r="C2029" s="5" t="s">
        <v>6318</v>
      </c>
      <c r="D2029" s="6" t="s">
        <v>6338</v>
      </c>
      <c r="E2029" s="6" t="s">
        <v>6339</v>
      </c>
      <c r="F2029" s="5" t="s">
        <v>2362</v>
      </c>
      <c r="G2029" s="5" t="s">
        <v>9</v>
      </c>
      <c r="H2029" s="6">
        <v>7</v>
      </c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>
        <v>7</v>
      </c>
    </row>
    <row r="2030" spans="1:19">
      <c r="A2030" s="5" t="s">
        <v>6316</v>
      </c>
      <c r="B2030" s="6" t="s">
        <v>6317</v>
      </c>
      <c r="C2030" s="5" t="s">
        <v>6318</v>
      </c>
      <c r="D2030" s="6" t="s">
        <v>6340</v>
      </c>
      <c r="E2030" s="6" t="s">
        <v>6341</v>
      </c>
      <c r="F2030" s="5" t="s">
        <v>3305</v>
      </c>
      <c r="G2030" s="5" t="s">
        <v>9</v>
      </c>
      <c r="H2030" s="6">
        <v>7</v>
      </c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>
        <v>7</v>
      </c>
    </row>
    <row r="2031" spans="1:19">
      <c r="A2031" s="5" t="s">
        <v>6316</v>
      </c>
      <c r="B2031" s="6" t="s">
        <v>6317</v>
      </c>
      <c r="C2031" s="5" t="s">
        <v>6318</v>
      </c>
      <c r="D2031" s="6" t="s">
        <v>6342</v>
      </c>
      <c r="E2031" s="6" t="s">
        <v>6343</v>
      </c>
      <c r="F2031" s="5" t="s">
        <v>6344</v>
      </c>
      <c r="G2031" s="5" t="s">
        <v>9</v>
      </c>
      <c r="H2031" s="6">
        <v>3</v>
      </c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>
        <v>3</v>
      </c>
    </row>
    <row r="2032" spans="1:19">
      <c r="A2032" s="5" t="s">
        <v>6316</v>
      </c>
      <c r="B2032" s="6" t="s">
        <v>6345</v>
      </c>
      <c r="C2032" s="5" t="s">
        <v>6346</v>
      </c>
      <c r="D2032" s="6" t="s">
        <v>6347</v>
      </c>
      <c r="E2032" s="6" t="s">
        <v>6348</v>
      </c>
      <c r="F2032" s="5" t="s">
        <v>6349</v>
      </c>
      <c r="G2032" s="5" t="s">
        <v>9</v>
      </c>
      <c r="H2032" s="6">
        <v>9</v>
      </c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>
        <v>9</v>
      </c>
    </row>
    <row r="2033" spans="1:19">
      <c r="A2033" s="5" t="s">
        <v>6316</v>
      </c>
      <c r="B2033" s="6" t="s">
        <v>6345</v>
      </c>
      <c r="C2033" s="5" t="s">
        <v>6346</v>
      </c>
      <c r="D2033" s="6" t="s">
        <v>6345</v>
      </c>
      <c r="E2033" s="6" t="s">
        <v>6350</v>
      </c>
      <c r="F2033" s="5" t="s">
        <v>6351</v>
      </c>
      <c r="G2033" s="5" t="s">
        <v>9</v>
      </c>
      <c r="H2033" s="6">
        <v>203</v>
      </c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>
        <v>203</v>
      </c>
    </row>
    <row r="2034" spans="1:19">
      <c r="A2034" s="5" t="s">
        <v>6316</v>
      </c>
      <c r="B2034" s="6" t="s">
        <v>6345</v>
      </c>
      <c r="C2034" s="5" t="s">
        <v>6346</v>
      </c>
      <c r="D2034" s="6" t="s">
        <v>6352</v>
      </c>
      <c r="E2034" s="6" t="s">
        <v>6353</v>
      </c>
      <c r="F2034" s="5" t="s">
        <v>6354</v>
      </c>
      <c r="G2034" s="5" t="s">
        <v>9</v>
      </c>
      <c r="H2034" s="6">
        <v>8</v>
      </c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>
        <v>8</v>
      </c>
    </row>
    <row r="2035" spans="1:19">
      <c r="A2035" s="5" t="s">
        <v>6316</v>
      </c>
      <c r="B2035" s="6" t="s">
        <v>6345</v>
      </c>
      <c r="C2035" s="5" t="s">
        <v>6346</v>
      </c>
      <c r="D2035" s="6" t="s">
        <v>6355</v>
      </c>
      <c r="E2035" s="6" t="s">
        <v>6356</v>
      </c>
      <c r="F2035" s="5" t="s">
        <v>6357</v>
      </c>
      <c r="G2035" s="5" t="s">
        <v>9</v>
      </c>
      <c r="H2035" s="6">
        <v>5</v>
      </c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>
        <v>5</v>
      </c>
    </row>
    <row r="2036" spans="1:19">
      <c r="A2036" s="5" t="s">
        <v>6316</v>
      </c>
      <c r="B2036" s="6" t="s">
        <v>6345</v>
      </c>
      <c r="C2036" s="5" t="s">
        <v>6346</v>
      </c>
      <c r="D2036" s="6" t="s">
        <v>6358</v>
      </c>
      <c r="E2036" s="6" t="s">
        <v>6359</v>
      </c>
      <c r="F2036" s="5" t="s">
        <v>6360</v>
      </c>
      <c r="G2036" s="5" t="s">
        <v>9</v>
      </c>
      <c r="H2036" s="6">
        <v>10</v>
      </c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>
        <v>10</v>
      </c>
    </row>
    <row r="2037" spans="1:19">
      <c r="A2037" s="5" t="s">
        <v>6316</v>
      </c>
      <c r="B2037" s="6" t="s">
        <v>6361</v>
      </c>
      <c r="C2037" s="5" t="s">
        <v>6362</v>
      </c>
      <c r="D2037" s="6" t="s">
        <v>6363</v>
      </c>
      <c r="E2037" s="6" t="s">
        <v>6364</v>
      </c>
      <c r="F2037" s="5" t="s">
        <v>236</v>
      </c>
      <c r="G2037" s="5" t="s">
        <v>9</v>
      </c>
      <c r="H2037" s="6">
        <v>7</v>
      </c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>
        <v>7</v>
      </c>
    </row>
    <row r="2038" spans="1:19">
      <c r="A2038" s="5" t="s">
        <v>6316</v>
      </c>
      <c r="B2038" s="6" t="s">
        <v>6361</v>
      </c>
      <c r="C2038" s="5" t="s">
        <v>6362</v>
      </c>
      <c r="D2038" s="6" t="s">
        <v>6365</v>
      </c>
      <c r="E2038" s="6" t="s">
        <v>6366</v>
      </c>
      <c r="F2038" s="5" t="s">
        <v>6367</v>
      </c>
      <c r="G2038" s="5" t="s">
        <v>9</v>
      </c>
      <c r="H2038" s="6">
        <v>22</v>
      </c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>
        <v>22</v>
      </c>
    </row>
    <row r="2039" spans="1:19">
      <c r="A2039" s="5" t="s">
        <v>6316</v>
      </c>
      <c r="B2039" s="6" t="s">
        <v>6361</v>
      </c>
      <c r="C2039" s="5" t="s">
        <v>6362</v>
      </c>
      <c r="D2039" s="6" t="s">
        <v>6368</v>
      </c>
      <c r="E2039" s="6" t="s">
        <v>6369</v>
      </c>
      <c r="F2039" s="5" t="s">
        <v>6370</v>
      </c>
      <c r="G2039" s="5" t="s">
        <v>9</v>
      </c>
      <c r="H2039" s="6">
        <v>5</v>
      </c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>
        <v>5</v>
      </c>
    </row>
    <row r="2040" spans="1:19">
      <c r="A2040" s="5" t="s">
        <v>6316</v>
      </c>
      <c r="B2040" s="6" t="s">
        <v>6361</v>
      </c>
      <c r="C2040" s="5" t="s">
        <v>6362</v>
      </c>
      <c r="D2040" s="6" t="s">
        <v>6361</v>
      </c>
      <c r="E2040" s="6" t="s">
        <v>6371</v>
      </c>
      <c r="F2040" s="5" t="s">
        <v>6372</v>
      </c>
      <c r="G2040" s="5" t="s">
        <v>9</v>
      </c>
      <c r="H2040" s="6">
        <v>344</v>
      </c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>
        <v>344</v>
      </c>
    </row>
    <row r="2041" spans="1:19">
      <c r="A2041" s="5" t="s">
        <v>6316</v>
      </c>
      <c r="B2041" s="6" t="s">
        <v>6361</v>
      </c>
      <c r="C2041" s="5" t="s">
        <v>6362</v>
      </c>
      <c r="D2041" s="6" t="s">
        <v>6373</v>
      </c>
      <c r="E2041" s="6" t="s">
        <v>6374</v>
      </c>
      <c r="F2041" s="5" t="s">
        <v>6375</v>
      </c>
      <c r="G2041" s="5" t="s">
        <v>9</v>
      </c>
      <c r="H2041" s="6">
        <v>3</v>
      </c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>
        <v>3</v>
      </c>
    </row>
    <row r="2042" spans="1:19">
      <c r="A2042" s="5" t="s">
        <v>6316</v>
      </c>
      <c r="B2042" s="6" t="s">
        <v>6361</v>
      </c>
      <c r="C2042" s="5" t="s">
        <v>6362</v>
      </c>
      <c r="D2042" s="6" t="s">
        <v>6376</v>
      </c>
      <c r="E2042" s="6" t="s">
        <v>6377</v>
      </c>
      <c r="F2042" s="5" t="s">
        <v>6378</v>
      </c>
      <c r="G2042" s="5" t="s">
        <v>9</v>
      </c>
      <c r="H2042" s="6">
        <v>13</v>
      </c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>
        <v>13</v>
      </c>
    </row>
    <row r="2043" spans="1:19">
      <c r="A2043" s="5" t="s">
        <v>6316</v>
      </c>
      <c r="B2043" s="6" t="s">
        <v>6361</v>
      </c>
      <c r="C2043" s="5" t="s">
        <v>6362</v>
      </c>
      <c r="D2043" s="6" t="s">
        <v>6379</v>
      </c>
      <c r="E2043" s="6" t="s">
        <v>6380</v>
      </c>
      <c r="F2043" s="5" t="s">
        <v>6381</v>
      </c>
      <c r="G2043" s="5" t="s">
        <v>9</v>
      </c>
      <c r="H2043" s="6">
        <v>7</v>
      </c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>
        <v>7</v>
      </c>
    </row>
    <row r="2044" spans="1:19">
      <c r="A2044" s="5" t="s">
        <v>6382</v>
      </c>
      <c r="B2044" s="6"/>
      <c r="C2044" s="5"/>
      <c r="D2044" s="6"/>
      <c r="E2044" s="6"/>
      <c r="F2044" s="5"/>
      <c r="G2044" s="5"/>
      <c r="H2044" s="6">
        <v>86374</v>
      </c>
      <c r="I2044" s="6">
        <v>60</v>
      </c>
      <c r="J2044" s="6">
        <v>27</v>
      </c>
      <c r="K2044" s="6">
        <v>30</v>
      </c>
      <c r="L2044" s="6">
        <v>12962</v>
      </c>
      <c r="M2044" s="6">
        <v>71</v>
      </c>
      <c r="N2044" s="6">
        <v>469</v>
      </c>
      <c r="O2044" s="6">
        <v>9</v>
      </c>
      <c r="P2044" s="6">
        <v>3</v>
      </c>
      <c r="Q2044" s="6">
        <v>22332</v>
      </c>
      <c r="R2044" s="6">
        <v>23</v>
      </c>
      <c r="S2044" s="6">
        <v>122360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8"/>
  <sheetViews>
    <sheetView workbookViewId="0">
      <pane ySplit="6" topLeftCell="A7" activePane="bottomLeft" state="frozen"/>
      <selection pane="bottomLeft" activeCell="J11" sqref="J11"/>
    </sheetView>
  </sheetViews>
  <sheetFormatPr baseColWidth="10" defaultRowHeight="15"/>
  <cols>
    <col min="5" max="7" width="0" hidden="1" customWidth="1"/>
  </cols>
  <sheetData>
    <row r="1" spans="1:15">
      <c r="A1" s="7" t="s">
        <v>6400</v>
      </c>
      <c r="B1" s="1"/>
      <c r="N1" s="15"/>
    </row>
    <row r="2" spans="1:15">
      <c r="A2" s="7" t="s">
        <v>6401</v>
      </c>
      <c r="B2" s="1"/>
      <c r="N2" s="15"/>
    </row>
    <row r="3" spans="1:15">
      <c r="A3" s="9" t="s">
        <v>6402</v>
      </c>
      <c r="B3" s="1"/>
      <c r="N3" s="15"/>
    </row>
    <row r="4" spans="1:15">
      <c r="A4" s="16" t="s">
        <v>6409</v>
      </c>
      <c r="B4" s="12"/>
      <c r="N4" s="15"/>
    </row>
    <row r="5" spans="1:15">
      <c r="B5" s="1"/>
      <c r="N5" s="15"/>
    </row>
    <row r="6" spans="1:15" ht="38.25">
      <c r="A6" s="17" t="s">
        <v>6383</v>
      </c>
      <c r="B6" s="17" t="s">
        <v>6410</v>
      </c>
      <c r="C6" s="18" t="s">
        <v>6411</v>
      </c>
      <c r="D6" s="19" t="s">
        <v>6412</v>
      </c>
      <c r="E6" s="19" t="s">
        <v>6413</v>
      </c>
      <c r="F6" s="19" t="s">
        <v>6414</v>
      </c>
      <c r="G6" s="19" t="s">
        <v>6415</v>
      </c>
      <c r="H6" s="19" t="s">
        <v>6416</v>
      </c>
      <c r="I6" s="19" t="s">
        <v>6417</v>
      </c>
      <c r="J6" s="19" t="s">
        <v>6418</v>
      </c>
      <c r="K6" s="19" t="s">
        <v>6419</v>
      </c>
      <c r="L6" s="19" t="s">
        <v>6423</v>
      </c>
      <c r="M6" s="17" t="s">
        <v>6420</v>
      </c>
      <c r="N6" s="20" t="s">
        <v>6421</v>
      </c>
      <c r="O6" s="21" t="s">
        <v>6422</v>
      </c>
    </row>
    <row r="7" spans="1:15">
      <c r="A7" s="5" t="s">
        <v>0</v>
      </c>
      <c r="B7" s="6">
        <v>1218</v>
      </c>
      <c r="C7" s="6">
        <v>1168</v>
      </c>
      <c r="D7" s="6">
        <v>1150</v>
      </c>
      <c r="E7" s="6">
        <v>1150</v>
      </c>
      <c r="F7" s="6">
        <v>1149</v>
      </c>
      <c r="G7" s="6">
        <v>1150</v>
      </c>
      <c r="H7" s="6">
        <v>1150</v>
      </c>
      <c r="I7" s="6">
        <v>1151</v>
      </c>
      <c r="J7" s="6">
        <v>1153</v>
      </c>
      <c r="K7" s="6">
        <v>1156</v>
      </c>
      <c r="L7" s="6">
        <v>1153</v>
      </c>
      <c r="M7" s="6">
        <f>L7-C7</f>
        <v>-15</v>
      </c>
      <c r="N7" s="22">
        <f>L7/C7</f>
        <v>0.98715753424657537</v>
      </c>
      <c r="O7" s="23">
        <f t="shared" ref="O7:O68" si="0">100%-N7</f>
        <v>1.2842465753424626E-2</v>
      </c>
    </row>
    <row r="8" spans="1:15">
      <c r="A8" s="5" t="s">
        <v>60</v>
      </c>
      <c r="B8" s="6">
        <v>1315</v>
      </c>
      <c r="C8" s="6">
        <v>1294</v>
      </c>
      <c r="D8" s="6">
        <v>1283</v>
      </c>
      <c r="E8" s="6">
        <v>1281</v>
      </c>
      <c r="F8" s="6">
        <v>1278</v>
      </c>
      <c r="G8" s="6">
        <v>1279</v>
      </c>
      <c r="H8" s="6">
        <v>1279</v>
      </c>
      <c r="I8" s="6">
        <v>1279</v>
      </c>
      <c r="J8" s="6">
        <v>1276</v>
      </c>
      <c r="K8" s="6">
        <v>1270</v>
      </c>
      <c r="L8" s="6">
        <v>1268</v>
      </c>
      <c r="M8" s="6">
        <f t="shared" ref="M8:M68" si="1">L8-C8</f>
        <v>-26</v>
      </c>
      <c r="N8" s="22">
        <f t="shared" ref="N8:N68" si="2">L8/C8</f>
        <v>0.97990726429675423</v>
      </c>
      <c r="O8" s="23">
        <f t="shared" si="0"/>
        <v>2.0092735703245768E-2</v>
      </c>
    </row>
    <row r="9" spans="1:15">
      <c r="A9" s="24" t="s">
        <v>87</v>
      </c>
      <c r="B9" s="25">
        <v>942</v>
      </c>
      <c r="C9" s="6">
        <v>871</v>
      </c>
      <c r="D9" s="6">
        <v>846</v>
      </c>
      <c r="E9" s="6">
        <v>848</v>
      </c>
      <c r="F9" s="6">
        <v>846</v>
      </c>
      <c r="G9" s="6">
        <v>849</v>
      </c>
      <c r="H9" s="6">
        <v>851</v>
      </c>
      <c r="I9" s="6">
        <v>852</v>
      </c>
      <c r="J9" s="6">
        <v>850</v>
      </c>
      <c r="K9" s="6">
        <v>856</v>
      </c>
      <c r="L9" s="6">
        <v>857</v>
      </c>
      <c r="M9" s="6">
        <f t="shared" si="1"/>
        <v>-14</v>
      </c>
      <c r="N9" s="22">
        <f t="shared" si="2"/>
        <v>0.98392652123995405</v>
      </c>
      <c r="O9" s="23">
        <f t="shared" si="0"/>
        <v>1.6073478760045945E-2</v>
      </c>
    </row>
    <row r="10" spans="1:15">
      <c r="A10" s="5" t="s">
        <v>154</v>
      </c>
      <c r="B10" s="6">
        <v>1085</v>
      </c>
      <c r="C10" s="6">
        <v>1070</v>
      </c>
      <c r="D10" s="6">
        <v>1028</v>
      </c>
      <c r="E10" s="6">
        <v>1024</v>
      </c>
      <c r="F10" s="6">
        <v>1023</v>
      </c>
      <c r="G10" s="6">
        <v>1026</v>
      </c>
      <c r="H10" s="6">
        <v>1026</v>
      </c>
      <c r="I10" s="6">
        <v>1024</v>
      </c>
      <c r="J10" s="6">
        <v>1025</v>
      </c>
      <c r="K10" s="6">
        <v>1028</v>
      </c>
      <c r="L10" s="6">
        <v>1026</v>
      </c>
      <c r="M10" s="6">
        <f t="shared" si="1"/>
        <v>-44</v>
      </c>
      <c r="N10" s="22">
        <f t="shared" si="2"/>
        <v>0.95887850467289715</v>
      </c>
      <c r="O10" s="23">
        <f t="shared" si="0"/>
        <v>4.1121495327102853E-2</v>
      </c>
    </row>
    <row r="11" spans="1:15">
      <c r="A11" s="24" t="s">
        <v>239</v>
      </c>
      <c r="B11" s="25">
        <v>10039</v>
      </c>
      <c r="C11" s="6">
        <v>10060</v>
      </c>
      <c r="D11" s="6">
        <v>9740</v>
      </c>
      <c r="E11" s="6">
        <v>9743</v>
      </c>
      <c r="F11" s="6">
        <v>9774</v>
      </c>
      <c r="G11" s="6">
        <v>9807</v>
      </c>
      <c r="H11" s="6">
        <v>9828</v>
      </c>
      <c r="I11" s="6">
        <v>9936</v>
      </c>
      <c r="J11" s="6">
        <v>9823</v>
      </c>
      <c r="K11" s="6">
        <v>9731</v>
      </c>
      <c r="L11" s="6">
        <v>9512</v>
      </c>
      <c r="M11" s="6">
        <f t="shared" si="1"/>
        <v>-548</v>
      </c>
      <c r="N11" s="22">
        <f t="shared" si="2"/>
        <v>0.94552683896620282</v>
      </c>
      <c r="O11" s="23">
        <f t="shared" si="0"/>
        <v>5.4473161033797179E-2</v>
      </c>
    </row>
    <row r="12" spans="1:15">
      <c r="A12" s="5" t="s">
        <v>708</v>
      </c>
      <c r="B12" s="6">
        <v>855</v>
      </c>
      <c r="C12" s="6">
        <v>836</v>
      </c>
      <c r="D12" s="6">
        <v>804</v>
      </c>
      <c r="E12" s="6">
        <v>804</v>
      </c>
      <c r="F12" s="6">
        <v>805</v>
      </c>
      <c r="G12" s="6">
        <v>808</v>
      </c>
      <c r="H12" s="6">
        <v>808</v>
      </c>
      <c r="I12" s="6">
        <v>807</v>
      </c>
      <c r="J12" s="6">
        <v>812</v>
      </c>
      <c r="K12" s="6">
        <v>809</v>
      </c>
      <c r="L12" s="6">
        <v>806</v>
      </c>
      <c r="M12" s="6">
        <f t="shared" si="1"/>
        <v>-30</v>
      </c>
      <c r="N12" s="22">
        <f t="shared" si="2"/>
        <v>0.96411483253588515</v>
      </c>
      <c r="O12" s="23">
        <f t="shared" si="0"/>
        <v>3.5885167464114853E-2</v>
      </c>
    </row>
    <row r="13" spans="1:15">
      <c r="A13" s="5" t="s">
        <v>748</v>
      </c>
      <c r="B13" s="6">
        <v>3372</v>
      </c>
      <c r="C13" s="6">
        <v>3230</v>
      </c>
      <c r="D13" s="6">
        <v>3117</v>
      </c>
      <c r="E13" s="6">
        <v>3116</v>
      </c>
      <c r="F13" s="6">
        <v>3118</v>
      </c>
      <c r="G13" s="6">
        <v>3127</v>
      </c>
      <c r="H13" s="6">
        <v>3127</v>
      </c>
      <c r="I13" s="6">
        <v>3131</v>
      </c>
      <c r="J13" s="6">
        <v>3123</v>
      </c>
      <c r="K13" s="6">
        <v>3115</v>
      </c>
      <c r="L13" s="6">
        <v>3115</v>
      </c>
      <c r="M13" s="6">
        <f t="shared" si="1"/>
        <v>-115</v>
      </c>
      <c r="N13" s="22">
        <f t="shared" si="2"/>
        <v>0.9643962848297214</v>
      </c>
      <c r="O13" s="23">
        <f t="shared" si="0"/>
        <v>3.5603715170278605E-2</v>
      </c>
    </row>
    <row r="14" spans="1:15">
      <c r="A14" s="5" t="s">
        <v>967</v>
      </c>
      <c r="B14" s="6">
        <v>1960</v>
      </c>
      <c r="C14" s="6">
        <v>1935</v>
      </c>
      <c r="D14" s="6">
        <v>1902</v>
      </c>
      <c r="E14" s="6">
        <v>1898</v>
      </c>
      <c r="F14" s="6">
        <v>1889</v>
      </c>
      <c r="G14" s="6">
        <v>1884</v>
      </c>
      <c r="H14" s="6">
        <v>1884</v>
      </c>
      <c r="I14" s="6">
        <v>1878</v>
      </c>
      <c r="J14" s="6">
        <v>1854</v>
      </c>
      <c r="K14" s="6">
        <v>1861</v>
      </c>
      <c r="L14" s="6">
        <v>1872</v>
      </c>
      <c r="M14" s="6">
        <f t="shared" si="1"/>
        <v>-63</v>
      </c>
      <c r="N14" s="22">
        <f t="shared" si="2"/>
        <v>0.96744186046511627</v>
      </c>
      <c r="O14" s="23">
        <f t="shared" si="0"/>
        <v>3.2558139534883734E-2</v>
      </c>
    </row>
    <row r="15" spans="1:15">
      <c r="A15" s="5" t="s">
        <v>1035</v>
      </c>
      <c r="B15" s="6">
        <v>1151</v>
      </c>
      <c r="C15" s="6">
        <v>1101</v>
      </c>
      <c r="D15" s="6">
        <v>1050</v>
      </c>
      <c r="E15" s="6">
        <v>1053</v>
      </c>
      <c r="F15" s="6">
        <v>1055</v>
      </c>
      <c r="G15" s="6">
        <v>1055</v>
      </c>
      <c r="H15" s="6">
        <v>1055</v>
      </c>
      <c r="I15" s="6">
        <v>1055</v>
      </c>
      <c r="J15" s="6">
        <v>1058</v>
      </c>
      <c r="K15" s="6">
        <v>1060</v>
      </c>
      <c r="L15" s="6">
        <v>1059</v>
      </c>
      <c r="M15" s="6">
        <f t="shared" si="1"/>
        <v>-42</v>
      </c>
      <c r="N15" s="22">
        <f t="shared" si="2"/>
        <v>0.96185286103542234</v>
      </c>
      <c r="O15" s="23">
        <f t="shared" si="0"/>
        <v>3.8147138964577665E-2</v>
      </c>
    </row>
    <row r="16" spans="1:15">
      <c r="A16" s="26" t="s">
        <v>1115</v>
      </c>
      <c r="B16" s="27">
        <v>1338</v>
      </c>
      <c r="C16" s="6">
        <v>1263</v>
      </c>
      <c r="D16" s="6">
        <v>1201</v>
      </c>
      <c r="E16" s="6">
        <v>1202</v>
      </c>
      <c r="F16" s="6">
        <v>1203</v>
      </c>
      <c r="G16" s="6">
        <v>1197</v>
      </c>
      <c r="H16" s="6">
        <v>1196</v>
      </c>
      <c r="I16" s="6">
        <v>1207</v>
      </c>
      <c r="J16" s="6">
        <v>1204</v>
      </c>
      <c r="K16" s="6">
        <v>1212</v>
      </c>
      <c r="L16" s="6">
        <v>1207</v>
      </c>
      <c r="M16" s="6">
        <f t="shared" si="1"/>
        <v>-56</v>
      </c>
      <c r="N16" s="22">
        <f t="shared" si="2"/>
        <v>0.95566112430720507</v>
      </c>
      <c r="O16" s="23">
        <f t="shared" si="0"/>
        <v>4.4338875692794932E-2</v>
      </c>
    </row>
    <row r="17" spans="1:15">
      <c r="A17" s="26" t="s">
        <v>1179</v>
      </c>
      <c r="B17" s="27">
        <v>730</v>
      </c>
      <c r="C17" s="6">
        <v>668</v>
      </c>
      <c r="D17" s="6">
        <v>672</v>
      </c>
      <c r="E17" s="6">
        <v>672</v>
      </c>
      <c r="F17" s="6">
        <v>674</v>
      </c>
      <c r="G17" s="6">
        <v>673</v>
      </c>
      <c r="H17" s="6">
        <v>673</v>
      </c>
      <c r="I17" s="6">
        <v>671</v>
      </c>
      <c r="J17" s="6">
        <v>672</v>
      </c>
      <c r="K17" s="6">
        <v>670</v>
      </c>
      <c r="L17" s="6">
        <v>671</v>
      </c>
      <c r="M17" s="6">
        <f t="shared" si="1"/>
        <v>3</v>
      </c>
      <c r="N17" s="22">
        <f t="shared" si="2"/>
        <v>1.0044910179640718</v>
      </c>
      <c r="O17" s="23">
        <f t="shared" si="0"/>
        <v>-4.4910179640718084E-3</v>
      </c>
    </row>
    <row r="18" spans="1:15">
      <c r="A18" s="26" t="s">
        <v>1233</v>
      </c>
      <c r="B18" s="27">
        <v>2208</v>
      </c>
      <c r="C18" s="6">
        <v>2181</v>
      </c>
      <c r="D18" s="6">
        <v>2196</v>
      </c>
      <c r="E18" s="6">
        <v>2201</v>
      </c>
      <c r="F18" s="6">
        <v>2204</v>
      </c>
      <c r="G18" s="6">
        <v>2209</v>
      </c>
      <c r="H18" s="6">
        <v>2209</v>
      </c>
      <c r="I18" s="6">
        <v>2213</v>
      </c>
      <c r="J18" s="6">
        <v>2212</v>
      </c>
      <c r="K18" s="6">
        <v>2209</v>
      </c>
      <c r="L18" s="6">
        <v>2209</v>
      </c>
      <c r="M18" s="6">
        <f t="shared" si="1"/>
        <v>28</v>
      </c>
      <c r="N18" s="22">
        <f t="shared" si="2"/>
        <v>1.0128381476386978</v>
      </c>
      <c r="O18" s="23">
        <f t="shared" si="0"/>
        <v>-1.2838147638697839E-2</v>
      </c>
    </row>
    <row r="19" spans="1:15">
      <c r="A19" s="26" t="s">
        <v>1339</v>
      </c>
      <c r="B19" s="27">
        <v>1068</v>
      </c>
      <c r="C19" s="6">
        <v>1079</v>
      </c>
      <c r="D19" s="6">
        <v>1027</v>
      </c>
      <c r="E19" s="6">
        <v>1027</v>
      </c>
      <c r="F19" s="6">
        <v>1027</v>
      </c>
      <c r="G19" s="6">
        <v>1027</v>
      </c>
      <c r="H19" s="6">
        <v>1026</v>
      </c>
      <c r="I19" s="6">
        <v>1028</v>
      </c>
      <c r="J19" s="6">
        <v>1025</v>
      </c>
      <c r="K19" s="6">
        <v>1022</v>
      </c>
      <c r="L19" s="6">
        <v>1021</v>
      </c>
      <c r="M19" s="6">
        <f t="shared" si="1"/>
        <v>-58</v>
      </c>
      <c r="N19" s="22">
        <f t="shared" si="2"/>
        <v>0.94624652455977754</v>
      </c>
      <c r="O19" s="23">
        <f t="shared" si="0"/>
        <v>5.3753475440222465E-2</v>
      </c>
    </row>
    <row r="20" spans="1:15">
      <c r="A20" s="26" t="s">
        <v>1384</v>
      </c>
      <c r="B20" s="27">
        <v>5858</v>
      </c>
      <c r="C20" s="6">
        <v>5697</v>
      </c>
      <c r="D20" s="6">
        <v>5606</v>
      </c>
      <c r="E20" s="6">
        <v>5604</v>
      </c>
      <c r="F20" s="6">
        <v>5603</v>
      </c>
      <c r="G20" s="6">
        <v>5598</v>
      </c>
      <c r="H20" s="6">
        <v>5596</v>
      </c>
      <c r="I20" s="6">
        <v>5593</v>
      </c>
      <c r="J20" s="6">
        <v>5580</v>
      </c>
      <c r="K20" s="6">
        <v>5580</v>
      </c>
      <c r="L20" s="6">
        <v>5576</v>
      </c>
      <c r="M20" s="6">
        <f t="shared" si="1"/>
        <v>-121</v>
      </c>
      <c r="N20" s="22">
        <f t="shared" si="2"/>
        <v>0.97876075127259965</v>
      </c>
      <c r="O20" s="23">
        <f t="shared" si="0"/>
        <v>2.1239248727400351E-2</v>
      </c>
    </row>
    <row r="21" spans="1:15">
      <c r="A21" s="26" t="s">
        <v>1577</v>
      </c>
      <c r="B21" s="27">
        <v>1487</v>
      </c>
      <c r="C21" s="6">
        <v>1398</v>
      </c>
      <c r="D21" s="6">
        <v>1361</v>
      </c>
      <c r="E21" s="6">
        <v>1369</v>
      </c>
      <c r="F21" s="6">
        <v>1361</v>
      </c>
      <c r="G21" s="6">
        <v>1357</v>
      </c>
      <c r="H21" s="6">
        <v>1354</v>
      </c>
      <c r="I21" s="6">
        <v>1305</v>
      </c>
      <c r="J21" s="6">
        <v>1264</v>
      </c>
      <c r="K21" s="6">
        <v>1244</v>
      </c>
      <c r="L21" s="6">
        <v>1241</v>
      </c>
      <c r="M21" s="6">
        <f t="shared" si="1"/>
        <v>-157</v>
      </c>
      <c r="N21" s="22">
        <f t="shared" si="2"/>
        <v>0.88769670958512159</v>
      </c>
      <c r="O21" s="23">
        <f t="shared" si="0"/>
        <v>0.11230329041487841</v>
      </c>
    </row>
    <row r="22" spans="1:15">
      <c r="A22" s="26" t="s">
        <v>1720</v>
      </c>
      <c r="B22" s="27">
        <v>6031</v>
      </c>
      <c r="C22" s="6">
        <v>6136</v>
      </c>
      <c r="D22" s="6">
        <v>5774</v>
      </c>
      <c r="E22" s="6">
        <v>5799</v>
      </c>
      <c r="F22" s="6">
        <v>5827</v>
      </c>
      <c r="G22" s="6">
        <v>5853</v>
      </c>
      <c r="H22" s="6">
        <v>5850</v>
      </c>
      <c r="I22" s="6">
        <v>5846</v>
      </c>
      <c r="J22" s="6">
        <v>5882</v>
      </c>
      <c r="K22" s="6">
        <v>5934</v>
      </c>
      <c r="L22" s="6">
        <v>5916</v>
      </c>
      <c r="M22" s="6">
        <f t="shared" si="1"/>
        <v>-220</v>
      </c>
      <c r="N22" s="22">
        <f t="shared" si="2"/>
        <v>0.96414602346805733</v>
      </c>
      <c r="O22" s="23">
        <f t="shared" si="0"/>
        <v>3.5853976531942666E-2</v>
      </c>
    </row>
    <row r="23" spans="1:15">
      <c r="A23" s="26" t="s">
        <v>1940</v>
      </c>
      <c r="B23" s="27">
        <v>756</v>
      </c>
      <c r="C23" s="6">
        <v>738</v>
      </c>
      <c r="D23" s="6">
        <v>714</v>
      </c>
      <c r="E23" s="6">
        <v>714</v>
      </c>
      <c r="F23" s="6">
        <v>713</v>
      </c>
      <c r="G23" s="6">
        <v>711</v>
      </c>
      <c r="H23" s="6">
        <v>709</v>
      </c>
      <c r="I23" s="6">
        <v>711</v>
      </c>
      <c r="J23" s="6">
        <v>711</v>
      </c>
      <c r="K23" s="6">
        <v>715</v>
      </c>
      <c r="L23" s="6">
        <v>715</v>
      </c>
      <c r="M23" s="6">
        <f t="shared" si="1"/>
        <v>-23</v>
      </c>
      <c r="N23" s="22">
        <f t="shared" si="2"/>
        <v>0.96883468834688347</v>
      </c>
      <c r="O23" s="23">
        <f t="shared" si="0"/>
        <v>3.1165311653116534E-2</v>
      </c>
    </row>
    <row r="24" spans="1:15">
      <c r="A24" s="26" t="s">
        <v>1983</v>
      </c>
      <c r="B24" s="27">
        <v>1042</v>
      </c>
      <c r="C24" s="6">
        <v>1000</v>
      </c>
      <c r="D24" s="6">
        <v>951</v>
      </c>
      <c r="E24" s="6">
        <v>947</v>
      </c>
      <c r="F24" s="6">
        <v>951</v>
      </c>
      <c r="G24" s="6">
        <v>952</v>
      </c>
      <c r="H24" s="6">
        <v>952</v>
      </c>
      <c r="I24" s="6">
        <v>947</v>
      </c>
      <c r="J24" s="6">
        <v>949</v>
      </c>
      <c r="K24" s="6">
        <v>944</v>
      </c>
      <c r="L24" s="6">
        <v>936</v>
      </c>
      <c r="M24" s="6">
        <f t="shared" si="1"/>
        <v>-64</v>
      </c>
      <c r="N24" s="22">
        <f t="shared" si="2"/>
        <v>0.93600000000000005</v>
      </c>
      <c r="O24" s="23">
        <f t="shared" si="0"/>
        <v>6.3999999999999946E-2</v>
      </c>
    </row>
    <row r="25" spans="1:15">
      <c r="A25" s="26" t="s">
        <v>2056</v>
      </c>
      <c r="B25" s="27">
        <v>2056</v>
      </c>
      <c r="C25" s="6">
        <v>1952</v>
      </c>
      <c r="D25" s="6">
        <v>1916</v>
      </c>
      <c r="E25" s="6">
        <v>1914</v>
      </c>
      <c r="F25" s="6">
        <v>1915</v>
      </c>
      <c r="G25" s="6">
        <v>1916</v>
      </c>
      <c r="H25" s="6">
        <v>1916</v>
      </c>
      <c r="I25" s="6">
        <v>1914</v>
      </c>
      <c r="J25" s="6">
        <v>1906</v>
      </c>
      <c r="K25" s="6">
        <v>1912</v>
      </c>
      <c r="L25" s="6">
        <v>1910</v>
      </c>
      <c r="M25" s="6">
        <f t="shared" si="1"/>
        <v>-42</v>
      </c>
      <c r="N25" s="22">
        <f t="shared" si="2"/>
        <v>0.97848360655737709</v>
      </c>
      <c r="O25" s="23">
        <f t="shared" si="0"/>
        <v>2.1516393442622905E-2</v>
      </c>
    </row>
    <row r="26" spans="1:15">
      <c r="A26" s="26" t="s">
        <v>2186</v>
      </c>
      <c r="B26" s="27">
        <v>1879</v>
      </c>
      <c r="C26" s="6">
        <v>1791</v>
      </c>
      <c r="D26" s="6">
        <v>1699</v>
      </c>
      <c r="E26" s="6">
        <v>1700</v>
      </c>
      <c r="F26" s="6">
        <v>1701</v>
      </c>
      <c r="G26" s="6">
        <v>1703</v>
      </c>
      <c r="H26" s="6">
        <v>1704</v>
      </c>
      <c r="I26" s="6">
        <v>1703</v>
      </c>
      <c r="J26" s="6">
        <v>1706</v>
      </c>
      <c r="K26" s="6">
        <v>1698</v>
      </c>
      <c r="L26" s="6">
        <v>1700</v>
      </c>
      <c r="M26" s="6">
        <f t="shared" si="1"/>
        <v>-91</v>
      </c>
      <c r="N26" s="22">
        <f t="shared" si="2"/>
        <v>0.94919039642657732</v>
      </c>
      <c r="O26" s="23">
        <f t="shared" si="0"/>
        <v>5.0809603573422679E-2</v>
      </c>
    </row>
    <row r="27" spans="1:15">
      <c r="A27" s="26" t="s">
        <v>2291</v>
      </c>
      <c r="B27" s="27">
        <v>1916</v>
      </c>
      <c r="C27" s="6">
        <v>1823</v>
      </c>
      <c r="D27" s="6">
        <v>1777</v>
      </c>
      <c r="E27" s="6">
        <v>1772</v>
      </c>
      <c r="F27" s="6">
        <v>1778</v>
      </c>
      <c r="G27" s="6">
        <v>1791</v>
      </c>
      <c r="H27" s="6">
        <v>1795</v>
      </c>
      <c r="I27" s="6">
        <v>1790</v>
      </c>
      <c r="J27" s="6">
        <v>1797</v>
      </c>
      <c r="K27" s="6">
        <v>1800</v>
      </c>
      <c r="L27" s="6">
        <v>1791</v>
      </c>
      <c r="M27" s="6">
        <f t="shared" si="1"/>
        <v>-32</v>
      </c>
      <c r="N27" s="22">
        <f t="shared" si="2"/>
        <v>0.98244651673066374</v>
      </c>
      <c r="O27" s="23">
        <f t="shared" si="0"/>
        <v>1.7553483269336256E-2</v>
      </c>
    </row>
    <row r="28" spans="1:15">
      <c r="A28" s="26" t="s">
        <v>2346</v>
      </c>
      <c r="B28" s="27">
        <v>843</v>
      </c>
      <c r="C28" s="6">
        <v>825</v>
      </c>
      <c r="D28" s="6">
        <v>812</v>
      </c>
      <c r="E28" s="6">
        <v>813</v>
      </c>
      <c r="F28" s="6">
        <v>817</v>
      </c>
      <c r="G28" s="6">
        <v>817</v>
      </c>
      <c r="H28" s="6">
        <v>817</v>
      </c>
      <c r="I28" s="6">
        <v>818</v>
      </c>
      <c r="J28" s="6">
        <v>821</v>
      </c>
      <c r="K28" s="6">
        <v>822</v>
      </c>
      <c r="L28" s="6">
        <v>821</v>
      </c>
      <c r="M28" s="6">
        <f t="shared" si="1"/>
        <v>-4</v>
      </c>
      <c r="N28" s="22">
        <f t="shared" si="2"/>
        <v>0.99515151515151512</v>
      </c>
      <c r="O28" s="23">
        <f t="shared" si="0"/>
        <v>4.8484848484848797E-3</v>
      </c>
    </row>
    <row r="29" spans="1:15">
      <c r="A29" s="26" t="s">
        <v>2392</v>
      </c>
      <c r="B29" s="27">
        <v>2487</v>
      </c>
      <c r="C29" s="6">
        <v>2459</v>
      </c>
      <c r="D29" s="6">
        <v>2375</v>
      </c>
      <c r="E29" s="6">
        <v>2378</v>
      </c>
      <c r="F29" s="6">
        <v>2377</v>
      </c>
      <c r="G29" s="6">
        <v>2378</v>
      </c>
      <c r="H29" s="6">
        <v>2378</v>
      </c>
      <c r="I29" s="6">
        <v>2380</v>
      </c>
      <c r="J29" s="6">
        <v>2386</v>
      </c>
      <c r="K29" s="6">
        <v>2386</v>
      </c>
      <c r="L29" s="6">
        <v>2388</v>
      </c>
      <c r="M29" s="6">
        <f t="shared" si="1"/>
        <v>-71</v>
      </c>
      <c r="N29" s="22">
        <f t="shared" si="2"/>
        <v>0.97112647417649456</v>
      </c>
      <c r="O29" s="23">
        <f t="shared" si="0"/>
        <v>2.8873525823505442E-2</v>
      </c>
    </row>
    <row r="30" spans="1:15">
      <c r="A30" s="26" t="s">
        <v>2467</v>
      </c>
      <c r="B30" s="27">
        <v>1404</v>
      </c>
      <c r="C30" s="6">
        <v>1351</v>
      </c>
      <c r="D30" s="6">
        <v>1322</v>
      </c>
      <c r="E30" s="6">
        <v>1319</v>
      </c>
      <c r="F30" s="6">
        <v>1320</v>
      </c>
      <c r="G30" s="6">
        <v>1320</v>
      </c>
      <c r="H30" s="6">
        <v>1319</v>
      </c>
      <c r="I30" s="6">
        <v>1326</v>
      </c>
      <c r="J30" s="6">
        <v>1327</v>
      </c>
      <c r="K30" s="6">
        <v>1321</v>
      </c>
      <c r="L30" s="6">
        <v>1322</v>
      </c>
      <c r="M30" s="6">
        <f t="shared" si="1"/>
        <v>-29</v>
      </c>
      <c r="N30" s="22">
        <f t="shared" si="2"/>
        <v>0.97853441894892668</v>
      </c>
      <c r="O30" s="23">
        <f t="shared" si="0"/>
        <v>2.1465581051073324E-2</v>
      </c>
    </row>
    <row r="31" spans="1:15">
      <c r="A31" s="26" t="s">
        <v>2551</v>
      </c>
      <c r="B31" s="27">
        <v>985</v>
      </c>
      <c r="C31" s="6">
        <v>1003</v>
      </c>
      <c r="D31" s="6">
        <v>982</v>
      </c>
      <c r="E31" s="6">
        <v>984</v>
      </c>
      <c r="F31" s="6">
        <v>980</v>
      </c>
      <c r="G31" s="6">
        <v>980</v>
      </c>
      <c r="H31" s="6">
        <v>980</v>
      </c>
      <c r="I31" s="6">
        <v>978</v>
      </c>
      <c r="J31" s="6">
        <v>980</v>
      </c>
      <c r="K31" s="6">
        <v>976</v>
      </c>
      <c r="L31" s="6">
        <v>974</v>
      </c>
      <c r="M31" s="6">
        <f t="shared" si="1"/>
        <v>-29</v>
      </c>
      <c r="N31" s="22">
        <f t="shared" si="2"/>
        <v>0.97108673978065807</v>
      </c>
      <c r="O31" s="23">
        <f t="shared" si="0"/>
        <v>2.891326021934193E-2</v>
      </c>
    </row>
    <row r="32" spans="1:15">
      <c r="A32" s="26" t="s">
        <v>2588</v>
      </c>
      <c r="B32" s="27">
        <v>1161</v>
      </c>
      <c r="C32" s="6">
        <v>1123</v>
      </c>
      <c r="D32" s="6">
        <v>1047</v>
      </c>
      <c r="E32" s="6">
        <v>1047</v>
      </c>
      <c r="F32" s="6">
        <v>1048</v>
      </c>
      <c r="G32" s="6">
        <v>1047</v>
      </c>
      <c r="H32" s="6">
        <v>1047</v>
      </c>
      <c r="I32" s="6">
        <v>1047</v>
      </c>
      <c r="J32" s="6">
        <v>1047</v>
      </c>
      <c r="K32" s="6">
        <v>1048</v>
      </c>
      <c r="L32" s="6">
        <v>1046</v>
      </c>
      <c r="M32" s="6">
        <f t="shared" si="1"/>
        <v>-77</v>
      </c>
      <c r="N32" s="22">
        <f t="shared" si="2"/>
        <v>0.93143365983971504</v>
      </c>
      <c r="O32" s="23">
        <f t="shared" si="0"/>
        <v>6.8566340160284955E-2</v>
      </c>
    </row>
    <row r="33" spans="1:15">
      <c r="A33" s="26" t="s">
        <v>2643</v>
      </c>
      <c r="B33" s="27">
        <v>937</v>
      </c>
      <c r="C33" s="6">
        <v>929</v>
      </c>
      <c r="D33" s="6">
        <v>907</v>
      </c>
      <c r="E33" s="6">
        <v>909</v>
      </c>
      <c r="F33" s="6">
        <v>911</v>
      </c>
      <c r="G33" s="6">
        <v>913</v>
      </c>
      <c r="H33" s="6">
        <v>913</v>
      </c>
      <c r="I33" s="6">
        <v>911</v>
      </c>
      <c r="J33" s="6">
        <v>917</v>
      </c>
      <c r="K33" s="6">
        <v>916</v>
      </c>
      <c r="L33" s="6">
        <v>920</v>
      </c>
      <c r="M33" s="6">
        <f t="shared" si="1"/>
        <v>-9</v>
      </c>
      <c r="N33" s="22">
        <f t="shared" si="2"/>
        <v>0.9903121636167922</v>
      </c>
      <c r="O33" s="23">
        <f t="shared" si="0"/>
        <v>9.687836383207804E-3</v>
      </c>
    </row>
    <row r="34" spans="1:15">
      <c r="A34" s="26" t="s">
        <v>2701</v>
      </c>
      <c r="B34" s="27">
        <v>2580</v>
      </c>
      <c r="C34" s="6">
        <v>2465</v>
      </c>
      <c r="D34" s="6">
        <v>2399</v>
      </c>
      <c r="E34" s="6">
        <v>2390</v>
      </c>
      <c r="F34" s="6">
        <v>2387</v>
      </c>
      <c r="G34" s="6">
        <v>2386</v>
      </c>
      <c r="H34" s="6">
        <v>2386</v>
      </c>
      <c r="I34" s="6">
        <v>2385</v>
      </c>
      <c r="J34" s="6">
        <v>2379</v>
      </c>
      <c r="K34" s="6">
        <v>2378</v>
      </c>
      <c r="L34" s="6">
        <v>2373</v>
      </c>
      <c r="M34" s="6">
        <f t="shared" si="1"/>
        <v>-92</v>
      </c>
      <c r="N34" s="22">
        <f t="shared" si="2"/>
        <v>0.9626774847870182</v>
      </c>
      <c r="O34" s="23">
        <f t="shared" si="0"/>
        <v>3.7322515212981799E-2</v>
      </c>
    </row>
    <row r="35" spans="1:15">
      <c r="A35" s="26" t="s">
        <v>2806</v>
      </c>
      <c r="B35" s="27">
        <v>1261</v>
      </c>
      <c r="C35" s="6">
        <v>1211</v>
      </c>
      <c r="D35" s="6">
        <v>1168</v>
      </c>
      <c r="E35" s="6">
        <v>1169</v>
      </c>
      <c r="F35" s="6">
        <v>1168</v>
      </c>
      <c r="G35" s="6">
        <v>1165</v>
      </c>
      <c r="H35" s="6">
        <v>1163</v>
      </c>
      <c r="I35" s="6">
        <v>1164</v>
      </c>
      <c r="J35" s="6">
        <v>1164</v>
      </c>
      <c r="K35" s="6">
        <v>1160</v>
      </c>
      <c r="L35" s="6">
        <v>1161</v>
      </c>
      <c r="M35" s="6">
        <f t="shared" si="1"/>
        <v>-50</v>
      </c>
      <c r="N35" s="22">
        <f t="shared" si="2"/>
        <v>0.95871180842279113</v>
      </c>
      <c r="O35" s="23">
        <f t="shared" si="0"/>
        <v>4.1288191577208866E-2</v>
      </c>
    </row>
    <row r="36" spans="1:15">
      <c r="A36" s="26" t="s">
        <v>2902</v>
      </c>
      <c r="B36" s="27">
        <v>872</v>
      </c>
      <c r="C36" s="6">
        <v>872</v>
      </c>
      <c r="D36" s="6">
        <v>875</v>
      </c>
      <c r="E36" s="6">
        <v>882</v>
      </c>
      <c r="F36" s="6">
        <v>879</v>
      </c>
      <c r="G36" s="6">
        <v>881</v>
      </c>
      <c r="H36" s="6">
        <v>878</v>
      </c>
      <c r="I36" s="6">
        <v>879</v>
      </c>
      <c r="J36" s="6">
        <v>888</v>
      </c>
      <c r="K36" s="6">
        <v>889</v>
      </c>
      <c r="L36" s="6">
        <v>887</v>
      </c>
      <c r="M36" s="6">
        <f t="shared" si="1"/>
        <v>15</v>
      </c>
      <c r="N36" s="22">
        <f t="shared" si="2"/>
        <v>1.0172018348623852</v>
      </c>
      <c r="O36" s="23">
        <f t="shared" si="0"/>
        <v>-1.7201834862385246E-2</v>
      </c>
    </row>
    <row r="37" spans="1:15">
      <c r="A37" s="26" t="s">
        <v>2932</v>
      </c>
      <c r="B37" s="27">
        <v>1767</v>
      </c>
      <c r="C37" s="6">
        <v>1679</v>
      </c>
      <c r="D37" s="6">
        <v>1643</v>
      </c>
      <c r="E37" s="6">
        <v>1632</v>
      </c>
      <c r="F37" s="6">
        <v>1628</v>
      </c>
      <c r="G37" s="6">
        <v>1632</v>
      </c>
      <c r="H37" s="6">
        <v>1631</v>
      </c>
      <c r="I37" s="6">
        <v>1622</v>
      </c>
      <c r="J37" s="6">
        <v>1641</v>
      </c>
      <c r="K37" s="6">
        <v>1626</v>
      </c>
      <c r="L37" s="6">
        <v>1621</v>
      </c>
      <c r="M37" s="6">
        <f t="shared" si="1"/>
        <v>-58</v>
      </c>
      <c r="N37" s="22">
        <f t="shared" si="2"/>
        <v>0.96545562835020848</v>
      </c>
      <c r="O37" s="23">
        <f t="shared" si="0"/>
        <v>3.4544371649791517E-2</v>
      </c>
    </row>
    <row r="38" spans="1:15">
      <c r="A38" s="26" t="s">
        <v>2993</v>
      </c>
      <c r="B38" s="27">
        <v>4844</v>
      </c>
      <c r="C38" s="6">
        <v>4645</v>
      </c>
      <c r="D38" s="6">
        <v>4507</v>
      </c>
      <c r="E38" s="6">
        <v>4516</v>
      </c>
      <c r="F38" s="6">
        <v>4513</v>
      </c>
      <c r="G38" s="6">
        <v>4513</v>
      </c>
      <c r="H38" s="6">
        <v>4512</v>
      </c>
      <c r="I38" s="6">
        <v>4512</v>
      </c>
      <c r="J38" s="6">
        <v>4511</v>
      </c>
      <c r="K38" s="6">
        <v>4514</v>
      </c>
      <c r="L38" s="6">
        <v>4505</v>
      </c>
      <c r="M38" s="6">
        <f t="shared" si="1"/>
        <v>-140</v>
      </c>
      <c r="N38" s="22">
        <f t="shared" si="2"/>
        <v>0.96986006458557594</v>
      </c>
      <c r="O38" s="23">
        <f t="shared" si="0"/>
        <v>3.0139935414424057E-2</v>
      </c>
    </row>
    <row r="39" spans="1:15">
      <c r="A39" s="26" t="s">
        <v>3106</v>
      </c>
      <c r="B39" s="27">
        <v>1658</v>
      </c>
      <c r="C39" s="6">
        <v>1632</v>
      </c>
      <c r="D39" s="6">
        <v>1574</v>
      </c>
      <c r="E39" s="6">
        <v>1576</v>
      </c>
      <c r="F39" s="6">
        <v>1590</v>
      </c>
      <c r="G39" s="6">
        <v>1588</v>
      </c>
      <c r="H39" s="6">
        <v>1588</v>
      </c>
      <c r="I39" s="6">
        <v>1580</v>
      </c>
      <c r="J39" s="6">
        <v>1580</v>
      </c>
      <c r="K39" s="6">
        <v>1565</v>
      </c>
      <c r="L39" s="6">
        <v>1563</v>
      </c>
      <c r="M39" s="6">
        <f t="shared" si="1"/>
        <v>-69</v>
      </c>
      <c r="N39" s="22">
        <f t="shared" si="2"/>
        <v>0.95772058823529416</v>
      </c>
      <c r="O39" s="23">
        <f t="shared" si="0"/>
        <v>4.2279411764705843E-2</v>
      </c>
    </row>
    <row r="40" spans="1:15">
      <c r="A40" s="26" t="s">
        <v>3216</v>
      </c>
      <c r="B40" s="27">
        <v>1156</v>
      </c>
      <c r="C40" s="6">
        <v>1102</v>
      </c>
      <c r="D40" s="6">
        <v>1058</v>
      </c>
      <c r="E40" s="6">
        <v>1061</v>
      </c>
      <c r="F40" s="6">
        <v>1064</v>
      </c>
      <c r="G40" s="6">
        <v>1066</v>
      </c>
      <c r="H40" s="6">
        <v>1067</v>
      </c>
      <c r="I40" s="6">
        <v>1066</v>
      </c>
      <c r="J40" s="6">
        <v>1057</v>
      </c>
      <c r="K40" s="6">
        <v>1048</v>
      </c>
      <c r="L40" s="6">
        <v>1049</v>
      </c>
      <c r="M40" s="6">
        <f t="shared" si="1"/>
        <v>-53</v>
      </c>
      <c r="N40" s="22">
        <f t="shared" si="2"/>
        <v>0.9519056261343013</v>
      </c>
      <c r="O40" s="23">
        <f t="shared" si="0"/>
        <v>4.8094373865698703E-2</v>
      </c>
    </row>
    <row r="41" spans="1:15">
      <c r="A41" s="26" t="s">
        <v>3317</v>
      </c>
      <c r="B41" s="27">
        <v>1611</v>
      </c>
      <c r="C41" s="6">
        <v>1502</v>
      </c>
      <c r="D41" s="6">
        <v>1414</v>
      </c>
      <c r="E41" s="6">
        <v>1413</v>
      </c>
      <c r="F41" s="6">
        <v>1415</v>
      </c>
      <c r="G41" s="6">
        <v>1419</v>
      </c>
      <c r="H41" s="6">
        <v>1418</v>
      </c>
      <c r="I41" s="6">
        <v>1417</v>
      </c>
      <c r="J41" s="6">
        <v>1415</v>
      </c>
      <c r="K41" s="6">
        <v>1414</v>
      </c>
      <c r="L41" s="6">
        <v>1399</v>
      </c>
      <c r="M41" s="6">
        <f t="shared" si="1"/>
        <v>-103</v>
      </c>
      <c r="N41" s="22">
        <f t="shared" si="2"/>
        <v>0.93142476697736354</v>
      </c>
      <c r="O41" s="23">
        <f t="shared" si="0"/>
        <v>6.8575233022636461E-2</v>
      </c>
    </row>
    <row r="42" spans="1:15">
      <c r="A42" s="26" t="s">
        <v>3403</v>
      </c>
      <c r="B42" s="27">
        <v>2444</v>
      </c>
      <c r="C42" s="6">
        <v>2532</v>
      </c>
      <c r="D42" s="6">
        <v>2333</v>
      </c>
      <c r="E42" s="6">
        <v>2372</v>
      </c>
      <c r="F42" s="6">
        <v>2399</v>
      </c>
      <c r="G42" s="6">
        <v>2458</v>
      </c>
      <c r="H42" s="6">
        <v>2463</v>
      </c>
      <c r="I42" s="6">
        <v>2483</v>
      </c>
      <c r="J42" s="6">
        <v>2495</v>
      </c>
      <c r="K42" s="6">
        <v>2425</v>
      </c>
      <c r="L42" s="6">
        <v>2439</v>
      </c>
      <c r="M42" s="6">
        <f t="shared" si="1"/>
        <v>-93</v>
      </c>
      <c r="N42" s="22">
        <f t="shared" si="2"/>
        <v>0.96327014218009477</v>
      </c>
      <c r="O42" s="23">
        <f t="shared" si="0"/>
        <v>3.6729857819905232E-2</v>
      </c>
    </row>
    <row r="43" spans="1:15">
      <c r="A43" s="26" t="s">
        <v>3526</v>
      </c>
      <c r="B43" s="27">
        <v>1320</v>
      </c>
      <c r="C43" s="6">
        <v>1258</v>
      </c>
      <c r="D43" s="6">
        <v>1254</v>
      </c>
      <c r="E43" s="6">
        <v>1255</v>
      </c>
      <c r="F43" s="6">
        <v>1261</v>
      </c>
      <c r="G43" s="6">
        <v>1264</v>
      </c>
      <c r="H43" s="6">
        <v>1263</v>
      </c>
      <c r="I43" s="6">
        <v>1265</v>
      </c>
      <c r="J43" s="6">
        <v>1270</v>
      </c>
      <c r="K43" s="6">
        <v>1265</v>
      </c>
      <c r="L43" s="6">
        <v>1261</v>
      </c>
      <c r="M43" s="6">
        <f t="shared" si="1"/>
        <v>3</v>
      </c>
      <c r="N43" s="22">
        <f t="shared" si="2"/>
        <v>1.0023847376788553</v>
      </c>
      <c r="O43" s="23">
        <f t="shared" si="0"/>
        <v>-2.3847376788552754E-3</v>
      </c>
    </row>
    <row r="44" spans="1:15">
      <c r="A44" s="26" t="s">
        <v>3594</v>
      </c>
      <c r="B44" s="27">
        <v>1776</v>
      </c>
      <c r="C44" s="6">
        <v>1731</v>
      </c>
      <c r="D44" s="6">
        <v>1665</v>
      </c>
      <c r="E44" s="6">
        <v>1672</v>
      </c>
      <c r="F44" s="6">
        <v>1672</v>
      </c>
      <c r="G44" s="6">
        <v>1676</v>
      </c>
      <c r="H44" s="6">
        <v>1676</v>
      </c>
      <c r="I44" s="6">
        <v>1674</v>
      </c>
      <c r="J44" s="6">
        <v>1674</v>
      </c>
      <c r="K44" s="6">
        <v>1687</v>
      </c>
      <c r="L44" s="6">
        <v>1695</v>
      </c>
      <c r="M44" s="6">
        <f t="shared" si="1"/>
        <v>-36</v>
      </c>
      <c r="N44" s="22">
        <f t="shared" si="2"/>
        <v>0.97920277296360481</v>
      </c>
      <c r="O44" s="23">
        <f t="shared" si="0"/>
        <v>2.0797227036395194E-2</v>
      </c>
    </row>
    <row r="45" spans="1:15">
      <c r="A45" s="26" t="s">
        <v>3682</v>
      </c>
      <c r="B45" s="27">
        <v>483</v>
      </c>
      <c r="C45" s="6">
        <v>459</v>
      </c>
      <c r="D45" s="6">
        <v>450</v>
      </c>
      <c r="E45" s="6">
        <v>447</v>
      </c>
      <c r="F45" s="6">
        <v>446</v>
      </c>
      <c r="G45" s="6">
        <v>444</v>
      </c>
      <c r="H45" s="6">
        <v>444</v>
      </c>
      <c r="I45" s="6">
        <v>447</v>
      </c>
      <c r="J45" s="6">
        <v>447</v>
      </c>
      <c r="K45" s="6">
        <v>450</v>
      </c>
      <c r="L45" s="6">
        <v>453</v>
      </c>
      <c r="M45" s="6">
        <f t="shared" si="1"/>
        <v>-6</v>
      </c>
      <c r="N45" s="22">
        <f t="shared" si="2"/>
        <v>0.98692810457516345</v>
      </c>
      <c r="O45" s="23">
        <f t="shared" si="0"/>
        <v>1.3071895424836555E-2</v>
      </c>
    </row>
    <row r="46" spans="1:15">
      <c r="A46" s="26" t="s">
        <v>3692</v>
      </c>
      <c r="B46" s="27">
        <v>5741</v>
      </c>
      <c r="C46" s="6">
        <v>5472</v>
      </c>
      <c r="D46" s="6">
        <v>5109</v>
      </c>
      <c r="E46" s="6">
        <v>5143</v>
      </c>
      <c r="F46" s="6">
        <v>5146</v>
      </c>
      <c r="G46" s="6">
        <v>5136</v>
      </c>
      <c r="H46" s="6">
        <v>5141</v>
      </c>
      <c r="I46" s="6">
        <v>5158</v>
      </c>
      <c r="J46" s="6">
        <v>5181</v>
      </c>
      <c r="K46" s="6">
        <v>5169</v>
      </c>
      <c r="L46" s="6">
        <v>5152</v>
      </c>
      <c r="M46" s="6">
        <f t="shared" si="1"/>
        <v>-320</v>
      </c>
      <c r="N46" s="22">
        <f t="shared" si="2"/>
        <v>0.94152046783625731</v>
      </c>
      <c r="O46" s="23">
        <f t="shared" si="0"/>
        <v>5.8479532163742687E-2</v>
      </c>
    </row>
    <row r="47" spans="1:15">
      <c r="A47" s="26" t="s">
        <v>3923</v>
      </c>
      <c r="B47" s="27">
        <v>869</v>
      </c>
      <c r="C47" s="6">
        <v>861</v>
      </c>
      <c r="D47" s="6">
        <v>817</v>
      </c>
      <c r="E47" s="6">
        <v>816</v>
      </c>
      <c r="F47" s="6">
        <v>816</v>
      </c>
      <c r="G47" s="6">
        <v>816</v>
      </c>
      <c r="H47" s="6">
        <v>816</v>
      </c>
      <c r="I47" s="6">
        <v>816</v>
      </c>
      <c r="J47" s="6">
        <v>815</v>
      </c>
      <c r="K47" s="6">
        <v>813</v>
      </c>
      <c r="L47" s="6">
        <v>816</v>
      </c>
      <c r="M47" s="6">
        <f t="shared" si="1"/>
        <v>-45</v>
      </c>
      <c r="N47" s="22">
        <f t="shared" si="2"/>
        <v>0.94773519163763065</v>
      </c>
      <c r="O47" s="23">
        <f t="shared" si="0"/>
        <v>5.2264808362369353E-2</v>
      </c>
    </row>
    <row r="48" spans="1:15">
      <c r="A48" s="26" t="s">
        <v>3970</v>
      </c>
      <c r="B48" s="27">
        <v>2391</v>
      </c>
      <c r="C48" s="6">
        <v>2397</v>
      </c>
      <c r="D48" s="6">
        <v>2331</v>
      </c>
      <c r="E48" s="6">
        <v>2325</v>
      </c>
      <c r="F48" s="6">
        <v>2322</v>
      </c>
      <c r="G48" s="6">
        <v>2311</v>
      </c>
      <c r="H48" s="6">
        <v>2297</v>
      </c>
      <c r="I48" s="6">
        <v>2266</v>
      </c>
      <c r="J48" s="6">
        <v>2258</v>
      </c>
      <c r="K48" s="6">
        <v>2248</v>
      </c>
      <c r="L48" s="6">
        <v>2242</v>
      </c>
      <c r="M48" s="6">
        <f t="shared" si="1"/>
        <v>-155</v>
      </c>
      <c r="N48" s="22">
        <f t="shared" si="2"/>
        <v>0.9353358364622445</v>
      </c>
      <c r="O48" s="23">
        <f t="shared" si="0"/>
        <v>6.4664163537755504E-2</v>
      </c>
    </row>
    <row r="49" spans="1:15">
      <c r="A49" s="26" t="s">
        <v>4129</v>
      </c>
      <c r="B49" s="27">
        <v>1829</v>
      </c>
      <c r="C49" s="6">
        <v>1841</v>
      </c>
      <c r="D49" s="6">
        <v>1835</v>
      </c>
      <c r="E49" s="6">
        <v>1830</v>
      </c>
      <c r="F49" s="6">
        <v>1826</v>
      </c>
      <c r="G49" s="6">
        <v>1826</v>
      </c>
      <c r="H49" s="6">
        <v>1829</v>
      </c>
      <c r="I49" s="6">
        <v>1823</v>
      </c>
      <c r="J49" s="6">
        <v>1825</v>
      </c>
      <c r="K49" s="6">
        <v>1816</v>
      </c>
      <c r="L49" s="6">
        <v>1812</v>
      </c>
      <c r="M49" s="6">
        <f t="shared" si="1"/>
        <v>-29</v>
      </c>
      <c r="N49" s="22">
        <f t="shared" si="2"/>
        <v>0.98424769147202607</v>
      </c>
      <c r="O49" s="23">
        <f t="shared" si="0"/>
        <v>1.5752308527973935E-2</v>
      </c>
    </row>
    <row r="50" spans="1:15">
      <c r="A50" s="26" t="s">
        <v>4203</v>
      </c>
      <c r="B50" s="27">
        <v>666</v>
      </c>
      <c r="C50" s="6">
        <v>681</v>
      </c>
      <c r="D50" s="6">
        <v>655</v>
      </c>
      <c r="E50" s="6">
        <v>653</v>
      </c>
      <c r="F50" s="6">
        <v>652</v>
      </c>
      <c r="G50" s="6">
        <v>654</v>
      </c>
      <c r="H50" s="6">
        <v>654</v>
      </c>
      <c r="I50" s="6">
        <v>655</v>
      </c>
      <c r="J50" s="6">
        <v>654</v>
      </c>
      <c r="K50" s="6">
        <v>649</v>
      </c>
      <c r="L50" s="6">
        <v>648</v>
      </c>
      <c r="M50" s="6">
        <f t="shared" si="1"/>
        <v>-33</v>
      </c>
      <c r="N50" s="22">
        <f t="shared" si="2"/>
        <v>0.95154185022026427</v>
      </c>
      <c r="O50" s="23">
        <f t="shared" si="0"/>
        <v>4.8458149779735726E-2</v>
      </c>
    </row>
    <row r="51" spans="1:15">
      <c r="A51" s="26" t="s">
        <v>4246</v>
      </c>
      <c r="B51" s="27">
        <v>1285</v>
      </c>
      <c r="C51" s="6">
        <v>1225</v>
      </c>
      <c r="D51" s="6">
        <v>1221</v>
      </c>
      <c r="E51" s="6">
        <v>1204</v>
      </c>
      <c r="F51" s="6">
        <v>1205</v>
      </c>
      <c r="G51" s="6">
        <v>1206</v>
      </c>
      <c r="H51" s="6">
        <v>1206</v>
      </c>
      <c r="I51" s="6">
        <v>1210</v>
      </c>
      <c r="J51" s="6">
        <v>1204</v>
      </c>
      <c r="K51" s="6">
        <v>1206</v>
      </c>
      <c r="L51" s="6">
        <v>1203</v>
      </c>
      <c r="M51" s="6">
        <f t="shared" si="1"/>
        <v>-22</v>
      </c>
      <c r="N51" s="22">
        <f t="shared" si="2"/>
        <v>0.98204081632653062</v>
      </c>
      <c r="O51" s="23">
        <f t="shared" si="0"/>
        <v>1.7959183673469381E-2</v>
      </c>
    </row>
    <row r="52" spans="1:15">
      <c r="A52" s="26" t="s">
        <v>4304</v>
      </c>
      <c r="B52" s="27">
        <v>2856</v>
      </c>
      <c r="C52" s="6">
        <v>2768</v>
      </c>
      <c r="D52" s="6">
        <v>2783</v>
      </c>
      <c r="E52" s="6">
        <v>2780</v>
      </c>
      <c r="F52" s="6">
        <v>2779</v>
      </c>
      <c r="G52" s="6">
        <v>2777</v>
      </c>
      <c r="H52" s="6">
        <v>2782</v>
      </c>
      <c r="I52" s="6">
        <v>2786</v>
      </c>
      <c r="J52" s="6">
        <v>2788</v>
      </c>
      <c r="K52" s="6">
        <v>2787</v>
      </c>
      <c r="L52" s="6">
        <v>2786</v>
      </c>
      <c r="M52" s="6">
        <f t="shared" si="1"/>
        <v>18</v>
      </c>
      <c r="N52" s="22">
        <f t="shared" si="2"/>
        <v>1.0065028901734103</v>
      </c>
      <c r="O52" s="23">
        <f t="shared" si="0"/>
        <v>-6.502890173410325E-3</v>
      </c>
    </row>
    <row r="53" spans="1:15">
      <c r="A53" s="26" t="s">
        <v>4396</v>
      </c>
      <c r="B53" s="27">
        <v>3412</v>
      </c>
      <c r="C53" s="6">
        <v>3310</v>
      </c>
      <c r="D53" s="6">
        <v>3274</v>
      </c>
      <c r="E53" s="6">
        <v>3286</v>
      </c>
      <c r="F53" s="6">
        <v>3296</v>
      </c>
      <c r="G53" s="6">
        <v>3293</v>
      </c>
      <c r="H53" s="6">
        <v>3297</v>
      </c>
      <c r="I53" s="6">
        <v>3294</v>
      </c>
      <c r="J53" s="6">
        <v>3299</v>
      </c>
      <c r="K53" s="6">
        <v>3292</v>
      </c>
      <c r="L53" s="6">
        <v>3298</v>
      </c>
      <c r="M53" s="6">
        <f t="shared" si="1"/>
        <v>-12</v>
      </c>
      <c r="N53" s="22">
        <f t="shared" si="2"/>
        <v>0.99637462235649543</v>
      </c>
      <c r="O53" s="23">
        <f t="shared" si="0"/>
        <v>3.6253776435045681E-3</v>
      </c>
    </row>
    <row r="54" spans="1:15">
      <c r="A54" s="26" t="s">
        <v>4652</v>
      </c>
      <c r="B54" s="27">
        <v>3137</v>
      </c>
      <c r="C54" s="6">
        <v>3057</v>
      </c>
      <c r="D54" s="6">
        <v>2615</v>
      </c>
      <c r="E54" s="6">
        <v>2629</v>
      </c>
      <c r="F54" s="6">
        <v>2631</v>
      </c>
      <c r="G54" s="6">
        <v>2659</v>
      </c>
      <c r="H54" s="6">
        <v>2661</v>
      </c>
      <c r="I54" s="6">
        <v>2669</v>
      </c>
      <c r="J54" s="6">
        <v>2705</v>
      </c>
      <c r="K54" s="6">
        <v>2755</v>
      </c>
      <c r="L54" s="6">
        <v>2757</v>
      </c>
      <c r="M54" s="6">
        <f t="shared" si="1"/>
        <v>-300</v>
      </c>
      <c r="N54" s="22">
        <f t="shared" si="2"/>
        <v>0.90186457311089308</v>
      </c>
      <c r="O54" s="23">
        <f t="shared" si="0"/>
        <v>9.8135426889106925E-2</v>
      </c>
    </row>
    <row r="55" spans="1:15">
      <c r="A55" s="26" t="s">
        <v>4850</v>
      </c>
      <c r="B55" s="27">
        <v>3949</v>
      </c>
      <c r="C55" s="6">
        <v>3855</v>
      </c>
      <c r="D55" s="6">
        <v>3774</v>
      </c>
      <c r="E55" s="6">
        <v>3794</v>
      </c>
      <c r="F55" s="6">
        <v>3807</v>
      </c>
      <c r="G55" s="6">
        <v>3817</v>
      </c>
      <c r="H55" s="6">
        <v>3817</v>
      </c>
      <c r="I55" s="6">
        <v>3821</v>
      </c>
      <c r="J55" s="6">
        <v>3833</v>
      </c>
      <c r="K55" s="6">
        <v>3832</v>
      </c>
      <c r="L55" s="6">
        <v>3835</v>
      </c>
      <c r="M55" s="6">
        <f t="shared" si="1"/>
        <v>-20</v>
      </c>
      <c r="N55" s="22">
        <f t="shared" si="2"/>
        <v>0.99481193255512324</v>
      </c>
      <c r="O55" s="23">
        <f t="shared" si="0"/>
        <v>5.188067444876765E-3</v>
      </c>
    </row>
    <row r="56" spans="1:15">
      <c r="A56" s="26" t="s">
        <v>5079</v>
      </c>
      <c r="B56" s="27">
        <v>1117</v>
      </c>
      <c r="C56" s="6">
        <v>1100</v>
      </c>
      <c r="D56" s="6">
        <v>1082</v>
      </c>
      <c r="E56" s="6">
        <v>1082</v>
      </c>
      <c r="F56" s="6">
        <v>1080</v>
      </c>
      <c r="G56" s="6">
        <v>1082</v>
      </c>
      <c r="H56" s="6">
        <v>1082</v>
      </c>
      <c r="I56" s="6">
        <v>1077</v>
      </c>
      <c r="J56" s="6">
        <v>1089</v>
      </c>
      <c r="K56" s="6">
        <v>1090</v>
      </c>
      <c r="L56" s="6">
        <v>1093</v>
      </c>
      <c r="M56" s="6">
        <f t="shared" si="1"/>
        <v>-7</v>
      </c>
      <c r="N56" s="22">
        <f t="shared" si="2"/>
        <v>0.99363636363636365</v>
      </c>
      <c r="O56" s="23">
        <f t="shared" si="0"/>
        <v>6.3636363636363491E-3</v>
      </c>
    </row>
    <row r="57" spans="1:15">
      <c r="A57" s="26" t="s">
        <v>5133</v>
      </c>
      <c r="B57" s="27">
        <v>2621</v>
      </c>
      <c r="C57" s="6">
        <v>2490</v>
      </c>
      <c r="D57" s="6">
        <v>2354</v>
      </c>
      <c r="E57" s="6">
        <v>2350</v>
      </c>
      <c r="F57" s="6">
        <v>2350</v>
      </c>
      <c r="G57" s="6">
        <v>2352</v>
      </c>
      <c r="H57" s="6">
        <v>2351</v>
      </c>
      <c r="I57" s="6">
        <v>2352</v>
      </c>
      <c r="J57" s="6">
        <v>2362</v>
      </c>
      <c r="K57" s="6">
        <v>2357</v>
      </c>
      <c r="L57" s="6">
        <v>2351</v>
      </c>
      <c r="M57" s="6">
        <f t="shared" si="1"/>
        <v>-139</v>
      </c>
      <c r="N57" s="22">
        <f t="shared" si="2"/>
        <v>0.94417670682730925</v>
      </c>
      <c r="O57" s="23">
        <f t="shared" si="0"/>
        <v>5.5823293172690747E-2</v>
      </c>
    </row>
    <row r="58" spans="1:15">
      <c r="A58" s="26" t="s">
        <v>5275</v>
      </c>
      <c r="B58" s="27">
        <v>2151</v>
      </c>
      <c r="C58" s="6">
        <v>2101</v>
      </c>
      <c r="D58" s="6">
        <v>2055</v>
      </c>
      <c r="E58" s="6">
        <v>2054</v>
      </c>
      <c r="F58" s="6">
        <v>2030</v>
      </c>
      <c r="G58" s="6">
        <v>2030</v>
      </c>
      <c r="H58" s="6">
        <v>2029</v>
      </c>
      <c r="I58" s="6">
        <v>2028</v>
      </c>
      <c r="J58" s="6">
        <v>2025</v>
      </c>
      <c r="K58" s="6">
        <v>2028</v>
      </c>
      <c r="L58" s="6">
        <v>2022</v>
      </c>
      <c r="M58" s="6">
        <f t="shared" si="1"/>
        <v>-79</v>
      </c>
      <c r="N58" s="22">
        <f t="shared" si="2"/>
        <v>0.96239885768681577</v>
      </c>
      <c r="O58" s="23">
        <f t="shared" si="0"/>
        <v>3.7601142313184233E-2</v>
      </c>
    </row>
    <row r="59" spans="1:15">
      <c r="A59" s="26" t="s">
        <v>5378</v>
      </c>
      <c r="B59" s="27">
        <v>862</v>
      </c>
      <c r="C59" s="6">
        <v>808</v>
      </c>
      <c r="D59" s="6">
        <v>812</v>
      </c>
      <c r="E59" s="6">
        <v>817</v>
      </c>
      <c r="F59" s="6">
        <v>814</v>
      </c>
      <c r="G59" s="6">
        <v>812</v>
      </c>
      <c r="H59" s="6">
        <v>812</v>
      </c>
      <c r="I59" s="6">
        <v>819</v>
      </c>
      <c r="J59" s="6">
        <v>818</v>
      </c>
      <c r="K59" s="6">
        <v>818</v>
      </c>
      <c r="L59" s="6">
        <v>814</v>
      </c>
      <c r="M59" s="6">
        <f t="shared" si="1"/>
        <v>6</v>
      </c>
      <c r="N59" s="22">
        <f t="shared" si="2"/>
        <v>1.0074257425742574</v>
      </c>
      <c r="O59" s="23">
        <f t="shared" si="0"/>
        <v>-7.4257425742574323E-3</v>
      </c>
    </row>
    <row r="60" spans="1:15">
      <c r="A60" s="26" t="s">
        <v>5438</v>
      </c>
      <c r="B60" s="27">
        <v>2747</v>
      </c>
      <c r="C60" s="6">
        <v>2700</v>
      </c>
      <c r="D60" s="6">
        <v>2618</v>
      </c>
      <c r="E60" s="6">
        <v>2625</v>
      </c>
      <c r="F60" s="6">
        <v>2621</v>
      </c>
      <c r="G60" s="6">
        <v>2630</v>
      </c>
      <c r="H60" s="6">
        <v>2631</v>
      </c>
      <c r="I60" s="6">
        <v>2625</v>
      </c>
      <c r="J60" s="6">
        <v>2628</v>
      </c>
      <c r="K60" s="6">
        <v>2619</v>
      </c>
      <c r="L60" s="6">
        <v>2627</v>
      </c>
      <c r="M60" s="6">
        <f t="shared" si="1"/>
        <v>-73</v>
      </c>
      <c r="N60" s="22">
        <f t="shared" si="2"/>
        <v>0.97296296296296292</v>
      </c>
      <c r="O60" s="23">
        <f t="shared" si="0"/>
        <v>2.7037037037037082E-2</v>
      </c>
    </row>
    <row r="61" spans="1:15">
      <c r="A61" s="26" t="s">
        <v>5512</v>
      </c>
      <c r="B61" s="27">
        <v>2111</v>
      </c>
      <c r="C61" s="6">
        <v>2298</v>
      </c>
      <c r="D61" s="6">
        <v>2220</v>
      </c>
      <c r="E61" s="6">
        <v>2220</v>
      </c>
      <c r="F61" s="6">
        <v>2220</v>
      </c>
      <c r="G61" s="6">
        <v>2220</v>
      </c>
      <c r="H61" s="6">
        <v>2219</v>
      </c>
      <c r="I61" s="6">
        <v>2218</v>
      </c>
      <c r="J61" s="6">
        <v>2248</v>
      </c>
      <c r="K61" s="6">
        <v>2268</v>
      </c>
      <c r="L61" s="6">
        <v>2240</v>
      </c>
      <c r="M61" s="6">
        <f t="shared" si="1"/>
        <v>-58</v>
      </c>
      <c r="N61" s="22">
        <f t="shared" si="2"/>
        <v>0.9747606614447345</v>
      </c>
      <c r="O61" s="23">
        <f t="shared" si="0"/>
        <v>2.52393385552655E-2</v>
      </c>
    </row>
    <row r="62" spans="1:15">
      <c r="A62" s="26" t="s">
        <v>5716</v>
      </c>
      <c r="B62" s="27">
        <v>1341</v>
      </c>
      <c r="C62" s="6">
        <v>1320</v>
      </c>
      <c r="D62" s="6">
        <v>1257</v>
      </c>
      <c r="E62" s="6">
        <v>1252</v>
      </c>
      <c r="F62" s="6">
        <v>1253</v>
      </c>
      <c r="G62" s="6">
        <v>1260</v>
      </c>
      <c r="H62" s="6">
        <v>1258</v>
      </c>
      <c r="I62" s="6">
        <v>1263</v>
      </c>
      <c r="J62" s="6">
        <v>1267</v>
      </c>
      <c r="K62" s="6">
        <v>1260</v>
      </c>
      <c r="L62" s="6">
        <v>1269</v>
      </c>
      <c r="M62" s="6">
        <f t="shared" si="1"/>
        <v>-51</v>
      </c>
      <c r="N62" s="22">
        <f t="shared" si="2"/>
        <v>0.96136363636363631</v>
      </c>
      <c r="O62" s="23">
        <f t="shared" si="0"/>
        <v>3.8636363636363691E-2</v>
      </c>
    </row>
    <row r="63" spans="1:15">
      <c r="A63" s="26" t="s">
        <v>5842</v>
      </c>
      <c r="B63" s="27">
        <v>951</v>
      </c>
      <c r="C63" s="6">
        <v>878</v>
      </c>
      <c r="D63" s="6">
        <v>837</v>
      </c>
      <c r="E63" s="6">
        <v>839</v>
      </c>
      <c r="F63" s="6">
        <v>840</v>
      </c>
      <c r="G63" s="6">
        <v>841</v>
      </c>
      <c r="H63" s="6">
        <v>841</v>
      </c>
      <c r="I63" s="6">
        <v>841</v>
      </c>
      <c r="J63" s="6">
        <v>842</v>
      </c>
      <c r="K63" s="6">
        <v>839</v>
      </c>
      <c r="L63" s="6">
        <v>838</v>
      </c>
      <c r="M63" s="6">
        <f t="shared" si="1"/>
        <v>-40</v>
      </c>
      <c r="N63" s="22">
        <f t="shared" si="2"/>
        <v>0.95444191343963558</v>
      </c>
      <c r="O63" s="23">
        <f t="shared" si="0"/>
        <v>4.5558086560364419E-2</v>
      </c>
    </row>
    <row r="64" spans="1:15">
      <c r="A64" s="26" t="s">
        <v>5880</v>
      </c>
      <c r="B64" s="27">
        <v>2512</v>
      </c>
      <c r="C64" s="6">
        <v>2477</v>
      </c>
      <c r="D64" s="6">
        <v>2433</v>
      </c>
      <c r="E64" s="6">
        <v>2438</v>
      </c>
      <c r="F64" s="6">
        <v>2439</v>
      </c>
      <c r="G64" s="6">
        <v>2443</v>
      </c>
      <c r="H64" s="6">
        <v>2444</v>
      </c>
      <c r="I64" s="6">
        <v>2437</v>
      </c>
      <c r="J64" s="6">
        <v>2442</v>
      </c>
      <c r="K64" s="6">
        <v>2428</v>
      </c>
      <c r="L64" s="6">
        <v>2431</v>
      </c>
      <c r="M64" s="6">
        <f t="shared" si="1"/>
        <v>-46</v>
      </c>
      <c r="N64" s="22">
        <f t="shared" si="2"/>
        <v>0.98142914816310056</v>
      </c>
      <c r="O64" s="23">
        <f t="shared" si="0"/>
        <v>1.8570851836899438E-2</v>
      </c>
    </row>
    <row r="65" spans="1:15">
      <c r="A65" s="26" t="s">
        <v>6008</v>
      </c>
      <c r="B65" s="27">
        <v>1302</v>
      </c>
      <c r="C65" s="6">
        <v>1266</v>
      </c>
      <c r="D65" s="6">
        <v>1222</v>
      </c>
      <c r="E65" s="6">
        <v>1225</v>
      </c>
      <c r="F65" s="6">
        <v>1226</v>
      </c>
      <c r="G65" s="6">
        <v>1220</v>
      </c>
      <c r="H65" s="6">
        <v>1220</v>
      </c>
      <c r="I65" s="6">
        <v>1218</v>
      </c>
      <c r="J65" s="6">
        <v>1221</v>
      </c>
      <c r="K65" s="6">
        <v>1225</v>
      </c>
      <c r="L65" s="6">
        <v>1221</v>
      </c>
      <c r="M65" s="6">
        <f t="shared" si="1"/>
        <v>-45</v>
      </c>
      <c r="N65" s="22">
        <f t="shared" si="2"/>
        <v>0.96445497630331756</v>
      </c>
      <c r="O65" s="23">
        <f t="shared" si="0"/>
        <v>3.5545023696682443E-2</v>
      </c>
    </row>
    <row r="66" spans="1:15">
      <c r="A66" s="26" t="s">
        <v>6108</v>
      </c>
      <c r="B66" s="27">
        <v>6341</v>
      </c>
      <c r="C66" s="6">
        <v>6158</v>
      </c>
      <c r="D66" s="6">
        <v>6080</v>
      </c>
      <c r="E66" s="6">
        <v>6078</v>
      </c>
      <c r="F66" s="6">
        <v>6075</v>
      </c>
      <c r="G66" s="6">
        <v>6093</v>
      </c>
      <c r="H66" s="6">
        <v>6095</v>
      </c>
      <c r="I66" s="6">
        <v>6084</v>
      </c>
      <c r="J66" s="6">
        <v>6082</v>
      </c>
      <c r="K66" s="6">
        <v>6087</v>
      </c>
      <c r="L66" s="6">
        <v>6087</v>
      </c>
      <c r="M66" s="6">
        <f t="shared" si="1"/>
        <v>-71</v>
      </c>
      <c r="N66" s="22">
        <f t="shared" si="2"/>
        <v>0.9884702825592725</v>
      </c>
      <c r="O66" s="23">
        <f t="shared" si="0"/>
        <v>1.1529717440727505E-2</v>
      </c>
    </row>
    <row r="67" spans="1:15">
      <c r="A67" s="26" t="s">
        <v>6316</v>
      </c>
      <c r="B67" s="27">
        <v>1472</v>
      </c>
      <c r="C67" s="6">
        <v>1420</v>
      </c>
      <c r="D67" s="6">
        <v>1380</v>
      </c>
      <c r="E67" s="6">
        <v>1386</v>
      </c>
      <c r="F67" s="6">
        <v>1381</v>
      </c>
      <c r="G67" s="6">
        <v>1382</v>
      </c>
      <c r="H67" s="6">
        <v>1382</v>
      </c>
      <c r="I67" s="6">
        <v>1380</v>
      </c>
      <c r="J67" s="6">
        <v>1381</v>
      </c>
      <c r="K67" s="6">
        <v>1379</v>
      </c>
      <c r="L67" s="6">
        <v>1380</v>
      </c>
      <c r="M67" s="6">
        <f t="shared" si="1"/>
        <v>-40</v>
      </c>
      <c r="N67" s="22">
        <f t="shared" si="2"/>
        <v>0.971830985915493</v>
      </c>
      <c r="O67" s="23">
        <f t="shared" si="0"/>
        <v>2.8169014084507005E-2</v>
      </c>
    </row>
    <row r="68" spans="1:15">
      <c r="A68" s="28" t="s">
        <v>6382</v>
      </c>
      <c r="B68" s="29">
        <v>129558</v>
      </c>
      <c r="C68" s="29">
        <f t="shared" ref="C68:L68" si="3">SUM(C7:C67)</f>
        <v>126552</v>
      </c>
      <c r="D68" s="29">
        <f t="shared" si="3"/>
        <v>122363</v>
      </c>
      <c r="E68" s="29">
        <f t="shared" si="3"/>
        <v>122499</v>
      </c>
      <c r="F68" s="29">
        <f t="shared" si="3"/>
        <v>122578</v>
      </c>
      <c r="G68" s="29">
        <f t="shared" si="3"/>
        <v>122779</v>
      </c>
      <c r="H68" s="29">
        <f t="shared" si="3"/>
        <v>122795</v>
      </c>
      <c r="I68" s="29">
        <f t="shared" si="3"/>
        <v>122835</v>
      </c>
      <c r="J68" s="29">
        <f t="shared" si="3"/>
        <v>122848</v>
      </c>
      <c r="K68" s="29">
        <f t="shared" si="3"/>
        <v>122681</v>
      </c>
      <c r="L68" s="29">
        <f t="shared" si="3"/>
        <v>122360</v>
      </c>
      <c r="M68" s="29">
        <f t="shared" si="1"/>
        <v>-4192</v>
      </c>
      <c r="N68" s="30">
        <f t="shared" si="2"/>
        <v>0.96687527656615457</v>
      </c>
      <c r="O68" s="31">
        <f t="shared" si="0"/>
        <v>3.3124723433845427E-2</v>
      </c>
    </row>
  </sheetData>
  <autoFilter ref="A6:O68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B2067"/>
  <sheetViews>
    <sheetView workbookViewId="0">
      <pane ySplit="7" topLeftCell="A11" activePane="bottomLeft" state="frozen"/>
      <selection activeCell="C1" sqref="C1"/>
      <selection pane="bottomLeft" activeCell="U7" sqref="U7"/>
    </sheetView>
  </sheetViews>
  <sheetFormatPr baseColWidth="10" defaultRowHeight="15"/>
  <cols>
    <col min="2" max="2" width="14.28515625" customWidth="1"/>
    <col min="4" max="4" width="13.5703125" customWidth="1"/>
    <col min="5" max="5" width="14.85546875" customWidth="1"/>
    <col min="9" max="16" width="0" hidden="1" customWidth="1"/>
    <col min="18" max="20" width="0" hidden="1" customWidth="1"/>
    <col min="22" max="22" width="0" hidden="1" customWidth="1"/>
  </cols>
  <sheetData>
    <row r="1" spans="1:28">
      <c r="A1" s="7" t="s">
        <v>6400</v>
      </c>
      <c r="B1" s="1"/>
      <c r="D1" s="1"/>
      <c r="E1" s="1"/>
      <c r="G1" s="1"/>
      <c r="I1" s="1"/>
      <c r="AA1" s="1"/>
      <c r="AB1" s="1"/>
    </row>
    <row r="2" spans="1:28">
      <c r="A2" s="7" t="s">
        <v>6401</v>
      </c>
      <c r="B2" s="1"/>
      <c r="D2" s="1"/>
      <c r="E2" s="1"/>
      <c r="G2" s="1"/>
      <c r="I2" s="1"/>
      <c r="AA2" s="1"/>
      <c r="AB2" s="1"/>
    </row>
    <row r="3" spans="1:28">
      <c r="A3" s="9" t="s">
        <v>6402</v>
      </c>
      <c r="B3" s="1"/>
      <c r="D3" s="1"/>
      <c r="E3" s="1"/>
      <c r="G3" s="1"/>
      <c r="I3" s="1"/>
      <c r="AA3" s="1"/>
      <c r="AB3" s="1"/>
    </row>
    <row r="4" spans="1:28">
      <c r="A4" s="11" t="s">
        <v>6424</v>
      </c>
      <c r="B4" s="12"/>
      <c r="D4" s="1"/>
      <c r="E4" s="1"/>
      <c r="G4" s="1"/>
      <c r="I4" s="1"/>
      <c r="AA4" s="1"/>
      <c r="AB4" s="1"/>
    </row>
    <row r="5" spans="1:28">
      <c r="A5" s="9" t="s">
        <v>6404</v>
      </c>
      <c r="B5" s="1"/>
      <c r="D5" s="1"/>
      <c r="E5" s="1"/>
      <c r="G5" s="1"/>
      <c r="I5" s="1"/>
      <c r="AA5" s="1"/>
      <c r="AB5" s="1"/>
    </row>
    <row r="6" spans="1:28">
      <c r="B6" s="1"/>
      <c r="D6" s="1"/>
      <c r="E6" s="1"/>
      <c r="H6" s="1"/>
      <c r="I6" s="1"/>
      <c r="Z6" s="32"/>
      <c r="AA6" s="33"/>
      <c r="AB6" s="34"/>
    </row>
    <row r="7" spans="1:28" ht="38.25">
      <c r="A7" s="35" t="s">
        <v>6383</v>
      </c>
      <c r="B7" s="35" t="s">
        <v>6384</v>
      </c>
      <c r="C7" s="35" t="s">
        <v>6385</v>
      </c>
      <c r="D7" s="17" t="s">
        <v>6386</v>
      </c>
      <c r="E7" s="35" t="s">
        <v>6387</v>
      </c>
      <c r="F7" s="17" t="s">
        <v>6388</v>
      </c>
      <c r="G7" s="17" t="s">
        <v>6389</v>
      </c>
      <c r="H7" s="17" t="s">
        <v>6425</v>
      </c>
      <c r="I7" s="17" t="s">
        <v>6426</v>
      </c>
      <c r="J7" s="17" t="s">
        <v>6427</v>
      </c>
      <c r="K7" s="17" t="s">
        <v>6428</v>
      </c>
      <c r="L7" s="17" t="s">
        <v>6429</v>
      </c>
      <c r="M7" s="17" t="s">
        <v>6430</v>
      </c>
      <c r="N7" s="17" t="s">
        <v>6431</v>
      </c>
      <c r="O7" s="17" t="s">
        <v>6432</v>
      </c>
      <c r="P7" s="17" t="s">
        <v>6433</v>
      </c>
      <c r="Q7" s="19" t="s">
        <v>6412</v>
      </c>
      <c r="R7" s="19" t="s">
        <v>6434</v>
      </c>
      <c r="S7" s="19" t="s">
        <v>6435</v>
      </c>
      <c r="T7" s="19" t="s">
        <v>6436</v>
      </c>
      <c r="U7" s="19" t="s">
        <v>6416</v>
      </c>
      <c r="V7" s="19" t="s">
        <v>6417</v>
      </c>
      <c r="W7" s="19" t="s">
        <v>6418</v>
      </c>
      <c r="X7" s="19" t="s">
        <v>6419</v>
      </c>
      <c r="Y7" s="19" t="s">
        <v>6423</v>
      </c>
      <c r="Z7" s="3" t="s">
        <v>6420</v>
      </c>
      <c r="AA7" s="36" t="s">
        <v>6421</v>
      </c>
      <c r="AB7" s="37" t="s">
        <v>6422</v>
      </c>
    </row>
    <row r="8" spans="1:28">
      <c r="A8" s="5" t="s">
        <v>0</v>
      </c>
      <c r="B8" s="6" t="s">
        <v>1</v>
      </c>
      <c r="C8" s="5" t="s">
        <v>2</v>
      </c>
      <c r="D8" s="38" t="s">
        <v>1</v>
      </c>
      <c r="E8" s="6" t="s">
        <v>3</v>
      </c>
      <c r="F8" s="5" t="s">
        <v>4</v>
      </c>
      <c r="G8" s="5" t="s">
        <v>5</v>
      </c>
      <c r="H8" s="6">
        <v>395</v>
      </c>
      <c r="I8" s="6">
        <v>375</v>
      </c>
      <c r="J8" s="6">
        <v>376</v>
      </c>
      <c r="K8" s="6">
        <v>379</v>
      </c>
      <c r="L8" s="6">
        <v>389</v>
      </c>
      <c r="M8" s="6">
        <v>398</v>
      </c>
      <c r="N8" s="6">
        <v>400</v>
      </c>
      <c r="O8" s="6">
        <v>401</v>
      </c>
      <c r="P8" s="6">
        <v>400</v>
      </c>
      <c r="Q8" s="6">
        <v>401</v>
      </c>
      <c r="R8" s="6">
        <v>400</v>
      </c>
      <c r="S8" s="6">
        <v>399</v>
      </c>
      <c r="T8" s="6">
        <v>401</v>
      </c>
      <c r="U8" s="6">
        <v>401</v>
      </c>
      <c r="V8" s="6">
        <v>402</v>
      </c>
      <c r="W8" s="6">
        <f>VLOOKUP(D8,'[1]EE con sedes'!D:AA,24,0)</f>
        <v>401</v>
      </c>
      <c r="X8" s="6">
        <v>404</v>
      </c>
      <c r="Y8" s="6">
        <v>404</v>
      </c>
      <c r="Z8" s="6">
        <f>Y8-H8</f>
        <v>9</v>
      </c>
      <c r="AA8" s="39">
        <f>Y8/H8</f>
        <v>1.0227848101265822</v>
      </c>
      <c r="AB8" s="23">
        <f>100%-AA8</f>
        <v>-2.2784810126582178E-2</v>
      </c>
    </row>
    <row r="9" spans="1:28">
      <c r="A9" s="5" t="s">
        <v>0</v>
      </c>
      <c r="B9" s="6" t="s">
        <v>1</v>
      </c>
      <c r="C9" s="5" t="s">
        <v>2</v>
      </c>
      <c r="D9" s="6" t="s">
        <v>6437</v>
      </c>
      <c r="E9" s="6" t="s">
        <v>6438</v>
      </c>
      <c r="F9" s="5" t="s">
        <v>6439</v>
      </c>
      <c r="G9" s="5" t="s">
        <v>9</v>
      </c>
      <c r="H9" s="6">
        <v>6</v>
      </c>
      <c r="I9" s="6">
        <v>3</v>
      </c>
      <c r="J9" s="6">
        <v>3</v>
      </c>
      <c r="K9" s="6">
        <v>2</v>
      </c>
      <c r="L9" s="6">
        <v>1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>
        <f t="shared" ref="Z9:Z72" si="0">Y9-H9</f>
        <v>-6</v>
      </c>
      <c r="AA9" s="39">
        <f t="shared" ref="AA9:AA72" si="1">Y9/H9</f>
        <v>0</v>
      </c>
      <c r="AB9" s="23">
        <f t="shared" ref="AB9:AB72" si="2">100%-AA9</f>
        <v>1</v>
      </c>
    </row>
    <row r="10" spans="1:28">
      <c r="A10" s="5" t="s">
        <v>0</v>
      </c>
      <c r="B10" s="6" t="s">
        <v>1</v>
      </c>
      <c r="C10" s="5" t="s">
        <v>2</v>
      </c>
      <c r="D10" s="6" t="s">
        <v>6</v>
      </c>
      <c r="E10" s="6" t="s">
        <v>7</v>
      </c>
      <c r="F10" s="5" t="s">
        <v>8</v>
      </c>
      <c r="G10" s="5" t="s">
        <v>9</v>
      </c>
      <c r="H10" s="6">
        <v>22</v>
      </c>
      <c r="I10" s="6">
        <v>24</v>
      </c>
      <c r="J10" s="6">
        <v>24</v>
      </c>
      <c r="K10" s="6">
        <v>24</v>
      </c>
      <c r="L10" s="6">
        <v>21</v>
      </c>
      <c r="M10" s="6">
        <v>21</v>
      </c>
      <c r="N10" s="6">
        <v>20</v>
      </c>
      <c r="O10" s="6">
        <v>20</v>
      </c>
      <c r="P10" s="6">
        <v>20</v>
      </c>
      <c r="Q10" s="6">
        <v>20</v>
      </c>
      <c r="R10" s="6">
        <v>20</v>
      </c>
      <c r="S10" s="6">
        <v>20</v>
      </c>
      <c r="T10" s="6">
        <v>20</v>
      </c>
      <c r="U10" s="6">
        <v>20</v>
      </c>
      <c r="V10" s="6">
        <v>20</v>
      </c>
      <c r="W10" s="6">
        <f>VLOOKUP(D10,'[1]EE con sedes'!D:AA,24,0)</f>
        <v>20</v>
      </c>
      <c r="X10" s="6">
        <v>20</v>
      </c>
      <c r="Y10" s="6">
        <v>20</v>
      </c>
      <c r="Z10" s="6">
        <f t="shared" si="0"/>
        <v>-2</v>
      </c>
      <c r="AA10" s="39">
        <f t="shared" si="1"/>
        <v>0.90909090909090906</v>
      </c>
      <c r="AB10" s="23">
        <f t="shared" si="2"/>
        <v>9.0909090909090939E-2</v>
      </c>
    </row>
    <row r="11" spans="1:28">
      <c r="A11" s="5" t="s">
        <v>0</v>
      </c>
      <c r="B11" s="6" t="s">
        <v>1</v>
      </c>
      <c r="C11" s="5" t="s">
        <v>2</v>
      </c>
      <c r="D11" s="6" t="s">
        <v>10</v>
      </c>
      <c r="E11" s="6" t="s">
        <v>11</v>
      </c>
      <c r="F11" s="5" t="s">
        <v>12</v>
      </c>
      <c r="G11" s="5" t="s">
        <v>9</v>
      </c>
      <c r="H11" s="6">
        <v>11</v>
      </c>
      <c r="I11" s="6">
        <v>12</v>
      </c>
      <c r="J11" s="6">
        <v>13</v>
      </c>
      <c r="K11" s="6">
        <v>13</v>
      </c>
      <c r="L11" s="6">
        <v>13</v>
      </c>
      <c r="M11" s="6">
        <v>13</v>
      </c>
      <c r="N11" s="6">
        <v>13</v>
      </c>
      <c r="O11" s="6">
        <v>13</v>
      </c>
      <c r="P11" s="6">
        <v>13</v>
      </c>
      <c r="Q11" s="6">
        <v>13</v>
      </c>
      <c r="R11" s="6">
        <v>13</v>
      </c>
      <c r="S11" s="6">
        <v>13</v>
      </c>
      <c r="T11" s="6">
        <v>13</v>
      </c>
      <c r="U11" s="6">
        <v>13</v>
      </c>
      <c r="V11" s="6">
        <v>13</v>
      </c>
      <c r="W11" s="6">
        <f>VLOOKUP(D11,'[1]EE con sedes'!D:AA,24,0)</f>
        <v>13</v>
      </c>
      <c r="X11" s="6">
        <v>13</v>
      </c>
      <c r="Y11" s="6">
        <v>13</v>
      </c>
      <c r="Z11" s="6">
        <f t="shared" si="0"/>
        <v>2</v>
      </c>
      <c r="AA11" s="39">
        <f t="shared" si="1"/>
        <v>1.1818181818181819</v>
      </c>
      <c r="AB11" s="23">
        <f t="shared" si="2"/>
        <v>-0.18181818181818188</v>
      </c>
    </row>
    <row r="12" spans="1:28">
      <c r="A12" s="5" t="s">
        <v>0</v>
      </c>
      <c r="B12" s="6" t="s">
        <v>1</v>
      </c>
      <c r="C12" s="5" t="s">
        <v>2</v>
      </c>
      <c r="D12" s="6" t="s">
        <v>13</v>
      </c>
      <c r="E12" s="6" t="s">
        <v>14</v>
      </c>
      <c r="F12" s="5" t="s">
        <v>15</v>
      </c>
      <c r="G12" s="5" t="s">
        <v>9</v>
      </c>
      <c r="H12" s="6">
        <v>8</v>
      </c>
      <c r="I12" s="6">
        <v>9</v>
      </c>
      <c r="J12" s="6">
        <v>9</v>
      </c>
      <c r="K12" s="6">
        <v>9</v>
      </c>
      <c r="L12" s="6">
        <v>9</v>
      </c>
      <c r="M12" s="6">
        <v>9</v>
      </c>
      <c r="N12" s="6">
        <v>9</v>
      </c>
      <c r="O12" s="6">
        <v>9</v>
      </c>
      <c r="P12" s="6">
        <v>9</v>
      </c>
      <c r="Q12" s="6">
        <v>9</v>
      </c>
      <c r="R12" s="6">
        <v>9</v>
      </c>
      <c r="S12" s="6">
        <v>9</v>
      </c>
      <c r="T12" s="6">
        <v>9</v>
      </c>
      <c r="U12" s="6">
        <v>9</v>
      </c>
      <c r="V12" s="6">
        <v>9</v>
      </c>
      <c r="W12" s="6">
        <f>VLOOKUP(D12,'[1]EE con sedes'!D:AA,24,0)</f>
        <v>10</v>
      </c>
      <c r="X12" s="6">
        <v>12</v>
      </c>
      <c r="Y12" s="6">
        <v>12</v>
      </c>
      <c r="Z12" s="6">
        <f t="shared" si="0"/>
        <v>4</v>
      </c>
      <c r="AA12" s="39">
        <f t="shared" si="1"/>
        <v>1.5</v>
      </c>
      <c r="AB12" s="23">
        <f t="shared" si="2"/>
        <v>-0.5</v>
      </c>
    </row>
    <row r="13" spans="1:28">
      <c r="A13" s="5" t="s">
        <v>0</v>
      </c>
      <c r="B13" s="6" t="s">
        <v>1</v>
      </c>
      <c r="C13" s="5" t="s">
        <v>2</v>
      </c>
      <c r="D13" s="6" t="s">
        <v>16</v>
      </c>
      <c r="E13" s="6" t="s">
        <v>17</v>
      </c>
      <c r="F13" s="5" t="s">
        <v>18</v>
      </c>
      <c r="G13" s="5" t="s">
        <v>9</v>
      </c>
      <c r="H13" s="6">
        <v>6</v>
      </c>
      <c r="I13" s="6">
        <v>4</v>
      </c>
      <c r="J13" s="6">
        <v>4</v>
      </c>
      <c r="K13" s="6">
        <v>4</v>
      </c>
      <c r="L13" s="6">
        <v>3</v>
      </c>
      <c r="M13" s="6">
        <v>4</v>
      </c>
      <c r="N13" s="6">
        <v>4</v>
      </c>
      <c r="O13" s="6">
        <v>4</v>
      </c>
      <c r="P13" s="6">
        <v>4</v>
      </c>
      <c r="Q13" s="6">
        <v>4</v>
      </c>
      <c r="R13" s="6">
        <v>4</v>
      </c>
      <c r="S13" s="6">
        <v>4</v>
      </c>
      <c r="T13" s="6">
        <v>4</v>
      </c>
      <c r="U13" s="6">
        <v>4</v>
      </c>
      <c r="V13" s="6">
        <v>4</v>
      </c>
      <c r="W13" s="6">
        <f>VLOOKUP(D13,'[1]EE con sedes'!D:AA,24,0)</f>
        <v>5</v>
      </c>
      <c r="X13" s="6">
        <v>5</v>
      </c>
      <c r="Y13" s="6">
        <v>5</v>
      </c>
      <c r="Z13" s="6">
        <f t="shared" si="0"/>
        <v>-1</v>
      </c>
      <c r="AA13" s="39">
        <f t="shared" si="1"/>
        <v>0.83333333333333337</v>
      </c>
      <c r="AB13" s="23">
        <f t="shared" si="2"/>
        <v>0.16666666666666663</v>
      </c>
    </row>
    <row r="14" spans="1:28">
      <c r="A14" s="5" t="s">
        <v>0</v>
      </c>
      <c r="B14" s="6" t="s">
        <v>1</v>
      </c>
      <c r="C14" s="5" t="s">
        <v>2</v>
      </c>
      <c r="D14" s="6" t="s">
        <v>19</v>
      </c>
      <c r="E14" s="6" t="s">
        <v>20</v>
      </c>
      <c r="F14" s="5" t="s">
        <v>21</v>
      </c>
      <c r="G14" s="5" t="s">
        <v>9</v>
      </c>
      <c r="H14" s="6">
        <v>3</v>
      </c>
      <c r="I14" s="6">
        <v>3</v>
      </c>
      <c r="J14" s="6">
        <v>3</v>
      </c>
      <c r="K14" s="6">
        <v>3</v>
      </c>
      <c r="L14" s="6">
        <v>3</v>
      </c>
      <c r="M14" s="6">
        <v>3</v>
      </c>
      <c r="N14" s="6">
        <v>3</v>
      </c>
      <c r="O14" s="6">
        <v>3</v>
      </c>
      <c r="P14" s="6">
        <v>3</v>
      </c>
      <c r="Q14" s="6">
        <v>3</v>
      </c>
      <c r="R14" s="6">
        <v>3</v>
      </c>
      <c r="S14" s="6">
        <v>3</v>
      </c>
      <c r="T14" s="6">
        <v>3</v>
      </c>
      <c r="U14" s="6">
        <v>3</v>
      </c>
      <c r="V14" s="6">
        <v>3</v>
      </c>
      <c r="W14" s="6">
        <f>VLOOKUP(D14,'[1]EE con sedes'!D:AA,24,0)</f>
        <v>3</v>
      </c>
      <c r="X14" s="6">
        <v>3</v>
      </c>
      <c r="Y14" s="6">
        <v>3</v>
      </c>
      <c r="Z14" s="6">
        <f t="shared" si="0"/>
        <v>0</v>
      </c>
      <c r="AA14" s="39">
        <f t="shared" si="1"/>
        <v>1</v>
      </c>
      <c r="AB14" s="23">
        <f t="shared" si="2"/>
        <v>0</v>
      </c>
    </row>
    <row r="15" spans="1:28">
      <c r="A15" s="5" t="s">
        <v>0</v>
      </c>
      <c r="B15" s="6" t="s">
        <v>22</v>
      </c>
      <c r="C15" s="5" t="s">
        <v>23</v>
      </c>
      <c r="D15" s="6" t="s">
        <v>24</v>
      </c>
      <c r="E15" s="6" t="s">
        <v>25</v>
      </c>
      <c r="F15" s="5" t="s">
        <v>26</v>
      </c>
      <c r="G15" s="5" t="s">
        <v>5</v>
      </c>
      <c r="H15" s="6">
        <v>155</v>
      </c>
      <c r="I15" s="6">
        <v>140</v>
      </c>
      <c r="J15" s="6">
        <v>141</v>
      </c>
      <c r="K15" s="6">
        <v>142</v>
      </c>
      <c r="L15" s="6">
        <v>149</v>
      </c>
      <c r="M15" s="6">
        <v>155</v>
      </c>
      <c r="N15" s="6">
        <v>157</v>
      </c>
      <c r="O15" s="6">
        <v>158</v>
      </c>
      <c r="P15" s="6">
        <v>157</v>
      </c>
      <c r="Q15" s="6">
        <v>159</v>
      </c>
      <c r="R15" s="6">
        <v>160</v>
      </c>
      <c r="S15" s="6">
        <v>159</v>
      </c>
      <c r="T15" s="6">
        <v>158</v>
      </c>
      <c r="U15" s="6">
        <v>158</v>
      </c>
      <c r="V15" s="6">
        <v>159</v>
      </c>
      <c r="W15" s="6">
        <f>VLOOKUP(D15,'[1]EE con sedes'!D:AA,24,0)</f>
        <v>161</v>
      </c>
      <c r="X15" s="6">
        <v>161</v>
      </c>
      <c r="Y15" s="6">
        <v>160</v>
      </c>
      <c r="Z15" s="6">
        <f t="shared" si="0"/>
        <v>5</v>
      </c>
      <c r="AA15" s="39">
        <f t="shared" si="1"/>
        <v>1.032258064516129</v>
      </c>
      <c r="AB15" s="23">
        <f t="shared" si="2"/>
        <v>-3.2258064516129004E-2</v>
      </c>
    </row>
    <row r="16" spans="1:28">
      <c r="A16" s="5" t="s">
        <v>0</v>
      </c>
      <c r="B16" s="6" t="s">
        <v>22</v>
      </c>
      <c r="C16" s="5" t="s">
        <v>23</v>
      </c>
      <c r="D16" s="6" t="s">
        <v>22</v>
      </c>
      <c r="E16" s="6" t="s">
        <v>27</v>
      </c>
      <c r="F16" s="5" t="s">
        <v>28</v>
      </c>
      <c r="G16" s="5" t="s">
        <v>5</v>
      </c>
      <c r="H16" s="6">
        <v>385</v>
      </c>
      <c r="I16" s="6">
        <v>348</v>
      </c>
      <c r="J16" s="6">
        <v>344</v>
      </c>
      <c r="K16" s="6">
        <v>340</v>
      </c>
      <c r="L16" s="6">
        <v>347</v>
      </c>
      <c r="M16" s="6">
        <v>364</v>
      </c>
      <c r="N16" s="6">
        <v>364</v>
      </c>
      <c r="O16" s="6">
        <v>365</v>
      </c>
      <c r="P16" s="6">
        <v>365</v>
      </c>
      <c r="Q16" s="6">
        <v>366</v>
      </c>
      <c r="R16" s="6">
        <v>366</v>
      </c>
      <c r="S16" s="6">
        <v>366</v>
      </c>
      <c r="T16" s="6">
        <v>366</v>
      </c>
      <c r="U16" s="6">
        <v>366</v>
      </c>
      <c r="V16" s="6">
        <v>367</v>
      </c>
      <c r="W16" s="6">
        <f>VLOOKUP(D16,'[1]EE con sedes'!D:AA,24,0)</f>
        <v>367</v>
      </c>
      <c r="X16" s="6">
        <v>365</v>
      </c>
      <c r="Y16" s="6">
        <v>363</v>
      </c>
      <c r="Z16" s="6">
        <f t="shared" si="0"/>
        <v>-22</v>
      </c>
      <c r="AA16" s="39">
        <f t="shared" si="1"/>
        <v>0.94285714285714284</v>
      </c>
      <c r="AB16" s="23">
        <f t="shared" si="2"/>
        <v>5.7142857142857162E-2</v>
      </c>
    </row>
    <row r="17" spans="1:28">
      <c r="A17" s="5" t="s">
        <v>0</v>
      </c>
      <c r="B17" s="6" t="s">
        <v>22</v>
      </c>
      <c r="C17" s="5" t="s">
        <v>23</v>
      </c>
      <c r="D17" s="6" t="s">
        <v>29</v>
      </c>
      <c r="E17" s="6" t="s">
        <v>30</v>
      </c>
      <c r="F17" s="5" t="s">
        <v>31</v>
      </c>
      <c r="G17" s="5" t="s">
        <v>9</v>
      </c>
      <c r="H17" s="6">
        <v>7</v>
      </c>
      <c r="I17" s="6">
        <v>5</v>
      </c>
      <c r="J17" s="6">
        <v>5</v>
      </c>
      <c r="K17" s="6">
        <v>5</v>
      </c>
      <c r="L17" s="6">
        <v>5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6</v>
      </c>
      <c r="T17" s="6">
        <v>6</v>
      </c>
      <c r="U17" s="6">
        <v>6</v>
      </c>
      <c r="V17" s="6">
        <v>6</v>
      </c>
      <c r="W17" s="6">
        <f>VLOOKUP(D17,'[1]EE con sedes'!D:AA,24,0)</f>
        <v>6</v>
      </c>
      <c r="X17" s="6">
        <v>6</v>
      </c>
      <c r="Y17" s="6">
        <v>6</v>
      </c>
      <c r="Z17" s="6">
        <f t="shared" si="0"/>
        <v>-1</v>
      </c>
      <c r="AA17" s="39">
        <f t="shared" si="1"/>
        <v>0.8571428571428571</v>
      </c>
      <c r="AB17" s="23">
        <f t="shared" si="2"/>
        <v>0.1428571428571429</v>
      </c>
    </row>
    <row r="18" spans="1:28">
      <c r="A18" s="5" t="s">
        <v>0</v>
      </c>
      <c r="B18" s="6" t="s">
        <v>22</v>
      </c>
      <c r="C18" s="5" t="s">
        <v>23</v>
      </c>
      <c r="D18" s="6" t="s">
        <v>32</v>
      </c>
      <c r="E18" s="6" t="s">
        <v>33</v>
      </c>
      <c r="F18" s="5" t="s">
        <v>34</v>
      </c>
      <c r="G18" s="5" t="s">
        <v>9</v>
      </c>
      <c r="H18" s="6">
        <v>4</v>
      </c>
      <c r="I18" s="6">
        <v>2</v>
      </c>
      <c r="J18" s="6">
        <v>3</v>
      </c>
      <c r="K18" s="6">
        <v>2</v>
      </c>
      <c r="L18" s="6">
        <v>5</v>
      </c>
      <c r="M18" s="6">
        <v>6</v>
      </c>
      <c r="N18" s="6">
        <v>7</v>
      </c>
      <c r="O18" s="6">
        <v>7</v>
      </c>
      <c r="P18" s="6">
        <v>7</v>
      </c>
      <c r="Q18" s="6">
        <v>6</v>
      </c>
      <c r="R18" s="6">
        <v>6</v>
      </c>
      <c r="S18" s="6">
        <v>6</v>
      </c>
      <c r="T18" s="6">
        <v>6</v>
      </c>
      <c r="U18" s="6">
        <v>6</v>
      </c>
      <c r="V18" s="6">
        <v>6</v>
      </c>
      <c r="W18" s="6">
        <f>VLOOKUP(D18,'[1]EE con sedes'!D:AA,24,0)</f>
        <v>6</v>
      </c>
      <c r="X18" s="6">
        <v>6</v>
      </c>
      <c r="Y18" s="6">
        <v>6</v>
      </c>
      <c r="Z18" s="6">
        <f t="shared" si="0"/>
        <v>2</v>
      </c>
      <c r="AA18" s="39">
        <f t="shared" si="1"/>
        <v>1.5</v>
      </c>
      <c r="AB18" s="23">
        <f t="shared" si="2"/>
        <v>-0.5</v>
      </c>
    </row>
    <row r="19" spans="1:28">
      <c r="A19" s="5" t="s">
        <v>0</v>
      </c>
      <c r="B19" s="6" t="s">
        <v>22</v>
      </c>
      <c r="C19" s="5" t="s">
        <v>23</v>
      </c>
      <c r="D19" s="6" t="s">
        <v>35</v>
      </c>
      <c r="E19" s="6" t="s">
        <v>36</v>
      </c>
      <c r="F19" s="5" t="s">
        <v>37</v>
      </c>
      <c r="G19" s="5" t="s">
        <v>9</v>
      </c>
      <c r="H19" s="6">
        <v>6</v>
      </c>
      <c r="I19" s="6">
        <v>1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6">
        <v>4</v>
      </c>
      <c r="T19" s="6">
        <v>4</v>
      </c>
      <c r="U19" s="6">
        <v>4</v>
      </c>
      <c r="V19" s="6">
        <v>4</v>
      </c>
      <c r="W19" s="6">
        <f>VLOOKUP(D19,'[1]EE con sedes'!D:AA,24,0)</f>
        <v>4</v>
      </c>
      <c r="X19" s="6">
        <v>5</v>
      </c>
      <c r="Y19" s="6">
        <v>5</v>
      </c>
      <c r="Z19" s="6">
        <f t="shared" si="0"/>
        <v>-1</v>
      </c>
      <c r="AA19" s="39">
        <f t="shared" si="1"/>
        <v>0.83333333333333337</v>
      </c>
      <c r="AB19" s="23">
        <f t="shared" si="2"/>
        <v>0.16666666666666663</v>
      </c>
    </row>
    <row r="20" spans="1:28">
      <c r="A20" s="5" t="s">
        <v>0</v>
      </c>
      <c r="B20" s="6" t="s">
        <v>22</v>
      </c>
      <c r="C20" s="5" t="s">
        <v>23</v>
      </c>
      <c r="D20" s="6" t="s">
        <v>38</v>
      </c>
      <c r="E20" s="6" t="s">
        <v>39</v>
      </c>
      <c r="F20" s="5" t="s">
        <v>40</v>
      </c>
      <c r="G20" s="5" t="s">
        <v>9</v>
      </c>
      <c r="H20" s="6">
        <v>37</v>
      </c>
      <c r="I20" s="6">
        <v>39</v>
      </c>
      <c r="J20" s="6">
        <v>38</v>
      </c>
      <c r="K20" s="6">
        <v>38</v>
      </c>
      <c r="L20" s="6">
        <v>37</v>
      </c>
      <c r="M20" s="6">
        <v>36</v>
      </c>
      <c r="N20" s="6">
        <v>35</v>
      </c>
      <c r="O20" s="6">
        <v>34</v>
      </c>
      <c r="P20" s="6">
        <v>35</v>
      </c>
      <c r="Q20" s="6">
        <v>35</v>
      </c>
      <c r="R20" s="6">
        <v>34</v>
      </c>
      <c r="S20" s="6">
        <v>35</v>
      </c>
      <c r="T20" s="6">
        <v>35</v>
      </c>
      <c r="U20" s="6">
        <v>35</v>
      </c>
      <c r="V20" s="6">
        <v>35</v>
      </c>
      <c r="W20" s="6">
        <f>VLOOKUP(D20,'[1]EE con sedes'!D:AA,24,0)</f>
        <v>35</v>
      </c>
      <c r="X20" s="6">
        <v>35</v>
      </c>
      <c r="Y20" s="6">
        <v>35</v>
      </c>
      <c r="Z20" s="6">
        <f t="shared" si="0"/>
        <v>-2</v>
      </c>
      <c r="AA20" s="39">
        <f t="shared" si="1"/>
        <v>0.94594594594594594</v>
      </c>
      <c r="AB20" s="23">
        <f t="shared" si="2"/>
        <v>5.4054054054054057E-2</v>
      </c>
    </row>
    <row r="21" spans="1:28">
      <c r="A21" s="5" t="s">
        <v>0</v>
      </c>
      <c r="B21" s="6" t="s">
        <v>22</v>
      </c>
      <c r="C21" s="5" t="s">
        <v>23</v>
      </c>
      <c r="D21" s="6" t="s">
        <v>41</v>
      </c>
      <c r="E21" s="6" t="s">
        <v>42</v>
      </c>
      <c r="F21" s="5" t="s">
        <v>43</v>
      </c>
      <c r="G21" s="5" t="s">
        <v>9</v>
      </c>
      <c r="H21" s="6">
        <v>13</v>
      </c>
      <c r="I21" s="6">
        <v>9</v>
      </c>
      <c r="J21" s="6">
        <v>10</v>
      </c>
      <c r="K21" s="6">
        <v>11</v>
      </c>
      <c r="L21" s="6">
        <v>11</v>
      </c>
      <c r="M21" s="6">
        <v>10</v>
      </c>
      <c r="N21" s="6">
        <v>10</v>
      </c>
      <c r="O21" s="6">
        <v>10</v>
      </c>
      <c r="P21" s="6">
        <v>10</v>
      </c>
      <c r="Q21" s="6">
        <v>10</v>
      </c>
      <c r="R21" s="6">
        <v>10</v>
      </c>
      <c r="S21" s="6">
        <v>10</v>
      </c>
      <c r="T21" s="6">
        <v>10</v>
      </c>
      <c r="U21" s="6">
        <v>10</v>
      </c>
      <c r="V21" s="6">
        <v>9</v>
      </c>
      <c r="W21" s="6">
        <f>VLOOKUP(D21,'[1]EE con sedes'!D:AA,24,0)</f>
        <v>9</v>
      </c>
      <c r="X21" s="6">
        <v>10</v>
      </c>
      <c r="Y21" s="6">
        <v>10</v>
      </c>
      <c r="Z21" s="6">
        <f t="shared" si="0"/>
        <v>-3</v>
      </c>
      <c r="AA21" s="39">
        <f t="shared" si="1"/>
        <v>0.76923076923076927</v>
      </c>
      <c r="AB21" s="23">
        <f t="shared" si="2"/>
        <v>0.23076923076923073</v>
      </c>
    </row>
    <row r="22" spans="1:28">
      <c r="A22" s="5" t="s">
        <v>0</v>
      </c>
      <c r="B22" s="6" t="s">
        <v>22</v>
      </c>
      <c r="C22" s="5" t="s">
        <v>23</v>
      </c>
      <c r="D22" s="6" t="s">
        <v>44</v>
      </c>
      <c r="E22" s="6" t="s">
        <v>45</v>
      </c>
      <c r="F22" s="5" t="s">
        <v>46</v>
      </c>
      <c r="G22" s="5" t="s">
        <v>9</v>
      </c>
      <c r="H22" s="6">
        <v>3</v>
      </c>
      <c r="I22" s="6">
        <v>1</v>
      </c>
      <c r="J22" s="6">
        <v>5</v>
      </c>
      <c r="K22" s="6">
        <v>5</v>
      </c>
      <c r="L22" s="6">
        <v>3</v>
      </c>
      <c r="M22" s="6">
        <v>3</v>
      </c>
      <c r="N22" s="6">
        <v>3</v>
      </c>
      <c r="O22" s="6">
        <v>3</v>
      </c>
      <c r="P22" s="6">
        <v>3</v>
      </c>
      <c r="Q22" s="6">
        <v>3</v>
      </c>
      <c r="R22" s="6">
        <v>3</v>
      </c>
      <c r="S22" s="6">
        <v>3</v>
      </c>
      <c r="T22" s="6">
        <v>3</v>
      </c>
      <c r="U22" s="6">
        <v>3</v>
      </c>
      <c r="V22" s="6">
        <v>3</v>
      </c>
      <c r="W22" s="6">
        <f>VLOOKUP(D22,'[1]EE con sedes'!D:AA,24,0)</f>
        <v>3</v>
      </c>
      <c r="X22" s="6">
        <v>3</v>
      </c>
      <c r="Y22" s="6">
        <v>3</v>
      </c>
      <c r="Z22" s="6">
        <f t="shared" si="0"/>
        <v>0</v>
      </c>
      <c r="AA22" s="39">
        <f t="shared" si="1"/>
        <v>1</v>
      </c>
      <c r="AB22" s="23">
        <f t="shared" si="2"/>
        <v>0</v>
      </c>
    </row>
    <row r="23" spans="1:28">
      <c r="A23" s="5" t="s">
        <v>0</v>
      </c>
      <c r="B23" s="6" t="s">
        <v>22</v>
      </c>
      <c r="C23" s="5" t="s">
        <v>23</v>
      </c>
      <c r="D23" s="6" t="s">
        <v>47</v>
      </c>
      <c r="E23" s="6" t="s">
        <v>48</v>
      </c>
      <c r="F23" s="5" t="s">
        <v>49</v>
      </c>
      <c r="G23" s="5" t="s">
        <v>9</v>
      </c>
      <c r="H23" s="6">
        <v>7</v>
      </c>
      <c r="I23" s="6">
        <v>8</v>
      </c>
      <c r="J23" s="6">
        <v>8</v>
      </c>
      <c r="K23" s="6">
        <v>8</v>
      </c>
      <c r="L23" s="6">
        <v>8</v>
      </c>
      <c r="M23" s="6">
        <v>7</v>
      </c>
      <c r="N23" s="6">
        <v>7</v>
      </c>
      <c r="O23" s="6">
        <v>7</v>
      </c>
      <c r="P23" s="6">
        <v>7</v>
      </c>
      <c r="Q23" s="6">
        <v>7</v>
      </c>
      <c r="R23" s="6">
        <v>7</v>
      </c>
      <c r="S23" s="6">
        <v>7</v>
      </c>
      <c r="T23" s="6">
        <v>7</v>
      </c>
      <c r="U23" s="6">
        <v>7</v>
      </c>
      <c r="V23" s="6">
        <v>7</v>
      </c>
      <c r="W23" s="6">
        <f>VLOOKUP(D23,'[1]EE con sedes'!D:AA,24,0)</f>
        <v>7</v>
      </c>
      <c r="X23" s="6">
        <v>7</v>
      </c>
      <c r="Y23" s="6">
        <v>7</v>
      </c>
      <c r="Z23" s="6">
        <f t="shared" si="0"/>
        <v>0</v>
      </c>
      <c r="AA23" s="39">
        <f t="shared" si="1"/>
        <v>1</v>
      </c>
      <c r="AB23" s="23">
        <f t="shared" si="2"/>
        <v>0</v>
      </c>
    </row>
    <row r="24" spans="1:28">
      <c r="A24" s="5" t="s">
        <v>0</v>
      </c>
      <c r="B24" s="6" t="s">
        <v>22</v>
      </c>
      <c r="C24" s="5" t="s">
        <v>23</v>
      </c>
      <c r="D24" s="6" t="s">
        <v>50</v>
      </c>
      <c r="E24" s="6" t="s">
        <v>51</v>
      </c>
      <c r="F24" s="5" t="s">
        <v>52</v>
      </c>
      <c r="G24" s="5" t="s">
        <v>9</v>
      </c>
      <c r="H24" s="6">
        <v>3</v>
      </c>
      <c r="I24" s="6">
        <v>4</v>
      </c>
      <c r="J24" s="6">
        <v>4</v>
      </c>
      <c r="K24" s="6">
        <v>5</v>
      </c>
      <c r="L24" s="6">
        <v>5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6</v>
      </c>
      <c r="T24" s="6">
        <v>6</v>
      </c>
      <c r="U24" s="6">
        <v>6</v>
      </c>
      <c r="V24" s="6">
        <v>6</v>
      </c>
      <c r="W24" s="6">
        <f>VLOOKUP(D24,'[1]EE con sedes'!D:AA,24,0)</f>
        <v>5</v>
      </c>
      <c r="X24" s="6">
        <v>5</v>
      </c>
      <c r="Y24" s="6">
        <v>5</v>
      </c>
      <c r="Z24" s="6">
        <f t="shared" si="0"/>
        <v>2</v>
      </c>
      <c r="AA24" s="39">
        <f t="shared" si="1"/>
        <v>1.6666666666666667</v>
      </c>
      <c r="AB24" s="23">
        <f t="shared" si="2"/>
        <v>-0.66666666666666674</v>
      </c>
    </row>
    <row r="25" spans="1:28">
      <c r="A25" s="5" t="s">
        <v>0</v>
      </c>
      <c r="B25" s="6" t="s">
        <v>53</v>
      </c>
      <c r="C25" s="5" t="s">
        <v>54</v>
      </c>
      <c r="D25" s="6" t="s">
        <v>55</v>
      </c>
      <c r="E25" s="6" t="s">
        <v>56</v>
      </c>
      <c r="F25" s="5" t="s">
        <v>57</v>
      </c>
      <c r="G25" s="5" t="s">
        <v>9</v>
      </c>
      <c r="H25" s="6">
        <v>8</v>
      </c>
      <c r="I25" s="6">
        <v>11</v>
      </c>
      <c r="J25" s="6">
        <v>11</v>
      </c>
      <c r="K25" s="6">
        <v>11</v>
      </c>
      <c r="L25" s="6">
        <v>11</v>
      </c>
      <c r="M25" s="6">
        <v>11</v>
      </c>
      <c r="N25" s="6">
        <v>11</v>
      </c>
      <c r="O25" s="6">
        <v>11</v>
      </c>
      <c r="P25" s="6">
        <v>11</v>
      </c>
      <c r="Q25" s="6">
        <v>11</v>
      </c>
      <c r="R25" s="6">
        <v>11</v>
      </c>
      <c r="S25" s="6">
        <v>11</v>
      </c>
      <c r="T25" s="6">
        <v>11</v>
      </c>
      <c r="U25" s="6">
        <v>11</v>
      </c>
      <c r="V25" s="6">
        <v>11</v>
      </c>
      <c r="W25" s="6">
        <f>VLOOKUP(D25,'[1]EE con sedes'!D:AA,24,0)</f>
        <v>11</v>
      </c>
      <c r="X25" s="6">
        <v>10</v>
      </c>
      <c r="Y25" s="6">
        <v>10</v>
      </c>
      <c r="Z25" s="6">
        <f t="shared" si="0"/>
        <v>2</v>
      </c>
      <c r="AA25" s="39">
        <f t="shared" si="1"/>
        <v>1.25</v>
      </c>
      <c r="AB25" s="23">
        <f t="shared" si="2"/>
        <v>-0.25</v>
      </c>
    </row>
    <row r="26" spans="1:28">
      <c r="A26" s="5" t="s">
        <v>0</v>
      </c>
      <c r="B26" s="6" t="s">
        <v>53</v>
      </c>
      <c r="C26" s="5" t="s">
        <v>54</v>
      </c>
      <c r="D26" s="6" t="s">
        <v>53</v>
      </c>
      <c r="E26" s="6" t="s">
        <v>58</v>
      </c>
      <c r="F26" s="5" t="s">
        <v>59</v>
      </c>
      <c r="G26" s="5" t="s">
        <v>9</v>
      </c>
      <c r="H26" s="6">
        <v>89</v>
      </c>
      <c r="I26" s="6">
        <v>75</v>
      </c>
      <c r="J26" s="6">
        <v>81</v>
      </c>
      <c r="K26" s="6">
        <v>83</v>
      </c>
      <c r="L26" s="6">
        <v>83</v>
      </c>
      <c r="M26" s="6">
        <v>88</v>
      </c>
      <c r="N26" s="6">
        <v>88</v>
      </c>
      <c r="O26" s="6">
        <v>88</v>
      </c>
      <c r="P26" s="6">
        <v>87</v>
      </c>
      <c r="Q26" s="6">
        <v>87</v>
      </c>
      <c r="R26" s="6">
        <v>88</v>
      </c>
      <c r="S26" s="6">
        <v>88</v>
      </c>
      <c r="T26" s="6">
        <v>88</v>
      </c>
      <c r="U26" s="6">
        <v>88</v>
      </c>
      <c r="V26" s="6">
        <v>87</v>
      </c>
      <c r="W26" s="6">
        <f>VLOOKUP(D26,'[1]EE con sedes'!D:AA,24,0)</f>
        <v>87</v>
      </c>
      <c r="X26" s="6">
        <v>86</v>
      </c>
      <c r="Y26" s="6">
        <v>86</v>
      </c>
      <c r="Z26" s="6">
        <f t="shared" si="0"/>
        <v>-3</v>
      </c>
      <c r="AA26" s="39">
        <f t="shared" si="1"/>
        <v>0.9662921348314607</v>
      </c>
      <c r="AB26" s="23">
        <f t="shared" si="2"/>
        <v>3.3707865168539297E-2</v>
      </c>
    </row>
    <row r="27" spans="1:28">
      <c r="A27" s="5" t="s">
        <v>60</v>
      </c>
      <c r="B27" s="6" t="s">
        <v>61</v>
      </c>
      <c r="C27" s="5" t="s">
        <v>62</v>
      </c>
      <c r="D27" s="6" t="s">
        <v>61</v>
      </c>
      <c r="E27" s="6" t="s">
        <v>63</v>
      </c>
      <c r="F27" s="5" t="s">
        <v>64</v>
      </c>
      <c r="G27" s="5" t="s">
        <v>9</v>
      </c>
      <c r="H27" s="6">
        <v>705</v>
      </c>
      <c r="I27" s="6">
        <v>682</v>
      </c>
      <c r="J27" s="6">
        <v>682</v>
      </c>
      <c r="K27" s="6">
        <v>678</v>
      </c>
      <c r="L27" s="6">
        <v>677</v>
      </c>
      <c r="M27" s="6">
        <v>690</v>
      </c>
      <c r="N27" s="6">
        <v>691</v>
      </c>
      <c r="O27" s="6">
        <v>693</v>
      </c>
      <c r="P27" s="6">
        <v>695</v>
      </c>
      <c r="Q27" s="6">
        <v>693</v>
      </c>
      <c r="R27" s="6">
        <v>691</v>
      </c>
      <c r="S27" s="6">
        <v>688</v>
      </c>
      <c r="T27" s="6">
        <v>689</v>
      </c>
      <c r="U27" s="6">
        <v>689</v>
      </c>
      <c r="V27" s="6">
        <v>688</v>
      </c>
      <c r="W27" s="6">
        <f>VLOOKUP(D27,'[1]EE con sedes'!D:AA,24,0)</f>
        <v>690</v>
      </c>
      <c r="X27" s="6">
        <v>690</v>
      </c>
      <c r="Y27" s="6">
        <v>687</v>
      </c>
      <c r="Z27" s="6">
        <f t="shared" si="0"/>
        <v>-18</v>
      </c>
      <c r="AA27" s="39">
        <f t="shared" si="1"/>
        <v>0.97446808510638294</v>
      </c>
      <c r="AB27" s="23">
        <f t="shared" si="2"/>
        <v>2.5531914893617058E-2</v>
      </c>
    </row>
    <row r="28" spans="1:28">
      <c r="A28" s="5" t="s">
        <v>60</v>
      </c>
      <c r="B28" s="6" t="s">
        <v>61</v>
      </c>
      <c r="C28" s="5" t="s">
        <v>62</v>
      </c>
      <c r="D28" s="6" t="s">
        <v>65</v>
      </c>
      <c r="E28" s="6" t="s">
        <v>66</v>
      </c>
      <c r="F28" s="5" t="s">
        <v>67</v>
      </c>
      <c r="G28" s="5" t="s">
        <v>9</v>
      </c>
      <c r="H28" s="6">
        <v>10</v>
      </c>
      <c r="I28" s="6">
        <v>9</v>
      </c>
      <c r="J28" s="6">
        <v>9</v>
      </c>
      <c r="K28" s="6">
        <v>9</v>
      </c>
      <c r="L28" s="6">
        <v>11</v>
      </c>
      <c r="M28" s="6">
        <v>11</v>
      </c>
      <c r="N28" s="6">
        <v>11</v>
      </c>
      <c r="O28" s="6">
        <v>11</v>
      </c>
      <c r="P28" s="6">
        <v>9</v>
      </c>
      <c r="Q28" s="6">
        <v>9</v>
      </c>
      <c r="R28" s="6">
        <v>9</v>
      </c>
      <c r="S28" s="6">
        <v>9</v>
      </c>
      <c r="T28" s="6">
        <v>9</v>
      </c>
      <c r="U28" s="6">
        <v>9</v>
      </c>
      <c r="V28" s="6">
        <v>9</v>
      </c>
      <c r="W28" s="6">
        <f>VLOOKUP(D28,'[1]EE con sedes'!D:AA,24,0)</f>
        <v>9</v>
      </c>
      <c r="X28" s="6">
        <v>9</v>
      </c>
      <c r="Y28" s="6">
        <v>9</v>
      </c>
      <c r="Z28" s="6">
        <f t="shared" si="0"/>
        <v>-1</v>
      </c>
      <c r="AA28" s="39">
        <f t="shared" si="1"/>
        <v>0.9</v>
      </c>
      <c r="AB28" s="23">
        <f t="shared" si="2"/>
        <v>9.9999999999999978E-2</v>
      </c>
    </row>
    <row r="29" spans="1:28">
      <c r="A29" s="5" t="s">
        <v>60</v>
      </c>
      <c r="B29" s="6" t="s">
        <v>61</v>
      </c>
      <c r="C29" s="5" t="s">
        <v>62</v>
      </c>
      <c r="D29" s="6" t="s">
        <v>68</v>
      </c>
      <c r="E29" s="6" t="s">
        <v>69</v>
      </c>
      <c r="F29" s="5" t="s">
        <v>70</v>
      </c>
      <c r="G29" s="5" t="s">
        <v>9</v>
      </c>
      <c r="H29" s="6">
        <v>23</v>
      </c>
      <c r="I29" s="6">
        <v>17</v>
      </c>
      <c r="J29" s="6">
        <v>17</v>
      </c>
      <c r="K29" s="6">
        <v>17</v>
      </c>
      <c r="L29" s="6">
        <v>18</v>
      </c>
      <c r="M29" s="6">
        <v>19</v>
      </c>
      <c r="N29" s="6">
        <v>20</v>
      </c>
      <c r="O29" s="6">
        <v>21</v>
      </c>
      <c r="P29" s="6">
        <v>20</v>
      </c>
      <c r="Q29" s="6">
        <v>20</v>
      </c>
      <c r="R29" s="6">
        <v>20</v>
      </c>
      <c r="S29" s="6">
        <v>19</v>
      </c>
      <c r="T29" s="6">
        <v>19</v>
      </c>
      <c r="U29" s="6">
        <v>19</v>
      </c>
      <c r="V29" s="6">
        <v>19</v>
      </c>
      <c r="W29" s="6">
        <f>VLOOKUP(D29,'[1]EE con sedes'!D:AA,24,0)</f>
        <v>20</v>
      </c>
      <c r="X29" s="6">
        <v>18</v>
      </c>
      <c r="Y29" s="6">
        <v>18</v>
      </c>
      <c r="Z29" s="6">
        <f t="shared" si="0"/>
        <v>-5</v>
      </c>
      <c r="AA29" s="39">
        <f t="shared" si="1"/>
        <v>0.78260869565217395</v>
      </c>
      <c r="AB29" s="23">
        <f t="shared" si="2"/>
        <v>0.21739130434782605</v>
      </c>
    </row>
    <row r="30" spans="1:28">
      <c r="A30" s="5" t="s">
        <v>60</v>
      </c>
      <c r="B30" s="6" t="s">
        <v>61</v>
      </c>
      <c r="C30" s="5" t="s">
        <v>62</v>
      </c>
      <c r="D30" s="6" t="s">
        <v>71</v>
      </c>
      <c r="E30" s="6" t="s">
        <v>72</v>
      </c>
      <c r="F30" s="5" t="s">
        <v>73</v>
      </c>
      <c r="G30" s="5" t="s">
        <v>9</v>
      </c>
      <c r="H30" s="6">
        <v>71</v>
      </c>
      <c r="I30" s="6">
        <v>60</v>
      </c>
      <c r="J30" s="6">
        <v>60</v>
      </c>
      <c r="K30" s="6">
        <v>59</v>
      </c>
      <c r="L30" s="6">
        <v>66</v>
      </c>
      <c r="M30" s="6">
        <v>68</v>
      </c>
      <c r="N30" s="6">
        <v>68</v>
      </c>
      <c r="O30" s="6">
        <v>68</v>
      </c>
      <c r="P30" s="6">
        <v>69</v>
      </c>
      <c r="Q30" s="6">
        <v>69</v>
      </c>
      <c r="R30" s="6">
        <v>69</v>
      </c>
      <c r="S30" s="6">
        <v>69</v>
      </c>
      <c r="T30" s="6">
        <v>69</v>
      </c>
      <c r="U30" s="6">
        <v>69</v>
      </c>
      <c r="V30" s="6">
        <v>69</v>
      </c>
      <c r="W30" s="6">
        <f>VLOOKUP(D30,'[1]EE con sedes'!D:AA,24,0)</f>
        <v>68</v>
      </c>
      <c r="X30" s="6">
        <v>70</v>
      </c>
      <c r="Y30" s="6">
        <v>71</v>
      </c>
      <c r="Z30" s="6">
        <f t="shared" si="0"/>
        <v>0</v>
      </c>
      <c r="AA30" s="39">
        <f t="shared" si="1"/>
        <v>1</v>
      </c>
      <c r="AB30" s="23">
        <f t="shared" si="2"/>
        <v>0</v>
      </c>
    </row>
    <row r="31" spans="1:28">
      <c r="A31" s="5" t="s">
        <v>60</v>
      </c>
      <c r="B31" s="6" t="s">
        <v>61</v>
      </c>
      <c r="C31" s="5" t="s">
        <v>62</v>
      </c>
      <c r="D31" s="6" t="s">
        <v>74</v>
      </c>
      <c r="E31" s="6" t="s">
        <v>75</v>
      </c>
      <c r="F31" s="5" t="s">
        <v>76</v>
      </c>
      <c r="G31" s="5" t="s">
        <v>9</v>
      </c>
      <c r="H31" s="6">
        <v>7</v>
      </c>
      <c r="I31" s="6">
        <v>6</v>
      </c>
      <c r="J31" s="6">
        <v>6</v>
      </c>
      <c r="K31" s="6">
        <v>6</v>
      </c>
      <c r="L31" s="6">
        <v>8</v>
      </c>
      <c r="M31" s="6">
        <v>7</v>
      </c>
      <c r="N31" s="6">
        <v>7</v>
      </c>
      <c r="O31" s="6">
        <v>7</v>
      </c>
      <c r="P31" s="6">
        <v>8</v>
      </c>
      <c r="Q31" s="6">
        <v>8</v>
      </c>
      <c r="R31" s="6">
        <v>8</v>
      </c>
      <c r="S31" s="6">
        <v>8</v>
      </c>
      <c r="T31" s="6">
        <v>8</v>
      </c>
      <c r="U31" s="6">
        <v>8</v>
      </c>
      <c r="V31" s="6">
        <v>8</v>
      </c>
      <c r="W31" s="6">
        <f>VLOOKUP(D31,'[1]EE con sedes'!D:AA,24,0)</f>
        <v>8</v>
      </c>
      <c r="X31" s="6">
        <v>8</v>
      </c>
      <c r="Y31" s="6">
        <v>8</v>
      </c>
      <c r="Z31" s="6">
        <f t="shared" si="0"/>
        <v>1</v>
      </c>
      <c r="AA31" s="39">
        <f t="shared" si="1"/>
        <v>1.1428571428571428</v>
      </c>
      <c r="AB31" s="23">
        <f t="shared" si="2"/>
        <v>-0.14285714285714279</v>
      </c>
    </row>
    <row r="32" spans="1:28">
      <c r="A32" s="5" t="s">
        <v>60</v>
      </c>
      <c r="B32" s="6" t="s">
        <v>77</v>
      </c>
      <c r="C32" s="5" t="s">
        <v>78</v>
      </c>
      <c r="D32" s="6" t="s">
        <v>79</v>
      </c>
      <c r="E32" s="6" t="s">
        <v>80</v>
      </c>
      <c r="F32" s="5" t="s">
        <v>81</v>
      </c>
      <c r="G32" s="5" t="s">
        <v>9</v>
      </c>
      <c r="H32" s="6">
        <v>232</v>
      </c>
      <c r="I32" s="6">
        <v>198</v>
      </c>
      <c r="J32" s="6">
        <v>200</v>
      </c>
      <c r="K32" s="6">
        <v>203</v>
      </c>
      <c r="L32" s="6">
        <v>206</v>
      </c>
      <c r="M32" s="6">
        <v>214</v>
      </c>
      <c r="N32" s="6">
        <v>218</v>
      </c>
      <c r="O32" s="6">
        <v>222</v>
      </c>
      <c r="P32" s="6">
        <v>224</v>
      </c>
      <c r="Q32" s="6">
        <v>223</v>
      </c>
      <c r="R32" s="6">
        <v>223</v>
      </c>
      <c r="S32" s="6">
        <v>223</v>
      </c>
      <c r="T32" s="6">
        <v>223</v>
      </c>
      <c r="U32" s="6">
        <v>223</v>
      </c>
      <c r="V32" s="6">
        <v>224</v>
      </c>
      <c r="W32" s="6">
        <f>VLOOKUP(D32,'[1]EE con sedes'!D:AA,24,0)</f>
        <v>221</v>
      </c>
      <c r="X32" s="6">
        <v>217</v>
      </c>
      <c r="Y32" s="6">
        <v>219</v>
      </c>
      <c r="Z32" s="6">
        <f t="shared" si="0"/>
        <v>-13</v>
      </c>
      <c r="AA32" s="39">
        <f t="shared" si="1"/>
        <v>0.94396551724137934</v>
      </c>
      <c r="AB32" s="23">
        <f t="shared" si="2"/>
        <v>5.6034482758620663E-2</v>
      </c>
    </row>
    <row r="33" spans="1:28">
      <c r="A33" s="5" t="s">
        <v>60</v>
      </c>
      <c r="B33" s="6" t="s">
        <v>77</v>
      </c>
      <c r="C33" s="5" t="s">
        <v>78</v>
      </c>
      <c r="D33" s="6" t="s">
        <v>82</v>
      </c>
      <c r="E33" s="6" t="s">
        <v>83</v>
      </c>
      <c r="F33" s="5" t="s">
        <v>84</v>
      </c>
      <c r="G33" s="5" t="s">
        <v>9</v>
      </c>
      <c r="H33" s="6">
        <v>3</v>
      </c>
      <c r="I33" s="6"/>
      <c r="J33" s="6">
        <v>3</v>
      </c>
      <c r="K33" s="6">
        <v>3</v>
      </c>
      <c r="L33" s="6">
        <v>3</v>
      </c>
      <c r="M33" s="6">
        <v>3</v>
      </c>
      <c r="N33" s="6">
        <v>3</v>
      </c>
      <c r="O33" s="6">
        <v>3</v>
      </c>
      <c r="P33" s="6">
        <v>3</v>
      </c>
      <c r="Q33" s="6">
        <v>3</v>
      </c>
      <c r="R33" s="6">
        <v>3</v>
      </c>
      <c r="S33" s="6">
        <v>3</v>
      </c>
      <c r="T33" s="6">
        <v>3</v>
      </c>
      <c r="U33" s="6">
        <v>3</v>
      </c>
      <c r="V33" s="6">
        <v>3</v>
      </c>
      <c r="W33" s="6">
        <f>VLOOKUP(D33,'[1]EE con sedes'!D:AA,24,0)</f>
        <v>3</v>
      </c>
      <c r="X33" s="6">
        <v>3</v>
      </c>
      <c r="Y33" s="6">
        <v>3</v>
      </c>
      <c r="Z33" s="6">
        <f t="shared" si="0"/>
        <v>0</v>
      </c>
      <c r="AA33" s="39">
        <f t="shared" si="1"/>
        <v>1</v>
      </c>
      <c r="AB33" s="23">
        <f t="shared" si="2"/>
        <v>0</v>
      </c>
    </row>
    <row r="34" spans="1:28">
      <c r="A34" s="5" t="s">
        <v>60</v>
      </c>
      <c r="B34" s="6" t="s">
        <v>77</v>
      </c>
      <c r="C34" s="5" t="s">
        <v>78</v>
      </c>
      <c r="D34" s="6" t="s">
        <v>77</v>
      </c>
      <c r="E34" s="6" t="s">
        <v>85</v>
      </c>
      <c r="F34" s="5" t="s">
        <v>86</v>
      </c>
      <c r="G34" s="5" t="s">
        <v>9</v>
      </c>
      <c r="H34" s="6">
        <v>243</v>
      </c>
      <c r="I34" s="6">
        <v>247</v>
      </c>
      <c r="J34" s="6">
        <v>247</v>
      </c>
      <c r="K34" s="6">
        <v>250</v>
      </c>
      <c r="L34" s="6">
        <v>247</v>
      </c>
      <c r="M34" s="6">
        <v>252</v>
      </c>
      <c r="N34" s="6">
        <v>257</v>
      </c>
      <c r="O34" s="6">
        <v>257</v>
      </c>
      <c r="P34" s="6">
        <v>258</v>
      </c>
      <c r="Q34" s="6">
        <v>258</v>
      </c>
      <c r="R34" s="6">
        <v>258</v>
      </c>
      <c r="S34" s="6">
        <v>259</v>
      </c>
      <c r="T34" s="6">
        <v>259</v>
      </c>
      <c r="U34" s="6">
        <v>259</v>
      </c>
      <c r="V34" s="6">
        <v>259</v>
      </c>
      <c r="W34" s="6">
        <f>VLOOKUP(D34,'[1]EE con sedes'!D:AA,24,0)</f>
        <v>257</v>
      </c>
      <c r="X34" s="6">
        <v>255</v>
      </c>
      <c r="Y34" s="6">
        <v>253</v>
      </c>
      <c r="Z34" s="6">
        <f t="shared" si="0"/>
        <v>10</v>
      </c>
      <c r="AA34" s="39">
        <f t="shared" si="1"/>
        <v>1.0411522633744856</v>
      </c>
      <c r="AB34" s="23">
        <f t="shared" si="2"/>
        <v>-4.1152263374485631E-2</v>
      </c>
    </row>
    <row r="35" spans="1:28">
      <c r="A35" s="5" t="s">
        <v>87</v>
      </c>
      <c r="B35" s="6" t="s">
        <v>88</v>
      </c>
      <c r="C35" s="5" t="s">
        <v>89</v>
      </c>
      <c r="D35" s="6" t="s">
        <v>88</v>
      </c>
      <c r="E35" s="6" t="s">
        <v>90</v>
      </c>
      <c r="F35" s="5" t="s">
        <v>91</v>
      </c>
      <c r="G35" s="5" t="s">
        <v>5</v>
      </c>
      <c r="H35" s="6">
        <v>186</v>
      </c>
      <c r="I35" s="6"/>
      <c r="J35" s="6">
        <v>176</v>
      </c>
      <c r="K35" s="6">
        <v>177</v>
      </c>
      <c r="L35" s="6">
        <v>181</v>
      </c>
      <c r="M35" s="6">
        <v>182</v>
      </c>
      <c r="N35" s="6">
        <v>183</v>
      </c>
      <c r="O35" s="6">
        <v>180</v>
      </c>
      <c r="P35" s="6">
        <v>180</v>
      </c>
      <c r="Q35" s="6">
        <v>179</v>
      </c>
      <c r="R35" s="6">
        <v>179</v>
      </c>
      <c r="S35" s="6">
        <v>179</v>
      </c>
      <c r="T35" s="6">
        <v>179</v>
      </c>
      <c r="U35" s="6">
        <v>179</v>
      </c>
      <c r="V35" s="6">
        <v>179</v>
      </c>
      <c r="W35" s="6">
        <f>VLOOKUP(D35,'[1]EE con sedes'!D:AA,24,0)</f>
        <v>177</v>
      </c>
      <c r="X35" s="6">
        <v>181</v>
      </c>
      <c r="Y35" s="6">
        <v>180</v>
      </c>
      <c r="Z35" s="6">
        <f t="shared" si="0"/>
        <v>-6</v>
      </c>
      <c r="AA35" s="39">
        <f t="shared" si="1"/>
        <v>0.967741935483871</v>
      </c>
      <c r="AB35" s="23">
        <f t="shared" si="2"/>
        <v>3.2258064516129004E-2</v>
      </c>
    </row>
    <row r="36" spans="1:28">
      <c r="A36" s="5" t="s">
        <v>87</v>
      </c>
      <c r="B36" s="6" t="s">
        <v>88</v>
      </c>
      <c r="C36" s="5" t="s">
        <v>89</v>
      </c>
      <c r="D36" s="6" t="s">
        <v>92</v>
      </c>
      <c r="E36" s="6" t="s">
        <v>93</v>
      </c>
      <c r="F36" s="5" t="s">
        <v>94</v>
      </c>
      <c r="G36" s="5" t="s">
        <v>5</v>
      </c>
      <c r="H36" s="6">
        <v>91</v>
      </c>
      <c r="I36" s="6">
        <v>63</v>
      </c>
      <c r="J36" s="6">
        <v>75</v>
      </c>
      <c r="K36" s="6">
        <v>77</v>
      </c>
      <c r="L36" s="6">
        <v>82</v>
      </c>
      <c r="M36" s="6">
        <v>80</v>
      </c>
      <c r="N36" s="6">
        <v>78</v>
      </c>
      <c r="O36" s="6">
        <v>77</v>
      </c>
      <c r="P36" s="6">
        <v>77</v>
      </c>
      <c r="Q36" s="6">
        <v>77</v>
      </c>
      <c r="R36" s="6">
        <v>77</v>
      </c>
      <c r="S36" s="6">
        <v>77</v>
      </c>
      <c r="T36" s="6">
        <v>77</v>
      </c>
      <c r="U36" s="6">
        <v>77</v>
      </c>
      <c r="V36" s="6">
        <v>77</v>
      </c>
      <c r="W36" s="6">
        <f>VLOOKUP(D36,'[1]EE con sedes'!D:AA,24,0)</f>
        <v>77</v>
      </c>
      <c r="X36" s="6">
        <v>77</v>
      </c>
      <c r="Y36" s="6">
        <v>76</v>
      </c>
      <c r="Z36" s="6">
        <f t="shared" si="0"/>
        <v>-15</v>
      </c>
      <c r="AA36" s="39">
        <f t="shared" si="1"/>
        <v>0.8351648351648352</v>
      </c>
      <c r="AB36" s="23">
        <f t="shared" si="2"/>
        <v>0.1648351648351648</v>
      </c>
    </row>
    <row r="37" spans="1:28">
      <c r="A37" s="5" t="s">
        <v>87</v>
      </c>
      <c r="B37" s="6" t="s">
        <v>88</v>
      </c>
      <c r="C37" s="5" t="s">
        <v>89</v>
      </c>
      <c r="D37" s="6" t="s">
        <v>95</v>
      </c>
      <c r="E37" s="6" t="s">
        <v>96</v>
      </c>
      <c r="F37" s="5" t="s">
        <v>97</v>
      </c>
      <c r="G37" s="5" t="s">
        <v>9</v>
      </c>
      <c r="H37" s="6">
        <v>53</v>
      </c>
      <c r="I37" s="6">
        <v>4</v>
      </c>
      <c r="J37" s="6">
        <v>49</v>
      </c>
      <c r="K37" s="6">
        <v>46</v>
      </c>
      <c r="L37" s="6">
        <v>44</v>
      </c>
      <c r="M37" s="6">
        <v>43</v>
      </c>
      <c r="N37" s="6">
        <v>43</v>
      </c>
      <c r="O37" s="6">
        <v>44</v>
      </c>
      <c r="P37" s="6">
        <v>46</v>
      </c>
      <c r="Q37" s="6">
        <v>46</v>
      </c>
      <c r="R37" s="6">
        <v>46</v>
      </c>
      <c r="S37" s="6">
        <v>46</v>
      </c>
      <c r="T37" s="6">
        <v>46</v>
      </c>
      <c r="U37" s="6">
        <v>46</v>
      </c>
      <c r="V37" s="6">
        <v>46</v>
      </c>
      <c r="W37" s="6">
        <f>VLOOKUP(D37,'[1]EE con sedes'!D:AA,24,0)</f>
        <v>45</v>
      </c>
      <c r="X37" s="6">
        <v>47</v>
      </c>
      <c r="Y37" s="6">
        <v>47</v>
      </c>
      <c r="Z37" s="6">
        <f t="shared" si="0"/>
        <v>-6</v>
      </c>
      <c r="AA37" s="39">
        <f t="shared" si="1"/>
        <v>0.8867924528301887</v>
      </c>
      <c r="AB37" s="23">
        <f t="shared" si="2"/>
        <v>0.1132075471698113</v>
      </c>
    </row>
    <row r="38" spans="1:28">
      <c r="A38" s="5" t="s">
        <v>87</v>
      </c>
      <c r="B38" s="6" t="s">
        <v>88</v>
      </c>
      <c r="C38" s="5" t="s">
        <v>89</v>
      </c>
      <c r="D38" s="6" t="s">
        <v>98</v>
      </c>
      <c r="E38" s="6" t="s">
        <v>99</v>
      </c>
      <c r="F38" s="5" t="s">
        <v>100</v>
      </c>
      <c r="G38" s="5" t="s">
        <v>9</v>
      </c>
      <c r="H38" s="6">
        <v>6</v>
      </c>
      <c r="I38" s="6"/>
      <c r="J38" s="6">
        <v>6</v>
      </c>
      <c r="K38" s="6">
        <v>6</v>
      </c>
      <c r="L38" s="6">
        <v>6</v>
      </c>
      <c r="M38" s="6">
        <v>7</v>
      </c>
      <c r="N38" s="6">
        <v>7</v>
      </c>
      <c r="O38" s="6">
        <v>7</v>
      </c>
      <c r="P38" s="6">
        <v>7</v>
      </c>
      <c r="Q38" s="6">
        <v>7</v>
      </c>
      <c r="R38" s="6">
        <v>7</v>
      </c>
      <c r="S38" s="6">
        <v>7</v>
      </c>
      <c r="T38" s="6">
        <v>7</v>
      </c>
      <c r="U38" s="6">
        <v>7</v>
      </c>
      <c r="V38" s="6">
        <v>7</v>
      </c>
      <c r="W38" s="6">
        <f>VLOOKUP(D38,'[1]EE con sedes'!D:AA,24,0)</f>
        <v>7</v>
      </c>
      <c r="X38" s="6">
        <v>7</v>
      </c>
      <c r="Y38" s="6">
        <v>7</v>
      </c>
      <c r="Z38" s="6">
        <f t="shared" si="0"/>
        <v>1</v>
      </c>
      <c r="AA38" s="39">
        <f t="shared" si="1"/>
        <v>1.1666666666666667</v>
      </c>
      <c r="AB38" s="23">
        <f t="shared" si="2"/>
        <v>-0.16666666666666674</v>
      </c>
    </row>
    <row r="39" spans="1:28">
      <c r="A39" s="5" t="s">
        <v>87</v>
      </c>
      <c r="B39" s="6" t="s">
        <v>88</v>
      </c>
      <c r="C39" s="5" t="s">
        <v>89</v>
      </c>
      <c r="D39" s="6" t="s">
        <v>101</v>
      </c>
      <c r="E39" s="6" t="s">
        <v>102</v>
      </c>
      <c r="F39" s="5" t="s">
        <v>103</v>
      </c>
      <c r="G39" s="5" t="s">
        <v>9</v>
      </c>
      <c r="H39" s="6">
        <v>5</v>
      </c>
      <c r="I39" s="6"/>
      <c r="J39" s="6">
        <v>4</v>
      </c>
      <c r="K39" s="6">
        <v>4</v>
      </c>
      <c r="L39" s="6">
        <v>4</v>
      </c>
      <c r="M39" s="6">
        <v>4</v>
      </c>
      <c r="N39" s="6">
        <v>4</v>
      </c>
      <c r="O39" s="6">
        <v>4</v>
      </c>
      <c r="P39" s="6">
        <v>4</v>
      </c>
      <c r="Q39" s="6">
        <v>4</v>
      </c>
      <c r="R39" s="6">
        <v>4</v>
      </c>
      <c r="S39" s="6">
        <v>4</v>
      </c>
      <c r="T39" s="6">
        <v>4</v>
      </c>
      <c r="U39" s="6">
        <v>4</v>
      </c>
      <c r="V39" s="6">
        <v>4</v>
      </c>
      <c r="W39" s="6">
        <f>VLOOKUP(D39,'[1]EE con sedes'!D:AA,24,0)</f>
        <v>4</v>
      </c>
      <c r="X39" s="6">
        <v>4</v>
      </c>
      <c r="Y39" s="6">
        <v>4</v>
      </c>
      <c r="Z39" s="6">
        <f t="shared" si="0"/>
        <v>-1</v>
      </c>
      <c r="AA39" s="39">
        <f t="shared" si="1"/>
        <v>0.8</v>
      </c>
      <c r="AB39" s="23">
        <f t="shared" si="2"/>
        <v>0.19999999999999996</v>
      </c>
    </row>
    <row r="40" spans="1:28">
      <c r="A40" s="5" t="s">
        <v>87</v>
      </c>
      <c r="B40" s="6" t="s">
        <v>88</v>
      </c>
      <c r="C40" s="5" t="s">
        <v>89</v>
      </c>
      <c r="D40" s="6" t="s">
        <v>104</v>
      </c>
      <c r="E40" s="6" t="s">
        <v>105</v>
      </c>
      <c r="F40" s="5" t="s">
        <v>106</v>
      </c>
      <c r="G40" s="5" t="s">
        <v>9</v>
      </c>
      <c r="H40" s="6">
        <v>23</v>
      </c>
      <c r="I40" s="6"/>
      <c r="J40" s="6">
        <v>17</v>
      </c>
      <c r="K40" s="6">
        <v>17</v>
      </c>
      <c r="L40" s="6">
        <v>18</v>
      </c>
      <c r="M40" s="6">
        <v>18</v>
      </c>
      <c r="N40" s="6">
        <v>18</v>
      </c>
      <c r="O40" s="6">
        <v>20</v>
      </c>
      <c r="P40" s="6">
        <v>20</v>
      </c>
      <c r="Q40" s="6">
        <v>20</v>
      </c>
      <c r="R40" s="6">
        <v>20</v>
      </c>
      <c r="S40" s="6">
        <v>20</v>
      </c>
      <c r="T40" s="6">
        <v>20</v>
      </c>
      <c r="U40" s="6">
        <v>20</v>
      </c>
      <c r="V40" s="6">
        <v>20</v>
      </c>
      <c r="W40" s="6">
        <f>VLOOKUP(D40,'[1]EE con sedes'!D:AA,24,0)</f>
        <v>20</v>
      </c>
      <c r="X40" s="6">
        <v>20</v>
      </c>
      <c r="Y40" s="6">
        <v>20</v>
      </c>
      <c r="Z40" s="6">
        <f t="shared" si="0"/>
        <v>-3</v>
      </c>
      <c r="AA40" s="39">
        <f t="shared" si="1"/>
        <v>0.86956521739130432</v>
      </c>
      <c r="AB40" s="23">
        <f t="shared" si="2"/>
        <v>0.13043478260869568</v>
      </c>
    </row>
    <row r="41" spans="1:28">
      <c r="A41" s="5" t="s">
        <v>87</v>
      </c>
      <c r="B41" s="6" t="s">
        <v>107</v>
      </c>
      <c r="C41" s="5" t="s">
        <v>108</v>
      </c>
      <c r="D41" s="6" t="s">
        <v>107</v>
      </c>
      <c r="E41" s="6" t="s">
        <v>109</v>
      </c>
      <c r="F41" s="5" t="s">
        <v>110</v>
      </c>
      <c r="G41" s="5" t="s">
        <v>5</v>
      </c>
      <c r="H41" s="6">
        <v>186</v>
      </c>
      <c r="I41" s="6">
        <v>146</v>
      </c>
      <c r="J41" s="6">
        <v>146</v>
      </c>
      <c r="K41" s="6">
        <v>177</v>
      </c>
      <c r="L41" s="6">
        <v>181</v>
      </c>
      <c r="M41" s="6">
        <v>189</v>
      </c>
      <c r="N41" s="6">
        <v>195</v>
      </c>
      <c r="O41" s="6">
        <v>196</v>
      </c>
      <c r="P41" s="6">
        <v>196</v>
      </c>
      <c r="Q41" s="6">
        <v>196</v>
      </c>
      <c r="R41" s="6">
        <v>196</v>
      </c>
      <c r="S41" s="6">
        <v>194</v>
      </c>
      <c r="T41" s="6">
        <v>195</v>
      </c>
      <c r="U41" s="6">
        <v>196</v>
      </c>
      <c r="V41" s="6">
        <v>197</v>
      </c>
      <c r="W41" s="6">
        <f>VLOOKUP(D41,'[1]EE con sedes'!D:AA,24,0)</f>
        <v>199</v>
      </c>
      <c r="X41" s="6">
        <v>200</v>
      </c>
      <c r="Y41" s="6">
        <v>202</v>
      </c>
      <c r="Z41" s="6">
        <f t="shared" si="0"/>
        <v>16</v>
      </c>
      <c r="AA41" s="39">
        <f t="shared" si="1"/>
        <v>1.086021505376344</v>
      </c>
      <c r="AB41" s="23">
        <f t="shared" si="2"/>
        <v>-8.602150537634401E-2</v>
      </c>
    </row>
    <row r="42" spans="1:28">
      <c r="A42" s="5" t="s">
        <v>87</v>
      </c>
      <c r="B42" s="6" t="s">
        <v>107</v>
      </c>
      <c r="C42" s="5" t="s">
        <v>108</v>
      </c>
      <c r="D42" s="6" t="s">
        <v>111</v>
      </c>
      <c r="E42" s="6" t="s">
        <v>112</v>
      </c>
      <c r="F42" s="5" t="s">
        <v>113</v>
      </c>
      <c r="G42" s="5" t="s">
        <v>9</v>
      </c>
      <c r="H42" s="6">
        <v>43</v>
      </c>
      <c r="I42" s="6">
        <v>43</v>
      </c>
      <c r="J42" s="6">
        <v>43</v>
      </c>
      <c r="K42" s="6">
        <v>43</v>
      </c>
      <c r="L42" s="6">
        <v>44</v>
      </c>
      <c r="M42" s="6">
        <v>42</v>
      </c>
      <c r="N42" s="6">
        <v>41</v>
      </c>
      <c r="O42" s="6">
        <v>42</v>
      </c>
      <c r="P42" s="6">
        <v>42</v>
      </c>
      <c r="Q42" s="6">
        <v>41</v>
      </c>
      <c r="R42" s="6">
        <v>42</v>
      </c>
      <c r="S42" s="6">
        <v>42</v>
      </c>
      <c r="T42" s="6">
        <v>42</v>
      </c>
      <c r="U42" s="6">
        <v>42</v>
      </c>
      <c r="V42" s="6">
        <v>42</v>
      </c>
      <c r="W42" s="6">
        <f>VLOOKUP(D42,'[1]EE con sedes'!D:AA,24,0)</f>
        <v>42</v>
      </c>
      <c r="X42" s="6">
        <v>41</v>
      </c>
      <c r="Y42" s="6">
        <v>41</v>
      </c>
      <c r="Z42" s="6">
        <f t="shared" si="0"/>
        <v>-2</v>
      </c>
      <c r="AA42" s="39">
        <f t="shared" si="1"/>
        <v>0.95348837209302328</v>
      </c>
      <c r="AB42" s="23">
        <f t="shared" si="2"/>
        <v>4.6511627906976716E-2</v>
      </c>
    </row>
    <row r="43" spans="1:28">
      <c r="A43" s="5" t="s">
        <v>87</v>
      </c>
      <c r="B43" s="6" t="s">
        <v>107</v>
      </c>
      <c r="C43" s="5" t="s">
        <v>108</v>
      </c>
      <c r="D43" s="6" t="s">
        <v>114</v>
      </c>
      <c r="E43" s="6" t="s">
        <v>115</v>
      </c>
      <c r="F43" s="5" t="s">
        <v>116</v>
      </c>
      <c r="G43" s="5" t="s">
        <v>9</v>
      </c>
      <c r="H43" s="6">
        <v>77</v>
      </c>
      <c r="I43" s="6">
        <v>77</v>
      </c>
      <c r="J43" s="6">
        <v>77</v>
      </c>
      <c r="K43" s="6">
        <v>78</v>
      </c>
      <c r="L43" s="6">
        <v>79</v>
      </c>
      <c r="M43" s="6">
        <v>79</v>
      </c>
      <c r="N43" s="6">
        <v>79</v>
      </c>
      <c r="O43" s="6">
        <v>79</v>
      </c>
      <c r="P43" s="6">
        <v>79</v>
      </c>
      <c r="Q43" s="6">
        <v>78</v>
      </c>
      <c r="R43" s="6">
        <v>78</v>
      </c>
      <c r="S43" s="6">
        <v>78</v>
      </c>
      <c r="T43" s="6">
        <v>78</v>
      </c>
      <c r="U43" s="6">
        <v>78</v>
      </c>
      <c r="V43" s="6">
        <v>78</v>
      </c>
      <c r="W43" s="6">
        <f>VLOOKUP(D43,'[1]EE con sedes'!D:AA,24,0)</f>
        <v>77</v>
      </c>
      <c r="X43" s="6">
        <v>76</v>
      </c>
      <c r="Y43" s="6">
        <v>75</v>
      </c>
      <c r="Z43" s="6">
        <f t="shared" si="0"/>
        <v>-2</v>
      </c>
      <c r="AA43" s="39">
        <f t="shared" si="1"/>
        <v>0.97402597402597402</v>
      </c>
      <c r="AB43" s="23">
        <f t="shared" si="2"/>
        <v>2.5974025974025983E-2</v>
      </c>
    </row>
    <row r="44" spans="1:28">
      <c r="A44" s="5" t="s">
        <v>87</v>
      </c>
      <c r="B44" s="6" t="s">
        <v>107</v>
      </c>
      <c r="C44" s="5" t="s">
        <v>108</v>
      </c>
      <c r="D44" s="6" t="s">
        <v>117</v>
      </c>
      <c r="E44" s="6" t="s">
        <v>118</v>
      </c>
      <c r="F44" s="5" t="s">
        <v>119</v>
      </c>
      <c r="G44" s="5" t="s">
        <v>9</v>
      </c>
      <c r="H44" s="6">
        <v>6</v>
      </c>
      <c r="I44" s="6">
        <v>8</v>
      </c>
      <c r="J44" s="6">
        <v>8</v>
      </c>
      <c r="K44" s="6">
        <v>8</v>
      </c>
      <c r="L44" s="6">
        <v>8</v>
      </c>
      <c r="M44" s="6">
        <v>8</v>
      </c>
      <c r="N44" s="6">
        <v>8</v>
      </c>
      <c r="O44" s="6">
        <v>8</v>
      </c>
      <c r="P44" s="6">
        <v>8</v>
      </c>
      <c r="Q44" s="6">
        <v>8</v>
      </c>
      <c r="R44" s="6">
        <v>8</v>
      </c>
      <c r="S44" s="6">
        <v>8</v>
      </c>
      <c r="T44" s="6">
        <v>8</v>
      </c>
      <c r="U44" s="6">
        <v>8</v>
      </c>
      <c r="V44" s="6">
        <v>8</v>
      </c>
      <c r="W44" s="6">
        <f>VLOOKUP(D44,'[1]EE con sedes'!D:AA,24,0)</f>
        <v>8</v>
      </c>
      <c r="X44" s="6">
        <v>8</v>
      </c>
      <c r="Y44" s="6">
        <v>8</v>
      </c>
      <c r="Z44" s="6">
        <f t="shared" si="0"/>
        <v>2</v>
      </c>
      <c r="AA44" s="39">
        <f t="shared" si="1"/>
        <v>1.3333333333333333</v>
      </c>
      <c r="AB44" s="23">
        <f t="shared" si="2"/>
        <v>-0.33333333333333326</v>
      </c>
    </row>
    <row r="45" spans="1:28">
      <c r="A45" s="5" t="s">
        <v>87</v>
      </c>
      <c r="B45" s="6" t="s">
        <v>107</v>
      </c>
      <c r="C45" s="5" t="s">
        <v>108</v>
      </c>
      <c r="D45" s="6" t="s">
        <v>120</v>
      </c>
      <c r="E45" s="6" t="s">
        <v>121</v>
      </c>
      <c r="F45" s="5" t="s">
        <v>122</v>
      </c>
      <c r="G45" s="5" t="s">
        <v>9</v>
      </c>
      <c r="H45" s="6">
        <v>4</v>
      </c>
      <c r="I45" s="6">
        <v>2</v>
      </c>
      <c r="J45" s="6">
        <v>2</v>
      </c>
      <c r="K45" s="6">
        <v>2</v>
      </c>
      <c r="L45" s="6">
        <v>2</v>
      </c>
      <c r="M45" s="6">
        <v>2</v>
      </c>
      <c r="N45" s="6">
        <v>2</v>
      </c>
      <c r="O45" s="6">
        <v>3</v>
      </c>
      <c r="P45" s="6">
        <v>3</v>
      </c>
      <c r="Q45" s="6">
        <v>3</v>
      </c>
      <c r="R45" s="6">
        <v>3</v>
      </c>
      <c r="S45" s="6">
        <v>3</v>
      </c>
      <c r="T45" s="6">
        <v>3</v>
      </c>
      <c r="U45" s="6">
        <v>4</v>
      </c>
      <c r="V45" s="6">
        <v>4</v>
      </c>
      <c r="W45" s="6">
        <f>VLOOKUP(D45,'[1]EE con sedes'!D:AA,24,0)</f>
        <v>3</v>
      </c>
      <c r="X45" s="6">
        <v>3</v>
      </c>
      <c r="Y45" s="6">
        <v>3</v>
      </c>
      <c r="Z45" s="6">
        <f t="shared" si="0"/>
        <v>-1</v>
      </c>
      <c r="AA45" s="39">
        <f t="shared" si="1"/>
        <v>0.75</v>
      </c>
      <c r="AB45" s="23">
        <f t="shared" si="2"/>
        <v>0.25</v>
      </c>
    </row>
    <row r="46" spans="1:28">
      <c r="A46" s="5" t="s">
        <v>87</v>
      </c>
      <c r="B46" s="6" t="s">
        <v>107</v>
      </c>
      <c r="C46" s="5" t="s">
        <v>108</v>
      </c>
      <c r="D46" s="6" t="s">
        <v>123</v>
      </c>
      <c r="E46" s="6" t="s">
        <v>124</v>
      </c>
      <c r="F46" s="5" t="s">
        <v>125</v>
      </c>
      <c r="G46" s="5" t="s">
        <v>9</v>
      </c>
      <c r="H46" s="6">
        <v>4</v>
      </c>
      <c r="I46" s="6">
        <v>5</v>
      </c>
      <c r="J46" s="6">
        <v>5</v>
      </c>
      <c r="K46" s="6">
        <v>5</v>
      </c>
      <c r="L46" s="6">
        <v>5</v>
      </c>
      <c r="M46" s="6">
        <v>5</v>
      </c>
      <c r="N46" s="6">
        <v>5</v>
      </c>
      <c r="O46" s="6">
        <v>5</v>
      </c>
      <c r="P46" s="6">
        <v>5</v>
      </c>
      <c r="Q46" s="6">
        <v>5</v>
      </c>
      <c r="R46" s="6">
        <v>5</v>
      </c>
      <c r="S46" s="6">
        <v>5</v>
      </c>
      <c r="T46" s="6">
        <v>5</v>
      </c>
      <c r="U46" s="6">
        <v>5</v>
      </c>
      <c r="V46" s="6">
        <v>5</v>
      </c>
      <c r="W46" s="6">
        <f>VLOOKUP(D46,'[1]EE con sedes'!D:AA,24,0)</f>
        <v>5</v>
      </c>
      <c r="X46" s="6">
        <v>5</v>
      </c>
      <c r="Y46" s="6">
        <v>7</v>
      </c>
      <c r="Z46" s="6">
        <f t="shared" si="0"/>
        <v>3</v>
      </c>
      <c r="AA46" s="39">
        <f t="shared" si="1"/>
        <v>1.75</v>
      </c>
      <c r="AB46" s="23">
        <f t="shared" si="2"/>
        <v>-0.75</v>
      </c>
    </row>
    <row r="47" spans="1:28">
      <c r="A47" s="5" t="s">
        <v>87</v>
      </c>
      <c r="B47" s="6" t="s">
        <v>107</v>
      </c>
      <c r="C47" s="5" t="s">
        <v>108</v>
      </c>
      <c r="D47" s="6" t="s">
        <v>126</v>
      </c>
      <c r="E47" s="6" t="s">
        <v>127</v>
      </c>
      <c r="F47" s="5" t="s">
        <v>128</v>
      </c>
      <c r="G47" s="5" t="s">
        <v>9</v>
      </c>
      <c r="H47" s="6">
        <v>6</v>
      </c>
      <c r="I47" s="6">
        <v>5</v>
      </c>
      <c r="J47" s="6">
        <v>5</v>
      </c>
      <c r="K47" s="6">
        <v>5</v>
      </c>
      <c r="L47" s="6">
        <v>5</v>
      </c>
      <c r="M47" s="6">
        <v>4</v>
      </c>
      <c r="N47" s="6">
        <v>4</v>
      </c>
      <c r="O47" s="6">
        <v>4</v>
      </c>
      <c r="P47" s="6">
        <v>5</v>
      </c>
      <c r="Q47" s="6">
        <v>5</v>
      </c>
      <c r="R47" s="6">
        <v>5</v>
      </c>
      <c r="S47" s="6">
        <v>5</v>
      </c>
      <c r="T47" s="6">
        <v>5</v>
      </c>
      <c r="U47" s="6">
        <v>5</v>
      </c>
      <c r="V47" s="6">
        <v>5</v>
      </c>
      <c r="W47" s="6">
        <f>VLOOKUP(D47,'[1]EE con sedes'!D:AA,24,0)</f>
        <v>5</v>
      </c>
      <c r="X47" s="6">
        <v>5</v>
      </c>
      <c r="Y47" s="6">
        <v>5</v>
      </c>
      <c r="Z47" s="6">
        <f t="shared" si="0"/>
        <v>-1</v>
      </c>
      <c r="AA47" s="39">
        <f t="shared" si="1"/>
        <v>0.83333333333333337</v>
      </c>
      <c r="AB47" s="23">
        <f t="shared" si="2"/>
        <v>0.16666666666666663</v>
      </c>
    </row>
    <row r="48" spans="1:28">
      <c r="A48" s="5" t="s">
        <v>87</v>
      </c>
      <c r="B48" s="6" t="s">
        <v>107</v>
      </c>
      <c r="C48" s="5" t="s">
        <v>108</v>
      </c>
      <c r="D48" s="6" t="s">
        <v>129</v>
      </c>
      <c r="E48" s="6" t="s">
        <v>130</v>
      </c>
      <c r="F48" s="5" t="s">
        <v>131</v>
      </c>
      <c r="G48" s="5" t="s">
        <v>9</v>
      </c>
      <c r="H48" s="6">
        <v>4</v>
      </c>
      <c r="I48" s="6">
        <v>3</v>
      </c>
      <c r="J48" s="6">
        <v>3</v>
      </c>
      <c r="K48" s="6">
        <v>3</v>
      </c>
      <c r="L48" s="6">
        <v>3</v>
      </c>
      <c r="M48" s="6">
        <v>3</v>
      </c>
      <c r="N48" s="6">
        <v>3</v>
      </c>
      <c r="O48" s="6">
        <v>3</v>
      </c>
      <c r="P48" s="6">
        <v>3</v>
      </c>
      <c r="Q48" s="6">
        <v>3</v>
      </c>
      <c r="R48" s="6">
        <v>3</v>
      </c>
      <c r="S48" s="6">
        <v>3</v>
      </c>
      <c r="T48" s="6">
        <v>3</v>
      </c>
      <c r="U48" s="6">
        <v>3</v>
      </c>
      <c r="V48" s="6">
        <v>3</v>
      </c>
      <c r="W48" s="6">
        <f>VLOOKUP(D48,'[1]EE con sedes'!D:AA,24,0)</f>
        <v>4</v>
      </c>
      <c r="X48" s="6">
        <v>5</v>
      </c>
      <c r="Y48" s="6">
        <v>5</v>
      </c>
      <c r="Z48" s="6">
        <f t="shared" si="0"/>
        <v>1</v>
      </c>
      <c r="AA48" s="39">
        <f t="shared" si="1"/>
        <v>1.25</v>
      </c>
      <c r="AB48" s="23">
        <f t="shared" si="2"/>
        <v>-0.25</v>
      </c>
    </row>
    <row r="49" spans="1:28">
      <c r="A49" s="5" t="s">
        <v>87</v>
      </c>
      <c r="B49" s="6" t="s">
        <v>132</v>
      </c>
      <c r="C49" s="5" t="s">
        <v>133</v>
      </c>
      <c r="D49" s="6" t="s">
        <v>132</v>
      </c>
      <c r="E49" s="6" t="s">
        <v>134</v>
      </c>
      <c r="F49" s="5" t="s">
        <v>135</v>
      </c>
      <c r="G49" s="5" t="s">
        <v>9</v>
      </c>
      <c r="H49" s="6">
        <v>130</v>
      </c>
      <c r="I49" s="6">
        <v>119</v>
      </c>
      <c r="J49" s="6">
        <v>121</v>
      </c>
      <c r="K49" s="6">
        <v>120</v>
      </c>
      <c r="L49" s="6">
        <v>126</v>
      </c>
      <c r="M49" s="6">
        <v>127</v>
      </c>
      <c r="N49" s="6">
        <v>132</v>
      </c>
      <c r="O49" s="6">
        <v>132</v>
      </c>
      <c r="P49" s="6">
        <v>132</v>
      </c>
      <c r="Q49" s="6">
        <v>132</v>
      </c>
      <c r="R49" s="6">
        <v>132</v>
      </c>
      <c r="S49" s="6">
        <v>132</v>
      </c>
      <c r="T49" s="6">
        <v>133</v>
      </c>
      <c r="U49" s="6">
        <v>133</v>
      </c>
      <c r="V49" s="6">
        <v>133</v>
      </c>
      <c r="W49" s="6">
        <f>VLOOKUP(D49,'[1]EE con sedes'!D:AA,24,0)</f>
        <v>133</v>
      </c>
      <c r="X49" s="6">
        <v>133</v>
      </c>
      <c r="Y49" s="6">
        <v>133</v>
      </c>
      <c r="Z49" s="6">
        <f t="shared" si="0"/>
        <v>3</v>
      </c>
      <c r="AA49" s="39">
        <f t="shared" si="1"/>
        <v>1.023076923076923</v>
      </c>
      <c r="AB49" s="23">
        <f t="shared" si="2"/>
        <v>-2.3076923076922995E-2</v>
      </c>
    </row>
    <row r="50" spans="1:28">
      <c r="A50" s="5" t="s">
        <v>87</v>
      </c>
      <c r="B50" s="6" t="s">
        <v>132</v>
      </c>
      <c r="C50" s="5" t="s">
        <v>133</v>
      </c>
      <c r="D50" s="6" t="s">
        <v>136</v>
      </c>
      <c r="E50" s="6" t="s">
        <v>137</v>
      </c>
      <c r="F50" s="5" t="s">
        <v>138</v>
      </c>
      <c r="G50" s="5" t="s">
        <v>9</v>
      </c>
      <c r="H50" s="6">
        <v>6</v>
      </c>
      <c r="I50" s="6">
        <v>6</v>
      </c>
      <c r="J50" s="6">
        <v>6</v>
      </c>
      <c r="K50" s="6">
        <v>6</v>
      </c>
      <c r="L50" s="6">
        <v>6</v>
      </c>
      <c r="M50" s="6">
        <v>5</v>
      </c>
      <c r="N50" s="6">
        <v>7</v>
      </c>
      <c r="O50" s="6">
        <v>7</v>
      </c>
      <c r="P50" s="6">
        <v>7</v>
      </c>
      <c r="Q50" s="6">
        <v>11</v>
      </c>
      <c r="R50" s="6">
        <v>11</v>
      </c>
      <c r="S50" s="6">
        <v>11</v>
      </c>
      <c r="T50" s="6">
        <v>11</v>
      </c>
      <c r="U50" s="6">
        <v>11</v>
      </c>
      <c r="V50" s="6">
        <v>11</v>
      </c>
      <c r="W50" s="6">
        <f>VLOOKUP(D50,'[1]EE con sedes'!D:AA,24,0)</f>
        <v>11</v>
      </c>
      <c r="X50" s="6">
        <v>10</v>
      </c>
      <c r="Y50" s="6">
        <v>10</v>
      </c>
      <c r="Z50" s="6">
        <f t="shared" si="0"/>
        <v>4</v>
      </c>
      <c r="AA50" s="39">
        <f t="shared" si="1"/>
        <v>1.6666666666666667</v>
      </c>
      <c r="AB50" s="23">
        <f t="shared" si="2"/>
        <v>-0.66666666666666674</v>
      </c>
    </row>
    <row r="51" spans="1:28">
      <c r="A51" s="5" t="s">
        <v>87</v>
      </c>
      <c r="B51" s="6" t="s">
        <v>132</v>
      </c>
      <c r="C51" s="5" t="s">
        <v>133</v>
      </c>
      <c r="D51" s="6" t="s">
        <v>139</v>
      </c>
      <c r="E51" s="6" t="s">
        <v>140</v>
      </c>
      <c r="F51" s="5" t="s">
        <v>141</v>
      </c>
      <c r="G51" s="5" t="s">
        <v>9</v>
      </c>
      <c r="H51" s="6">
        <v>12</v>
      </c>
      <c r="I51" s="6">
        <v>10</v>
      </c>
      <c r="J51" s="6">
        <v>10</v>
      </c>
      <c r="K51" s="6">
        <v>10</v>
      </c>
      <c r="L51" s="6">
        <v>10</v>
      </c>
      <c r="M51" s="6">
        <v>11</v>
      </c>
      <c r="N51" s="6">
        <v>11</v>
      </c>
      <c r="O51" s="6">
        <v>10</v>
      </c>
      <c r="P51" s="6">
        <v>10</v>
      </c>
      <c r="Q51" s="6">
        <v>10</v>
      </c>
      <c r="R51" s="6">
        <v>10</v>
      </c>
      <c r="S51" s="6">
        <v>10</v>
      </c>
      <c r="T51" s="6">
        <v>11</v>
      </c>
      <c r="U51" s="6">
        <v>11</v>
      </c>
      <c r="V51" s="6">
        <v>11</v>
      </c>
      <c r="W51" s="6">
        <f>VLOOKUP(D51,'[1]EE con sedes'!D:AA,24,0)</f>
        <v>11</v>
      </c>
      <c r="X51" s="6">
        <v>11</v>
      </c>
      <c r="Y51" s="6">
        <v>11</v>
      </c>
      <c r="Z51" s="6">
        <f t="shared" si="0"/>
        <v>-1</v>
      </c>
      <c r="AA51" s="39">
        <f t="shared" si="1"/>
        <v>0.91666666666666663</v>
      </c>
      <c r="AB51" s="23">
        <f t="shared" si="2"/>
        <v>8.333333333333337E-2</v>
      </c>
    </row>
    <row r="52" spans="1:28">
      <c r="A52" s="5" t="s">
        <v>87</v>
      </c>
      <c r="B52" s="6" t="s">
        <v>132</v>
      </c>
      <c r="C52" s="5" t="s">
        <v>133</v>
      </c>
      <c r="D52" s="6" t="s">
        <v>142</v>
      </c>
      <c r="E52" s="6" t="s">
        <v>143</v>
      </c>
      <c r="F52" s="5" t="s">
        <v>144</v>
      </c>
      <c r="G52" s="5" t="s">
        <v>9</v>
      </c>
      <c r="H52" s="6">
        <v>6</v>
      </c>
      <c r="I52" s="6">
        <v>5</v>
      </c>
      <c r="J52" s="6">
        <v>5</v>
      </c>
      <c r="K52" s="6">
        <v>5</v>
      </c>
      <c r="L52" s="6">
        <v>5</v>
      </c>
      <c r="M52" s="6">
        <v>5</v>
      </c>
      <c r="N52" s="6">
        <v>5</v>
      </c>
      <c r="O52" s="6">
        <v>5</v>
      </c>
      <c r="P52" s="6">
        <v>6</v>
      </c>
      <c r="Q52" s="6">
        <v>6</v>
      </c>
      <c r="R52" s="6">
        <v>6</v>
      </c>
      <c r="S52" s="6">
        <v>6</v>
      </c>
      <c r="T52" s="6">
        <v>6</v>
      </c>
      <c r="U52" s="6">
        <v>6</v>
      </c>
      <c r="V52" s="6">
        <v>6</v>
      </c>
      <c r="W52" s="6">
        <f>VLOOKUP(D52,'[1]EE con sedes'!D:AA,24,0)</f>
        <v>6</v>
      </c>
      <c r="X52" s="6">
        <v>5</v>
      </c>
      <c r="Y52" s="6">
        <v>5</v>
      </c>
      <c r="Z52" s="6">
        <f t="shared" si="0"/>
        <v>-1</v>
      </c>
      <c r="AA52" s="39">
        <f t="shared" si="1"/>
        <v>0.83333333333333337</v>
      </c>
      <c r="AB52" s="23">
        <f t="shared" si="2"/>
        <v>0.16666666666666663</v>
      </c>
    </row>
    <row r="53" spans="1:28">
      <c r="A53" s="5" t="s">
        <v>87</v>
      </c>
      <c r="B53" s="6" t="s">
        <v>132</v>
      </c>
      <c r="C53" s="5" t="s">
        <v>133</v>
      </c>
      <c r="D53" s="6" t="s">
        <v>145</v>
      </c>
      <c r="E53" s="6" t="s">
        <v>146</v>
      </c>
      <c r="F53" s="5" t="s">
        <v>147</v>
      </c>
      <c r="G53" s="5" t="s">
        <v>9</v>
      </c>
      <c r="H53" s="6">
        <v>11</v>
      </c>
      <c r="I53" s="6">
        <v>11</v>
      </c>
      <c r="J53" s="6">
        <v>11</v>
      </c>
      <c r="K53" s="6">
        <v>11</v>
      </c>
      <c r="L53" s="6">
        <v>11</v>
      </c>
      <c r="M53" s="6">
        <v>11</v>
      </c>
      <c r="N53" s="6">
        <v>10</v>
      </c>
      <c r="O53" s="6">
        <v>11</v>
      </c>
      <c r="P53" s="6">
        <v>11</v>
      </c>
      <c r="Q53" s="6">
        <v>7</v>
      </c>
      <c r="R53" s="6">
        <v>7</v>
      </c>
      <c r="S53" s="6">
        <v>7</v>
      </c>
      <c r="T53" s="6">
        <v>7</v>
      </c>
      <c r="U53" s="6">
        <v>7</v>
      </c>
      <c r="V53" s="6">
        <v>7</v>
      </c>
      <c r="W53" s="6">
        <f>VLOOKUP(D53,'[1]EE con sedes'!D:AA,24,0)</f>
        <v>7</v>
      </c>
      <c r="X53" s="6">
        <v>8</v>
      </c>
      <c r="Y53" s="6">
        <v>8</v>
      </c>
      <c r="Z53" s="6">
        <f t="shared" si="0"/>
        <v>-3</v>
      </c>
      <c r="AA53" s="39">
        <f t="shared" si="1"/>
        <v>0.72727272727272729</v>
      </c>
      <c r="AB53" s="23">
        <f t="shared" si="2"/>
        <v>0.27272727272727271</v>
      </c>
    </row>
    <row r="54" spans="1:28">
      <c r="A54" s="5" t="s">
        <v>87</v>
      </c>
      <c r="B54" s="6" t="s">
        <v>132</v>
      </c>
      <c r="C54" s="5" t="s">
        <v>133</v>
      </c>
      <c r="D54" s="6" t="s">
        <v>148</v>
      </c>
      <c r="E54" s="6" t="s">
        <v>149</v>
      </c>
      <c r="F54" s="5" t="s">
        <v>150</v>
      </c>
      <c r="G54" s="5" t="s">
        <v>9</v>
      </c>
      <c r="H54" s="6">
        <v>3</v>
      </c>
      <c r="I54" s="6">
        <v>2</v>
      </c>
      <c r="J54" s="6">
        <v>2</v>
      </c>
      <c r="K54" s="6">
        <v>2</v>
      </c>
      <c r="L54" s="6">
        <v>2</v>
      </c>
      <c r="M54" s="6">
        <v>1</v>
      </c>
      <c r="N54" s="6">
        <v>1</v>
      </c>
      <c r="O54" s="6">
        <v>1</v>
      </c>
      <c r="P54" s="6">
        <v>1</v>
      </c>
      <c r="Q54" s="6">
        <v>1</v>
      </c>
      <c r="R54" s="6">
        <v>2</v>
      </c>
      <c r="S54" s="6">
        <v>2</v>
      </c>
      <c r="T54" s="6">
        <v>2</v>
      </c>
      <c r="U54" s="6">
        <v>2</v>
      </c>
      <c r="V54" s="6">
        <v>2</v>
      </c>
      <c r="W54" s="6">
        <f>VLOOKUP(D54,'[1]EE con sedes'!D:AA,24,0)</f>
        <v>2</v>
      </c>
      <c r="X54" s="6">
        <v>2</v>
      </c>
      <c r="Y54" s="6">
        <v>2</v>
      </c>
      <c r="Z54" s="6">
        <f t="shared" si="0"/>
        <v>-1</v>
      </c>
      <c r="AA54" s="39">
        <f t="shared" si="1"/>
        <v>0.66666666666666663</v>
      </c>
      <c r="AB54" s="23">
        <f t="shared" si="2"/>
        <v>0.33333333333333337</v>
      </c>
    </row>
    <row r="55" spans="1:28">
      <c r="A55" s="5" t="s">
        <v>87</v>
      </c>
      <c r="B55" s="6" t="s">
        <v>132</v>
      </c>
      <c r="C55" s="5" t="s">
        <v>133</v>
      </c>
      <c r="D55" s="6" t="s">
        <v>151</v>
      </c>
      <c r="E55" s="6" t="s">
        <v>152</v>
      </c>
      <c r="F55" s="5" t="s">
        <v>153</v>
      </c>
      <c r="G55" s="5" t="s">
        <v>9</v>
      </c>
      <c r="H55" s="6">
        <v>9</v>
      </c>
      <c r="I55" s="6">
        <v>7</v>
      </c>
      <c r="J55" s="6">
        <v>7</v>
      </c>
      <c r="K55" s="6">
        <v>7</v>
      </c>
      <c r="L55" s="6">
        <v>7</v>
      </c>
      <c r="M55" s="6">
        <v>7</v>
      </c>
      <c r="N55" s="6">
        <v>7</v>
      </c>
      <c r="O55" s="6">
        <v>7</v>
      </c>
      <c r="P55" s="6">
        <v>7</v>
      </c>
      <c r="Q55" s="6">
        <v>7</v>
      </c>
      <c r="R55" s="6">
        <v>7</v>
      </c>
      <c r="S55" s="6">
        <v>7</v>
      </c>
      <c r="T55" s="6">
        <v>7</v>
      </c>
      <c r="U55" s="6">
        <v>7</v>
      </c>
      <c r="V55" s="6">
        <v>7</v>
      </c>
      <c r="W55" s="6">
        <f>VLOOKUP(D55,'[1]EE con sedes'!D:AA,24,0)</f>
        <v>7</v>
      </c>
      <c r="X55" s="6">
        <v>8</v>
      </c>
      <c r="Y55" s="6">
        <v>8</v>
      </c>
      <c r="Z55" s="6">
        <f t="shared" si="0"/>
        <v>-1</v>
      </c>
      <c r="AA55" s="39">
        <f t="shared" si="1"/>
        <v>0.88888888888888884</v>
      </c>
      <c r="AB55" s="23">
        <f t="shared" si="2"/>
        <v>0.11111111111111116</v>
      </c>
    </row>
    <row r="56" spans="1:28">
      <c r="A56" s="5" t="s">
        <v>154</v>
      </c>
      <c r="B56" s="6" t="s">
        <v>155</v>
      </c>
      <c r="C56" s="5" t="s">
        <v>156</v>
      </c>
      <c r="D56" s="6" t="s">
        <v>155</v>
      </c>
      <c r="E56" s="6" t="s">
        <v>157</v>
      </c>
      <c r="F56" s="5" t="s">
        <v>158</v>
      </c>
      <c r="G56" s="5" t="s">
        <v>9</v>
      </c>
      <c r="H56" s="6">
        <v>259</v>
      </c>
      <c r="I56" s="6">
        <v>205</v>
      </c>
      <c r="J56" s="6">
        <v>206</v>
      </c>
      <c r="K56" s="6">
        <v>213</v>
      </c>
      <c r="L56" s="6">
        <v>225</v>
      </c>
      <c r="M56" s="6">
        <v>229</v>
      </c>
      <c r="N56" s="6">
        <v>242</v>
      </c>
      <c r="O56" s="6">
        <v>245</v>
      </c>
      <c r="P56" s="6">
        <v>245</v>
      </c>
      <c r="Q56" s="6">
        <v>246</v>
      </c>
      <c r="R56" s="6">
        <v>245</v>
      </c>
      <c r="S56" s="6">
        <v>245</v>
      </c>
      <c r="T56" s="6">
        <v>246</v>
      </c>
      <c r="U56" s="6">
        <v>246</v>
      </c>
      <c r="V56" s="6">
        <v>245</v>
      </c>
      <c r="W56" s="6">
        <f>VLOOKUP(D56,'[1]EE con sedes'!D:AA,24,0)</f>
        <v>245</v>
      </c>
      <c r="X56" s="6">
        <v>246</v>
      </c>
      <c r="Y56" s="6">
        <v>246</v>
      </c>
      <c r="Z56" s="6">
        <f t="shared" si="0"/>
        <v>-13</v>
      </c>
      <c r="AA56" s="39">
        <f t="shared" si="1"/>
        <v>0.9498069498069498</v>
      </c>
      <c r="AB56" s="23">
        <f t="shared" si="2"/>
        <v>5.0193050193050204E-2</v>
      </c>
    </row>
    <row r="57" spans="1:28">
      <c r="A57" s="5" t="s">
        <v>154</v>
      </c>
      <c r="B57" s="6" t="s">
        <v>155</v>
      </c>
      <c r="C57" s="5" t="s">
        <v>156</v>
      </c>
      <c r="D57" s="6" t="s">
        <v>159</v>
      </c>
      <c r="E57" s="6" t="s">
        <v>160</v>
      </c>
      <c r="F57" s="5" t="s">
        <v>161</v>
      </c>
      <c r="G57" s="5" t="s">
        <v>9</v>
      </c>
      <c r="H57" s="6">
        <v>99</v>
      </c>
      <c r="I57" s="6">
        <v>105</v>
      </c>
      <c r="J57" s="6">
        <v>105</v>
      </c>
      <c r="K57" s="6">
        <v>106</v>
      </c>
      <c r="L57" s="6">
        <v>109</v>
      </c>
      <c r="M57" s="6">
        <v>109</v>
      </c>
      <c r="N57" s="6">
        <v>109</v>
      </c>
      <c r="O57" s="6">
        <v>109</v>
      </c>
      <c r="P57" s="6">
        <v>108</v>
      </c>
      <c r="Q57" s="6">
        <v>108</v>
      </c>
      <c r="R57" s="6">
        <v>107</v>
      </c>
      <c r="S57" s="6">
        <v>107</v>
      </c>
      <c r="T57" s="6">
        <v>107</v>
      </c>
      <c r="U57" s="6">
        <v>107</v>
      </c>
      <c r="V57" s="6">
        <v>107</v>
      </c>
      <c r="W57" s="6">
        <f>VLOOKUP(D57,'[1]EE con sedes'!D:AA,24,0)</f>
        <v>107</v>
      </c>
      <c r="X57" s="6">
        <v>109</v>
      </c>
      <c r="Y57" s="6">
        <v>109</v>
      </c>
      <c r="Z57" s="6">
        <f t="shared" si="0"/>
        <v>10</v>
      </c>
      <c r="AA57" s="39">
        <f t="shared" si="1"/>
        <v>1.101010101010101</v>
      </c>
      <c r="AB57" s="23">
        <f t="shared" si="2"/>
        <v>-0.10101010101010099</v>
      </c>
    </row>
    <row r="58" spans="1:28">
      <c r="A58" s="5" t="s">
        <v>154</v>
      </c>
      <c r="B58" s="6" t="s">
        <v>155</v>
      </c>
      <c r="C58" s="5" t="s">
        <v>156</v>
      </c>
      <c r="D58" s="6" t="s">
        <v>162</v>
      </c>
      <c r="E58" s="6" t="s">
        <v>163</v>
      </c>
      <c r="F58" s="5" t="s">
        <v>164</v>
      </c>
      <c r="G58" s="5" t="s">
        <v>9</v>
      </c>
      <c r="H58" s="6">
        <v>15</v>
      </c>
      <c r="I58" s="6">
        <v>14</v>
      </c>
      <c r="J58" s="6">
        <v>14</v>
      </c>
      <c r="K58" s="6">
        <v>14</v>
      </c>
      <c r="L58" s="6">
        <v>14</v>
      </c>
      <c r="M58" s="6">
        <v>14</v>
      </c>
      <c r="N58" s="6">
        <v>14</v>
      </c>
      <c r="O58" s="6">
        <v>14</v>
      </c>
      <c r="P58" s="6">
        <v>14</v>
      </c>
      <c r="Q58" s="6">
        <v>14</v>
      </c>
      <c r="R58" s="6">
        <v>14</v>
      </c>
      <c r="S58" s="6">
        <v>14</v>
      </c>
      <c r="T58" s="6">
        <v>14</v>
      </c>
      <c r="U58" s="6">
        <v>14</v>
      </c>
      <c r="V58" s="6">
        <v>13</v>
      </c>
      <c r="W58" s="6">
        <f>VLOOKUP(D58,'[1]EE con sedes'!D:AA,24,0)</f>
        <v>13</v>
      </c>
      <c r="X58" s="6">
        <v>13</v>
      </c>
      <c r="Y58" s="6">
        <v>13</v>
      </c>
      <c r="Z58" s="6">
        <f t="shared" si="0"/>
        <v>-2</v>
      </c>
      <c r="AA58" s="39">
        <f t="shared" si="1"/>
        <v>0.8666666666666667</v>
      </c>
      <c r="AB58" s="23">
        <f t="shared" si="2"/>
        <v>0.1333333333333333</v>
      </c>
    </row>
    <row r="59" spans="1:28">
      <c r="A59" s="5" t="s">
        <v>154</v>
      </c>
      <c r="B59" s="6" t="s">
        <v>155</v>
      </c>
      <c r="C59" s="5" t="s">
        <v>156</v>
      </c>
      <c r="D59" s="6" t="s">
        <v>165</v>
      </c>
      <c r="E59" s="6" t="s">
        <v>166</v>
      </c>
      <c r="F59" s="5" t="s">
        <v>167</v>
      </c>
      <c r="G59" s="5" t="s">
        <v>9</v>
      </c>
      <c r="H59" s="6">
        <v>20</v>
      </c>
      <c r="I59" s="6">
        <v>19</v>
      </c>
      <c r="J59" s="6">
        <v>19</v>
      </c>
      <c r="K59" s="6">
        <v>19</v>
      </c>
      <c r="L59" s="6">
        <v>19</v>
      </c>
      <c r="M59" s="6">
        <v>19</v>
      </c>
      <c r="N59" s="6">
        <v>19</v>
      </c>
      <c r="O59" s="6">
        <v>19</v>
      </c>
      <c r="P59" s="6">
        <v>21</v>
      </c>
      <c r="Q59" s="6">
        <v>21</v>
      </c>
      <c r="R59" s="6">
        <v>21</v>
      </c>
      <c r="S59" s="6">
        <v>21</v>
      </c>
      <c r="T59" s="6">
        <v>21</v>
      </c>
      <c r="U59" s="6">
        <v>21</v>
      </c>
      <c r="V59" s="6">
        <v>21</v>
      </c>
      <c r="W59" s="6">
        <f>VLOOKUP(D59,'[1]EE con sedes'!D:AA,24,0)</f>
        <v>21</v>
      </c>
      <c r="X59" s="6">
        <v>21</v>
      </c>
      <c r="Y59" s="6">
        <v>21</v>
      </c>
      <c r="Z59" s="6">
        <f t="shared" si="0"/>
        <v>1</v>
      </c>
      <c r="AA59" s="39">
        <f t="shared" si="1"/>
        <v>1.05</v>
      </c>
      <c r="AB59" s="23">
        <f t="shared" si="2"/>
        <v>-5.0000000000000044E-2</v>
      </c>
    </row>
    <row r="60" spans="1:28">
      <c r="A60" s="5" t="s">
        <v>154</v>
      </c>
      <c r="B60" s="6" t="s">
        <v>155</v>
      </c>
      <c r="C60" s="5" t="s">
        <v>156</v>
      </c>
      <c r="D60" s="6" t="s">
        <v>168</v>
      </c>
      <c r="E60" s="6" t="s">
        <v>169</v>
      </c>
      <c r="F60" s="5" t="s">
        <v>170</v>
      </c>
      <c r="G60" s="5" t="s">
        <v>9</v>
      </c>
      <c r="H60" s="6">
        <v>18</v>
      </c>
      <c r="I60" s="6">
        <v>19</v>
      </c>
      <c r="J60" s="6">
        <v>19</v>
      </c>
      <c r="K60" s="6">
        <v>19</v>
      </c>
      <c r="L60" s="6">
        <v>18</v>
      </c>
      <c r="M60" s="6">
        <v>18</v>
      </c>
      <c r="N60" s="6">
        <v>18</v>
      </c>
      <c r="O60" s="6">
        <v>18</v>
      </c>
      <c r="P60" s="6">
        <v>17</v>
      </c>
      <c r="Q60" s="6">
        <v>17</v>
      </c>
      <c r="R60" s="6">
        <v>17</v>
      </c>
      <c r="S60" s="6">
        <v>17</v>
      </c>
      <c r="T60" s="6">
        <v>17</v>
      </c>
      <c r="U60" s="6">
        <v>17</v>
      </c>
      <c r="V60" s="6">
        <v>17</v>
      </c>
      <c r="W60" s="6">
        <f>VLOOKUP(D60,'[1]EE con sedes'!D:AA,24,0)</f>
        <v>17</v>
      </c>
      <c r="X60" s="6">
        <v>17</v>
      </c>
      <c r="Y60" s="6">
        <v>17</v>
      </c>
      <c r="Z60" s="6">
        <f t="shared" si="0"/>
        <v>-1</v>
      </c>
      <c r="AA60" s="39">
        <f t="shared" si="1"/>
        <v>0.94444444444444442</v>
      </c>
      <c r="AB60" s="23">
        <f t="shared" si="2"/>
        <v>5.555555555555558E-2</v>
      </c>
    </row>
    <row r="61" spans="1:28">
      <c r="A61" s="5" t="s">
        <v>154</v>
      </c>
      <c r="B61" s="6" t="s">
        <v>155</v>
      </c>
      <c r="C61" s="5" t="s">
        <v>156</v>
      </c>
      <c r="D61" s="6" t="s">
        <v>171</v>
      </c>
      <c r="E61" s="6" t="s">
        <v>172</v>
      </c>
      <c r="F61" s="5" t="s">
        <v>173</v>
      </c>
      <c r="G61" s="5" t="s">
        <v>9</v>
      </c>
      <c r="H61" s="6">
        <v>15</v>
      </c>
      <c r="I61" s="6">
        <v>13</v>
      </c>
      <c r="J61" s="6">
        <v>13</v>
      </c>
      <c r="K61" s="6">
        <v>13</v>
      </c>
      <c r="L61" s="6">
        <v>14</v>
      </c>
      <c r="M61" s="6">
        <v>14</v>
      </c>
      <c r="N61" s="6">
        <v>14</v>
      </c>
      <c r="O61" s="6">
        <v>14</v>
      </c>
      <c r="P61" s="6">
        <v>15</v>
      </c>
      <c r="Q61" s="6">
        <v>15</v>
      </c>
      <c r="R61" s="6">
        <v>15</v>
      </c>
      <c r="S61" s="6">
        <v>15</v>
      </c>
      <c r="T61" s="6">
        <v>15</v>
      </c>
      <c r="U61" s="6">
        <v>15</v>
      </c>
      <c r="V61" s="6">
        <v>15</v>
      </c>
      <c r="W61" s="6">
        <f>VLOOKUP(D61,'[1]EE con sedes'!D:AA,24,0)</f>
        <v>15</v>
      </c>
      <c r="X61" s="6">
        <v>15</v>
      </c>
      <c r="Y61" s="6">
        <v>15</v>
      </c>
      <c r="Z61" s="6">
        <f t="shared" si="0"/>
        <v>0</v>
      </c>
      <c r="AA61" s="39">
        <f t="shared" si="1"/>
        <v>1</v>
      </c>
      <c r="AB61" s="23">
        <f t="shared" si="2"/>
        <v>0</v>
      </c>
    </row>
    <row r="62" spans="1:28">
      <c r="A62" s="5" t="s">
        <v>154</v>
      </c>
      <c r="B62" s="6" t="s">
        <v>155</v>
      </c>
      <c r="C62" s="5" t="s">
        <v>156</v>
      </c>
      <c r="D62" s="6" t="s">
        <v>174</v>
      </c>
      <c r="E62" s="6" t="s">
        <v>175</v>
      </c>
      <c r="F62" s="5" t="s">
        <v>176</v>
      </c>
      <c r="G62" s="5" t="s">
        <v>9</v>
      </c>
      <c r="H62" s="6">
        <v>7</v>
      </c>
      <c r="I62" s="6">
        <v>7</v>
      </c>
      <c r="J62" s="6">
        <v>7</v>
      </c>
      <c r="K62" s="6">
        <v>7</v>
      </c>
      <c r="L62" s="6">
        <v>7</v>
      </c>
      <c r="M62" s="6">
        <v>7</v>
      </c>
      <c r="N62" s="6">
        <v>8</v>
      </c>
      <c r="O62" s="6">
        <v>8</v>
      </c>
      <c r="P62" s="6">
        <v>8</v>
      </c>
      <c r="Q62" s="6">
        <v>8</v>
      </c>
      <c r="R62" s="6">
        <v>8</v>
      </c>
      <c r="S62" s="6">
        <v>8</v>
      </c>
      <c r="T62" s="6">
        <v>8</v>
      </c>
      <c r="U62" s="6">
        <v>8</v>
      </c>
      <c r="V62" s="6">
        <v>8</v>
      </c>
      <c r="W62" s="6">
        <f>VLOOKUP(D62,'[1]EE con sedes'!D:AA,24,0)</f>
        <v>8</v>
      </c>
      <c r="X62" s="6">
        <v>8</v>
      </c>
      <c r="Y62" s="6">
        <v>8</v>
      </c>
      <c r="Z62" s="6">
        <f t="shared" si="0"/>
        <v>1</v>
      </c>
      <c r="AA62" s="39">
        <f t="shared" si="1"/>
        <v>1.1428571428571428</v>
      </c>
      <c r="AB62" s="23">
        <f t="shared" si="2"/>
        <v>-0.14285714285714279</v>
      </c>
    </row>
    <row r="63" spans="1:28">
      <c r="A63" s="5" t="s">
        <v>154</v>
      </c>
      <c r="B63" s="6" t="s">
        <v>155</v>
      </c>
      <c r="C63" s="5" t="s">
        <v>156</v>
      </c>
      <c r="D63" s="6" t="s">
        <v>177</v>
      </c>
      <c r="E63" s="6" t="s">
        <v>178</v>
      </c>
      <c r="F63" s="5" t="s">
        <v>179</v>
      </c>
      <c r="G63" s="5" t="s">
        <v>9</v>
      </c>
      <c r="H63" s="6">
        <v>5</v>
      </c>
      <c r="I63" s="6">
        <v>6</v>
      </c>
      <c r="J63" s="6">
        <v>6</v>
      </c>
      <c r="K63" s="6">
        <v>6</v>
      </c>
      <c r="L63" s="6">
        <v>6</v>
      </c>
      <c r="M63" s="6">
        <v>7</v>
      </c>
      <c r="N63" s="6">
        <v>7</v>
      </c>
      <c r="O63" s="6">
        <v>7</v>
      </c>
      <c r="P63" s="6">
        <v>8</v>
      </c>
      <c r="Q63" s="6">
        <v>8</v>
      </c>
      <c r="R63" s="6">
        <v>8</v>
      </c>
      <c r="S63" s="6">
        <v>8</v>
      </c>
      <c r="T63" s="6">
        <v>8</v>
      </c>
      <c r="U63" s="6">
        <v>8</v>
      </c>
      <c r="V63" s="6">
        <v>8</v>
      </c>
      <c r="W63" s="6">
        <f>VLOOKUP(D63,'[1]EE con sedes'!D:AA,24,0)</f>
        <v>8</v>
      </c>
      <c r="X63" s="6">
        <v>8</v>
      </c>
      <c r="Y63" s="6">
        <v>8</v>
      </c>
      <c r="Z63" s="6">
        <f t="shared" si="0"/>
        <v>3</v>
      </c>
      <c r="AA63" s="39">
        <f t="shared" si="1"/>
        <v>1.6</v>
      </c>
      <c r="AB63" s="23">
        <f t="shared" si="2"/>
        <v>-0.60000000000000009</v>
      </c>
    </row>
    <row r="64" spans="1:28">
      <c r="A64" s="5" t="s">
        <v>154</v>
      </c>
      <c r="B64" s="6" t="s">
        <v>155</v>
      </c>
      <c r="C64" s="5" t="s">
        <v>156</v>
      </c>
      <c r="D64" s="6" t="s">
        <v>180</v>
      </c>
      <c r="E64" s="6" t="s">
        <v>181</v>
      </c>
      <c r="F64" s="5" t="s">
        <v>182</v>
      </c>
      <c r="G64" s="5" t="s">
        <v>9</v>
      </c>
      <c r="H64" s="6">
        <v>11</v>
      </c>
      <c r="I64" s="6">
        <v>8</v>
      </c>
      <c r="J64" s="6">
        <v>8</v>
      </c>
      <c r="K64" s="6">
        <v>8</v>
      </c>
      <c r="L64" s="6">
        <v>8</v>
      </c>
      <c r="M64" s="6">
        <v>8</v>
      </c>
      <c r="N64" s="6">
        <v>8</v>
      </c>
      <c r="O64" s="6">
        <v>8</v>
      </c>
      <c r="P64" s="6">
        <v>9</v>
      </c>
      <c r="Q64" s="6">
        <v>9</v>
      </c>
      <c r="R64" s="6">
        <v>9</v>
      </c>
      <c r="S64" s="6">
        <v>9</v>
      </c>
      <c r="T64" s="6">
        <v>9</v>
      </c>
      <c r="U64" s="6">
        <v>9</v>
      </c>
      <c r="V64" s="6">
        <v>9</v>
      </c>
      <c r="W64" s="6">
        <f>VLOOKUP(D64,'[1]EE con sedes'!D:AA,24,0)</f>
        <v>9</v>
      </c>
      <c r="X64" s="6">
        <v>9</v>
      </c>
      <c r="Y64" s="6">
        <v>9</v>
      </c>
      <c r="Z64" s="6">
        <f t="shared" si="0"/>
        <v>-2</v>
      </c>
      <c r="AA64" s="39">
        <f t="shared" si="1"/>
        <v>0.81818181818181823</v>
      </c>
      <c r="AB64" s="23">
        <f t="shared" si="2"/>
        <v>0.18181818181818177</v>
      </c>
    </row>
    <row r="65" spans="1:28">
      <c r="A65" s="5" t="s">
        <v>154</v>
      </c>
      <c r="B65" s="6" t="s">
        <v>155</v>
      </c>
      <c r="C65" s="5" t="s">
        <v>156</v>
      </c>
      <c r="D65" s="6" t="s">
        <v>183</v>
      </c>
      <c r="E65" s="6" t="s">
        <v>184</v>
      </c>
      <c r="F65" s="5" t="s">
        <v>185</v>
      </c>
      <c r="G65" s="5" t="s">
        <v>9</v>
      </c>
      <c r="H65" s="6">
        <v>13</v>
      </c>
      <c r="I65" s="6">
        <v>13</v>
      </c>
      <c r="J65" s="6">
        <v>13</v>
      </c>
      <c r="K65" s="6">
        <v>13</v>
      </c>
      <c r="L65" s="6">
        <v>13</v>
      </c>
      <c r="M65" s="6">
        <v>12</v>
      </c>
      <c r="N65" s="6">
        <v>12</v>
      </c>
      <c r="O65" s="6">
        <v>12</v>
      </c>
      <c r="P65" s="6">
        <v>11</v>
      </c>
      <c r="Q65" s="6">
        <v>11</v>
      </c>
      <c r="R65" s="6">
        <v>11</v>
      </c>
      <c r="S65" s="6">
        <v>11</v>
      </c>
      <c r="T65" s="6">
        <v>11</v>
      </c>
      <c r="U65" s="6">
        <v>11</v>
      </c>
      <c r="V65" s="6">
        <v>11</v>
      </c>
      <c r="W65" s="6">
        <f>VLOOKUP(D65,'[1]EE con sedes'!D:AA,24,0)</f>
        <v>11</v>
      </c>
      <c r="X65" s="6">
        <v>11</v>
      </c>
      <c r="Y65" s="6">
        <v>12</v>
      </c>
      <c r="Z65" s="6">
        <f t="shared" si="0"/>
        <v>-1</v>
      </c>
      <c r="AA65" s="39">
        <f t="shared" si="1"/>
        <v>0.92307692307692313</v>
      </c>
      <c r="AB65" s="23">
        <f t="shared" si="2"/>
        <v>7.6923076923076872E-2</v>
      </c>
    </row>
    <row r="66" spans="1:28">
      <c r="A66" s="5" t="s">
        <v>154</v>
      </c>
      <c r="B66" s="6" t="s">
        <v>155</v>
      </c>
      <c r="C66" s="5" t="s">
        <v>156</v>
      </c>
      <c r="D66" s="6" t="s">
        <v>186</v>
      </c>
      <c r="E66" s="6" t="s">
        <v>187</v>
      </c>
      <c r="F66" s="5" t="s">
        <v>188</v>
      </c>
      <c r="G66" s="5" t="s">
        <v>9</v>
      </c>
      <c r="H66" s="6">
        <v>18</v>
      </c>
      <c r="I66" s="6">
        <v>16</v>
      </c>
      <c r="J66" s="6">
        <v>16</v>
      </c>
      <c r="K66" s="6">
        <v>16</v>
      </c>
      <c r="L66" s="6">
        <v>16</v>
      </c>
      <c r="M66" s="6">
        <v>16</v>
      </c>
      <c r="N66" s="6">
        <v>16</v>
      </c>
      <c r="O66" s="6">
        <v>16</v>
      </c>
      <c r="P66" s="6">
        <v>16</v>
      </c>
      <c r="Q66" s="6">
        <v>16</v>
      </c>
      <c r="R66" s="6">
        <v>16</v>
      </c>
      <c r="S66" s="6">
        <v>16</v>
      </c>
      <c r="T66" s="6">
        <v>16</v>
      </c>
      <c r="U66" s="6">
        <v>16</v>
      </c>
      <c r="V66" s="6">
        <v>16</v>
      </c>
      <c r="W66" s="6">
        <f>VLOOKUP(D66,'[1]EE con sedes'!D:AA,24,0)</f>
        <v>16</v>
      </c>
      <c r="X66" s="6">
        <v>16</v>
      </c>
      <c r="Y66" s="6">
        <v>16</v>
      </c>
      <c r="Z66" s="6">
        <f t="shared" si="0"/>
        <v>-2</v>
      </c>
      <c r="AA66" s="39">
        <f t="shared" si="1"/>
        <v>0.88888888888888884</v>
      </c>
      <c r="AB66" s="23">
        <f t="shared" si="2"/>
        <v>0.11111111111111116</v>
      </c>
    </row>
    <row r="67" spans="1:28">
      <c r="A67" s="5" t="s">
        <v>154</v>
      </c>
      <c r="B67" s="6" t="s">
        <v>155</v>
      </c>
      <c r="C67" s="5" t="s">
        <v>156</v>
      </c>
      <c r="D67" s="6" t="s">
        <v>189</v>
      </c>
      <c r="E67" s="6" t="s">
        <v>190</v>
      </c>
      <c r="F67" s="5" t="s">
        <v>191</v>
      </c>
      <c r="G67" s="5" t="s">
        <v>9</v>
      </c>
      <c r="H67" s="6">
        <v>3</v>
      </c>
      <c r="I67" s="6">
        <v>2</v>
      </c>
      <c r="J67" s="6">
        <v>2</v>
      </c>
      <c r="K67" s="6">
        <v>2</v>
      </c>
      <c r="L67" s="6">
        <v>2</v>
      </c>
      <c r="M67" s="6">
        <v>2</v>
      </c>
      <c r="N67" s="6">
        <v>2</v>
      </c>
      <c r="O67" s="6">
        <v>2</v>
      </c>
      <c r="P67" s="6">
        <v>2</v>
      </c>
      <c r="Q67" s="6">
        <v>2</v>
      </c>
      <c r="R67" s="6">
        <v>2</v>
      </c>
      <c r="S67" s="6">
        <v>2</v>
      </c>
      <c r="T67" s="6">
        <v>2</v>
      </c>
      <c r="U67" s="6">
        <v>2</v>
      </c>
      <c r="V67" s="6">
        <v>2</v>
      </c>
      <c r="W67" s="6">
        <f>VLOOKUP(D67,'[1]EE con sedes'!D:AA,24,0)</f>
        <v>2</v>
      </c>
      <c r="X67" s="6">
        <v>2</v>
      </c>
      <c r="Y67" s="6">
        <v>2</v>
      </c>
      <c r="Z67" s="6">
        <f t="shared" si="0"/>
        <v>-1</v>
      </c>
      <c r="AA67" s="39">
        <f t="shared" si="1"/>
        <v>0.66666666666666663</v>
      </c>
      <c r="AB67" s="23">
        <f t="shared" si="2"/>
        <v>0.33333333333333337</v>
      </c>
    </row>
    <row r="68" spans="1:28">
      <c r="A68" s="5" t="s">
        <v>154</v>
      </c>
      <c r="B68" s="6" t="s">
        <v>192</v>
      </c>
      <c r="C68" s="5" t="s">
        <v>193</v>
      </c>
      <c r="D68" s="6" t="s">
        <v>194</v>
      </c>
      <c r="E68" s="6" t="s">
        <v>195</v>
      </c>
      <c r="F68" s="5" t="s">
        <v>196</v>
      </c>
      <c r="G68" s="5" t="s">
        <v>9</v>
      </c>
      <c r="H68" s="6">
        <v>7</v>
      </c>
      <c r="I68" s="6"/>
      <c r="J68" s="6">
        <v>9</v>
      </c>
      <c r="K68" s="6">
        <v>10</v>
      </c>
      <c r="L68" s="6">
        <v>9</v>
      </c>
      <c r="M68" s="6">
        <v>9</v>
      </c>
      <c r="N68" s="6">
        <v>10</v>
      </c>
      <c r="O68" s="6">
        <v>10</v>
      </c>
      <c r="P68" s="6">
        <v>10</v>
      </c>
      <c r="Q68" s="6">
        <v>10</v>
      </c>
      <c r="R68" s="6">
        <v>10</v>
      </c>
      <c r="S68" s="6">
        <v>10</v>
      </c>
      <c r="T68" s="6">
        <v>10</v>
      </c>
      <c r="U68" s="6">
        <v>10</v>
      </c>
      <c r="V68" s="6">
        <v>10</v>
      </c>
      <c r="W68" s="6">
        <f>VLOOKUP(D68,'[1]EE con sedes'!D:AA,24,0)</f>
        <v>11</v>
      </c>
      <c r="X68" s="6">
        <v>11</v>
      </c>
      <c r="Y68" s="6">
        <v>11</v>
      </c>
      <c r="Z68" s="6">
        <f t="shared" si="0"/>
        <v>4</v>
      </c>
      <c r="AA68" s="39">
        <f t="shared" si="1"/>
        <v>1.5714285714285714</v>
      </c>
      <c r="AB68" s="23">
        <f t="shared" si="2"/>
        <v>-0.5714285714285714</v>
      </c>
    </row>
    <row r="69" spans="1:28">
      <c r="A69" s="5" t="s">
        <v>154</v>
      </c>
      <c r="B69" s="6" t="s">
        <v>192</v>
      </c>
      <c r="C69" s="5" t="s">
        <v>193</v>
      </c>
      <c r="D69" s="6" t="s">
        <v>197</v>
      </c>
      <c r="E69" s="6" t="s">
        <v>198</v>
      </c>
      <c r="F69" s="5" t="s">
        <v>199</v>
      </c>
      <c r="G69" s="5" t="s">
        <v>9</v>
      </c>
      <c r="H69" s="6">
        <v>6</v>
      </c>
      <c r="I69" s="6"/>
      <c r="J69" s="6">
        <v>5</v>
      </c>
      <c r="K69" s="6">
        <v>5</v>
      </c>
      <c r="L69" s="6">
        <v>5</v>
      </c>
      <c r="M69" s="6">
        <v>5</v>
      </c>
      <c r="N69" s="6">
        <v>5</v>
      </c>
      <c r="O69" s="6">
        <v>5</v>
      </c>
      <c r="P69" s="6">
        <v>5</v>
      </c>
      <c r="Q69" s="6">
        <v>5</v>
      </c>
      <c r="R69" s="6">
        <v>5</v>
      </c>
      <c r="S69" s="6">
        <v>5</v>
      </c>
      <c r="T69" s="6">
        <v>5</v>
      </c>
      <c r="U69" s="6">
        <v>5</v>
      </c>
      <c r="V69" s="6">
        <v>5</v>
      </c>
      <c r="W69" s="6">
        <f>VLOOKUP(D69,'[1]EE con sedes'!D:AA,24,0)</f>
        <v>5</v>
      </c>
      <c r="X69" s="6">
        <v>6</v>
      </c>
      <c r="Y69" s="6">
        <v>6</v>
      </c>
      <c r="Z69" s="6">
        <f t="shared" si="0"/>
        <v>0</v>
      </c>
      <c r="AA69" s="39">
        <f t="shared" si="1"/>
        <v>1</v>
      </c>
      <c r="AB69" s="23">
        <f t="shared" si="2"/>
        <v>0</v>
      </c>
    </row>
    <row r="70" spans="1:28">
      <c r="A70" s="5" t="s">
        <v>154</v>
      </c>
      <c r="B70" s="6" t="s">
        <v>192</v>
      </c>
      <c r="C70" s="5" t="s">
        <v>193</v>
      </c>
      <c r="D70" s="6" t="s">
        <v>200</v>
      </c>
      <c r="E70" s="6" t="s">
        <v>201</v>
      </c>
      <c r="F70" s="5" t="s">
        <v>202</v>
      </c>
      <c r="G70" s="5" t="s">
        <v>9</v>
      </c>
      <c r="H70" s="6">
        <v>85</v>
      </c>
      <c r="I70" s="6"/>
      <c r="J70" s="6">
        <v>78</v>
      </c>
      <c r="K70" s="6">
        <v>79</v>
      </c>
      <c r="L70" s="6">
        <v>80</v>
      </c>
      <c r="M70" s="6">
        <v>79</v>
      </c>
      <c r="N70" s="6">
        <v>80</v>
      </c>
      <c r="O70" s="6">
        <v>80</v>
      </c>
      <c r="P70" s="6">
        <v>80</v>
      </c>
      <c r="Q70" s="6">
        <v>79</v>
      </c>
      <c r="R70" s="6">
        <v>79</v>
      </c>
      <c r="S70" s="6">
        <v>78</v>
      </c>
      <c r="T70" s="6">
        <v>79</v>
      </c>
      <c r="U70" s="6">
        <v>79</v>
      </c>
      <c r="V70" s="6">
        <v>79</v>
      </c>
      <c r="W70" s="6">
        <f>VLOOKUP(D70,'[1]EE con sedes'!D:AA,24,0)</f>
        <v>79</v>
      </c>
      <c r="X70" s="6">
        <v>79</v>
      </c>
      <c r="Y70" s="6">
        <v>80</v>
      </c>
      <c r="Z70" s="6">
        <f t="shared" si="0"/>
        <v>-5</v>
      </c>
      <c r="AA70" s="39">
        <f t="shared" si="1"/>
        <v>0.94117647058823528</v>
      </c>
      <c r="AB70" s="23">
        <f t="shared" si="2"/>
        <v>5.8823529411764719E-2</v>
      </c>
    </row>
    <row r="71" spans="1:28">
      <c r="A71" s="5" t="s">
        <v>154</v>
      </c>
      <c r="B71" s="6" t="s">
        <v>192</v>
      </c>
      <c r="C71" s="5" t="s">
        <v>193</v>
      </c>
      <c r="D71" s="6" t="s">
        <v>203</v>
      </c>
      <c r="E71" s="6" t="s">
        <v>204</v>
      </c>
      <c r="F71" s="5" t="s">
        <v>205</v>
      </c>
      <c r="G71" s="5" t="s">
        <v>9</v>
      </c>
      <c r="H71" s="6">
        <v>6</v>
      </c>
      <c r="I71" s="6"/>
      <c r="J71" s="6">
        <v>4</v>
      </c>
      <c r="K71" s="6">
        <v>4</v>
      </c>
      <c r="L71" s="6">
        <v>4</v>
      </c>
      <c r="M71" s="6">
        <v>4</v>
      </c>
      <c r="N71" s="6">
        <v>4</v>
      </c>
      <c r="O71" s="6">
        <v>4</v>
      </c>
      <c r="P71" s="6">
        <v>4</v>
      </c>
      <c r="Q71" s="6">
        <v>5</v>
      </c>
      <c r="R71" s="6">
        <v>5</v>
      </c>
      <c r="S71" s="6">
        <v>5</v>
      </c>
      <c r="T71" s="6">
        <v>5</v>
      </c>
      <c r="U71" s="6">
        <v>5</v>
      </c>
      <c r="V71" s="6">
        <v>5</v>
      </c>
      <c r="W71" s="6">
        <f>VLOOKUP(D71,'[1]EE con sedes'!D:AA,24,0)</f>
        <v>5</v>
      </c>
      <c r="X71" s="6">
        <v>4</v>
      </c>
      <c r="Y71" s="6">
        <v>4</v>
      </c>
      <c r="Z71" s="6">
        <f t="shared" si="0"/>
        <v>-2</v>
      </c>
      <c r="AA71" s="39">
        <f t="shared" si="1"/>
        <v>0.66666666666666663</v>
      </c>
      <c r="AB71" s="23">
        <f t="shared" si="2"/>
        <v>0.33333333333333337</v>
      </c>
    </row>
    <row r="72" spans="1:28">
      <c r="A72" s="5" t="s">
        <v>154</v>
      </c>
      <c r="B72" s="6" t="s">
        <v>192</v>
      </c>
      <c r="C72" s="5" t="s">
        <v>193</v>
      </c>
      <c r="D72" s="6" t="s">
        <v>206</v>
      </c>
      <c r="E72" s="6" t="s">
        <v>207</v>
      </c>
      <c r="F72" s="5" t="s">
        <v>208</v>
      </c>
      <c r="G72" s="5" t="s">
        <v>9</v>
      </c>
      <c r="H72" s="6">
        <v>12</v>
      </c>
      <c r="I72" s="6"/>
      <c r="J72" s="6">
        <v>6</v>
      </c>
      <c r="K72" s="6">
        <v>6</v>
      </c>
      <c r="L72" s="6">
        <v>6</v>
      </c>
      <c r="M72" s="6">
        <v>6</v>
      </c>
      <c r="N72" s="6">
        <v>6</v>
      </c>
      <c r="O72" s="6">
        <v>6</v>
      </c>
      <c r="P72" s="6">
        <v>6</v>
      </c>
      <c r="Q72" s="6">
        <v>6</v>
      </c>
      <c r="R72" s="6">
        <v>6</v>
      </c>
      <c r="S72" s="6">
        <v>6</v>
      </c>
      <c r="T72" s="6">
        <v>6</v>
      </c>
      <c r="U72" s="6">
        <v>6</v>
      </c>
      <c r="V72" s="6">
        <v>6</v>
      </c>
      <c r="W72" s="6">
        <f>VLOOKUP(D72,'[1]EE con sedes'!D:AA,24,0)</f>
        <v>6</v>
      </c>
      <c r="X72" s="6">
        <v>6</v>
      </c>
      <c r="Y72" s="6">
        <v>6</v>
      </c>
      <c r="Z72" s="6">
        <f t="shared" si="0"/>
        <v>-6</v>
      </c>
      <c r="AA72" s="39">
        <f t="shared" si="1"/>
        <v>0.5</v>
      </c>
      <c r="AB72" s="23">
        <f t="shared" si="2"/>
        <v>0.5</v>
      </c>
    </row>
    <row r="73" spans="1:28">
      <c r="A73" s="5" t="s">
        <v>154</v>
      </c>
      <c r="B73" s="6" t="s">
        <v>192</v>
      </c>
      <c r="C73" s="5" t="s">
        <v>193</v>
      </c>
      <c r="D73" s="6" t="s">
        <v>209</v>
      </c>
      <c r="E73" s="6" t="s">
        <v>210</v>
      </c>
      <c r="F73" s="5" t="s">
        <v>211</v>
      </c>
      <c r="G73" s="5" t="s">
        <v>9</v>
      </c>
      <c r="H73" s="6">
        <v>4</v>
      </c>
      <c r="I73" s="6"/>
      <c r="J73" s="6">
        <v>4</v>
      </c>
      <c r="K73" s="6">
        <v>4</v>
      </c>
      <c r="L73" s="6">
        <v>4</v>
      </c>
      <c r="M73" s="6">
        <v>4</v>
      </c>
      <c r="N73" s="6">
        <v>4</v>
      </c>
      <c r="O73" s="6">
        <v>4</v>
      </c>
      <c r="P73" s="6">
        <v>4</v>
      </c>
      <c r="Q73" s="6">
        <v>4</v>
      </c>
      <c r="R73" s="6">
        <v>4</v>
      </c>
      <c r="S73" s="6">
        <v>4</v>
      </c>
      <c r="T73" s="6">
        <v>4</v>
      </c>
      <c r="U73" s="6">
        <v>4</v>
      </c>
      <c r="V73" s="6">
        <v>4</v>
      </c>
      <c r="W73" s="6">
        <f>VLOOKUP(D73,'[1]EE con sedes'!D:AA,24,0)</f>
        <v>4</v>
      </c>
      <c r="X73" s="6">
        <v>5</v>
      </c>
      <c r="Y73" s="6">
        <v>4</v>
      </c>
      <c r="Z73" s="6">
        <f t="shared" ref="Z73:Z136" si="3">Y73-H73</f>
        <v>0</v>
      </c>
      <c r="AA73" s="39">
        <f t="shared" ref="AA73:AA136" si="4">Y73/H73</f>
        <v>1</v>
      </c>
      <c r="AB73" s="23">
        <f t="shared" ref="AB73:AB137" si="5">100%-AA73</f>
        <v>0</v>
      </c>
    </row>
    <row r="74" spans="1:28">
      <c r="A74" s="5" t="s">
        <v>154</v>
      </c>
      <c r="B74" s="6" t="s">
        <v>192</v>
      </c>
      <c r="C74" s="5" t="s">
        <v>193</v>
      </c>
      <c r="D74" s="6" t="s">
        <v>212</v>
      </c>
      <c r="E74" s="6" t="s">
        <v>213</v>
      </c>
      <c r="F74" s="5" t="s">
        <v>214</v>
      </c>
      <c r="G74" s="5" t="s">
        <v>9</v>
      </c>
      <c r="H74" s="6">
        <v>24</v>
      </c>
      <c r="I74" s="6"/>
      <c r="J74" s="6">
        <v>22</v>
      </c>
      <c r="K74" s="6">
        <v>22</v>
      </c>
      <c r="L74" s="6">
        <v>21</v>
      </c>
      <c r="M74" s="6">
        <v>21</v>
      </c>
      <c r="N74" s="6">
        <v>21</v>
      </c>
      <c r="O74" s="6">
        <v>21</v>
      </c>
      <c r="P74" s="6">
        <v>21</v>
      </c>
      <c r="Q74" s="6">
        <v>21</v>
      </c>
      <c r="R74" s="6">
        <v>21</v>
      </c>
      <c r="S74" s="6">
        <v>21</v>
      </c>
      <c r="T74" s="6">
        <v>21</v>
      </c>
      <c r="U74" s="6">
        <v>21</v>
      </c>
      <c r="V74" s="6">
        <v>21</v>
      </c>
      <c r="W74" s="6">
        <f>VLOOKUP(D74,'[1]EE con sedes'!D:AA,24,0)</f>
        <v>21</v>
      </c>
      <c r="X74" s="6">
        <v>20</v>
      </c>
      <c r="Y74" s="6">
        <v>21</v>
      </c>
      <c r="Z74" s="6">
        <f t="shared" si="3"/>
        <v>-3</v>
      </c>
      <c r="AA74" s="39">
        <f t="shared" si="4"/>
        <v>0.875</v>
      </c>
      <c r="AB74" s="23">
        <f t="shared" si="5"/>
        <v>0.125</v>
      </c>
    </row>
    <row r="75" spans="1:28">
      <c r="A75" s="5" t="s">
        <v>154</v>
      </c>
      <c r="B75" s="6" t="s">
        <v>192</v>
      </c>
      <c r="C75" s="5" t="s">
        <v>193</v>
      </c>
      <c r="D75" s="6" t="s">
        <v>215</v>
      </c>
      <c r="E75" s="6" t="s">
        <v>216</v>
      </c>
      <c r="F75" s="5" t="s">
        <v>217</v>
      </c>
      <c r="G75" s="5" t="s">
        <v>9</v>
      </c>
      <c r="H75" s="6">
        <v>39</v>
      </c>
      <c r="I75" s="6"/>
      <c r="J75" s="6">
        <v>36</v>
      </c>
      <c r="K75" s="6">
        <v>36</v>
      </c>
      <c r="L75" s="6">
        <v>37</v>
      </c>
      <c r="M75" s="6">
        <v>37</v>
      </c>
      <c r="N75" s="6">
        <v>36</v>
      </c>
      <c r="O75" s="6">
        <v>35</v>
      </c>
      <c r="P75" s="6">
        <v>35</v>
      </c>
      <c r="Q75" s="6">
        <v>35</v>
      </c>
      <c r="R75" s="6">
        <v>35</v>
      </c>
      <c r="S75" s="6">
        <v>35</v>
      </c>
      <c r="T75" s="6">
        <v>35</v>
      </c>
      <c r="U75" s="6">
        <v>35</v>
      </c>
      <c r="V75" s="6">
        <v>35</v>
      </c>
      <c r="W75" s="6">
        <f>VLOOKUP(D75,'[1]EE con sedes'!D:AA,24,0)</f>
        <v>36</v>
      </c>
      <c r="X75" s="6">
        <v>36</v>
      </c>
      <c r="Y75" s="6">
        <v>36</v>
      </c>
      <c r="Z75" s="6">
        <f t="shared" si="3"/>
        <v>-3</v>
      </c>
      <c r="AA75" s="39">
        <f t="shared" si="4"/>
        <v>0.92307692307692313</v>
      </c>
      <c r="AB75" s="23">
        <f t="shared" si="5"/>
        <v>7.6923076923076872E-2</v>
      </c>
    </row>
    <row r="76" spans="1:28">
      <c r="A76" s="5" t="s">
        <v>154</v>
      </c>
      <c r="B76" s="6" t="s">
        <v>192</v>
      </c>
      <c r="C76" s="5" t="s">
        <v>193</v>
      </c>
      <c r="D76" s="6" t="s">
        <v>192</v>
      </c>
      <c r="E76" s="6" t="s">
        <v>218</v>
      </c>
      <c r="F76" s="5" t="s">
        <v>219</v>
      </c>
      <c r="G76" s="5" t="s">
        <v>9</v>
      </c>
      <c r="H76" s="6">
        <v>216</v>
      </c>
      <c r="I76" s="6"/>
      <c r="J76" s="6">
        <v>219</v>
      </c>
      <c r="K76" s="6">
        <v>215</v>
      </c>
      <c r="L76" s="6">
        <v>210</v>
      </c>
      <c r="M76" s="6">
        <v>208</v>
      </c>
      <c r="N76" s="6">
        <v>205</v>
      </c>
      <c r="O76" s="6">
        <v>202</v>
      </c>
      <c r="P76" s="6">
        <v>201</v>
      </c>
      <c r="Q76" s="6">
        <v>201</v>
      </c>
      <c r="R76" s="6">
        <v>200</v>
      </c>
      <c r="S76" s="6">
        <v>200</v>
      </c>
      <c r="T76" s="6">
        <v>200</v>
      </c>
      <c r="U76" s="6">
        <v>200</v>
      </c>
      <c r="V76" s="6">
        <v>200</v>
      </c>
      <c r="W76" s="6">
        <f>VLOOKUP(D76,'[1]EE con sedes'!D:AA,24,0)</f>
        <v>201</v>
      </c>
      <c r="X76" s="6">
        <v>200</v>
      </c>
      <c r="Y76" s="6">
        <v>195</v>
      </c>
      <c r="Z76" s="6">
        <f t="shared" si="3"/>
        <v>-21</v>
      </c>
      <c r="AA76" s="39">
        <f t="shared" si="4"/>
        <v>0.90277777777777779</v>
      </c>
      <c r="AB76" s="23">
        <f t="shared" si="5"/>
        <v>9.722222222222221E-2</v>
      </c>
    </row>
    <row r="77" spans="1:28">
      <c r="A77" s="5" t="s">
        <v>154</v>
      </c>
      <c r="B77" s="6" t="s">
        <v>192</v>
      </c>
      <c r="C77" s="5" t="s">
        <v>193</v>
      </c>
      <c r="D77" s="6" t="s">
        <v>220</v>
      </c>
      <c r="E77" s="6" t="s">
        <v>221</v>
      </c>
      <c r="F77" s="5" t="s">
        <v>222</v>
      </c>
      <c r="G77" s="5" t="s">
        <v>9</v>
      </c>
      <c r="H77" s="6">
        <v>11</v>
      </c>
      <c r="I77" s="6"/>
      <c r="J77" s="6">
        <v>8</v>
      </c>
      <c r="K77" s="6">
        <v>9</v>
      </c>
      <c r="L77" s="6">
        <v>10</v>
      </c>
      <c r="M77" s="6">
        <v>10</v>
      </c>
      <c r="N77" s="6">
        <v>10</v>
      </c>
      <c r="O77" s="6">
        <v>10</v>
      </c>
      <c r="P77" s="6">
        <v>10</v>
      </c>
      <c r="Q77" s="6">
        <v>10</v>
      </c>
      <c r="R77" s="6">
        <v>9</v>
      </c>
      <c r="S77" s="6">
        <v>9</v>
      </c>
      <c r="T77" s="6">
        <v>9</v>
      </c>
      <c r="U77" s="6">
        <v>9</v>
      </c>
      <c r="V77" s="6">
        <v>9</v>
      </c>
      <c r="W77" s="6">
        <f>VLOOKUP(D77,'[1]EE con sedes'!D:AA,24,0)</f>
        <v>9</v>
      </c>
      <c r="X77" s="6">
        <v>10</v>
      </c>
      <c r="Y77" s="6">
        <v>10</v>
      </c>
      <c r="Z77" s="6">
        <f t="shared" si="3"/>
        <v>-1</v>
      </c>
      <c r="AA77" s="39">
        <f t="shared" si="4"/>
        <v>0.90909090909090906</v>
      </c>
      <c r="AB77" s="23">
        <f t="shared" si="5"/>
        <v>9.0909090909090939E-2</v>
      </c>
    </row>
    <row r="78" spans="1:28">
      <c r="A78" s="5" t="s">
        <v>154</v>
      </c>
      <c r="B78" s="6" t="s">
        <v>192</v>
      </c>
      <c r="C78" s="5" t="s">
        <v>193</v>
      </c>
      <c r="D78" s="6" t="s">
        <v>223</v>
      </c>
      <c r="E78" s="6" t="s">
        <v>224</v>
      </c>
      <c r="F78" s="5" t="s">
        <v>225</v>
      </c>
      <c r="G78" s="5" t="s">
        <v>9</v>
      </c>
      <c r="H78" s="6">
        <v>7</v>
      </c>
      <c r="I78" s="6"/>
      <c r="J78" s="6">
        <v>7</v>
      </c>
      <c r="K78" s="6">
        <v>7</v>
      </c>
      <c r="L78" s="6">
        <v>7</v>
      </c>
      <c r="M78" s="6">
        <v>7</v>
      </c>
      <c r="N78" s="6">
        <v>7</v>
      </c>
      <c r="O78" s="6">
        <v>7</v>
      </c>
      <c r="P78" s="6">
        <v>7</v>
      </c>
      <c r="Q78" s="6">
        <v>7</v>
      </c>
      <c r="R78" s="6">
        <v>7</v>
      </c>
      <c r="S78" s="6">
        <v>7</v>
      </c>
      <c r="T78" s="6">
        <v>7</v>
      </c>
      <c r="U78" s="6">
        <v>7</v>
      </c>
      <c r="V78" s="6">
        <v>7</v>
      </c>
      <c r="W78" s="6">
        <f>VLOOKUP(D78,'[1]EE con sedes'!D:AA,24,0)</f>
        <v>7</v>
      </c>
      <c r="X78" s="6">
        <v>7</v>
      </c>
      <c r="Y78" s="6">
        <v>7</v>
      </c>
      <c r="Z78" s="6">
        <f t="shared" si="3"/>
        <v>0</v>
      </c>
      <c r="AA78" s="39">
        <f t="shared" si="4"/>
        <v>1</v>
      </c>
      <c r="AB78" s="23">
        <f t="shared" si="5"/>
        <v>0</v>
      </c>
    </row>
    <row r="79" spans="1:28">
      <c r="A79" s="5" t="s">
        <v>154</v>
      </c>
      <c r="B79" s="6" t="s">
        <v>192</v>
      </c>
      <c r="C79" s="5" t="s">
        <v>193</v>
      </c>
      <c r="D79" s="6" t="s">
        <v>226</v>
      </c>
      <c r="E79" s="6" t="s">
        <v>227</v>
      </c>
      <c r="F79" s="5" t="s">
        <v>228</v>
      </c>
      <c r="G79" s="5" t="s">
        <v>9</v>
      </c>
      <c r="H79" s="6">
        <v>8</v>
      </c>
      <c r="I79" s="6"/>
      <c r="J79" s="6">
        <v>10</v>
      </c>
      <c r="K79" s="6">
        <v>10</v>
      </c>
      <c r="L79" s="6">
        <v>9</v>
      </c>
      <c r="M79" s="6">
        <v>10</v>
      </c>
      <c r="N79" s="6">
        <v>10</v>
      </c>
      <c r="O79" s="6">
        <v>10</v>
      </c>
      <c r="P79" s="6">
        <v>12</v>
      </c>
      <c r="Q79" s="6">
        <v>12</v>
      </c>
      <c r="R79" s="6">
        <v>12</v>
      </c>
      <c r="S79" s="6">
        <v>12</v>
      </c>
      <c r="T79" s="6">
        <v>12</v>
      </c>
      <c r="U79" s="6">
        <v>12</v>
      </c>
      <c r="V79" s="6">
        <v>12</v>
      </c>
      <c r="W79" s="6">
        <f>VLOOKUP(D79,'[1]EE con sedes'!D:AA,24,0)</f>
        <v>12</v>
      </c>
      <c r="X79" s="6">
        <v>11</v>
      </c>
      <c r="Y79" s="6">
        <v>11</v>
      </c>
      <c r="Z79" s="6">
        <f t="shared" si="3"/>
        <v>3</v>
      </c>
      <c r="AA79" s="39">
        <f t="shared" si="4"/>
        <v>1.375</v>
      </c>
      <c r="AB79" s="23">
        <f t="shared" si="5"/>
        <v>-0.375</v>
      </c>
    </row>
    <row r="80" spans="1:28">
      <c r="A80" s="5" t="s">
        <v>154</v>
      </c>
      <c r="B80" s="6" t="s">
        <v>192</v>
      </c>
      <c r="C80" s="5" t="s">
        <v>193</v>
      </c>
      <c r="D80" s="6" t="s">
        <v>229</v>
      </c>
      <c r="E80" s="6" t="s">
        <v>230</v>
      </c>
      <c r="F80" s="5" t="s">
        <v>231</v>
      </c>
      <c r="G80" s="5" t="s">
        <v>9</v>
      </c>
      <c r="H80" s="6">
        <v>9</v>
      </c>
      <c r="I80" s="6"/>
      <c r="J80" s="6">
        <v>6</v>
      </c>
      <c r="K80" s="6">
        <v>6</v>
      </c>
      <c r="L80" s="6">
        <v>5</v>
      </c>
      <c r="M80" s="6">
        <v>5</v>
      </c>
      <c r="N80" s="6">
        <v>5</v>
      </c>
      <c r="O80" s="6">
        <v>5</v>
      </c>
      <c r="P80" s="6">
        <v>5</v>
      </c>
      <c r="Q80" s="6">
        <v>5</v>
      </c>
      <c r="R80" s="6">
        <v>5</v>
      </c>
      <c r="S80" s="6">
        <v>5</v>
      </c>
      <c r="T80" s="6">
        <v>5</v>
      </c>
      <c r="U80" s="6">
        <v>5</v>
      </c>
      <c r="V80" s="6">
        <v>5</v>
      </c>
      <c r="W80" s="6">
        <f>VLOOKUP(D80,'[1]EE con sedes'!D:AA,24,0)</f>
        <v>5</v>
      </c>
      <c r="X80" s="6">
        <v>5</v>
      </c>
      <c r="Y80" s="6">
        <v>5</v>
      </c>
      <c r="Z80" s="6">
        <f t="shared" si="3"/>
        <v>-4</v>
      </c>
      <c r="AA80" s="39">
        <f t="shared" si="4"/>
        <v>0.55555555555555558</v>
      </c>
      <c r="AB80" s="23">
        <f t="shared" si="5"/>
        <v>0.44444444444444442</v>
      </c>
    </row>
    <row r="81" spans="1:28">
      <c r="A81" s="5" t="s">
        <v>154</v>
      </c>
      <c r="B81" s="6" t="s">
        <v>232</v>
      </c>
      <c r="C81" s="5" t="s">
        <v>233</v>
      </c>
      <c r="D81" s="6" t="s">
        <v>234</v>
      </c>
      <c r="E81" s="6" t="s">
        <v>235</v>
      </c>
      <c r="F81" s="5" t="s">
        <v>236</v>
      </c>
      <c r="G81" s="5" t="s">
        <v>9</v>
      </c>
      <c r="H81" s="6">
        <v>50</v>
      </c>
      <c r="I81" s="6">
        <v>45</v>
      </c>
      <c r="J81" s="6">
        <v>46</v>
      </c>
      <c r="K81" s="6">
        <v>48</v>
      </c>
      <c r="L81" s="6">
        <v>47</v>
      </c>
      <c r="M81" s="6">
        <v>53</v>
      </c>
      <c r="N81" s="6">
        <v>52</v>
      </c>
      <c r="O81" s="6">
        <v>52</v>
      </c>
      <c r="P81" s="6">
        <v>53</v>
      </c>
      <c r="Q81" s="6">
        <v>53</v>
      </c>
      <c r="R81" s="6">
        <v>53</v>
      </c>
      <c r="S81" s="6">
        <v>53</v>
      </c>
      <c r="T81" s="6">
        <v>53</v>
      </c>
      <c r="U81" s="6">
        <v>53</v>
      </c>
      <c r="V81" s="6">
        <v>53</v>
      </c>
      <c r="W81" s="6">
        <f>VLOOKUP(D81,'[1]EE con sedes'!D:AA,24,0)</f>
        <v>53</v>
      </c>
      <c r="X81" s="6">
        <v>53</v>
      </c>
      <c r="Y81" s="6">
        <v>53</v>
      </c>
      <c r="Z81" s="6">
        <f t="shared" si="3"/>
        <v>3</v>
      </c>
      <c r="AA81" s="39">
        <f t="shared" si="4"/>
        <v>1.06</v>
      </c>
      <c r="AB81" s="23">
        <f t="shared" si="5"/>
        <v>-6.0000000000000053E-2</v>
      </c>
    </row>
    <row r="82" spans="1:28">
      <c r="A82" s="5" t="s">
        <v>154</v>
      </c>
      <c r="B82" s="6" t="s">
        <v>232</v>
      </c>
      <c r="C82" s="5" t="s">
        <v>233</v>
      </c>
      <c r="D82" s="6" t="s">
        <v>232</v>
      </c>
      <c r="E82" s="6" t="s">
        <v>237</v>
      </c>
      <c r="F82" s="5" t="s">
        <v>238</v>
      </c>
      <c r="G82" s="5" t="s">
        <v>9</v>
      </c>
      <c r="H82" s="6">
        <v>103</v>
      </c>
      <c r="I82" s="6">
        <v>99</v>
      </c>
      <c r="J82" s="6">
        <v>97</v>
      </c>
      <c r="K82" s="6">
        <v>97</v>
      </c>
      <c r="L82" s="6">
        <v>96</v>
      </c>
      <c r="M82" s="6">
        <v>101</v>
      </c>
      <c r="N82" s="6">
        <v>99</v>
      </c>
      <c r="O82" s="6">
        <v>101</v>
      </c>
      <c r="P82" s="6">
        <v>100</v>
      </c>
      <c r="Q82" s="6">
        <v>100</v>
      </c>
      <c r="R82" s="6">
        <v>100</v>
      </c>
      <c r="S82" s="6">
        <v>100</v>
      </c>
      <c r="T82" s="6">
        <v>101</v>
      </c>
      <c r="U82" s="6">
        <v>101</v>
      </c>
      <c r="V82" s="6">
        <v>101</v>
      </c>
      <c r="W82" s="6">
        <f>VLOOKUP(D82,'[1]EE con sedes'!D:AA,24,0)</f>
        <v>99</v>
      </c>
      <c r="X82" s="6">
        <v>100</v>
      </c>
      <c r="Y82" s="6">
        <v>101</v>
      </c>
      <c r="Z82" s="6">
        <f t="shared" si="3"/>
        <v>-2</v>
      </c>
      <c r="AA82" s="39">
        <f t="shared" si="4"/>
        <v>0.98058252427184467</v>
      </c>
      <c r="AB82" s="23">
        <f t="shared" si="5"/>
        <v>1.9417475728155331E-2</v>
      </c>
    </row>
    <row r="83" spans="1:28">
      <c r="A83" s="5" t="s">
        <v>239</v>
      </c>
      <c r="B83" s="6" t="s">
        <v>240</v>
      </c>
      <c r="C83" s="5" t="s">
        <v>241</v>
      </c>
      <c r="D83" s="6" t="s">
        <v>240</v>
      </c>
      <c r="E83" s="6" t="s">
        <v>242</v>
      </c>
      <c r="F83" s="5" t="s">
        <v>243</v>
      </c>
      <c r="G83" s="5" t="s">
        <v>5</v>
      </c>
      <c r="H83" s="6">
        <v>751</v>
      </c>
      <c r="I83" s="6">
        <v>757</v>
      </c>
      <c r="J83" s="6">
        <v>751</v>
      </c>
      <c r="K83" s="6">
        <v>731</v>
      </c>
      <c r="L83" s="6">
        <v>720</v>
      </c>
      <c r="M83" s="6">
        <v>755</v>
      </c>
      <c r="N83" s="6">
        <v>754</v>
      </c>
      <c r="O83" s="6">
        <v>753</v>
      </c>
      <c r="P83" s="6">
        <v>744</v>
      </c>
      <c r="Q83" s="6">
        <v>797</v>
      </c>
      <c r="R83" s="6">
        <v>793</v>
      </c>
      <c r="S83" s="6">
        <v>790</v>
      </c>
      <c r="T83" s="6">
        <v>773</v>
      </c>
      <c r="U83" s="6">
        <v>774</v>
      </c>
      <c r="V83" s="6">
        <v>774</v>
      </c>
      <c r="W83" s="6">
        <f>VLOOKUP(D83,'[1]EE con sedes'!D:AA,24,0)</f>
        <v>776</v>
      </c>
      <c r="X83" s="6">
        <v>778</v>
      </c>
      <c r="Y83" s="6">
        <v>777</v>
      </c>
      <c r="Z83" s="6">
        <f t="shared" si="3"/>
        <v>26</v>
      </c>
      <c r="AA83" s="39">
        <f t="shared" si="4"/>
        <v>1.0346205059920106</v>
      </c>
      <c r="AB83" s="23">
        <f t="shared" si="5"/>
        <v>-3.4620505992010608E-2</v>
      </c>
    </row>
    <row r="84" spans="1:28">
      <c r="A84" s="5" t="s">
        <v>239</v>
      </c>
      <c r="B84" s="6" t="s">
        <v>240</v>
      </c>
      <c r="C84" s="5" t="s">
        <v>241</v>
      </c>
      <c r="D84" s="6" t="s">
        <v>244</v>
      </c>
      <c r="E84" s="6" t="s">
        <v>245</v>
      </c>
      <c r="F84" s="5" t="s">
        <v>246</v>
      </c>
      <c r="G84" s="5" t="s">
        <v>5</v>
      </c>
      <c r="H84" s="6">
        <v>226</v>
      </c>
      <c r="I84" s="6">
        <v>169</v>
      </c>
      <c r="J84" s="6">
        <v>167</v>
      </c>
      <c r="K84" s="6">
        <v>186</v>
      </c>
      <c r="L84" s="6">
        <v>206</v>
      </c>
      <c r="M84" s="6">
        <v>235</v>
      </c>
      <c r="N84" s="6">
        <v>235</v>
      </c>
      <c r="O84" s="6">
        <v>225</v>
      </c>
      <c r="P84" s="6">
        <v>228</v>
      </c>
      <c r="Q84" s="6">
        <v>227</v>
      </c>
      <c r="R84" s="6">
        <v>226</v>
      </c>
      <c r="S84" s="6">
        <v>226</v>
      </c>
      <c r="T84" s="6">
        <v>225</v>
      </c>
      <c r="U84" s="6">
        <v>225</v>
      </c>
      <c r="V84" s="6">
        <v>240</v>
      </c>
      <c r="W84" s="6">
        <f>VLOOKUP(D84,'[1]EE con sedes'!D:AA,24,0)</f>
        <v>236</v>
      </c>
      <c r="X84" s="6">
        <v>236</v>
      </c>
      <c r="Y84" s="6">
        <v>235</v>
      </c>
      <c r="Z84" s="6">
        <f t="shared" si="3"/>
        <v>9</v>
      </c>
      <c r="AA84" s="39">
        <f t="shared" si="4"/>
        <v>1.0398230088495575</v>
      </c>
      <c r="AB84" s="23">
        <f t="shared" si="5"/>
        <v>-3.9823008849557473E-2</v>
      </c>
    </row>
    <row r="85" spans="1:28">
      <c r="A85" s="5" t="s">
        <v>239</v>
      </c>
      <c r="B85" s="6" t="s">
        <v>240</v>
      </c>
      <c r="C85" s="5" t="s">
        <v>241</v>
      </c>
      <c r="D85" s="6" t="s">
        <v>247</v>
      </c>
      <c r="E85" s="6" t="s">
        <v>248</v>
      </c>
      <c r="F85" s="5" t="s">
        <v>249</v>
      </c>
      <c r="G85" s="5" t="s">
        <v>5</v>
      </c>
      <c r="H85" s="6">
        <v>143</v>
      </c>
      <c r="I85" s="6">
        <v>86</v>
      </c>
      <c r="J85" s="6">
        <v>113</v>
      </c>
      <c r="K85" s="6">
        <v>114</v>
      </c>
      <c r="L85" s="6">
        <v>111</v>
      </c>
      <c r="M85" s="6">
        <v>128</v>
      </c>
      <c r="N85" s="6">
        <v>127</v>
      </c>
      <c r="O85" s="6">
        <v>125</v>
      </c>
      <c r="P85" s="6">
        <v>117</v>
      </c>
      <c r="Q85" s="6">
        <v>116</v>
      </c>
      <c r="R85" s="6">
        <v>114</v>
      </c>
      <c r="S85" s="6">
        <v>114</v>
      </c>
      <c r="T85" s="6">
        <v>114</v>
      </c>
      <c r="U85" s="6">
        <v>114</v>
      </c>
      <c r="V85" s="6">
        <v>111</v>
      </c>
      <c r="W85" s="6">
        <f>VLOOKUP(D85,'[1]EE con sedes'!D:AA,24,0)</f>
        <v>128</v>
      </c>
      <c r="X85" s="6">
        <v>126</v>
      </c>
      <c r="Y85" s="6">
        <v>123</v>
      </c>
      <c r="Z85" s="6">
        <f t="shared" si="3"/>
        <v>-20</v>
      </c>
      <c r="AA85" s="39">
        <f t="shared" si="4"/>
        <v>0.8601398601398601</v>
      </c>
      <c r="AB85" s="23">
        <f t="shared" si="5"/>
        <v>0.1398601398601399</v>
      </c>
    </row>
    <row r="86" spans="1:28">
      <c r="A86" s="5" t="s">
        <v>239</v>
      </c>
      <c r="B86" s="6" t="s">
        <v>240</v>
      </c>
      <c r="C86" s="5" t="s">
        <v>241</v>
      </c>
      <c r="D86" s="6" t="s">
        <v>250</v>
      </c>
      <c r="E86" s="6" t="s">
        <v>251</v>
      </c>
      <c r="F86" s="5" t="s">
        <v>252</v>
      </c>
      <c r="G86" s="5" t="s">
        <v>5</v>
      </c>
      <c r="H86" s="6">
        <v>125</v>
      </c>
      <c r="I86" s="6">
        <v>111</v>
      </c>
      <c r="J86" s="6">
        <v>111</v>
      </c>
      <c r="K86" s="6">
        <v>110</v>
      </c>
      <c r="L86" s="6">
        <v>117</v>
      </c>
      <c r="M86" s="6">
        <v>114</v>
      </c>
      <c r="N86" s="6">
        <v>113</v>
      </c>
      <c r="O86" s="6">
        <v>113</v>
      </c>
      <c r="P86" s="6">
        <v>118</v>
      </c>
      <c r="Q86" s="6">
        <v>140</v>
      </c>
      <c r="R86" s="6">
        <v>147</v>
      </c>
      <c r="S86" s="6">
        <v>147</v>
      </c>
      <c r="T86" s="6">
        <v>146</v>
      </c>
      <c r="U86" s="6">
        <v>145</v>
      </c>
      <c r="V86" s="6">
        <v>143</v>
      </c>
      <c r="W86" s="6">
        <f>VLOOKUP(D86,'[1]EE con sedes'!D:AA,24,0)</f>
        <v>140</v>
      </c>
      <c r="X86" s="6">
        <v>134</v>
      </c>
      <c r="Y86" s="6">
        <v>147</v>
      </c>
      <c r="Z86" s="6">
        <f t="shared" si="3"/>
        <v>22</v>
      </c>
      <c r="AA86" s="39">
        <f t="shared" si="4"/>
        <v>1.1759999999999999</v>
      </c>
      <c r="AB86" s="23">
        <f t="shared" si="5"/>
        <v>-0.17599999999999993</v>
      </c>
    </row>
    <row r="87" spans="1:28">
      <c r="A87" s="5" t="s">
        <v>239</v>
      </c>
      <c r="B87" s="6" t="s">
        <v>240</v>
      </c>
      <c r="C87" s="5" t="s">
        <v>241</v>
      </c>
      <c r="D87" s="6" t="s">
        <v>253</v>
      </c>
      <c r="E87" s="6" t="s">
        <v>254</v>
      </c>
      <c r="F87" s="5" t="s">
        <v>255</v>
      </c>
      <c r="G87" s="5" t="s">
        <v>5</v>
      </c>
      <c r="H87" s="6">
        <v>301</v>
      </c>
      <c r="I87" s="6">
        <v>277</v>
      </c>
      <c r="J87" s="6">
        <v>278</v>
      </c>
      <c r="K87" s="6">
        <v>272</v>
      </c>
      <c r="L87" s="6">
        <v>301</v>
      </c>
      <c r="M87" s="6">
        <v>296</v>
      </c>
      <c r="N87" s="6">
        <v>296</v>
      </c>
      <c r="O87" s="6">
        <v>295</v>
      </c>
      <c r="P87" s="6">
        <v>297</v>
      </c>
      <c r="Q87" s="6">
        <v>292</v>
      </c>
      <c r="R87" s="6">
        <v>292</v>
      </c>
      <c r="S87" s="6">
        <v>291</v>
      </c>
      <c r="T87" s="6">
        <v>289</v>
      </c>
      <c r="U87" s="6">
        <v>292</v>
      </c>
      <c r="V87" s="6">
        <v>293</v>
      </c>
      <c r="W87" s="6">
        <f>VLOOKUP(D87,'[1]EE con sedes'!D:AA,24,0)</f>
        <v>290</v>
      </c>
      <c r="X87" s="6">
        <v>307</v>
      </c>
      <c r="Y87" s="6">
        <v>305</v>
      </c>
      <c r="Z87" s="6">
        <f t="shared" si="3"/>
        <v>4</v>
      </c>
      <c r="AA87" s="39">
        <f t="shared" si="4"/>
        <v>1.0132890365448506</v>
      </c>
      <c r="AB87" s="23">
        <f t="shared" si="5"/>
        <v>-1.3289036544850585E-2</v>
      </c>
    </row>
    <row r="88" spans="1:28">
      <c r="A88" s="5" t="s">
        <v>239</v>
      </c>
      <c r="B88" s="6" t="s">
        <v>240</v>
      </c>
      <c r="C88" s="5" t="s">
        <v>241</v>
      </c>
      <c r="D88" s="6" t="s">
        <v>256</v>
      </c>
      <c r="E88" s="6" t="s">
        <v>257</v>
      </c>
      <c r="F88" s="5" t="s">
        <v>258</v>
      </c>
      <c r="G88" s="5" t="s">
        <v>5</v>
      </c>
      <c r="H88" s="6">
        <v>193</v>
      </c>
      <c r="I88" s="6">
        <v>153</v>
      </c>
      <c r="J88" s="6">
        <v>151</v>
      </c>
      <c r="K88" s="6">
        <v>150</v>
      </c>
      <c r="L88" s="6">
        <v>142</v>
      </c>
      <c r="M88" s="6">
        <v>138</v>
      </c>
      <c r="N88" s="6">
        <v>137</v>
      </c>
      <c r="O88" s="6">
        <v>137</v>
      </c>
      <c r="P88" s="6">
        <v>133</v>
      </c>
      <c r="Q88" s="6">
        <v>151</v>
      </c>
      <c r="R88" s="6">
        <v>149</v>
      </c>
      <c r="S88" s="6">
        <v>148</v>
      </c>
      <c r="T88" s="6">
        <v>148</v>
      </c>
      <c r="U88" s="6">
        <v>148</v>
      </c>
      <c r="V88" s="6">
        <v>147</v>
      </c>
      <c r="W88" s="6">
        <f>VLOOKUP(D88,'[1]EE con sedes'!D:AA,24,0)</f>
        <v>159</v>
      </c>
      <c r="X88" s="6">
        <v>161</v>
      </c>
      <c r="Y88" s="6">
        <v>160</v>
      </c>
      <c r="Z88" s="6">
        <f t="shared" si="3"/>
        <v>-33</v>
      </c>
      <c r="AA88" s="39">
        <f t="shared" si="4"/>
        <v>0.82901554404145072</v>
      </c>
      <c r="AB88" s="23">
        <f t="shared" si="5"/>
        <v>0.17098445595854928</v>
      </c>
    </row>
    <row r="89" spans="1:28">
      <c r="A89" s="5" t="s">
        <v>239</v>
      </c>
      <c r="B89" s="6" t="s">
        <v>240</v>
      </c>
      <c r="C89" s="5" t="s">
        <v>241</v>
      </c>
      <c r="D89" s="6" t="s">
        <v>259</v>
      </c>
      <c r="E89" s="6" t="s">
        <v>260</v>
      </c>
      <c r="F89" s="5" t="s">
        <v>261</v>
      </c>
      <c r="G89" s="5" t="s">
        <v>9</v>
      </c>
      <c r="H89" s="6">
        <v>9</v>
      </c>
      <c r="I89" s="6">
        <v>8</v>
      </c>
      <c r="J89" s="6">
        <v>8</v>
      </c>
      <c r="K89" s="6">
        <v>12</v>
      </c>
      <c r="L89" s="6">
        <v>12</v>
      </c>
      <c r="M89" s="6">
        <v>12</v>
      </c>
      <c r="N89" s="6">
        <v>12</v>
      </c>
      <c r="O89" s="6">
        <v>12</v>
      </c>
      <c r="P89" s="6">
        <v>12</v>
      </c>
      <c r="Q89" s="6">
        <v>11</v>
      </c>
      <c r="R89" s="6">
        <v>11</v>
      </c>
      <c r="S89" s="6">
        <v>11</v>
      </c>
      <c r="T89" s="6">
        <v>11</v>
      </c>
      <c r="U89" s="6">
        <v>11</v>
      </c>
      <c r="V89" s="6">
        <v>11</v>
      </c>
      <c r="W89" s="6">
        <f>VLOOKUP(D89,'[1]EE con sedes'!D:AA,24,0)</f>
        <v>11</v>
      </c>
      <c r="X89" s="6">
        <v>11</v>
      </c>
      <c r="Y89" s="6">
        <v>10</v>
      </c>
      <c r="Z89" s="6">
        <f t="shared" si="3"/>
        <v>1</v>
      </c>
      <c r="AA89" s="39">
        <f t="shared" si="4"/>
        <v>1.1111111111111112</v>
      </c>
      <c r="AB89" s="23">
        <f t="shared" si="5"/>
        <v>-0.11111111111111116</v>
      </c>
    </row>
    <row r="90" spans="1:28">
      <c r="A90" s="5" t="s">
        <v>239</v>
      </c>
      <c r="B90" s="6" t="s">
        <v>240</v>
      </c>
      <c r="C90" s="5" t="s">
        <v>241</v>
      </c>
      <c r="D90" s="6" t="s">
        <v>262</v>
      </c>
      <c r="E90" s="6" t="s">
        <v>263</v>
      </c>
      <c r="F90" s="5" t="s">
        <v>264</v>
      </c>
      <c r="G90" s="5" t="s">
        <v>9</v>
      </c>
      <c r="H90" s="6">
        <v>26</v>
      </c>
      <c r="I90" s="6">
        <v>22</v>
      </c>
      <c r="J90" s="6">
        <v>25</v>
      </c>
      <c r="K90" s="6">
        <v>24</v>
      </c>
      <c r="L90" s="6">
        <v>23</v>
      </c>
      <c r="M90" s="6">
        <v>23</v>
      </c>
      <c r="N90" s="6">
        <v>23</v>
      </c>
      <c r="O90" s="6">
        <v>25</v>
      </c>
      <c r="P90" s="6">
        <v>25</v>
      </c>
      <c r="Q90" s="6">
        <v>25</v>
      </c>
      <c r="R90" s="6">
        <v>25</v>
      </c>
      <c r="S90" s="6">
        <v>25</v>
      </c>
      <c r="T90" s="6">
        <v>25</v>
      </c>
      <c r="U90" s="6">
        <v>25</v>
      </c>
      <c r="V90" s="6">
        <v>24</v>
      </c>
      <c r="W90" s="6">
        <f>VLOOKUP(D90,'[1]EE con sedes'!D:AA,24,0)</f>
        <v>24</v>
      </c>
      <c r="X90" s="6">
        <v>23</v>
      </c>
      <c r="Y90" s="6">
        <v>23</v>
      </c>
      <c r="Z90" s="6">
        <f t="shared" si="3"/>
        <v>-3</v>
      </c>
      <c r="AA90" s="39">
        <f t="shared" si="4"/>
        <v>0.88461538461538458</v>
      </c>
      <c r="AB90" s="23">
        <f t="shared" si="5"/>
        <v>0.11538461538461542</v>
      </c>
    </row>
    <row r="91" spans="1:28">
      <c r="A91" s="5" t="s">
        <v>239</v>
      </c>
      <c r="B91" s="6" t="s">
        <v>240</v>
      </c>
      <c r="C91" s="5" t="s">
        <v>241</v>
      </c>
      <c r="D91" s="6" t="s">
        <v>265</v>
      </c>
      <c r="E91" s="6" t="s">
        <v>266</v>
      </c>
      <c r="F91" s="5" t="s">
        <v>267</v>
      </c>
      <c r="G91" s="5" t="s">
        <v>9</v>
      </c>
      <c r="H91" s="6">
        <v>134</v>
      </c>
      <c r="I91" s="6">
        <v>113</v>
      </c>
      <c r="J91" s="6">
        <v>113</v>
      </c>
      <c r="K91" s="6">
        <v>149</v>
      </c>
      <c r="L91" s="6">
        <v>151</v>
      </c>
      <c r="M91" s="6">
        <v>146</v>
      </c>
      <c r="N91" s="6">
        <v>146</v>
      </c>
      <c r="O91" s="6">
        <v>146</v>
      </c>
      <c r="P91" s="6">
        <v>144</v>
      </c>
      <c r="Q91" s="6">
        <v>144</v>
      </c>
      <c r="R91" s="6">
        <v>144</v>
      </c>
      <c r="S91" s="6">
        <v>144</v>
      </c>
      <c r="T91" s="6">
        <v>145</v>
      </c>
      <c r="U91" s="6">
        <v>145</v>
      </c>
      <c r="V91" s="6">
        <v>142</v>
      </c>
      <c r="W91" s="6">
        <f>VLOOKUP(D91,'[1]EE con sedes'!D:AA,24,0)</f>
        <v>140</v>
      </c>
      <c r="X91" s="6">
        <v>138</v>
      </c>
      <c r="Y91" s="6">
        <v>142</v>
      </c>
      <c r="Z91" s="6">
        <f t="shared" si="3"/>
        <v>8</v>
      </c>
      <c r="AA91" s="39">
        <f t="shared" si="4"/>
        <v>1.0597014925373134</v>
      </c>
      <c r="AB91" s="23">
        <f t="shared" si="5"/>
        <v>-5.9701492537313383E-2</v>
      </c>
    </row>
    <row r="92" spans="1:28">
      <c r="A92" s="5" t="s">
        <v>239</v>
      </c>
      <c r="B92" s="6" t="s">
        <v>240</v>
      </c>
      <c r="C92" s="5" t="s">
        <v>241</v>
      </c>
      <c r="D92" s="6" t="s">
        <v>268</v>
      </c>
      <c r="E92" s="6" t="s">
        <v>269</v>
      </c>
      <c r="F92" s="5" t="s">
        <v>270</v>
      </c>
      <c r="G92" s="5" t="s">
        <v>9</v>
      </c>
      <c r="H92" s="6">
        <v>11</v>
      </c>
      <c r="I92" s="6">
        <v>10</v>
      </c>
      <c r="J92" s="6">
        <v>10</v>
      </c>
      <c r="K92" s="6">
        <v>13</v>
      </c>
      <c r="L92" s="6">
        <v>13</v>
      </c>
      <c r="M92" s="6">
        <v>13</v>
      </c>
      <c r="N92" s="6">
        <v>13</v>
      </c>
      <c r="O92" s="6">
        <v>13</v>
      </c>
      <c r="P92" s="6">
        <v>13</v>
      </c>
      <c r="Q92" s="6">
        <v>13</v>
      </c>
      <c r="R92" s="6">
        <v>13</v>
      </c>
      <c r="S92" s="6">
        <v>13</v>
      </c>
      <c r="T92" s="6">
        <v>13</v>
      </c>
      <c r="U92" s="6">
        <v>13</v>
      </c>
      <c r="V92" s="6">
        <v>13</v>
      </c>
      <c r="W92" s="6">
        <f>VLOOKUP(D92,'[1]EE con sedes'!D:AA,24,0)</f>
        <v>13</v>
      </c>
      <c r="X92" s="6">
        <v>13</v>
      </c>
      <c r="Y92" s="6">
        <v>13</v>
      </c>
      <c r="Z92" s="6">
        <f t="shared" si="3"/>
        <v>2</v>
      </c>
      <c r="AA92" s="39">
        <f t="shared" si="4"/>
        <v>1.1818181818181819</v>
      </c>
      <c r="AB92" s="23">
        <f t="shared" si="5"/>
        <v>-0.18181818181818188</v>
      </c>
    </row>
    <row r="93" spans="1:28">
      <c r="A93" s="5" t="s">
        <v>239</v>
      </c>
      <c r="B93" s="6" t="s">
        <v>240</v>
      </c>
      <c r="C93" s="5" t="s">
        <v>241</v>
      </c>
      <c r="D93" s="6" t="s">
        <v>271</v>
      </c>
      <c r="E93" s="6" t="s">
        <v>272</v>
      </c>
      <c r="F93" s="5" t="s">
        <v>273</v>
      </c>
      <c r="G93" s="5" t="s">
        <v>9</v>
      </c>
      <c r="H93" s="6">
        <v>14</v>
      </c>
      <c r="I93" s="6">
        <v>8</v>
      </c>
      <c r="J93" s="6">
        <v>8</v>
      </c>
      <c r="K93" s="6">
        <v>8</v>
      </c>
      <c r="L93" s="6">
        <v>8</v>
      </c>
      <c r="M93" s="6">
        <v>8</v>
      </c>
      <c r="N93" s="6">
        <v>8</v>
      </c>
      <c r="O93" s="6">
        <v>8</v>
      </c>
      <c r="P93" s="6">
        <v>8</v>
      </c>
      <c r="Q93" s="6">
        <v>16</v>
      </c>
      <c r="R93" s="6">
        <v>16</v>
      </c>
      <c r="S93" s="6">
        <v>16</v>
      </c>
      <c r="T93" s="6">
        <v>16</v>
      </c>
      <c r="U93" s="6">
        <v>16</v>
      </c>
      <c r="V93" s="6">
        <v>16</v>
      </c>
      <c r="W93" s="6">
        <f>VLOOKUP(D93,'[1]EE con sedes'!D:AA,24,0)</f>
        <v>16</v>
      </c>
      <c r="X93" s="6">
        <v>16</v>
      </c>
      <c r="Y93" s="6">
        <v>16</v>
      </c>
      <c r="Z93" s="6">
        <f t="shared" si="3"/>
        <v>2</v>
      </c>
      <c r="AA93" s="39">
        <f t="shared" si="4"/>
        <v>1.1428571428571428</v>
      </c>
      <c r="AB93" s="23">
        <f t="shared" si="5"/>
        <v>-0.14285714285714279</v>
      </c>
    </row>
    <row r="94" spans="1:28">
      <c r="A94" s="5" t="s">
        <v>239</v>
      </c>
      <c r="B94" s="6" t="s">
        <v>240</v>
      </c>
      <c r="C94" s="5" t="s">
        <v>241</v>
      </c>
      <c r="D94" s="6" t="s">
        <v>274</v>
      </c>
      <c r="E94" s="6" t="s">
        <v>275</v>
      </c>
      <c r="F94" s="5" t="s">
        <v>276</v>
      </c>
      <c r="G94" s="5" t="s">
        <v>9</v>
      </c>
      <c r="H94" s="6">
        <v>6</v>
      </c>
      <c r="I94" s="6">
        <v>5</v>
      </c>
      <c r="J94" s="6">
        <v>5</v>
      </c>
      <c r="K94" s="6">
        <v>4</v>
      </c>
      <c r="L94" s="6">
        <v>4</v>
      </c>
      <c r="M94" s="6">
        <v>4</v>
      </c>
      <c r="N94" s="6">
        <v>4</v>
      </c>
      <c r="O94" s="6">
        <v>4</v>
      </c>
      <c r="P94" s="6">
        <v>4</v>
      </c>
      <c r="Q94" s="6">
        <v>4</v>
      </c>
      <c r="R94" s="6">
        <v>4</v>
      </c>
      <c r="S94" s="6">
        <v>4</v>
      </c>
      <c r="T94" s="6">
        <v>4</v>
      </c>
      <c r="U94" s="6">
        <v>4</v>
      </c>
      <c r="V94" s="6">
        <v>4</v>
      </c>
      <c r="W94" s="6">
        <f>VLOOKUP(D94,'[1]EE con sedes'!D:AA,24,0)</f>
        <v>8</v>
      </c>
      <c r="X94" s="6">
        <v>8</v>
      </c>
      <c r="Y94" s="6">
        <v>8</v>
      </c>
      <c r="Z94" s="6">
        <f t="shared" si="3"/>
        <v>2</v>
      </c>
      <c r="AA94" s="39">
        <f t="shared" si="4"/>
        <v>1.3333333333333333</v>
      </c>
      <c r="AB94" s="23">
        <f t="shared" si="5"/>
        <v>-0.33333333333333326</v>
      </c>
    </row>
    <row r="95" spans="1:28">
      <c r="A95" s="5" t="s">
        <v>239</v>
      </c>
      <c r="B95" s="6" t="s">
        <v>240</v>
      </c>
      <c r="C95" s="5" t="s">
        <v>241</v>
      </c>
      <c r="D95" s="6" t="s">
        <v>277</v>
      </c>
      <c r="E95" s="6" t="s">
        <v>278</v>
      </c>
      <c r="F95" s="5" t="s">
        <v>279</v>
      </c>
      <c r="G95" s="5" t="s">
        <v>9</v>
      </c>
      <c r="H95" s="6">
        <v>26</v>
      </c>
      <c r="I95" s="6">
        <v>22</v>
      </c>
      <c r="J95" s="6">
        <v>23</v>
      </c>
      <c r="K95" s="6">
        <v>23</v>
      </c>
      <c r="L95" s="6">
        <v>23</v>
      </c>
      <c r="M95" s="6">
        <v>23</v>
      </c>
      <c r="N95" s="6">
        <v>23</v>
      </c>
      <c r="O95" s="6">
        <v>23</v>
      </c>
      <c r="P95" s="6">
        <v>23</v>
      </c>
      <c r="Q95" s="6">
        <v>22</v>
      </c>
      <c r="R95" s="6">
        <v>22</v>
      </c>
      <c r="S95" s="6">
        <v>22</v>
      </c>
      <c r="T95" s="6">
        <v>22</v>
      </c>
      <c r="U95" s="6">
        <v>22</v>
      </c>
      <c r="V95" s="6">
        <v>22</v>
      </c>
      <c r="W95" s="6">
        <f>VLOOKUP(D95,'[1]EE con sedes'!D:AA,24,0)</f>
        <v>22</v>
      </c>
      <c r="X95" s="6">
        <v>22</v>
      </c>
      <c r="Y95" s="6">
        <v>23</v>
      </c>
      <c r="Z95" s="6">
        <f t="shared" si="3"/>
        <v>-3</v>
      </c>
      <c r="AA95" s="39">
        <f t="shared" si="4"/>
        <v>0.88461538461538458</v>
      </c>
      <c r="AB95" s="23">
        <f t="shared" si="5"/>
        <v>0.11538461538461542</v>
      </c>
    </row>
    <row r="96" spans="1:28">
      <c r="A96" s="5" t="s">
        <v>239</v>
      </c>
      <c r="B96" s="6" t="s">
        <v>240</v>
      </c>
      <c r="C96" s="5" t="s">
        <v>241</v>
      </c>
      <c r="D96" s="6" t="s">
        <v>280</v>
      </c>
      <c r="E96" s="6" t="s">
        <v>281</v>
      </c>
      <c r="F96" s="5" t="s">
        <v>282</v>
      </c>
      <c r="G96" s="5" t="s">
        <v>9</v>
      </c>
      <c r="H96" s="6">
        <v>33</v>
      </c>
      <c r="I96" s="6">
        <v>25</v>
      </c>
      <c r="J96" s="6">
        <v>25</v>
      </c>
      <c r="K96" s="6">
        <v>34</v>
      </c>
      <c r="L96" s="6">
        <v>32</v>
      </c>
      <c r="M96" s="6">
        <v>31</v>
      </c>
      <c r="N96" s="6">
        <v>31</v>
      </c>
      <c r="O96" s="6">
        <v>38</v>
      </c>
      <c r="P96" s="6">
        <v>38</v>
      </c>
      <c r="Q96" s="6">
        <v>38</v>
      </c>
      <c r="R96" s="6">
        <v>38</v>
      </c>
      <c r="S96" s="6">
        <v>37</v>
      </c>
      <c r="T96" s="6">
        <v>37</v>
      </c>
      <c r="U96" s="6">
        <v>39</v>
      </c>
      <c r="V96" s="6">
        <v>39</v>
      </c>
      <c r="W96" s="6">
        <f>VLOOKUP(D96,'[1]EE con sedes'!D:AA,24,0)</f>
        <v>39</v>
      </c>
      <c r="X96" s="6">
        <v>40</v>
      </c>
      <c r="Y96" s="6">
        <v>39</v>
      </c>
      <c r="Z96" s="6">
        <f t="shared" si="3"/>
        <v>6</v>
      </c>
      <c r="AA96" s="39">
        <f t="shared" si="4"/>
        <v>1.1818181818181819</v>
      </c>
      <c r="AB96" s="23">
        <f t="shared" si="5"/>
        <v>-0.18181818181818188</v>
      </c>
    </row>
    <row r="97" spans="1:28">
      <c r="A97" s="5" t="s">
        <v>239</v>
      </c>
      <c r="B97" s="6" t="s">
        <v>240</v>
      </c>
      <c r="C97" s="5" t="s">
        <v>241</v>
      </c>
      <c r="D97" s="6" t="s">
        <v>283</v>
      </c>
      <c r="E97" s="6" t="s">
        <v>284</v>
      </c>
      <c r="F97" s="5" t="s">
        <v>285</v>
      </c>
      <c r="G97" s="5" t="s">
        <v>9</v>
      </c>
      <c r="H97" s="6">
        <v>8</v>
      </c>
      <c r="I97" s="6">
        <v>7</v>
      </c>
      <c r="J97" s="6">
        <v>7</v>
      </c>
      <c r="K97" s="6">
        <v>7</v>
      </c>
      <c r="L97" s="6">
        <v>7</v>
      </c>
      <c r="M97" s="6">
        <v>7</v>
      </c>
      <c r="N97" s="6">
        <v>7</v>
      </c>
      <c r="O97" s="6">
        <v>7</v>
      </c>
      <c r="P97" s="6">
        <v>7</v>
      </c>
      <c r="Q97" s="6">
        <v>7</v>
      </c>
      <c r="R97" s="6">
        <v>7</v>
      </c>
      <c r="S97" s="6">
        <v>7</v>
      </c>
      <c r="T97" s="6">
        <v>9</v>
      </c>
      <c r="U97" s="6">
        <v>9</v>
      </c>
      <c r="V97" s="6">
        <v>9</v>
      </c>
      <c r="W97" s="6">
        <f>VLOOKUP(D97,'[1]EE con sedes'!D:AA,24,0)</f>
        <v>9</v>
      </c>
      <c r="X97" s="6">
        <v>9</v>
      </c>
      <c r="Y97" s="6">
        <v>9</v>
      </c>
      <c r="Z97" s="6">
        <f t="shared" si="3"/>
        <v>1</v>
      </c>
      <c r="AA97" s="39">
        <f t="shared" si="4"/>
        <v>1.125</v>
      </c>
      <c r="AB97" s="23">
        <f t="shared" si="5"/>
        <v>-0.125</v>
      </c>
    </row>
    <row r="98" spans="1:28">
      <c r="A98" s="5" t="s">
        <v>239</v>
      </c>
      <c r="B98" s="6" t="s">
        <v>240</v>
      </c>
      <c r="C98" s="5" t="s">
        <v>241</v>
      </c>
      <c r="D98" s="6" t="s">
        <v>286</v>
      </c>
      <c r="E98" s="6" t="s">
        <v>287</v>
      </c>
      <c r="F98" s="5" t="s">
        <v>288</v>
      </c>
      <c r="G98" s="5" t="s">
        <v>9</v>
      </c>
      <c r="H98" s="6">
        <v>21</v>
      </c>
      <c r="I98" s="6">
        <v>16</v>
      </c>
      <c r="J98" s="6">
        <v>16</v>
      </c>
      <c r="K98" s="6">
        <v>16</v>
      </c>
      <c r="L98" s="6">
        <v>21</v>
      </c>
      <c r="M98" s="6">
        <v>21</v>
      </c>
      <c r="N98" s="6">
        <v>21</v>
      </c>
      <c r="O98" s="6">
        <v>21</v>
      </c>
      <c r="P98" s="6">
        <v>21</v>
      </c>
      <c r="Q98" s="6">
        <v>21</v>
      </c>
      <c r="R98" s="6">
        <v>21</v>
      </c>
      <c r="S98" s="6">
        <v>21</v>
      </c>
      <c r="T98" s="6">
        <v>21</v>
      </c>
      <c r="U98" s="6">
        <v>21</v>
      </c>
      <c r="V98" s="6">
        <v>21</v>
      </c>
      <c r="W98" s="6">
        <f>VLOOKUP(D98,'[1]EE con sedes'!D:AA,24,0)</f>
        <v>21</v>
      </c>
      <c r="X98" s="6">
        <v>21</v>
      </c>
      <c r="Y98" s="6">
        <v>21</v>
      </c>
      <c r="Z98" s="6">
        <f t="shared" si="3"/>
        <v>0</v>
      </c>
      <c r="AA98" s="39">
        <f t="shared" si="4"/>
        <v>1</v>
      </c>
      <c r="AB98" s="23">
        <f t="shared" si="5"/>
        <v>0</v>
      </c>
    </row>
    <row r="99" spans="1:28">
      <c r="A99" s="5" t="s">
        <v>239</v>
      </c>
      <c r="B99" s="6" t="s">
        <v>240</v>
      </c>
      <c r="C99" s="5" t="s">
        <v>241</v>
      </c>
      <c r="D99" s="6" t="s">
        <v>289</v>
      </c>
      <c r="E99" s="6" t="s">
        <v>290</v>
      </c>
      <c r="F99" s="5" t="s">
        <v>291</v>
      </c>
      <c r="G99" s="5" t="s">
        <v>9</v>
      </c>
      <c r="H99" s="6">
        <v>12</v>
      </c>
      <c r="I99" s="6">
        <v>9</v>
      </c>
      <c r="J99" s="6">
        <v>9</v>
      </c>
      <c r="K99" s="6">
        <v>9</v>
      </c>
      <c r="L99" s="6">
        <v>9</v>
      </c>
      <c r="M99" s="6">
        <v>9</v>
      </c>
      <c r="N99" s="6">
        <v>9</v>
      </c>
      <c r="O99" s="6">
        <v>9</v>
      </c>
      <c r="P99" s="6">
        <v>9</v>
      </c>
      <c r="Q99" s="6">
        <v>9</v>
      </c>
      <c r="R99" s="6">
        <v>9</v>
      </c>
      <c r="S99" s="6">
        <v>9</v>
      </c>
      <c r="T99" s="6">
        <v>9</v>
      </c>
      <c r="U99" s="6">
        <v>9</v>
      </c>
      <c r="V99" s="6">
        <v>9</v>
      </c>
      <c r="W99" s="6">
        <f>VLOOKUP(D99,'[1]EE con sedes'!D:AA,24,0)</f>
        <v>9</v>
      </c>
      <c r="X99" s="6">
        <v>10</v>
      </c>
      <c r="Y99" s="6">
        <v>10</v>
      </c>
      <c r="Z99" s="6">
        <f t="shared" si="3"/>
        <v>-2</v>
      </c>
      <c r="AA99" s="39">
        <f t="shared" si="4"/>
        <v>0.83333333333333337</v>
      </c>
      <c r="AB99" s="23">
        <f t="shared" si="5"/>
        <v>0.16666666666666663</v>
      </c>
    </row>
    <row r="100" spans="1:28">
      <c r="A100" s="5" t="s">
        <v>239</v>
      </c>
      <c r="B100" s="6" t="s">
        <v>240</v>
      </c>
      <c r="C100" s="5" t="s">
        <v>241</v>
      </c>
      <c r="D100" s="6" t="s">
        <v>292</v>
      </c>
      <c r="E100" s="6" t="s">
        <v>293</v>
      </c>
      <c r="F100" s="5" t="s">
        <v>294</v>
      </c>
      <c r="G100" s="5" t="s">
        <v>9</v>
      </c>
      <c r="H100" s="6">
        <v>13</v>
      </c>
      <c r="I100" s="6">
        <v>14</v>
      </c>
      <c r="J100" s="6">
        <v>14</v>
      </c>
      <c r="K100" s="6">
        <v>14</v>
      </c>
      <c r="L100" s="6">
        <v>15</v>
      </c>
      <c r="M100" s="6">
        <v>15</v>
      </c>
      <c r="N100" s="6">
        <v>15</v>
      </c>
      <c r="O100" s="6">
        <v>15</v>
      </c>
      <c r="P100" s="6">
        <v>15</v>
      </c>
      <c r="Q100" s="6">
        <v>15</v>
      </c>
      <c r="R100" s="6">
        <v>15</v>
      </c>
      <c r="S100" s="6">
        <v>15</v>
      </c>
      <c r="T100" s="6">
        <v>15</v>
      </c>
      <c r="U100" s="6">
        <v>15</v>
      </c>
      <c r="V100" s="6">
        <v>15</v>
      </c>
      <c r="W100" s="6">
        <f>VLOOKUP(D100,'[1]EE con sedes'!D:AA,24,0)</f>
        <v>15</v>
      </c>
      <c r="X100" s="6">
        <v>15</v>
      </c>
      <c r="Y100" s="6">
        <v>15</v>
      </c>
      <c r="Z100" s="6">
        <f t="shared" si="3"/>
        <v>2</v>
      </c>
      <c r="AA100" s="39">
        <f t="shared" si="4"/>
        <v>1.1538461538461537</v>
      </c>
      <c r="AB100" s="23">
        <f t="shared" si="5"/>
        <v>-0.15384615384615374</v>
      </c>
    </row>
    <row r="101" spans="1:28">
      <c r="A101" s="5" t="s">
        <v>239</v>
      </c>
      <c r="B101" s="6" t="s">
        <v>240</v>
      </c>
      <c r="C101" s="5" t="s">
        <v>241</v>
      </c>
      <c r="D101" s="6" t="s">
        <v>295</v>
      </c>
      <c r="E101" s="6" t="s">
        <v>296</v>
      </c>
      <c r="F101" s="5" t="s">
        <v>297</v>
      </c>
      <c r="G101" s="5" t="s">
        <v>9</v>
      </c>
      <c r="H101" s="6">
        <v>32</v>
      </c>
      <c r="I101" s="6">
        <v>23</v>
      </c>
      <c r="J101" s="6">
        <v>23</v>
      </c>
      <c r="K101" s="6">
        <v>29</v>
      </c>
      <c r="L101" s="6">
        <v>29</v>
      </c>
      <c r="M101" s="6">
        <v>29</v>
      </c>
      <c r="N101" s="6">
        <v>29</v>
      </c>
      <c r="O101" s="6">
        <v>29</v>
      </c>
      <c r="P101" s="6">
        <v>29</v>
      </c>
      <c r="Q101" s="6">
        <v>29</v>
      </c>
      <c r="R101" s="6">
        <v>29</v>
      </c>
      <c r="S101" s="6">
        <v>29</v>
      </c>
      <c r="T101" s="6">
        <v>29</v>
      </c>
      <c r="U101" s="6">
        <v>29</v>
      </c>
      <c r="V101" s="6">
        <v>28</v>
      </c>
      <c r="W101" s="6">
        <f>VLOOKUP(D101,'[1]EE con sedes'!D:AA,24,0)</f>
        <v>28</v>
      </c>
      <c r="X101" s="6">
        <v>26</v>
      </c>
      <c r="Y101" s="6">
        <v>26</v>
      </c>
      <c r="Z101" s="6">
        <f t="shared" si="3"/>
        <v>-6</v>
      </c>
      <c r="AA101" s="39">
        <f t="shared" si="4"/>
        <v>0.8125</v>
      </c>
      <c r="AB101" s="23">
        <f t="shared" si="5"/>
        <v>0.1875</v>
      </c>
    </row>
    <row r="102" spans="1:28">
      <c r="A102" s="5" t="s">
        <v>239</v>
      </c>
      <c r="B102" s="6" t="s">
        <v>240</v>
      </c>
      <c r="C102" s="5" t="s">
        <v>241</v>
      </c>
      <c r="D102" s="6" t="s">
        <v>298</v>
      </c>
      <c r="E102" s="6" t="s">
        <v>299</v>
      </c>
      <c r="F102" s="5" t="s">
        <v>300</v>
      </c>
      <c r="G102" s="5" t="s">
        <v>9</v>
      </c>
      <c r="H102" s="6">
        <v>25</v>
      </c>
      <c r="I102" s="6">
        <v>17</v>
      </c>
      <c r="J102" s="6">
        <v>16</v>
      </c>
      <c r="K102" s="6">
        <v>16</v>
      </c>
      <c r="L102" s="6">
        <v>21</v>
      </c>
      <c r="M102" s="6">
        <v>21</v>
      </c>
      <c r="N102" s="6">
        <v>21</v>
      </c>
      <c r="O102" s="6">
        <v>21</v>
      </c>
      <c r="P102" s="6">
        <v>21</v>
      </c>
      <c r="Q102" s="6">
        <v>21</v>
      </c>
      <c r="R102" s="6">
        <v>21</v>
      </c>
      <c r="S102" s="6">
        <v>21</v>
      </c>
      <c r="T102" s="6">
        <v>21</v>
      </c>
      <c r="U102" s="6">
        <v>21</v>
      </c>
      <c r="V102" s="6">
        <v>21</v>
      </c>
      <c r="W102" s="6">
        <f>VLOOKUP(D102,'[1]EE con sedes'!D:AA,24,0)</f>
        <v>21</v>
      </c>
      <c r="X102" s="6">
        <v>21</v>
      </c>
      <c r="Y102" s="6">
        <v>21</v>
      </c>
      <c r="Z102" s="6">
        <f t="shared" si="3"/>
        <v>-4</v>
      </c>
      <c r="AA102" s="39">
        <f t="shared" si="4"/>
        <v>0.84</v>
      </c>
      <c r="AB102" s="23">
        <f t="shared" si="5"/>
        <v>0.16000000000000003</v>
      </c>
    </row>
    <row r="103" spans="1:28">
      <c r="A103" s="5" t="s">
        <v>239</v>
      </c>
      <c r="B103" s="6" t="s">
        <v>240</v>
      </c>
      <c r="C103" s="5" t="s">
        <v>241</v>
      </c>
      <c r="D103" s="6" t="s">
        <v>301</v>
      </c>
      <c r="E103" s="6" t="s">
        <v>302</v>
      </c>
      <c r="F103" s="5" t="s">
        <v>303</v>
      </c>
      <c r="G103" s="5" t="s">
        <v>9</v>
      </c>
      <c r="H103" s="6">
        <v>10</v>
      </c>
      <c r="I103" s="6">
        <v>10</v>
      </c>
      <c r="J103" s="6">
        <v>10</v>
      </c>
      <c r="K103" s="6">
        <v>11</v>
      </c>
      <c r="L103" s="6">
        <v>11</v>
      </c>
      <c r="M103" s="6">
        <v>11</v>
      </c>
      <c r="N103" s="6">
        <v>11</v>
      </c>
      <c r="O103" s="6">
        <v>11</v>
      </c>
      <c r="P103" s="6">
        <v>11</v>
      </c>
      <c r="Q103" s="6">
        <v>11</v>
      </c>
      <c r="R103" s="6">
        <v>11</v>
      </c>
      <c r="S103" s="6">
        <v>11</v>
      </c>
      <c r="T103" s="6">
        <v>11</v>
      </c>
      <c r="U103" s="6">
        <v>11</v>
      </c>
      <c r="V103" s="6">
        <v>11</v>
      </c>
      <c r="W103" s="6">
        <f>VLOOKUP(D103,'[1]EE con sedes'!D:AA,24,0)</f>
        <v>11</v>
      </c>
      <c r="X103" s="6">
        <v>11</v>
      </c>
      <c r="Y103" s="6">
        <v>11</v>
      </c>
      <c r="Z103" s="6">
        <f t="shared" si="3"/>
        <v>1</v>
      </c>
      <c r="AA103" s="39">
        <f t="shared" si="4"/>
        <v>1.1000000000000001</v>
      </c>
      <c r="AB103" s="23">
        <f t="shared" si="5"/>
        <v>-0.10000000000000009</v>
      </c>
    </row>
    <row r="104" spans="1:28">
      <c r="A104" s="5" t="s">
        <v>239</v>
      </c>
      <c r="B104" s="6" t="s">
        <v>240</v>
      </c>
      <c r="C104" s="5" t="s">
        <v>241</v>
      </c>
      <c r="D104" s="6" t="s">
        <v>304</v>
      </c>
      <c r="E104" s="6" t="s">
        <v>305</v>
      </c>
      <c r="F104" s="5" t="s">
        <v>306</v>
      </c>
      <c r="G104" s="5" t="s">
        <v>9</v>
      </c>
      <c r="H104" s="6">
        <v>9</v>
      </c>
      <c r="I104" s="6">
        <v>7</v>
      </c>
      <c r="J104" s="6">
        <v>8</v>
      </c>
      <c r="K104" s="6">
        <v>8</v>
      </c>
      <c r="L104" s="6">
        <v>8</v>
      </c>
      <c r="M104" s="6">
        <v>7</v>
      </c>
      <c r="N104" s="6">
        <v>7</v>
      </c>
      <c r="O104" s="6">
        <v>7</v>
      </c>
      <c r="P104" s="6">
        <v>7</v>
      </c>
      <c r="Q104" s="6">
        <v>7</v>
      </c>
      <c r="R104" s="6">
        <v>7</v>
      </c>
      <c r="S104" s="6">
        <v>7</v>
      </c>
      <c r="T104" s="6">
        <v>7</v>
      </c>
      <c r="U104" s="6">
        <v>7</v>
      </c>
      <c r="V104" s="6">
        <v>7</v>
      </c>
      <c r="W104" s="6">
        <f>VLOOKUP(D104,'[1]EE con sedes'!D:AA,24,0)</f>
        <v>7</v>
      </c>
      <c r="X104" s="6">
        <v>7</v>
      </c>
      <c r="Y104" s="6">
        <v>7</v>
      </c>
      <c r="Z104" s="6">
        <f t="shared" si="3"/>
        <v>-2</v>
      </c>
      <c r="AA104" s="39">
        <f t="shared" si="4"/>
        <v>0.77777777777777779</v>
      </c>
      <c r="AB104" s="23">
        <f t="shared" si="5"/>
        <v>0.22222222222222221</v>
      </c>
    </row>
    <row r="105" spans="1:28">
      <c r="A105" s="5" t="s">
        <v>239</v>
      </c>
      <c r="B105" s="6" t="s">
        <v>240</v>
      </c>
      <c r="C105" s="5" t="s">
        <v>241</v>
      </c>
      <c r="D105" s="6" t="s">
        <v>307</v>
      </c>
      <c r="E105" s="6" t="s">
        <v>308</v>
      </c>
      <c r="F105" s="5" t="s">
        <v>309</v>
      </c>
      <c r="G105" s="5" t="s">
        <v>9</v>
      </c>
      <c r="H105" s="6">
        <v>21</v>
      </c>
      <c r="I105" s="6">
        <v>20</v>
      </c>
      <c r="J105" s="6">
        <v>22</v>
      </c>
      <c r="K105" s="6">
        <v>22</v>
      </c>
      <c r="L105" s="6">
        <v>22</v>
      </c>
      <c r="M105" s="6">
        <v>21</v>
      </c>
      <c r="N105" s="6">
        <v>21</v>
      </c>
      <c r="O105" s="6">
        <v>21</v>
      </c>
      <c r="P105" s="6">
        <v>21</v>
      </c>
      <c r="Q105" s="6">
        <v>20</v>
      </c>
      <c r="R105" s="6">
        <v>20</v>
      </c>
      <c r="S105" s="6">
        <v>20</v>
      </c>
      <c r="T105" s="6">
        <v>20</v>
      </c>
      <c r="U105" s="6">
        <v>20</v>
      </c>
      <c r="V105" s="6">
        <v>20</v>
      </c>
      <c r="W105" s="6">
        <f>VLOOKUP(D105,'[1]EE con sedes'!D:AA,24,0)</f>
        <v>20</v>
      </c>
      <c r="X105" s="6">
        <v>20</v>
      </c>
      <c r="Y105" s="6">
        <v>20</v>
      </c>
      <c r="Z105" s="6">
        <f t="shared" si="3"/>
        <v>-1</v>
      </c>
      <c r="AA105" s="39">
        <f t="shared" si="4"/>
        <v>0.95238095238095233</v>
      </c>
      <c r="AB105" s="23">
        <f t="shared" si="5"/>
        <v>4.7619047619047672E-2</v>
      </c>
    </row>
    <row r="106" spans="1:28">
      <c r="A106" s="5" t="s">
        <v>239</v>
      </c>
      <c r="B106" s="6" t="s">
        <v>240</v>
      </c>
      <c r="C106" s="5" t="s">
        <v>241</v>
      </c>
      <c r="D106" s="6" t="s">
        <v>310</v>
      </c>
      <c r="E106" s="6" t="s">
        <v>311</v>
      </c>
      <c r="F106" s="5" t="s">
        <v>312</v>
      </c>
      <c r="G106" s="5" t="s">
        <v>9</v>
      </c>
      <c r="H106" s="6">
        <v>10</v>
      </c>
      <c r="I106" s="6">
        <v>8</v>
      </c>
      <c r="J106" s="6">
        <v>10</v>
      </c>
      <c r="K106" s="6">
        <v>10</v>
      </c>
      <c r="L106" s="6">
        <v>10</v>
      </c>
      <c r="M106" s="6">
        <v>8</v>
      </c>
      <c r="N106" s="6">
        <v>8</v>
      </c>
      <c r="O106" s="6">
        <v>14</v>
      </c>
      <c r="P106" s="6">
        <v>14</v>
      </c>
      <c r="Q106" s="6">
        <v>14</v>
      </c>
      <c r="R106" s="6">
        <v>14</v>
      </c>
      <c r="S106" s="6">
        <v>14</v>
      </c>
      <c r="T106" s="6">
        <v>14</v>
      </c>
      <c r="U106" s="6">
        <v>14</v>
      </c>
      <c r="V106" s="6">
        <v>14</v>
      </c>
      <c r="W106" s="6">
        <f>VLOOKUP(D106,'[1]EE con sedes'!D:AA,24,0)</f>
        <v>14</v>
      </c>
      <c r="X106" s="6">
        <v>14</v>
      </c>
      <c r="Y106" s="6">
        <v>14</v>
      </c>
      <c r="Z106" s="6">
        <f t="shared" si="3"/>
        <v>4</v>
      </c>
      <c r="AA106" s="39">
        <f t="shared" si="4"/>
        <v>1.4</v>
      </c>
      <c r="AB106" s="23">
        <f t="shared" si="5"/>
        <v>-0.39999999999999991</v>
      </c>
    </row>
    <row r="107" spans="1:28">
      <c r="A107" s="5" t="s">
        <v>239</v>
      </c>
      <c r="B107" s="6" t="s">
        <v>240</v>
      </c>
      <c r="C107" s="5" t="s">
        <v>241</v>
      </c>
      <c r="D107" s="6" t="s">
        <v>316</v>
      </c>
      <c r="E107" s="6" t="s">
        <v>317</v>
      </c>
      <c r="F107" s="5" t="s">
        <v>318</v>
      </c>
      <c r="G107" s="5" t="s">
        <v>9</v>
      </c>
      <c r="H107" s="6">
        <v>4</v>
      </c>
      <c r="I107" s="6">
        <v>3</v>
      </c>
      <c r="J107" s="6">
        <v>3</v>
      </c>
      <c r="K107" s="6">
        <v>5</v>
      </c>
      <c r="L107" s="6">
        <v>5</v>
      </c>
      <c r="M107" s="6">
        <v>5</v>
      </c>
      <c r="N107" s="6">
        <v>5</v>
      </c>
      <c r="O107" s="6">
        <v>5</v>
      </c>
      <c r="P107" s="6">
        <v>5</v>
      </c>
      <c r="Q107" s="6">
        <v>5</v>
      </c>
      <c r="R107" s="6">
        <v>5</v>
      </c>
      <c r="S107" s="6">
        <v>5</v>
      </c>
      <c r="T107" s="6">
        <v>5</v>
      </c>
      <c r="U107" s="6">
        <v>5</v>
      </c>
      <c r="V107" s="6">
        <v>5</v>
      </c>
      <c r="W107" s="6">
        <f>VLOOKUP(D107,'[1]EE con sedes'!D:AA,24,0)</f>
        <v>4</v>
      </c>
      <c r="X107" s="6">
        <v>4</v>
      </c>
      <c r="Y107" s="6">
        <v>4</v>
      </c>
      <c r="Z107" s="6">
        <f t="shared" si="3"/>
        <v>0</v>
      </c>
      <c r="AA107" s="39">
        <f t="shared" si="4"/>
        <v>1</v>
      </c>
      <c r="AB107" s="23">
        <f t="shared" si="5"/>
        <v>0</v>
      </c>
    </row>
    <row r="108" spans="1:28">
      <c r="A108" s="5" t="s">
        <v>239</v>
      </c>
      <c r="B108" s="6" t="s">
        <v>240</v>
      </c>
      <c r="C108" s="5" t="s">
        <v>241</v>
      </c>
      <c r="D108" s="6" t="s">
        <v>319</v>
      </c>
      <c r="E108" s="6" t="s">
        <v>320</v>
      </c>
      <c r="F108" s="5" t="s">
        <v>321</v>
      </c>
      <c r="G108" s="5" t="s">
        <v>9</v>
      </c>
      <c r="H108" s="6">
        <v>25</v>
      </c>
      <c r="I108" s="6">
        <v>24</v>
      </c>
      <c r="J108" s="6">
        <v>24</v>
      </c>
      <c r="K108" s="6">
        <v>27</v>
      </c>
      <c r="L108" s="6">
        <v>27</v>
      </c>
      <c r="M108" s="6">
        <v>28</v>
      </c>
      <c r="N108" s="6">
        <v>28</v>
      </c>
      <c r="O108" s="6">
        <v>27</v>
      </c>
      <c r="P108" s="6">
        <v>27</v>
      </c>
      <c r="Q108" s="6">
        <v>27</v>
      </c>
      <c r="R108" s="6">
        <v>26</v>
      </c>
      <c r="S108" s="6">
        <v>27</v>
      </c>
      <c r="T108" s="6">
        <v>27</v>
      </c>
      <c r="U108" s="6">
        <v>27</v>
      </c>
      <c r="V108" s="6">
        <v>27</v>
      </c>
      <c r="W108" s="6">
        <f>VLOOKUP(D108,'[1]EE con sedes'!D:AA,24,0)</f>
        <v>27</v>
      </c>
      <c r="X108" s="6">
        <v>27</v>
      </c>
      <c r="Y108" s="6">
        <v>27</v>
      </c>
      <c r="Z108" s="6">
        <f t="shared" si="3"/>
        <v>2</v>
      </c>
      <c r="AA108" s="39">
        <f t="shared" si="4"/>
        <v>1.08</v>
      </c>
      <c r="AB108" s="23">
        <f t="shared" si="5"/>
        <v>-8.0000000000000071E-2</v>
      </c>
    </row>
    <row r="109" spans="1:28">
      <c r="A109" s="5" t="s">
        <v>239</v>
      </c>
      <c r="B109" s="6" t="s">
        <v>240</v>
      </c>
      <c r="C109" s="5" t="s">
        <v>241</v>
      </c>
      <c r="D109" s="6" t="s">
        <v>322</v>
      </c>
      <c r="E109" s="6" t="s">
        <v>323</v>
      </c>
      <c r="F109" s="5" t="s">
        <v>324</v>
      </c>
      <c r="G109" s="5" t="s">
        <v>9</v>
      </c>
      <c r="H109" s="6">
        <v>46</v>
      </c>
      <c r="I109" s="6">
        <v>23</v>
      </c>
      <c r="J109" s="6">
        <v>31</v>
      </c>
      <c r="K109" s="6">
        <v>67</v>
      </c>
      <c r="L109" s="6">
        <v>71</v>
      </c>
      <c r="M109" s="6">
        <v>71</v>
      </c>
      <c r="N109" s="6">
        <v>71</v>
      </c>
      <c r="O109" s="6">
        <v>71</v>
      </c>
      <c r="P109" s="6">
        <v>71</v>
      </c>
      <c r="Q109" s="6">
        <v>71</v>
      </c>
      <c r="R109" s="6">
        <v>71</v>
      </c>
      <c r="S109" s="6">
        <v>71</v>
      </c>
      <c r="T109" s="6">
        <v>71</v>
      </c>
      <c r="U109" s="6">
        <v>72</v>
      </c>
      <c r="V109" s="6">
        <v>72</v>
      </c>
      <c r="W109" s="6">
        <f>VLOOKUP(D109,'[1]EE con sedes'!D:AA,24,0)</f>
        <v>72</v>
      </c>
      <c r="X109" s="6">
        <v>72</v>
      </c>
      <c r="Y109" s="6">
        <v>72</v>
      </c>
      <c r="Z109" s="6">
        <f t="shared" si="3"/>
        <v>26</v>
      </c>
      <c r="AA109" s="39">
        <f t="shared" si="4"/>
        <v>1.5652173913043479</v>
      </c>
      <c r="AB109" s="23">
        <f t="shared" si="5"/>
        <v>-0.56521739130434789</v>
      </c>
    </row>
    <row r="110" spans="1:28">
      <c r="A110" s="5" t="s">
        <v>239</v>
      </c>
      <c r="B110" s="6" t="s">
        <v>240</v>
      </c>
      <c r="C110" s="5" t="s">
        <v>241</v>
      </c>
      <c r="D110" s="6" t="s">
        <v>325</v>
      </c>
      <c r="E110" s="6" t="s">
        <v>326</v>
      </c>
      <c r="F110" s="5" t="s">
        <v>327</v>
      </c>
      <c r="G110" s="5" t="s">
        <v>9</v>
      </c>
      <c r="H110" s="6">
        <v>29</v>
      </c>
      <c r="I110" s="6"/>
      <c r="J110" s="6">
        <v>18</v>
      </c>
      <c r="K110" s="6">
        <v>25</v>
      </c>
      <c r="L110" s="6">
        <v>25</v>
      </c>
      <c r="M110" s="6">
        <v>25</v>
      </c>
      <c r="N110" s="6">
        <v>25</v>
      </c>
      <c r="O110" s="6">
        <v>25</v>
      </c>
      <c r="P110" s="6">
        <v>24</v>
      </c>
      <c r="Q110" s="6">
        <v>24</v>
      </c>
      <c r="R110" s="6">
        <v>24</v>
      </c>
      <c r="S110" s="6">
        <v>24</v>
      </c>
      <c r="T110" s="6">
        <v>24</v>
      </c>
      <c r="U110" s="6">
        <v>24</v>
      </c>
      <c r="V110" s="6">
        <v>24</v>
      </c>
      <c r="W110" s="6">
        <f>VLOOKUP(D110,'[1]EE con sedes'!D:AA,24,0)</f>
        <v>27</v>
      </c>
      <c r="X110" s="6">
        <v>27</v>
      </c>
      <c r="Y110" s="6">
        <v>27</v>
      </c>
      <c r="Z110" s="6">
        <f t="shared" si="3"/>
        <v>-2</v>
      </c>
      <c r="AA110" s="39">
        <f t="shared" si="4"/>
        <v>0.93103448275862066</v>
      </c>
      <c r="AB110" s="23">
        <f t="shared" si="5"/>
        <v>6.8965517241379337E-2</v>
      </c>
    </row>
    <row r="111" spans="1:28">
      <c r="A111" s="5" t="s">
        <v>239</v>
      </c>
      <c r="B111" s="6" t="s">
        <v>240</v>
      </c>
      <c r="C111" s="5" t="s">
        <v>241</v>
      </c>
      <c r="D111" s="6" t="s">
        <v>313</v>
      </c>
      <c r="E111" s="6" t="s">
        <v>314</v>
      </c>
      <c r="F111" s="5" t="s">
        <v>315</v>
      </c>
      <c r="G111" s="5" t="s">
        <v>9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>
        <v>2</v>
      </c>
      <c r="Y111" s="6">
        <v>2</v>
      </c>
      <c r="Z111" s="6">
        <f t="shared" si="3"/>
        <v>2</v>
      </c>
      <c r="AA111" s="39" t="e">
        <f t="shared" si="4"/>
        <v>#DIV/0!</v>
      </c>
      <c r="AB111" s="23"/>
    </row>
    <row r="112" spans="1:28">
      <c r="A112" s="5" t="s">
        <v>239</v>
      </c>
      <c r="B112" s="6" t="s">
        <v>328</v>
      </c>
      <c r="C112" s="5" t="s">
        <v>329</v>
      </c>
      <c r="D112" s="6" t="s">
        <v>328</v>
      </c>
      <c r="E112" s="6" t="s">
        <v>330</v>
      </c>
      <c r="F112" s="5" t="s">
        <v>331</v>
      </c>
      <c r="G112" s="5" t="s">
        <v>5</v>
      </c>
      <c r="H112" s="6">
        <v>1590</v>
      </c>
      <c r="I112" s="6">
        <v>1524</v>
      </c>
      <c r="J112" s="6">
        <v>1507</v>
      </c>
      <c r="K112" s="6">
        <v>1506</v>
      </c>
      <c r="L112" s="6">
        <v>1482</v>
      </c>
      <c r="M112" s="6">
        <v>1479</v>
      </c>
      <c r="N112" s="6">
        <v>1468</v>
      </c>
      <c r="O112" s="6">
        <v>1465</v>
      </c>
      <c r="P112" s="6">
        <v>1486</v>
      </c>
      <c r="Q112" s="6">
        <v>1475</v>
      </c>
      <c r="R112" s="6">
        <v>1464</v>
      </c>
      <c r="S112" s="6">
        <v>1475</v>
      </c>
      <c r="T112" s="6">
        <v>1521</v>
      </c>
      <c r="U112" s="6">
        <v>1514</v>
      </c>
      <c r="V112" s="6">
        <v>1540</v>
      </c>
      <c r="W112" s="6">
        <f>VLOOKUP(D112,'[1]EE con sedes'!D:AA,24,0)</f>
        <v>1521</v>
      </c>
      <c r="X112" s="6">
        <v>1514</v>
      </c>
      <c r="Y112" s="6">
        <v>1314</v>
      </c>
      <c r="Z112" s="6">
        <f t="shared" si="3"/>
        <v>-276</v>
      </c>
      <c r="AA112" s="39">
        <f t="shared" si="4"/>
        <v>0.82641509433962268</v>
      </c>
      <c r="AB112" s="23">
        <f t="shared" si="5"/>
        <v>0.17358490566037732</v>
      </c>
    </row>
    <row r="113" spans="1:28">
      <c r="A113" s="5" t="s">
        <v>239</v>
      </c>
      <c r="B113" s="6" t="s">
        <v>328</v>
      </c>
      <c r="C113" s="5" t="s">
        <v>329</v>
      </c>
      <c r="D113" s="6" t="s">
        <v>332</v>
      </c>
      <c r="E113" s="6" t="s">
        <v>333</v>
      </c>
      <c r="F113" s="5" t="s">
        <v>334</v>
      </c>
      <c r="G113" s="5" t="s">
        <v>5</v>
      </c>
      <c r="H113" s="6">
        <v>194</v>
      </c>
      <c r="I113" s="6">
        <v>171</v>
      </c>
      <c r="J113" s="6">
        <v>170</v>
      </c>
      <c r="K113" s="6">
        <v>170</v>
      </c>
      <c r="L113" s="6">
        <v>167</v>
      </c>
      <c r="M113" s="6">
        <v>157</v>
      </c>
      <c r="N113" s="6">
        <v>157</v>
      </c>
      <c r="O113" s="6">
        <v>172</v>
      </c>
      <c r="P113" s="6">
        <v>201</v>
      </c>
      <c r="Q113" s="6">
        <v>197</v>
      </c>
      <c r="R113" s="6">
        <v>194</v>
      </c>
      <c r="S113" s="6">
        <v>191</v>
      </c>
      <c r="T113" s="6">
        <v>191</v>
      </c>
      <c r="U113" s="6">
        <v>191</v>
      </c>
      <c r="V113" s="6">
        <v>196</v>
      </c>
      <c r="W113" s="6">
        <f>VLOOKUP(D113,'[1]EE con sedes'!D:AA,24,0)</f>
        <v>194</v>
      </c>
      <c r="X113" s="6">
        <v>197</v>
      </c>
      <c r="Y113" s="6">
        <v>196</v>
      </c>
      <c r="Z113" s="6">
        <f t="shared" si="3"/>
        <v>2</v>
      </c>
      <c r="AA113" s="39">
        <f t="shared" si="4"/>
        <v>1.0103092783505154</v>
      </c>
      <c r="AB113" s="23">
        <f t="shared" si="5"/>
        <v>-1.0309278350515427E-2</v>
      </c>
    </row>
    <row r="114" spans="1:28">
      <c r="A114" s="5" t="s">
        <v>239</v>
      </c>
      <c r="B114" s="6" t="s">
        <v>328</v>
      </c>
      <c r="C114" s="5" t="s">
        <v>329</v>
      </c>
      <c r="D114" s="6" t="s">
        <v>335</v>
      </c>
      <c r="E114" s="6" t="s">
        <v>336</v>
      </c>
      <c r="F114" s="5" t="s">
        <v>337</v>
      </c>
      <c r="G114" s="5" t="s">
        <v>5</v>
      </c>
      <c r="H114" s="6">
        <v>178</v>
      </c>
      <c r="I114" s="6">
        <v>133</v>
      </c>
      <c r="J114" s="6">
        <v>133</v>
      </c>
      <c r="K114" s="6">
        <v>133</v>
      </c>
      <c r="L114" s="6">
        <v>131</v>
      </c>
      <c r="M114" s="6">
        <v>129</v>
      </c>
      <c r="N114" s="6">
        <v>129</v>
      </c>
      <c r="O114" s="6">
        <v>140</v>
      </c>
      <c r="P114" s="6">
        <v>152</v>
      </c>
      <c r="Q114" s="6">
        <v>155</v>
      </c>
      <c r="R114" s="6">
        <v>155</v>
      </c>
      <c r="S114" s="6">
        <v>160</v>
      </c>
      <c r="T114" s="6">
        <v>161</v>
      </c>
      <c r="U114" s="6">
        <v>161</v>
      </c>
      <c r="V114" s="6">
        <v>172</v>
      </c>
      <c r="W114" s="6">
        <f>VLOOKUP(D114,'[1]EE con sedes'!D:AA,24,0)</f>
        <v>169</v>
      </c>
      <c r="X114" s="6">
        <v>170</v>
      </c>
      <c r="Y114" s="6">
        <v>168</v>
      </c>
      <c r="Z114" s="6">
        <f t="shared" si="3"/>
        <v>-10</v>
      </c>
      <c r="AA114" s="39">
        <f t="shared" si="4"/>
        <v>0.9438202247191011</v>
      </c>
      <c r="AB114" s="23">
        <f t="shared" si="5"/>
        <v>5.6179775280898903E-2</v>
      </c>
    </row>
    <row r="115" spans="1:28">
      <c r="A115" s="5" t="s">
        <v>239</v>
      </c>
      <c r="B115" s="6" t="s">
        <v>328</v>
      </c>
      <c r="C115" s="5" t="s">
        <v>329</v>
      </c>
      <c r="D115" s="6" t="s">
        <v>338</v>
      </c>
      <c r="E115" s="6" t="s">
        <v>339</v>
      </c>
      <c r="F115" s="5" t="s">
        <v>340</v>
      </c>
      <c r="G115" s="5" t="s">
        <v>5</v>
      </c>
      <c r="H115" s="6">
        <v>384</v>
      </c>
      <c r="I115" s="6">
        <v>372</v>
      </c>
      <c r="J115" s="6">
        <v>371</v>
      </c>
      <c r="K115" s="6">
        <v>368</v>
      </c>
      <c r="L115" s="6">
        <v>352</v>
      </c>
      <c r="M115" s="6">
        <v>348</v>
      </c>
      <c r="N115" s="6">
        <v>344</v>
      </c>
      <c r="O115" s="6">
        <v>337</v>
      </c>
      <c r="P115" s="6">
        <v>324</v>
      </c>
      <c r="Q115" s="6">
        <v>344</v>
      </c>
      <c r="R115" s="6">
        <v>345</v>
      </c>
      <c r="S115" s="6">
        <v>344</v>
      </c>
      <c r="T115" s="6">
        <v>342</v>
      </c>
      <c r="U115" s="6">
        <v>342</v>
      </c>
      <c r="V115" s="6">
        <v>352</v>
      </c>
      <c r="W115" s="6">
        <f>VLOOKUP(D115,'[1]EE con sedes'!D:AA,24,0)</f>
        <v>351</v>
      </c>
      <c r="X115" s="6">
        <v>351</v>
      </c>
      <c r="Y115" s="6">
        <v>345</v>
      </c>
      <c r="Z115" s="6">
        <f t="shared" si="3"/>
        <v>-39</v>
      </c>
      <c r="AA115" s="39">
        <f t="shared" si="4"/>
        <v>0.8984375</v>
      </c>
      <c r="AB115" s="23">
        <f t="shared" si="5"/>
        <v>0.1015625</v>
      </c>
    </row>
    <row r="116" spans="1:28">
      <c r="A116" s="5" t="s">
        <v>239</v>
      </c>
      <c r="B116" s="6" t="s">
        <v>328</v>
      </c>
      <c r="C116" s="5" t="s">
        <v>329</v>
      </c>
      <c r="D116" s="6" t="s">
        <v>341</v>
      </c>
      <c r="E116" s="6" t="s">
        <v>342</v>
      </c>
      <c r="F116" s="5" t="s">
        <v>343</v>
      </c>
      <c r="G116" s="5" t="s">
        <v>5</v>
      </c>
      <c r="H116" s="6">
        <v>339</v>
      </c>
      <c r="I116" s="6">
        <v>268</v>
      </c>
      <c r="J116" s="6">
        <v>265</v>
      </c>
      <c r="K116" s="6">
        <v>264</v>
      </c>
      <c r="L116" s="6">
        <v>259</v>
      </c>
      <c r="M116" s="6">
        <v>254</v>
      </c>
      <c r="N116" s="6">
        <v>249</v>
      </c>
      <c r="O116" s="6">
        <v>245</v>
      </c>
      <c r="P116" s="6">
        <v>289</v>
      </c>
      <c r="Q116" s="6">
        <v>321</v>
      </c>
      <c r="R116" s="6">
        <v>319</v>
      </c>
      <c r="S116" s="6">
        <v>324</v>
      </c>
      <c r="T116" s="6">
        <v>324</v>
      </c>
      <c r="U116" s="6">
        <v>324</v>
      </c>
      <c r="V116" s="6">
        <v>332</v>
      </c>
      <c r="W116" s="6">
        <f>VLOOKUP(D116,'[1]EE con sedes'!D:AA,24,0)</f>
        <v>331</v>
      </c>
      <c r="X116" s="6">
        <v>325</v>
      </c>
      <c r="Y116" s="6">
        <v>324</v>
      </c>
      <c r="Z116" s="6">
        <f t="shared" si="3"/>
        <v>-15</v>
      </c>
      <c r="AA116" s="39">
        <f t="shared" si="4"/>
        <v>0.95575221238938057</v>
      </c>
      <c r="AB116" s="23">
        <f t="shared" si="5"/>
        <v>4.4247787610619427E-2</v>
      </c>
    </row>
    <row r="117" spans="1:28">
      <c r="A117" s="5" t="s">
        <v>239</v>
      </c>
      <c r="B117" s="6" t="s">
        <v>328</v>
      </c>
      <c r="C117" s="5" t="s">
        <v>329</v>
      </c>
      <c r="D117" s="6" t="s">
        <v>344</v>
      </c>
      <c r="E117" s="6" t="s">
        <v>345</v>
      </c>
      <c r="F117" s="5" t="s">
        <v>346</v>
      </c>
      <c r="G117" s="5" t="s">
        <v>9</v>
      </c>
      <c r="H117" s="6">
        <v>13</v>
      </c>
      <c r="I117" s="6">
        <v>11</v>
      </c>
      <c r="J117" s="6">
        <v>11</v>
      </c>
      <c r="K117" s="6">
        <v>11</v>
      </c>
      <c r="L117" s="6">
        <v>11</v>
      </c>
      <c r="M117" s="6">
        <v>11</v>
      </c>
      <c r="N117" s="6">
        <v>11</v>
      </c>
      <c r="O117" s="6">
        <v>11</v>
      </c>
      <c r="P117" s="6">
        <v>11</v>
      </c>
      <c r="Q117" s="6">
        <v>10</v>
      </c>
      <c r="R117" s="6">
        <v>10</v>
      </c>
      <c r="S117" s="6">
        <v>10</v>
      </c>
      <c r="T117" s="6">
        <v>10</v>
      </c>
      <c r="U117" s="6">
        <v>10</v>
      </c>
      <c r="V117" s="6">
        <v>10</v>
      </c>
      <c r="W117" s="6">
        <f>VLOOKUP(D117,'[1]EE con sedes'!D:AA,24,0)</f>
        <v>10</v>
      </c>
      <c r="X117" s="6">
        <v>10</v>
      </c>
      <c r="Y117" s="6">
        <v>10</v>
      </c>
      <c r="Z117" s="6">
        <f t="shared" si="3"/>
        <v>-3</v>
      </c>
      <c r="AA117" s="39">
        <f t="shared" si="4"/>
        <v>0.76923076923076927</v>
      </c>
      <c r="AB117" s="23">
        <f t="shared" si="5"/>
        <v>0.23076923076923073</v>
      </c>
    </row>
    <row r="118" spans="1:28">
      <c r="A118" s="5" t="s">
        <v>239</v>
      </c>
      <c r="B118" s="6" t="s">
        <v>328</v>
      </c>
      <c r="C118" s="5" t="s">
        <v>329</v>
      </c>
      <c r="D118" s="6" t="s">
        <v>347</v>
      </c>
      <c r="E118" s="6" t="s">
        <v>348</v>
      </c>
      <c r="F118" s="5" t="s">
        <v>349</v>
      </c>
      <c r="G118" s="5" t="s">
        <v>9</v>
      </c>
      <c r="H118" s="6">
        <v>55</v>
      </c>
      <c r="I118" s="6">
        <v>46</v>
      </c>
      <c r="J118" s="6">
        <v>46</v>
      </c>
      <c r="K118" s="6">
        <v>46</v>
      </c>
      <c r="L118" s="6">
        <v>44</v>
      </c>
      <c r="M118" s="6">
        <v>50</v>
      </c>
      <c r="N118" s="6">
        <v>50</v>
      </c>
      <c r="O118" s="6">
        <v>54</v>
      </c>
      <c r="P118" s="6">
        <v>53</v>
      </c>
      <c r="Q118" s="6">
        <v>53</v>
      </c>
      <c r="R118" s="6">
        <v>53</v>
      </c>
      <c r="S118" s="6">
        <v>52</v>
      </c>
      <c r="T118" s="6">
        <v>51</v>
      </c>
      <c r="U118" s="6">
        <v>51</v>
      </c>
      <c r="V118" s="6">
        <v>56</v>
      </c>
      <c r="W118" s="6">
        <f>VLOOKUP(D118,'[1]EE con sedes'!D:AA,24,0)</f>
        <v>56</v>
      </c>
      <c r="X118" s="6">
        <v>64</v>
      </c>
      <c r="Y118" s="6">
        <v>64</v>
      </c>
      <c r="Z118" s="6">
        <f t="shared" si="3"/>
        <v>9</v>
      </c>
      <c r="AA118" s="39">
        <f t="shared" si="4"/>
        <v>1.1636363636363636</v>
      </c>
      <c r="AB118" s="23">
        <f t="shared" si="5"/>
        <v>-0.16363636363636358</v>
      </c>
    </row>
    <row r="119" spans="1:28">
      <c r="A119" s="5" t="s">
        <v>239</v>
      </c>
      <c r="B119" s="6" t="s">
        <v>328</v>
      </c>
      <c r="C119" s="5" t="s">
        <v>329</v>
      </c>
      <c r="D119" s="6" t="s">
        <v>350</v>
      </c>
      <c r="E119" s="6" t="s">
        <v>351</v>
      </c>
      <c r="F119" s="5" t="s">
        <v>352</v>
      </c>
      <c r="G119" s="5" t="s">
        <v>9</v>
      </c>
      <c r="H119" s="6">
        <v>9</v>
      </c>
      <c r="I119" s="6">
        <v>8</v>
      </c>
      <c r="J119" s="6">
        <v>8</v>
      </c>
      <c r="K119" s="6">
        <v>8</v>
      </c>
      <c r="L119" s="6">
        <v>8</v>
      </c>
      <c r="M119" s="6">
        <v>8</v>
      </c>
      <c r="N119" s="6">
        <v>8</v>
      </c>
      <c r="O119" s="6">
        <v>8</v>
      </c>
      <c r="P119" s="6">
        <v>8</v>
      </c>
      <c r="Q119" s="6">
        <v>8</v>
      </c>
      <c r="R119" s="6">
        <v>11</v>
      </c>
      <c r="S119" s="6">
        <v>11</v>
      </c>
      <c r="T119" s="6">
        <v>11</v>
      </c>
      <c r="U119" s="6">
        <v>11</v>
      </c>
      <c r="V119" s="6">
        <v>11</v>
      </c>
      <c r="W119" s="6">
        <f>VLOOKUP(D119,'[1]EE con sedes'!D:AA,24,0)</f>
        <v>9</v>
      </c>
      <c r="X119" s="6">
        <v>9</v>
      </c>
      <c r="Y119" s="6">
        <v>9</v>
      </c>
      <c r="Z119" s="6">
        <f t="shared" si="3"/>
        <v>0</v>
      </c>
      <c r="AA119" s="39">
        <f t="shared" si="4"/>
        <v>1</v>
      </c>
      <c r="AB119" s="23">
        <f t="shared" si="5"/>
        <v>0</v>
      </c>
    </row>
    <row r="120" spans="1:28">
      <c r="A120" s="5" t="s">
        <v>239</v>
      </c>
      <c r="B120" s="6" t="s">
        <v>328</v>
      </c>
      <c r="C120" s="5" t="s">
        <v>329</v>
      </c>
      <c r="D120" s="6" t="s">
        <v>353</v>
      </c>
      <c r="E120" s="6" t="s">
        <v>354</v>
      </c>
      <c r="F120" s="5" t="s">
        <v>355</v>
      </c>
      <c r="G120" s="5" t="s">
        <v>9</v>
      </c>
      <c r="H120" s="6">
        <v>14</v>
      </c>
      <c r="I120" s="6">
        <v>14</v>
      </c>
      <c r="J120" s="6">
        <v>14</v>
      </c>
      <c r="K120" s="6">
        <v>14</v>
      </c>
      <c r="L120" s="6">
        <v>14</v>
      </c>
      <c r="M120" s="6">
        <v>11</v>
      </c>
      <c r="N120" s="6">
        <v>11</v>
      </c>
      <c r="O120" s="6">
        <v>17</v>
      </c>
      <c r="P120" s="6">
        <v>16</v>
      </c>
      <c r="Q120" s="6">
        <v>13</v>
      </c>
      <c r="R120" s="6">
        <v>13</v>
      </c>
      <c r="S120" s="6">
        <v>13</v>
      </c>
      <c r="T120" s="6">
        <v>13</v>
      </c>
      <c r="U120" s="6">
        <v>13</v>
      </c>
      <c r="V120" s="6">
        <v>13</v>
      </c>
      <c r="W120" s="6">
        <f>VLOOKUP(D120,'[1]EE con sedes'!D:AA,24,0)</f>
        <v>13</v>
      </c>
      <c r="X120" s="6">
        <v>14</v>
      </c>
      <c r="Y120" s="6">
        <v>14</v>
      </c>
      <c r="Z120" s="6">
        <f t="shared" si="3"/>
        <v>0</v>
      </c>
      <c r="AA120" s="39">
        <f t="shared" si="4"/>
        <v>1</v>
      </c>
      <c r="AB120" s="23">
        <f t="shared" si="5"/>
        <v>0</v>
      </c>
    </row>
    <row r="121" spans="1:28">
      <c r="A121" s="5" t="s">
        <v>239</v>
      </c>
      <c r="B121" s="6" t="s">
        <v>328</v>
      </c>
      <c r="C121" s="5" t="s">
        <v>329</v>
      </c>
      <c r="D121" s="6" t="s">
        <v>356</v>
      </c>
      <c r="E121" s="6" t="s">
        <v>357</v>
      </c>
      <c r="F121" s="5" t="s">
        <v>358</v>
      </c>
      <c r="G121" s="5" t="s">
        <v>9</v>
      </c>
      <c r="H121" s="6">
        <v>15</v>
      </c>
      <c r="I121" s="6">
        <v>15</v>
      </c>
      <c r="J121" s="6">
        <v>14</v>
      </c>
      <c r="K121" s="6">
        <v>12</v>
      </c>
      <c r="L121" s="6">
        <v>12</v>
      </c>
      <c r="M121" s="6">
        <v>11</v>
      </c>
      <c r="N121" s="6">
        <v>11</v>
      </c>
      <c r="O121" s="6">
        <v>10</v>
      </c>
      <c r="P121" s="6">
        <v>9</v>
      </c>
      <c r="Q121" s="6">
        <v>8</v>
      </c>
      <c r="R121" s="6">
        <v>8</v>
      </c>
      <c r="S121" s="6">
        <v>7</v>
      </c>
      <c r="T121" s="6">
        <v>7</v>
      </c>
      <c r="U121" s="6">
        <v>7</v>
      </c>
      <c r="V121" s="6">
        <v>8</v>
      </c>
      <c r="W121" s="6">
        <f>VLOOKUP(D121,'[1]EE con sedes'!D:AA,24,0)</f>
        <v>8</v>
      </c>
      <c r="X121" s="6">
        <v>9</v>
      </c>
      <c r="Y121" s="6">
        <v>8</v>
      </c>
      <c r="Z121" s="6">
        <f t="shared" si="3"/>
        <v>-7</v>
      </c>
      <c r="AA121" s="39">
        <f t="shared" si="4"/>
        <v>0.53333333333333333</v>
      </c>
      <c r="AB121" s="23">
        <f t="shared" si="5"/>
        <v>0.46666666666666667</v>
      </c>
    </row>
    <row r="122" spans="1:28">
      <c r="A122" s="5" t="s">
        <v>239</v>
      </c>
      <c r="B122" s="6" t="s">
        <v>328</v>
      </c>
      <c r="C122" s="5" t="s">
        <v>329</v>
      </c>
      <c r="D122" s="6" t="s">
        <v>359</v>
      </c>
      <c r="E122" s="6" t="s">
        <v>360</v>
      </c>
      <c r="F122" s="5" t="s">
        <v>361</v>
      </c>
      <c r="G122" s="5" t="s">
        <v>9</v>
      </c>
      <c r="H122" s="6">
        <v>6</v>
      </c>
      <c r="I122" s="6">
        <v>4</v>
      </c>
      <c r="J122" s="6">
        <v>2</v>
      </c>
      <c r="K122" s="6">
        <v>2</v>
      </c>
      <c r="L122" s="6">
        <v>2</v>
      </c>
      <c r="M122" s="6">
        <v>2</v>
      </c>
      <c r="N122" s="6">
        <v>2</v>
      </c>
      <c r="O122" s="6">
        <v>2</v>
      </c>
      <c r="P122" s="6">
        <v>2</v>
      </c>
      <c r="Q122" s="6">
        <v>2</v>
      </c>
      <c r="R122" s="6">
        <v>2</v>
      </c>
      <c r="S122" s="6">
        <v>2</v>
      </c>
      <c r="T122" s="6">
        <v>2</v>
      </c>
      <c r="U122" s="6">
        <v>2</v>
      </c>
      <c r="V122" s="6">
        <v>2</v>
      </c>
      <c r="W122" s="6">
        <f>VLOOKUP(D122,'[1]EE con sedes'!D:AA,24,0)</f>
        <v>2</v>
      </c>
      <c r="X122" s="6">
        <v>2</v>
      </c>
      <c r="Y122" s="6">
        <v>2</v>
      </c>
      <c r="Z122" s="6">
        <f t="shared" si="3"/>
        <v>-4</v>
      </c>
      <c r="AA122" s="39">
        <f t="shared" si="4"/>
        <v>0.33333333333333331</v>
      </c>
      <c r="AB122" s="23">
        <f t="shared" si="5"/>
        <v>0.66666666666666674</v>
      </c>
    </row>
    <row r="123" spans="1:28">
      <c r="A123" s="5" t="s">
        <v>239</v>
      </c>
      <c r="B123" s="6" t="s">
        <v>328</v>
      </c>
      <c r="C123" s="5" t="s">
        <v>329</v>
      </c>
      <c r="D123" s="6" t="s">
        <v>362</v>
      </c>
      <c r="E123" s="6" t="s">
        <v>363</v>
      </c>
      <c r="F123" s="5" t="s">
        <v>364</v>
      </c>
      <c r="G123" s="5" t="s">
        <v>9</v>
      </c>
      <c r="H123" s="6">
        <v>1</v>
      </c>
      <c r="I123" s="6"/>
      <c r="J123" s="6"/>
      <c r="K123" s="6"/>
      <c r="L123" s="6"/>
      <c r="M123" s="6">
        <v>2</v>
      </c>
      <c r="N123" s="6">
        <v>2</v>
      </c>
      <c r="O123" s="6">
        <v>2</v>
      </c>
      <c r="P123" s="6">
        <v>2</v>
      </c>
      <c r="Q123" s="6">
        <v>2</v>
      </c>
      <c r="R123" s="6">
        <v>2</v>
      </c>
      <c r="S123" s="6">
        <v>2</v>
      </c>
      <c r="T123" s="6">
        <v>2</v>
      </c>
      <c r="U123" s="6">
        <v>2</v>
      </c>
      <c r="V123" s="6"/>
      <c r="W123" s="6"/>
      <c r="X123" s="6">
        <v>1</v>
      </c>
      <c r="Y123" s="6">
        <v>1</v>
      </c>
      <c r="Z123" s="6">
        <f t="shared" si="3"/>
        <v>0</v>
      </c>
      <c r="AA123" s="39">
        <f t="shared" si="4"/>
        <v>1</v>
      </c>
      <c r="AB123" s="23">
        <f t="shared" si="5"/>
        <v>0</v>
      </c>
    </row>
    <row r="124" spans="1:28">
      <c r="A124" s="5" t="s">
        <v>239</v>
      </c>
      <c r="B124" s="6" t="s">
        <v>328</v>
      </c>
      <c r="C124" s="5" t="s">
        <v>329</v>
      </c>
      <c r="D124" s="6" t="s">
        <v>365</v>
      </c>
      <c r="E124" s="6" t="s">
        <v>366</v>
      </c>
      <c r="F124" s="5" t="s">
        <v>367</v>
      </c>
      <c r="G124" s="5" t="s">
        <v>9</v>
      </c>
      <c r="H124" s="6">
        <v>7</v>
      </c>
      <c r="I124" s="6">
        <v>4</v>
      </c>
      <c r="J124" s="6">
        <v>4</v>
      </c>
      <c r="K124" s="6">
        <v>4</v>
      </c>
      <c r="L124" s="6">
        <v>4</v>
      </c>
      <c r="M124" s="6">
        <v>4</v>
      </c>
      <c r="N124" s="6">
        <v>4</v>
      </c>
      <c r="O124" s="6">
        <v>4</v>
      </c>
      <c r="P124" s="6">
        <v>4</v>
      </c>
      <c r="Q124" s="6">
        <v>3</v>
      </c>
      <c r="R124" s="6">
        <v>3</v>
      </c>
      <c r="S124" s="6">
        <v>3</v>
      </c>
      <c r="T124" s="6">
        <v>3</v>
      </c>
      <c r="U124" s="6">
        <v>3</v>
      </c>
      <c r="V124" s="6">
        <v>3</v>
      </c>
      <c r="W124" s="6">
        <f>VLOOKUP(D124,'[1]EE con sedes'!D:AA,24,0)</f>
        <v>3</v>
      </c>
      <c r="X124" s="6">
        <v>3</v>
      </c>
      <c r="Y124" s="6">
        <v>3</v>
      </c>
      <c r="Z124" s="6">
        <f t="shared" si="3"/>
        <v>-4</v>
      </c>
      <c r="AA124" s="39">
        <f t="shared" si="4"/>
        <v>0.42857142857142855</v>
      </c>
      <c r="AB124" s="23">
        <f t="shared" si="5"/>
        <v>0.5714285714285714</v>
      </c>
    </row>
    <row r="125" spans="1:28">
      <c r="A125" s="5" t="s">
        <v>239</v>
      </c>
      <c r="B125" s="6" t="s">
        <v>328</v>
      </c>
      <c r="C125" s="5" t="s">
        <v>329</v>
      </c>
      <c r="D125" s="6" t="s">
        <v>368</v>
      </c>
      <c r="E125" s="6" t="s">
        <v>369</v>
      </c>
      <c r="F125" s="5" t="s">
        <v>370</v>
      </c>
      <c r="G125" s="5" t="s">
        <v>9</v>
      </c>
      <c r="H125" s="6">
        <v>9</v>
      </c>
      <c r="I125" s="6">
        <v>7</v>
      </c>
      <c r="J125" s="6">
        <v>7</v>
      </c>
      <c r="K125" s="6">
        <v>7</v>
      </c>
      <c r="L125" s="6">
        <v>7</v>
      </c>
      <c r="M125" s="6">
        <v>8</v>
      </c>
      <c r="N125" s="6">
        <v>8</v>
      </c>
      <c r="O125" s="6">
        <v>8</v>
      </c>
      <c r="P125" s="6">
        <v>8</v>
      </c>
      <c r="Q125" s="6">
        <v>8</v>
      </c>
      <c r="R125" s="6">
        <v>8</v>
      </c>
      <c r="S125" s="6">
        <v>8</v>
      </c>
      <c r="T125" s="6">
        <v>8</v>
      </c>
      <c r="U125" s="6">
        <v>8</v>
      </c>
      <c r="V125" s="6">
        <v>8</v>
      </c>
      <c r="W125" s="6">
        <f>VLOOKUP(D125,'[1]EE con sedes'!D:AA,24,0)</f>
        <v>7</v>
      </c>
      <c r="X125" s="6">
        <v>6</v>
      </c>
      <c r="Y125" s="6">
        <v>6</v>
      </c>
      <c r="Z125" s="6">
        <f t="shared" si="3"/>
        <v>-3</v>
      </c>
      <c r="AA125" s="39">
        <f t="shared" si="4"/>
        <v>0.66666666666666663</v>
      </c>
      <c r="AB125" s="23">
        <f t="shared" si="5"/>
        <v>0.33333333333333337</v>
      </c>
    </row>
    <row r="126" spans="1:28">
      <c r="A126" s="5" t="s">
        <v>239</v>
      </c>
      <c r="B126" s="6" t="s">
        <v>328</v>
      </c>
      <c r="C126" s="5" t="s">
        <v>329</v>
      </c>
      <c r="D126" s="6" t="s">
        <v>371</v>
      </c>
      <c r="E126" s="6" t="s">
        <v>372</v>
      </c>
      <c r="F126" s="5" t="s">
        <v>373</v>
      </c>
      <c r="G126" s="5" t="s">
        <v>9</v>
      </c>
      <c r="H126" s="6">
        <v>60</v>
      </c>
      <c r="I126" s="6">
        <v>51</v>
      </c>
      <c r="J126" s="6">
        <v>65</v>
      </c>
      <c r="K126" s="6">
        <v>65</v>
      </c>
      <c r="L126" s="6">
        <v>65</v>
      </c>
      <c r="M126" s="6">
        <v>65</v>
      </c>
      <c r="N126" s="6">
        <v>65</v>
      </c>
      <c r="O126" s="6">
        <v>65</v>
      </c>
      <c r="P126" s="6">
        <v>65</v>
      </c>
      <c r="Q126" s="6">
        <v>64</v>
      </c>
      <c r="R126" s="6">
        <v>66</v>
      </c>
      <c r="S126" s="6">
        <v>66</v>
      </c>
      <c r="T126" s="6">
        <v>66</v>
      </c>
      <c r="U126" s="6">
        <v>67</v>
      </c>
      <c r="V126" s="6">
        <v>68</v>
      </c>
      <c r="W126" s="6">
        <f>VLOOKUP(D126,'[1]EE con sedes'!D:AA,24,0)</f>
        <v>71</v>
      </c>
      <c r="X126" s="6">
        <v>58</v>
      </c>
      <c r="Y126" s="6">
        <v>59</v>
      </c>
      <c r="Z126" s="6">
        <f t="shared" si="3"/>
        <v>-1</v>
      </c>
      <c r="AA126" s="39">
        <f t="shared" si="4"/>
        <v>0.98333333333333328</v>
      </c>
      <c r="AB126" s="23">
        <f t="shared" si="5"/>
        <v>1.6666666666666718E-2</v>
      </c>
    </row>
    <row r="127" spans="1:28">
      <c r="A127" s="5" t="s">
        <v>239</v>
      </c>
      <c r="B127" s="6" t="s">
        <v>328</v>
      </c>
      <c r="C127" s="5" t="s">
        <v>329</v>
      </c>
      <c r="D127" s="6" t="s">
        <v>374</v>
      </c>
      <c r="E127" s="6" t="s">
        <v>375</v>
      </c>
      <c r="F127" s="5" t="s">
        <v>376</v>
      </c>
      <c r="G127" s="5" t="s">
        <v>9</v>
      </c>
      <c r="H127" s="6">
        <v>11</v>
      </c>
      <c r="I127" s="6">
        <v>9</v>
      </c>
      <c r="J127" s="6">
        <v>9</v>
      </c>
      <c r="K127" s="6">
        <v>10</v>
      </c>
      <c r="L127" s="6">
        <v>10</v>
      </c>
      <c r="M127" s="6">
        <v>10</v>
      </c>
      <c r="N127" s="6">
        <v>10</v>
      </c>
      <c r="O127" s="6">
        <v>10</v>
      </c>
      <c r="P127" s="6">
        <v>10</v>
      </c>
      <c r="Q127" s="6">
        <v>10</v>
      </c>
      <c r="R127" s="6">
        <v>10</v>
      </c>
      <c r="S127" s="6">
        <v>10</v>
      </c>
      <c r="T127" s="6">
        <v>10</v>
      </c>
      <c r="U127" s="6">
        <v>10</v>
      </c>
      <c r="V127" s="6">
        <v>10</v>
      </c>
      <c r="W127" s="6">
        <f>VLOOKUP(D127,'[1]EE con sedes'!D:AA,24,0)</f>
        <v>10</v>
      </c>
      <c r="X127" s="6">
        <v>10</v>
      </c>
      <c r="Y127" s="6">
        <v>8</v>
      </c>
      <c r="Z127" s="6">
        <f t="shared" si="3"/>
        <v>-3</v>
      </c>
      <c r="AA127" s="39">
        <f t="shared" si="4"/>
        <v>0.72727272727272729</v>
      </c>
      <c r="AB127" s="23">
        <f t="shared" si="5"/>
        <v>0.27272727272727271</v>
      </c>
    </row>
    <row r="128" spans="1:28">
      <c r="A128" s="5" t="s">
        <v>239</v>
      </c>
      <c r="B128" s="6" t="s">
        <v>328</v>
      </c>
      <c r="C128" s="5" t="s">
        <v>329</v>
      </c>
      <c r="D128" s="6" t="s">
        <v>377</v>
      </c>
      <c r="E128" s="6" t="s">
        <v>378</v>
      </c>
      <c r="F128" s="5" t="s">
        <v>379</v>
      </c>
      <c r="G128" s="5" t="s">
        <v>9</v>
      </c>
      <c r="H128" s="6">
        <v>3</v>
      </c>
      <c r="I128" s="6">
        <v>5</v>
      </c>
      <c r="J128" s="6">
        <v>5</v>
      </c>
      <c r="K128" s="6">
        <v>5</v>
      </c>
      <c r="L128" s="6">
        <v>4</v>
      </c>
      <c r="M128" s="6">
        <v>4</v>
      </c>
      <c r="N128" s="6">
        <v>4</v>
      </c>
      <c r="O128" s="6">
        <v>4</v>
      </c>
      <c r="P128" s="6">
        <v>4</v>
      </c>
      <c r="Q128" s="6">
        <v>4</v>
      </c>
      <c r="R128" s="6">
        <v>4</v>
      </c>
      <c r="S128" s="6">
        <v>4</v>
      </c>
      <c r="T128" s="6">
        <v>4</v>
      </c>
      <c r="U128" s="6">
        <v>4</v>
      </c>
      <c r="V128" s="6">
        <v>4</v>
      </c>
      <c r="W128" s="6">
        <f>VLOOKUP(D128,'[1]EE con sedes'!D:AA,24,0)</f>
        <v>4</v>
      </c>
      <c r="X128" s="6">
        <v>4</v>
      </c>
      <c r="Y128" s="6">
        <v>3</v>
      </c>
      <c r="Z128" s="6">
        <f t="shared" si="3"/>
        <v>0</v>
      </c>
      <c r="AA128" s="39">
        <f t="shared" si="4"/>
        <v>1</v>
      </c>
      <c r="AB128" s="23">
        <f t="shared" si="5"/>
        <v>0</v>
      </c>
    </row>
    <row r="129" spans="1:28">
      <c r="A129" s="5" t="s">
        <v>239</v>
      </c>
      <c r="B129" s="6" t="s">
        <v>328</v>
      </c>
      <c r="C129" s="5" t="s">
        <v>329</v>
      </c>
      <c r="D129" s="6" t="s">
        <v>380</v>
      </c>
      <c r="E129" s="6" t="s">
        <v>381</v>
      </c>
      <c r="F129" s="5" t="s">
        <v>382</v>
      </c>
      <c r="G129" s="5" t="s">
        <v>9</v>
      </c>
      <c r="H129" s="6">
        <v>10</v>
      </c>
      <c r="I129" s="6">
        <v>9</v>
      </c>
      <c r="J129" s="6">
        <v>9</v>
      </c>
      <c r="K129" s="6">
        <v>9</v>
      </c>
      <c r="L129" s="6">
        <v>9</v>
      </c>
      <c r="M129" s="6">
        <v>8</v>
      </c>
      <c r="N129" s="6">
        <v>8</v>
      </c>
      <c r="O129" s="6">
        <v>8</v>
      </c>
      <c r="P129" s="6">
        <v>7</v>
      </c>
      <c r="Q129" s="6">
        <v>7</v>
      </c>
      <c r="R129" s="6">
        <v>7</v>
      </c>
      <c r="S129" s="6">
        <v>7</v>
      </c>
      <c r="T129" s="6">
        <v>7</v>
      </c>
      <c r="U129" s="6">
        <v>7</v>
      </c>
      <c r="V129" s="6">
        <v>8</v>
      </c>
      <c r="W129" s="6">
        <f>VLOOKUP(D129,'[1]EE con sedes'!D:AA,24,0)</f>
        <v>8</v>
      </c>
      <c r="X129" s="6">
        <v>7</v>
      </c>
      <c r="Y129" s="6">
        <v>7</v>
      </c>
      <c r="Z129" s="6">
        <f t="shared" si="3"/>
        <v>-3</v>
      </c>
      <c r="AA129" s="39">
        <f t="shared" si="4"/>
        <v>0.7</v>
      </c>
      <c r="AB129" s="23">
        <f t="shared" si="5"/>
        <v>0.30000000000000004</v>
      </c>
    </row>
    <row r="130" spans="1:28">
      <c r="A130" s="5" t="s">
        <v>239</v>
      </c>
      <c r="B130" s="6" t="s">
        <v>328</v>
      </c>
      <c r="C130" s="5" t="s">
        <v>329</v>
      </c>
      <c r="D130" s="6" t="s">
        <v>383</v>
      </c>
      <c r="E130" s="6" t="s">
        <v>384</v>
      </c>
      <c r="F130" s="5" t="s">
        <v>385</v>
      </c>
      <c r="G130" s="5" t="s">
        <v>9</v>
      </c>
      <c r="H130" s="6">
        <v>33</v>
      </c>
      <c r="I130" s="6">
        <v>22</v>
      </c>
      <c r="J130" s="6">
        <v>21</v>
      </c>
      <c r="K130" s="6">
        <v>21</v>
      </c>
      <c r="L130" s="6">
        <v>26</v>
      </c>
      <c r="M130" s="6">
        <v>26</v>
      </c>
      <c r="N130" s="6">
        <v>26</v>
      </c>
      <c r="O130" s="6">
        <v>26</v>
      </c>
      <c r="P130" s="6">
        <v>26</v>
      </c>
      <c r="Q130" s="6">
        <v>26</v>
      </c>
      <c r="R130" s="6">
        <v>26</v>
      </c>
      <c r="S130" s="6">
        <v>26</v>
      </c>
      <c r="T130" s="6">
        <v>26</v>
      </c>
      <c r="U130" s="6">
        <v>26</v>
      </c>
      <c r="V130" s="6">
        <v>25</v>
      </c>
      <c r="W130" s="6">
        <f>VLOOKUP(D130,'[1]EE con sedes'!D:AA,24,0)</f>
        <v>25</v>
      </c>
      <c r="X130" s="6">
        <v>25</v>
      </c>
      <c r="Y130" s="6">
        <v>25</v>
      </c>
      <c r="Z130" s="6">
        <f t="shared" si="3"/>
        <v>-8</v>
      </c>
      <c r="AA130" s="39">
        <f t="shared" si="4"/>
        <v>0.75757575757575757</v>
      </c>
      <c r="AB130" s="23">
        <f t="shared" si="5"/>
        <v>0.24242424242424243</v>
      </c>
    </row>
    <row r="131" spans="1:28">
      <c r="A131" s="5" t="s">
        <v>239</v>
      </c>
      <c r="B131" s="6" t="s">
        <v>328</v>
      </c>
      <c r="C131" s="5" t="s">
        <v>329</v>
      </c>
      <c r="D131" s="6" t="s">
        <v>386</v>
      </c>
      <c r="E131" s="6" t="s">
        <v>387</v>
      </c>
      <c r="F131" s="5" t="s">
        <v>388</v>
      </c>
      <c r="G131" s="5" t="s">
        <v>9</v>
      </c>
      <c r="H131" s="6">
        <v>126</v>
      </c>
      <c r="I131" s="6">
        <v>86</v>
      </c>
      <c r="J131" s="6">
        <v>86</v>
      </c>
      <c r="K131" s="6">
        <v>86</v>
      </c>
      <c r="L131" s="6">
        <v>99</v>
      </c>
      <c r="M131" s="6">
        <v>105</v>
      </c>
      <c r="N131" s="6">
        <v>105</v>
      </c>
      <c r="O131" s="6">
        <v>105</v>
      </c>
      <c r="P131" s="6">
        <v>103</v>
      </c>
      <c r="Q131" s="6">
        <v>106</v>
      </c>
      <c r="R131" s="6">
        <v>102</v>
      </c>
      <c r="S131" s="6">
        <v>102</v>
      </c>
      <c r="T131" s="6">
        <v>102</v>
      </c>
      <c r="U131" s="6">
        <v>102</v>
      </c>
      <c r="V131" s="6">
        <v>104</v>
      </c>
      <c r="W131" s="6">
        <f>VLOOKUP(D131,'[1]EE con sedes'!D:AA,24,0)</f>
        <v>108</v>
      </c>
      <c r="X131" s="6">
        <v>68</v>
      </c>
      <c r="Y131" s="6">
        <v>67</v>
      </c>
      <c r="Z131" s="6">
        <f t="shared" si="3"/>
        <v>-59</v>
      </c>
      <c r="AA131" s="39">
        <f t="shared" si="4"/>
        <v>0.53174603174603174</v>
      </c>
      <c r="AB131" s="23">
        <f t="shared" si="5"/>
        <v>0.46825396825396826</v>
      </c>
    </row>
    <row r="132" spans="1:28">
      <c r="A132" s="5" t="s">
        <v>239</v>
      </c>
      <c r="B132" s="6" t="s">
        <v>328</v>
      </c>
      <c r="C132" s="5" t="s">
        <v>329</v>
      </c>
      <c r="D132" s="6" t="s">
        <v>389</v>
      </c>
      <c r="E132" s="6" t="s">
        <v>390</v>
      </c>
      <c r="F132" s="5" t="s">
        <v>391</v>
      </c>
      <c r="G132" s="5" t="s">
        <v>9</v>
      </c>
      <c r="H132" s="6">
        <v>91</v>
      </c>
      <c r="I132" s="6">
        <v>94</v>
      </c>
      <c r="J132" s="6">
        <v>98</v>
      </c>
      <c r="K132" s="6">
        <v>98</v>
      </c>
      <c r="L132" s="6">
        <v>97</v>
      </c>
      <c r="M132" s="6">
        <v>97</v>
      </c>
      <c r="N132" s="6">
        <v>96</v>
      </c>
      <c r="O132" s="6">
        <v>96</v>
      </c>
      <c r="P132" s="6">
        <v>95</v>
      </c>
      <c r="Q132" s="6">
        <v>95</v>
      </c>
      <c r="R132" s="6">
        <v>89</v>
      </c>
      <c r="S132" s="6">
        <v>89</v>
      </c>
      <c r="T132" s="6">
        <v>89</v>
      </c>
      <c r="U132" s="6">
        <v>96</v>
      </c>
      <c r="V132" s="6">
        <v>96</v>
      </c>
      <c r="W132" s="6">
        <f>VLOOKUP(D132,'[1]EE con sedes'!D:AA,24,0)</f>
        <v>99</v>
      </c>
      <c r="X132" s="6">
        <v>102</v>
      </c>
      <c r="Y132" s="6">
        <v>86</v>
      </c>
      <c r="Z132" s="6">
        <f t="shared" si="3"/>
        <v>-5</v>
      </c>
      <c r="AA132" s="39">
        <f t="shared" si="4"/>
        <v>0.94505494505494503</v>
      </c>
      <c r="AB132" s="23">
        <f t="shared" si="5"/>
        <v>5.4945054945054972E-2</v>
      </c>
    </row>
    <row r="133" spans="1:28">
      <c r="A133" s="5" t="s">
        <v>239</v>
      </c>
      <c r="B133" s="6" t="s">
        <v>328</v>
      </c>
      <c r="C133" s="5" t="s">
        <v>329</v>
      </c>
      <c r="D133" s="6" t="s">
        <v>392</v>
      </c>
      <c r="E133" s="6" t="s">
        <v>393</v>
      </c>
      <c r="F133" s="5" t="s">
        <v>394</v>
      </c>
      <c r="G133" s="5" t="s">
        <v>9</v>
      </c>
      <c r="H133" s="6">
        <v>5</v>
      </c>
      <c r="I133" s="6">
        <v>5</v>
      </c>
      <c r="J133" s="6">
        <v>5</v>
      </c>
      <c r="K133" s="6">
        <v>5</v>
      </c>
      <c r="L133" s="6">
        <v>5</v>
      </c>
      <c r="M133" s="6">
        <v>6</v>
      </c>
      <c r="N133" s="6">
        <v>6</v>
      </c>
      <c r="O133" s="6">
        <v>6</v>
      </c>
      <c r="P133" s="6">
        <v>6</v>
      </c>
      <c r="Q133" s="6">
        <v>6</v>
      </c>
      <c r="R133" s="6">
        <v>6</v>
      </c>
      <c r="S133" s="6">
        <v>6</v>
      </c>
      <c r="T133" s="6">
        <v>6</v>
      </c>
      <c r="U133" s="6">
        <v>6</v>
      </c>
      <c r="V133" s="6">
        <v>6</v>
      </c>
      <c r="W133" s="6">
        <f>VLOOKUP(D133,'[1]EE con sedes'!D:AA,24,0)</f>
        <v>6</v>
      </c>
      <c r="X133" s="6">
        <v>6</v>
      </c>
      <c r="Y133" s="6">
        <v>6</v>
      </c>
      <c r="Z133" s="6">
        <f t="shared" si="3"/>
        <v>1</v>
      </c>
      <c r="AA133" s="39">
        <f t="shared" si="4"/>
        <v>1.2</v>
      </c>
      <c r="AB133" s="23">
        <f t="shared" si="5"/>
        <v>-0.19999999999999996</v>
      </c>
    </row>
    <row r="134" spans="1:28">
      <c r="A134" s="5" t="s">
        <v>239</v>
      </c>
      <c r="B134" s="6" t="s">
        <v>328</v>
      </c>
      <c r="C134" s="5" t="s">
        <v>329</v>
      </c>
      <c r="D134" s="6" t="s">
        <v>395</v>
      </c>
      <c r="E134" s="6" t="s">
        <v>396</v>
      </c>
      <c r="F134" s="5" t="s">
        <v>397</v>
      </c>
      <c r="G134" s="5" t="s">
        <v>9</v>
      </c>
      <c r="H134" s="6">
        <v>28</v>
      </c>
      <c r="I134" s="6">
        <v>23</v>
      </c>
      <c r="J134" s="6">
        <v>25</v>
      </c>
      <c r="K134" s="6">
        <v>25</v>
      </c>
      <c r="L134" s="6">
        <v>25</v>
      </c>
      <c r="M134" s="6">
        <v>25</v>
      </c>
      <c r="N134" s="6">
        <v>24</v>
      </c>
      <c r="O134" s="6">
        <v>23</v>
      </c>
      <c r="P134" s="6">
        <v>23</v>
      </c>
      <c r="Q134" s="6">
        <v>23</v>
      </c>
      <c r="R134" s="6">
        <v>23</v>
      </c>
      <c r="S134" s="6">
        <v>22</v>
      </c>
      <c r="T134" s="6">
        <v>19</v>
      </c>
      <c r="U134" s="6">
        <v>19</v>
      </c>
      <c r="V134" s="6">
        <v>19</v>
      </c>
      <c r="W134" s="6">
        <f>VLOOKUP(D134,'[1]EE con sedes'!D:AA,24,0)</f>
        <v>19</v>
      </c>
      <c r="X134" s="6">
        <v>19</v>
      </c>
      <c r="Y134" s="6">
        <v>19</v>
      </c>
      <c r="Z134" s="6">
        <f t="shared" si="3"/>
        <v>-9</v>
      </c>
      <c r="AA134" s="39">
        <f t="shared" si="4"/>
        <v>0.6785714285714286</v>
      </c>
      <c r="AB134" s="23">
        <f t="shared" si="5"/>
        <v>0.3214285714285714</v>
      </c>
    </row>
    <row r="135" spans="1:28">
      <c r="A135" s="5" t="s">
        <v>239</v>
      </c>
      <c r="B135" s="6" t="s">
        <v>328</v>
      </c>
      <c r="C135" s="5" t="s">
        <v>329</v>
      </c>
      <c r="D135" s="6" t="s">
        <v>398</v>
      </c>
      <c r="E135" s="6" t="s">
        <v>399</v>
      </c>
      <c r="F135" s="5" t="s">
        <v>400</v>
      </c>
      <c r="G135" s="5" t="s">
        <v>9</v>
      </c>
      <c r="H135" s="6">
        <v>2</v>
      </c>
      <c r="I135" s="6">
        <v>2</v>
      </c>
      <c r="J135" s="6">
        <v>3</v>
      </c>
      <c r="K135" s="6">
        <v>3</v>
      </c>
      <c r="L135" s="6">
        <v>3</v>
      </c>
      <c r="M135" s="6">
        <v>3</v>
      </c>
      <c r="N135" s="6">
        <v>3</v>
      </c>
      <c r="O135" s="6">
        <v>2</v>
      </c>
      <c r="P135" s="6">
        <v>2</v>
      </c>
      <c r="Q135" s="6">
        <v>5</v>
      </c>
      <c r="R135" s="6">
        <v>5</v>
      </c>
      <c r="S135" s="6">
        <v>5</v>
      </c>
      <c r="T135" s="6">
        <v>5</v>
      </c>
      <c r="U135" s="6">
        <v>5</v>
      </c>
      <c r="V135" s="6">
        <v>5</v>
      </c>
      <c r="W135" s="6">
        <f>VLOOKUP(D135,'[1]EE con sedes'!D:AA,24,0)</f>
        <v>5</v>
      </c>
      <c r="X135" s="6">
        <v>5</v>
      </c>
      <c r="Y135" s="6">
        <v>5</v>
      </c>
      <c r="Z135" s="6">
        <f t="shared" si="3"/>
        <v>3</v>
      </c>
      <c r="AA135" s="39">
        <f t="shared" si="4"/>
        <v>2.5</v>
      </c>
      <c r="AB135" s="23">
        <f t="shared" si="5"/>
        <v>-1.5</v>
      </c>
    </row>
    <row r="136" spans="1:28">
      <c r="A136" s="5" t="s">
        <v>239</v>
      </c>
      <c r="B136" s="6" t="s">
        <v>328</v>
      </c>
      <c r="C136" s="5" t="s">
        <v>329</v>
      </c>
      <c r="D136" s="6" t="s">
        <v>401</v>
      </c>
      <c r="E136" s="6" t="s">
        <v>402</v>
      </c>
      <c r="F136" s="5" t="s">
        <v>403</v>
      </c>
      <c r="G136" s="5" t="s">
        <v>9</v>
      </c>
      <c r="H136" s="6">
        <v>36</v>
      </c>
      <c r="I136" s="6">
        <v>27</v>
      </c>
      <c r="J136" s="6">
        <v>35</v>
      </c>
      <c r="K136" s="6">
        <v>35</v>
      </c>
      <c r="L136" s="6">
        <v>33</v>
      </c>
      <c r="M136" s="6">
        <v>33</v>
      </c>
      <c r="N136" s="6">
        <v>33</v>
      </c>
      <c r="O136" s="6">
        <v>33</v>
      </c>
      <c r="P136" s="6">
        <v>31</v>
      </c>
      <c r="Q136" s="6">
        <v>32</v>
      </c>
      <c r="R136" s="6">
        <v>32</v>
      </c>
      <c r="S136" s="6">
        <v>32</v>
      </c>
      <c r="T136" s="6">
        <v>32</v>
      </c>
      <c r="U136" s="6">
        <v>31</v>
      </c>
      <c r="V136" s="6">
        <v>31</v>
      </c>
      <c r="W136" s="6">
        <f>VLOOKUP(D136,'[1]EE con sedes'!D:AA,24,0)</f>
        <v>31</v>
      </c>
      <c r="X136" s="6">
        <v>31</v>
      </c>
      <c r="Y136" s="6">
        <v>31</v>
      </c>
      <c r="Z136" s="6">
        <f t="shared" si="3"/>
        <v>-5</v>
      </c>
      <c r="AA136" s="39">
        <f t="shared" si="4"/>
        <v>0.86111111111111116</v>
      </c>
      <c r="AB136" s="23">
        <f t="shared" si="5"/>
        <v>0.13888888888888884</v>
      </c>
    </row>
    <row r="137" spans="1:28">
      <c r="A137" s="5" t="s">
        <v>239</v>
      </c>
      <c r="B137" s="6" t="s">
        <v>328</v>
      </c>
      <c r="C137" s="5" t="s">
        <v>329</v>
      </c>
      <c r="D137" s="6" t="s">
        <v>404</v>
      </c>
      <c r="E137" s="6" t="s">
        <v>405</v>
      </c>
      <c r="F137" s="5" t="s">
        <v>406</v>
      </c>
      <c r="G137" s="5" t="s">
        <v>9</v>
      </c>
      <c r="H137" s="6">
        <v>41</v>
      </c>
      <c r="I137" s="6">
        <v>35</v>
      </c>
      <c r="J137" s="6">
        <v>54</v>
      </c>
      <c r="K137" s="6">
        <v>54</v>
      </c>
      <c r="L137" s="6">
        <v>42</v>
      </c>
      <c r="M137" s="6">
        <v>42</v>
      </c>
      <c r="N137" s="6">
        <v>42</v>
      </c>
      <c r="O137" s="6">
        <v>42</v>
      </c>
      <c r="P137" s="6">
        <v>40</v>
      </c>
      <c r="Q137" s="6">
        <v>39</v>
      </c>
      <c r="R137" s="6">
        <v>39</v>
      </c>
      <c r="S137" s="6">
        <v>39</v>
      </c>
      <c r="T137" s="6">
        <v>39</v>
      </c>
      <c r="U137" s="6">
        <v>39</v>
      </c>
      <c r="V137" s="6">
        <v>38</v>
      </c>
      <c r="W137" s="6">
        <f>VLOOKUP(D137,'[1]EE con sedes'!D:AA,24,0)</f>
        <v>38</v>
      </c>
      <c r="X137" s="6">
        <v>38</v>
      </c>
      <c r="Y137" s="6">
        <v>38</v>
      </c>
      <c r="Z137" s="6">
        <f t="shared" ref="Z137:Z200" si="6">Y137-H137</f>
        <v>-3</v>
      </c>
      <c r="AA137" s="39">
        <f t="shared" ref="AA137:AA200" si="7">Y137/H137</f>
        <v>0.92682926829268297</v>
      </c>
      <c r="AB137" s="23">
        <f t="shared" si="5"/>
        <v>7.3170731707317027E-2</v>
      </c>
    </row>
    <row r="138" spans="1:28">
      <c r="A138" s="5" t="s">
        <v>239</v>
      </c>
      <c r="B138" s="6" t="s">
        <v>328</v>
      </c>
      <c r="C138" s="5" t="s">
        <v>329</v>
      </c>
      <c r="D138" s="6" t="s">
        <v>407</v>
      </c>
      <c r="E138" s="6" t="s">
        <v>408</v>
      </c>
      <c r="F138" s="5" t="s">
        <v>409</v>
      </c>
      <c r="G138" s="5" t="s">
        <v>9</v>
      </c>
      <c r="H138" s="6">
        <v>18</v>
      </c>
      <c r="I138" s="6">
        <v>6</v>
      </c>
      <c r="J138" s="6">
        <v>3</v>
      </c>
      <c r="K138" s="6">
        <v>3</v>
      </c>
      <c r="L138" s="6">
        <v>20</v>
      </c>
      <c r="M138" s="6">
        <v>20</v>
      </c>
      <c r="N138" s="6">
        <v>20</v>
      </c>
      <c r="O138" s="6">
        <v>19</v>
      </c>
      <c r="P138" s="6">
        <v>19</v>
      </c>
      <c r="Q138" s="6">
        <v>19</v>
      </c>
      <c r="R138" s="6">
        <v>19</v>
      </c>
      <c r="S138" s="6">
        <v>19</v>
      </c>
      <c r="T138" s="6">
        <v>19</v>
      </c>
      <c r="U138" s="6">
        <v>19</v>
      </c>
      <c r="V138" s="6">
        <v>19</v>
      </c>
      <c r="W138" s="6">
        <f>VLOOKUP(D138,'[1]EE con sedes'!D:AA,24,0)</f>
        <v>19</v>
      </c>
      <c r="X138" s="6">
        <v>19</v>
      </c>
      <c r="Y138" s="6">
        <v>19</v>
      </c>
      <c r="Z138" s="6">
        <f t="shared" si="6"/>
        <v>1</v>
      </c>
      <c r="AA138" s="39">
        <f t="shared" si="7"/>
        <v>1.0555555555555556</v>
      </c>
      <c r="AB138" s="23">
        <f t="shared" ref="AB138:AB201" si="8">100%-AA138</f>
        <v>-5.555555555555558E-2</v>
      </c>
    </row>
    <row r="139" spans="1:28">
      <c r="A139" s="5" t="s">
        <v>239</v>
      </c>
      <c r="B139" s="6" t="s">
        <v>328</v>
      </c>
      <c r="C139" s="5" t="s">
        <v>329</v>
      </c>
      <c r="D139" s="6" t="s">
        <v>410</v>
      </c>
      <c r="E139" s="6" t="s">
        <v>411</v>
      </c>
      <c r="F139" s="5" t="s">
        <v>412</v>
      </c>
      <c r="G139" s="5" t="s">
        <v>9</v>
      </c>
      <c r="H139" s="6">
        <v>12</v>
      </c>
      <c r="I139" s="6">
        <v>9</v>
      </c>
      <c r="J139" s="6">
        <v>8</v>
      </c>
      <c r="K139" s="6">
        <v>8</v>
      </c>
      <c r="L139" s="6">
        <v>8</v>
      </c>
      <c r="M139" s="6">
        <v>8</v>
      </c>
      <c r="N139" s="6">
        <v>8</v>
      </c>
      <c r="O139" s="6">
        <v>8</v>
      </c>
      <c r="P139" s="6">
        <v>8</v>
      </c>
      <c r="Q139" s="6">
        <v>8</v>
      </c>
      <c r="R139" s="6">
        <v>8</v>
      </c>
      <c r="S139" s="6">
        <v>8</v>
      </c>
      <c r="T139" s="6">
        <v>8</v>
      </c>
      <c r="U139" s="6">
        <v>8</v>
      </c>
      <c r="V139" s="6">
        <v>8</v>
      </c>
      <c r="W139" s="6">
        <f>VLOOKUP(D139,'[1]EE con sedes'!D:AA,24,0)</f>
        <v>8</v>
      </c>
      <c r="X139" s="6">
        <v>8</v>
      </c>
      <c r="Y139" s="6">
        <v>8</v>
      </c>
      <c r="Z139" s="6">
        <f t="shared" si="6"/>
        <v>-4</v>
      </c>
      <c r="AA139" s="39">
        <f t="shared" si="7"/>
        <v>0.66666666666666663</v>
      </c>
      <c r="AB139" s="23">
        <f t="shared" si="8"/>
        <v>0.33333333333333337</v>
      </c>
    </row>
    <row r="140" spans="1:28">
      <c r="A140" s="5" t="s">
        <v>239</v>
      </c>
      <c r="B140" s="6" t="s">
        <v>328</v>
      </c>
      <c r="C140" s="5" t="s">
        <v>329</v>
      </c>
      <c r="D140" s="6" t="s">
        <v>413</v>
      </c>
      <c r="E140" s="6" t="s">
        <v>414</v>
      </c>
      <c r="F140" s="5" t="s">
        <v>415</v>
      </c>
      <c r="G140" s="5" t="s">
        <v>9</v>
      </c>
      <c r="H140" s="6">
        <v>9</v>
      </c>
      <c r="I140" s="6">
        <v>9</v>
      </c>
      <c r="J140" s="6">
        <v>9</v>
      </c>
      <c r="K140" s="6">
        <v>9</v>
      </c>
      <c r="L140" s="6">
        <v>14</v>
      </c>
      <c r="M140" s="6">
        <v>14</v>
      </c>
      <c r="N140" s="6">
        <v>14</v>
      </c>
      <c r="O140" s="6">
        <v>14</v>
      </c>
      <c r="P140" s="6">
        <v>13</v>
      </c>
      <c r="Q140" s="6">
        <v>12</v>
      </c>
      <c r="R140" s="6">
        <v>12</v>
      </c>
      <c r="S140" s="6">
        <v>12</v>
      </c>
      <c r="T140" s="6">
        <v>12</v>
      </c>
      <c r="U140" s="6">
        <v>12</v>
      </c>
      <c r="V140" s="6">
        <v>12</v>
      </c>
      <c r="W140" s="6">
        <f>VLOOKUP(D140,'[1]EE con sedes'!D:AA,24,0)</f>
        <v>14</v>
      </c>
      <c r="X140" s="6">
        <v>14</v>
      </c>
      <c r="Y140" s="6">
        <v>14</v>
      </c>
      <c r="Z140" s="6">
        <f t="shared" si="6"/>
        <v>5</v>
      </c>
      <c r="AA140" s="39">
        <f t="shared" si="7"/>
        <v>1.5555555555555556</v>
      </c>
      <c r="AB140" s="23">
        <f t="shared" si="8"/>
        <v>-0.55555555555555558</v>
      </c>
    </row>
    <row r="141" spans="1:28">
      <c r="A141" s="5" t="s">
        <v>239</v>
      </c>
      <c r="B141" s="6" t="s">
        <v>328</v>
      </c>
      <c r="C141" s="5" t="s">
        <v>329</v>
      </c>
      <c r="D141" s="6" t="s">
        <v>416</v>
      </c>
      <c r="E141" s="6" t="s">
        <v>417</v>
      </c>
      <c r="F141" s="5" t="s">
        <v>418</v>
      </c>
      <c r="G141" s="5" t="s">
        <v>9</v>
      </c>
      <c r="H141" s="6">
        <v>15</v>
      </c>
      <c r="I141" s="6">
        <v>17</v>
      </c>
      <c r="J141" s="6">
        <v>17</v>
      </c>
      <c r="K141" s="6">
        <v>17</v>
      </c>
      <c r="L141" s="6">
        <v>17</v>
      </c>
      <c r="M141" s="6">
        <v>17</v>
      </c>
      <c r="N141" s="6">
        <v>17</v>
      </c>
      <c r="O141" s="6">
        <v>17</v>
      </c>
      <c r="P141" s="6">
        <v>17</v>
      </c>
      <c r="Q141" s="6">
        <v>17</v>
      </c>
      <c r="R141" s="6">
        <v>17</v>
      </c>
      <c r="S141" s="6">
        <v>17</v>
      </c>
      <c r="T141" s="6">
        <v>18</v>
      </c>
      <c r="U141" s="6">
        <v>18</v>
      </c>
      <c r="V141" s="6">
        <v>18</v>
      </c>
      <c r="W141" s="6">
        <f>VLOOKUP(D141,'[1]EE con sedes'!D:AA,24,0)</f>
        <v>18</v>
      </c>
      <c r="X141" s="6">
        <v>18</v>
      </c>
      <c r="Y141" s="6">
        <v>19</v>
      </c>
      <c r="Z141" s="6">
        <f t="shared" si="6"/>
        <v>4</v>
      </c>
      <c r="AA141" s="39">
        <f t="shared" si="7"/>
        <v>1.2666666666666666</v>
      </c>
      <c r="AB141" s="23">
        <f t="shared" si="8"/>
        <v>-0.26666666666666661</v>
      </c>
    </row>
    <row r="142" spans="1:28">
      <c r="A142" s="5" t="s">
        <v>239</v>
      </c>
      <c r="B142" s="6" t="s">
        <v>419</v>
      </c>
      <c r="C142" s="5" t="s">
        <v>420</v>
      </c>
      <c r="D142" s="6" t="s">
        <v>419</v>
      </c>
      <c r="E142" s="6" t="s">
        <v>421</v>
      </c>
      <c r="F142" s="5" t="s">
        <v>422</v>
      </c>
      <c r="G142" s="5" t="s">
        <v>9</v>
      </c>
      <c r="H142" s="6">
        <v>290</v>
      </c>
      <c r="I142" s="6">
        <v>285</v>
      </c>
      <c r="J142" s="6">
        <v>285</v>
      </c>
      <c r="K142" s="6">
        <v>279</v>
      </c>
      <c r="L142" s="6">
        <v>279</v>
      </c>
      <c r="M142" s="6">
        <v>279</v>
      </c>
      <c r="N142" s="6">
        <v>286</v>
      </c>
      <c r="O142" s="6">
        <v>285</v>
      </c>
      <c r="P142" s="6">
        <v>284</v>
      </c>
      <c r="Q142" s="6">
        <v>308</v>
      </c>
      <c r="R142" s="6">
        <v>312</v>
      </c>
      <c r="S142" s="6">
        <v>311</v>
      </c>
      <c r="T142" s="6">
        <v>309</v>
      </c>
      <c r="U142" s="6">
        <v>309</v>
      </c>
      <c r="V142" s="6">
        <v>309</v>
      </c>
      <c r="W142" s="6">
        <f>VLOOKUP(D142,'[1]EE con sedes'!D:AA,24,0)</f>
        <v>187</v>
      </c>
      <c r="X142" s="6">
        <v>186</v>
      </c>
      <c r="Y142" s="6">
        <v>186</v>
      </c>
      <c r="Z142" s="6">
        <f t="shared" si="6"/>
        <v>-104</v>
      </c>
      <c r="AA142" s="39">
        <f t="shared" si="7"/>
        <v>0.64137931034482754</v>
      </c>
      <c r="AB142" s="23">
        <f t="shared" si="8"/>
        <v>0.35862068965517246</v>
      </c>
    </row>
    <row r="143" spans="1:28">
      <c r="A143" s="5" t="s">
        <v>239</v>
      </c>
      <c r="B143" s="6" t="s">
        <v>419</v>
      </c>
      <c r="C143" s="5" t="s">
        <v>420</v>
      </c>
      <c r="D143" s="6" t="s">
        <v>423</v>
      </c>
      <c r="E143" s="6" t="s">
        <v>424</v>
      </c>
      <c r="F143" s="5" t="s">
        <v>425</v>
      </c>
      <c r="G143" s="5" t="s">
        <v>9</v>
      </c>
      <c r="H143" s="6">
        <v>41</v>
      </c>
      <c r="I143" s="6">
        <v>35</v>
      </c>
      <c r="J143" s="6">
        <v>35</v>
      </c>
      <c r="K143" s="6">
        <v>36</v>
      </c>
      <c r="L143" s="6">
        <v>36</v>
      </c>
      <c r="M143" s="6">
        <v>36</v>
      </c>
      <c r="N143" s="6">
        <v>36</v>
      </c>
      <c r="O143" s="6">
        <v>36</v>
      </c>
      <c r="P143" s="6">
        <v>36</v>
      </c>
      <c r="Q143" s="6">
        <v>36</v>
      </c>
      <c r="R143" s="6">
        <v>36</v>
      </c>
      <c r="S143" s="6">
        <v>36</v>
      </c>
      <c r="T143" s="6">
        <v>36</v>
      </c>
      <c r="U143" s="6">
        <v>36</v>
      </c>
      <c r="V143" s="6">
        <v>36</v>
      </c>
      <c r="W143" s="6">
        <f>VLOOKUP(D143,'[1]EE con sedes'!D:AA,24,0)</f>
        <v>36</v>
      </c>
      <c r="X143" s="6">
        <v>36</v>
      </c>
      <c r="Y143" s="6">
        <v>36</v>
      </c>
      <c r="Z143" s="6">
        <f t="shared" si="6"/>
        <v>-5</v>
      </c>
      <c r="AA143" s="39">
        <f t="shared" si="7"/>
        <v>0.87804878048780488</v>
      </c>
      <c r="AB143" s="23">
        <f t="shared" si="8"/>
        <v>0.12195121951219512</v>
      </c>
    </row>
    <row r="144" spans="1:28">
      <c r="A144" s="5" t="s">
        <v>239</v>
      </c>
      <c r="B144" s="6" t="s">
        <v>419</v>
      </c>
      <c r="C144" s="5" t="s">
        <v>420</v>
      </c>
      <c r="D144" s="6" t="s">
        <v>426</v>
      </c>
      <c r="E144" s="6" t="s">
        <v>427</v>
      </c>
      <c r="F144" s="5" t="s">
        <v>428</v>
      </c>
      <c r="G144" s="5" t="s">
        <v>9</v>
      </c>
      <c r="H144" s="6">
        <v>11</v>
      </c>
      <c r="I144" s="6">
        <v>9</v>
      </c>
      <c r="J144" s="6">
        <v>9</v>
      </c>
      <c r="K144" s="6">
        <v>11</v>
      </c>
      <c r="L144" s="6">
        <v>11</v>
      </c>
      <c r="M144" s="6">
        <v>11</v>
      </c>
      <c r="N144" s="6">
        <v>11</v>
      </c>
      <c r="O144" s="6">
        <v>11</v>
      </c>
      <c r="P144" s="6">
        <v>11</v>
      </c>
      <c r="Q144" s="6">
        <v>11</v>
      </c>
      <c r="R144" s="6">
        <v>11</v>
      </c>
      <c r="S144" s="6">
        <v>11</v>
      </c>
      <c r="T144" s="6">
        <v>11</v>
      </c>
      <c r="U144" s="6">
        <v>11</v>
      </c>
      <c r="V144" s="6">
        <v>11</v>
      </c>
      <c r="W144" s="6">
        <f>VLOOKUP(D144,'[1]EE con sedes'!D:AA,24,0)</f>
        <v>11</v>
      </c>
      <c r="X144" s="6">
        <v>11</v>
      </c>
      <c r="Y144" s="6">
        <v>11</v>
      </c>
      <c r="Z144" s="6">
        <f t="shared" si="6"/>
        <v>0</v>
      </c>
      <c r="AA144" s="39">
        <f t="shared" si="7"/>
        <v>1</v>
      </c>
      <c r="AB144" s="23">
        <f t="shared" si="8"/>
        <v>0</v>
      </c>
    </row>
    <row r="145" spans="1:28">
      <c r="A145" s="5" t="s">
        <v>239</v>
      </c>
      <c r="B145" s="6" t="s">
        <v>419</v>
      </c>
      <c r="C145" s="5" t="s">
        <v>420</v>
      </c>
      <c r="D145" s="6" t="s">
        <v>429</v>
      </c>
      <c r="E145" s="6" t="s">
        <v>430</v>
      </c>
      <c r="F145" s="5" t="s">
        <v>431</v>
      </c>
      <c r="G145" s="5" t="s">
        <v>9</v>
      </c>
      <c r="H145" s="6">
        <v>20</v>
      </c>
      <c r="I145" s="6">
        <v>13</v>
      </c>
      <c r="J145" s="6">
        <v>13</v>
      </c>
      <c r="K145" s="6">
        <v>17</v>
      </c>
      <c r="L145" s="6">
        <v>17</v>
      </c>
      <c r="M145" s="6">
        <v>17</v>
      </c>
      <c r="N145" s="6">
        <v>17</v>
      </c>
      <c r="O145" s="6">
        <v>17</v>
      </c>
      <c r="P145" s="6">
        <v>16</v>
      </c>
      <c r="Q145" s="6">
        <v>15</v>
      </c>
      <c r="R145" s="6">
        <v>15</v>
      </c>
      <c r="S145" s="6">
        <v>15</v>
      </c>
      <c r="T145" s="6">
        <v>15</v>
      </c>
      <c r="U145" s="6">
        <v>14</v>
      </c>
      <c r="V145" s="6">
        <v>14</v>
      </c>
      <c r="W145" s="6">
        <f>VLOOKUP(D145,'[1]EE con sedes'!D:AA,24,0)</f>
        <v>12</v>
      </c>
      <c r="X145" s="6">
        <v>12</v>
      </c>
      <c r="Y145" s="6">
        <v>8</v>
      </c>
      <c r="Z145" s="6">
        <f t="shared" si="6"/>
        <v>-12</v>
      </c>
      <c r="AA145" s="39">
        <f t="shared" si="7"/>
        <v>0.4</v>
      </c>
      <c r="AB145" s="23">
        <f t="shared" si="8"/>
        <v>0.6</v>
      </c>
    </row>
    <row r="146" spans="1:28">
      <c r="A146" s="5" t="s">
        <v>239</v>
      </c>
      <c r="B146" s="6" t="s">
        <v>419</v>
      </c>
      <c r="C146" s="5" t="s">
        <v>420</v>
      </c>
      <c r="D146" s="6" t="s">
        <v>432</v>
      </c>
      <c r="E146" s="6" t="s">
        <v>433</v>
      </c>
      <c r="F146" s="5" t="s">
        <v>434</v>
      </c>
      <c r="G146" s="5" t="s">
        <v>9</v>
      </c>
      <c r="H146" s="6">
        <v>40</v>
      </c>
      <c r="I146" s="6">
        <v>26</v>
      </c>
      <c r="J146" s="6">
        <v>26</v>
      </c>
      <c r="K146" s="6">
        <v>38</v>
      </c>
      <c r="L146" s="6">
        <v>38</v>
      </c>
      <c r="M146" s="6">
        <v>38</v>
      </c>
      <c r="N146" s="6">
        <v>38</v>
      </c>
      <c r="O146" s="6">
        <v>39</v>
      </c>
      <c r="P146" s="6">
        <v>39</v>
      </c>
      <c r="Q146" s="6">
        <v>39</v>
      </c>
      <c r="R146" s="6">
        <v>39</v>
      </c>
      <c r="S146" s="6">
        <v>39</v>
      </c>
      <c r="T146" s="6">
        <v>39</v>
      </c>
      <c r="U146" s="6">
        <v>41</v>
      </c>
      <c r="V146" s="6">
        <v>40</v>
      </c>
      <c r="W146" s="6">
        <f>VLOOKUP(D146,'[1]EE con sedes'!D:AA,24,0)</f>
        <v>40</v>
      </c>
      <c r="X146" s="6">
        <v>37</v>
      </c>
      <c r="Y146" s="6">
        <v>37</v>
      </c>
      <c r="Z146" s="6">
        <f t="shared" si="6"/>
        <v>-3</v>
      </c>
      <c r="AA146" s="39">
        <f t="shared" si="7"/>
        <v>0.92500000000000004</v>
      </c>
      <c r="AB146" s="23">
        <f t="shared" si="8"/>
        <v>7.4999999999999956E-2</v>
      </c>
    </row>
    <row r="147" spans="1:28">
      <c r="A147" s="5" t="s">
        <v>239</v>
      </c>
      <c r="B147" s="6" t="s">
        <v>419</v>
      </c>
      <c r="C147" s="5" t="s">
        <v>420</v>
      </c>
      <c r="D147" s="6" t="s">
        <v>435</v>
      </c>
      <c r="E147" s="6" t="s">
        <v>436</v>
      </c>
      <c r="F147" s="5" t="s">
        <v>437</v>
      </c>
      <c r="G147" s="5" t="s">
        <v>9</v>
      </c>
      <c r="H147" s="6">
        <v>15</v>
      </c>
      <c r="I147" s="6">
        <v>10</v>
      </c>
      <c r="J147" s="6">
        <v>10</v>
      </c>
      <c r="K147" s="6">
        <v>11</v>
      </c>
      <c r="L147" s="6">
        <v>11</v>
      </c>
      <c r="M147" s="6">
        <v>11</v>
      </c>
      <c r="N147" s="6">
        <v>11</v>
      </c>
      <c r="O147" s="6">
        <v>11</v>
      </c>
      <c r="P147" s="6">
        <v>11</v>
      </c>
      <c r="Q147" s="6">
        <v>11</v>
      </c>
      <c r="R147" s="6">
        <v>12</v>
      </c>
      <c r="S147" s="6">
        <v>12</v>
      </c>
      <c r="T147" s="6">
        <v>12</v>
      </c>
      <c r="U147" s="6">
        <v>12</v>
      </c>
      <c r="V147" s="6">
        <v>12</v>
      </c>
      <c r="W147" s="6">
        <f>VLOOKUP(D147,'[1]EE con sedes'!D:AA,24,0)</f>
        <v>12</v>
      </c>
      <c r="X147" s="6">
        <v>11</v>
      </c>
      <c r="Y147" s="6">
        <v>11</v>
      </c>
      <c r="Z147" s="6">
        <f t="shared" si="6"/>
        <v>-4</v>
      </c>
      <c r="AA147" s="39">
        <f t="shared" si="7"/>
        <v>0.73333333333333328</v>
      </c>
      <c r="AB147" s="23">
        <f t="shared" si="8"/>
        <v>0.26666666666666672</v>
      </c>
    </row>
    <row r="148" spans="1:28">
      <c r="A148" s="5" t="s">
        <v>239</v>
      </c>
      <c r="B148" s="6" t="s">
        <v>419</v>
      </c>
      <c r="C148" s="5" t="s">
        <v>420</v>
      </c>
      <c r="D148" s="6" t="s">
        <v>438</v>
      </c>
      <c r="E148" s="6" t="s">
        <v>439</v>
      </c>
      <c r="F148" s="5" t="s">
        <v>440</v>
      </c>
      <c r="G148" s="5" t="s">
        <v>9</v>
      </c>
      <c r="H148" s="6">
        <v>8</v>
      </c>
      <c r="I148" s="6">
        <v>7</v>
      </c>
      <c r="J148" s="6">
        <v>7</v>
      </c>
      <c r="K148" s="6">
        <v>9</v>
      </c>
      <c r="L148" s="6">
        <v>9</v>
      </c>
      <c r="M148" s="6">
        <v>8</v>
      </c>
      <c r="N148" s="6">
        <v>8</v>
      </c>
      <c r="O148" s="6">
        <v>7</v>
      </c>
      <c r="P148" s="6">
        <v>7</v>
      </c>
      <c r="Q148" s="6">
        <v>5</v>
      </c>
      <c r="R148" s="6">
        <v>5</v>
      </c>
      <c r="S148" s="6">
        <v>5</v>
      </c>
      <c r="T148" s="6">
        <v>5</v>
      </c>
      <c r="U148" s="6">
        <v>5</v>
      </c>
      <c r="V148" s="6">
        <v>5</v>
      </c>
      <c r="W148" s="6">
        <f>VLOOKUP(D148,'[1]EE con sedes'!D:AA,24,0)</f>
        <v>5</v>
      </c>
      <c r="X148" s="6">
        <v>3</v>
      </c>
      <c r="Y148" s="6">
        <v>3</v>
      </c>
      <c r="Z148" s="6">
        <f t="shared" si="6"/>
        <v>-5</v>
      </c>
      <c r="AA148" s="39">
        <f t="shared" si="7"/>
        <v>0.375</v>
      </c>
      <c r="AB148" s="23">
        <f t="shared" si="8"/>
        <v>0.625</v>
      </c>
    </row>
    <row r="149" spans="1:28">
      <c r="A149" s="5" t="s">
        <v>239</v>
      </c>
      <c r="B149" s="6" t="s">
        <v>419</v>
      </c>
      <c r="C149" s="5" t="s">
        <v>420</v>
      </c>
      <c r="D149" s="6" t="s">
        <v>441</v>
      </c>
      <c r="E149" s="6" t="s">
        <v>442</v>
      </c>
      <c r="F149" s="5" t="s">
        <v>443</v>
      </c>
      <c r="G149" s="5" t="s">
        <v>9</v>
      </c>
      <c r="H149" s="6">
        <v>30</v>
      </c>
      <c r="I149" s="6">
        <v>20</v>
      </c>
      <c r="J149" s="6">
        <v>20</v>
      </c>
      <c r="K149" s="6">
        <v>26</v>
      </c>
      <c r="L149" s="6">
        <v>26</v>
      </c>
      <c r="M149" s="6">
        <v>26</v>
      </c>
      <c r="N149" s="6">
        <v>26</v>
      </c>
      <c r="O149" s="6">
        <v>29</v>
      </c>
      <c r="P149" s="6">
        <v>29</v>
      </c>
      <c r="Q149" s="6">
        <v>29</v>
      </c>
      <c r="R149" s="6">
        <v>29</v>
      </c>
      <c r="S149" s="6">
        <v>29</v>
      </c>
      <c r="T149" s="6">
        <v>29</v>
      </c>
      <c r="U149" s="6">
        <v>29</v>
      </c>
      <c r="V149" s="6">
        <v>29</v>
      </c>
      <c r="W149" s="6">
        <f>VLOOKUP(D149,'[1]EE con sedes'!D:AA,24,0)</f>
        <v>29</v>
      </c>
      <c r="X149" s="6">
        <v>29</v>
      </c>
      <c r="Y149" s="6">
        <v>29</v>
      </c>
      <c r="Z149" s="6">
        <f t="shared" si="6"/>
        <v>-1</v>
      </c>
      <c r="AA149" s="39">
        <f t="shared" si="7"/>
        <v>0.96666666666666667</v>
      </c>
      <c r="AB149" s="23">
        <f t="shared" si="8"/>
        <v>3.3333333333333326E-2</v>
      </c>
    </row>
    <row r="150" spans="1:28">
      <c r="A150" s="5" t="s">
        <v>239</v>
      </c>
      <c r="B150" s="6" t="s">
        <v>419</v>
      </c>
      <c r="C150" s="5" t="s">
        <v>420</v>
      </c>
      <c r="D150" s="6" t="s">
        <v>444</v>
      </c>
      <c r="E150" s="6" t="s">
        <v>445</v>
      </c>
      <c r="F150" s="5" t="s">
        <v>446</v>
      </c>
      <c r="G150" s="5" t="s">
        <v>9</v>
      </c>
      <c r="H150" s="6">
        <v>31</v>
      </c>
      <c r="I150" s="6">
        <v>25</v>
      </c>
      <c r="J150" s="6">
        <v>25</v>
      </c>
      <c r="K150" s="6">
        <v>30</v>
      </c>
      <c r="L150" s="6">
        <v>30</v>
      </c>
      <c r="M150" s="6">
        <v>30</v>
      </c>
      <c r="N150" s="6">
        <v>31</v>
      </c>
      <c r="O150" s="6">
        <v>31</v>
      </c>
      <c r="P150" s="6">
        <v>31</v>
      </c>
      <c r="Q150" s="6">
        <v>31</v>
      </c>
      <c r="R150" s="6">
        <v>31</v>
      </c>
      <c r="S150" s="6">
        <v>31</v>
      </c>
      <c r="T150" s="6">
        <v>31</v>
      </c>
      <c r="U150" s="6">
        <v>31</v>
      </c>
      <c r="V150" s="6">
        <v>31</v>
      </c>
      <c r="W150" s="6">
        <f>VLOOKUP(D150,'[1]EE con sedes'!D:AA,24,0)</f>
        <v>33</v>
      </c>
      <c r="X150" s="6">
        <v>33</v>
      </c>
      <c r="Y150" s="6">
        <v>33</v>
      </c>
      <c r="Z150" s="6">
        <f t="shared" si="6"/>
        <v>2</v>
      </c>
      <c r="AA150" s="39">
        <f t="shared" si="7"/>
        <v>1.064516129032258</v>
      </c>
      <c r="AB150" s="23">
        <f t="shared" si="8"/>
        <v>-6.4516129032258007E-2</v>
      </c>
    </row>
    <row r="151" spans="1:28">
      <c r="A151" s="5" t="s">
        <v>239</v>
      </c>
      <c r="B151" s="6" t="s">
        <v>447</v>
      </c>
      <c r="C151" s="5" t="s">
        <v>448</v>
      </c>
      <c r="D151" s="6" t="s">
        <v>447</v>
      </c>
      <c r="E151" s="6" t="s">
        <v>449</v>
      </c>
      <c r="F151" s="5" t="s">
        <v>450</v>
      </c>
      <c r="G151" s="5" t="s">
        <v>9</v>
      </c>
      <c r="H151" s="6">
        <v>318</v>
      </c>
      <c r="I151" s="6"/>
      <c r="J151" s="6">
        <v>310</v>
      </c>
      <c r="K151" s="6">
        <v>313</v>
      </c>
      <c r="L151" s="6">
        <v>317</v>
      </c>
      <c r="M151" s="6">
        <v>321</v>
      </c>
      <c r="N151" s="6">
        <v>321</v>
      </c>
      <c r="O151" s="6">
        <v>329</v>
      </c>
      <c r="P151" s="6">
        <v>335</v>
      </c>
      <c r="Q151" s="6">
        <v>339</v>
      </c>
      <c r="R151" s="6">
        <v>340</v>
      </c>
      <c r="S151" s="6">
        <v>338</v>
      </c>
      <c r="T151" s="6">
        <v>339</v>
      </c>
      <c r="U151" s="6">
        <v>339</v>
      </c>
      <c r="V151" s="6">
        <v>343</v>
      </c>
      <c r="W151" s="6">
        <f>VLOOKUP(D151,'[1]EE con sedes'!D:AA,24,0)</f>
        <v>343</v>
      </c>
      <c r="X151" s="6">
        <v>344</v>
      </c>
      <c r="Y151" s="6">
        <v>344</v>
      </c>
      <c r="Z151" s="6">
        <f t="shared" si="6"/>
        <v>26</v>
      </c>
      <c r="AA151" s="39">
        <f t="shared" si="7"/>
        <v>1.0817610062893082</v>
      </c>
      <c r="AB151" s="23">
        <f t="shared" si="8"/>
        <v>-8.1761006289308158E-2</v>
      </c>
    </row>
    <row r="152" spans="1:28">
      <c r="A152" s="5" t="s">
        <v>239</v>
      </c>
      <c r="B152" s="6" t="s">
        <v>447</v>
      </c>
      <c r="C152" s="5" t="s">
        <v>448</v>
      </c>
      <c r="D152" s="6" t="s">
        <v>451</v>
      </c>
      <c r="E152" s="6" t="s">
        <v>452</v>
      </c>
      <c r="F152" s="5" t="s">
        <v>453</v>
      </c>
      <c r="G152" s="5" t="s">
        <v>9</v>
      </c>
      <c r="H152" s="6">
        <v>7</v>
      </c>
      <c r="I152" s="6">
        <v>6</v>
      </c>
      <c r="J152" s="6">
        <v>6</v>
      </c>
      <c r="K152" s="6">
        <v>9</v>
      </c>
      <c r="L152" s="6">
        <v>9</v>
      </c>
      <c r="M152" s="6">
        <v>9</v>
      </c>
      <c r="N152" s="6">
        <v>9</v>
      </c>
      <c r="O152" s="6">
        <v>10</v>
      </c>
      <c r="P152" s="6">
        <v>10</v>
      </c>
      <c r="Q152" s="6">
        <v>10</v>
      </c>
      <c r="R152" s="6">
        <v>10</v>
      </c>
      <c r="S152" s="6">
        <v>12</v>
      </c>
      <c r="T152" s="6">
        <v>12</v>
      </c>
      <c r="U152" s="6">
        <v>12</v>
      </c>
      <c r="V152" s="6">
        <v>12</v>
      </c>
      <c r="W152" s="6">
        <f>VLOOKUP(D152,'[1]EE con sedes'!D:AA,24,0)</f>
        <v>11</v>
      </c>
      <c r="X152" s="6">
        <v>11</v>
      </c>
      <c r="Y152" s="6">
        <v>11</v>
      </c>
      <c r="Z152" s="6">
        <f t="shared" si="6"/>
        <v>4</v>
      </c>
      <c r="AA152" s="39">
        <f t="shared" si="7"/>
        <v>1.5714285714285714</v>
      </c>
      <c r="AB152" s="23">
        <f t="shared" si="8"/>
        <v>-0.5714285714285714</v>
      </c>
    </row>
    <row r="153" spans="1:28">
      <c r="A153" s="5" t="s">
        <v>239</v>
      </c>
      <c r="B153" s="6" t="s">
        <v>447</v>
      </c>
      <c r="C153" s="5" t="s">
        <v>448</v>
      </c>
      <c r="D153" s="6" t="s">
        <v>454</v>
      </c>
      <c r="E153" s="6" t="s">
        <v>455</v>
      </c>
      <c r="F153" s="5" t="s">
        <v>456</v>
      </c>
      <c r="G153" s="5" t="s">
        <v>9</v>
      </c>
      <c r="H153" s="6">
        <v>9</v>
      </c>
      <c r="I153" s="6">
        <v>6</v>
      </c>
      <c r="J153" s="6">
        <v>6</v>
      </c>
      <c r="K153" s="6">
        <v>8</v>
      </c>
      <c r="L153" s="6">
        <v>8</v>
      </c>
      <c r="M153" s="6">
        <v>8</v>
      </c>
      <c r="N153" s="6">
        <v>8</v>
      </c>
      <c r="O153" s="6">
        <v>8</v>
      </c>
      <c r="P153" s="6">
        <v>8</v>
      </c>
      <c r="Q153" s="6">
        <v>8</v>
      </c>
      <c r="R153" s="6">
        <v>8</v>
      </c>
      <c r="S153" s="6">
        <v>8</v>
      </c>
      <c r="T153" s="6">
        <v>8</v>
      </c>
      <c r="U153" s="6">
        <v>8</v>
      </c>
      <c r="V153" s="6">
        <v>8</v>
      </c>
      <c r="W153" s="6">
        <f>VLOOKUP(D153,'[1]EE con sedes'!D:AA,24,0)</f>
        <v>8</v>
      </c>
      <c r="X153" s="6">
        <v>8</v>
      </c>
      <c r="Y153" s="6">
        <v>8</v>
      </c>
      <c r="Z153" s="6">
        <f t="shared" si="6"/>
        <v>-1</v>
      </c>
      <c r="AA153" s="39">
        <f t="shared" si="7"/>
        <v>0.88888888888888884</v>
      </c>
      <c r="AB153" s="23">
        <f t="shared" si="8"/>
        <v>0.11111111111111116</v>
      </c>
    </row>
    <row r="154" spans="1:28">
      <c r="A154" s="5" t="s">
        <v>239</v>
      </c>
      <c r="B154" s="6" t="s">
        <v>447</v>
      </c>
      <c r="C154" s="5" t="s">
        <v>448</v>
      </c>
      <c r="D154" s="6" t="s">
        <v>457</v>
      </c>
      <c r="E154" s="6" t="s">
        <v>458</v>
      </c>
      <c r="F154" s="5" t="s">
        <v>459</v>
      </c>
      <c r="G154" s="5" t="s">
        <v>9</v>
      </c>
      <c r="H154" s="6">
        <v>217</v>
      </c>
      <c r="I154" s="6">
        <v>43</v>
      </c>
      <c r="J154" s="6">
        <v>176</v>
      </c>
      <c r="K154" s="6">
        <v>188</v>
      </c>
      <c r="L154" s="6">
        <v>196</v>
      </c>
      <c r="M154" s="6">
        <v>203</v>
      </c>
      <c r="N154" s="6">
        <v>204</v>
      </c>
      <c r="O154" s="6">
        <v>213</v>
      </c>
      <c r="P154" s="6">
        <v>215</v>
      </c>
      <c r="Q154" s="6">
        <v>215</v>
      </c>
      <c r="R154" s="6">
        <v>215</v>
      </c>
      <c r="S154" s="6">
        <v>215</v>
      </c>
      <c r="T154" s="6">
        <v>215</v>
      </c>
      <c r="U154" s="6">
        <v>215</v>
      </c>
      <c r="V154" s="6">
        <v>214</v>
      </c>
      <c r="W154" s="6">
        <f>VLOOKUP(D154,'[1]EE con sedes'!D:AA,24,0)</f>
        <v>213</v>
      </c>
      <c r="X154" s="6">
        <v>215</v>
      </c>
      <c r="Y154" s="6">
        <v>218</v>
      </c>
      <c r="Z154" s="6">
        <f t="shared" si="6"/>
        <v>1</v>
      </c>
      <c r="AA154" s="39">
        <f t="shared" si="7"/>
        <v>1.0046082949308757</v>
      </c>
      <c r="AB154" s="23">
        <f t="shared" si="8"/>
        <v>-4.6082949308756671E-3</v>
      </c>
    </row>
    <row r="155" spans="1:28">
      <c r="A155" s="5" t="s">
        <v>239</v>
      </c>
      <c r="B155" s="6" t="s">
        <v>447</v>
      </c>
      <c r="C155" s="5" t="s">
        <v>448</v>
      </c>
      <c r="D155" s="6" t="s">
        <v>460</v>
      </c>
      <c r="E155" s="6" t="s">
        <v>461</v>
      </c>
      <c r="F155" s="5" t="s">
        <v>462</v>
      </c>
      <c r="G155" s="5" t="s">
        <v>9</v>
      </c>
      <c r="H155" s="6">
        <v>12</v>
      </c>
      <c r="I155" s="6">
        <v>8</v>
      </c>
      <c r="J155" s="6">
        <v>11</v>
      </c>
      <c r="K155" s="6">
        <v>8</v>
      </c>
      <c r="L155" s="6">
        <v>6</v>
      </c>
      <c r="M155" s="6">
        <v>7</v>
      </c>
      <c r="N155" s="6">
        <v>7</v>
      </c>
      <c r="O155" s="6">
        <v>8</v>
      </c>
      <c r="P155" s="6">
        <v>9</v>
      </c>
      <c r="Q155" s="6">
        <v>9</v>
      </c>
      <c r="R155" s="6">
        <v>9</v>
      </c>
      <c r="S155" s="6">
        <v>10</v>
      </c>
      <c r="T155" s="6">
        <v>11</v>
      </c>
      <c r="U155" s="6">
        <v>11</v>
      </c>
      <c r="V155" s="6">
        <v>12</v>
      </c>
      <c r="W155" s="6">
        <f>VLOOKUP(D155,'[1]EE con sedes'!D:AA,24,0)</f>
        <v>12</v>
      </c>
      <c r="X155" s="6">
        <v>9</v>
      </c>
      <c r="Y155" s="6">
        <v>9</v>
      </c>
      <c r="Z155" s="6">
        <f t="shared" si="6"/>
        <v>-3</v>
      </c>
      <c r="AA155" s="39">
        <f t="shared" si="7"/>
        <v>0.75</v>
      </c>
      <c r="AB155" s="23">
        <f t="shared" si="8"/>
        <v>0.25</v>
      </c>
    </row>
    <row r="156" spans="1:28">
      <c r="A156" s="5" t="s">
        <v>239</v>
      </c>
      <c r="B156" s="6" t="s">
        <v>463</v>
      </c>
      <c r="C156" s="5" t="s">
        <v>464</v>
      </c>
      <c r="D156" s="6" t="s">
        <v>465</v>
      </c>
      <c r="E156" s="6" t="s">
        <v>466</v>
      </c>
      <c r="F156" s="5" t="s">
        <v>467</v>
      </c>
      <c r="G156" s="5" t="s">
        <v>9</v>
      </c>
      <c r="H156" s="6">
        <v>8</v>
      </c>
      <c r="I156" s="6">
        <v>7</v>
      </c>
      <c r="J156" s="6">
        <v>9</v>
      </c>
      <c r="K156" s="6">
        <v>9</v>
      </c>
      <c r="L156" s="6">
        <v>9</v>
      </c>
      <c r="M156" s="6">
        <v>9</v>
      </c>
      <c r="N156" s="6">
        <v>9</v>
      </c>
      <c r="O156" s="6">
        <v>11</v>
      </c>
      <c r="P156" s="6">
        <v>11</v>
      </c>
      <c r="Q156" s="6">
        <v>11</v>
      </c>
      <c r="R156" s="6">
        <v>11</v>
      </c>
      <c r="S156" s="6">
        <v>11</v>
      </c>
      <c r="T156" s="6">
        <v>11</v>
      </c>
      <c r="U156" s="6">
        <v>11</v>
      </c>
      <c r="V156" s="6">
        <v>11</v>
      </c>
      <c r="W156" s="6">
        <f>VLOOKUP(D156,'[1]EE con sedes'!D:AA,24,0)</f>
        <v>11</v>
      </c>
      <c r="X156" s="6">
        <v>11</v>
      </c>
      <c r="Y156" s="6">
        <v>11</v>
      </c>
      <c r="Z156" s="6">
        <f t="shared" si="6"/>
        <v>3</v>
      </c>
      <c r="AA156" s="39">
        <f t="shared" si="7"/>
        <v>1.375</v>
      </c>
      <c r="AB156" s="23">
        <f t="shared" si="8"/>
        <v>-0.375</v>
      </c>
    </row>
    <row r="157" spans="1:28">
      <c r="A157" s="5" t="s">
        <v>239</v>
      </c>
      <c r="B157" s="6" t="s">
        <v>463</v>
      </c>
      <c r="C157" s="5" t="s">
        <v>464</v>
      </c>
      <c r="D157" s="6" t="s">
        <v>463</v>
      </c>
      <c r="E157" s="6" t="s">
        <v>468</v>
      </c>
      <c r="F157" s="5" t="s">
        <v>469</v>
      </c>
      <c r="G157" s="5" t="s">
        <v>9</v>
      </c>
      <c r="H157" s="6">
        <v>156</v>
      </c>
      <c r="I157" s="6">
        <v>141</v>
      </c>
      <c r="J157" s="6">
        <v>147</v>
      </c>
      <c r="K157" s="6">
        <v>147</v>
      </c>
      <c r="L157" s="6">
        <v>148</v>
      </c>
      <c r="M157" s="6">
        <v>162</v>
      </c>
      <c r="N157" s="6">
        <v>162</v>
      </c>
      <c r="O157" s="6">
        <v>163</v>
      </c>
      <c r="P157" s="6">
        <v>163</v>
      </c>
      <c r="Q157" s="6">
        <v>163</v>
      </c>
      <c r="R157" s="6">
        <v>164</v>
      </c>
      <c r="S157" s="6">
        <v>164</v>
      </c>
      <c r="T157" s="6">
        <v>164</v>
      </c>
      <c r="U157" s="6">
        <v>164</v>
      </c>
      <c r="V157" s="6">
        <v>166</v>
      </c>
      <c r="W157" s="6">
        <f>VLOOKUP(D157,'[1]EE con sedes'!D:AA,24,0)</f>
        <v>165</v>
      </c>
      <c r="X157" s="6">
        <v>160</v>
      </c>
      <c r="Y157" s="6">
        <v>160</v>
      </c>
      <c r="Z157" s="6">
        <f t="shared" si="6"/>
        <v>4</v>
      </c>
      <c r="AA157" s="39">
        <f t="shared" si="7"/>
        <v>1.0256410256410255</v>
      </c>
      <c r="AB157" s="23">
        <f t="shared" si="8"/>
        <v>-2.564102564102555E-2</v>
      </c>
    </row>
    <row r="158" spans="1:28">
      <c r="A158" s="5" t="s">
        <v>239</v>
      </c>
      <c r="B158" s="6" t="s">
        <v>463</v>
      </c>
      <c r="C158" s="5" t="s">
        <v>464</v>
      </c>
      <c r="D158" s="6" t="s">
        <v>470</v>
      </c>
      <c r="E158" s="6" t="s">
        <v>471</v>
      </c>
      <c r="F158" s="5" t="s">
        <v>472</v>
      </c>
      <c r="G158" s="5" t="s">
        <v>9</v>
      </c>
      <c r="H158" s="6">
        <v>20</v>
      </c>
      <c r="I158" s="6">
        <v>1</v>
      </c>
      <c r="J158" s="6">
        <v>12</v>
      </c>
      <c r="K158" s="6">
        <v>12</v>
      </c>
      <c r="L158" s="6">
        <v>12</v>
      </c>
      <c r="M158" s="6">
        <v>11</v>
      </c>
      <c r="N158" s="6">
        <v>11</v>
      </c>
      <c r="O158" s="6">
        <v>11</v>
      </c>
      <c r="P158" s="6">
        <v>11</v>
      </c>
      <c r="Q158" s="6">
        <v>11</v>
      </c>
      <c r="R158" s="6">
        <v>11</v>
      </c>
      <c r="S158" s="6">
        <v>11</v>
      </c>
      <c r="T158" s="6">
        <v>11</v>
      </c>
      <c r="U158" s="6">
        <v>11</v>
      </c>
      <c r="V158" s="6">
        <v>18</v>
      </c>
      <c r="W158" s="6">
        <f>VLOOKUP(D158,'[1]EE con sedes'!D:AA,24,0)</f>
        <v>18</v>
      </c>
      <c r="X158" s="6">
        <v>20</v>
      </c>
      <c r="Y158" s="6">
        <v>20</v>
      </c>
      <c r="Z158" s="6">
        <f t="shared" si="6"/>
        <v>0</v>
      </c>
      <c r="AA158" s="39">
        <f t="shared" si="7"/>
        <v>1</v>
      </c>
      <c r="AB158" s="23">
        <f t="shared" si="8"/>
        <v>0</v>
      </c>
    </row>
    <row r="159" spans="1:28">
      <c r="A159" s="5" t="s">
        <v>239</v>
      </c>
      <c r="B159" s="6" t="s">
        <v>463</v>
      </c>
      <c r="C159" s="5" t="s">
        <v>464</v>
      </c>
      <c r="D159" s="6" t="s">
        <v>473</v>
      </c>
      <c r="E159" s="6" t="s">
        <v>474</v>
      </c>
      <c r="F159" s="5" t="s">
        <v>475</v>
      </c>
      <c r="G159" s="5" t="s">
        <v>9</v>
      </c>
      <c r="H159" s="6">
        <v>17</v>
      </c>
      <c r="I159" s="6">
        <v>16</v>
      </c>
      <c r="J159" s="6">
        <v>16</v>
      </c>
      <c r="K159" s="6">
        <v>16</v>
      </c>
      <c r="L159" s="6">
        <v>15</v>
      </c>
      <c r="M159" s="6">
        <v>15</v>
      </c>
      <c r="N159" s="6">
        <v>15</v>
      </c>
      <c r="O159" s="6">
        <v>15</v>
      </c>
      <c r="P159" s="6">
        <v>15</v>
      </c>
      <c r="Q159" s="6">
        <v>15</v>
      </c>
      <c r="R159" s="6">
        <v>15</v>
      </c>
      <c r="S159" s="6">
        <v>17</v>
      </c>
      <c r="T159" s="6">
        <v>17</v>
      </c>
      <c r="U159" s="6">
        <v>17</v>
      </c>
      <c r="V159" s="6">
        <v>17</v>
      </c>
      <c r="W159" s="6">
        <f>VLOOKUP(D159,'[1]EE con sedes'!D:AA,24,0)</f>
        <v>17</v>
      </c>
      <c r="X159" s="6">
        <v>17</v>
      </c>
      <c r="Y159" s="6">
        <v>17</v>
      </c>
      <c r="Z159" s="6">
        <f t="shared" si="6"/>
        <v>0</v>
      </c>
      <c r="AA159" s="39">
        <f t="shared" si="7"/>
        <v>1</v>
      </c>
      <c r="AB159" s="23">
        <f t="shared" si="8"/>
        <v>0</v>
      </c>
    </row>
    <row r="160" spans="1:28">
      <c r="A160" s="5" t="s">
        <v>239</v>
      </c>
      <c r="B160" s="6" t="s">
        <v>476</v>
      </c>
      <c r="C160" s="5" t="s">
        <v>477</v>
      </c>
      <c r="D160" s="6" t="s">
        <v>478</v>
      </c>
      <c r="E160" s="6" t="s">
        <v>479</v>
      </c>
      <c r="F160" s="5" t="s">
        <v>480</v>
      </c>
      <c r="G160" s="5" t="s">
        <v>9</v>
      </c>
      <c r="H160" s="6">
        <v>9</v>
      </c>
      <c r="I160" s="6">
        <v>7</v>
      </c>
      <c r="J160" s="6">
        <v>7</v>
      </c>
      <c r="K160" s="6">
        <v>7</v>
      </c>
      <c r="L160" s="6">
        <v>7</v>
      </c>
      <c r="M160" s="6">
        <v>5</v>
      </c>
      <c r="N160" s="6">
        <v>6</v>
      </c>
      <c r="O160" s="6">
        <v>6</v>
      </c>
      <c r="P160" s="6">
        <v>6</v>
      </c>
      <c r="Q160" s="6">
        <v>6</v>
      </c>
      <c r="R160" s="6">
        <v>6</v>
      </c>
      <c r="S160" s="6">
        <v>6</v>
      </c>
      <c r="T160" s="6">
        <v>6</v>
      </c>
      <c r="U160" s="6">
        <v>6</v>
      </c>
      <c r="V160" s="6">
        <v>6</v>
      </c>
      <c r="W160" s="6">
        <f>VLOOKUP(D160,'[1]EE con sedes'!D:AA,24,0)</f>
        <v>6</v>
      </c>
      <c r="X160" s="6">
        <v>6</v>
      </c>
      <c r="Y160" s="6">
        <v>6</v>
      </c>
      <c r="Z160" s="6">
        <f t="shared" si="6"/>
        <v>-3</v>
      </c>
      <c r="AA160" s="39">
        <f t="shared" si="7"/>
        <v>0.66666666666666663</v>
      </c>
      <c r="AB160" s="23">
        <f t="shared" si="8"/>
        <v>0.33333333333333337</v>
      </c>
    </row>
    <row r="161" spans="1:28">
      <c r="A161" s="5" t="s">
        <v>239</v>
      </c>
      <c r="B161" s="6" t="s">
        <v>476</v>
      </c>
      <c r="C161" s="5" t="s">
        <v>477</v>
      </c>
      <c r="D161" s="6" t="s">
        <v>476</v>
      </c>
      <c r="E161" s="6" t="s">
        <v>481</v>
      </c>
      <c r="F161" s="5" t="s">
        <v>482</v>
      </c>
      <c r="G161" s="5" t="s">
        <v>9</v>
      </c>
      <c r="H161" s="6">
        <v>99</v>
      </c>
      <c r="I161" s="6">
        <v>79</v>
      </c>
      <c r="J161" s="6">
        <v>79</v>
      </c>
      <c r="K161" s="6">
        <v>79</v>
      </c>
      <c r="L161" s="6">
        <v>79</v>
      </c>
      <c r="M161" s="6">
        <v>84</v>
      </c>
      <c r="N161" s="6">
        <v>84</v>
      </c>
      <c r="O161" s="6">
        <v>83</v>
      </c>
      <c r="P161" s="6">
        <v>84</v>
      </c>
      <c r="Q161" s="6">
        <v>85</v>
      </c>
      <c r="R161" s="6">
        <v>85</v>
      </c>
      <c r="S161" s="6">
        <v>86</v>
      </c>
      <c r="T161" s="6">
        <v>86</v>
      </c>
      <c r="U161" s="6">
        <v>87</v>
      </c>
      <c r="V161" s="6">
        <v>95</v>
      </c>
      <c r="W161" s="6">
        <f>VLOOKUP(D161,'[1]EE con sedes'!D:AA,24,0)</f>
        <v>93</v>
      </c>
      <c r="X161" s="6">
        <v>93</v>
      </c>
      <c r="Y161" s="6">
        <v>93</v>
      </c>
      <c r="Z161" s="6">
        <f t="shared" si="6"/>
        <v>-6</v>
      </c>
      <c r="AA161" s="39">
        <f t="shared" si="7"/>
        <v>0.93939393939393945</v>
      </c>
      <c r="AB161" s="23">
        <f t="shared" si="8"/>
        <v>6.0606060606060552E-2</v>
      </c>
    </row>
    <row r="162" spans="1:28">
      <c r="A162" s="5" t="s">
        <v>239</v>
      </c>
      <c r="B162" s="6" t="s">
        <v>476</v>
      </c>
      <c r="C162" s="5" t="s">
        <v>477</v>
      </c>
      <c r="D162" s="6" t="s">
        <v>483</v>
      </c>
      <c r="E162" s="6" t="s">
        <v>484</v>
      </c>
      <c r="F162" s="5" t="s">
        <v>485</v>
      </c>
      <c r="G162" s="5" t="s">
        <v>9</v>
      </c>
      <c r="H162" s="6">
        <v>6</v>
      </c>
      <c r="I162" s="6">
        <v>3</v>
      </c>
      <c r="J162" s="6">
        <v>3</v>
      </c>
      <c r="K162" s="6">
        <v>3</v>
      </c>
      <c r="L162" s="6">
        <v>3</v>
      </c>
      <c r="M162" s="6">
        <v>1</v>
      </c>
      <c r="N162" s="6">
        <v>1</v>
      </c>
      <c r="O162" s="6">
        <v>1</v>
      </c>
      <c r="P162" s="6">
        <v>1</v>
      </c>
      <c r="Q162" s="6">
        <v>1</v>
      </c>
      <c r="R162" s="6">
        <v>1</v>
      </c>
      <c r="S162" s="6">
        <v>1</v>
      </c>
      <c r="T162" s="6">
        <v>1</v>
      </c>
      <c r="U162" s="6">
        <v>1</v>
      </c>
      <c r="V162" s="6">
        <v>1</v>
      </c>
      <c r="W162" s="6">
        <f>VLOOKUP(D162,'[1]EE con sedes'!D:AA,24,0)</f>
        <v>1</v>
      </c>
      <c r="X162" s="6">
        <v>1</v>
      </c>
      <c r="Y162" s="6">
        <v>1</v>
      </c>
      <c r="Z162" s="6">
        <f t="shared" si="6"/>
        <v>-5</v>
      </c>
      <c r="AA162" s="39">
        <f t="shared" si="7"/>
        <v>0.16666666666666666</v>
      </c>
      <c r="AB162" s="23">
        <f t="shared" si="8"/>
        <v>0.83333333333333337</v>
      </c>
    </row>
    <row r="163" spans="1:28">
      <c r="A163" s="5" t="s">
        <v>239</v>
      </c>
      <c r="B163" s="6" t="s">
        <v>476</v>
      </c>
      <c r="C163" s="5" t="s">
        <v>477</v>
      </c>
      <c r="D163" s="6" t="s">
        <v>486</v>
      </c>
      <c r="E163" s="6" t="s">
        <v>487</v>
      </c>
      <c r="F163" s="5" t="s">
        <v>488</v>
      </c>
      <c r="G163" s="5" t="s">
        <v>9</v>
      </c>
      <c r="H163" s="6">
        <v>20</v>
      </c>
      <c r="I163" s="6">
        <v>15</v>
      </c>
      <c r="J163" s="6">
        <v>15</v>
      </c>
      <c r="K163" s="6">
        <v>15</v>
      </c>
      <c r="L163" s="6">
        <v>15</v>
      </c>
      <c r="M163" s="6">
        <v>12</v>
      </c>
      <c r="N163" s="6">
        <v>12</v>
      </c>
      <c r="O163" s="6">
        <v>11</v>
      </c>
      <c r="P163" s="6">
        <v>17</v>
      </c>
      <c r="Q163" s="6">
        <v>17</v>
      </c>
      <c r="R163" s="6">
        <v>17</v>
      </c>
      <c r="S163" s="6">
        <v>18</v>
      </c>
      <c r="T163" s="6">
        <v>18</v>
      </c>
      <c r="U163" s="6">
        <v>18</v>
      </c>
      <c r="V163" s="6">
        <v>18</v>
      </c>
      <c r="W163" s="6">
        <f>VLOOKUP(D163,'[1]EE con sedes'!D:AA,24,0)</f>
        <v>18</v>
      </c>
      <c r="X163" s="6">
        <v>18</v>
      </c>
      <c r="Y163" s="6">
        <v>18</v>
      </c>
      <c r="Z163" s="6">
        <f t="shared" si="6"/>
        <v>-2</v>
      </c>
      <c r="AA163" s="39">
        <f t="shared" si="7"/>
        <v>0.9</v>
      </c>
      <c r="AB163" s="23">
        <f t="shared" si="8"/>
        <v>9.9999999999999978E-2</v>
      </c>
    </row>
    <row r="164" spans="1:28">
      <c r="A164" s="5" t="s">
        <v>239</v>
      </c>
      <c r="B164" s="6" t="s">
        <v>476</v>
      </c>
      <c r="C164" s="5" t="s">
        <v>477</v>
      </c>
      <c r="D164" s="6" t="s">
        <v>489</v>
      </c>
      <c r="E164" s="6" t="s">
        <v>490</v>
      </c>
      <c r="F164" s="5" t="s">
        <v>491</v>
      </c>
      <c r="G164" s="5" t="s">
        <v>9</v>
      </c>
      <c r="H164" s="6">
        <v>13</v>
      </c>
      <c r="I164" s="6">
        <v>11</v>
      </c>
      <c r="J164" s="6">
        <v>11</v>
      </c>
      <c r="K164" s="6">
        <v>11</v>
      </c>
      <c r="L164" s="6">
        <v>11</v>
      </c>
      <c r="M164" s="6">
        <v>11</v>
      </c>
      <c r="N164" s="6">
        <v>16</v>
      </c>
      <c r="O164" s="6">
        <v>16</v>
      </c>
      <c r="P164" s="6">
        <v>16</v>
      </c>
      <c r="Q164" s="6">
        <v>16</v>
      </c>
      <c r="R164" s="6">
        <v>16</v>
      </c>
      <c r="S164" s="6">
        <v>17</v>
      </c>
      <c r="T164" s="6">
        <v>17</v>
      </c>
      <c r="U164" s="6">
        <v>18</v>
      </c>
      <c r="V164" s="6">
        <v>18</v>
      </c>
      <c r="W164" s="6">
        <f>VLOOKUP(D164,'[1]EE con sedes'!D:AA,24,0)</f>
        <v>18</v>
      </c>
      <c r="X164" s="6">
        <v>18</v>
      </c>
      <c r="Y164" s="6">
        <v>15</v>
      </c>
      <c r="Z164" s="6">
        <f t="shared" si="6"/>
        <v>2</v>
      </c>
      <c r="AA164" s="39">
        <f t="shared" si="7"/>
        <v>1.1538461538461537</v>
      </c>
      <c r="AB164" s="23">
        <f t="shared" si="8"/>
        <v>-0.15384615384615374</v>
      </c>
    </row>
    <row r="165" spans="1:28">
      <c r="A165" s="5" t="s">
        <v>239</v>
      </c>
      <c r="B165" s="6" t="s">
        <v>476</v>
      </c>
      <c r="C165" s="5" t="s">
        <v>477</v>
      </c>
      <c r="D165" s="6" t="s">
        <v>492</v>
      </c>
      <c r="E165" s="6" t="s">
        <v>493</v>
      </c>
      <c r="F165" s="5" t="s">
        <v>494</v>
      </c>
      <c r="G165" s="5" t="s">
        <v>9</v>
      </c>
      <c r="H165" s="6">
        <v>24</v>
      </c>
      <c r="I165" s="6">
        <v>17</v>
      </c>
      <c r="J165" s="6">
        <v>17</v>
      </c>
      <c r="K165" s="6">
        <v>17</v>
      </c>
      <c r="L165" s="6">
        <v>17</v>
      </c>
      <c r="M165" s="6">
        <v>16</v>
      </c>
      <c r="N165" s="6">
        <v>18</v>
      </c>
      <c r="O165" s="6">
        <v>19</v>
      </c>
      <c r="P165" s="6">
        <v>19</v>
      </c>
      <c r="Q165" s="6">
        <v>17</v>
      </c>
      <c r="R165" s="6">
        <v>17</v>
      </c>
      <c r="S165" s="6">
        <v>17</v>
      </c>
      <c r="T165" s="6">
        <v>17</v>
      </c>
      <c r="U165" s="6">
        <v>17</v>
      </c>
      <c r="V165" s="6">
        <v>17</v>
      </c>
      <c r="W165" s="6">
        <f>VLOOKUP(D165,'[1]EE con sedes'!D:AA,24,0)</f>
        <v>17</v>
      </c>
      <c r="X165" s="6">
        <v>17</v>
      </c>
      <c r="Y165" s="6">
        <v>16</v>
      </c>
      <c r="Z165" s="6">
        <f t="shared" si="6"/>
        <v>-8</v>
      </c>
      <c r="AA165" s="39">
        <f t="shared" si="7"/>
        <v>0.66666666666666663</v>
      </c>
      <c r="AB165" s="23">
        <f t="shared" si="8"/>
        <v>0.33333333333333337</v>
      </c>
    </row>
    <row r="166" spans="1:28">
      <c r="A166" s="5" t="s">
        <v>239</v>
      </c>
      <c r="B166" s="6" t="s">
        <v>476</v>
      </c>
      <c r="C166" s="5" t="s">
        <v>477</v>
      </c>
      <c r="D166" s="6" t="s">
        <v>495</v>
      </c>
      <c r="E166" s="6" t="s">
        <v>496</v>
      </c>
      <c r="F166" s="5" t="s">
        <v>497</v>
      </c>
      <c r="G166" s="5" t="s">
        <v>9</v>
      </c>
      <c r="H166" s="6">
        <v>10</v>
      </c>
      <c r="I166" s="6">
        <v>7</v>
      </c>
      <c r="J166" s="6">
        <v>7</v>
      </c>
      <c r="K166" s="6">
        <v>7</v>
      </c>
      <c r="L166" s="6">
        <v>7</v>
      </c>
      <c r="M166" s="6">
        <v>5</v>
      </c>
      <c r="N166" s="6">
        <v>6</v>
      </c>
      <c r="O166" s="6">
        <v>7</v>
      </c>
      <c r="P166" s="6">
        <v>7</v>
      </c>
      <c r="Q166" s="6">
        <v>7</v>
      </c>
      <c r="R166" s="6">
        <v>7</v>
      </c>
      <c r="S166" s="6">
        <v>7</v>
      </c>
      <c r="T166" s="6">
        <v>7</v>
      </c>
      <c r="U166" s="6">
        <v>7</v>
      </c>
      <c r="V166" s="6">
        <v>7</v>
      </c>
      <c r="W166" s="6">
        <f>VLOOKUP(D166,'[1]EE con sedes'!D:AA,24,0)</f>
        <v>7</v>
      </c>
      <c r="X166" s="6">
        <v>7</v>
      </c>
      <c r="Y166" s="6">
        <v>7</v>
      </c>
      <c r="Z166" s="6">
        <f t="shared" si="6"/>
        <v>-3</v>
      </c>
      <c r="AA166" s="39">
        <f t="shared" si="7"/>
        <v>0.7</v>
      </c>
      <c r="AB166" s="23">
        <f t="shared" si="8"/>
        <v>0.30000000000000004</v>
      </c>
    </row>
    <row r="167" spans="1:28">
      <c r="A167" s="5" t="s">
        <v>239</v>
      </c>
      <c r="B167" s="6" t="s">
        <v>476</v>
      </c>
      <c r="C167" s="5" t="s">
        <v>477</v>
      </c>
      <c r="D167" s="6" t="s">
        <v>498</v>
      </c>
      <c r="E167" s="6" t="s">
        <v>499</v>
      </c>
      <c r="F167" s="5" t="s">
        <v>500</v>
      </c>
      <c r="G167" s="5" t="s">
        <v>9</v>
      </c>
      <c r="H167" s="6">
        <v>6</v>
      </c>
      <c r="I167" s="6">
        <v>4</v>
      </c>
      <c r="J167" s="6">
        <v>4</v>
      </c>
      <c r="K167" s="6">
        <v>4</v>
      </c>
      <c r="L167" s="6">
        <v>4</v>
      </c>
      <c r="M167" s="6">
        <v>3</v>
      </c>
      <c r="N167" s="6">
        <v>4</v>
      </c>
      <c r="O167" s="6">
        <v>4</v>
      </c>
      <c r="P167" s="6">
        <v>3</v>
      </c>
      <c r="Q167" s="6">
        <v>3</v>
      </c>
      <c r="R167" s="6">
        <v>3</v>
      </c>
      <c r="S167" s="6">
        <v>4</v>
      </c>
      <c r="T167" s="6">
        <v>4</v>
      </c>
      <c r="U167" s="6">
        <v>4</v>
      </c>
      <c r="V167" s="6">
        <v>4</v>
      </c>
      <c r="W167" s="6">
        <f>VLOOKUP(D167,'[1]EE con sedes'!D:AA,24,0)</f>
        <v>4</v>
      </c>
      <c r="X167" s="6">
        <v>4</v>
      </c>
      <c r="Y167" s="6">
        <v>4</v>
      </c>
      <c r="Z167" s="6">
        <f t="shared" si="6"/>
        <v>-2</v>
      </c>
      <c r="AA167" s="39">
        <f t="shared" si="7"/>
        <v>0.66666666666666663</v>
      </c>
      <c r="AB167" s="23">
        <f t="shared" si="8"/>
        <v>0.33333333333333337</v>
      </c>
    </row>
    <row r="168" spans="1:28">
      <c r="A168" s="5" t="s">
        <v>239</v>
      </c>
      <c r="B168" s="6" t="s">
        <v>476</v>
      </c>
      <c r="C168" s="5" t="s">
        <v>477</v>
      </c>
      <c r="D168" s="6" t="s">
        <v>501</v>
      </c>
      <c r="E168" s="6" t="s">
        <v>502</v>
      </c>
      <c r="F168" s="5" t="s">
        <v>503</v>
      </c>
      <c r="G168" s="5" t="s">
        <v>9</v>
      </c>
      <c r="H168" s="6">
        <v>16</v>
      </c>
      <c r="I168" s="6">
        <v>10</v>
      </c>
      <c r="J168" s="6">
        <v>10</v>
      </c>
      <c r="K168" s="6">
        <v>10</v>
      </c>
      <c r="L168" s="6">
        <v>10</v>
      </c>
      <c r="M168" s="6">
        <v>9</v>
      </c>
      <c r="N168" s="6">
        <v>14</v>
      </c>
      <c r="O168" s="6">
        <v>15</v>
      </c>
      <c r="P168" s="6">
        <v>15</v>
      </c>
      <c r="Q168" s="6">
        <v>18</v>
      </c>
      <c r="R168" s="6">
        <v>18</v>
      </c>
      <c r="S168" s="6">
        <v>19</v>
      </c>
      <c r="T168" s="6">
        <v>19</v>
      </c>
      <c r="U168" s="6">
        <v>19</v>
      </c>
      <c r="V168" s="6">
        <v>19</v>
      </c>
      <c r="W168" s="6">
        <f>VLOOKUP(D168,'[1]EE con sedes'!D:AA,24,0)</f>
        <v>19</v>
      </c>
      <c r="X168" s="6">
        <v>19</v>
      </c>
      <c r="Y168" s="6">
        <v>19</v>
      </c>
      <c r="Z168" s="6">
        <f t="shared" si="6"/>
        <v>3</v>
      </c>
      <c r="AA168" s="39">
        <f t="shared" si="7"/>
        <v>1.1875</v>
      </c>
      <c r="AB168" s="23">
        <f t="shared" si="8"/>
        <v>-0.1875</v>
      </c>
    </row>
    <row r="169" spans="1:28">
      <c r="A169" s="5" t="s">
        <v>239</v>
      </c>
      <c r="B169" s="6" t="s">
        <v>504</v>
      </c>
      <c r="C169" s="5" t="s">
        <v>505</v>
      </c>
      <c r="D169" s="6" t="s">
        <v>504</v>
      </c>
      <c r="E169" s="6" t="s">
        <v>506</v>
      </c>
      <c r="F169" s="5" t="s">
        <v>507</v>
      </c>
      <c r="G169" s="5" t="s">
        <v>9</v>
      </c>
      <c r="H169" s="6">
        <v>336</v>
      </c>
      <c r="I169" s="6">
        <v>326</v>
      </c>
      <c r="J169" s="6">
        <v>330</v>
      </c>
      <c r="K169" s="6">
        <v>336</v>
      </c>
      <c r="L169" s="6">
        <v>349</v>
      </c>
      <c r="M169" s="6">
        <v>360</v>
      </c>
      <c r="N169" s="6">
        <v>362</v>
      </c>
      <c r="O169" s="6">
        <v>358</v>
      </c>
      <c r="P169" s="6">
        <v>355</v>
      </c>
      <c r="Q169" s="6">
        <v>359</v>
      </c>
      <c r="R169" s="6">
        <v>359</v>
      </c>
      <c r="S169" s="6">
        <v>357</v>
      </c>
      <c r="T169" s="6">
        <v>366</v>
      </c>
      <c r="U169" s="6">
        <v>365</v>
      </c>
      <c r="V169" s="6">
        <v>366</v>
      </c>
      <c r="W169" s="6">
        <f>VLOOKUP(D169,'[1]EE con sedes'!D:AA,24,0)</f>
        <v>364</v>
      </c>
      <c r="X169" s="6">
        <v>364</v>
      </c>
      <c r="Y169" s="6">
        <v>365</v>
      </c>
      <c r="Z169" s="6">
        <f t="shared" si="6"/>
        <v>29</v>
      </c>
      <c r="AA169" s="39">
        <f t="shared" si="7"/>
        <v>1.0863095238095237</v>
      </c>
      <c r="AB169" s="23">
        <f t="shared" si="8"/>
        <v>-8.6309523809523725E-2</v>
      </c>
    </row>
    <row r="170" spans="1:28">
      <c r="A170" s="5" t="s">
        <v>239</v>
      </c>
      <c r="B170" s="6" t="s">
        <v>504</v>
      </c>
      <c r="C170" s="5" t="s">
        <v>505</v>
      </c>
      <c r="D170" s="6" t="s">
        <v>508</v>
      </c>
      <c r="E170" s="6" t="s">
        <v>509</v>
      </c>
      <c r="F170" s="5" t="s">
        <v>510</v>
      </c>
      <c r="G170" s="5" t="s">
        <v>9</v>
      </c>
      <c r="H170" s="6">
        <v>20</v>
      </c>
      <c r="I170" s="6">
        <v>15</v>
      </c>
      <c r="J170" s="6">
        <v>15</v>
      </c>
      <c r="K170" s="6">
        <v>14</v>
      </c>
      <c r="L170" s="6">
        <v>15</v>
      </c>
      <c r="M170" s="6">
        <v>14</v>
      </c>
      <c r="N170" s="6">
        <v>13</v>
      </c>
      <c r="O170" s="6">
        <v>18</v>
      </c>
      <c r="P170" s="6">
        <v>18</v>
      </c>
      <c r="Q170" s="6">
        <v>21</v>
      </c>
      <c r="R170" s="6">
        <v>21</v>
      </c>
      <c r="S170" s="6">
        <v>21</v>
      </c>
      <c r="T170" s="6">
        <v>21</v>
      </c>
      <c r="U170" s="6">
        <v>21</v>
      </c>
      <c r="V170" s="6">
        <v>21</v>
      </c>
      <c r="W170" s="6">
        <f>VLOOKUP(D170,'[1]EE con sedes'!D:AA,24,0)</f>
        <v>21</v>
      </c>
      <c r="X170" s="6">
        <v>22</v>
      </c>
      <c r="Y170" s="6">
        <v>22</v>
      </c>
      <c r="Z170" s="6">
        <f t="shared" si="6"/>
        <v>2</v>
      </c>
      <c r="AA170" s="39">
        <f t="shared" si="7"/>
        <v>1.1000000000000001</v>
      </c>
      <c r="AB170" s="23">
        <f t="shared" si="8"/>
        <v>-0.10000000000000009</v>
      </c>
    </row>
    <row r="171" spans="1:28">
      <c r="A171" s="5" t="s">
        <v>239</v>
      </c>
      <c r="B171" s="6" t="s">
        <v>504</v>
      </c>
      <c r="C171" s="5" t="s">
        <v>505</v>
      </c>
      <c r="D171" s="6" t="s">
        <v>511</v>
      </c>
      <c r="E171" s="6" t="s">
        <v>512</v>
      </c>
      <c r="F171" s="5" t="s">
        <v>513</v>
      </c>
      <c r="G171" s="5" t="s">
        <v>9</v>
      </c>
      <c r="H171" s="6">
        <v>46</v>
      </c>
      <c r="I171" s="6">
        <v>46</v>
      </c>
      <c r="J171" s="6">
        <v>46</v>
      </c>
      <c r="K171" s="6">
        <v>48</v>
      </c>
      <c r="L171" s="6">
        <v>50</v>
      </c>
      <c r="M171" s="6">
        <v>56</v>
      </c>
      <c r="N171" s="6">
        <v>56</v>
      </c>
      <c r="O171" s="6">
        <v>56</v>
      </c>
      <c r="P171" s="6">
        <v>56</v>
      </c>
      <c r="Q171" s="6">
        <v>57</v>
      </c>
      <c r="R171" s="6">
        <v>55</v>
      </c>
      <c r="S171" s="6">
        <v>55</v>
      </c>
      <c r="T171" s="6">
        <v>55</v>
      </c>
      <c r="U171" s="6">
        <v>55</v>
      </c>
      <c r="V171" s="6">
        <v>55</v>
      </c>
      <c r="W171" s="6">
        <f>VLOOKUP(D171,'[1]EE con sedes'!D:AA,24,0)</f>
        <v>54</v>
      </c>
      <c r="X171" s="6">
        <v>53</v>
      </c>
      <c r="Y171" s="6">
        <v>53</v>
      </c>
      <c r="Z171" s="6">
        <f t="shared" si="6"/>
        <v>7</v>
      </c>
      <c r="AA171" s="39">
        <f t="shared" si="7"/>
        <v>1.1521739130434783</v>
      </c>
      <c r="AB171" s="23">
        <f t="shared" si="8"/>
        <v>-0.15217391304347827</v>
      </c>
    </row>
    <row r="172" spans="1:28">
      <c r="A172" s="5" t="s">
        <v>239</v>
      </c>
      <c r="B172" s="6" t="s">
        <v>504</v>
      </c>
      <c r="C172" s="5" t="s">
        <v>505</v>
      </c>
      <c r="D172" s="6" t="s">
        <v>514</v>
      </c>
      <c r="E172" s="6" t="s">
        <v>515</v>
      </c>
      <c r="F172" s="5" t="s">
        <v>516</v>
      </c>
      <c r="G172" s="5" t="s">
        <v>9</v>
      </c>
      <c r="H172" s="6">
        <v>10</v>
      </c>
      <c r="I172" s="6">
        <v>8</v>
      </c>
      <c r="J172" s="6">
        <v>8</v>
      </c>
      <c r="K172" s="6">
        <v>8</v>
      </c>
      <c r="L172" s="6">
        <v>8</v>
      </c>
      <c r="M172" s="6">
        <v>8</v>
      </c>
      <c r="N172" s="6">
        <v>8</v>
      </c>
      <c r="O172" s="6">
        <v>8</v>
      </c>
      <c r="P172" s="6">
        <v>8</v>
      </c>
      <c r="Q172" s="6">
        <v>8</v>
      </c>
      <c r="R172" s="6">
        <v>8</v>
      </c>
      <c r="S172" s="6">
        <v>8</v>
      </c>
      <c r="T172" s="6">
        <v>8</v>
      </c>
      <c r="U172" s="6">
        <v>8</v>
      </c>
      <c r="V172" s="6">
        <v>8</v>
      </c>
      <c r="W172" s="6">
        <f>VLOOKUP(D172,'[1]EE con sedes'!D:AA,24,0)</f>
        <v>8</v>
      </c>
      <c r="X172" s="6">
        <v>8</v>
      </c>
      <c r="Y172" s="6">
        <v>8</v>
      </c>
      <c r="Z172" s="6">
        <f t="shared" si="6"/>
        <v>-2</v>
      </c>
      <c r="AA172" s="39">
        <f t="shared" si="7"/>
        <v>0.8</v>
      </c>
      <c r="AB172" s="23">
        <f t="shared" si="8"/>
        <v>0.19999999999999996</v>
      </c>
    </row>
    <row r="173" spans="1:28">
      <c r="A173" s="5" t="s">
        <v>239</v>
      </c>
      <c r="B173" s="6" t="s">
        <v>504</v>
      </c>
      <c r="C173" s="5" t="s">
        <v>505</v>
      </c>
      <c r="D173" s="6" t="s">
        <v>517</v>
      </c>
      <c r="E173" s="6" t="s">
        <v>518</v>
      </c>
      <c r="F173" s="5" t="s">
        <v>519</v>
      </c>
      <c r="G173" s="5" t="s">
        <v>9</v>
      </c>
      <c r="H173" s="6">
        <v>25</v>
      </c>
      <c r="I173" s="6">
        <v>22</v>
      </c>
      <c r="J173" s="6">
        <v>22</v>
      </c>
      <c r="K173" s="6">
        <v>22</v>
      </c>
      <c r="L173" s="6">
        <v>19</v>
      </c>
      <c r="M173" s="6">
        <v>19</v>
      </c>
      <c r="N173" s="6">
        <v>19</v>
      </c>
      <c r="O173" s="6">
        <v>28</v>
      </c>
      <c r="P173" s="6">
        <v>28</v>
      </c>
      <c r="Q173" s="6">
        <v>28</v>
      </c>
      <c r="R173" s="6">
        <v>28</v>
      </c>
      <c r="S173" s="6">
        <v>28</v>
      </c>
      <c r="T173" s="6">
        <v>28</v>
      </c>
      <c r="U173" s="6">
        <v>28</v>
      </c>
      <c r="V173" s="6">
        <v>28</v>
      </c>
      <c r="W173" s="6">
        <f>VLOOKUP(D173,'[1]EE con sedes'!D:AA,24,0)</f>
        <v>28</v>
      </c>
      <c r="X173" s="6">
        <v>28</v>
      </c>
      <c r="Y173" s="6">
        <v>29</v>
      </c>
      <c r="Z173" s="6">
        <f t="shared" si="6"/>
        <v>4</v>
      </c>
      <c r="AA173" s="39">
        <f t="shared" si="7"/>
        <v>1.1599999999999999</v>
      </c>
      <c r="AB173" s="23">
        <f t="shared" si="8"/>
        <v>-0.15999999999999992</v>
      </c>
    </row>
    <row r="174" spans="1:28">
      <c r="A174" s="5" t="s">
        <v>239</v>
      </c>
      <c r="B174" s="6" t="s">
        <v>504</v>
      </c>
      <c r="C174" s="5" t="s">
        <v>505</v>
      </c>
      <c r="D174" s="6" t="s">
        <v>520</v>
      </c>
      <c r="E174" s="6" t="s">
        <v>521</v>
      </c>
      <c r="F174" s="5" t="s">
        <v>522</v>
      </c>
      <c r="G174" s="5" t="s">
        <v>5</v>
      </c>
      <c r="H174" s="6">
        <v>4</v>
      </c>
      <c r="I174" s="6">
        <v>3</v>
      </c>
      <c r="J174" s="6">
        <v>3</v>
      </c>
      <c r="K174" s="6">
        <v>3</v>
      </c>
      <c r="L174" s="6">
        <v>3</v>
      </c>
      <c r="M174" s="6">
        <v>3</v>
      </c>
      <c r="N174" s="6">
        <v>3</v>
      </c>
      <c r="O174" s="6">
        <v>3</v>
      </c>
      <c r="P174" s="6">
        <v>3</v>
      </c>
      <c r="Q174" s="6">
        <v>3</v>
      </c>
      <c r="R174" s="6">
        <v>3</v>
      </c>
      <c r="S174" s="6">
        <v>3</v>
      </c>
      <c r="T174" s="6">
        <v>1</v>
      </c>
      <c r="U174" s="6">
        <v>1</v>
      </c>
      <c r="V174" s="6">
        <v>1</v>
      </c>
      <c r="W174" s="6">
        <f>VLOOKUP(D174,'[1]EE con sedes'!D:AA,24,0)</f>
        <v>1</v>
      </c>
      <c r="X174" s="6">
        <v>1</v>
      </c>
      <c r="Y174" s="6">
        <v>1</v>
      </c>
      <c r="Z174" s="6">
        <f t="shared" si="6"/>
        <v>-3</v>
      </c>
      <c r="AA174" s="39">
        <f t="shared" si="7"/>
        <v>0.25</v>
      </c>
      <c r="AB174" s="23">
        <f t="shared" si="8"/>
        <v>0.75</v>
      </c>
    </row>
    <row r="175" spans="1:28">
      <c r="A175" s="5" t="s">
        <v>239</v>
      </c>
      <c r="B175" s="6" t="s">
        <v>504</v>
      </c>
      <c r="C175" s="5" t="s">
        <v>505</v>
      </c>
      <c r="D175" s="6" t="s">
        <v>523</v>
      </c>
      <c r="E175" s="6" t="s">
        <v>524</v>
      </c>
      <c r="F175" s="5" t="s">
        <v>525</v>
      </c>
      <c r="G175" s="5" t="s">
        <v>9</v>
      </c>
      <c r="H175" s="6">
        <v>12</v>
      </c>
      <c r="I175" s="6">
        <v>6</v>
      </c>
      <c r="J175" s="6">
        <v>6</v>
      </c>
      <c r="K175" s="6">
        <v>6</v>
      </c>
      <c r="L175" s="6">
        <v>6</v>
      </c>
      <c r="M175" s="6">
        <v>6</v>
      </c>
      <c r="N175" s="6">
        <v>6</v>
      </c>
      <c r="O175" s="6">
        <v>6</v>
      </c>
      <c r="P175" s="6">
        <v>6</v>
      </c>
      <c r="Q175" s="6">
        <v>6</v>
      </c>
      <c r="R175" s="6">
        <v>6</v>
      </c>
      <c r="S175" s="6">
        <v>6</v>
      </c>
      <c r="T175" s="6">
        <v>6</v>
      </c>
      <c r="U175" s="6">
        <v>6</v>
      </c>
      <c r="V175" s="6">
        <v>6</v>
      </c>
      <c r="W175" s="6">
        <f>VLOOKUP(D175,'[1]EE con sedes'!D:AA,24,0)</f>
        <v>6</v>
      </c>
      <c r="X175" s="6">
        <v>6</v>
      </c>
      <c r="Y175" s="6">
        <v>6</v>
      </c>
      <c r="Z175" s="6">
        <f t="shared" si="6"/>
        <v>-6</v>
      </c>
      <c r="AA175" s="39">
        <f t="shared" si="7"/>
        <v>0.5</v>
      </c>
      <c r="AB175" s="23">
        <f t="shared" si="8"/>
        <v>0.5</v>
      </c>
    </row>
    <row r="176" spans="1:28">
      <c r="A176" s="5" t="s">
        <v>239</v>
      </c>
      <c r="B176" s="6" t="s">
        <v>526</v>
      </c>
      <c r="C176" s="5" t="s">
        <v>527</v>
      </c>
      <c r="D176" s="6" t="s">
        <v>528</v>
      </c>
      <c r="E176" s="6" t="s">
        <v>529</v>
      </c>
      <c r="F176" s="5" t="s">
        <v>530</v>
      </c>
      <c r="G176" s="5" t="s">
        <v>9</v>
      </c>
      <c r="H176" s="6">
        <v>24</v>
      </c>
      <c r="I176" s="6">
        <v>15</v>
      </c>
      <c r="J176" s="6">
        <v>15</v>
      </c>
      <c r="K176" s="6">
        <v>15</v>
      </c>
      <c r="L176" s="6">
        <v>15</v>
      </c>
      <c r="M176" s="6">
        <v>25</v>
      </c>
      <c r="N176" s="6">
        <v>25</v>
      </c>
      <c r="O176" s="6">
        <v>25</v>
      </c>
      <c r="P176" s="6">
        <v>25</v>
      </c>
      <c r="Q176" s="6">
        <v>25</v>
      </c>
      <c r="R176" s="6">
        <v>25</v>
      </c>
      <c r="S176" s="6">
        <v>25</v>
      </c>
      <c r="T176" s="6">
        <v>26</v>
      </c>
      <c r="U176" s="6">
        <v>26</v>
      </c>
      <c r="V176" s="6">
        <v>26</v>
      </c>
      <c r="W176" s="6">
        <f>VLOOKUP(D176,'[1]EE con sedes'!D:AA,24,0)</f>
        <v>26</v>
      </c>
      <c r="X176" s="6">
        <v>26</v>
      </c>
      <c r="Y176" s="6">
        <v>25</v>
      </c>
      <c r="Z176" s="6">
        <f t="shared" si="6"/>
        <v>1</v>
      </c>
      <c r="AA176" s="39">
        <f t="shared" si="7"/>
        <v>1.0416666666666667</v>
      </c>
      <c r="AB176" s="23">
        <f t="shared" si="8"/>
        <v>-4.1666666666666741E-2</v>
      </c>
    </row>
    <row r="177" spans="1:28">
      <c r="A177" s="5" t="s">
        <v>239</v>
      </c>
      <c r="B177" s="6" t="s">
        <v>526</v>
      </c>
      <c r="C177" s="5" t="s">
        <v>527</v>
      </c>
      <c r="D177" s="6" t="s">
        <v>531</v>
      </c>
      <c r="E177" s="6" t="s">
        <v>532</v>
      </c>
      <c r="F177" s="5" t="s">
        <v>533</v>
      </c>
      <c r="G177" s="5" t="s">
        <v>9</v>
      </c>
      <c r="H177" s="6">
        <v>24</v>
      </c>
      <c r="I177" s="6">
        <v>21</v>
      </c>
      <c r="J177" s="6">
        <v>21</v>
      </c>
      <c r="K177" s="6">
        <v>21</v>
      </c>
      <c r="L177" s="6">
        <v>21</v>
      </c>
      <c r="M177" s="6">
        <v>22</v>
      </c>
      <c r="N177" s="6">
        <v>22</v>
      </c>
      <c r="O177" s="6">
        <v>22</v>
      </c>
      <c r="P177" s="6">
        <v>22</v>
      </c>
      <c r="Q177" s="6">
        <v>22</v>
      </c>
      <c r="R177" s="6">
        <v>23</v>
      </c>
      <c r="S177" s="6">
        <v>23</v>
      </c>
      <c r="T177" s="6">
        <v>23</v>
      </c>
      <c r="U177" s="6">
        <v>23</v>
      </c>
      <c r="V177" s="6">
        <v>23</v>
      </c>
      <c r="W177" s="6">
        <f>VLOOKUP(D177,'[1]EE con sedes'!D:AA,24,0)</f>
        <v>20</v>
      </c>
      <c r="X177" s="6">
        <v>20</v>
      </c>
      <c r="Y177" s="6">
        <v>16</v>
      </c>
      <c r="Z177" s="6">
        <f t="shared" si="6"/>
        <v>-8</v>
      </c>
      <c r="AA177" s="39">
        <f t="shared" si="7"/>
        <v>0.66666666666666663</v>
      </c>
      <c r="AB177" s="23">
        <f t="shared" si="8"/>
        <v>0.33333333333333337</v>
      </c>
    </row>
    <row r="178" spans="1:28">
      <c r="A178" s="5" t="s">
        <v>239</v>
      </c>
      <c r="B178" s="6" t="s">
        <v>526</v>
      </c>
      <c r="C178" s="5" t="s">
        <v>527</v>
      </c>
      <c r="D178" s="6" t="s">
        <v>534</v>
      </c>
      <c r="E178" s="6" t="s">
        <v>535</v>
      </c>
      <c r="F178" s="5" t="s">
        <v>536</v>
      </c>
      <c r="G178" s="5" t="s">
        <v>9</v>
      </c>
      <c r="H178" s="6">
        <v>40</v>
      </c>
      <c r="I178" s="6">
        <v>57</v>
      </c>
      <c r="J178" s="6">
        <v>59</v>
      </c>
      <c r="K178" s="6">
        <v>59</v>
      </c>
      <c r="L178" s="6">
        <v>58</v>
      </c>
      <c r="M178" s="6">
        <v>56</v>
      </c>
      <c r="N178" s="6">
        <v>56</v>
      </c>
      <c r="O178" s="6">
        <v>58</v>
      </c>
      <c r="P178" s="6">
        <v>58</v>
      </c>
      <c r="Q178" s="6">
        <v>57</v>
      </c>
      <c r="R178" s="6">
        <v>57</v>
      </c>
      <c r="S178" s="6">
        <v>62</v>
      </c>
      <c r="T178" s="6">
        <v>62</v>
      </c>
      <c r="U178" s="6">
        <v>62</v>
      </c>
      <c r="V178" s="6">
        <v>61</v>
      </c>
      <c r="W178" s="6">
        <f>VLOOKUP(D178,'[1]EE con sedes'!D:AA,24,0)</f>
        <v>61</v>
      </c>
      <c r="X178" s="6">
        <v>61</v>
      </c>
      <c r="Y178" s="6">
        <v>61</v>
      </c>
      <c r="Z178" s="6">
        <f t="shared" si="6"/>
        <v>21</v>
      </c>
      <c r="AA178" s="39">
        <f t="shared" si="7"/>
        <v>1.5249999999999999</v>
      </c>
      <c r="AB178" s="23">
        <f t="shared" si="8"/>
        <v>-0.52499999999999991</v>
      </c>
    </row>
    <row r="179" spans="1:28">
      <c r="A179" s="5" t="s">
        <v>239</v>
      </c>
      <c r="B179" s="6" t="s">
        <v>526</v>
      </c>
      <c r="C179" s="5" t="s">
        <v>527</v>
      </c>
      <c r="D179" s="6" t="s">
        <v>537</v>
      </c>
      <c r="E179" s="6" t="s">
        <v>538</v>
      </c>
      <c r="F179" s="5" t="s">
        <v>539</v>
      </c>
      <c r="G179" s="5" t="s">
        <v>9</v>
      </c>
      <c r="H179" s="6">
        <v>33</v>
      </c>
      <c r="I179" s="6">
        <v>26</v>
      </c>
      <c r="J179" s="6">
        <v>26</v>
      </c>
      <c r="K179" s="6">
        <v>26</v>
      </c>
      <c r="L179" s="6">
        <v>25</v>
      </c>
      <c r="M179" s="6">
        <v>31</v>
      </c>
      <c r="N179" s="6">
        <v>31</v>
      </c>
      <c r="O179" s="6">
        <v>29</v>
      </c>
      <c r="P179" s="6">
        <v>28</v>
      </c>
      <c r="Q179" s="6">
        <v>28</v>
      </c>
      <c r="R179" s="6">
        <v>28</v>
      </c>
      <c r="S179" s="6">
        <v>28</v>
      </c>
      <c r="T179" s="6">
        <v>28</v>
      </c>
      <c r="U179" s="6">
        <v>28</v>
      </c>
      <c r="V179" s="6">
        <v>28</v>
      </c>
      <c r="W179" s="6">
        <f>VLOOKUP(D179,'[1]EE con sedes'!D:AA,24,0)</f>
        <v>28</v>
      </c>
      <c r="X179" s="6">
        <v>26</v>
      </c>
      <c r="Y179" s="6">
        <v>25</v>
      </c>
      <c r="Z179" s="6">
        <f t="shared" si="6"/>
        <v>-8</v>
      </c>
      <c r="AA179" s="39">
        <f t="shared" si="7"/>
        <v>0.75757575757575757</v>
      </c>
      <c r="AB179" s="23">
        <f t="shared" si="8"/>
        <v>0.24242424242424243</v>
      </c>
    </row>
    <row r="180" spans="1:28">
      <c r="A180" s="5" t="s">
        <v>239</v>
      </c>
      <c r="B180" s="6" t="s">
        <v>526</v>
      </c>
      <c r="C180" s="5" t="s">
        <v>527</v>
      </c>
      <c r="D180" s="6" t="s">
        <v>540</v>
      </c>
      <c r="E180" s="6" t="s">
        <v>541</v>
      </c>
      <c r="F180" s="5" t="s">
        <v>542</v>
      </c>
      <c r="G180" s="5" t="s">
        <v>9</v>
      </c>
      <c r="H180" s="6">
        <v>6</v>
      </c>
      <c r="I180" s="6">
        <v>4</v>
      </c>
      <c r="J180" s="6">
        <v>4</v>
      </c>
      <c r="K180" s="6">
        <v>4</v>
      </c>
      <c r="L180" s="6">
        <v>4</v>
      </c>
      <c r="M180" s="6">
        <v>3</v>
      </c>
      <c r="N180" s="6">
        <v>3</v>
      </c>
      <c r="O180" s="6">
        <v>3</v>
      </c>
      <c r="P180" s="6">
        <v>3</v>
      </c>
      <c r="Q180" s="6">
        <v>3</v>
      </c>
      <c r="R180" s="6">
        <v>3</v>
      </c>
      <c r="S180" s="6">
        <v>3</v>
      </c>
      <c r="T180" s="6">
        <v>3</v>
      </c>
      <c r="U180" s="6">
        <v>3</v>
      </c>
      <c r="V180" s="6">
        <v>3</v>
      </c>
      <c r="W180" s="6">
        <f>VLOOKUP(D180,'[1]EE con sedes'!D:AA,24,0)</f>
        <v>3</v>
      </c>
      <c r="X180" s="6">
        <v>3</v>
      </c>
      <c r="Y180" s="6">
        <v>2</v>
      </c>
      <c r="Z180" s="6">
        <f t="shared" si="6"/>
        <v>-4</v>
      </c>
      <c r="AA180" s="39">
        <f t="shared" si="7"/>
        <v>0.33333333333333331</v>
      </c>
      <c r="AB180" s="23">
        <f t="shared" si="8"/>
        <v>0.66666666666666674</v>
      </c>
    </row>
    <row r="181" spans="1:28">
      <c r="A181" s="5" t="s">
        <v>239</v>
      </c>
      <c r="B181" s="6" t="s">
        <v>526</v>
      </c>
      <c r="C181" s="5" t="s">
        <v>527</v>
      </c>
      <c r="D181" s="6" t="s">
        <v>543</v>
      </c>
      <c r="E181" s="6" t="s">
        <v>544</v>
      </c>
      <c r="F181" s="5" t="s">
        <v>545</v>
      </c>
      <c r="G181" s="5" t="s">
        <v>9</v>
      </c>
      <c r="H181" s="6">
        <v>7</v>
      </c>
      <c r="I181" s="6">
        <v>5</v>
      </c>
      <c r="J181" s="6">
        <v>7</v>
      </c>
      <c r="K181" s="6">
        <v>8</v>
      </c>
      <c r="L181" s="6">
        <v>8</v>
      </c>
      <c r="M181" s="6">
        <v>8</v>
      </c>
      <c r="N181" s="6">
        <v>8</v>
      </c>
      <c r="O181" s="6">
        <v>8</v>
      </c>
      <c r="P181" s="6">
        <v>8</v>
      </c>
      <c r="Q181" s="6">
        <v>8</v>
      </c>
      <c r="R181" s="6">
        <v>8</v>
      </c>
      <c r="S181" s="6">
        <v>8</v>
      </c>
      <c r="T181" s="6">
        <v>8</v>
      </c>
      <c r="U181" s="6">
        <v>8</v>
      </c>
      <c r="V181" s="6">
        <v>8</v>
      </c>
      <c r="W181" s="6">
        <f>VLOOKUP(D181,'[1]EE con sedes'!D:AA,24,0)</f>
        <v>8</v>
      </c>
      <c r="X181" s="6">
        <v>8</v>
      </c>
      <c r="Y181" s="6">
        <v>8</v>
      </c>
      <c r="Z181" s="6">
        <f t="shared" si="6"/>
        <v>1</v>
      </c>
      <c r="AA181" s="39">
        <f t="shared" si="7"/>
        <v>1.1428571428571428</v>
      </c>
      <c r="AB181" s="23">
        <f t="shared" si="8"/>
        <v>-0.14285714285714279</v>
      </c>
    </row>
    <row r="182" spans="1:28">
      <c r="A182" s="5" t="s">
        <v>239</v>
      </c>
      <c r="B182" s="6" t="s">
        <v>526</v>
      </c>
      <c r="C182" s="5" t="s">
        <v>527</v>
      </c>
      <c r="D182" s="6" t="s">
        <v>546</v>
      </c>
      <c r="E182" s="6" t="s">
        <v>547</v>
      </c>
      <c r="F182" s="5" t="s">
        <v>548</v>
      </c>
      <c r="G182" s="5" t="s">
        <v>9</v>
      </c>
      <c r="H182" s="6">
        <v>17</v>
      </c>
      <c r="I182" s="6">
        <v>15</v>
      </c>
      <c r="J182" s="6">
        <v>19</v>
      </c>
      <c r="K182" s="6">
        <v>19</v>
      </c>
      <c r="L182" s="6">
        <v>19</v>
      </c>
      <c r="M182" s="6">
        <v>19</v>
      </c>
      <c r="N182" s="6">
        <v>19</v>
      </c>
      <c r="O182" s="6">
        <v>19</v>
      </c>
      <c r="P182" s="6">
        <v>19</v>
      </c>
      <c r="Q182" s="6">
        <v>19</v>
      </c>
      <c r="R182" s="6">
        <v>19</v>
      </c>
      <c r="S182" s="6">
        <v>19</v>
      </c>
      <c r="T182" s="6">
        <v>19</v>
      </c>
      <c r="U182" s="6">
        <v>19</v>
      </c>
      <c r="V182" s="6">
        <v>19</v>
      </c>
      <c r="W182" s="6">
        <f>VLOOKUP(D182,'[1]EE con sedes'!D:AA,24,0)</f>
        <v>19</v>
      </c>
      <c r="X182" s="6">
        <v>16</v>
      </c>
      <c r="Y182" s="6">
        <v>16</v>
      </c>
      <c r="Z182" s="6">
        <f t="shared" si="6"/>
        <v>-1</v>
      </c>
      <c r="AA182" s="39">
        <f t="shared" si="7"/>
        <v>0.94117647058823528</v>
      </c>
      <c r="AB182" s="23">
        <f t="shared" si="8"/>
        <v>5.8823529411764719E-2</v>
      </c>
    </row>
    <row r="183" spans="1:28">
      <c r="A183" s="5" t="s">
        <v>239</v>
      </c>
      <c r="B183" s="6" t="s">
        <v>526</v>
      </c>
      <c r="C183" s="5" t="s">
        <v>527</v>
      </c>
      <c r="D183" s="6" t="s">
        <v>6440</v>
      </c>
      <c r="E183" s="6" t="s">
        <v>6441</v>
      </c>
      <c r="F183" s="5" t="s">
        <v>6442</v>
      </c>
      <c r="G183" s="5" t="s">
        <v>9</v>
      </c>
      <c r="H183" s="6">
        <v>5</v>
      </c>
      <c r="I183" s="6">
        <v>4</v>
      </c>
      <c r="J183" s="6">
        <v>4</v>
      </c>
      <c r="K183" s="6">
        <v>3</v>
      </c>
      <c r="L183" s="6">
        <v>3</v>
      </c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>
        <f t="shared" si="6"/>
        <v>-5</v>
      </c>
      <c r="AA183" s="39">
        <f t="shared" si="7"/>
        <v>0</v>
      </c>
      <c r="AB183" s="23">
        <f t="shared" si="8"/>
        <v>1</v>
      </c>
    </row>
    <row r="184" spans="1:28">
      <c r="A184" s="5" t="s">
        <v>239</v>
      </c>
      <c r="B184" s="6" t="s">
        <v>526</v>
      </c>
      <c r="C184" s="5" t="s">
        <v>527</v>
      </c>
      <c r="D184" s="6" t="s">
        <v>526</v>
      </c>
      <c r="E184" s="6" t="s">
        <v>549</v>
      </c>
      <c r="F184" s="5" t="s">
        <v>550</v>
      </c>
      <c r="G184" s="5" t="s">
        <v>9</v>
      </c>
      <c r="H184" s="6">
        <v>224</v>
      </c>
      <c r="I184" s="6">
        <v>205</v>
      </c>
      <c r="J184" s="6">
        <v>203</v>
      </c>
      <c r="K184" s="6">
        <v>203</v>
      </c>
      <c r="L184" s="6">
        <v>201</v>
      </c>
      <c r="M184" s="6">
        <v>200</v>
      </c>
      <c r="N184" s="6">
        <v>198</v>
      </c>
      <c r="O184" s="6">
        <v>198</v>
      </c>
      <c r="P184" s="6">
        <v>196</v>
      </c>
      <c r="Q184" s="6">
        <v>196</v>
      </c>
      <c r="R184" s="6">
        <v>195</v>
      </c>
      <c r="S184" s="6">
        <v>195</v>
      </c>
      <c r="T184" s="6">
        <v>194</v>
      </c>
      <c r="U184" s="6">
        <v>194</v>
      </c>
      <c r="V184" s="6">
        <v>195</v>
      </c>
      <c r="W184" s="6">
        <f>VLOOKUP(D184,'[1]EE con sedes'!D:AA,24,0)</f>
        <v>193</v>
      </c>
      <c r="X184" s="6">
        <v>154</v>
      </c>
      <c r="Y184" s="6">
        <v>162</v>
      </c>
      <c r="Z184" s="6">
        <f t="shared" si="6"/>
        <v>-62</v>
      </c>
      <c r="AA184" s="39">
        <f t="shared" si="7"/>
        <v>0.7232142857142857</v>
      </c>
      <c r="AB184" s="23">
        <f t="shared" si="8"/>
        <v>0.2767857142857143</v>
      </c>
    </row>
    <row r="185" spans="1:28">
      <c r="A185" s="5" t="s">
        <v>239</v>
      </c>
      <c r="B185" s="6" t="s">
        <v>526</v>
      </c>
      <c r="C185" s="5" t="s">
        <v>527</v>
      </c>
      <c r="D185" s="6" t="s">
        <v>551</v>
      </c>
      <c r="E185" s="6" t="s">
        <v>552</v>
      </c>
      <c r="F185" s="5" t="s">
        <v>553</v>
      </c>
      <c r="G185" s="5" t="s">
        <v>9</v>
      </c>
      <c r="H185" s="6">
        <v>31</v>
      </c>
      <c r="I185" s="6">
        <v>33</v>
      </c>
      <c r="J185" s="6">
        <v>33</v>
      </c>
      <c r="K185" s="6">
        <v>33</v>
      </c>
      <c r="L185" s="6">
        <v>30</v>
      </c>
      <c r="M185" s="6">
        <v>29</v>
      </c>
      <c r="N185" s="6">
        <v>29</v>
      </c>
      <c r="O185" s="6">
        <v>29</v>
      </c>
      <c r="P185" s="6">
        <v>28</v>
      </c>
      <c r="Q185" s="6">
        <v>28</v>
      </c>
      <c r="R185" s="6">
        <v>28</v>
      </c>
      <c r="S185" s="6">
        <v>28</v>
      </c>
      <c r="T185" s="6">
        <v>28</v>
      </c>
      <c r="U185" s="6">
        <v>28</v>
      </c>
      <c r="V185" s="6">
        <v>28</v>
      </c>
      <c r="W185" s="6">
        <f>VLOOKUP(D185,'[1]EE con sedes'!D:AA,24,0)</f>
        <v>29</v>
      </c>
      <c r="X185" s="6">
        <v>29</v>
      </c>
      <c r="Y185" s="6">
        <v>29</v>
      </c>
      <c r="Z185" s="6">
        <f t="shared" si="6"/>
        <v>-2</v>
      </c>
      <c r="AA185" s="39">
        <f t="shared" si="7"/>
        <v>0.93548387096774188</v>
      </c>
      <c r="AB185" s="23">
        <f t="shared" si="8"/>
        <v>6.4516129032258118E-2</v>
      </c>
    </row>
    <row r="186" spans="1:28">
      <c r="A186" s="5" t="s">
        <v>239</v>
      </c>
      <c r="B186" s="6" t="s">
        <v>526</v>
      </c>
      <c r="C186" s="5" t="s">
        <v>527</v>
      </c>
      <c r="D186" s="6" t="s">
        <v>554</v>
      </c>
      <c r="E186" s="6" t="s">
        <v>555</v>
      </c>
      <c r="F186" s="5" t="s">
        <v>556</v>
      </c>
      <c r="G186" s="5" t="s">
        <v>9</v>
      </c>
      <c r="H186" s="6">
        <v>42</v>
      </c>
      <c r="I186" s="6">
        <v>41</v>
      </c>
      <c r="J186" s="6">
        <v>41</v>
      </c>
      <c r="K186" s="6">
        <v>41</v>
      </c>
      <c r="L186" s="6">
        <v>41</v>
      </c>
      <c r="M186" s="6">
        <v>41</v>
      </c>
      <c r="N186" s="6">
        <v>41</v>
      </c>
      <c r="O186" s="6">
        <v>40</v>
      </c>
      <c r="P186" s="6">
        <v>39</v>
      </c>
      <c r="Q186" s="6">
        <v>39</v>
      </c>
      <c r="R186" s="6">
        <v>38</v>
      </c>
      <c r="S186" s="6">
        <v>38</v>
      </c>
      <c r="T186" s="6">
        <v>37</v>
      </c>
      <c r="U186" s="6">
        <v>37</v>
      </c>
      <c r="V186" s="6">
        <v>37</v>
      </c>
      <c r="W186" s="6">
        <f>VLOOKUP(D186,'[1]EE con sedes'!D:AA,24,0)</f>
        <v>37</v>
      </c>
      <c r="X186" s="6">
        <v>38</v>
      </c>
      <c r="Y186" s="6">
        <v>38</v>
      </c>
      <c r="Z186" s="6">
        <f t="shared" si="6"/>
        <v>-4</v>
      </c>
      <c r="AA186" s="39">
        <f t="shared" si="7"/>
        <v>0.90476190476190477</v>
      </c>
      <c r="AB186" s="23">
        <f t="shared" si="8"/>
        <v>9.5238095238095233E-2</v>
      </c>
    </row>
    <row r="187" spans="1:28">
      <c r="A187" s="5" t="s">
        <v>239</v>
      </c>
      <c r="B187" s="6" t="s">
        <v>526</v>
      </c>
      <c r="C187" s="5" t="s">
        <v>527</v>
      </c>
      <c r="D187" s="6" t="s">
        <v>557</v>
      </c>
      <c r="E187" s="6" t="s">
        <v>558</v>
      </c>
      <c r="F187" s="5" t="s">
        <v>559</v>
      </c>
      <c r="G187" s="5" t="s">
        <v>9</v>
      </c>
      <c r="H187" s="6">
        <v>14</v>
      </c>
      <c r="I187" s="6">
        <v>12</v>
      </c>
      <c r="J187" s="6">
        <v>12</v>
      </c>
      <c r="K187" s="6">
        <v>16</v>
      </c>
      <c r="L187" s="6">
        <v>16</v>
      </c>
      <c r="M187" s="6">
        <v>15</v>
      </c>
      <c r="N187" s="6">
        <v>15</v>
      </c>
      <c r="O187" s="6">
        <v>15</v>
      </c>
      <c r="P187" s="6">
        <v>14</v>
      </c>
      <c r="Q187" s="6">
        <v>14</v>
      </c>
      <c r="R187" s="6">
        <v>14</v>
      </c>
      <c r="S187" s="6">
        <v>14</v>
      </c>
      <c r="T187" s="6">
        <v>14</v>
      </c>
      <c r="U187" s="6">
        <v>14</v>
      </c>
      <c r="V187" s="6">
        <v>14</v>
      </c>
      <c r="W187" s="6">
        <f>VLOOKUP(D187,'[1]EE con sedes'!D:AA,24,0)</f>
        <v>14</v>
      </c>
      <c r="X187" s="6">
        <v>14</v>
      </c>
      <c r="Y187" s="6">
        <v>14</v>
      </c>
      <c r="Z187" s="6">
        <f t="shared" si="6"/>
        <v>0</v>
      </c>
      <c r="AA187" s="39">
        <f t="shared" si="7"/>
        <v>1</v>
      </c>
      <c r="AB187" s="23">
        <f t="shared" si="8"/>
        <v>0</v>
      </c>
    </row>
    <row r="188" spans="1:28">
      <c r="A188" s="5" t="s">
        <v>239</v>
      </c>
      <c r="B188" s="6" t="s">
        <v>526</v>
      </c>
      <c r="C188" s="5" t="s">
        <v>527</v>
      </c>
      <c r="D188" s="6" t="s">
        <v>560</v>
      </c>
      <c r="E188" s="6" t="s">
        <v>561</v>
      </c>
      <c r="F188" s="5" t="s">
        <v>562</v>
      </c>
      <c r="G188" s="5" t="s">
        <v>9</v>
      </c>
      <c r="H188" s="6">
        <v>19</v>
      </c>
      <c r="I188" s="6">
        <v>19</v>
      </c>
      <c r="J188" s="6">
        <v>19</v>
      </c>
      <c r="K188" s="6">
        <v>19</v>
      </c>
      <c r="L188" s="6">
        <v>19</v>
      </c>
      <c r="M188" s="6">
        <v>18</v>
      </c>
      <c r="N188" s="6">
        <v>18</v>
      </c>
      <c r="O188" s="6">
        <v>18</v>
      </c>
      <c r="P188" s="6">
        <v>17</v>
      </c>
      <c r="Q188" s="6">
        <v>17</v>
      </c>
      <c r="R188" s="6">
        <v>17</v>
      </c>
      <c r="S188" s="6">
        <v>17</v>
      </c>
      <c r="T188" s="6">
        <v>17</v>
      </c>
      <c r="U188" s="6">
        <v>17</v>
      </c>
      <c r="V188" s="6">
        <v>17</v>
      </c>
      <c r="W188" s="6">
        <f>VLOOKUP(D188,'[1]EE con sedes'!D:AA,24,0)</f>
        <v>17</v>
      </c>
      <c r="X188" s="6">
        <v>16</v>
      </c>
      <c r="Y188" s="6">
        <v>16</v>
      </c>
      <c r="Z188" s="6">
        <f t="shared" si="6"/>
        <v>-3</v>
      </c>
      <c r="AA188" s="39">
        <f t="shared" si="7"/>
        <v>0.84210526315789469</v>
      </c>
      <c r="AB188" s="23">
        <f t="shared" si="8"/>
        <v>0.15789473684210531</v>
      </c>
    </row>
    <row r="189" spans="1:28">
      <c r="A189" s="5" t="s">
        <v>239</v>
      </c>
      <c r="B189" s="6" t="s">
        <v>526</v>
      </c>
      <c r="C189" s="5" t="s">
        <v>527</v>
      </c>
      <c r="D189" s="6" t="s">
        <v>6443</v>
      </c>
      <c r="E189" s="6" t="s">
        <v>6444</v>
      </c>
      <c r="F189" s="5" t="s">
        <v>6445</v>
      </c>
      <c r="G189" s="5" t="s">
        <v>9</v>
      </c>
      <c r="H189" s="6">
        <v>4</v>
      </c>
      <c r="I189" s="6">
        <v>2</v>
      </c>
      <c r="J189" s="6">
        <v>2</v>
      </c>
      <c r="K189" s="6">
        <v>2</v>
      </c>
      <c r="L189" s="6">
        <v>2</v>
      </c>
      <c r="M189" s="6">
        <v>2</v>
      </c>
      <c r="N189" s="6">
        <v>2</v>
      </c>
      <c r="O189" s="6">
        <v>2</v>
      </c>
      <c r="P189" s="6">
        <v>2</v>
      </c>
      <c r="Q189" s="6">
        <v>2</v>
      </c>
      <c r="R189" s="6">
        <v>2</v>
      </c>
      <c r="S189" s="6">
        <v>2</v>
      </c>
      <c r="T189" s="6">
        <v>2</v>
      </c>
      <c r="U189" s="6">
        <v>2</v>
      </c>
      <c r="V189" s="6">
        <v>2</v>
      </c>
      <c r="W189" s="6">
        <f>VLOOKUP(D189,'[1]EE con sedes'!D:AA,24,0)</f>
        <v>2</v>
      </c>
      <c r="X189" s="6"/>
      <c r="Y189" s="6"/>
      <c r="Z189" s="6">
        <f t="shared" si="6"/>
        <v>-4</v>
      </c>
      <c r="AA189" s="39">
        <f t="shared" si="7"/>
        <v>0</v>
      </c>
      <c r="AB189" s="23">
        <f t="shared" si="8"/>
        <v>1</v>
      </c>
    </row>
    <row r="190" spans="1:28">
      <c r="A190" s="5" t="s">
        <v>239</v>
      </c>
      <c r="B190" s="6" t="s">
        <v>563</v>
      </c>
      <c r="C190" s="5" t="s">
        <v>564</v>
      </c>
      <c r="D190" s="6" t="s">
        <v>563</v>
      </c>
      <c r="E190" s="6" t="s">
        <v>565</v>
      </c>
      <c r="F190" s="5" t="s">
        <v>566</v>
      </c>
      <c r="G190" s="5" t="s">
        <v>9</v>
      </c>
      <c r="H190" s="6">
        <v>102</v>
      </c>
      <c r="I190" s="6">
        <v>85</v>
      </c>
      <c r="J190" s="6">
        <v>91</v>
      </c>
      <c r="K190" s="6">
        <v>91</v>
      </c>
      <c r="L190" s="6">
        <v>91</v>
      </c>
      <c r="M190" s="6">
        <v>91</v>
      </c>
      <c r="N190" s="6">
        <v>91</v>
      </c>
      <c r="O190" s="6">
        <v>101</v>
      </c>
      <c r="P190" s="6">
        <v>104</v>
      </c>
      <c r="Q190" s="6">
        <v>104</v>
      </c>
      <c r="R190" s="6">
        <v>104</v>
      </c>
      <c r="S190" s="6">
        <v>104</v>
      </c>
      <c r="T190" s="6">
        <v>104</v>
      </c>
      <c r="U190" s="6">
        <v>104</v>
      </c>
      <c r="V190" s="6">
        <v>104</v>
      </c>
      <c r="W190" s="6">
        <f>VLOOKUP(D190,'[1]EE con sedes'!D:AA,24,0)</f>
        <v>104</v>
      </c>
      <c r="X190" s="6">
        <v>104</v>
      </c>
      <c r="Y190" s="6">
        <v>104</v>
      </c>
      <c r="Z190" s="6">
        <f t="shared" si="6"/>
        <v>2</v>
      </c>
      <c r="AA190" s="39">
        <f t="shared" si="7"/>
        <v>1.0196078431372548</v>
      </c>
      <c r="AB190" s="23">
        <f t="shared" si="8"/>
        <v>-1.9607843137254832E-2</v>
      </c>
    </row>
    <row r="191" spans="1:28">
      <c r="A191" s="5" t="s">
        <v>239</v>
      </c>
      <c r="B191" s="6" t="s">
        <v>563</v>
      </c>
      <c r="C191" s="5" t="s">
        <v>564</v>
      </c>
      <c r="D191" s="6" t="s">
        <v>567</v>
      </c>
      <c r="E191" s="6" t="s">
        <v>568</v>
      </c>
      <c r="F191" s="5" t="s">
        <v>569</v>
      </c>
      <c r="G191" s="5" t="s">
        <v>9</v>
      </c>
      <c r="H191" s="6">
        <v>57</v>
      </c>
      <c r="I191" s="6">
        <v>40</v>
      </c>
      <c r="J191" s="6">
        <v>40</v>
      </c>
      <c r="K191" s="6">
        <v>40</v>
      </c>
      <c r="L191" s="6">
        <v>40</v>
      </c>
      <c r="M191" s="6">
        <v>43</v>
      </c>
      <c r="N191" s="6">
        <v>43</v>
      </c>
      <c r="O191" s="6">
        <v>42</v>
      </c>
      <c r="P191" s="6">
        <v>42</v>
      </c>
      <c r="Q191" s="6">
        <v>40</v>
      </c>
      <c r="R191" s="6">
        <v>40</v>
      </c>
      <c r="S191" s="6">
        <v>40</v>
      </c>
      <c r="T191" s="6">
        <v>40</v>
      </c>
      <c r="U191" s="6">
        <v>40</v>
      </c>
      <c r="V191" s="6">
        <v>45</v>
      </c>
      <c r="W191" s="6">
        <f>VLOOKUP(D191,'[1]EE con sedes'!D:AA,24,0)</f>
        <v>45</v>
      </c>
      <c r="X191" s="6">
        <v>45</v>
      </c>
      <c r="Y191" s="6">
        <v>45</v>
      </c>
      <c r="Z191" s="6">
        <f t="shared" si="6"/>
        <v>-12</v>
      </c>
      <c r="AA191" s="39">
        <f t="shared" si="7"/>
        <v>0.78947368421052633</v>
      </c>
      <c r="AB191" s="23">
        <f t="shared" si="8"/>
        <v>0.21052631578947367</v>
      </c>
    </row>
    <row r="192" spans="1:28">
      <c r="A192" s="5" t="s">
        <v>239</v>
      </c>
      <c r="B192" s="6" t="s">
        <v>563</v>
      </c>
      <c r="C192" s="5" t="s">
        <v>564</v>
      </c>
      <c r="D192" s="6" t="s">
        <v>570</v>
      </c>
      <c r="E192" s="6" t="s">
        <v>571</v>
      </c>
      <c r="F192" s="5" t="s">
        <v>572</v>
      </c>
      <c r="G192" s="5" t="s">
        <v>9</v>
      </c>
      <c r="H192" s="6">
        <v>20</v>
      </c>
      <c r="I192" s="6">
        <v>17</v>
      </c>
      <c r="J192" s="6">
        <v>17</v>
      </c>
      <c r="K192" s="6">
        <v>20</v>
      </c>
      <c r="L192" s="6">
        <v>20</v>
      </c>
      <c r="M192" s="6">
        <v>20</v>
      </c>
      <c r="N192" s="6">
        <v>23</v>
      </c>
      <c r="O192" s="6">
        <v>23</v>
      </c>
      <c r="P192" s="6">
        <v>23</v>
      </c>
      <c r="Q192" s="6">
        <v>23</v>
      </c>
      <c r="R192" s="6">
        <v>23</v>
      </c>
      <c r="S192" s="6">
        <v>23</v>
      </c>
      <c r="T192" s="6">
        <v>23</v>
      </c>
      <c r="U192" s="6">
        <v>23</v>
      </c>
      <c r="V192" s="6">
        <v>23</v>
      </c>
      <c r="W192" s="6">
        <f>VLOOKUP(D192,'[1]EE con sedes'!D:AA,24,0)</f>
        <v>23</v>
      </c>
      <c r="X192" s="6">
        <v>23</v>
      </c>
      <c r="Y192" s="6">
        <v>23</v>
      </c>
      <c r="Z192" s="6">
        <f t="shared" si="6"/>
        <v>3</v>
      </c>
      <c r="AA192" s="39">
        <f t="shared" si="7"/>
        <v>1.1499999999999999</v>
      </c>
      <c r="AB192" s="23">
        <f t="shared" si="8"/>
        <v>-0.14999999999999991</v>
      </c>
    </row>
    <row r="193" spans="1:28">
      <c r="A193" s="5" t="s">
        <v>239</v>
      </c>
      <c r="B193" s="6" t="s">
        <v>563</v>
      </c>
      <c r="C193" s="5" t="s">
        <v>564</v>
      </c>
      <c r="D193" s="6" t="s">
        <v>573</v>
      </c>
      <c r="E193" s="6" t="s">
        <v>574</v>
      </c>
      <c r="F193" s="5" t="s">
        <v>575</v>
      </c>
      <c r="G193" s="5" t="s">
        <v>9</v>
      </c>
      <c r="H193" s="6">
        <v>52</v>
      </c>
      <c r="I193" s="6">
        <v>46</v>
      </c>
      <c r="J193" s="6">
        <v>56</v>
      </c>
      <c r="K193" s="6">
        <v>56</v>
      </c>
      <c r="L193" s="6">
        <v>56</v>
      </c>
      <c r="M193" s="6">
        <v>56</v>
      </c>
      <c r="N193" s="6">
        <v>56</v>
      </c>
      <c r="O193" s="6">
        <v>56</v>
      </c>
      <c r="P193" s="6">
        <v>56</v>
      </c>
      <c r="Q193" s="6">
        <v>56</v>
      </c>
      <c r="R193" s="6">
        <v>56</v>
      </c>
      <c r="S193" s="6">
        <v>56</v>
      </c>
      <c r="T193" s="6">
        <v>56</v>
      </c>
      <c r="U193" s="6">
        <v>56</v>
      </c>
      <c r="V193" s="6">
        <v>56</v>
      </c>
      <c r="W193" s="6">
        <f>VLOOKUP(D193,'[1]EE con sedes'!D:AA,24,0)</f>
        <v>56</v>
      </c>
      <c r="X193" s="6">
        <v>56</v>
      </c>
      <c r="Y193" s="6">
        <v>56</v>
      </c>
      <c r="Z193" s="6">
        <f t="shared" si="6"/>
        <v>4</v>
      </c>
      <c r="AA193" s="39">
        <f t="shared" si="7"/>
        <v>1.0769230769230769</v>
      </c>
      <c r="AB193" s="23">
        <f t="shared" si="8"/>
        <v>-7.6923076923076872E-2</v>
      </c>
    </row>
    <row r="194" spans="1:28">
      <c r="A194" s="5" t="s">
        <v>239</v>
      </c>
      <c r="B194" s="6" t="s">
        <v>563</v>
      </c>
      <c r="C194" s="5" t="s">
        <v>564</v>
      </c>
      <c r="D194" s="6" t="s">
        <v>576</v>
      </c>
      <c r="E194" s="6" t="s">
        <v>577</v>
      </c>
      <c r="F194" s="5" t="s">
        <v>578</v>
      </c>
      <c r="G194" s="5" t="s">
        <v>9</v>
      </c>
      <c r="H194" s="6">
        <v>21</v>
      </c>
      <c r="I194" s="6">
        <v>21</v>
      </c>
      <c r="J194" s="6">
        <v>21</v>
      </c>
      <c r="K194" s="6">
        <v>21</v>
      </c>
      <c r="L194" s="6">
        <v>21</v>
      </c>
      <c r="M194" s="6">
        <v>21</v>
      </c>
      <c r="N194" s="6">
        <v>21</v>
      </c>
      <c r="O194" s="6">
        <v>21</v>
      </c>
      <c r="P194" s="6">
        <v>21</v>
      </c>
      <c r="Q194" s="6"/>
      <c r="R194" s="6">
        <v>21</v>
      </c>
      <c r="S194" s="6">
        <v>21</v>
      </c>
      <c r="T194" s="6">
        <v>21</v>
      </c>
      <c r="U194" s="6">
        <v>21</v>
      </c>
      <c r="V194" s="6">
        <v>21</v>
      </c>
      <c r="W194" s="6">
        <f>VLOOKUP(D194,'[1]EE con sedes'!D:AA,24,0)</f>
        <v>21</v>
      </c>
      <c r="X194" s="6">
        <v>21</v>
      </c>
      <c r="Y194" s="6">
        <v>21</v>
      </c>
      <c r="Z194" s="6">
        <f t="shared" si="6"/>
        <v>0</v>
      </c>
      <c r="AA194" s="39">
        <f t="shared" si="7"/>
        <v>1</v>
      </c>
      <c r="AB194" s="23">
        <f t="shared" si="8"/>
        <v>0</v>
      </c>
    </row>
    <row r="195" spans="1:28">
      <c r="A195" s="5" t="s">
        <v>239</v>
      </c>
      <c r="B195" s="6" t="s">
        <v>563</v>
      </c>
      <c r="C195" s="5" t="s">
        <v>564</v>
      </c>
      <c r="D195" s="6" t="s">
        <v>579</v>
      </c>
      <c r="E195" s="6" t="s">
        <v>580</v>
      </c>
      <c r="F195" s="5" t="s">
        <v>581</v>
      </c>
      <c r="G195" s="5" t="s">
        <v>9</v>
      </c>
      <c r="H195" s="6">
        <v>5</v>
      </c>
      <c r="I195" s="6">
        <v>5</v>
      </c>
      <c r="J195" s="6">
        <v>5</v>
      </c>
      <c r="K195" s="6">
        <v>5</v>
      </c>
      <c r="L195" s="6">
        <v>5</v>
      </c>
      <c r="M195" s="6">
        <v>5</v>
      </c>
      <c r="N195" s="6">
        <v>5</v>
      </c>
      <c r="O195" s="6">
        <v>5</v>
      </c>
      <c r="P195" s="6">
        <v>5</v>
      </c>
      <c r="Q195" s="6">
        <v>5</v>
      </c>
      <c r="R195" s="6">
        <v>5</v>
      </c>
      <c r="S195" s="6">
        <v>5</v>
      </c>
      <c r="T195" s="6">
        <v>5</v>
      </c>
      <c r="U195" s="6">
        <v>5</v>
      </c>
      <c r="V195" s="6">
        <v>5</v>
      </c>
      <c r="W195" s="6">
        <f>VLOOKUP(D195,'[1]EE con sedes'!D:AA,24,0)</f>
        <v>3</v>
      </c>
      <c r="X195" s="6">
        <v>3</v>
      </c>
      <c r="Y195" s="6">
        <v>3</v>
      </c>
      <c r="Z195" s="6">
        <f t="shared" si="6"/>
        <v>-2</v>
      </c>
      <c r="AA195" s="39">
        <f t="shared" si="7"/>
        <v>0.6</v>
      </c>
      <c r="AB195" s="23">
        <f t="shared" si="8"/>
        <v>0.4</v>
      </c>
    </row>
    <row r="196" spans="1:28">
      <c r="A196" s="5" t="s">
        <v>239</v>
      </c>
      <c r="B196" s="6" t="s">
        <v>563</v>
      </c>
      <c r="C196" s="5" t="s">
        <v>564</v>
      </c>
      <c r="D196" s="6" t="s">
        <v>582</v>
      </c>
      <c r="E196" s="6" t="s">
        <v>583</v>
      </c>
      <c r="F196" s="5" t="s">
        <v>584</v>
      </c>
      <c r="G196" s="5" t="s">
        <v>9</v>
      </c>
      <c r="H196" s="6">
        <v>46</v>
      </c>
      <c r="I196" s="6">
        <v>38</v>
      </c>
      <c r="J196" s="6">
        <v>38</v>
      </c>
      <c r="K196" s="6">
        <v>38</v>
      </c>
      <c r="L196" s="6">
        <v>38</v>
      </c>
      <c r="M196" s="6">
        <v>38</v>
      </c>
      <c r="N196" s="6">
        <v>38</v>
      </c>
      <c r="O196" s="6">
        <v>38</v>
      </c>
      <c r="P196" s="6">
        <v>38</v>
      </c>
      <c r="Q196" s="6">
        <v>41</v>
      </c>
      <c r="R196" s="6">
        <v>41</v>
      </c>
      <c r="S196" s="6">
        <v>41</v>
      </c>
      <c r="T196" s="6">
        <v>41</v>
      </c>
      <c r="U196" s="6">
        <v>41</v>
      </c>
      <c r="V196" s="6">
        <v>41</v>
      </c>
      <c r="W196" s="6">
        <f>VLOOKUP(D196,'[1]EE con sedes'!D:AA,24,0)</f>
        <v>46</v>
      </c>
      <c r="X196" s="6">
        <v>46</v>
      </c>
      <c r="Y196" s="6">
        <v>46</v>
      </c>
      <c r="Z196" s="6">
        <f t="shared" si="6"/>
        <v>0</v>
      </c>
      <c r="AA196" s="39">
        <f t="shared" si="7"/>
        <v>1</v>
      </c>
      <c r="AB196" s="23">
        <f t="shared" si="8"/>
        <v>0</v>
      </c>
    </row>
    <row r="197" spans="1:28">
      <c r="A197" s="5" t="s">
        <v>239</v>
      </c>
      <c r="B197" s="6" t="s">
        <v>563</v>
      </c>
      <c r="C197" s="5" t="s">
        <v>564</v>
      </c>
      <c r="D197" s="6" t="s">
        <v>585</v>
      </c>
      <c r="E197" s="6" t="s">
        <v>586</v>
      </c>
      <c r="F197" s="5" t="s">
        <v>587</v>
      </c>
      <c r="G197" s="5" t="s">
        <v>9</v>
      </c>
      <c r="H197" s="6">
        <v>27</v>
      </c>
      <c r="I197" s="6">
        <v>10</v>
      </c>
      <c r="J197" s="6">
        <v>10</v>
      </c>
      <c r="K197" s="6">
        <v>10</v>
      </c>
      <c r="L197" s="6">
        <v>10</v>
      </c>
      <c r="M197" s="6">
        <v>10</v>
      </c>
      <c r="N197" s="6">
        <v>10</v>
      </c>
      <c r="O197" s="6">
        <v>10</v>
      </c>
      <c r="P197" s="6">
        <v>10</v>
      </c>
      <c r="Q197" s="6">
        <v>10</v>
      </c>
      <c r="R197" s="6">
        <v>10</v>
      </c>
      <c r="S197" s="6">
        <v>25</v>
      </c>
      <c r="T197" s="6">
        <v>25</v>
      </c>
      <c r="U197" s="6">
        <v>25</v>
      </c>
      <c r="V197" s="6">
        <v>25</v>
      </c>
      <c r="W197" s="6">
        <f>VLOOKUP(D197,'[1]EE con sedes'!D:AA,24,0)</f>
        <v>25</v>
      </c>
      <c r="X197" s="6">
        <v>25</v>
      </c>
      <c r="Y197" s="6">
        <v>25</v>
      </c>
      <c r="Z197" s="6">
        <f t="shared" si="6"/>
        <v>-2</v>
      </c>
      <c r="AA197" s="39">
        <f t="shared" si="7"/>
        <v>0.92592592592592593</v>
      </c>
      <c r="AB197" s="23">
        <f t="shared" si="8"/>
        <v>7.407407407407407E-2</v>
      </c>
    </row>
    <row r="198" spans="1:28">
      <c r="A198" s="5" t="s">
        <v>239</v>
      </c>
      <c r="B198" s="6" t="s">
        <v>563</v>
      </c>
      <c r="C198" s="5" t="s">
        <v>564</v>
      </c>
      <c r="D198" s="6" t="s">
        <v>588</v>
      </c>
      <c r="E198" s="6" t="s">
        <v>589</v>
      </c>
      <c r="F198" s="5" t="s">
        <v>590</v>
      </c>
      <c r="G198" s="5" t="s">
        <v>9</v>
      </c>
      <c r="H198" s="6">
        <v>15</v>
      </c>
      <c r="I198" s="6">
        <v>11</v>
      </c>
      <c r="J198" s="6">
        <v>11</v>
      </c>
      <c r="K198" s="6">
        <v>13</v>
      </c>
      <c r="L198" s="6">
        <v>13</v>
      </c>
      <c r="M198" s="6">
        <v>13</v>
      </c>
      <c r="N198" s="6">
        <v>13</v>
      </c>
      <c r="O198" s="6">
        <v>13</v>
      </c>
      <c r="P198" s="6">
        <v>13</v>
      </c>
      <c r="Q198" s="6">
        <v>13</v>
      </c>
      <c r="R198" s="6">
        <v>13</v>
      </c>
      <c r="S198" s="6">
        <v>13</v>
      </c>
      <c r="T198" s="6">
        <v>13</v>
      </c>
      <c r="U198" s="6">
        <v>13</v>
      </c>
      <c r="V198" s="6">
        <v>13</v>
      </c>
      <c r="W198" s="6">
        <f>VLOOKUP(D198,'[1]EE con sedes'!D:AA,24,0)</f>
        <v>13</v>
      </c>
      <c r="X198" s="6">
        <v>13</v>
      </c>
      <c r="Y198" s="6">
        <v>13</v>
      </c>
      <c r="Z198" s="6">
        <f t="shared" si="6"/>
        <v>-2</v>
      </c>
      <c r="AA198" s="39">
        <f t="shared" si="7"/>
        <v>0.8666666666666667</v>
      </c>
      <c r="AB198" s="23">
        <f t="shared" si="8"/>
        <v>0.1333333333333333</v>
      </c>
    </row>
    <row r="199" spans="1:28">
      <c r="A199" s="5" t="s">
        <v>239</v>
      </c>
      <c r="B199" s="6" t="s">
        <v>563</v>
      </c>
      <c r="C199" s="5" t="s">
        <v>564</v>
      </c>
      <c r="D199" s="6" t="s">
        <v>591</v>
      </c>
      <c r="E199" s="6" t="s">
        <v>592</v>
      </c>
      <c r="F199" s="5" t="s">
        <v>593</v>
      </c>
      <c r="G199" s="5" t="s">
        <v>9</v>
      </c>
      <c r="H199" s="6">
        <v>6</v>
      </c>
      <c r="I199" s="6">
        <v>7</v>
      </c>
      <c r="J199" s="6">
        <v>7</v>
      </c>
      <c r="K199" s="6">
        <v>7</v>
      </c>
      <c r="L199" s="6">
        <v>7</v>
      </c>
      <c r="M199" s="6">
        <v>7</v>
      </c>
      <c r="N199" s="6">
        <v>7</v>
      </c>
      <c r="O199" s="6">
        <v>7</v>
      </c>
      <c r="P199" s="6">
        <v>7</v>
      </c>
      <c r="Q199" s="6">
        <v>7</v>
      </c>
      <c r="R199" s="6">
        <v>7</v>
      </c>
      <c r="S199" s="6">
        <v>7</v>
      </c>
      <c r="T199" s="6">
        <v>7</v>
      </c>
      <c r="U199" s="6">
        <v>7</v>
      </c>
      <c r="V199" s="6">
        <v>7</v>
      </c>
      <c r="W199" s="6">
        <f>VLOOKUP(D199,'[1]EE con sedes'!D:AA,24,0)</f>
        <v>7</v>
      </c>
      <c r="X199" s="6">
        <v>7</v>
      </c>
      <c r="Y199" s="6">
        <v>7</v>
      </c>
      <c r="Z199" s="6">
        <f t="shared" si="6"/>
        <v>1</v>
      </c>
      <c r="AA199" s="39">
        <f t="shared" si="7"/>
        <v>1.1666666666666667</v>
      </c>
      <c r="AB199" s="23">
        <f t="shared" si="8"/>
        <v>-0.16666666666666674</v>
      </c>
    </row>
    <row r="200" spans="1:28">
      <c r="A200" s="5" t="s">
        <v>239</v>
      </c>
      <c r="B200" s="6" t="s">
        <v>563</v>
      </c>
      <c r="C200" s="5" t="s">
        <v>564</v>
      </c>
      <c r="D200" s="6" t="s">
        <v>594</v>
      </c>
      <c r="E200" s="6" t="s">
        <v>595</v>
      </c>
      <c r="F200" s="5" t="s">
        <v>596</v>
      </c>
      <c r="G200" s="5" t="s">
        <v>9</v>
      </c>
      <c r="H200" s="6">
        <v>3</v>
      </c>
      <c r="I200" s="6"/>
      <c r="J200" s="6"/>
      <c r="K200" s="6">
        <v>2</v>
      </c>
      <c r="L200" s="6">
        <v>2</v>
      </c>
      <c r="M200" s="6">
        <v>2</v>
      </c>
      <c r="N200" s="6">
        <v>2</v>
      </c>
      <c r="O200" s="6">
        <v>2</v>
      </c>
      <c r="P200" s="6">
        <v>2</v>
      </c>
      <c r="Q200" s="6">
        <v>2</v>
      </c>
      <c r="R200" s="6">
        <v>2</v>
      </c>
      <c r="S200" s="6">
        <v>2</v>
      </c>
      <c r="T200" s="6">
        <v>2</v>
      </c>
      <c r="U200" s="6">
        <v>2</v>
      </c>
      <c r="V200" s="6">
        <v>2</v>
      </c>
      <c r="W200" s="6">
        <f>VLOOKUP(D200,'[1]EE con sedes'!D:AA,24,0)</f>
        <v>2</v>
      </c>
      <c r="X200" s="6">
        <v>2</v>
      </c>
      <c r="Y200" s="6">
        <v>2</v>
      </c>
      <c r="Z200" s="6">
        <f t="shared" si="6"/>
        <v>-1</v>
      </c>
      <c r="AA200" s="39">
        <f t="shared" si="7"/>
        <v>0.66666666666666663</v>
      </c>
      <c r="AB200" s="23">
        <f t="shared" si="8"/>
        <v>0.33333333333333337</v>
      </c>
    </row>
    <row r="201" spans="1:28">
      <c r="A201" s="5" t="s">
        <v>239</v>
      </c>
      <c r="B201" s="6" t="s">
        <v>563</v>
      </c>
      <c r="C201" s="5" t="s">
        <v>564</v>
      </c>
      <c r="D201" s="6" t="s">
        <v>597</v>
      </c>
      <c r="E201" s="6" t="s">
        <v>598</v>
      </c>
      <c r="F201" s="5" t="s">
        <v>599</v>
      </c>
      <c r="G201" s="5" t="s">
        <v>9</v>
      </c>
      <c r="H201" s="6">
        <v>24</v>
      </c>
      <c r="I201" s="6">
        <v>24</v>
      </c>
      <c r="J201" s="6">
        <v>24</v>
      </c>
      <c r="K201" s="6">
        <v>24</v>
      </c>
      <c r="L201" s="6">
        <v>24</v>
      </c>
      <c r="M201" s="6">
        <v>24</v>
      </c>
      <c r="N201" s="6">
        <v>24</v>
      </c>
      <c r="O201" s="6">
        <v>24</v>
      </c>
      <c r="P201" s="6">
        <v>24</v>
      </c>
      <c r="Q201" s="6">
        <v>24</v>
      </c>
      <c r="R201" s="6">
        <v>24</v>
      </c>
      <c r="S201" s="6">
        <v>24</v>
      </c>
      <c r="T201" s="6">
        <v>24</v>
      </c>
      <c r="U201" s="6">
        <v>24</v>
      </c>
      <c r="V201" s="6">
        <v>29</v>
      </c>
      <c r="W201" s="6">
        <f>VLOOKUP(D201,'[1]EE con sedes'!D:AA,24,0)</f>
        <v>30</v>
      </c>
      <c r="X201" s="6">
        <v>30</v>
      </c>
      <c r="Y201" s="6">
        <v>30</v>
      </c>
      <c r="Z201" s="6">
        <f t="shared" ref="Z201:Z264" si="9">Y201-H201</f>
        <v>6</v>
      </c>
      <c r="AA201" s="39">
        <f t="shared" ref="AA201:AA264" si="10">Y201/H201</f>
        <v>1.25</v>
      </c>
      <c r="AB201" s="23">
        <f t="shared" si="8"/>
        <v>-0.25</v>
      </c>
    </row>
    <row r="202" spans="1:28">
      <c r="A202" s="5" t="s">
        <v>239</v>
      </c>
      <c r="B202" s="6" t="s">
        <v>600</v>
      </c>
      <c r="C202" s="5" t="s">
        <v>601</v>
      </c>
      <c r="D202" s="6" t="s">
        <v>602</v>
      </c>
      <c r="E202" s="6" t="s">
        <v>603</v>
      </c>
      <c r="F202" s="5" t="s">
        <v>604</v>
      </c>
      <c r="G202" s="5" t="s">
        <v>9</v>
      </c>
      <c r="H202" s="6">
        <v>13</v>
      </c>
      <c r="I202" s="6">
        <v>10</v>
      </c>
      <c r="J202" s="6">
        <v>10</v>
      </c>
      <c r="K202" s="6">
        <v>13</v>
      </c>
      <c r="L202" s="6">
        <v>13</v>
      </c>
      <c r="M202" s="6">
        <v>13</v>
      </c>
      <c r="N202" s="6">
        <v>13</v>
      </c>
      <c r="O202" s="6">
        <v>13</v>
      </c>
      <c r="P202" s="6">
        <v>13</v>
      </c>
      <c r="Q202" s="6">
        <v>13</v>
      </c>
      <c r="R202" s="6">
        <v>13</v>
      </c>
      <c r="S202" s="6">
        <v>13</v>
      </c>
      <c r="T202" s="6">
        <v>13</v>
      </c>
      <c r="U202" s="6">
        <v>13</v>
      </c>
      <c r="V202" s="6">
        <v>14</v>
      </c>
      <c r="W202" s="6">
        <f>VLOOKUP(D202,'[1]EE con sedes'!D:AA,24,0)</f>
        <v>12</v>
      </c>
      <c r="X202" s="6">
        <v>12</v>
      </c>
      <c r="Y202" s="6">
        <v>12</v>
      </c>
      <c r="Z202" s="6">
        <f t="shared" si="9"/>
        <v>-1</v>
      </c>
      <c r="AA202" s="39">
        <f t="shared" si="10"/>
        <v>0.92307692307692313</v>
      </c>
      <c r="AB202" s="23">
        <f t="shared" ref="AB202:AB265" si="11">100%-AA202</f>
        <v>7.6923076923076872E-2</v>
      </c>
    </row>
    <row r="203" spans="1:28">
      <c r="A203" s="5" t="s">
        <v>239</v>
      </c>
      <c r="B203" s="6" t="s">
        <v>600</v>
      </c>
      <c r="C203" s="5" t="s">
        <v>601</v>
      </c>
      <c r="D203" s="6" t="s">
        <v>605</v>
      </c>
      <c r="E203" s="6" t="s">
        <v>606</v>
      </c>
      <c r="F203" s="5" t="s">
        <v>607</v>
      </c>
      <c r="G203" s="5" t="s">
        <v>9</v>
      </c>
      <c r="H203" s="6">
        <v>11</v>
      </c>
      <c r="I203" s="6">
        <v>11</v>
      </c>
      <c r="J203" s="6">
        <v>11</v>
      </c>
      <c r="K203" s="6">
        <v>11</v>
      </c>
      <c r="L203" s="6">
        <v>11</v>
      </c>
      <c r="M203" s="6">
        <v>11</v>
      </c>
      <c r="N203" s="6">
        <v>11</v>
      </c>
      <c r="O203" s="6">
        <v>11</v>
      </c>
      <c r="P203" s="6">
        <v>11</v>
      </c>
      <c r="Q203" s="6">
        <v>11</v>
      </c>
      <c r="R203" s="6">
        <v>11</v>
      </c>
      <c r="S203" s="6">
        <v>11</v>
      </c>
      <c r="T203" s="6">
        <v>11</v>
      </c>
      <c r="U203" s="6">
        <v>11</v>
      </c>
      <c r="V203" s="6">
        <v>11</v>
      </c>
      <c r="W203" s="6">
        <f>VLOOKUP(D203,'[1]EE con sedes'!D:AA,24,0)</f>
        <v>11</v>
      </c>
      <c r="X203" s="6">
        <v>11</v>
      </c>
      <c r="Y203" s="6">
        <v>11</v>
      </c>
      <c r="Z203" s="6">
        <f t="shared" si="9"/>
        <v>0</v>
      </c>
      <c r="AA203" s="39">
        <f t="shared" si="10"/>
        <v>1</v>
      </c>
      <c r="AB203" s="23">
        <f t="shared" si="11"/>
        <v>0</v>
      </c>
    </row>
    <row r="204" spans="1:28">
      <c r="A204" s="5" t="s">
        <v>239</v>
      </c>
      <c r="B204" s="6" t="s">
        <v>600</v>
      </c>
      <c r="C204" s="5" t="s">
        <v>601</v>
      </c>
      <c r="D204" s="6" t="s">
        <v>600</v>
      </c>
      <c r="E204" s="6" t="s">
        <v>608</v>
      </c>
      <c r="F204" s="5" t="s">
        <v>609</v>
      </c>
      <c r="G204" s="5" t="s">
        <v>9</v>
      </c>
      <c r="H204" s="6">
        <v>32</v>
      </c>
      <c r="I204" s="6">
        <v>21</v>
      </c>
      <c r="J204" s="6">
        <v>20</v>
      </c>
      <c r="K204" s="6">
        <v>20</v>
      </c>
      <c r="L204" s="6">
        <v>19</v>
      </c>
      <c r="M204" s="6">
        <v>19</v>
      </c>
      <c r="N204" s="6">
        <v>19</v>
      </c>
      <c r="O204" s="6">
        <v>21</v>
      </c>
      <c r="P204" s="6">
        <v>22</v>
      </c>
      <c r="Q204" s="6">
        <v>22</v>
      </c>
      <c r="R204" s="6">
        <v>22</v>
      </c>
      <c r="S204" s="6">
        <v>20</v>
      </c>
      <c r="T204" s="6">
        <v>20</v>
      </c>
      <c r="U204" s="6">
        <v>20</v>
      </c>
      <c r="V204" s="6">
        <v>20</v>
      </c>
      <c r="W204" s="6">
        <f>VLOOKUP(D204,'[1]EE con sedes'!D:AA,24,0)</f>
        <v>20</v>
      </c>
      <c r="X204" s="6">
        <v>20</v>
      </c>
      <c r="Y204" s="6">
        <v>20</v>
      </c>
      <c r="Z204" s="6">
        <f t="shared" si="9"/>
        <v>-12</v>
      </c>
      <c r="AA204" s="39">
        <f t="shared" si="10"/>
        <v>0.625</v>
      </c>
      <c r="AB204" s="23">
        <f t="shared" si="11"/>
        <v>0.375</v>
      </c>
    </row>
    <row r="205" spans="1:28">
      <c r="A205" s="5" t="s">
        <v>239</v>
      </c>
      <c r="B205" s="6" t="s">
        <v>600</v>
      </c>
      <c r="C205" s="5" t="s">
        <v>601</v>
      </c>
      <c r="D205" s="6" t="s">
        <v>610</v>
      </c>
      <c r="E205" s="6" t="s">
        <v>611</v>
      </c>
      <c r="F205" s="5" t="s">
        <v>612</v>
      </c>
      <c r="G205" s="5" t="s">
        <v>9</v>
      </c>
      <c r="H205" s="6">
        <v>50</v>
      </c>
      <c r="I205" s="6">
        <v>38</v>
      </c>
      <c r="J205" s="6">
        <v>38</v>
      </c>
      <c r="K205" s="6">
        <v>48</v>
      </c>
      <c r="L205" s="6">
        <v>48</v>
      </c>
      <c r="M205" s="6">
        <v>48</v>
      </c>
      <c r="N205" s="6">
        <v>48</v>
      </c>
      <c r="O205" s="6">
        <v>47</v>
      </c>
      <c r="P205" s="6">
        <v>47</v>
      </c>
      <c r="Q205" s="6">
        <v>47</v>
      </c>
      <c r="R205" s="6">
        <v>47</v>
      </c>
      <c r="S205" s="6">
        <v>47</v>
      </c>
      <c r="T205" s="6">
        <v>47</v>
      </c>
      <c r="U205" s="6">
        <v>47</v>
      </c>
      <c r="V205" s="6">
        <v>49</v>
      </c>
      <c r="W205" s="6">
        <f>VLOOKUP(D205,'[1]EE con sedes'!D:AA,24,0)</f>
        <v>49</v>
      </c>
      <c r="X205" s="6">
        <v>49</v>
      </c>
      <c r="Y205" s="6">
        <v>49</v>
      </c>
      <c r="Z205" s="6">
        <f t="shared" si="9"/>
        <v>-1</v>
      </c>
      <c r="AA205" s="39">
        <f t="shared" si="10"/>
        <v>0.98</v>
      </c>
      <c r="AB205" s="23">
        <f t="shared" si="11"/>
        <v>2.0000000000000018E-2</v>
      </c>
    </row>
    <row r="206" spans="1:28">
      <c r="A206" s="5" t="s">
        <v>239</v>
      </c>
      <c r="B206" s="6" t="s">
        <v>600</v>
      </c>
      <c r="C206" s="5" t="s">
        <v>601</v>
      </c>
      <c r="D206" s="6" t="s">
        <v>613</v>
      </c>
      <c r="E206" s="6" t="s">
        <v>614</v>
      </c>
      <c r="F206" s="5" t="s">
        <v>615</v>
      </c>
      <c r="G206" s="5" t="s">
        <v>9</v>
      </c>
      <c r="H206" s="6">
        <v>10</v>
      </c>
      <c r="I206" s="6"/>
      <c r="J206" s="6">
        <v>8</v>
      </c>
      <c r="K206" s="6">
        <v>8</v>
      </c>
      <c r="L206" s="6">
        <v>8</v>
      </c>
      <c r="M206" s="6">
        <v>8</v>
      </c>
      <c r="N206" s="6">
        <v>8</v>
      </c>
      <c r="O206" s="6">
        <v>8</v>
      </c>
      <c r="P206" s="6">
        <v>8</v>
      </c>
      <c r="Q206" s="6">
        <v>8</v>
      </c>
      <c r="R206" s="6">
        <v>8</v>
      </c>
      <c r="S206" s="6">
        <v>8</v>
      </c>
      <c r="T206" s="6">
        <v>8</v>
      </c>
      <c r="U206" s="6">
        <v>8</v>
      </c>
      <c r="V206" s="6">
        <v>8</v>
      </c>
      <c r="W206" s="6">
        <f>VLOOKUP(D206,'[1]EE con sedes'!D:AA,24,0)</f>
        <v>8</v>
      </c>
      <c r="X206" s="6">
        <v>8</v>
      </c>
      <c r="Y206" s="6">
        <v>8</v>
      </c>
      <c r="Z206" s="6">
        <f t="shared" si="9"/>
        <v>-2</v>
      </c>
      <c r="AA206" s="39">
        <f t="shared" si="10"/>
        <v>0.8</v>
      </c>
      <c r="AB206" s="23">
        <f t="shared" si="11"/>
        <v>0.19999999999999996</v>
      </c>
    </row>
    <row r="207" spans="1:28">
      <c r="A207" s="5" t="s">
        <v>239</v>
      </c>
      <c r="B207" s="6" t="s">
        <v>600</v>
      </c>
      <c r="C207" s="5" t="s">
        <v>601</v>
      </c>
      <c r="D207" s="6" t="s">
        <v>616</v>
      </c>
      <c r="E207" s="6" t="s">
        <v>617</v>
      </c>
      <c r="F207" s="5" t="s">
        <v>618</v>
      </c>
      <c r="G207" s="5" t="s">
        <v>9</v>
      </c>
      <c r="H207" s="6">
        <v>7</v>
      </c>
      <c r="I207" s="6">
        <v>6</v>
      </c>
      <c r="J207" s="6">
        <v>6</v>
      </c>
      <c r="K207" s="6">
        <v>6</v>
      </c>
      <c r="L207" s="6">
        <v>6</v>
      </c>
      <c r="M207" s="6">
        <v>6</v>
      </c>
      <c r="N207" s="6">
        <v>6</v>
      </c>
      <c r="O207" s="6">
        <v>6</v>
      </c>
      <c r="P207" s="6">
        <v>6</v>
      </c>
      <c r="Q207" s="6">
        <v>6</v>
      </c>
      <c r="R207" s="6">
        <v>9</v>
      </c>
      <c r="S207" s="6">
        <v>9</v>
      </c>
      <c r="T207" s="6">
        <v>9</v>
      </c>
      <c r="U207" s="6">
        <v>9</v>
      </c>
      <c r="V207" s="6">
        <v>9</v>
      </c>
      <c r="W207" s="6">
        <f>VLOOKUP(D207,'[1]EE con sedes'!D:AA,24,0)</f>
        <v>9</v>
      </c>
      <c r="X207" s="6">
        <v>9</v>
      </c>
      <c r="Y207" s="6">
        <v>9</v>
      </c>
      <c r="Z207" s="6">
        <f t="shared" si="9"/>
        <v>2</v>
      </c>
      <c r="AA207" s="39">
        <f t="shared" si="10"/>
        <v>1.2857142857142858</v>
      </c>
      <c r="AB207" s="23">
        <f t="shared" si="11"/>
        <v>-0.28571428571428581</v>
      </c>
    </row>
    <row r="208" spans="1:28">
      <c r="A208" s="5" t="s">
        <v>239</v>
      </c>
      <c r="B208" s="6" t="s">
        <v>600</v>
      </c>
      <c r="C208" s="5" t="s">
        <v>601</v>
      </c>
      <c r="D208" s="6" t="s">
        <v>619</v>
      </c>
      <c r="E208" s="6" t="s">
        <v>620</v>
      </c>
      <c r="F208" s="5" t="s">
        <v>621</v>
      </c>
      <c r="G208" s="5" t="s">
        <v>9</v>
      </c>
      <c r="H208" s="6">
        <v>13</v>
      </c>
      <c r="I208" s="6">
        <v>12</v>
      </c>
      <c r="J208" s="6">
        <v>12</v>
      </c>
      <c r="K208" s="6">
        <v>12</v>
      </c>
      <c r="L208" s="6">
        <v>12</v>
      </c>
      <c r="M208" s="6">
        <v>12</v>
      </c>
      <c r="N208" s="6">
        <v>8</v>
      </c>
      <c r="O208" s="6">
        <v>10</v>
      </c>
      <c r="P208" s="6">
        <v>10</v>
      </c>
      <c r="Q208" s="6">
        <v>10</v>
      </c>
      <c r="R208" s="6">
        <v>10</v>
      </c>
      <c r="S208" s="6">
        <v>10</v>
      </c>
      <c r="T208" s="6">
        <v>10</v>
      </c>
      <c r="U208" s="6">
        <v>10</v>
      </c>
      <c r="V208" s="6">
        <v>10</v>
      </c>
      <c r="W208" s="6">
        <f>VLOOKUP(D208,'[1]EE con sedes'!D:AA,24,0)</f>
        <v>10</v>
      </c>
      <c r="X208" s="6">
        <v>10</v>
      </c>
      <c r="Y208" s="6">
        <v>10</v>
      </c>
      <c r="Z208" s="6">
        <f t="shared" si="9"/>
        <v>-3</v>
      </c>
      <c r="AA208" s="39">
        <f t="shared" si="10"/>
        <v>0.76923076923076927</v>
      </c>
      <c r="AB208" s="23">
        <f t="shared" si="11"/>
        <v>0.23076923076923073</v>
      </c>
    </row>
    <row r="209" spans="1:28">
      <c r="A209" s="5" t="s">
        <v>239</v>
      </c>
      <c r="B209" s="6" t="s">
        <v>600</v>
      </c>
      <c r="C209" s="5" t="s">
        <v>601</v>
      </c>
      <c r="D209" s="6" t="s">
        <v>622</v>
      </c>
      <c r="E209" s="6" t="s">
        <v>623</v>
      </c>
      <c r="F209" s="5" t="s">
        <v>624</v>
      </c>
      <c r="G209" s="5" t="s">
        <v>9</v>
      </c>
      <c r="H209" s="6">
        <v>38</v>
      </c>
      <c r="I209" s="6">
        <v>26</v>
      </c>
      <c r="J209" s="6">
        <v>26</v>
      </c>
      <c r="K209" s="6">
        <v>26</v>
      </c>
      <c r="L209" s="6">
        <v>26</v>
      </c>
      <c r="M209" s="6">
        <v>26</v>
      </c>
      <c r="N209" s="6">
        <v>26</v>
      </c>
      <c r="O209" s="6">
        <v>26</v>
      </c>
      <c r="P209" s="6">
        <v>26</v>
      </c>
      <c r="Q209" s="6">
        <v>26</v>
      </c>
      <c r="R209" s="6">
        <v>26</v>
      </c>
      <c r="S209" s="6">
        <v>26</v>
      </c>
      <c r="T209" s="6">
        <v>26</v>
      </c>
      <c r="U209" s="6">
        <v>26</v>
      </c>
      <c r="V209" s="6">
        <v>28</v>
      </c>
      <c r="W209" s="6">
        <f>VLOOKUP(D209,'[1]EE con sedes'!D:AA,24,0)</f>
        <v>30</v>
      </c>
      <c r="X209" s="6">
        <v>30</v>
      </c>
      <c r="Y209" s="6">
        <v>30</v>
      </c>
      <c r="Z209" s="6">
        <f t="shared" si="9"/>
        <v>-8</v>
      </c>
      <c r="AA209" s="39">
        <f t="shared" si="10"/>
        <v>0.78947368421052633</v>
      </c>
      <c r="AB209" s="23">
        <f t="shared" si="11"/>
        <v>0.21052631578947367</v>
      </c>
    </row>
    <row r="210" spans="1:28">
      <c r="A210" s="5" t="s">
        <v>239</v>
      </c>
      <c r="B210" s="6" t="s">
        <v>600</v>
      </c>
      <c r="C210" s="5" t="s">
        <v>601</v>
      </c>
      <c r="D210" s="6" t="s">
        <v>625</v>
      </c>
      <c r="E210" s="6" t="s">
        <v>626</v>
      </c>
      <c r="F210" s="5" t="s">
        <v>627</v>
      </c>
      <c r="G210" s="5" t="s">
        <v>9</v>
      </c>
      <c r="H210" s="6">
        <v>13</v>
      </c>
      <c r="I210" s="6">
        <v>8</v>
      </c>
      <c r="J210" s="6">
        <v>8</v>
      </c>
      <c r="K210" s="6">
        <v>11</v>
      </c>
      <c r="L210" s="6">
        <v>11</v>
      </c>
      <c r="M210" s="6">
        <v>12</v>
      </c>
      <c r="N210" s="6">
        <v>12</v>
      </c>
      <c r="O210" s="6">
        <v>12</v>
      </c>
      <c r="P210" s="6">
        <v>12</v>
      </c>
      <c r="Q210" s="6">
        <v>12</v>
      </c>
      <c r="R210" s="6">
        <v>14</v>
      </c>
      <c r="S210" s="6">
        <v>14</v>
      </c>
      <c r="T210" s="6">
        <v>14</v>
      </c>
      <c r="U210" s="6">
        <v>14</v>
      </c>
      <c r="V210" s="6">
        <v>14</v>
      </c>
      <c r="W210" s="6">
        <f>VLOOKUP(D210,'[1]EE con sedes'!D:AA,24,0)</f>
        <v>13</v>
      </c>
      <c r="X210" s="6">
        <v>13</v>
      </c>
      <c r="Y210" s="6">
        <v>13</v>
      </c>
      <c r="Z210" s="6">
        <f t="shared" si="9"/>
        <v>0</v>
      </c>
      <c r="AA210" s="39">
        <f t="shared" si="10"/>
        <v>1</v>
      </c>
      <c r="AB210" s="23">
        <f t="shared" si="11"/>
        <v>0</v>
      </c>
    </row>
    <row r="211" spans="1:28">
      <c r="A211" s="5" t="s">
        <v>239</v>
      </c>
      <c r="B211" s="6" t="s">
        <v>628</v>
      </c>
      <c r="C211" s="5" t="s">
        <v>629</v>
      </c>
      <c r="D211" s="6" t="s">
        <v>630</v>
      </c>
      <c r="E211" s="6" t="s">
        <v>631</v>
      </c>
      <c r="F211" s="5" t="s">
        <v>632</v>
      </c>
      <c r="G211" s="5" t="s">
        <v>9</v>
      </c>
      <c r="H211" s="6">
        <v>10</v>
      </c>
      <c r="I211" s="6"/>
      <c r="J211" s="6">
        <v>8</v>
      </c>
      <c r="K211" s="6">
        <v>8</v>
      </c>
      <c r="L211" s="6">
        <v>8</v>
      </c>
      <c r="M211" s="6">
        <v>8</v>
      </c>
      <c r="N211" s="6">
        <v>7</v>
      </c>
      <c r="O211" s="6">
        <v>7</v>
      </c>
      <c r="P211" s="6">
        <v>7</v>
      </c>
      <c r="Q211" s="6">
        <v>7</v>
      </c>
      <c r="R211" s="6">
        <v>7</v>
      </c>
      <c r="S211" s="6">
        <v>7</v>
      </c>
      <c r="T211" s="6">
        <v>7</v>
      </c>
      <c r="U211" s="6">
        <v>7</v>
      </c>
      <c r="V211" s="6">
        <v>7</v>
      </c>
      <c r="W211" s="6">
        <f>VLOOKUP(D211,'[1]EE con sedes'!D:AA,24,0)</f>
        <v>7</v>
      </c>
      <c r="X211" s="6">
        <v>7</v>
      </c>
      <c r="Y211" s="6">
        <v>7</v>
      </c>
      <c r="Z211" s="6">
        <f t="shared" si="9"/>
        <v>-3</v>
      </c>
      <c r="AA211" s="39">
        <f t="shared" si="10"/>
        <v>0.7</v>
      </c>
      <c r="AB211" s="23">
        <f t="shared" si="11"/>
        <v>0.30000000000000004</v>
      </c>
    </row>
    <row r="212" spans="1:28">
      <c r="A212" s="5" t="s">
        <v>239</v>
      </c>
      <c r="B212" s="6" t="s">
        <v>628</v>
      </c>
      <c r="C212" s="5" t="s">
        <v>629</v>
      </c>
      <c r="D212" s="6" t="s">
        <v>633</v>
      </c>
      <c r="E212" s="6" t="s">
        <v>634</v>
      </c>
      <c r="F212" s="5" t="s">
        <v>635</v>
      </c>
      <c r="G212" s="5" t="s">
        <v>9</v>
      </c>
      <c r="H212" s="6">
        <v>8</v>
      </c>
      <c r="I212" s="6"/>
      <c r="J212" s="6">
        <v>7</v>
      </c>
      <c r="K212" s="6">
        <v>7</v>
      </c>
      <c r="L212" s="6">
        <v>7</v>
      </c>
      <c r="M212" s="6">
        <v>7</v>
      </c>
      <c r="N212" s="6">
        <v>9</v>
      </c>
      <c r="O212" s="6">
        <v>9</v>
      </c>
      <c r="P212" s="6">
        <v>9</v>
      </c>
      <c r="Q212" s="6">
        <v>9</v>
      </c>
      <c r="R212" s="6">
        <v>9</v>
      </c>
      <c r="S212" s="6">
        <v>9</v>
      </c>
      <c r="T212" s="6">
        <v>9</v>
      </c>
      <c r="U212" s="6">
        <v>9</v>
      </c>
      <c r="V212" s="6">
        <v>9</v>
      </c>
      <c r="W212" s="6">
        <f>VLOOKUP(D212,'[1]EE con sedes'!D:AA,24,0)</f>
        <v>9</v>
      </c>
      <c r="X212" s="6">
        <v>9</v>
      </c>
      <c r="Y212" s="6">
        <v>9</v>
      </c>
      <c r="Z212" s="6">
        <f t="shared" si="9"/>
        <v>1</v>
      </c>
      <c r="AA212" s="39">
        <f t="shared" si="10"/>
        <v>1.125</v>
      </c>
      <c r="AB212" s="23">
        <f t="shared" si="11"/>
        <v>-0.125</v>
      </c>
    </row>
    <row r="213" spans="1:28">
      <c r="A213" s="5" t="s">
        <v>239</v>
      </c>
      <c r="B213" s="6" t="s">
        <v>628</v>
      </c>
      <c r="C213" s="5" t="s">
        <v>629</v>
      </c>
      <c r="D213" s="6" t="s">
        <v>636</v>
      </c>
      <c r="E213" s="6" t="s">
        <v>637</v>
      </c>
      <c r="F213" s="5" t="s">
        <v>638</v>
      </c>
      <c r="G213" s="5" t="s">
        <v>9</v>
      </c>
      <c r="H213" s="6">
        <v>10</v>
      </c>
      <c r="I213" s="6"/>
      <c r="J213" s="6">
        <v>9</v>
      </c>
      <c r="K213" s="6">
        <v>9</v>
      </c>
      <c r="L213" s="6">
        <v>9</v>
      </c>
      <c r="M213" s="6">
        <v>9</v>
      </c>
      <c r="N213" s="6">
        <v>9</v>
      </c>
      <c r="O213" s="6">
        <v>9</v>
      </c>
      <c r="P213" s="6">
        <v>9</v>
      </c>
      <c r="Q213" s="6">
        <v>9</v>
      </c>
      <c r="R213" s="6">
        <v>9</v>
      </c>
      <c r="S213" s="6">
        <v>9</v>
      </c>
      <c r="T213" s="6">
        <v>9</v>
      </c>
      <c r="U213" s="6">
        <v>9</v>
      </c>
      <c r="V213" s="6">
        <v>9</v>
      </c>
      <c r="W213" s="6">
        <f>VLOOKUP(D213,'[1]EE con sedes'!D:AA,24,0)</f>
        <v>9</v>
      </c>
      <c r="X213" s="6">
        <v>9</v>
      </c>
      <c r="Y213" s="6">
        <v>9</v>
      </c>
      <c r="Z213" s="6">
        <f t="shared" si="9"/>
        <v>-1</v>
      </c>
      <c r="AA213" s="39">
        <f t="shared" si="10"/>
        <v>0.9</v>
      </c>
      <c r="AB213" s="23">
        <f t="shared" si="11"/>
        <v>9.9999999999999978E-2</v>
      </c>
    </row>
    <row r="214" spans="1:28">
      <c r="A214" s="5" t="s">
        <v>239</v>
      </c>
      <c r="B214" s="6" t="s">
        <v>628</v>
      </c>
      <c r="C214" s="5" t="s">
        <v>629</v>
      </c>
      <c r="D214" s="6" t="s">
        <v>639</v>
      </c>
      <c r="E214" s="6" t="s">
        <v>640</v>
      </c>
      <c r="F214" s="5" t="s">
        <v>641</v>
      </c>
      <c r="G214" s="5" t="s">
        <v>9</v>
      </c>
      <c r="H214" s="6">
        <v>3</v>
      </c>
      <c r="I214" s="6"/>
      <c r="J214" s="6">
        <v>5</v>
      </c>
      <c r="K214" s="6">
        <v>6</v>
      </c>
      <c r="L214" s="6">
        <v>6</v>
      </c>
      <c r="M214" s="6">
        <v>6</v>
      </c>
      <c r="N214" s="6">
        <v>6</v>
      </c>
      <c r="O214" s="6">
        <v>6</v>
      </c>
      <c r="P214" s="6">
        <v>6</v>
      </c>
      <c r="Q214" s="6">
        <v>6</v>
      </c>
      <c r="R214" s="6">
        <v>6</v>
      </c>
      <c r="S214" s="6">
        <v>6</v>
      </c>
      <c r="T214" s="6">
        <v>6</v>
      </c>
      <c r="U214" s="6">
        <v>6</v>
      </c>
      <c r="V214" s="6">
        <v>6</v>
      </c>
      <c r="W214" s="6">
        <f>VLOOKUP(D214,'[1]EE con sedes'!D:AA,24,0)</f>
        <v>6</v>
      </c>
      <c r="X214" s="6">
        <v>6</v>
      </c>
      <c r="Y214" s="6">
        <v>6</v>
      </c>
      <c r="Z214" s="6">
        <f t="shared" si="9"/>
        <v>3</v>
      </c>
      <c r="AA214" s="39">
        <f t="shared" si="10"/>
        <v>2</v>
      </c>
      <c r="AB214" s="23">
        <f t="shared" si="11"/>
        <v>-1</v>
      </c>
    </row>
    <row r="215" spans="1:28">
      <c r="A215" s="5" t="s">
        <v>239</v>
      </c>
      <c r="B215" s="6" t="s">
        <v>628</v>
      </c>
      <c r="C215" s="5" t="s">
        <v>629</v>
      </c>
      <c r="D215" s="6" t="s">
        <v>642</v>
      </c>
      <c r="E215" s="6" t="s">
        <v>643</v>
      </c>
      <c r="F215" s="5" t="s">
        <v>644</v>
      </c>
      <c r="G215" s="5" t="s">
        <v>9</v>
      </c>
      <c r="H215" s="6">
        <v>18</v>
      </c>
      <c r="I215" s="6"/>
      <c r="J215" s="6">
        <v>12</v>
      </c>
      <c r="K215" s="6">
        <v>12</v>
      </c>
      <c r="L215" s="6">
        <v>12</v>
      </c>
      <c r="M215" s="6">
        <v>12</v>
      </c>
      <c r="N215" s="6">
        <v>12</v>
      </c>
      <c r="O215" s="6">
        <v>12</v>
      </c>
      <c r="P215" s="6">
        <v>12</v>
      </c>
      <c r="Q215" s="6">
        <v>14</v>
      </c>
      <c r="R215" s="6">
        <v>14</v>
      </c>
      <c r="S215" s="6">
        <v>14</v>
      </c>
      <c r="T215" s="6">
        <v>14</v>
      </c>
      <c r="U215" s="6">
        <v>14</v>
      </c>
      <c r="V215" s="6">
        <v>14</v>
      </c>
      <c r="W215" s="6">
        <f>VLOOKUP(D215,'[1]EE con sedes'!D:AA,24,0)</f>
        <v>14</v>
      </c>
      <c r="X215" s="6">
        <v>14</v>
      </c>
      <c r="Y215" s="6">
        <v>14</v>
      </c>
      <c r="Z215" s="6">
        <f t="shared" si="9"/>
        <v>-4</v>
      </c>
      <c r="AA215" s="39">
        <f t="shared" si="10"/>
        <v>0.77777777777777779</v>
      </c>
      <c r="AB215" s="23">
        <f t="shared" si="11"/>
        <v>0.22222222222222221</v>
      </c>
    </row>
    <row r="216" spans="1:28">
      <c r="A216" s="5" t="s">
        <v>239</v>
      </c>
      <c r="B216" s="6" t="s">
        <v>628</v>
      </c>
      <c r="C216" s="5" t="s">
        <v>629</v>
      </c>
      <c r="D216" s="6" t="s">
        <v>645</v>
      </c>
      <c r="E216" s="6" t="s">
        <v>646</v>
      </c>
      <c r="F216" s="5" t="s">
        <v>647</v>
      </c>
      <c r="G216" s="5" t="s">
        <v>9</v>
      </c>
      <c r="H216" s="6">
        <v>52</v>
      </c>
      <c r="I216" s="6"/>
      <c r="J216" s="6">
        <v>52</v>
      </c>
      <c r="K216" s="6">
        <v>52</v>
      </c>
      <c r="L216" s="6">
        <v>50</v>
      </c>
      <c r="M216" s="6">
        <v>50</v>
      </c>
      <c r="N216" s="6">
        <v>50</v>
      </c>
      <c r="O216" s="6">
        <v>50</v>
      </c>
      <c r="P216" s="6">
        <v>52</v>
      </c>
      <c r="Q216" s="6">
        <v>52</v>
      </c>
      <c r="R216" s="6">
        <v>52</v>
      </c>
      <c r="S216" s="6">
        <v>53</v>
      </c>
      <c r="T216" s="6">
        <v>53</v>
      </c>
      <c r="U216" s="6">
        <v>53</v>
      </c>
      <c r="V216" s="6">
        <v>53</v>
      </c>
      <c r="W216" s="6">
        <f>VLOOKUP(D216,'[1]EE con sedes'!D:AA,24,0)</f>
        <v>53</v>
      </c>
      <c r="X216" s="6">
        <v>54</v>
      </c>
      <c r="Y216" s="6">
        <v>54</v>
      </c>
      <c r="Z216" s="6">
        <f t="shared" si="9"/>
        <v>2</v>
      </c>
      <c r="AA216" s="39">
        <f t="shared" si="10"/>
        <v>1.0384615384615385</v>
      </c>
      <c r="AB216" s="23">
        <f t="shared" si="11"/>
        <v>-3.8461538461538547E-2</v>
      </c>
    </row>
    <row r="217" spans="1:28">
      <c r="A217" s="5" t="s">
        <v>239</v>
      </c>
      <c r="B217" s="6" t="s">
        <v>628</v>
      </c>
      <c r="C217" s="5" t="s">
        <v>629</v>
      </c>
      <c r="D217" s="6" t="s">
        <v>648</v>
      </c>
      <c r="E217" s="6" t="s">
        <v>649</v>
      </c>
      <c r="F217" s="5" t="s">
        <v>650</v>
      </c>
      <c r="G217" s="5" t="s">
        <v>9</v>
      </c>
      <c r="H217" s="6">
        <v>5</v>
      </c>
      <c r="I217" s="6"/>
      <c r="J217" s="6">
        <v>5</v>
      </c>
      <c r="K217" s="6">
        <v>5</v>
      </c>
      <c r="L217" s="6">
        <v>5</v>
      </c>
      <c r="M217" s="6">
        <v>5</v>
      </c>
      <c r="N217" s="6">
        <v>5</v>
      </c>
      <c r="O217" s="6">
        <v>5</v>
      </c>
      <c r="P217" s="6">
        <v>6</v>
      </c>
      <c r="Q217" s="6">
        <v>6</v>
      </c>
      <c r="R217" s="6">
        <v>7</v>
      </c>
      <c r="S217" s="6">
        <v>7</v>
      </c>
      <c r="T217" s="6">
        <v>7</v>
      </c>
      <c r="U217" s="6">
        <v>7</v>
      </c>
      <c r="V217" s="6">
        <v>7</v>
      </c>
      <c r="W217" s="6">
        <f>VLOOKUP(D217,'[1]EE con sedes'!D:AA,24,0)</f>
        <v>7</v>
      </c>
      <c r="X217" s="6">
        <v>7</v>
      </c>
      <c r="Y217" s="6">
        <v>7</v>
      </c>
      <c r="Z217" s="6">
        <f t="shared" si="9"/>
        <v>2</v>
      </c>
      <c r="AA217" s="39">
        <f t="shared" si="10"/>
        <v>1.4</v>
      </c>
      <c r="AB217" s="23">
        <f t="shared" si="11"/>
        <v>-0.39999999999999991</v>
      </c>
    </row>
    <row r="218" spans="1:28">
      <c r="A218" s="5" t="s">
        <v>239</v>
      </c>
      <c r="B218" s="6" t="s">
        <v>628</v>
      </c>
      <c r="C218" s="5" t="s">
        <v>629</v>
      </c>
      <c r="D218" s="6" t="s">
        <v>651</v>
      </c>
      <c r="E218" s="6" t="s">
        <v>652</v>
      </c>
      <c r="F218" s="5" t="s">
        <v>653</v>
      </c>
      <c r="G218" s="5" t="s">
        <v>9</v>
      </c>
      <c r="H218" s="6">
        <v>5</v>
      </c>
      <c r="I218" s="6"/>
      <c r="J218" s="6">
        <v>4</v>
      </c>
      <c r="K218" s="6">
        <v>5</v>
      </c>
      <c r="L218" s="6">
        <v>5</v>
      </c>
      <c r="M218" s="6">
        <v>5</v>
      </c>
      <c r="N218" s="6">
        <v>5</v>
      </c>
      <c r="O218" s="6">
        <v>5</v>
      </c>
      <c r="P218" s="6">
        <v>5</v>
      </c>
      <c r="Q218" s="6">
        <v>5</v>
      </c>
      <c r="R218" s="6">
        <v>5</v>
      </c>
      <c r="S218" s="6">
        <v>5</v>
      </c>
      <c r="T218" s="6">
        <v>5</v>
      </c>
      <c r="U218" s="6">
        <v>5</v>
      </c>
      <c r="V218" s="6">
        <v>5</v>
      </c>
      <c r="W218" s="6">
        <f>VLOOKUP(D218,'[1]EE con sedes'!D:AA,24,0)</f>
        <v>5</v>
      </c>
      <c r="X218" s="6">
        <v>5</v>
      </c>
      <c r="Y218" s="6">
        <v>5</v>
      </c>
      <c r="Z218" s="6">
        <f t="shared" si="9"/>
        <v>0</v>
      </c>
      <c r="AA218" s="39">
        <f t="shared" si="10"/>
        <v>1</v>
      </c>
      <c r="AB218" s="23">
        <f t="shared" si="11"/>
        <v>0</v>
      </c>
    </row>
    <row r="219" spans="1:28">
      <c r="A219" s="5" t="s">
        <v>239</v>
      </c>
      <c r="B219" s="6" t="s">
        <v>628</v>
      </c>
      <c r="C219" s="5" t="s">
        <v>629</v>
      </c>
      <c r="D219" s="6" t="s">
        <v>654</v>
      </c>
      <c r="E219" s="6" t="s">
        <v>655</v>
      </c>
      <c r="F219" s="5" t="s">
        <v>656</v>
      </c>
      <c r="G219" s="5" t="s">
        <v>9</v>
      </c>
      <c r="H219" s="6">
        <v>8</v>
      </c>
      <c r="I219" s="6"/>
      <c r="J219" s="6">
        <v>8</v>
      </c>
      <c r="K219" s="6">
        <v>8</v>
      </c>
      <c r="L219" s="6">
        <v>8</v>
      </c>
      <c r="M219" s="6">
        <v>8</v>
      </c>
      <c r="N219" s="6">
        <v>8</v>
      </c>
      <c r="O219" s="6">
        <v>8</v>
      </c>
      <c r="P219" s="6">
        <v>8</v>
      </c>
      <c r="Q219" s="6">
        <v>8</v>
      </c>
      <c r="R219" s="6">
        <v>11</v>
      </c>
      <c r="S219" s="6">
        <v>11</v>
      </c>
      <c r="T219" s="6">
        <v>11</v>
      </c>
      <c r="U219" s="6">
        <v>11</v>
      </c>
      <c r="V219" s="6">
        <v>11</v>
      </c>
      <c r="W219" s="6">
        <f>VLOOKUP(D219,'[1]EE con sedes'!D:AA,24,0)</f>
        <v>11</v>
      </c>
      <c r="X219" s="6">
        <v>11</v>
      </c>
      <c r="Y219" s="6">
        <v>12</v>
      </c>
      <c r="Z219" s="6">
        <f t="shared" si="9"/>
        <v>4</v>
      </c>
      <c r="AA219" s="39">
        <f t="shared" si="10"/>
        <v>1.5</v>
      </c>
      <c r="AB219" s="23">
        <f t="shared" si="11"/>
        <v>-0.5</v>
      </c>
    </row>
    <row r="220" spans="1:28">
      <c r="A220" s="5" t="s">
        <v>239</v>
      </c>
      <c r="B220" s="6" t="s">
        <v>628</v>
      </c>
      <c r="C220" s="5" t="s">
        <v>629</v>
      </c>
      <c r="D220" s="6" t="s">
        <v>628</v>
      </c>
      <c r="E220" s="6" t="s">
        <v>657</v>
      </c>
      <c r="F220" s="5" t="s">
        <v>658</v>
      </c>
      <c r="G220" s="5" t="s">
        <v>9</v>
      </c>
      <c r="H220" s="6">
        <v>936</v>
      </c>
      <c r="I220" s="6">
        <v>903</v>
      </c>
      <c r="J220" s="6">
        <v>905</v>
      </c>
      <c r="K220" s="6">
        <v>912</v>
      </c>
      <c r="L220" s="6">
        <v>911</v>
      </c>
      <c r="M220" s="6">
        <v>945</v>
      </c>
      <c r="N220" s="6">
        <v>951</v>
      </c>
      <c r="O220" s="6">
        <v>975</v>
      </c>
      <c r="P220" s="6">
        <v>979</v>
      </c>
      <c r="Q220" s="6">
        <v>978</v>
      </c>
      <c r="R220" s="6">
        <v>974</v>
      </c>
      <c r="S220" s="6">
        <v>973</v>
      </c>
      <c r="T220" s="6">
        <v>973</v>
      </c>
      <c r="U220" s="6">
        <v>977</v>
      </c>
      <c r="V220" s="6">
        <v>975</v>
      </c>
      <c r="W220" s="6">
        <f>VLOOKUP(D220,'[1]EE con sedes'!D:AA,24,0)</f>
        <v>975</v>
      </c>
      <c r="X220" s="6">
        <v>977</v>
      </c>
      <c r="Y220" s="6">
        <v>977</v>
      </c>
      <c r="Z220" s="6">
        <f t="shared" si="9"/>
        <v>41</v>
      </c>
      <c r="AA220" s="39">
        <f t="shared" si="10"/>
        <v>1.0438034188034189</v>
      </c>
      <c r="AB220" s="23">
        <f t="shared" si="11"/>
        <v>-4.380341880341887E-2</v>
      </c>
    </row>
    <row r="221" spans="1:28">
      <c r="A221" s="5" t="s">
        <v>239</v>
      </c>
      <c r="B221" s="6" t="s">
        <v>628</v>
      </c>
      <c r="C221" s="5" t="s">
        <v>629</v>
      </c>
      <c r="D221" s="6" t="s">
        <v>659</v>
      </c>
      <c r="E221" s="6" t="s">
        <v>660</v>
      </c>
      <c r="F221" s="5" t="s">
        <v>661</v>
      </c>
      <c r="G221" s="5" t="s">
        <v>9</v>
      </c>
      <c r="H221" s="6">
        <v>6</v>
      </c>
      <c r="I221" s="6"/>
      <c r="J221" s="6">
        <v>4</v>
      </c>
      <c r="K221" s="6">
        <v>4</v>
      </c>
      <c r="L221" s="6">
        <v>4</v>
      </c>
      <c r="M221" s="6">
        <v>4</v>
      </c>
      <c r="N221" s="6">
        <v>4</v>
      </c>
      <c r="O221" s="6">
        <v>4</v>
      </c>
      <c r="P221" s="6">
        <v>4</v>
      </c>
      <c r="Q221" s="6">
        <v>4</v>
      </c>
      <c r="R221" s="6">
        <v>4</v>
      </c>
      <c r="S221" s="6">
        <v>4</v>
      </c>
      <c r="T221" s="6">
        <v>4</v>
      </c>
      <c r="U221" s="6">
        <v>4</v>
      </c>
      <c r="V221" s="6">
        <v>4</v>
      </c>
      <c r="W221" s="6">
        <f>VLOOKUP(D221,'[1]EE con sedes'!D:AA,24,0)</f>
        <v>5</v>
      </c>
      <c r="X221" s="6">
        <v>5</v>
      </c>
      <c r="Y221" s="6">
        <v>5</v>
      </c>
      <c r="Z221" s="6">
        <f t="shared" si="9"/>
        <v>-1</v>
      </c>
      <c r="AA221" s="39">
        <f t="shared" si="10"/>
        <v>0.83333333333333337</v>
      </c>
      <c r="AB221" s="23">
        <f t="shared" si="11"/>
        <v>0.16666666666666663</v>
      </c>
    </row>
    <row r="222" spans="1:28">
      <c r="A222" s="5" t="s">
        <v>239</v>
      </c>
      <c r="B222" s="6" t="s">
        <v>628</v>
      </c>
      <c r="C222" s="5" t="s">
        <v>629</v>
      </c>
      <c r="D222" s="6" t="s">
        <v>662</v>
      </c>
      <c r="E222" s="6" t="s">
        <v>663</v>
      </c>
      <c r="F222" s="5" t="s">
        <v>664</v>
      </c>
      <c r="G222" s="5" t="s">
        <v>9</v>
      </c>
      <c r="H222" s="6">
        <v>21</v>
      </c>
      <c r="I222" s="6"/>
      <c r="J222" s="6">
        <v>14</v>
      </c>
      <c r="K222" s="6">
        <v>14</v>
      </c>
      <c r="L222" s="6">
        <v>14</v>
      </c>
      <c r="M222" s="6">
        <v>14</v>
      </c>
      <c r="N222" s="6">
        <v>19</v>
      </c>
      <c r="O222" s="6">
        <v>19</v>
      </c>
      <c r="P222" s="6">
        <v>19</v>
      </c>
      <c r="Q222" s="6">
        <v>19</v>
      </c>
      <c r="R222" s="6">
        <v>19</v>
      </c>
      <c r="S222" s="6">
        <v>19</v>
      </c>
      <c r="T222" s="6">
        <v>19</v>
      </c>
      <c r="U222" s="6">
        <v>19</v>
      </c>
      <c r="V222" s="6">
        <v>19</v>
      </c>
      <c r="W222" s="6">
        <f>VLOOKUP(D222,'[1]EE con sedes'!D:AA,24,0)</f>
        <v>19</v>
      </c>
      <c r="X222" s="6">
        <v>19</v>
      </c>
      <c r="Y222" s="6">
        <v>19</v>
      </c>
      <c r="Z222" s="6">
        <f t="shared" si="9"/>
        <v>-2</v>
      </c>
      <c r="AA222" s="39">
        <f t="shared" si="10"/>
        <v>0.90476190476190477</v>
      </c>
      <c r="AB222" s="23">
        <f t="shared" si="11"/>
        <v>9.5238095238095233E-2</v>
      </c>
    </row>
    <row r="223" spans="1:28">
      <c r="A223" s="5" t="s">
        <v>239</v>
      </c>
      <c r="B223" s="6" t="s">
        <v>628</v>
      </c>
      <c r="C223" s="5" t="s">
        <v>629</v>
      </c>
      <c r="D223" s="6" t="s">
        <v>665</v>
      </c>
      <c r="E223" s="6" t="s">
        <v>666</v>
      </c>
      <c r="F223" s="5" t="s">
        <v>667</v>
      </c>
      <c r="G223" s="5" t="s">
        <v>9</v>
      </c>
      <c r="H223" s="6">
        <v>83</v>
      </c>
      <c r="I223" s="6"/>
      <c r="J223" s="6">
        <v>73</v>
      </c>
      <c r="K223" s="6">
        <v>73</v>
      </c>
      <c r="L223" s="6">
        <v>71</v>
      </c>
      <c r="M223" s="6">
        <v>71</v>
      </c>
      <c r="N223" s="6">
        <v>71</v>
      </c>
      <c r="O223" s="6">
        <v>84</v>
      </c>
      <c r="P223" s="6">
        <v>85</v>
      </c>
      <c r="Q223" s="6">
        <v>86</v>
      </c>
      <c r="R223" s="6">
        <v>86</v>
      </c>
      <c r="S223" s="6">
        <v>84</v>
      </c>
      <c r="T223" s="6">
        <v>83</v>
      </c>
      <c r="U223" s="6">
        <v>83</v>
      </c>
      <c r="V223" s="6">
        <v>83</v>
      </c>
      <c r="W223" s="6">
        <f>VLOOKUP(D223,'[1]EE con sedes'!D:AA,24,0)</f>
        <v>86</v>
      </c>
      <c r="X223" s="6">
        <v>85</v>
      </c>
      <c r="Y223" s="6">
        <v>85</v>
      </c>
      <c r="Z223" s="6">
        <f t="shared" si="9"/>
        <v>2</v>
      </c>
      <c r="AA223" s="39">
        <f t="shared" si="10"/>
        <v>1.0240963855421688</v>
      </c>
      <c r="AB223" s="23">
        <f t="shared" si="11"/>
        <v>-2.4096385542168752E-2</v>
      </c>
    </row>
    <row r="224" spans="1:28">
      <c r="A224" s="5" t="s">
        <v>239</v>
      </c>
      <c r="B224" s="6" t="s">
        <v>628</v>
      </c>
      <c r="C224" s="5" t="s">
        <v>629</v>
      </c>
      <c r="D224" s="6" t="s">
        <v>668</v>
      </c>
      <c r="E224" s="6" t="s">
        <v>669</v>
      </c>
      <c r="F224" s="5" t="s">
        <v>670</v>
      </c>
      <c r="G224" s="5" t="s">
        <v>9</v>
      </c>
      <c r="H224" s="6">
        <v>14</v>
      </c>
      <c r="I224" s="6"/>
      <c r="J224" s="6">
        <v>18</v>
      </c>
      <c r="K224" s="6">
        <v>18</v>
      </c>
      <c r="L224" s="6">
        <v>18</v>
      </c>
      <c r="M224" s="6">
        <v>18</v>
      </c>
      <c r="N224" s="6">
        <v>17</v>
      </c>
      <c r="O224" s="6">
        <v>17</v>
      </c>
      <c r="P224" s="6">
        <v>17</v>
      </c>
      <c r="Q224" s="6">
        <v>17</v>
      </c>
      <c r="R224" s="6">
        <v>17</v>
      </c>
      <c r="S224" s="6">
        <v>17</v>
      </c>
      <c r="T224" s="6">
        <v>17</v>
      </c>
      <c r="U224" s="6">
        <v>17</v>
      </c>
      <c r="V224" s="6">
        <v>17</v>
      </c>
      <c r="W224" s="6">
        <f>VLOOKUP(D224,'[1]EE con sedes'!D:AA,24,0)</f>
        <v>17</v>
      </c>
      <c r="X224" s="6">
        <v>17</v>
      </c>
      <c r="Y224" s="6">
        <v>18</v>
      </c>
      <c r="Z224" s="6">
        <f t="shared" si="9"/>
        <v>4</v>
      </c>
      <c r="AA224" s="39">
        <f t="shared" si="10"/>
        <v>1.2857142857142858</v>
      </c>
      <c r="AB224" s="23">
        <f t="shared" si="11"/>
        <v>-0.28571428571428581</v>
      </c>
    </row>
    <row r="225" spans="1:28">
      <c r="A225" s="5" t="s">
        <v>239</v>
      </c>
      <c r="B225" s="6" t="s">
        <v>628</v>
      </c>
      <c r="C225" s="5" t="s">
        <v>629</v>
      </c>
      <c r="D225" s="6" t="s">
        <v>671</v>
      </c>
      <c r="E225" s="6" t="s">
        <v>672</v>
      </c>
      <c r="F225" s="5" t="s">
        <v>673</v>
      </c>
      <c r="G225" s="5" t="s">
        <v>9</v>
      </c>
      <c r="H225" s="6">
        <v>12</v>
      </c>
      <c r="I225" s="6"/>
      <c r="J225" s="6">
        <v>10</v>
      </c>
      <c r="K225" s="6">
        <v>10</v>
      </c>
      <c r="L225" s="6">
        <v>10</v>
      </c>
      <c r="M225" s="6">
        <v>10</v>
      </c>
      <c r="N225" s="6">
        <v>10</v>
      </c>
      <c r="O225" s="6">
        <v>10</v>
      </c>
      <c r="P225" s="6">
        <v>10</v>
      </c>
      <c r="Q225" s="6">
        <v>10</v>
      </c>
      <c r="R225" s="6">
        <v>10</v>
      </c>
      <c r="S225" s="6">
        <v>10</v>
      </c>
      <c r="T225" s="6">
        <v>10</v>
      </c>
      <c r="U225" s="6">
        <v>10</v>
      </c>
      <c r="V225" s="6">
        <v>10</v>
      </c>
      <c r="W225" s="6">
        <f>VLOOKUP(D225,'[1]EE con sedes'!D:AA,24,0)</f>
        <v>10</v>
      </c>
      <c r="X225" s="6">
        <v>10</v>
      </c>
      <c r="Y225" s="6">
        <v>10</v>
      </c>
      <c r="Z225" s="6">
        <f t="shared" si="9"/>
        <v>-2</v>
      </c>
      <c r="AA225" s="39">
        <f t="shared" si="10"/>
        <v>0.83333333333333337</v>
      </c>
      <c r="AB225" s="23">
        <f t="shared" si="11"/>
        <v>0.16666666666666663</v>
      </c>
    </row>
    <row r="226" spans="1:28">
      <c r="A226" s="5" t="s">
        <v>239</v>
      </c>
      <c r="B226" s="6" t="s">
        <v>628</v>
      </c>
      <c r="C226" s="5" t="s">
        <v>629</v>
      </c>
      <c r="D226" s="6" t="s">
        <v>674</v>
      </c>
      <c r="E226" s="6" t="s">
        <v>675</v>
      </c>
      <c r="F226" s="5" t="s">
        <v>676</v>
      </c>
      <c r="G226" s="5" t="s">
        <v>9</v>
      </c>
      <c r="H226" s="6">
        <v>8</v>
      </c>
      <c r="I226" s="6"/>
      <c r="J226" s="6">
        <v>3</v>
      </c>
      <c r="K226" s="6">
        <v>3</v>
      </c>
      <c r="L226" s="6">
        <v>3</v>
      </c>
      <c r="M226" s="6">
        <v>3</v>
      </c>
      <c r="N226" s="6">
        <v>4</v>
      </c>
      <c r="O226" s="6">
        <v>8</v>
      </c>
      <c r="P226" s="6">
        <v>8</v>
      </c>
      <c r="Q226" s="6">
        <v>8</v>
      </c>
      <c r="R226" s="6">
        <v>8</v>
      </c>
      <c r="S226" s="6">
        <v>8</v>
      </c>
      <c r="T226" s="6">
        <v>8</v>
      </c>
      <c r="U226" s="6">
        <v>8</v>
      </c>
      <c r="V226" s="6">
        <v>8</v>
      </c>
      <c r="W226" s="6">
        <f>VLOOKUP(D226,'[1]EE con sedes'!D:AA,24,0)</f>
        <v>8</v>
      </c>
      <c r="X226" s="6">
        <v>8</v>
      </c>
      <c r="Y226" s="6">
        <v>8</v>
      </c>
      <c r="Z226" s="6">
        <f t="shared" si="9"/>
        <v>0</v>
      </c>
      <c r="AA226" s="39">
        <f t="shared" si="10"/>
        <v>1</v>
      </c>
      <c r="AB226" s="23">
        <f t="shared" si="11"/>
        <v>0</v>
      </c>
    </row>
    <row r="227" spans="1:28">
      <c r="A227" s="5" t="s">
        <v>239</v>
      </c>
      <c r="B227" s="6" t="s">
        <v>628</v>
      </c>
      <c r="C227" s="5" t="s">
        <v>629</v>
      </c>
      <c r="D227" s="6" t="s">
        <v>677</v>
      </c>
      <c r="E227" s="6" t="s">
        <v>678</v>
      </c>
      <c r="F227" s="5" t="s">
        <v>679</v>
      </c>
      <c r="G227" s="5" t="s">
        <v>9</v>
      </c>
      <c r="H227" s="6">
        <v>8</v>
      </c>
      <c r="I227" s="6"/>
      <c r="J227" s="6">
        <v>6</v>
      </c>
      <c r="K227" s="6">
        <v>7</v>
      </c>
      <c r="L227" s="6">
        <v>7</v>
      </c>
      <c r="M227" s="6">
        <v>7</v>
      </c>
      <c r="N227" s="6">
        <v>9</v>
      </c>
      <c r="O227" s="6">
        <v>9</v>
      </c>
      <c r="P227" s="6">
        <v>9</v>
      </c>
      <c r="Q227" s="6">
        <v>9</v>
      </c>
      <c r="R227" s="6">
        <v>9</v>
      </c>
      <c r="S227" s="6">
        <v>9</v>
      </c>
      <c r="T227" s="6">
        <v>9</v>
      </c>
      <c r="U227" s="6">
        <v>9</v>
      </c>
      <c r="V227" s="6">
        <v>9</v>
      </c>
      <c r="W227" s="6">
        <f>VLOOKUP(D227,'[1]EE con sedes'!D:AA,24,0)</f>
        <v>9</v>
      </c>
      <c r="X227" s="6">
        <v>9</v>
      </c>
      <c r="Y227" s="6">
        <v>9</v>
      </c>
      <c r="Z227" s="6">
        <f t="shared" si="9"/>
        <v>1</v>
      </c>
      <c r="AA227" s="39">
        <f t="shared" si="10"/>
        <v>1.125</v>
      </c>
      <c r="AB227" s="23">
        <f t="shared" si="11"/>
        <v>-0.125</v>
      </c>
    </row>
    <row r="228" spans="1:28">
      <c r="A228" s="5" t="s">
        <v>239</v>
      </c>
      <c r="B228" s="6" t="s">
        <v>628</v>
      </c>
      <c r="C228" s="5" t="s">
        <v>629</v>
      </c>
      <c r="D228" s="6" t="s">
        <v>680</v>
      </c>
      <c r="E228" s="6" t="s">
        <v>681</v>
      </c>
      <c r="F228" s="5" t="s">
        <v>682</v>
      </c>
      <c r="G228" s="5" t="s">
        <v>9</v>
      </c>
      <c r="H228" s="6">
        <v>10</v>
      </c>
      <c r="I228" s="6"/>
      <c r="J228" s="6">
        <v>7</v>
      </c>
      <c r="K228" s="6">
        <v>10</v>
      </c>
      <c r="L228" s="6">
        <v>10</v>
      </c>
      <c r="M228" s="6">
        <v>10</v>
      </c>
      <c r="N228" s="6">
        <v>10</v>
      </c>
      <c r="O228" s="6">
        <v>10</v>
      </c>
      <c r="P228" s="6">
        <v>10</v>
      </c>
      <c r="Q228" s="6">
        <v>10</v>
      </c>
      <c r="R228" s="6">
        <v>9</v>
      </c>
      <c r="S228" s="6">
        <v>9</v>
      </c>
      <c r="T228" s="6">
        <v>9</v>
      </c>
      <c r="U228" s="6">
        <v>9</v>
      </c>
      <c r="V228" s="6">
        <v>9</v>
      </c>
      <c r="W228" s="6">
        <f>VLOOKUP(D228,'[1]EE con sedes'!D:AA,24,0)</f>
        <v>9</v>
      </c>
      <c r="X228" s="6">
        <v>9</v>
      </c>
      <c r="Y228" s="6">
        <v>9</v>
      </c>
      <c r="Z228" s="6">
        <f t="shared" si="9"/>
        <v>-1</v>
      </c>
      <c r="AA228" s="39">
        <f t="shared" si="10"/>
        <v>0.9</v>
      </c>
      <c r="AB228" s="23">
        <f t="shared" si="11"/>
        <v>9.9999999999999978E-2</v>
      </c>
    </row>
    <row r="229" spans="1:28">
      <c r="A229" s="5" t="s">
        <v>239</v>
      </c>
      <c r="B229" s="6" t="s">
        <v>628</v>
      </c>
      <c r="C229" s="5" t="s">
        <v>629</v>
      </c>
      <c r="D229" s="6" t="s">
        <v>683</v>
      </c>
      <c r="E229" s="6" t="s">
        <v>684</v>
      </c>
      <c r="F229" s="5" t="s">
        <v>685</v>
      </c>
      <c r="G229" s="5" t="s">
        <v>9</v>
      </c>
      <c r="H229" s="6">
        <v>9</v>
      </c>
      <c r="I229" s="6"/>
      <c r="J229" s="6"/>
      <c r="K229" s="6">
        <v>7</v>
      </c>
      <c r="L229" s="6">
        <v>7</v>
      </c>
      <c r="M229" s="6">
        <v>7</v>
      </c>
      <c r="N229" s="6">
        <v>7</v>
      </c>
      <c r="O229" s="6">
        <v>7</v>
      </c>
      <c r="P229" s="6">
        <v>7</v>
      </c>
      <c r="Q229" s="6">
        <v>7</v>
      </c>
      <c r="R229" s="6">
        <v>7</v>
      </c>
      <c r="S229" s="6">
        <v>8</v>
      </c>
      <c r="T229" s="6">
        <v>8</v>
      </c>
      <c r="U229" s="6">
        <v>8</v>
      </c>
      <c r="V229" s="6">
        <v>8</v>
      </c>
      <c r="W229" s="6">
        <f>VLOOKUP(D229,'[1]EE con sedes'!D:AA,24,0)</f>
        <v>8</v>
      </c>
      <c r="X229" s="6">
        <v>8</v>
      </c>
      <c r="Y229" s="6">
        <v>8</v>
      </c>
      <c r="Z229" s="6">
        <f t="shared" si="9"/>
        <v>-1</v>
      </c>
      <c r="AA229" s="39">
        <f t="shared" si="10"/>
        <v>0.88888888888888884</v>
      </c>
      <c r="AB229" s="23">
        <f t="shared" si="11"/>
        <v>0.11111111111111116</v>
      </c>
    </row>
    <row r="230" spans="1:28">
      <c r="A230" s="5" t="s">
        <v>239</v>
      </c>
      <c r="B230" s="6" t="s">
        <v>628</v>
      </c>
      <c r="C230" s="5" t="s">
        <v>629</v>
      </c>
      <c r="D230" s="6" t="s">
        <v>686</v>
      </c>
      <c r="E230" s="6" t="s">
        <v>687</v>
      </c>
      <c r="F230" s="5" t="s">
        <v>688</v>
      </c>
      <c r="G230" s="5" t="s">
        <v>9</v>
      </c>
      <c r="H230" s="6">
        <v>46</v>
      </c>
      <c r="I230" s="6"/>
      <c r="J230" s="6">
        <v>44</v>
      </c>
      <c r="K230" s="6">
        <v>41</v>
      </c>
      <c r="L230" s="6">
        <v>41</v>
      </c>
      <c r="M230" s="6">
        <v>41</v>
      </c>
      <c r="N230" s="6">
        <v>41</v>
      </c>
      <c r="O230" s="6">
        <v>41</v>
      </c>
      <c r="P230" s="6">
        <v>41</v>
      </c>
      <c r="Q230" s="6">
        <v>41</v>
      </c>
      <c r="R230" s="6">
        <v>41</v>
      </c>
      <c r="S230" s="6">
        <v>41</v>
      </c>
      <c r="T230" s="6">
        <v>41</v>
      </c>
      <c r="U230" s="6">
        <v>41</v>
      </c>
      <c r="V230" s="6">
        <v>41</v>
      </c>
      <c r="W230" s="6">
        <f>VLOOKUP(D230,'[1]EE con sedes'!D:AA,24,0)</f>
        <v>44</v>
      </c>
      <c r="X230" s="6">
        <v>44</v>
      </c>
      <c r="Y230" s="6">
        <v>44</v>
      </c>
      <c r="Z230" s="6">
        <f t="shared" si="9"/>
        <v>-2</v>
      </c>
      <c r="AA230" s="39">
        <f t="shared" si="10"/>
        <v>0.95652173913043481</v>
      </c>
      <c r="AB230" s="23">
        <f t="shared" si="11"/>
        <v>4.3478260869565188E-2</v>
      </c>
    </row>
    <row r="231" spans="1:28">
      <c r="A231" s="5" t="s">
        <v>239</v>
      </c>
      <c r="B231" s="6" t="s">
        <v>689</v>
      </c>
      <c r="C231" s="5" t="s">
        <v>690</v>
      </c>
      <c r="D231" s="6" t="s">
        <v>691</v>
      </c>
      <c r="E231" s="6" t="s">
        <v>692</v>
      </c>
      <c r="F231" s="5" t="s">
        <v>693</v>
      </c>
      <c r="G231" s="5" t="s">
        <v>9</v>
      </c>
      <c r="H231" s="6">
        <v>6</v>
      </c>
      <c r="I231" s="6"/>
      <c r="J231" s="6">
        <v>5</v>
      </c>
      <c r="K231" s="6">
        <v>5</v>
      </c>
      <c r="L231" s="6">
        <v>5</v>
      </c>
      <c r="M231" s="6">
        <v>5</v>
      </c>
      <c r="N231" s="6">
        <v>17</v>
      </c>
      <c r="O231" s="6">
        <v>17</v>
      </c>
      <c r="P231" s="6">
        <v>17</v>
      </c>
      <c r="Q231" s="6">
        <v>17</v>
      </c>
      <c r="R231" s="6">
        <v>21</v>
      </c>
      <c r="S231" s="6">
        <v>21</v>
      </c>
      <c r="T231" s="6">
        <v>21</v>
      </c>
      <c r="U231" s="6">
        <v>21</v>
      </c>
      <c r="V231" s="6">
        <v>21</v>
      </c>
      <c r="W231" s="6">
        <f>VLOOKUP(D231,'[1]EE con sedes'!D:AA,24,0)</f>
        <v>22</v>
      </c>
      <c r="X231" s="6">
        <v>22</v>
      </c>
      <c r="Y231" s="6">
        <v>22</v>
      </c>
      <c r="Z231" s="6">
        <f t="shared" si="9"/>
        <v>16</v>
      </c>
      <c r="AA231" s="39">
        <f t="shared" si="10"/>
        <v>3.6666666666666665</v>
      </c>
      <c r="AB231" s="23">
        <f t="shared" si="11"/>
        <v>-2.6666666666666665</v>
      </c>
    </row>
    <row r="232" spans="1:28">
      <c r="A232" s="5" t="s">
        <v>239</v>
      </c>
      <c r="B232" s="6" t="s">
        <v>689</v>
      </c>
      <c r="C232" s="5" t="s">
        <v>690</v>
      </c>
      <c r="D232" s="6" t="s">
        <v>694</v>
      </c>
      <c r="E232" s="6" t="s">
        <v>695</v>
      </c>
      <c r="F232" s="5" t="s">
        <v>696</v>
      </c>
      <c r="G232" s="5" t="s">
        <v>9</v>
      </c>
      <c r="H232" s="6">
        <v>24</v>
      </c>
      <c r="I232" s="6"/>
      <c r="J232" s="6">
        <v>20</v>
      </c>
      <c r="K232" s="6">
        <v>20</v>
      </c>
      <c r="L232" s="6">
        <v>20</v>
      </c>
      <c r="M232" s="6">
        <v>20</v>
      </c>
      <c r="N232" s="6">
        <v>20</v>
      </c>
      <c r="O232" s="6">
        <v>20</v>
      </c>
      <c r="P232" s="6">
        <v>20</v>
      </c>
      <c r="Q232" s="6">
        <v>20</v>
      </c>
      <c r="R232" s="6">
        <v>19</v>
      </c>
      <c r="S232" s="6">
        <v>19</v>
      </c>
      <c r="T232" s="6">
        <v>18</v>
      </c>
      <c r="U232" s="6">
        <v>18</v>
      </c>
      <c r="V232" s="6">
        <v>18</v>
      </c>
      <c r="W232" s="6">
        <f>VLOOKUP(D232,'[1]EE con sedes'!D:AA,24,0)</f>
        <v>18</v>
      </c>
      <c r="X232" s="6">
        <v>18</v>
      </c>
      <c r="Y232" s="6">
        <v>20</v>
      </c>
      <c r="Z232" s="6">
        <f t="shared" si="9"/>
        <v>-4</v>
      </c>
      <c r="AA232" s="39">
        <f t="shared" si="10"/>
        <v>0.83333333333333337</v>
      </c>
      <c r="AB232" s="23">
        <f t="shared" si="11"/>
        <v>0.16666666666666663</v>
      </c>
    </row>
    <row r="233" spans="1:28">
      <c r="A233" s="5" t="s">
        <v>239</v>
      </c>
      <c r="B233" s="6" t="s">
        <v>689</v>
      </c>
      <c r="C233" s="5" t="s">
        <v>690</v>
      </c>
      <c r="D233" s="6" t="s">
        <v>697</v>
      </c>
      <c r="E233" s="6" t="s">
        <v>698</v>
      </c>
      <c r="F233" s="5" t="s">
        <v>699</v>
      </c>
      <c r="G233" s="5" t="s">
        <v>9</v>
      </c>
      <c r="H233" s="6">
        <v>10</v>
      </c>
      <c r="I233" s="6">
        <v>20</v>
      </c>
      <c r="J233" s="6">
        <v>20</v>
      </c>
      <c r="K233" s="6">
        <v>20</v>
      </c>
      <c r="L233" s="6">
        <v>20</v>
      </c>
      <c r="M233" s="6">
        <v>20</v>
      </c>
      <c r="N233" s="6">
        <v>20</v>
      </c>
      <c r="O233" s="6">
        <v>20</v>
      </c>
      <c r="P233" s="6">
        <v>20</v>
      </c>
      <c r="Q233" s="6">
        <v>20</v>
      </c>
      <c r="R233" s="6">
        <v>20</v>
      </c>
      <c r="S233" s="6">
        <v>21</v>
      </c>
      <c r="T233" s="6">
        <v>21</v>
      </c>
      <c r="U233" s="6">
        <v>21</v>
      </c>
      <c r="V233" s="6">
        <v>21</v>
      </c>
      <c r="W233" s="6">
        <f>VLOOKUP(D233,'[1]EE con sedes'!D:AA,24,0)</f>
        <v>21</v>
      </c>
      <c r="X233" s="6">
        <v>21</v>
      </c>
      <c r="Y233" s="6">
        <v>21</v>
      </c>
      <c r="Z233" s="6">
        <f t="shared" si="9"/>
        <v>11</v>
      </c>
      <c r="AA233" s="39">
        <f t="shared" si="10"/>
        <v>2.1</v>
      </c>
      <c r="AB233" s="23">
        <f t="shared" si="11"/>
        <v>-1.1000000000000001</v>
      </c>
    </row>
    <row r="234" spans="1:28">
      <c r="A234" s="5" t="s">
        <v>239</v>
      </c>
      <c r="B234" s="6" t="s">
        <v>689</v>
      </c>
      <c r="C234" s="5" t="s">
        <v>690</v>
      </c>
      <c r="D234" s="6" t="s">
        <v>689</v>
      </c>
      <c r="E234" s="6" t="s">
        <v>700</v>
      </c>
      <c r="F234" s="5" t="s">
        <v>701</v>
      </c>
      <c r="G234" s="5" t="s">
        <v>9</v>
      </c>
      <c r="H234" s="6">
        <v>150</v>
      </c>
      <c r="I234" s="6">
        <v>123</v>
      </c>
      <c r="J234" s="6">
        <v>123</v>
      </c>
      <c r="K234" s="6">
        <v>123</v>
      </c>
      <c r="L234" s="6">
        <v>123</v>
      </c>
      <c r="M234" s="6">
        <v>127</v>
      </c>
      <c r="N234" s="6">
        <v>135</v>
      </c>
      <c r="O234" s="6">
        <v>137</v>
      </c>
      <c r="P234" s="6">
        <v>137</v>
      </c>
      <c r="Q234" s="6">
        <v>137</v>
      </c>
      <c r="R234" s="6">
        <v>139</v>
      </c>
      <c r="S234" s="6">
        <v>139</v>
      </c>
      <c r="T234" s="6">
        <v>145</v>
      </c>
      <c r="U234" s="6">
        <v>154</v>
      </c>
      <c r="V234" s="6">
        <v>157</v>
      </c>
      <c r="W234" s="6">
        <f>VLOOKUP(D234,'[1]EE con sedes'!D:AA,24,0)</f>
        <v>159</v>
      </c>
      <c r="X234" s="6">
        <v>159</v>
      </c>
      <c r="Y234" s="6">
        <v>159</v>
      </c>
      <c r="Z234" s="6">
        <f t="shared" si="9"/>
        <v>9</v>
      </c>
      <c r="AA234" s="39">
        <f t="shared" si="10"/>
        <v>1.06</v>
      </c>
      <c r="AB234" s="23">
        <f t="shared" si="11"/>
        <v>-6.0000000000000053E-2</v>
      </c>
    </row>
    <row r="235" spans="1:28">
      <c r="A235" s="5" t="s">
        <v>239</v>
      </c>
      <c r="B235" s="6" t="s">
        <v>689</v>
      </c>
      <c r="C235" s="5" t="s">
        <v>690</v>
      </c>
      <c r="D235" s="6" t="s">
        <v>702</v>
      </c>
      <c r="E235" s="6" t="s">
        <v>703</v>
      </c>
      <c r="F235" s="5" t="s">
        <v>704</v>
      </c>
      <c r="G235" s="5" t="s">
        <v>9</v>
      </c>
      <c r="H235" s="6">
        <v>29</v>
      </c>
      <c r="I235" s="6"/>
      <c r="J235" s="6">
        <v>17</v>
      </c>
      <c r="K235" s="6">
        <v>17</v>
      </c>
      <c r="L235" s="6">
        <v>17</v>
      </c>
      <c r="M235" s="6">
        <v>17</v>
      </c>
      <c r="N235" s="6">
        <v>17</v>
      </c>
      <c r="O235" s="6">
        <v>17</v>
      </c>
      <c r="P235" s="6">
        <v>17</v>
      </c>
      <c r="Q235" s="6">
        <v>17</v>
      </c>
      <c r="R235" s="6">
        <v>16</v>
      </c>
      <c r="S235" s="6">
        <v>16</v>
      </c>
      <c r="T235" s="6">
        <v>15</v>
      </c>
      <c r="U235" s="6">
        <v>15</v>
      </c>
      <c r="V235" s="6">
        <v>15</v>
      </c>
      <c r="W235" s="6">
        <f>VLOOKUP(D235,'[1]EE con sedes'!D:AA,24,0)</f>
        <v>15</v>
      </c>
      <c r="X235" s="6">
        <v>15</v>
      </c>
      <c r="Y235" s="6">
        <v>15</v>
      </c>
      <c r="Z235" s="6">
        <f t="shared" si="9"/>
        <v>-14</v>
      </c>
      <c r="AA235" s="39">
        <f t="shared" si="10"/>
        <v>0.51724137931034486</v>
      </c>
      <c r="AB235" s="23">
        <f t="shared" si="11"/>
        <v>0.48275862068965514</v>
      </c>
    </row>
    <row r="236" spans="1:28">
      <c r="A236" s="5" t="s">
        <v>239</v>
      </c>
      <c r="B236" s="6" t="s">
        <v>689</v>
      </c>
      <c r="C236" s="5" t="s">
        <v>690</v>
      </c>
      <c r="D236" s="6" t="s">
        <v>705</v>
      </c>
      <c r="E236" s="6" t="s">
        <v>706</v>
      </c>
      <c r="F236" s="5" t="s">
        <v>707</v>
      </c>
      <c r="G236" s="5" t="s">
        <v>9</v>
      </c>
      <c r="H236" s="6">
        <v>31</v>
      </c>
      <c r="I236" s="6"/>
      <c r="J236" s="6">
        <v>19</v>
      </c>
      <c r="K236" s="6">
        <v>19</v>
      </c>
      <c r="L236" s="6">
        <v>19</v>
      </c>
      <c r="M236" s="6">
        <v>19</v>
      </c>
      <c r="N236" s="6">
        <v>19</v>
      </c>
      <c r="O236" s="6">
        <v>19</v>
      </c>
      <c r="P236" s="6">
        <v>19</v>
      </c>
      <c r="Q236" s="6">
        <v>19</v>
      </c>
      <c r="R236" s="6">
        <v>12</v>
      </c>
      <c r="S236" s="6">
        <v>11</v>
      </c>
      <c r="T236" s="6">
        <v>11</v>
      </c>
      <c r="U236" s="6">
        <v>11</v>
      </c>
      <c r="V236" s="6">
        <v>11</v>
      </c>
      <c r="W236" s="6">
        <f>VLOOKUP(D236,'[1]EE con sedes'!D:AA,24,0)</f>
        <v>11</v>
      </c>
      <c r="X236" s="6">
        <v>11</v>
      </c>
      <c r="Y236" s="6">
        <v>11</v>
      </c>
      <c r="Z236" s="6">
        <f t="shared" si="9"/>
        <v>-20</v>
      </c>
      <c r="AA236" s="39">
        <f t="shared" si="10"/>
        <v>0.35483870967741937</v>
      </c>
      <c r="AB236" s="23">
        <f t="shared" si="11"/>
        <v>0.64516129032258063</v>
      </c>
    </row>
    <row r="237" spans="1:28">
      <c r="A237" s="5" t="s">
        <v>708</v>
      </c>
      <c r="B237" s="6" t="s">
        <v>709</v>
      </c>
      <c r="C237" s="5" t="s">
        <v>710</v>
      </c>
      <c r="D237" s="6" t="s">
        <v>711</v>
      </c>
      <c r="E237" s="6" t="s">
        <v>712</v>
      </c>
      <c r="F237" s="5" t="s">
        <v>713</v>
      </c>
      <c r="G237" s="5" t="s">
        <v>5</v>
      </c>
      <c r="H237" s="6">
        <v>90</v>
      </c>
      <c r="I237" s="6">
        <v>68</v>
      </c>
      <c r="J237" s="6">
        <v>74</v>
      </c>
      <c r="K237" s="6">
        <v>73</v>
      </c>
      <c r="L237" s="6">
        <v>74</v>
      </c>
      <c r="M237" s="6">
        <v>73</v>
      </c>
      <c r="N237" s="6">
        <v>75</v>
      </c>
      <c r="O237" s="6">
        <v>74</v>
      </c>
      <c r="P237" s="6">
        <v>74</v>
      </c>
      <c r="Q237" s="6">
        <v>74</v>
      </c>
      <c r="R237" s="6">
        <v>74</v>
      </c>
      <c r="S237" s="6">
        <v>74</v>
      </c>
      <c r="T237" s="6">
        <v>74</v>
      </c>
      <c r="U237" s="6">
        <v>74</v>
      </c>
      <c r="V237" s="6">
        <v>74</v>
      </c>
      <c r="W237" s="6">
        <f>VLOOKUP(D237,'[1]EE con sedes'!D:AA,24,0)</f>
        <v>74</v>
      </c>
      <c r="X237" s="6">
        <v>74</v>
      </c>
      <c r="Y237" s="6">
        <v>74</v>
      </c>
      <c r="Z237" s="6">
        <f t="shared" si="9"/>
        <v>-16</v>
      </c>
      <c r="AA237" s="39">
        <f t="shared" si="10"/>
        <v>0.82222222222222219</v>
      </c>
      <c r="AB237" s="23">
        <f t="shared" si="11"/>
        <v>0.17777777777777781</v>
      </c>
    </row>
    <row r="238" spans="1:28">
      <c r="A238" s="5" t="s">
        <v>708</v>
      </c>
      <c r="B238" s="6" t="s">
        <v>709</v>
      </c>
      <c r="C238" s="5" t="s">
        <v>710</v>
      </c>
      <c r="D238" s="6" t="s">
        <v>714</v>
      </c>
      <c r="E238" s="6" t="s">
        <v>715</v>
      </c>
      <c r="F238" s="5" t="s">
        <v>716</v>
      </c>
      <c r="G238" s="5" t="s">
        <v>5</v>
      </c>
      <c r="H238" s="6">
        <v>160</v>
      </c>
      <c r="I238" s="6">
        <v>168</v>
      </c>
      <c r="J238" s="6">
        <v>167</v>
      </c>
      <c r="K238" s="6">
        <v>166</v>
      </c>
      <c r="L238" s="6">
        <v>168</v>
      </c>
      <c r="M238" s="6">
        <v>166</v>
      </c>
      <c r="N238" s="6">
        <v>167</v>
      </c>
      <c r="O238" s="6">
        <v>165</v>
      </c>
      <c r="P238" s="6">
        <v>166</v>
      </c>
      <c r="Q238" s="6">
        <v>165</v>
      </c>
      <c r="R238" s="6">
        <v>166</v>
      </c>
      <c r="S238" s="6">
        <v>166</v>
      </c>
      <c r="T238" s="6">
        <v>166</v>
      </c>
      <c r="U238" s="6">
        <v>166</v>
      </c>
      <c r="V238" s="6">
        <v>165</v>
      </c>
      <c r="W238" s="6">
        <f>VLOOKUP(D238,'[1]EE con sedes'!D:AA,24,0)</f>
        <v>167</v>
      </c>
      <c r="X238" s="6">
        <v>166</v>
      </c>
      <c r="Y238" s="6">
        <v>166</v>
      </c>
      <c r="Z238" s="6">
        <f t="shared" si="9"/>
        <v>6</v>
      </c>
      <c r="AA238" s="39">
        <f t="shared" si="10"/>
        <v>1.0375000000000001</v>
      </c>
      <c r="AB238" s="23">
        <f t="shared" si="11"/>
        <v>-3.7500000000000089E-2</v>
      </c>
    </row>
    <row r="239" spans="1:28">
      <c r="A239" s="5" t="s">
        <v>708</v>
      </c>
      <c r="B239" s="6" t="s">
        <v>709</v>
      </c>
      <c r="C239" s="5" t="s">
        <v>710</v>
      </c>
      <c r="D239" s="6" t="s">
        <v>709</v>
      </c>
      <c r="E239" s="6" t="s">
        <v>717</v>
      </c>
      <c r="F239" s="5" t="s">
        <v>718</v>
      </c>
      <c r="G239" s="5" t="s">
        <v>5</v>
      </c>
      <c r="H239" s="6">
        <v>282</v>
      </c>
      <c r="I239" s="6">
        <v>256</v>
      </c>
      <c r="J239" s="6">
        <v>256</v>
      </c>
      <c r="K239" s="6">
        <v>255</v>
      </c>
      <c r="L239" s="6">
        <v>254</v>
      </c>
      <c r="M239" s="6">
        <v>251</v>
      </c>
      <c r="N239" s="6">
        <v>251</v>
      </c>
      <c r="O239" s="6">
        <v>252</v>
      </c>
      <c r="P239" s="6">
        <v>272</v>
      </c>
      <c r="Q239" s="6">
        <v>269</v>
      </c>
      <c r="R239" s="6">
        <v>269</v>
      </c>
      <c r="S239" s="6">
        <v>269</v>
      </c>
      <c r="T239" s="6">
        <v>270</v>
      </c>
      <c r="U239" s="6">
        <v>270</v>
      </c>
      <c r="V239" s="6">
        <v>270</v>
      </c>
      <c r="W239" s="6">
        <f>VLOOKUP(D239,'[1]EE con sedes'!D:AA,24,0)</f>
        <v>270</v>
      </c>
      <c r="X239" s="6">
        <v>268</v>
      </c>
      <c r="Y239" s="6">
        <v>268</v>
      </c>
      <c r="Z239" s="6">
        <f t="shared" si="9"/>
        <v>-14</v>
      </c>
      <c r="AA239" s="39">
        <f t="shared" si="10"/>
        <v>0.95035460992907805</v>
      </c>
      <c r="AB239" s="23">
        <f t="shared" si="11"/>
        <v>4.9645390070921946E-2</v>
      </c>
    </row>
    <row r="240" spans="1:28">
      <c r="A240" s="5" t="s">
        <v>708</v>
      </c>
      <c r="B240" s="6" t="s">
        <v>709</v>
      </c>
      <c r="C240" s="5" t="s">
        <v>710</v>
      </c>
      <c r="D240" s="6" t="s">
        <v>719</v>
      </c>
      <c r="E240" s="6" t="s">
        <v>720</v>
      </c>
      <c r="F240" s="5" t="s">
        <v>721</v>
      </c>
      <c r="G240" s="5" t="s">
        <v>9</v>
      </c>
      <c r="H240" s="6">
        <v>17</v>
      </c>
      <c r="I240" s="6">
        <v>15</v>
      </c>
      <c r="J240" s="6">
        <v>15</v>
      </c>
      <c r="K240" s="6">
        <v>15</v>
      </c>
      <c r="L240" s="6">
        <v>15</v>
      </c>
      <c r="M240" s="6">
        <v>16</v>
      </c>
      <c r="N240" s="6">
        <v>16</v>
      </c>
      <c r="O240" s="6">
        <v>15</v>
      </c>
      <c r="P240" s="6">
        <v>17</v>
      </c>
      <c r="Q240" s="6">
        <v>17</v>
      </c>
      <c r="R240" s="6">
        <v>17</v>
      </c>
      <c r="S240" s="6">
        <v>17</v>
      </c>
      <c r="T240" s="6">
        <v>17</v>
      </c>
      <c r="U240" s="6">
        <v>17</v>
      </c>
      <c r="V240" s="6">
        <v>17</v>
      </c>
      <c r="W240" s="6">
        <f>VLOOKUP(D240,'[1]EE con sedes'!D:AA,24,0)</f>
        <v>17</v>
      </c>
      <c r="X240" s="6">
        <v>17</v>
      </c>
      <c r="Y240" s="6">
        <v>17</v>
      </c>
      <c r="Z240" s="6">
        <f t="shared" si="9"/>
        <v>0</v>
      </c>
      <c r="AA240" s="39">
        <f t="shared" si="10"/>
        <v>1</v>
      </c>
      <c r="AB240" s="23">
        <f t="shared" si="11"/>
        <v>0</v>
      </c>
    </row>
    <row r="241" spans="1:28">
      <c r="A241" s="5" t="s">
        <v>708</v>
      </c>
      <c r="B241" s="6" t="s">
        <v>709</v>
      </c>
      <c r="C241" s="5" t="s">
        <v>710</v>
      </c>
      <c r="D241" s="6" t="s">
        <v>722</v>
      </c>
      <c r="E241" s="6" t="s">
        <v>723</v>
      </c>
      <c r="F241" s="5" t="s">
        <v>724</v>
      </c>
      <c r="G241" s="5" t="s">
        <v>9</v>
      </c>
      <c r="H241" s="6">
        <v>5</v>
      </c>
      <c r="I241" s="6">
        <v>6</v>
      </c>
      <c r="J241" s="6">
        <v>6</v>
      </c>
      <c r="K241" s="6">
        <v>6</v>
      </c>
      <c r="L241" s="6">
        <v>6</v>
      </c>
      <c r="M241" s="6">
        <v>7</v>
      </c>
      <c r="N241" s="6">
        <v>7</v>
      </c>
      <c r="O241" s="6">
        <v>7</v>
      </c>
      <c r="P241" s="6">
        <v>8</v>
      </c>
      <c r="Q241" s="6">
        <v>8</v>
      </c>
      <c r="R241" s="6">
        <v>8</v>
      </c>
      <c r="S241" s="6">
        <v>8</v>
      </c>
      <c r="T241" s="6">
        <v>8</v>
      </c>
      <c r="U241" s="6">
        <v>8</v>
      </c>
      <c r="V241" s="6">
        <v>8</v>
      </c>
      <c r="W241" s="6">
        <f>VLOOKUP(D241,'[1]EE con sedes'!D:AA,24,0)</f>
        <v>8</v>
      </c>
      <c r="X241" s="6">
        <v>7</v>
      </c>
      <c r="Y241" s="6">
        <v>7</v>
      </c>
      <c r="Z241" s="6">
        <f t="shared" si="9"/>
        <v>2</v>
      </c>
      <c r="AA241" s="39">
        <f t="shared" si="10"/>
        <v>1.4</v>
      </c>
      <c r="AB241" s="23">
        <f t="shared" si="11"/>
        <v>-0.39999999999999991</v>
      </c>
    </row>
    <row r="242" spans="1:28">
      <c r="A242" s="5" t="s">
        <v>708</v>
      </c>
      <c r="B242" s="6" t="s">
        <v>709</v>
      </c>
      <c r="C242" s="5" t="s">
        <v>710</v>
      </c>
      <c r="D242" s="6" t="s">
        <v>725</v>
      </c>
      <c r="E242" s="6" t="s">
        <v>726</v>
      </c>
      <c r="F242" s="5" t="s">
        <v>727</v>
      </c>
      <c r="G242" s="5" t="s">
        <v>9</v>
      </c>
      <c r="H242" s="6">
        <v>12</v>
      </c>
      <c r="I242" s="6">
        <v>13</v>
      </c>
      <c r="J242" s="6">
        <v>12</v>
      </c>
      <c r="K242" s="6">
        <v>12</v>
      </c>
      <c r="L242" s="6">
        <v>10</v>
      </c>
      <c r="M242" s="6">
        <v>10</v>
      </c>
      <c r="N242" s="6">
        <v>11</v>
      </c>
      <c r="O242" s="6">
        <v>11</v>
      </c>
      <c r="P242" s="6">
        <v>11</v>
      </c>
      <c r="Q242" s="6">
        <v>11</v>
      </c>
      <c r="R242" s="6">
        <v>11</v>
      </c>
      <c r="S242" s="6">
        <v>11</v>
      </c>
      <c r="T242" s="6">
        <v>11</v>
      </c>
      <c r="U242" s="6">
        <v>11</v>
      </c>
      <c r="V242" s="6">
        <v>11</v>
      </c>
      <c r="W242" s="6">
        <f>VLOOKUP(D242,'[1]EE con sedes'!D:AA,24,0)</f>
        <v>12</v>
      </c>
      <c r="X242" s="6">
        <v>12</v>
      </c>
      <c r="Y242" s="6">
        <v>12</v>
      </c>
      <c r="Z242" s="6">
        <f t="shared" si="9"/>
        <v>0</v>
      </c>
      <c r="AA242" s="39">
        <f t="shared" si="10"/>
        <v>1</v>
      </c>
      <c r="AB242" s="23">
        <f t="shared" si="11"/>
        <v>0</v>
      </c>
    </row>
    <row r="243" spans="1:28">
      <c r="A243" s="5" t="s">
        <v>708</v>
      </c>
      <c r="B243" s="6" t="s">
        <v>709</v>
      </c>
      <c r="C243" s="5" t="s">
        <v>710</v>
      </c>
      <c r="D243" s="6" t="s">
        <v>728</v>
      </c>
      <c r="E243" s="6" t="s">
        <v>729</v>
      </c>
      <c r="F243" s="5" t="s">
        <v>730</v>
      </c>
      <c r="G243" s="5" t="s">
        <v>9</v>
      </c>
      <c r="H243" s="6">
        <v>4</v>
      </c>
      <c r="I243" s="6">
        <v>6</v>
      </c>
      <c r="J243" s="6">
        <v>6</v>
      </c>
      <c r="K243" s="6">
        <v>6</v>
      </c>
      <c r="L243" s="6">
        <v>6</v>
      </c>
      <c r="M243" s="6">
        <v>7</v>
      </c>
      <c r="N243" s="6">
        <v>7</v>
      </c>
      <c r="O243" s="6">
        <v>7</v>
      </c>
      <c r="P243" s="6">
        <v>7</v>
      </c>
      <c r="Q243" s="6">
        <v>7</v>
      </c>
      <c r="R243" s="6">
        <v>7</v>
      </c>
      <c r="S243" s="6">
        <v>7</v>
      </c>
      <c r="T243" s="6">
        <v>7</v>
      </c>
      <c r="U243" s="6">
        <v>7</v>
      </c>
      <c r="V243" s="6">
        <v>7</v>
      </c>
      <c r="W243" s="6">
        <f>VLOOKUP(D243,'[1]EE con sedes'!D:AA,24,0)</f>
        <v>7</v>
      </c>
      <c r="X243" s="6">
        <v>7</v>
      </c>
      <c r="Y243" s="6">
        <v>7</v>
      </c>
      <c r="Z243" s="6">
        <f t="shared" si="9"/>
        <v>3</v>
      </c>
      <c r="AA243" s="39">
        <f t="shared" si="10"/>
        <v>1.75</v>
      </c>
      <c r="AB243" s="23">
        <f t="shared" si="11"/>
        <v>-0.75</v>
      </c>
    </row>
    <row r="244" spans="1:28">
      <c r="A244" s="5" t="s">
        <v>708</v>
      </c>
      <c r="B244" s="6" t="s">
        <v>731</v>
      </c>
      <c r="C244" s="5" t="s">
        <v>732</v>
      </c>
      <c r="D244" s="6" t="s">
        <v>731</v>
      </c>
      <c r="E244" s="6" t="s">
        <v>733</v>
      </c>
      <c r="F244" s="5" t="s">
        <v>734</v>
      </c>
      <c r="G244" s="5" t="s">
        <v>9</v>
      </c>
      <c r="H244" s="6">
        <v>124</v>
      </c>
      <c r="I244" s="6">
        <v>107</v>
      </c>
      <c r="J244" s="6">
        <v>108</v>
      </c>
      <c r="K244" s="6">
        <v>110</v>
      </c>
      <c r="L244" s="6">
        <v>116</v>
      </c>
      <c r="M244" s="6">
        <v>117</v>
      </c>
      <c r="N244" s="6">
        <v>116</v>
      </c>
      <c r="O244" s="6">
        <v>116</v>
      </c>
      <c r="P244" s="6">
        <v>116</v>
      </c>
      <c r="Q244" s="6">
        <v>116</v>
      </c>
      <c r="R244" s="6">
        <v>115</v>
      </c>
      <c r="S244" s="6">
        <v>116</v>
      </c>
      <c r="T244" s="6">
        <v>118</v>
      </c>
      <c r="U244" s="6">
        <v>118</v>
      </c>
      <c r="V244" s="6">
        <v>118</v>
      </c>
      <c r="W244" s="6">
        <f>VLOOKUP(D244,'[1]EE con sedes'!D:AA,24,0)</f>
        <v>118</v>
      </c>
      <c r="X244" s="6">
        <v>119</v>
      </c>
      <c r="Y244" s="6">
        <v>118</v>
      </c>
      <c r="Z244" s="6">
        <f t="shared" si="9"/>
        <v>-6</v>
      </c>
      <c r="AA244" s="39">
        <f t="shared" si="10"/>
        <v>0.95161290322580649</v>
      </c>
      <c r="AB244" s="23">
        <f t="shared" si="11"/>
        <v>4.8387096774193505E-2</v>
      </c>
    </row>
    <row r="245" spans="1:28">
      <c r="A245" s="5" t="s">
        <v>708</v>
      </c>
      <c r="B245" s="6" t="s">
        <v>735</v>
      </c>
      <c r="C245" s="5" t="s">
        <v>736</v>
      </c>
      <c r="D245" s="6" t="s">
        <v>737</v>
      </c>
      <c r="E245" s="6" t="s">
        <v>738</v>
      </c>
      <c r="F245" s="5" t="s">
        <v>739</v>
      </c>
      <c r="G245" s="5" t="s">
        <v>9</v>
      </c>
      <c r="H245" s="6">
        <v>6</v>
      </c>
      <c r="I245" s="6">
        <v>6</v>
      </c>
      <c r="J245" s="6">
        <v>6</v>
      </c>
      <c r="K245" s="6">
        <v>6</v>
      </c>
      <c r="L245" s="6">
        <v>6</v>
      </c>
      <c r="M245" s="6">
        <v>5</v>
      </c>
      <c r="N245" s="6">
        <v>6</v>
      </c>
      <c r="O245" s="6">
        <v>6</v>
      </c>
      <c r="P245" s="6">
        <v>6</v>
      </c>
      <c r="Q245" s="6">
        <v>6</v>
      </c>
      <c r="R245" s="6">
        <v>6</v>
      </c>
      <c r="S245" s="6">
        <v>6</v>
      </c>
      <c r="T245" s="6">
        <v>6</v>
      </c>
      <c r="U245" s="6">
        <v>6</v>
      </c>
      <c r="V245" s="6">
        <v>6</v>
      </c>
      <c r="W245" s="6">
        <f>VLOOKUP(D245,'[1]EE con sedes'!D:AA,24,0)</f>
        <v>6</v>
      </c>
      <c r="X245" s="6">
        <v>6</v>
      </c>
      <c r="Y245" s="6">
        <v>6</v>
      </c>
      <c r="Z245" s="6">
        <f t="shared" si="9"/>
        <v>0</v>
      </c>
      <c r="AA245" s="39">
        <f t="shared" si="10"/>
        <v>1</v>
      </c>
      <c r="AB245" s="23">
        <f t="shared" si="11"/>
        <v>0</v>
      </c>
    </row>
    <row r="246" spans="1:28">
      <c r="A246" s="5" t="s">
        <v>708</v>
      </c>
      <c r="B246" s="6" t="s">
        <v>735</v>
      </c>
      <c r="C246" s="5" t="s">
        <v>736</v>
      </c>
      <c r="D246" s="6" t="s">
        <v>735</v>
      </c>
      <c r="E246" s="6" t="s">
        <v>740</v>
      </c>
      <c r="F246" s="5" t="s">
        <v>741</v>
      </c>
      <c r="G246" s="5" t="s">
        <v>9</v>
      </c>
      <c r="H246" s="6">
        <v>126</v>
      </c>
      <c r="I246" s="6">
        <v>119</v>
      </c>
      <c r="J246" s="6">
        <v>119</v>
      </c>
      <c r="K246" s="6">
        <v>119</v>
      </c>
      <c r="L246" s="6">
        <v>118</v>
      </c>
      <c r="M246" s="6">
        <v>125</v>
      </c>
      <c r="N246" s="6">
        <v>125</v>
      </c>
      <c r="O246" s="6">
        <v>125</v>
      </c>
      <c r="P246" s="6">
        <v>125</v>
      </c>
      <c r="Q246" s="6">
        <v>125</v>
      </c>
      <c r="R246" s="6">
        <v>125</v>
      </c>
      <c r="S246" s="6">
        <v>125</v>
      </c>
      <c r="T246" s="6">
        <v>125</v>
      </c>
      <c r="U246" s="6">
        <v>125</v>
      </c>
      <c r="V246" s="6">
        <v>125</v>
      </c>
      <c r="W246" s="6">
        <f>VLOOKUP(D246,'[1]EE con sedes'!D:AA,24,0)</f>
        <v>127</v>
      </c>
      <c r="X246" s="6">
        <v>127</v>
      </c>
      <c r="Y246" s="6">
        <v>125</v>
      </c>
      <c r="Z246" s="6">
        <f t="shared" si="9"/>
        <v>-1</v>
      </c>
      <c r="AA246" s="39">
        <f t="shared" si="10"/>
        <v>0.99206349206349209</v>
      </c>
      <c r="AB246" s="23">
        <f t="shared" si="11"/>
        <v>7.9365079365079083E-3</v>
      </c>
    </row>
    <row r="247" spans="1:28">
      <c r="A247" s="5" t="s">
        <v>708</v>
      </c>
      <c r="B247" s="6" t="s">
        <v>735</v>
      </c>
      <c r="C247" s="5" t="s">
        <v>736</v>
      </c>
      <c r="D247" s="6" t="s">
        <v>742</v>
      </c>
      <c r="E247" s="6" t="s">
        <v>743</v>
      </c>
      <c r="F247" s="5" t="s">
        <v>744</v>
      </c>
      <c r="G247" s="5" t="s">
        <v>9</v>
      </c>
      <c r="H247" s="6">
        <v>5</v>
      </c>
      <c r="I247" s="6">
        <v>3</v>
      </c>
      <c r="J247" s="6">
        <v>3</v>
      </c>
      <c r="K247" s="6">
        <v>3</v>
      </c>
      <c r="L247" s="6">
        <v>3</v>
      </c>
      <c r="M247" s="6">
        <v>3</v>
      </c>
      <c r="N247" s="6">
        <v>3</v>
      </c>
      <c r="O247" s="6">
        <v>3</v>
      </c>
      <c r="P247" s="6">
        <v>3</v>
      </c>
      <c r="Q247" s="6">
        <v>3</v>
      </c>
      <c r="R247" s="6">
        <v>3</v>
      </c>
      <c r="S247" s="6">
        <v>3</v>
      </c>
      <c r="T247" s="6">
        <v>3</v>
      </c>
      <c r="U247" s="6">
        <v>3</v>
      </c>
      <c r="V247" s="6">
        <v>3</v>
      </c>
      <c r="W247" s="6">
        <f>VLOOKUP(D247,'[1]EE con sedes'!D:AA,24,0)</f>
        <v>3</v>
      </c>
      <c r="X247" s="6">
        <v>3</v>
      </c>
      <c r="Y247" s="6">
        <v>2</v>
      </c>
      <c r="Z247" s="6">
        <f t="shared" si="9"/>
        <v>-3</v>
      </c>
      <c r="AA247" s="39">
        <f t="shared" si="10"/>
        <v>0.4</v>
      </c>
      <c r="AB247" s="23">
        <f t="shared" si="11"/>
        <v>0.6</v>
      </c>
    </row>
    <row r="248" spans="1:28">
      <c r="A248" s="5" t="s">
        <v>708</v>
      </c>
      <c r="B248" s="6" t="s">
        <v>735</v>
      </c>
      <c r="C248" s="5" t="s">
        <v>736</v>
      </c>
      <c r="D248" s="6" t="s">
        <v>745</v>
      </c>
      <c r="E248" s="6" t="s">
        <v>746</v>
      </c>
      <c r="F248" s="5" t="s">
        <v>747</v>
      </c>
      <c r="G248" s="5" t="s">
        <v>9</v>
      </c>
      <c r="H248" s="6">
        <v>5</v>
      </c>
      <c r="I248" s="6">
        <v>5</v>
      </c>
      <c r="J248" s="6">
        <v>5</v>
      </c>
      <c r="K248" s="6">
        <v>5</v>
      </c>
      <c r="L248" s="6">
        <v>5</v>
      </c>
      <c r="M248" s="6">
        <v>3</v>
      </c>
      <c r="N248" s="6">
        <v>3</v>
      </c>
      <c r="O248" s="6">
        <v>3</v>
      </c>
      <c r="P248" s="6">
        <v>3</v>
      </c>
      <c r="Q248" s="6">
        <v>3</v>
      </c>
      <c r="R248" s="6">
        <v>3</v>
      </c>
      <c r="S248" s="6">
        <v>3</v>
      </c>
      <c r="T248" s="6">
        <v>3</v>
      </c>
      <c r="U248" s="6">
        <v>3</v>
      </c>
      <c r="V248" s="6">
        <v>3</v>
      </c>
      <c r="W248" s="6">
        <f>VLOOKUP(D248,'[1]EE con sedes'!D:AA,24,0)</f>
        <v>3</v>
      </c>
      <c r="X248" s="6">
        <v>3</v>
      </c>
      <c r="Y248" s="6">
        <v>4</v>
      </c>
      <c r="Z248" s="6">
        <f t="shared" si="9"/>
        <v>-1</v>
      </c>
      <c r="AA248" s="39">
        <f t="shared" si="10"/>
        <v>0.8</v>
      </c>
      <c r="AB248" s="23">
        <f t="shared" si="11"/>
        <v>0.19999999999999996</v>
      </c>
    </row>
    <row r="249" spans="1:28">
      <c r="A249" s="5" t="s">
        <v>748</v>
      </c>
      <c r="B249" s="6" t="s">
        <v>749</v>
      </c>
      <c r="C249" s="5" t="s">
        <v>750</v>
      </c>
      <c r="D249" s="6" t="s">
        <v>749</v>
      </c>
      <c r="E249" s="6" t="s">
        <v>751</v>
      </c>
      <c r="F249" s="5" t="s">
        <v>752</v>
      </c>
      <c r="G249" s="5" t="s">
        <v>5</v>
      </c>
      <c r="H249" s="6">
        <v>597</v>
      </c>
      <c r="I249" s="6">
        <v>545</v>
      </c>
      <c r="J249" s="6">
        <v>542</v>
      </c>
      <c r="K249" s="6">
        <v>613</v>
      </c>
      <c r="L249" s="6">
        <v>606</v>
      </c>
      <c r="M249" s="6">
        <v>607</v>
      </c>
      <c r="N249" s="6">
        <v>606</v>
      </c>
      <c r="O249" s="6">
        <v>608</v>
      </c>
      <c r="P249" s="6">
        <v>598</v>
      </c>
      <c r="Q249" s="6">
        <v>599</v>
      </c>
      <c r="R249" s="6">
        <v>599</v>
      </c>
      <c r="S249" s="6">
        <v>599</v>
      </c>
      <c r="T249" s="6">
        <v>601</v>
      </c>
      <c r="U249" s="6">
        <v>601</v>
      </c>
      <c r="V249" s="6">
        <v>599</v>
      </c>
      <c r="W249" s="6">
        <f>VLOOKUP(D249,'[1]EE con sedes'!D:AA,24,0)</f>
        <v>595</v>
      </c>
      <c r="X249" s="6">
        <v>596</v>
      </c>
      <c r="Y249" s="6">
        <v>597</v>
      </c>
      <c r="Z249" s="6">
        <f t="shared" si="9"/>
        <v>0</v>
      </c>
      <c r="AA249" s="39">
        <f t="shared" si="10"/>
        <v>1</v>
      </c>
      <c r="AB249" s="23">
        <f t="shared" si="11"/>
        <v>0</v>
      </c>
    </row>
    <row r="250" spans="1:28">
      <c r="A250" s="5" t="s">
        <v>748</v>
      </c>
      <c r="B250" s="6" t="s">
        <v>749</v>
      </c>
      <c r="C250" s="5" t="s">
        <v>750</v>
      </c>
      <c r="D250" s="6" t="s">
        <v>753</v>
      </c>
      <c r="E250" s="6" t="s">
        <v>754</v>
      </c>
      <c r="F250" s="5" t="s">
        <v>755</v>
      </c>
      <c r="G250" s="5" t="s">
        <v>5</v>
      </c>
      <c r="H250" s="6">
        <v>168</v>
      </c>
      <c r="I250" s="6">
        <v>123</v>
      </c>
      <c r="J250" s="6">
        <v>166</v>
      </c>
      <c r="K250" s="6">
        <v>191</v>
      </c>
      <c r="L250" s="6">
        <v>188</v>
      </c>
      <c r="M250" s="6">
        <v>186</v>
      </c>
      <c r="N250" s="6">
        <v>186</v>
      </c>
      <c r="O250" s="6">
        <v>185</v>
      </c>
      <c r="P250" s="6">
        <v>181</v>
      </c>
      <c r="Q250" s="6">
        <v>181</v>
      </c>
      <c r="R250" s="6">
        <v>180</v>
      </c>
      <c r="S250" s="6">
        <v>180</v>
      </c>
      <c r="T250" s="6">
        <v>180</v>
      </c>
      <c r="U250" s="6">
        <v>180</v>
      </c>
      <c r="V250" s="6">
        <v>181</v>
      </c>
      <c r="W250" s="6">
        <f>VLOOKUP(D250,'[1]EE con sedes'!D:AA,24,0)</f>
        <v>182</v>
      </c>
      <c r="X250" s="6">
        <v>181</v>
      </c>
      <c r="Y250" s="6">
        <v>181</v>
      </c>
      <c r="Z250" s="6">
        <f t="shared" si="9"/>
        <v>13</v>
      </c>
      <c r="AA250" s="39">
        <f t="shared" si="10"/>
        <v>1.0773809523809523</v>
      </c>
      <c r="AB250" s="23">
        <f t="shared" si="11"/>
        <v>-7.7380952380952328E-2</v>
      </c>
    </row>
    <row r="251" spans="1:28">
      <c r="A251" s="5" t="s">
        <v>748</v>
      </c>
      <c r="B251" s="6" t="s">
        <v>749</v>
      </c>
      <c r="C251" s="5" t="s">
        <v>750</v>
      </c>
      <c r="D251" s="6" t="s">
        <v>756</v>
      </c>
      <c r="E251" s="6" t="s">
        <v>757</v>
      </c>
      <c r="F251" s="5" t="s">
        <v>758</v>
      </c>
      <c r="G251" s="5" t="s">
        <v>5</v>
      </c>
      <c r="H251" s="6">
        <v>286</v>
      </c>
      <c r="I251" s="6">
        <v>185</v>
      </c>
      <c r="J251" s="6">
        <v>185</v>
      </c>
      <c r="K251" s="6">
        <v>247</v>
      </c>
      <c r="L251" s="6">
        <v>246</v>
      </c>
      <c r="M251" s="6">
        <v>250</v>
      </c>
      <c r="N251" s="6">
        <v>252</v>
      </c>
      <c r="O251" s="6">
        <v>250</v>
      </c>
      <c r="P251" s="6">
        <v>250</v>
      </c>
      <c r="Q251" s="6">
        <v>247</v>
      </c>
      <c r="R251" s="6">
        <v>248</v>
      </c>
      <c r="S251" s="6">
        <v>248</v>
      </c>
      <c r="T251" s="6">
        <v>249</v>
      </c>
      <c r="U251" s="6">
        <v>249</v>
      </c>
      <c r="V251" s="6">
        <v>251</v>
      </c>
      <c r="W251" s="6">
        <f>VLOOKUP(D251,'[1]EE con sedes'!D:AA,24,0)</f>
        <v>247</v>
      </c>
      <c r="X251" s="6">
        <v>244</v>
      </c>
      <c r="Y251" s="6">
        <v>245</v>
      </c>
      <c r="Z251" s="6">
        <f t="shared" si="9"/>
        <v>-41</v>
      </c>
      <c r="AA251" s="39">
        <f t="shared" si="10"/>
        <v>0.85664335664335667</v>
      </c>
      <c r="AB251" s="23">
        <f t="shared" si="11"/>
        <v>0.14335664335664333</v>
      </c>
    </row>
    <row r="252" spans="1:28">
      <c r="A252" s="5" t="s">
        <v>748</v>
      </c>
      <c r="B252" s="6" t="s">
        <v>749</v>
      </c>
      <c r="C252" s="5" t="s">
        <v>750</v>
      </c>
      <c r="D252" s="6" t="s">
        <v>759</v>
      </c>
      <c r="E252" s="6" t="s">
        <v>760</v>
      </c>
      <c r="F252" s="5" t="s">
        <v>761</v>
      </c>
      <c r="G252" s="5" t="s">
        <v>5</v>
      </c>
      <c r="H252" s="6">
        <v>65</v>
      </c>
      <c r="I252" s="6">
        <v>37</v>
      </c>
      <c r="J252" s="6">
        <v>49</v>
      </c>
      <c r="K252" s="6">
        <v>55</v>
      </c>
      <c r="L252" s="6">
        <v>58</v>
      </c>
      <c r="M252" s="6">
        <v>61</v>
      </c>
      <c r="N252" s="6">
        <v>61</v>
      </c>
      <c r="O252" s="6">
        <v>61</v>
      </c>
      <c r="P252" s="6">
        <v>62</v>
      </c>
      <c r="Q252" s="6">
        <v>62</v>
      </c>
      <c r="R252" s="6">
        <v>62</v>
      </c>
      <c r="S252" s="6">
        <v>62</v>
      </c>
      <c r="T252" s="6">
        <v>62</v>
      </c>
      <c r="U252" s="6">
        <v>61</v>
      </c>
      <c r="V252" s="6">
        <v>63</v>
      </c>
      <c r="W252" s="6">
        <f>VLOOKUP(D252,'[1]EE con sedes'!D:AA,24,0)</f>
        <v>63</v>
      </c>
      <c r="X252" s="6">
        <v>63</v>
      </c>
      <c r="Y252" s="6">
        <v>64</v>
      </c>
      <c r="Z252" s="6">
        <f t="shared" si="9"/>
        <v>-1</v>
      </c>
      <c r="AA252" s="39">
        <f t="shared" si="10"/>
        <v>0.98461538461538467</v>
      </c>
      <c r="AB252" s="23">
        <f t="shared" si="11"/>
        <v>1.538461538461533E-2</v>
      </c>
    </row>
    <row r="253" spans="1:28">
      <c r="A253" s="5" t="s">
        <v>748</v>
      </c>
      <c r="B253" s="6" t="s">
        <v>749</v>
      </c>
      <c r="C253" s="5" t="s">
        <v>750</v>
      </c>
      <c r="D253" s="6" t="s">
        <v>762</v>
      </c>
      <c r="E253" s="6" t="s">
        <v>763</v>
      </c>
      <c r="F253" s="5" t="s">
        <v>764</v>
      </c>
      <c r="G253" s="5" t="s">
        <v>9</v>
      </c>
      <c r="H253" s="6">
        <v>12</v>
      </c>
      <c r="I253" s="6">
        <v>2</v>
      </c>
      <c r="J253" s="6">
        <v>2</v>
      </c>
      <c r="K253" s="6">
        <v>5</v>
      </c>
      <c r="L253" s="6">
        <v>6</v>
      </c>
      <c r="M253" s="6">
        <v>8</v>
      </c>
      <c r="N253" s="6">
        <v>9</v>
      </c>
      <c r="O253" s="6">
        <v>11</v>
      </c>
      <c r="P253" s="6">
        <v>12</v>
      </c>
      <c r="Q253" s="6">
        <v>12</v>
      </c>
      <c r="R253" s="6">
        <v>12</v>
      </c>
      <c r="S253" s="6">
        <v>12</v>
      </c>
      <c r="T253" s="6">
        <v>12</v>
      </c>
      <c r="U253" s="6">
        <v>12</v>
      </c>
      <c r="V253" s="6">
        <v>12</v>
      </c>
      <c r="W253" s="6">
        <f>VLOOKUP(D253,'[1]EE con sedes'!D:AA,24,0)</f>
        <v>12</v>
      </c>
      <c r="X253" s="6">
        <v>12</v>
      </c>
      <c r="Y253" s="6">
        <v>12</v>
      </c>
      <c r="Z253" s="6">
        <f t="shared" si="9"/>
        <v>0</v>
      </c>
      <c r="AA253" s="39">
        <f t="shared" si="10"/>
        <v>1</v>
      </c>
      <c r="AB253" s="23">
        <f t="shared" si="11"/>
        <v>0</v>
      </c>
    </row>
    <row r="254" spans="1:28">
      <c r="A254" s="5" t="s">
        <v>748</v>
      </c>
      <c r="B254" s="6" t="s">
        <v>749</v>
      </c>
      <c r="C254" s="5" t="s">
        <v>750</v>
      </c>
      <c r="D254" s="6" t="s">
        <v>765</v>
      </c>
      <c r="E254" s="6" t="s">
        <v>766</v>
      </c>
      <c r="F254" s="5" t="s">
        <v>767</v>
      </c>
      <c r="G254" s="5" t="s">
        <v>9</v>
      </c>
      <c r="H254" s="6">
        <v>11</v>
      </c>
      <c r="I254" s="6">
        <v>9</v>
      </c>
      <c r="J254" s="6">
        <v>10</v>
      </c>
      <c r="K254" s="6">
        <v>9</v>
      </c>
      <c r="L254" s="6">
        <v>8</v>
      </c>
      <c r="M254" s="6">
        <v>8</v>
      </c>
      <c r="N254" s="6">
        <v>8</v>
      </c>
      <c r="O254" s="6">
        <v>8</v>
      </c>
      <c r="P254" s="6">
        <v>8</v>
      </c>
      <c r="Q254" s="6">
        <v>8</v>
      </c>
      <c r="R254" s="6">
        <v>8</v>
      </c>
      <c r="S254" s="6">
        <v>8</v>
      </c>
      <c r="T254" s="6">
        <v>8</v>
      </c>
      <c r="U254" s="6">
        <v>8</v>
      </c>
      <c r="V254" s="6">
        <v>8</v>
      </c>
      <c r="W254" s="6">
        <f>VLOOKUP(D254,'[1]EE con sedes'!D:AA,24,0)</f>
        <v>8</v>
      </c>
      <c r="X254" s="6">
        <v>8</v>
      </c>
      <c r="Y254" s="6">
        <v>8</v>
      </c>
      <c r="Z254" s="6">
        <f t="shared" si="9"/>
        <v>-3</v>
      </c>
      <c r="AA254" s="39">
        <f t="shared" si="10"/>
        <v>0.72727272727272729</v>
      </c>
      <c r="AB254" s="23">
        <f t="shared" si="11"/>
        <v>0.27272727272727271</v>
      </c>
    </row>
    <row r="255" spans="1:28">
      <c r="A255" s="5" t="s">
        <v>748</v>
      </c>
      <c r="B255" s="6" t="s">
        <v>749</v>
      </c>
      <c r="C255" s="5" t="s">
        <v>750</v>
      </c>
      <c r="D255" s="6" t="s">
        <v>768</v>
      </c>
      <c r="E255" s="6" t="s">
        <v>769</v>
      </c>
      <c r="F255" s="5" t="s">
        <v>770</v>
      </c>
      <c r="G255" s="5" t="s">
        <v>9</v>
      </c>
      <c r="H255" s="6">
        <v>21</v>
      </c>
      <c r="I255" s="6">
        <v>12</v>
      </c>
      <c r="J255" s="6">
        <v>12</v>
      </c>
      <c r="K255" s="6">
        <v>14</v>
      </c>
      <c r="L255" s="6">
        <v>17</v>
      </c>
      <c r="M255" s="6">
        <v>17</v>
      </c>
      <c r="N255" s="6">
        <v>19</v>
      </c>
      <c r="O255" s="6">
        <v>19</v>
      </c>
      <c r="P255" s="6">
        <v>19</v>
      </c>
      <c r="Q255" s="6">
        <v>20</v>
      </c>
      <c r="R255" s="6">
        <v>20</v>
      </c>
      <c r="S255" s="6">
        <v>20</v>
      </c>
      <c r="T255" s="6">
        <v>20</v>
      </c>
      <c r="U255" s="6">
        <v>20</v>
      </c>
      <c r="V255" s="6">
        <v>20</v>
      </c>
      <c r="W255" s="6">
        <f>VLOOKUP(D255,'[1]EE con sedes'!D:AA,24,0)</f>
        <v>20</v>
      </c>
      <c r="X255" s="6">
        <v>20</v>
      </c>
      <c r="Y255" s="6">
        <v>20</v>
      </c>
      <c r="Z255" s="6">
        <f t="shared" si="9"/>
        <v>-1</v>
      </c>
      <c r="AA255" s="39">
        <f t="shared" si="10"/>
        <v>0.95238095238095233</v>
      </c>
      <c r="AB255" s="23">
        <f t="shared" si="11"/>
        <v>4.7619047619047672E-2</v>
      </c>
    </row>
    <row r="256" spans="1:28">
      <c r="A256" s="5" t="s">
        <v>748</v>
      </c>
      <c r="B256" s="6" t="s">
        <v>749</v>
      </c>
      <c r="C256" s="5" t="s">
        <v>750</v>
      </c>
      <c r="D256" s="6" t="s">
        <v>771</v>
      </c>
      <c r="E256" s="6" t="s">
        <v>772</v>
      </c>
      <c r="F256" s="5" t="s">
        <v>773</v>
      </c>
      <c r="G256" s="5" t="s">
        <v>9</v>
      </c>
      <c r="H256" s="6">
        <v>6</v>
      </c>
      <c r="I256" s="6">
        <v>3</v>
      </c>
      <c r="J256" s="6">
        <v>3</v>
      </c>
      <c r="K256" s="6">
        <v>3</v>
      </c>
      <c r="L256" s="6">
        <v>3</v>
      </c>
      <c r="M256" s="6">
        <v>4</v>
      </c>
      <c r="N256" s="6">
        <v>4</v>
      </c>
      <c r="O256" s="6">
        <v>4</v>
      </c>
      <c r="P256" s="6">
        <v>4</v>
      </c>
      <c r="Q256" s="6">
        <v>4</v>
      </c>
      <c r="R256" s="6">
        <v>4</v>
      </c>
      <c r="S256" s="6">
        <v>4</v>
      </c>
      <c r="T256" s="6">
        <v>4</v>
      </c>
      <c r="U256" s="6">
        <v>4</v>
      </c>
      <c r="V256" s="6">
        <v>4</v>
      </c>
      <c r="W256" s="6">
        <f>VLOOKUP(D256,'[1]EE con sedes'!D:AA,24,0)</f>
        <v>4</v>
      </c>
      <c r="X256" s="6">
        <v>4</v>
      </c>
      <c r="Y256" s="6">
        <v>4</v>
      </c>
      <c r="Z256" s="6">
        <f t="shared" si="9"/>
        <v>-2</v>
      </c>
      <c r="AA256" s="39">
        <f t="shared" si="10"/>
        <v>0.66666666666666663</v>
      </c>
      <c r="AB256" s="23">
        <f t="shared" si="11"/>
        <v>0.33333333333333337</v>
      </c>
    </row>
    <row r="257" spans="1:28">
      <c r="A257" s="5" t="s">
        <v>748</v>
      </c>
      <c r="B257" s="6" t="s">
        <v>749</v>
      </c>
      <c r="C257" s="5" t="s">
        <v>750</v>
      </c>
      <c r="D257" s="6" t="s">
        <v>774</v>
      </c>
      <c r="E257" s="6" t="s">
        <v>775</v>
      </c>
      <c r="F257" s="5" t="s">
        <v>776</v>
      </c>
      <c r="G257" s="5" t="s">
        <v>9</v>
      </c>
      <c r="H257" s="6">
        <v>3</v>
      </c>
      <c r="I257" s="6">
        <v>3</v>
      </c>
      <c r="J257" s="6">
        <v>3</v>
      </c>
      <c r="K257" s="6">
        <v>4</v>
      </c>
      <c r="L257" s="6">
        <v>3</v>
      </c>
      <c r="M257" s="6">
        <v>2</v>
      </c>
      <c r="N257" s="6">
        <v>2</v>
      </c>
      <c r="O257" s="6">
        <v>2</v>
      </c>
      <c r="P257" s="6">
        <v>2</v>
      </c>
      <c r="Q257" s="6">
        <v>2</v>
      </c>
      <c r="R257" s="6">
        <v>2</v>
      </c>
      <c r="S257" s="6">
        <v>2</v>
      </c>
      <c r="T257" s="6">
        <v>2</v>
      </c>
      <c r="U257" s="6">
        <v>2</v>
      </c>
      <c r="V257" s="6">
        <v>2</v>
      </c>
      <c r="W257" s="6">
        <f>VLOOKUP(D257,'[1]EE con sedes'!D:AA,24,0)</f>
        <v>2</v>
      </c>
      <c r="X257" s="6">
        <v>4</v>
      </c>
      <c r="Y257" s="6">
        <v>4</v>
      </c>
      <c r="Z257" s="6">
        <f t="shared" si="9"/>
        <v>1</v>
      </c>
      <c r="AA257" s="39">
        <f t="shared" si="10"/>
        <v>1.3333333333333333</v>
      </c>
      <c r="AB257" s="23">
        <f t="shared" si="11"/>
        <v>-0.33333333333333326</v>
      </c>
    </row>
    <row r="258" spans="1:28">
      <c r="A258" s="5" t="s">
        <v>748</v>
      </c>
      <c r="B258" s="6" t="s">
        <v>749</v>
      </c>
      <c r="C258" s="5" t="s">
        <v>750</v>
      </c>
      <c r="D258" s="6" t="s">
        <v>777</v>
      </c>
      <c r="E258" s="6" t="s">
        <v>778</v>
      </c>
      <c r="F258" s="5" t="s">
        <v>779</v>
      </c>
      <c r="G258" s="5" t="s">
        <v>9</v>
      </c>
      <c r="H258" s="6">
        <v>9</v>
      </c>
      <c r="I258" s="6">
        <v>8</v>
      </c>
      <c r="J258" s="6">
        <v>8</v>
      </c>
      <c r="K258" s="6">
        <v>8</v>
      </c>
      <c r="L258" s="6">
        <v>8</v>
      </c>
      <c r="M258" s="6">
        <v>11</v>
      </c>
      <c r="N258" s="6">
        <v>11</v>
      </c>
      <c r="O258" s="6">
        <v>10</v>
      </c>
      <c r="P258" s="6">
        <v>11</v>
      </c>
      <c r="Q258" s="6">
        <v>11</v>
      </c>
      <c r="R258" s="6">
        <v>11</v>
      </c>
      <c r="S258" s="6">
        <v>11</v>
      </c>
      <c r="T258" s="6">
        <v>11</v>
      </c>
      <c r="U258" s="6">
        <v>11</v>
      </c>
      <c r="V258" s="6">
        <v>11</v>
      </c>
      <c r="W258" s="6">
        <f>VLOOKUP(D258,'[1]EE con sedes'!D:AA,24,0)</f>
        <v>11</v>
      </c>
      <c r="X258" s="6">
        <v>11</v>
      </c>
      <c r="Y258" s="6">
        <v>12</v>
      </c>
      <c r="Z258" s="6">
        <f t="shared" si="9"/>
        <v>3</v>
      </c>
      <c r="AA258" s="39">
        <f t="shared" si="10"/>
        <v>1.3333333333333333</v>
      </c>
      <c r="AB258" s="23">
        <f t="shared" si="11"/>
        <v>-0.33333333333333326</v>
      </c>
    </row>
    <row r="259" spans="1:28">
      <c r="A259" s="5" t="s">
        <v>748</v>
      </c>
      <c r="B259" s="6" t="s">
        <v>749</v>
      </c>
      <c r="C259" s="5" t="s">
        <v>750</v>
      </c>
      <c r="D259" s="6" t="s">
        <v>780</v>
      </c>
      <c r="E259" s="6" t="s">
        <v>781</v>
      </c>
      <c r="F259" s="5" t="s">
        <v>782</v>
      </c>
      <c r="G259" s="5" t="s">
        <v>9</v>
      </c>
      <c r="H259" s="6">
        <v>20</v>
      </c>
      <c r="I259" s="6">
        <v>17</v>
      </c>
      <c r="J259" s="6">
        <v>17</v>
      </c>
      <c r="K259" s="6">
        <v>17</v>
      </c>
      <c r="L259" s="6">
        <v>17</v>
      </c>
      <c r="M259" s="6">
        <v>17</v>
      </c>
      <c r="N259" s="6">
        <v>17</v>
      </c>
      <c r="O259" s="6">
        <v>16</v>
      </c>
      <c r="P259" s="6">
        <v>16</v>
      </c>
      <c r="Q259" s="6">
        <v>16</v>
      </c>
      <c r="R259" s="6">
        <v>16</v>
      </c>
      <c r="S259" s="6">
        <v>16</v>
      </c>
      <c r="T259" s="6">
        <v>16</v>
      </c>
      <c r="U259" s="6">
        <v>16</v>
      </c>
      <c r="V259" s="6">
        <v>16</v>
      </c>
      <c r="W259" s="6">
        <f>VLOOKUP(D259,'[1]EE con sedes'!D:AA,24,0)</f>
        <v>16</v>
      </c>
      <c r="X259" s="6">
        <v>16</v>
      </c>
      <c r="Y259" s="6">
        <v>16</v>
      </c>
      <c r="Z259" s="6">
        <f t="shared" si="9"/>
        <v>-4</v>
      </c>
      <c r="AA259" s="39">
        <f t="shared" si="10"/>
        <v>0.8</v>
      </c>
      <c r="AB259" s="23">
        <f t="shared" si="11"/>
        <v>0.19999999999999996</v>
      </c>
    </row>
    <row r="260" spans="1:28">
      <c r="A260" s="5" t="s">
        <v>748</v>
      </c>
      <c r="B260" s="6" t="s">
        <v>749</v>
      </c>
      <c r="C260" s="5" t="s">
        <v>750</v>
      </c>
      <c r="D260" s="6" t="s">
        <v>783</v>
      </c>
      <c r="E260" s="6" t="s">
        <v>784</v>
      </c>
      <c r="F260" s="5" t="s">
        <v>785</v>
      </c>
      <c r="G260" s="5" t="s">
        <v>9</v>
      </c>
      <c r="H260" s="6">
        <v>15</v>
      </c>
      <c r="I260" s="6">
        <v>10</v>
      </c>
      <c r="J260" s="6">
        <v>10</v>
      </c>
      <c r="K260" s="6">
        <v>10</v>
      </c>
      <c r="L260" s="6">
        <v>10</v>
      </c>
      <c r="M260" s="6">
        <v>10</v>
      </c>
      <c r="N260" s="6">
        <v>10</v>
      </c>
      <c r="O260" s="6">
        <v>12</v>
      </c>
      <c r="P260" s="6">
        <v>12</v>
      </c>
      <c r="Q260" s="6">
        <v>12</v>
      </c>
      <c r="R260" s="6">
        <v>12</v>
      </c>
      <c r="S260" s="6">
        <v>13</v>
      </c>
      <c r="T260" s="6">
        <v>13</v>
      </c>
      <c r="U260" s="6">
        <v>13</v>
      </c>
      <c r="V260" s="6">
        <v>12</v>
      </c>
      <c r="W260" s="6">
        <f>VLOOKUP(D260,'[1]EE con sedes'!D:AA,24,0)</f>
        <v>12</v>
      </c>
      <c r="X260" s="6">
        <v>12</v>
      </c>
      <c r="Y260" s="6">
        <v>12</v>
      </c>
      <c r="Z260" s="6">
        <f t="shared" si="9"/>
        <v>-3</v>
      </c>
      <c r="AA260" s="39">
        <f t="shared" si="10"/>
        <v>0.8</v>
      </c>
      <c r="AB260" s="23">
        <f t="shared" si="11"/>
        <v>0.19999999999999996</v>
      </c>
    </row>
    <row r="261" spans="1:28">
      <c r="A261" s="5" t="s">
        <v>748</v>
      </c>
      <c r="B261" s="6" t="s">
        <v>749</v>
      </c>
      <c r="C261" s="5" t="s">
        <v>750</v>
      </c>
      <c r="D261" s="6" t="s">
        <v>786</v>
      </c>
      <c r="E261" s="6" t="s">
        <v>787</v>
      </c>
      <c r="F261" s="5" t="s">
        <v>788</v>
      </c>
      <c r="G261" s="5" t="s">
        <v>9</v>
      </c>
      <c r="H261" s="6">
        <v>5</v>
      </c>
      <c r="I261" s="6">
        <v>4</v>
      </c>
      <c r="J261" s="6">
        <v>4</v>
      </c>
      <c r="K261" s="6">
        <v>4</v>
      </c>
      <c r="L261" s="6">
        <v>4</v>
      </c>
      <c r="M261" s="6">
        <v>4</v>
      </c>
      <c r="N261" s="6">
        <v>4</v>
      </c>
      <c r="O261" s="6">
        <v>4</v>
      </c>
      <c r="P261" s="6">
        <v>4</v>
      </c>
      <c r="Q261" s="6">
        <v>4</v>
      </c>
      <c r="R261" s="6">
        <v>4</v>
      </c>
      <c r="S261" s="6">
        <v>4</v>
      </c>
      <c r="T261" s="6">
        <v>4</v>
      </c>
      <c r="U261" s="6">
        <v>4</v>
      </c>
      <c r="V261" s="6">
        <v>4</v>
      </c>
      <c r="W261" s="6">
        <f>VLOOKUP(D261,'[1]EE con sedes'!D:AA,24,0)</f>
        <v>4</v>
      </c>
      <c r="X261" s="6">
        <v>5</v>
      </c>
      <c r="Y261" s="6">
        <v>5</v>
      </c>
      <c r="Z261" s="6">
        <f t="shared" si="9"/>
        <v>0</v>
      </c>
      <c r="AA261" s="39">
        <f t="shared" si="10"/>
        <v>1</v>
      </c>
      <c r="AB261" s="23">
        <f t="shared" si="11"/>
        <v>0</v>
      </c>
    </row>
    <row r="262" spans="1:28">
      <c r="A262" s="5" t="s">
        <v>748</v>
      </c>
      <c r="B262" s="6" t="s">
        <v>749</v>
      </c>
      <c r="C262" s="5" t="s">
        <v>750</v>
      </c>
      <c r="D262" s="6" t="s">
        <v>789</v>
      </c>
      <c r="E262" s="6" t="s">
        <v>790</v>
      </c>
      <c r="F262" s="5" t="s">
        <v>791</v>
      </c>
      <c r="G262" s="5" t="s">
        <v>9</v>
      </c>
      <c r="H262" s="6">
        <v>6</v>
      </c>
      <c r="I262" s="6">
        <v>6</v>
      </c>
      <c r="J262" s="6">
        <v>6</v>
      </c>
      <c r="K262" s="6">
        <v>6</v>
      </c>
      <c r="L262" s="6">
        <v>6</v>
      </c>
      <c r="M262" s="6">
        <v>6</v>
      </c>
      <c r="N262" s="6">
        <v>6</v>
      </c>
      <c r="O262" s="6">
        <v>6</v>
      </c>
      <c r="P262" s="6">
        <v>6</v>
      </c>
      <c r="Q262" s="6">
        <v>6</v>
      </c>
      <c r="R262" s="6">
        <v>6</v>
      </c>
      <c r="S262" s="6">
        <v>6</v>
      </c>
      <c r="T262" s="6">
        <v>6</v>
      </c>
      <c r="U262" s="6">
        <v>6</v>
      </c>
      <c r="V262" s="6">
        <v>6</v>
      </c>
      <c r="W262" s="6">
        <f>VLOOKUP(D262,'[1]EE con sedes'!D:AA,24,0)</f>
        <v>6</v>
      </c>
      <c r="X262" s="6">
        <v>6</v>
      </c>
      <c r="Y262" s="6">
        <v>6</v>
      </c>
      <c r="Z262" s="6">
        <f t="shared" si="9"/>
        <v>0</v>
      </c>
      <c r="AA262" s="39">
        <f t="shared" si="10"/>
        <v>1</v>
      </c>
      <c r="AB262" s="23">
        <f t="shared" si="11"/>
        <v>0</v>
      </c>
    </row>
    <row r="263" spans="1:28">
      <c r="A263" s="5" t="s">
        <v>748</v>
      </c>
      <c r="B263" s="6" t="s">
        <v>749</v>
      </c>
      <c r="C263" s="5" t="s">
        <v>750</v>
      </c>
      <c r="D263" s="6" t="s">
        <v>792</v>
      </c>
      <c r="E263" s="6" t="s">
        <v>793</v>
      </c>
      <c r="F263" s="5" t="s">
        <v>794</v>
      </c>
      <c r="G263" s="5" t="s">
        <v>9</v>
      </c>
      <c r="H263" s="6">
        <v>4</v>
      </c>
      <c r="I263" s="6">
        <v>3</v>
      </c>
      <c r="J263" s="6">
        <v>3</v>
      </c>
      <c r="K263" s="6">
        <v>3</v>
      </c>
      <c r="L263" s="6">
        <v>4</v>
      </c>
      <c r="M263" s="6">
        <v>5</v>
      </c>
      <c r="N263" s="6">
        <v>5</v>
      </c>
      <c r="O263" s="6">
        <v>4</v>
      </c>
      <c r="P263" s="6">
        <v>4</v>
      </c>
      <c r="Q263" s="6">
        <v>4</v>
      </c>
      <c r="R263" s="6">
        <v>4</v>
      </c>
      <c r="S263" s="6">
        <v>4</v>
      </c>
      <c r="T263" s="6">
        <v>4</v>
      </c>
      <c r="U263" s="6">
        <v>4</v>
      </c>
      <c r="V263" s="6">
        <v>4</v>
      </c>
      <c r="W263" s="6">
        <f>VLOOKUP(D263,'[1]EE con sedes'!D:AA,24,0)</f>
        <v>4</v>
      </c>
      <c r="X263" s="6">
        <v>5</v>
      </c>
      <c r="Y263" s="6">
        <v>5</v>
      </c>
      <c r="Z263" s="6">
        <f t="shared" si="9"/>
        <v>1</v>
      </c>
      <c r="AA263" s="39">
        <f t="shared" si="10"/>
        <v>1.25</v>
      </c>
      <c r="AB263" s="23">
        <f t="shared" si="11"/>
        <v>-0.25</v>
      </c>
    </row>
    <row r="264" spans="1:28">
      <c r="A264" s="5" t="s">
        <v>748</v>
      </c>
      <c r="B264" s="6" t="s">
        <v>749</v>
      </c>
      <c r="C264" s="5" t="s">
        <v>750</v>
      </c>
      <c r="D264" s="6" t="s">
        <v>795</v>
      </c>
      <c r="E264" s="6" t="s">
        <v>796</v>
      </c>
      <c r="F264" s="5" t="s">
        <v>797</v>
      </c>
      <c r="G264" s="5" t="s">
        <v>9</v>
      </c>
      <c r="H264" s="6">
        <v>9</v>
      </c>
      <c r="I264" s="6">
        <v>8</v>
      </c>
      <c r="J264" s="6">
        <v>8</v>
      </c>
      <c r="K264" s="6">
        <v>7</v>
      </c>
      <c r="L264" s="6">
        <v>7</v>
      </c>
      <c r="M264" s="6">
        <v>7</v>
      </c>
      <c r="N264" s="6">
        <v>6</v>
      </c>
      <c r="O264" s="6">
        <v>6</v>
      </c>
      <c r="P264" s="6">
        <v>6</v>
      </c>
      <c r="Q264" s="6">
        <v>6</v>
      </c>
      <c r="R264" s="6">
        <v>6</v>
      </c>
      <c r="S264" s="6">
        <v>6</v>
      </c>
      <c r="T264" s="6">
        <v>6</v>
      </c>
      <c r="U264" s="6">
        <v>6</v>
      </c>
      <c r="V264" s="6">
        <v>6</v>
      </c>
      <c r="W264" s="6">
        <f>VLOOKUP(D264,'[1]EE con sedes'!D:AA,24,0)</f>
        <v>6</v>
      </c>
      <c r="X264" s="6">
        <v>6</v>
      </c>
      <c r="Y264" s="6">
        <v>6</v>
      </c>
      <c r="Z264" s="6">
        <f t="shared" si="9"/>
        <v>-3</v>
      </c>
      <c r="AA264" s="39">
        <f t="shared" si="10"/>
        <v>0.66666666666666663</v>
      </c>
      <c r="AB264" s="23">
        <f t="shared" si="11"/>
        <v>0.33333333333333337</v>
      </c>
    </row>
    <row r="265" spans="1:28">
      <c r="A265" s="5" t="s">
        <v>748</v>
      </c>
      <c r="B265" s="6" t="s">
        <v>798</v>
      </c>
      <c r="C265" s="5" t="s">
        <v>799</v>
      </c>
      <c r="D265" s="6" t="s">
        <v>798</v>
      </c>
      <c r="E265" s="6" t="s">
        <v>800</v>
      </c>
      <c r="F265" s="5" t="s">
        <v>801</v>
      </c>
      <c r="G265" s="5" t="s">
        <v>9</v>
      </c>
      <c r="H265" s="6">
        <v>297</v>
      </c>
      <c r="I265" s="6">
        <v>297</v>
      </c>
      <c r="J265" s="6">
        <v>297</v>
      </c>
      <c r="K265" s="6">
        <v>305</v>
      </c>
      <c r="L265" s="6">
        <v>334</v>
      </c>
      <c r="M265" s="6">
        <v>326</v>
      </c>
      <c r="N265" s="6">
        <v>324</v>
      </c>
      <c r="O265" s="6">
        <v>326</v>
      </c>
      <c r="P265" s="6">
        <v>327</v>
      </c>
      <c r="Q265" s="6">
        <v>328</v>
      </c>
      <c r="R265" s="6">
        <v>326</v>
      </c>
      <c r="S265" s="6">
        <v>326</v>
      </c>
      <c r="T265" s="6">
        <v>326</v>
      </c>
      <c r="U265" s="6">
        <v>326</v>
      </c>
      <c r="V265" s="6">
        <v>324</v>
      </c>
      <c r="W265" s="6">
        <f>VLOOKUP(D265,'[1]EE con sedes'!D:AA,24,0)</f>
        <v>323</v>
      </c>
      <c r="X265" s="6">
        <v>316</v>
      </c>
      <c r="Y265" s="6">
        <v>313</v>
      </c>
      <c r="Z265" s="6">
        <f t="shared" ref="Z265:Z328" si="12">Y265-H265</f>
        <v>16</v>
      </c>
      <c r="AA265" s="39">
        <f t="shared" ref="AA265:AA328" si="13">Y265/H265</f>
        <v>1.0538720538720538</v>
      </c>
      <c r="AB265" s="23">
        <f t="shared" si="11"/>
        <v>-5.3872053872053849E-2</v>
      </c>
    </row>
    <row r="266" spans="1:28">
      <c r="A266" s="5" t="s">
        <v>748</v>
      </c>
      <c r="B266" s="6" t="s">
        <v>802</v>
      </c>
      <c r="C266" s="5" t="s">
        <v>803</v>
      </c>
      <c r="D266" s="6" t="s">
        <v>802</v>
      </c>
      <c r="E266" s="6" t="s">
        <v>804</v>
      </c>
      <c r="F266" s="5" t="s">
        <v>805</v>
      </c>
      <c r="G266" s="5" t="s">
        <v>9</v>
      </c>
      <c r="H266" s="6">
        <v>73</v>
      </c>
      <c r="I266" s="6"/>
      <c r="J266" s="6">
        <v>47</v>
      </c>
      <c r="K266" s="6">
        <v>61</v>
      </c>
      <c r="L266" s="6">
        <v>77</v>
      </c>
      <c r="M266" s="6">
        <v>77</v>
      </c>
      <c r="N266" s="6">
        <v>78</v>
      </c>
      <c r="O266" s="6">
        <v>78</v>
      </c>
      <c r="P266" s="6">
        <v>78</v>
      </c>
      <c r="Q266" s="6">
        <v>78</v>
      </c>
      <c r="R266" s="6">
        <v>77</v>
      </c>
      <c r="S266" s="6">
        <v>77</v>
      </c>
      <c r="T266" s="6">
        <v>77</v>
      </c>
      <c r="U266" s="6">
        <v>77</v>
      </c>
      <c r="V266" s="6">
        <v>77</v>
      </c>
      <c r="W266" s="6">
        <f>VLOOKUP(D266,'[1]EE con sedes'!D:AA,24,0)</f>
        <v>77</v>
      </c>
      <c r="X266" s="6">
        <v>77</v>
      </c>
      <c r="Y266" s="6">
        <v>76</v>
      </c>
      <c r="Z266" s="6">
        <f t="shared" si="12"/>
        <v>3</v>
      </c>
      <c r="AA266" s="39">
        <f t="shared" si="13"/>
        <v>1.0410958904109588</v>
      </c>
      <c r="AB266" s="23">
        <f t="shared" ref="AB266:AB329" si="14">100%-AA266</f>
        <v>-4.1095890410958846E-2</v>
      </c>
    </row>
    <row r="267" spans="1:28">
      <c r="A267" s="5" t="s">
        <v>748</v>
      </c>
      <c r="B267" s="6" t="s">
        <v>802</v>
      </c>
      <c r="C267" s="5" t="s">
        <v>803</v>
      </c>
      <c r="D267" s="6" t="s">
        <v>806</v>
      </c>
      <c r="E267" s="6" t="s">
        <v>807</v>
      </c>
      <c r="F267" s="5" t="s">
        <v>808</v>
      </c>
      <c r="G267" s="5" t="s">
        <v>9</v>
      </c>
      <c r="H267" s="6">
        <v>12</v>
      </c>
      <c r="I267" s="6"/>
      <c r="J267" s="6"/>
      <c r="K267" s="6">
        <v>10</v>
      </c>
      <c r="L267" s="6">
        <v>12</v>
      </c>
      <c r="M267" s="6">
        <v>12</v>
      </c>
      <c r="N267" s="6">
        <v>12</v>
      </c>
      <c r="O267" s="6">
        <v>12</v>
      </c>
      <c r="P267" s="6">
        <v>12</v>
      </c>
      <c r="Q267" s="6">
        <v>12</v>
      </c>
      <c r="R267" s="6">
        <v>12</v>
      </c>
      <c r="S267" s="6">
        <v>12</v>
      </c>
      <c r="T267" s="6">
        <v>12</v>
      </c>
      <c r="U267" s="6">
        <v>12</v>
      </c>
      <c r="V267" s="6">
        <v>12</v>
      </c>
      <c r="W267" s="6">
        <f>VLOOKUP(D267,'[1]EE con sedes'!D:AA,24,0)</f>
        <v>12</v>
      </c>
      <c r="X267" s="6">
        <v>12</v>
      </c>
      <c r="Y267" s="6">
        <v>12</v>
      </c>
      <c r="Z267" s="6">
        <f t="shared" si="12"/>
        <v>0</v>
      </c>
      <c r="AA267" s="39">
        <f t="shared" si="13"/>
        <v>1</v>
      </c>
      <c r="AB267" s="23">
        <f t="shared" si="14"/>
        <v>0</v>
      </c>
    </row>
    <row r="268" spans="1:28">
      <c r="A268" s="5" t="s">
        <v>748</v>
      </c>
      <c r="B268" s="6" t="s">
        <v>802</v>
      </c>
      <c r="C268" s="5" t="s">
        <v>803</v>
      </c>
      <c r="D268" s="6" t="s">
        <v>809</v>
      </c>
      <c r="E268" s="6" t="s">
        <v>810</v>
      </c>
      <c r="F268" s="5" t="s">
        <v>811</v>
      </c>
      <c r="G268" s="5" t="s">
        <v>9</v>
      </c>
      <c r="H268" s="6">
        <v>4</v>
      </c>
      <c r="I268" s="6"/>
      <c r="J268" s="6"/>
      <c r="K268" s="6">
        <v>1</v>
      </c>
      <c r="L268" s="6">
        <v>3</v>
      </c>
      <c r="M268" s="6">
        <v>3</v>
      </c>
      <c r="N268" s="6">
        <v>3</v>
      </c>
      <c r="O268" s="6">
        <v>3</v>
      </c>
      <c r="P268" s="6">
        <v>3</v>
      </c>
      <c r="Q268" s="6">
        <v>3</v>
      </c>
      <c r="R268" s="6">
        <v>3</v>
      </c>
      <c r="S268" s="6">
        <v>3</v>
      </c>
      <c r="T268" s="6">
        <v>3</v>
      </c>
      <c r="U268" s="6">
        <v>3</v>
      </c>
      <c r="V268" s="6">
        <v>3</v>
      </c>
      <c r="W268" s="6">
        <f>VLOOKUP(D268,'[1]EE con sedes'!D:AA,24,0)</f>
        <v>3</v>
      </c>
      <c r="X268" s="6">
        <v>3</v>
      </c>
      <c r="Y268" s="6">
        <v>3</v>
      </c>
      <c r="Z268" s="6">
        <f t="shared" si="12"/>
        <v>-1</v>
      </c>
      <c r="AA268" s="39">
        <f t="shared" si="13"/>
        <v>0.75</v>
      </c>
      <c r="AB268" s="23">
        <f t="shared" si="14"/>
        <v>0.25</v>
      </c>
    </row>
    <row r="269" spans="1:28">
      <c r="A269" s="5" t="s">
        <v>748</v>
      </c>
      <c r="B269" s="6" t="s">
        <v>802</v>
      </c>
      <c r="C269" s="5" t="s">
        <v>803</v>
      </c>
      <c r="D269" s="6" t="s">
        <v>812</v>
      </c>
      <c r="E269" s="6" t="s">
        <v>813</v>
      </c>
      <c r="F269" s="5" t="s">
        <v>814</v>
      </c>
      <c r="G269" s="5" t="s">
        <v>9</v>
      </c>
      <c r="H269" s="6">
        <v>7</v>
      </c>
      <c r="I269" s="6"/>
      <c r="J269" s="6"/>
      <c r="K269" s="6"/>
      <c r="L269" s="6">
        <v>5</v>
      </c>
      <c r="M269" s="6">
        <v>5</v>
      </c>
      <c r="N269" s="6">
        <v>5</v>
      </c>
      <c r="O269" s="6">
        <v>5</v>
      </c>
      <c r="P269" s="6">
        <v>5</v>
      </c>
      <c r="Q269" s="6">
        <v>5</v>
      </c>
      <c r="R269" s="6">
        <v>5</v>
      </c>
      <c r="S269" s="6">
        <v>5</v>
      </c>
      <c r="T269" s="6">
        <v>5</v>
      </c>
      <c r="U269" s="6">
        <v>5</v>
      </c>
      <c r="V269" s="6">
        <v>5</v>
      </c>
      <c r="W269" s="6">
        <f>VLOOKUP(D269,'[1]EE con sedes'!D:AA,24,0)</f>
        <v>5</v>
      </c>
      <c r="X269" s="6">
        <v>5</v>
      </c>
      <c r="Y269" s="6">
        <v>5</v>
      </c>
      <c r="Z269" s="6">
        <f t="shared" si="12"/>
        <v>-2</v>
      </c>
      <c r="AA269" s="39">
        <f t="shared" si="13"/>
        <v>0.7142857142857143</v>
      </c>
      <c r="AB269" s="23">
        <f t="shared" si="14"/>
        <v>0.2857142857142857</v>
      </c>
    </row>
    <row r="270" spans="1:28">
      <c r="A270" s="5" t="s">
        <v>748</v>
      </c>
      <c r="B270" s="6" t="s">
        <v>802</v>
      </c>
      <c r="C270" s="5" t="s">
        <v>803</v>
      </c>
      <c r="D270" s="6" t="s">
        <v>815</v>
      </c>
      <c r="E270" s="6" t="s">
        <v>816</v>
      </c>
      <c r="F270" s="5" t="s">
        <v>817</v>
      </c>
      <c r="G270" s="5" t="s">
        <v>9</v>
      </c>
      <c r="H270" s="6">
        <v>9</v>
      </c>
      <c r="I270" s="6"/>
      <c r="J270" s="6"/>
      <c r="K270" s="6">
        <v>8</v>
      </c>
      <c r="L270" s="6">
        <v>8</v>
      </c>
      <c r="M270" s="6">
        <v>8</v>
      </c>
      <c r="N270" s="6">
        <v>8</v>
      </c>
      <c r="O270" s="6">
        <v>8</v>
      </c>
      <c r="P270" s="6">
        <v>8</v>
      </c>
      <c r="Q270" s="6">
        <v>8</v>
      </c>
      <c r="R270" s="6">
        <v>8</v>
      </c>
      <c r="S270" s="6">
        <v>8</v>
      </c>
      <c r="T270" s="6">
        <v>8</v>
      </c>
      <c r="U270" s="6">
        <v>8</v>
      </c>
      <c r="V270" s="6">
        <v>8</v>
      </c>
      <c r="W270" s="6">
        <f>VLOOKUP(D270,'[1]EE con sedes'!D:AA,24,0)</f>
        <v>8</v>
      </c>
      <c r="X270" s="6">
        <v>8</v>
      </c>
      <c r="Y270" s="6">
        <v>8</v>
      </c>
      <c r="Z270" s="6">
        <f t="shared" si="12"/>
        <v>-1</v>
      </c>
      <c r="AA270" s="39">
        <f t="shared" si="13"/>
        <v>0.88888888888888884</v>
      </c>
      <c r="AB270" s="23">
        <f t="shared" si="14"/>
        <v>0.11111111111111116</v>
      </c>
    </row>
    <row r="271" spans="1:28">
      <c r="A271" s="5" t="s">
        <v>748</v>
      </c>
      <c r="B271" s="6" t="s">
        <v>802</v>
      </c>
      <c r="C271" s="5" t="s">
        <v>803</v>
      </c>
      <c r="D271" s="6" t="s">
        <v>818</v>
      </c>
      <c r="E271" s="6" t="s">
        <v>819</v>
      </c>
      <c r="F271" s="5" t="s">
        <v>820</v>
      </c>
      <c r="G271" s="5" t="s">
        <v>9</v>
      </c>
      <c r="H271" s="6">
        <v>19</v>
      </c>
      <c r="I271" s="6"/>
      <c r="J271" s="6"/>
      <c r="K271" s="6">
        <v>16</v>
      </c>
      <c r="L271" s="6">
        <v>16</v>
      </c>
      <c r="M271" s="6">
        <v>16</v>
      </c>
      <c r="N271" s="6">
        <v>16</v>
      </c>
      <c r="O271" s="6">
        <v>16</v>
      </c>
      <c r="P271" s="6">
        <v>16</v>
      </c>
      <c r="Q271" s="6">
        <v>16</v>
      </c>
      <c r="R271" s="6">
        <v>16</v>
      </c>
      <c r="S271" s="6">
        <v>16</v>
      </c>
      <c r="T271" s="6">
        <v>16</v>
      </c>
      <c r="U271" s="6">
        <v>16</v>
      </c>
      <c r="V271" s="6">
        <v>16</v>
      </c>
      <c r="W271" s="6">
        <f>VLOOKUP(D271,'[1]EE con sedes'!D:AA,24,0)</f>
        <v>16</v>
      </c>
      <c r="X271" s="6">
        <v>16</v>
      </c>
      <c r="Y271" s="6">
        <v>16</v>
      </c>
      <c r="Z271" s="6">
        <f t="shared" si="12"/>
        <v>-3</v>
      </c>
      <c r="AA271" s="39">
        <f t="shared" si="13"/>
        <v>0.84210526315789469</v>
      </c>
      <c r="AB271" s="23">
        <f t="shared" si="14"/>
        <v>0.15789473684210531</v>
      </c>
    </row>
    <row r="272" spans="1:28">
      <c r="A272" s="5" t="s">
        <v>748</v>
      </c>
      <c r="B272" s="6" t="s">
        <v>821</v>
      </c>
      <c r="C272" s="5" t="s">
        <v>822</v>
      </c>
      <c r="D272" s="6" t="s">
        <v>823</v>
      </c>
      <c r="E272" s="6" t="s">
        <v>824</v>
      </c>
      <c r="F272" s="5" t="s">
        <v>825</v>
      </c>
      <c r="G272" s="5" t="s">
        <v>9</v>
      </c>
      <c r="H272" s="6">
        <v>8</v>
      </c>
      <c r="I272" s="6">
        <v>11</v>
      </c>
      <c r="J272" s="6">
        <v>11</v>
      </c>
      <c r="K272" s="6">
        <v>13</v>
      </c>
      <c r="L272" s="6">
        <v>13</v>
      </c>
      <c r="M272" s="6">
        <v>14</v>
      </c>
      <c r="N272" s="6">
        <v>14</v>
      </c>
      <c r="O272" s="6">
        <v>14</v>
      </c>
      <c r="P272" s="6">
        <v>14</v>
      </c>
      <c r="Q272" s="6">
        <v>14</v>
      </c>
      <c r="R272" s="6">
        <v>14</v>
      </c>
      <c r="S272" s="6">
        <v>14</v>
      </c>
      <c r="T272" s="6">
        <v>14</v>
      </c>
      <c r="U272" s="6">
        <v>14</v>
      </c>
      <c r="V272" s="6">
        <v>14</v>
      </c>
      <c r="W272" s="6">
        <f>VLOOKUP(D272,'[1]EE con sedes'!D:AA,24,0)</f>
        <v>14</v>
      </c>
      <c r="X272" s="6">
        <v>14</v>
      </c>
      <c r="Y272" s="6">
        <v>14</v>
      </c>
      <c r="Z272" s="6">
        <f t="shared" si="12"/>
        <v>6</v>
      </c>
      <c r="AA272" s="39">
        <f t="shared" si="13"/>
        <v>1.75</v>
      </c>
      <c r="AB272" s="23">
        <f t="shared" si="14"/>
        <v>-0.75</v>
      </c>
    </row>
    <row r="273" spans="1:28">
      <c r="A273" s="5" t="s">
        <v>748</v>
      </c>
      <c r="B273" s="6" t="s">
        <v>821</v>
      </c>
      <c r="C273" s="5" t="s">
        <v>822</v>
      </c>
      <c r="D273" s="6" t="s">
        <v>821</v>
      </c>
      <c r="E273" s="6" t="s">
        <v>826</v>
      </c>
      <c r="F273" s="5" t="s">
        <v>827</v>
      </c>
      <c r="G273" s="5" t="s">
        <v>9</v>
      </c>
      <c r="H273" s="6">
        <v>68</v>
      </c>
      <c r="I273" s="6">
        <v>57</v>
      </c>
      <c r="J273" s="6">
        <v>57</v>
      </c>
      <c r="K273" s="6">
        <v>63</v>
      </c>
      <c r="L273" s="6">
        <v>63</v>
      </c>
      <c r="M273" s="6">
        <v>62</v>
      </c>
      <c r="N273" s="6">
        <v>61</v>
      </c>
      <c r="O273" s="6">
        <v>61</v>
      </c>
      <c r="P273" s="6">
        <v>60</v>
      </c>
      <c r="Q273" s="6">
        <v>60</v>
      </c>
      <c r="R273" s="6">
        <v>59</v>
      </c>
      <c r="S273" s="6">
        <v>59</v>
      </c>
      <c r="T273" s="6">
        <v>59</v>
      </c>
      <c r="U273" s="6">
        <v>60</v>
      </c>
      <c r="V273" s="6">
        <v>60</v>
      </c>
      <c r="W273" s="6">
        <f>VLOOKUP(D273,'[1]EE con sedes'!D:AA,24,0)</f>
        <v>60</v>
      </c>
      <c r="X273" s="6">
        <v>60</v>
      </c>
      <c r="Y273" s="6">
        <v>60</v>
      </c>
      <c r="Z273" s="6">
        <f t="shared" si="12"/>
        <v>-8</v>
      </c>
      <c r="AA273" s="39">
        <f t="shared" si="13"/>
        <v>0.88235294117647056</v>
      </c>
      <c r="AB273" s="23">
        <f t="shared" si="14"/>
        <v>0.11764705882352944</v>
      </c>
    </row>
    <row r="274" spans="1:28">
      <c r="A274" s="5" t="s">
        <v>748</v>
      </c>
      <c r="B274" s="6" t="s">
        <v>821</v>
      </c>
      <c r="C274" s="5" t="s">
        <v>822</v>
      </c>
      <c r="D274" s="6" t="s">
        <v>828</v>
      </c>
      <c r="E274" s="6" t="s">
        <v>829</v>
      </c>
      <c r="F274" s="5" t="s">
        <v>830</v>
      </c>
      <c r="G274" s="5" t="s">
        <v>9</v>
      </c>
      <c r="H274" s="6">
        <v>10</v>
      </c>
      <c r="I274" s="6">
        <v>10</v>
      </c>
      <c r="J274" s="6">
        <v>10</v>
      </c>
      <c r="K274" s="6">
        <v>10</v>
      </c>
      <c r="L274" s="6">
        <v>10</v>
      </c>
      <c r="M274" s="6">
        <v>10</v>
      </c>
      <c r="N274" s="6">
        <v>10</v>
      </c>
      <c r="O274" s="6">
        <v>10</v>
      </c>
      <c r="P274" s="6">
        <v>10</v>
      </c>
      <c r="Q274" s="6">
        <v>10</v>
      </c>
      <c r="R274" s="6">
        <v>10</v>
      </c>
      <c r="S274" s="6">
        <v>10</v>
      </c>
      <c r="T274" s="6">
        <v>10</v>
      </c>
      <c r="U274" s="6">
        <v>10</v>
      </c>
      <c r="V274" s="6">
        <v>10</v>
      </c>
      <c r="W274" s="6">
        <f>VLOOKUP(D274,'[1]EE con sedes'!D:AA,24,0)</f>
        <v>10</v>
      </c>
      <c r="X274" s="6">
        <v>10</v>
      </c>
      <c r="Y274" s="6">
        <v>10</v>
      </c>
      <c r="Z274" s="6">
        <f t="shared" si="12"/>
        <v>0</v>
      </c>
      <c r="AA274" s="39">
        <f t="shared" si="13"/>
        <v>1</v>
      </c>
      <c r="AB274" s="23">
        <f t="shared" si="14"/>
        <v>0</v>
      </c>
    </row>
    <row r="275" spans="1:28">
      <c r="A275" s="5" t="s">
        <v>748</v>
      </c>
      <c r="B275" s="6" t="s">
        <v>821</v>
      </c>
      <c r="C275" s="5" t="s">
        <v>822</v>
      </c>
      <c r="D275" s="6" t="s">
        <v>831</v>
      </c>
      <c r="E275" s="6" t="s">
        <v>832</v>
      </c>
      <c r="F275" s="5" t="s">
        <v>833</v>
      </c>
      <c r="G275" s="5" t="s">
        <v>9</v>
      </c>
      <c r="H275" s="6">
        <v>5</v>
      </c>
      <c r="I275" s="6">
        <v>4</v>
      </c>
      <c r="J275" s="6">
        <v>4</v>
      </c>
      <c r="K275" s="6">
        <v>4</v>
      </c>
      <c r="L275" s="6">
        <v>4</v>
      </c>
      <c r="M275" s="6">
        <v>3</v>
      </c>
      <c r="N275" s="6">
        <v>3</v>
      </c>
      <c r="O275" s="6">
        <v>3</v>
      </c>
      <c r="P275" s="6">
        <v>3</v>
      </c>
      <c r="Q275" s="6">
        <v>3</v>
      </c>
      <c r="R275" s="6">
        <v>3</v>
      </c>
      <c r="S275" s="6">
        <v>3</v>
      </c>
      <c r="T275" s="6">
        <v>3</v>
      </c>
      <c r="U275" s="6">
        <v>3</v>
      </c>
      <c r="V275" s="6">
        <v>3</v>
      </c>
      <c r="W275" s="6">
        <f>VLOOKUP(D275,'[1]EE con sedes'!D:AA,24,0)</f>
        <v>3</v>
      </c>
      <c r="X275" s="6">
        <v>3</v>
      </c>
      <c r="Y275" s="6">
        <v>3</v>
      </c>
      <c r="Z275" s="6">
        <f t="shared" si="12"/>
        <v>-2</v>
      </c>
      <c r="AA275" s="39">
        <f t="shared" si="13"/>
        <v>0.6</v>
      </c>
      <c r="AB275" s="23">
        <f t="shared" si="14"/>
        <v>0.4</v>
      </c>
    </row>
    <row r="276" spans="1:28">
      <c r="A276" s="5" t="s">
        <v>748</v>
      </c>
      <c r="B276" s="6" t="s">
        <v>821</v>
      </c>
      <c r="C276" s="5" t="s">
        <v>822</v>
      </c>
      <c r="D276" s="6" t="s">
        <v>834</v>
      </c>
      <c r="E276" s="6" t="s">
        <v>835</v>
      </c>
      <c r="F276" s="5" t="s">
        <v>836</v>
      </c>
      <c r="G276" s="5" t="s">
        <v>9</v>
      </c>
      <c r="H276" s="6">
        <v>6</v>
      </c>
      <c r="I276" s="6">
        <v>9</v>
      </c>
      <c r="J276" s="6">
        <v>9</v>
      </c>
      <c r="K276" s="6">
        <v>9</v>
      </c>
      <c r="L276" s="6">
        <v>9</v>
      </c>
      <c r="M276" s="6">
        <v>9</v>
      </c>
      <c r="N276" s="6">
        <v>10</v>
      </c>
      <c r="O276" s="6">
        <v>10</v>
      </c>
      <c r="P276" s="6">
        <v>10</v>
      </c>
      <c r="Q276" s="6">
        <v>10</v>
      </c>
      <c r="R276" s="6">
        <v>10</v>
      </c>
      <c r="S276" s="6">
        <v>10</v>
      </c>
      <c r="T276" s="6">
        <v>10</v>
      </c>
      <c r="U276" s="6">
        <v>10</v>
      </c>
      <c r="V276" s="6">
        <v>10</v>
      </c>
      <c r="W276" s="6">
        <f>VLOOKUP(D276,'[1]EE con sedes'!D:AA,24,0)</f>
        <v>10</v>
      </c>
      <c r="X276" s="6">
        <v>10</v>
      </c>
      <c r="Y276" s="6">
        <v>10</v>
      </c>
      <c r="Z276" s="6">
        <f t="shared" si="12"/>
        <v>4</v>
      </c>
      <c r="AA276" s="39">
        <f t="shared" si="13"/>
        <v>1.6666666666666667</v>
      </c>
      <c r="AB276" s="23">
        <f t="shared" si="14"/>
        <v>-0.66666666666666674</v>
      </c>
    </row>
    <row r="277" spans="1:28">
      <c r="A277" s="5" t="s">
        <v>748</v>
      </c>
      <c r="B277" s="6" t="s">
        <v>821</v>
      </c>
      <c r="C277" s="5" t="s">
        <v>822</v>
      </c>
      <c r="D277" s="6" t="s">
        <v>837</v>
      </c>
      <c r="E277" s="6" t="s">
        <v>838</v>
      </c>
      <c r="F277" s="5" t="s">
        <v>839</v>
      </c>
      <c r="G277" s="5" t="s">
        <v>9</v>
      </c>
      <c r="H277" s="6">
        <v>18</v>
      </c>
      <c r="I277" s="6">
        <v>16</v>
      </c>
      <c r="J277" s="6">
        <v>16</v>
      </c>
      <c r="K277" s="6">
        <v>16</v>
      </c>
      <c r="L277" s="6">
        <v>15</v>
      </c>
      <c r="M277" s="6">
        <v>15</v>
      </c>
      <c r="N277" s="6">
        <v>15</v>
      </c>
      <c r="O277" s="6">
        <v>15</v>
      </c>
      <c r="P277" s="6">
        <v>15</v>
      </c>
      <c r="Q277" s="6">
        <v>15</v>
      </c>
      <c r="R277" s="6">
        <v>15</v>
      </c>
      <c r="S277" s="6">
        <v>15</v>
      </c>
      <c r="T277" s="6">
        <v>15</v>
      </c>
      <c r="U277" s="6">
        <v>15</v>
      </c>
      <c r="V277" s="6">
        <v>15</v>
      </c>
      <c r="W277" s="6">
        <f>VLOOKUP(D277,'[1]EE con sedes'!D:AA,24,0)</f>
        <v>15</v>
      </c>
      <c r="X277" s="6">
        <v>15</v>
      </c>
      <c r="Y277" s="6">
        <v>15</v>
      </c>
      <c r="Z277" s="6">
        <f t="shared" si="12"/>
        <v>-3</v>
      </c>
      <c r="AA277" s="39">
        <f t="shared" si="13"/>
        <v>0.83333333333333337</v>
      </c>
      <c r="AB277" s="23">
        <f t="shared" si="14"/>
        <v>0.16666666666666663</v>
      </c>
    </row>
    <row r="278" spans="1:28">
      <c r="A278" s="5" t="s">
        <v>748</v>
      </c>
      <c r="B278" s="6" t="s">
        <v>840</v>
      </c>
      <c r="C278" s="5" t="s">
        <v>841</v>
      </c>
      <c r="D278" s="6" t="s">
        <v>842</v>
      </c>
      <c r="E278" s="6" t="s">
        <v>843</v>
      </c>
      <c r="F278" s="5" t="s">
        <v>844</v>
      </c>
      <c r="G278" s="5" t="s">
        <v>9</v>
      </c>
      <c r="H278" s="6">
        <v>10</v>
      </c>
      <c r="I278" s="6">
        <v>6</v>
      </c>
      <c r="J278" s="6">
        <v>7</v>
      </c>
      <c r="K278" s="6">
        <v>7</v>
      </c>
      <c r="L278" s="6">
        <v>7</v>
      </c>
      <c r="M278" s="6">
        <v>7</v>
      </c>
      <c r="N278" s="6">
        <v>7</v>
      </c>
      <c r="O278" s="6">
        <v>7</v>
      </c>
      <c r="P278" s="6">
        <v>6</v>
      </c>
      <c r="Q278" s="6">
        <v>6</v>
      </c>
      <c r="R278" s="6">
        <v>6</v>
      </c>
      <c r="S278" s="6">
        <v>6</v>
      </c>
      <c r="T278" s="6">
        <v>6</v>
      </c>
      <c r="U278" s="6">
        <v>6</v>
      </c>
      <c r="V278" s="6">
        <v>6</v>
      </c>
      <c r="W278" s="6">
        <f>VLOOKUP(D278,'[1]EE con sedes'!D:AA,24,0)</f>
        <v>6</v>
      </c>
      <c r="X278" s="6">
        <v>6</v>
      </c>
      <c r="Y278" s="6">
        <v>6</v>
      </c>
      <c r="Z278" s="6">
        <f t="shared" si="12"/>
        <v>-4</v>
      </c>
      <c r="AA278" s="39">
        <f t="shared" si="13"/>
        <v>0.6</v>
      </c>
      <c r="AB278" s="23">
        <f t="shared" si="14"/>
        <v>0.4</v>
      </c>
    </row>
    <row r="279" spans="1:28">
      <c r="A279" s="5" t="s">
        <v>748</v>
      </c>
      <c r="B279" s="6" t="s">
        <v>840</v>
      </c>
      <c r="C279" s="5" t="s">
        <v>841</v>
      </c>
      <c r="D279" s="6" t="s">
        <v>845</v>
      </c>
      <c r="E279" s="6" t="s">
        <v>846</v>
      </c>
      <c r="F279" s="5" t="s">
        <v>847</v>
      </c>
      <c r="G279" s="5" t="s">
        <v>9</v>
      </c>
      <c r="H279" s="6">
        <v>12</v>
      </c>
      <c r="I279" s="6">
        <v>7</v>
      </c>
      <c r="J279" s="6">
        <v>7</v>
      </c>
      <c r="K279" s="6">
        <v>7</v>
      </c>
      <c r="L279" s="6">
        <v>7</v>
      </c>
      <c r="M279" s="6">
        <v>9</v>
      </c>
      <c r="N279" s="6">
        <v>9</v>
      </c>
      <c r="O279" s="6">
        <v>9</v>
      </c>
      <c r="P279" s="6">
        <v>9</v>
      </c>
      <c r="Q279" s="6">
        <v>9</v>
      </c>
      <c r="R279" s="6">
        <v>9</v>
      </c>
      <c r="S279" s="6">
        <v>9</v>
      </c>
      <c r="T279" s="6">
        <v>9</v>
      </c>
      <c r="U279" s="6">
        <v>9</v>
      </c>
      <c r="V279" s="6">
        <v>9</v>
      </c>
      <c r="W279" s="6">
        <f>VLOOKUP(D279,'[1]EE con sedes'!D:AA,24,0)</f>
        <v>9</v>
      </c>
      <c r="X279" s="6">
        <v>9</v>
      </c>
      <c r="Y279" s="6">
        <v>9</v>
      </c>
      <c r="Z279" s="6">
        <f t="shared" si="12"/>
        <v>-3</v>
      </c>
      <c r="AA279" s="39">
        <f t="shared" si="13"/>
        <v>0.75</v>
      </c>
      <c r="AB279" s="23">
        <f t="shared" si="14"/>
        <v>0.25</v>
      </c>
    </row>
    <row r="280" spans="1:28">
      <c r="A280" s="5" t="s">
        <v>748</v>
      </c>
      <c r="B280" s="6" t="s">
        <v>840</v>
      </c>
      <c r="C280" s="5" t="s">
        <v>841</v>
      </c>
      <c r="D280" s="6" t="s">
        <v>848</v>
      </c>
      <c r="E280" s="6" t="s">
        <v>849</v>
      </c>
      <c r="F280" s="5" t="s">
        <v>850</v>
      </c>
      <c r="G280" s="5" t="s">
        <v>9</v>
      </c>
      <c r="H280" s="6">
        <v>47</v>
      </c>
      <c r="I280" s="6">
        <v>36</v>
      </c>
      <c r="J280" s="6">
        <v>37</v>
      </c>
      <c r="K280" s="6">
        <v>37</v>
      </c>
      <c r="L280" s="6">
        <v>39</v>
      </c>
      <c r="M280" s="6">
        <v>40</v>
      </c>
      <c r="N280" s="6">
        <v>43</v>
      </c>
      <c r="O280" s="6">
        <v>43</v>
      </c>
      <c r="P280" s="6">
        <v>43</v>
      </c>
      <c r="Q280" s="6">
        <v>43</v>
      </c>
      <c r="R280" s="6">
        <v>43</v>
      </c>
      <c r="S280" s="6">
        <v>43</v>
      </c>
      <c r="T280" s="6">
        <v>43</v>
      </c>
      <c r="U280" s="6">
        <v>43</v>
      </c>
      <c r="V280" s="6">
        <v>43</v>
      </c>
      <c r="W280" s="6">
        <f>VLOOKUP(D280,'[1]EE con sedes'!D:AA,24,0)</f>
        <v>44</v>
      </c>
      <c r="X280" s="6">
        <v>43</v>
      </c>
      <c r="Y280" s="6">
        <v>43</v>
      </c>
      <c r="Z280" s="6">
        <f t="shared" si="12"/>
        <v>-4</v>
      </c>
      <c r="AA280" s="39">
        <f t="shared" si="13"/>
        <v>0.91489361702127658</v>
      </c>
      <c r="AB280" s="23">
        <f t="shared" si="14"/>
        <v>8.5106382978723416E-2</v>
      </c>
    </row>
    <row r="281" spans="1:28">
      <c r="A281" s="5" t="s">
        <v>748</v>
      </c>
      <c r="B281" s="6" t="s">
        <v>840</v>
      </c>
      <c r="C281" s="5" t="s">
        <v>841</v>
      </c>
      <c r="D281" s="6" t="s">
        <v>851</v>
      </c>
      <c r="E281" s="6" t="s">
        <v>852</v>
      </c>
      <c r="F281" s="5" t="s">
        <v>853</v>
      </c>
      <c r="G281" s="5" t="s">
        <v>9</v>
      </c>
      <c r="H281" s="6">
        <v>8</v>
      </c>
      <c r="I281" s="6">
        <v>5</v>
      </c>
      <c r="J281" s="6">
        <v>5</v>
      </c>
      <c r="K281" s="6">
        <v>5</v>
      </c>
      <c r="L281" s="6">
        <v>5</v>
      </c>
      <c r="M281" s="6">
        <v>5</v>
      </c>
      <c r="N281" s="6">
        <v>6</v>
      </c>
      <c r="O281" s="6">
        <v>6</v>
      </c>
      <c r="P281" s="6">
        <v>6</v>
      </c>
      <c r="Q281" s="6">
        <v>6</v>
      </c>
      <c r="R281" s="6">
        <v>6</v>
      </c>
      <c r="S281" s="6">
        <v>6</v>
      </c>
      <c r="T281" s="6">
        <v>6</v>
      </c>
      <c r="U281" s="6">
        <v>6</v>
      </c>
      <c r="V281" s="6">
        <v>6</v>
      </c>
      <c r="W281" s="6">
        <f>VLOOKUP(D281,'[1]EE con sedes'!D:AA,24,0)</f>
        <v>6</v>
      </c>
      <c r="X281" s="6">
        <v>6</v>
      </c>
      <c r="Y281" s="6">
        <v>6</v>
      </c>
      <c r="Z281" s="6">
        <f t="shared" si="12"/>
        <v>-2</v>
      </c>
      <c r="AA281" s="39">
        <f t="shared" si="13"/>
        <v>0.75</v>
      </c>
      <c r="AB281" s="23">
        <f t="shared" si="14"/>
        <v>0.25</v>
      </c>
    </row>
    <row r="282" spans="1:28">
      <c r="A282" s="5" t="s">
        <v>748</v>
      </c>
      <c r="B282" s="6" t="s">
        <v>840</v>
      </c>
      <c r="C282" s="5" t="s">
        <v>841</v>
      </c>
      <c r="D282" s="6" t="s">
        <v>840</v>
      </c>
      <c r="E282" s="6" t="s">
        <v>854</v>
      </c>
      <c r="F282" s="5" t="s">
        <v>855</v>
      </c>
      <c r="G282" s="5" t="s">
        <v>9</v>
      </c>
      <c r="H282" s="6">
        <v>99</v>
      </c>
      <c r="I282" s="6">
        <v>84</v>
      </c>
      <c r="J282" s="6">
        <v>84</v>
      </c>
      <c r="K282" s="6">
        <v>85</v>
      </c>
      <c r="L282" s="6">
        <v>89</v>
      </c>
      <c r="M282" s="6">
        <v>92</v>
      </c>
      <c r="N282" s="6">
        <v>93</v>
      </c>
      <c r="O282" s="6">
        <v>93</v>
      </c>
      <c r="P282" s="6">
        <v>96</v>
      </c>
      <c r="Q282" s="6">
        <v>96</v>
      </c>
      <c r="R282" s="6">
        <v>96</v>
      </c>
      <c r="S282" s="6">
        <v>96</v>
      </c>
      <c r="T282" s="6">
        <v>96</v>
      </c>
      <c r="U282" s="6">
        <v>96</v>
      </c>
      <c r="V282" s="6">
        <v>97</v>
      </c>
      <c r="W282" s="6">
        <f>VLOOKUP(D282,'[1]EE con sedes'!D:AA,24,0)</f>
        <v>97</v>
      </c>
      <c r="X282" s="6">
        <v>97</v>
      </c>
      <c r="Y282" s="6">
        <v>96</v>
      </c>
      <c r="Z282" s="6">
        <f t="shared" si="12"/>
        <v>-3</v>
      </c>
      <c r="AA282" s="39">
        <f t="shared" si="13"/>
        <v>0.96969696969696972</v>
      </c>
      <c r="AB282" s="23">
        <f t="shared" si="14"/>
        <v>3.0303030303030276E-2</v>
      </c>
    </row>
    <row r="283" spans="1:28">
      <c r="A283" s="5" t="s">
        <v>748</v>
      </c>
      <c r="B283" s="6" t="s">
        <v>840</v>
      </c>
      <c r="C283" s="5" t="s">
        <v>841</v>
      </c>
      <c r="D283" s="6" t="s">
        <v>856</v>
      </c>
      <c r="E283" s="6" t="s">
        <v>857</v>
      </c>
      <c r="F283" s="5" t="s">
        <v>858</v>
      </c>
      <c r="G283" s="5" t="s">
        <v>9</v>
      </c>
      <c r="H283" s="6">
        <v>9</v>
      </c>
      <c r="I283" s="6">
        <v>8</v>
      </c>
      <c r="J283" s="6">
        <v>8</v>
      </c>
      <c r="K283" s="6">
        <v>8</v>
      </c>
      <c r="L283" s="6">
        <v>8</v>
      </c>
      <c r="M283" s="6">
        <v>8</v>
      </c>
      <c r="N283" s="6">
        <v>8</v>
      </c>
      <c r="O283" s="6">
        <v>8</v>
      </c>
      <c r="P283" s="6">
        <v>9</v>
      </c>
      <c r="Q283" s="6">
        <v>9</v>
      </c>
      <c r="R283" s="6">
        <v>9</v>
      </c>
      <c r="S283" s="6">
        <v>9</v>
      </c>
      <c r="T283" s="6">
        <v>9</v>
      </c>
      <c r="U283" s="6">
        <v>9</v>
      </c>
      <c r="V283" s="6">
        <v>9</v>
      </c>
      <c r="W283" s="6">
        <f>VLOOKUP(D283,'[1]EE con sedes'!D:AA,24,0)</f>
        <v>9</v>
      </c>
      <c r="X283" s="6">
        <v>9</v>
      </c>
      <c r="Y283" s="6">
        <v>9</v>
      </c>
      <c r="Z283" s="6">
        <f t="shared" si="12"/>
        <v>0</v>
      </c>
      <c r="AA283" s="39">
        <f t="shared" si="13"/>
        <v>1</v>
      </c>
      <c r="AB283" s="23">
        <f t="shared" si="14"/>
        <v>0</v>
      </c>
    </row>
    <row r="284" spans="1:28">
      <c r="A284" s="5" t="s">
        <v>748</v>
      </c>
      <c r="B284" s="6" t="s">
        <v>859</v>
      </c>
      <c r="C284" s="5" t="s">
        <v>860</v>
      </c>
      <c r="D284" s="6" t="s">
        <v>861</v>
      </c>
      <c r="E284" s="6" t="s">
        <v>862</v>
      </c>
      <c r="F284" s="5" t="s">
        <v>863</v>
      </c>
      <c r="G284" s="5" t="s">
        <v>9</v>
      </c>
      <c r="H284" s="6">
        <v>121</v>
      </c>
      <c r="I284" s="6">
        <v>110</v>
      </c>
      <c r="J284" s="6">
        <v>110</v>
      </c>
      <c r="K284" s="6">
        <v>108</v>
      </c>
      <c r="L284" s="6">
        <v>109</v>
      </c>
      <c r="M284" s="6">
        <v>120</v>
      </c>
      <c r="N284" s="6">
        <v>119</v>
      </c>
      <c r="O284" s="6">
        <v>120</v>
      </c>
      <c r="P284" s="6">
        <v>120</v>
      </c>
      <c r="Q284" s="6">
        <v>120</v>
      </c>
      <c r="R284" s="6">
        <v>119</v>
      </c>
      <c r="S284" s="6">
        <v>119</v>
      </c>
      <c r="T284" s="6">
        <v>119</v>
      </c>
      <c r="U284" s="6">
        <v>119</v>
      </c>
      <c r="V284" s="6">
        <v>118</v>
      </c>
      <c r="W284" s="6">
        <f>VLOOKUP(D284,'[1]EE con sedes'!D:AA,24,0)</f>
        <v>117</v>
      </c>
      <c r="X284" s="6">
        <v>118</v>
      </c>
      <c r="Y284" s="6">
        <v>119</v>
      </c>
      <c r="Z284" s="6">
        <f t="shared" si="12"/>
        <v>-2</v>
      </c>
      <c r="AA284" s="39">
        <f t="shared" si="13"/>
        <v>0.98347107438016534</v>
      </c>
      <c r="AB284" s="23">
        <f t="shared" si="14"/>
        <v>1.6528925619834656E-2</v>
      </c>
    </row>
    <row r="285" spans="1:28">
      <c r="A285" s="5" t="s">
        <v>748</v>
      </c>
      <c r="B285" s="6" t="s">
        <v>859</v>
      </c>
      <c r="C285" s="5" t="s">
        <v>860</v>
      </c>
      <c r="D285" s="6" t="s">
        <v>864</v>
      </c>
      <c r="E285" s="6" t="s">
        <v>865</v>
      </c>
      <c r="F285" s="5" t="s">
        <v>866</v>
      </c>
      <c r="G285" s="5" t="s">
        <v>9</v>
      </c>
      <c r="H285" s="6">
        <v>12</v>
      </c>
      <c r="I285" s="6">
        <v>9</v>
      </c>
      <c r="J285" s="6">
        <v>13</v>
      </c>
      <c r="K285" s="6">
        <v>14</v>
      </c>
      <c r="L285" s="6">
        <v>14</v>
      </c>
      <c r="M285" s="6">
        <v>14</v>
      </c>
      <c r="N285" s="6">
        <v>14</v>
      </c>
      <c r="O285" s="6">
        <v>14</v>
      </c>
      <c r="P285" s="6">
        <v>14</v>
      </c>
      <c r="Q285" s="6">
        <v>14</v>
      </c>
      <c r="R285" s="6">
        <v>14</v>
      </c>
      <c r="S285" s="6">
        <v>14</v>
      </c>
      <c r="T285" s="6">
        <v>14</v>
      </c>
      <c r="U285" s="6">
        <v>14</v>
      </c>
      <c r="V285" s="6">
        <v>14</v>
      </c>
      <c r="W285" s="6">
        <f>VLOOKUP(D285,'[1]EE con sedes'!D:AA,24,0)</f>
        <v>14</v>
      </c>
      <c r="X285" s="6">
        <v>15</v>
      </c>
      <c r="Y285" s="6">
        <v>14</v>
      </c>
      <c r="Z285" s="6">
        <f t="shared" si="12"/>
        <v>2</v>
      </c>
      <c r="AA285" s="39">
        <f t="shared" si="13"/>
        <v>1.1666666666666667</v>
      </c>
      <c r="AB285" s="23">
        <f t="shared" si="14"/>
        <v>-0.16666666666666674</v>
      </c>
    </row>
    <row r="286" spans="1:28">
      <c r="A286" s="5" t="s">
        <v>748</v>
      </c>
      <c r="B286" s="6" t="s">
        <v>859</v>
      </c>
      <c r="C286" s="5" t="s">
        <v>860</v>
      </c>
      <c r="D286" s="6" t="s">
        <v>867</v>
      </c>
      <c r="E286" s="6" t="s">
        <v>868</v>
      </c>
      <c r="F286" s="5" t="s">
        <v>869</v>
      </c>
      <c r="G286" s="5" t="s">
        <v>9</v>
      </c>
      <c r="H286" s="6">
        <v>13</v>
      </c>
      <c r="I286" s="6">
        <v>11</v>
      </c>
      <c r="J286" s="6">
        <v>11</v>
      </c>
      <c r="K286" s="6">
        <v>11</v>
      </c>
      <c r="L286" s="6">
        <v>10</v>
      </c>
      <c r="M286" s="6">
        <v>10</v>
      </c>
      <c r="N286" s="6">
        <v>10</v>
      </c>
      <c r="O286" s="6">
        <v>10</v>
      </c>
      <c r="P286" s="6">
        <v>8</v>
      </c>
      <c r="Q286" s="6">
        <v>8</v>
      </c>
      <c r="R286" s="6">
        <v>8</v>
      </c>
      <c r="S286" s="6">
        <v>8</v>
      </c>
      <c r="T286" s="6">
        <v>8</v>
      </c>
      <c r="U286" s="6">
        <v>8</v>
      </c>
      <c r="V286" s="6">
        <v>8</v>
      </c>
      <c r="W286" s="6">
        <f>VLOOKUP(D286,'[1]EE con sedes'!D:AA,24,0)</f>
        <v>10</v>
      </c>
      <c r="X286" s="6">
        <v>10</v>
      </c>
      <c r="Y286" s="6">
        <v>10</v>
      </c>
      <c r="Z286" s="6">
        <f t="shared" si="12"/>
        <v>-3</v>
      </c>
      <c r="AA286" s="39">
        <f t="shared" si="13"/>
        <v>0.76923076923076927</v>
      </c>
      <c r="AB286" s="23">
        <f t="shared" si="14"/>
        <v>0.23076923076923073</v>
      </c>
    </row>
    <row r="287" spans="1:28">
      <c r="A287" s="5" t="s">
        <v>748</v>
      </c>
      <c r="B287" s="6" t="s">
        <v>859</v>
      </c>
      <c r="C287" s="5" t="s">
        <v>860</v>
      </c>
      <c r="D287" s="6" t="s">
        <v>870</v>
      </c>
      <c r="E287" s="6" t="s">
        <v>871</v>
      </c>
      <c r="F287" s="5" t="s">
        <v>872</v>
      </c>
      <c r="G287" s="5" t="s">
        <v>9</v>
      </c>
      <c r="H287" s="6">
        <v>17</v>
      </c>
      <c r="I287" s="6">
        <v>12</v>
      </c>
      <c r="J287" s="6">
        <v>12</v>
      </c>
      <c r="K287" s="6">
        <v>12</v>
      </c>
      <c r="L287" s="6">
        <v>12</v>
      </c>
      <c r="M287" s="6">
        <v>12</v>
      </c>
      <c r="N287" s="6">
        <v>11</v>
      </c>
      <c r="O287" s="6">
        <v>11</v>
      </c>
      <c r="P287" s="6">
        <v>13</v>
      </c>
      <c r="Q287" s="6">
        <v>13</v>
      </c>
      <c r="R287" s="6">
        <v>13</v>
      </c>
      <c r="S287" s="6">
        <v>13</v>
      </c>
      <c r="T287" s="6">
        <v>13</v>
      </c>
      <c r="U287" s="6">
        <v>13</v>
      </c>
      <c r="V287" s="6">
        <v>13</v>
      </c>
      <c r="W287" s="6">
        <f>VLOOKUP(D287,'[1]EE con sedes'!D:AA,24,0)</f>
        <v>13</v>
      </c>
      <c r="X287" s="6">
        <v>13</v>
      </c>
      <c r="Y287" s="6">
        <v>13</v>
      </c>
      <c r="Z287" s="6">
        <f t="shared" si="12"/>
        <v>-4</v>
      </c>
      <c r="AA287" s="39">
        <f t="shared" si="13"/>
        <v>0.76470588235294112</v>
      </c>
      <c r="AB287" s="23">
        <f t="shared" si="14"/>
        <v>0.23529411764705888</v>
      </c>
    </row>
    <row r="288" spans="1:28">
      <c r="A288" s="5" t="s">
        <v>748</v>
      </c>
      <c r="B288" s="6" t="s">
        <v>859</v>
      </c>
      <c r="C288" s="5" t="s">
        <v>860</v>
      </c>
      <c r="D288" s="6" t="s">
        <v>873</v>
      </c>
      <c r="E288" s="6" t="s">
        <v>874</v>
      </c>
      <c r="F288" s="5" t="s">
        <v>875</v>
      </c>
      <c r="G288" s="5" t="s">
        <v>9</v>
      </c>
      <c r="H288" s="6">
        <v>40</v>
      </c>
      <c r="I288" s="6">
        <v>37</v>
      </c>
      <c r="J288" s="6">
        <v>36</v>
      </c>
      <c r="K288" s="6">
        <v>36</v>
      </c>
      <c r="L288" s="6">
        <v>36</v>
      </c>
      <c r="M288" s="6">
        <v>36</v>
      </c>
      <c r="N288" s="6">
        <v>36</v>
      </c>
      <c r="O288" s="6">
        <v>36</v>
      </c>
      <c r="P288" s="6">
        <v>36</v>
      </c>
      <c r="Q288" s="6">
        <v>36</v>
      </c>
      <c r="R288" s="6">
        <v>36</v>
      </c>
      <c r="S288" s="6">
        <v>36</v>
      </c>
      <c r="T288" s="6">
        <v>36</v>
      </c>
      <c r="U288" s="6">
        <v>36</v>
      </c>
      <c r="V288" s="6">
        <v>36</v>
      </c>
      <c r="W288" s="6">
        <f>VLOOKUP(D288,'[1]EE con sedes'!D:AA,24,0)</f>
        <v>38</v>
      </c>
      <c r="X288" s="6">
        <v>37</v>
      </c>
      <c r="Y288" s="6">
        <v>37</v>
      </c>
      <c r="Z288" s="6">
        <f t="shared" si="12"/>
        <v>-3</v>
      </c>
      <c r="AA288" s="39">
        <f t="shared" si="13"/>
        <v>0.92500000000000004</v>
      </c>
      <c r="AB288" s="23">
        <f t="shared" si="14"/>
        <v>7.4999999999999956E-2</v>
      </c>
    </row>
    <row r="289" spans="1:28">
      <c r="A289" s="5" t="s">
        <v>748</v>
      </c>
      <c r="B289" s="6" t="s">
        <v>859</v>
      </c>
      <c r="C289" s="5" t="s">
        <v>860</v>
      </c>
      <c r="D289" s="6" t="s">
        <v>876</v>
      </c>
      <c r="E289" s="6" t="s">
        <v>877</v>
      </c>
      <c r="F289" s="5" t="s">
        <v>878</v>
      </c>
      <c r="G289" s="5" t="s">
        <v>9</v>
      </c>
      <c r="H289" s="6">
        <v>29</v>
      </c>
      <c r="I289" s="6">
        <v>31</v>
      </c>
      <c r="J289" s="6">
        <v>31</v>
      </c>
      <c r="K289" s="6">
        <v>31</v>
      </c>
      <c r="L289" s="6">
        <v>31</v>
      </c>
      <c r="M289" s="6">
        <v>32</v>
      </c>
      <c r="N289" s="6">
        <v>31</v>
      </c>
      <c r="O289" s="6">
        <v>30</v>
      </c>
      <c r="P289" s="6">
        <v>32</v>
      </c>
      <c r="Q289" s="6">
        <v>32</v>
      </c>
      <c r="R289" s="6">
        <v>32</v>
      </c>
      <c r="S289" s="6">
        <v>32</v>
      </c>
      <c r="T289" s="6">
        <v>32</v>
      </c>
      <c r="U289" s="6">
        <v>32</v>
      </c>
      <c r="V289" s="6">
        <v>31</v>
      </c>
      <c r="W289" s="6">
        <f>VLOOKUP(D289,'[1]EE con sedes'!D:AA,24,0)</f>
        <v>31</v>
      </c>
      <c r="X289" s="6">
        <v>31</v>
      </c>
      <c r="Y289" s="6">
        <v>31</v>
      </c>
      <c r="Z289" s="6">
        <f t="shared" si="12"/>
        <v>2</v>
      </c>
      <c r="AA289" s="39">
        <f t="shared" si="13"/>
        <v>1.0689655172413792</v>
      </c>
      <c r="AB289" s="23">
        <f t="shared" si="14"/>
        <v>-6.8965517241379226E-2</v>
      </c>
    </row>
    <row r="290" spans="1:28">
      <c r="A290" s="5" t="s">
        <v>748</v>
      </c>
      <c r="B290" s="6" t="s">
        <v>859</v>
      </c>
      <c r="C290" s="5" t="s">
        <v>860</v>
      </c>
      <c r="D290" s="6" t="s">
        <v>879</v>
      </c>
      <c r="E290" s="6" t="s">
        <v>880</v>
      </c>
      <c r="F290" s="5" t="s">
        <v>881</v>
      </c>
      <c r="G290" s="5" t="s">
        <v>9</v>
      </c>
      <c r="H290" s="6">
        <v>10</v>
      </c>
      <c r="I290" s="6">
        <v>10</v>
      </c>
      <c r="J290" s="6">
        <v>8</v>
      </c>
      <c r="K290" s="6">
        <v>8</v>
      </c>
      <c r="L290" s="6">
        <v>8</v>
      </c>
      <c r="M290" s="6">
        <v>8</v>
      </c>
      <c r="N290" s="6">
        <v>8</v>
      </c>
      <c r="O290" s="6">
        <v>8</v>
      </c>
      <c r="P290" s="6">
        <v>8</v>
      </c>
      <c r="Q290" s="6">
        <v>8</v>
      </c>
      <c r="R290" s="6">
        <v>8</v>
      </c>
      <c r="S290" s="6">
        <v>8</v>
      </c>
      <c r="T290" s="6">
        <v>8</v>
      </c>
      <c r="U290" s="6">
        <v>8</v>
      </c>
      <c r="V290" s="6">
        <v>8</v>
      </c>
      <c r="W290" s="6">
        <f>VLOOKUP(D290,'[1]EE con sedes'!D:AA,24,0)</f>
        <v>9</v>
      </c>
      <c r="X290" s="6">
        <v>9</v>
      </c>
      <c r="Y290" s="6">
        <v>9</v>
      </c>
      <c r="Z290" s="6">
        <f t="shared" si="12"/>
        <v>-1</v>
      </c>
      <c r="AA290" s="39">
        <f t="shared" si="13"/>
        <v>0.9</v>
      </c>
      <c r="AB290" s="23">
        <f t="shared" si="14"/>
        <v>9.9999999999999978E-2</v>
      </c>
    </row>
    <row r="291" spans="1:28">
      <c r="A291" s="5" t="s">
        <v>748</v>
      </c>
      <c r="B291" s="6" t="s">
        <v>859</v>
      </c>
      <c r="C291" s="5" t="s">
        <v>860</v>
      </c>
      <c r="D291" s="6" t="s">
        <v>882</v>
      </c>
      <c r="E291" s="6" t="s">
        <v>883</v>
      </c>
      <c r="F291" s="5" t="s">
        <v>884</v>
      </c>
      <c r="G291" s="5" t="s">
        <v>9</v>
      </c>
      <c r="H291" s="6">
        <v>9</v>
      </c>
      <c r="I291" s="6">
        <v>3</v>
      </c>
      <c r="J291" s="6">
        <v>8</v>
      </c>
      <c r="K291" s="6">
        <v>8</v>
      </c>
      <c r="L291" s="6">
        <v>8</v>
      </c>
      <c r="M291" s="6">
        <v>8</v>
      </c>
      <c r="N291" s="6">
        <v>8</v>
      </c>
      <c r="O291" s="6">
        <v>8</v>
      </c>
      <c r="P291" s="6">
        <v>8</v>
      </c>
      <c r="Q291" s="6">
        <v>8</v>
      </c>
      <c r="R291" s="6">
        <v>8</v>
      </c>
      <c r="S291" s="6">
        <v>8</v>
      </c>
      <c r="T291" s="6">
        <v>8</v>
      </c>
      <c r="U291" s="6">
        <v>8</v>
      </c>
      <c r="V291" s="6">
        <v>9</v>
      </c>
      <c r="W291" s="6">
        <f>VLOOKUP(D291,'[1]EE con sedes'!D:AA,24,0)</f>
        <v>9</v>
      </c>
      <c r="X291" s="6">
        <v>10</v>
      </c>
      <c r="Y291" s="6">
        <v>10</v>
      </c>
      <c r="Z291" s="6">
        <f t="shared" si="12"/>
        <v>1</v>
      </c>
      <c r="AA291" s="39">
        <f t="shared" si="13"/>
        <v>1.1111111111111112</v>
      </c>
      <c r="AB291" s="23">
        <f t="shared" si="14"/>
        <v>-0.11111111111111116</v>
      </c>
    </row>
    <row r="292" spans="1:28">
      <c r="A292" s="5" t="s">
        <v>748</v>
      </c>
      <c r="B292" s="6" t="s">
        <v>859</v>
      </c>
      <c r="C292" s="5" t="s">
        <v>860</v>
      </c>
      <c r="D292" s="6" t="s">
        <v>885</v>
      </c>
      <c r="E292" s="6" t="s">
        <v>886</v>
      </c>
      <c r="F292" s="5" t="s">
        <v>887</v>
      </c>
      <c r="G292" s="5" t="s">
        <v>9</v>
      </c>
      <c r="H292" s="6">
        <v>5</v>
      </c>
      <c r="I292" s="6">
        <v>4</v>
      </c>
      <c r="J292" s="6">
        <v>4</v>
      </c>
      <c r="K292" s="6">
        <v>4</v>
      </c>
      <c r="L292" s="6">
        <v>4</v>
      </c>
      <c r="M292" s="6">
        <v>3</v>
      </c>
      <c r="N292" s="6">
        <v>3</v>
      </c>
      <c r="O292" s="6">
        <v>3</v>
      </c>
      <c r="P292" s="6">
        <v>3</v>
      </c>
      <c r="Q292" s="6">
        <v>3</v>
      </c>
      <c r="R292" s="6">
        <v>3</v>
      </c>
      <c r="S292" s="6">
        <v>3</v>
      </c>
      <c r="T292" s="6">
        <v>3</v>
      </c>
      <c r="U292" s="6">
        <v>3</v>
      </c>
      <c r="V292" s="6">
        <v>3</v>
      </c>
      <c r="W292" s="6">
        <f>VLOOKUP(D292,'[1]EE con sedes'!D:AA,24,0)</f>
        <v>4</v>
      </c>
      <c r="X292" s="6">
        <v>5</v>
      </c>
      <c r="Y292" s="6">
        <v>5</v>
      </c>
      <c r="Z292" s="6">
        <f t="shared" si="12"/>
        <v>0</v>
      </c>
      <c r="AA292" s="39">
        <f t="shared" si="13"/>
        <v>1</v>
      </c>
      <c r="AB292" s="23">
        <f t="shared" si="14"/>
        <v>0</v>
      </c>
    </row>
    <row r="293" spans="1:28">
      <c r="A293" s="5" t="s">
        <v>748</v>
      </c>
      <c r="B293" s="6" t="s">
        <v>859</v>
      </c>
      <c r="C293" s="5" t="s">
        <v>860</v>
      </c>
      <c r="D293" s="6" t="s">
        <v>888</v>
      </c>
      <c r="E293" s="6" t="s">
        <v>889</v>
      </c>
      <c r="F293" s="5" t="s">
        <v>890</v>
      </c>
      <c r="G293" s="5" t="s">
        <v>9</v>
      </c>
      <c r="H293" s="6">
        <v>15</v>
      </c>
      <c r="I293" s="6">
        <v>13</v>
      </c>
      <c r="J293" s="6">
        <v>15</v>
      </c>
      <c r="K293" s="6">
        <v>17</v>
      </c>
      <c r="L293" s="6">
        <v>17</v>
      </c>
      <c r="M293" s="6">
        <v>14</v>
      </c>
      <c r="N293" s="6">
        <v>14</v>
      </c>
      <c r="O293" s="6">
        <v>14</v>
      </c>
      <c r="P293" s="6">
        <v>14</v>
      </c>
      <c r="Q293" s="6">
        <v>14</v>
      </c>
      <c r="R293" s="6">
        <v>14</v>
      </c>
      <c r="S293" s="6">
        <v>14</v>
      </c>
      <c r="T293" s="6">
        <v>14</v>
      </c>
      <c r="U293" s="6">
        <v>14</v>
      </c>
      <c r="V293" s="6">
        <v>15</v>
      </c>
      <c r="W293" s="6">
        <f>VLOOKUP(D293,'[1]EE con sedes'!D:AA,24,0)</f>
        <v>15</v>
      </c>
      <c r="X293" s="6">
        <v>15</v>
      </c>
      <c r="Y293" s="6">
        <v>15</v>
      </c>
      <c r="Z293" s="6">
        <f t="shared" si="12"/>
        <v>0</v>
      </c>
      <c r="AA293" s="39">
        <f t="shared" si="13"/>
        <v>1</v>
      </c>
      <c r="AB293" s="23">
        <f t="shared" si="14"/>
        <v>0</v>
      </c>
    </row>
    <row r="294" spans="1:28">
      <c r="A294" s="5" t="s">
        <v>748</v>
      </c>
      <c r="B294" s="6" t="s">
        <v>859</v>
      </c>
      <c r="C294" s="5" t="s">
        <v>860</v>
      </c>
      <c r="D294" s="6" t="s">
        <v>891</v>
      </c>
      <c r="E294" s="6" t="s">
        <v>892</v>
      </c>
      <c r="F294" s="5" t="s">
        <v>893</v>
      </c>
      <c r="G294" s="5" t="s">
        <v>9</v>
      </c>
      <c r="H294" s="6">
        <v>9</v>
      </c>
      <c r="I294" s="6">
        <v>7</v>
      </c>
      <c r="J294" s="6">
        <v>7</v>
      </c>
      <c r="K294" s="6">
        <v>7</v>
      </c>
      <c r="L294" s="6">
        <v>7</v>
      </c>
      <c r="M294" s="6">
        <v>5</v>
      </c>
      <c r="N294" s="6">
        <v>5</v>
      </c>
      <c r="O294" s="6">
        <v>6</v>
      </c>
      <c r="P294" s="6">
        <v>6</v>
      </c>
      <c r="Q294" s="6">
        <v>6</v>
      </c>
      <c r="R294" s="6">
        <v>6</v>
      </c>
      <c r="S294" s="6">
        <v>6</v>
      </c>
      <c r="T294" s="6">
        <v>6</v>
      </c>
      <c r="U294" s="6">
        <v>6</v>
      </c>
      <c r="V294" s="6">
        <v>6</v>
      </c>
      <c r="W294" s="6">
        <f>VLOOKUP(D294,'[1]EE con sedes'!D:AA,24,0)</f>
        <v>7</v>
      </c>
      <c r="X294" s="6">
        <v>7</v>
      </c>
      <c r="Y294" s="6">
        <v>7</v>
      </c>
      <c r="Z294" s="6">
        <f t="shared" si="12"/>
        <v>-2</v>
      </c>
      <c r="AA294" s="39">
        <f t="shared" si="13"/>
        <v>0.77777777777777779</v>
      </c>
      <c r="AB294" s="23">
        <f t="shared" si="14"/>
        <v>0.22222222222222221</v>
      </c>
    </row>
    <row r="295" spans="1:28">
      <c r="A295" s="5" t="s">
        <v>748</v>
      </c>
      <c r="B295" s="6" t="s">
        <v>859</v>
      </c>
      <c r="C295" s="5" t="s">
        <v>860</v>
      </c>
      <c r="D295" s="6" t="s">
        <v>859</v>
      </c>
      <c r="E295" s="6" t="s">
        <v>894</v>
      </c>
      <c r="F295" s="5" t="s">
        <v>895</v>
      </c>
      <c r="G295" s="5" t="s">
        <v>9</v>
      </c>
      <c r="H295" s="6">
        <v>214</v>
      </c>
      <c r="I295" s="6">
        <v>241</v>
      </c>
      <c r="J295" s="6">
        <v>234</v>
      </c>
      <c r="K295" s="6">
        <v>229</v>
      </c>
      <c r="L295" s="6">
        <v>225</v>
      </c>
      <c r="M295" s="6">
        <v>216</v>
      </c>
      <c r="N295" s="6">
        <v>217</v>
      </c>
      <c r="O295" s="6">
        <v>218</v>
      </c>
      <c r="P295" s="6">
        <v>219</v>
      </c>
      <c r="Q295" s="6">
        <v>219</v>
      </c>
      <c r="R295" s="6">
        <v>218</v>
      </c>
      <c r="S295" s="6">
        <v>218</v>
      </c>
      <c r="T295" s="6">
        <v>218</v>
      </c>
      <c r="U295" s="6">
        <v>218</v>
      </c>
      <c r="V295" s="6">
        <v>217</v>
      </c>
      <c r="W295" s="6">
        <f>VLOOKUP(D295,'[1]EE con sedes'!D:AA,24,0)</f>
        <v>216</v>
      </c>
      <c r="X295" s="6">
        <v>214</v>
      </c>
      <c r="Y295" s="6">
        <v>214</v>
      </c>
      <c r="Z295" s="6">
        <f t="shared" si="12"/>
        <v>0</v>
      </c>
      <c r="AA295" s="39">
        <f t="shared" si="13"/>
        <v>1</v>
      </c>
      <c r="AB295" s="23">
        <f t="shared" si="14"/>
        <v>0</v>
      </c>
    </row>
    <row r="296" spans="1:28">
      <c r="A296" s="5" t="s">
        <v>748</v>
      </c>
      <c r="B296" s="6" t="s">
        <v>859</v>
      </c>
      <c r="C296" s="5" t="s">
        <v>860</v>
      </c>
      <c r="D296" s="6" t="s">
        <v>896</v>
      </c>
      <c r="E296" s="6" t="s">
        <v>897</v>
      </c>
      <c r="F296" s="5" t="s">
        <v>898</v>
      </c>
      <c r="G296" s="5" t="s">
        <v>9</v>
      </c>
      <c r="H296" s="6">
        <v>10</v>
      </c>
      <c r="I296" s="6">
        <v>9</v>
      </c>
      <c r="J296" s="6">
        <v>9</v>
      </c>
      <c r="K296" s="6">
        <v>9</v>
      </c>
      <c r="L296" s="6">
        <v>10</v>
      </c>
      <c r="M296" s="6">
        <v>10</v>
      </c>
      <c r="N296" s="6">
        <v>10</v>
      </c>
      <c r="O296" s="6">
        <v>10</v>
      </c>
      <c r="P296" s="6">
        <v>10</v>
      </c>
      <c r="Q296" s="6">
        <v>10</v>
      </c>
      <c r="R296" s="6">
        <v>10</v>
      </c>
      <c r="S296" s="6">
        <v>10</v>
      </c>
      <c r="T296" s="6">
        <v>10</v>
      </c>
      <c r="U296" s="6">
        <v>10</v>
      </c>
      <c r="V296" s="6">
        <v>10</v>
      </c>
      <c r="W296" s="6">
        <f>VLOOKUP(D296,'[1]EE con sedes'!D:AA,24,0)</f>
        <v>10</v>
      </c>
      <c r="X296" s="6">
        <v>10</v>
      </c>
      <c r="Y296" s="6">
        <v>10</v>
      </c>
      <c r="Z296" s="6">
        <f t="shared" si="12"/>
        <v>0</v>
      </c>
      <c r="AA296" s="39">
        <f t="shared" si="13"/>
        <v>1</v>
      </c>
      <c r="AB296" s="23">
        <f t="shared" si="14"/>
        <v>0</v>
      </c>
    </row>
    <row r="297" spans="1:28">
      <c r="A297" s="5" t="s">
        <v>748</v>
      </c>
      <c r="B297" s="6" t="s">
        <v>859</v>
      </c>
      <c r="C297" s="5" t="s">
        <v>860</v>
      </c>
      <c r="D297" s="6" t="s">
        <v>899</v>
      </c>
      <c r="E297" s="6" t="s">
        <v>900</v>
      </c>
      <c r="F297" s="5" t="s">
        <v>901</v>
      </c>
      <c r="G297" s="5" t="s">
        <v>9</v>
      </c>
      <c r="H297" s="6">
        <v>8</v>
      </c>
      <c r="I297" s="6">
        <v>5</v>
      </c>
      <c r="J297" s="6">
        <v>5</v>
      </c>
      <c r="K297" s="6">
        <v>4</v>
      </c>
      <c r="L297" s="6">
        <v>4</v>
      </c>
      <c r="M297" s="6">
        <v>4</v>
      </c>
      <c r="N297" s="6">
        <v>4</v>
      </c>
      <c r="O297" s="6">
        <v>4</v>
      </c>
      <c r="P297" s="6">
        <v>4</v>
      </c>
      <c r="Q297" s="6">
        <v>4</v>
      </c>
      <c r="R297" s="6">
        <v>5</v>
      </c>
      <c r="S297" s="6">
        <v>5</v>
      </c>
      <c r="T297" s="6">
        <v>5</v>
      </c>
      <c r="U297" s="6">
        <v>5</v>
      </c>
      <c r="V297" s="6">
        <v>5</v>
      </c>
      <c r="W297" s="6">
        <f>VLOOKUP(D297,'[1]EE con sedes'!D:AA,24,0)</f>
        <v>5</v>
      </c>
      <c r="X297" s="6">
        <v>5</v>
      </c>
      <c r="Y297" s="6">
        <v>5</v>
      </c>
      <c r="Z297" s="6">
        <f t="shared" si="12"/>
        <v>-3</v>
      </c>
      <c r="AA297" s="39">
        <f t="shared" si="13"/>
        <v>0.625</v>
      </c>
      <c r="AB297" s="23">
        <f t="shared" si="14"/>
        <v>0.375</v>
      </c>
    </row>
    <row r="298" spans="1:28">
      <c r="A298" s="5" t="s">
        <v>748</v>
      </c>
      <c r="B298" s="6" t="s">
        <v>859</v>
      </c>
      <c r="C298" s="5" t="s">
        <v>860</v>
      </c>
      <c r="D298" s="6" t="s">
        <v>902</v>
      </c>
      <c r="E298" s="6" t="s">
        <v>903</v>
      </c>
      <c r="F298" s="5" t="s">
        <v>904</v>
      </c>
      <c r="G298" s="5" t="s">
        <v>9</v>
      </c>
      <c r="H298" s="6">
        <v>11</v>
      </c>
      <c r="I298" s="6">
        <v>7</v>
      </c>
      <c r="J298" s="6">
        <v>7</v>
      </c>
      <c r="K298" s="6">
        <v>7</v>
      </c>
      <c r="L298" s="6">
        <v>7</v>
      </c>
      <c r="M298" s="6">
        <v>9</v>
      </c>
      <c r="N298" s="6">
        <v>9</v>
      </c>
      <c r="O298" s="6">
        <v>9</v>
      </c>
      <c r="P298" s="6">
        <v>10</v>
      </c>
      <c r="Q298" s="6">
        <v>10</v>
      </c>
      <c r="R298" s="6">
        <v>12</v>
      </c>
      <c r="S298" s="6">
        <v>12</v>
      </c>
      <c r="T298" s="6">
        <v>12</v>
      </c>
      <c r="U298" s="6">
        <v>12</v>
      </c>
      <c r="V298" s="6">
        <v>12</v>
      </c>
      <c r="W298" s="6">
        <f>VLOOKUP(D298,'[1]EE con sedes'!D:AA,24,0)</f>
        <v>11</v>
      </c>
      <c r="X298" s="6">
        <v>11</v>
      </c>
      <c r="Y298" s="6">
        <v>11</v>
      </c>
      <c r="Z298" s="6">
        <f t="shared" si="12"/>
        <v>0</v>
      </c>
      <c r="AA298" s="39">
        <f t="shared" si="13"/>
        <v>1</v>
      </c>
      <c r="AB298" s="23">
        <f t="shared" si="14"/>
        <v>0</v>
      </c>
    </row>
    <row r="299" spans="1:28">
      <c r="A299" s="5" t="s">
        <v>748</v>
      </c>
      <c r="B299" s="6" t="s">
        <v>905</v>
      </c>
      <c r="C299" s="5" t="s">
        <v>906</v>
      </c>
      <c r="D299" s="6" t="s">
        <v>907</v>
      </c>
      <c r="E299" s="6" t="s">
        <v>908</v>
      </c>
      <c r="F299" s="5" t="s">
        <v>909</v>
      </c>
      <c r="G299" s="5" t="s">
        <v>9</v>
      </c>
      <c r="H299" s="6">
        <v>124</v>
      </c>
      <c r="I299" s="6">
        <v>29</v>
      </c>
      <c r="J299" s="6">
        <v>29</v>
      </c>
      <c r="K299" s="6">
        <v>102</v>
      </c>
      <c r="L299" s="6">
        <v>109</v>
      </c>
      <c r="M299" s="6">
        <v>120</v>
      </c>
      <c r="N299" s="6">
        <v>120</v>
      </c>
      <c r="O299" s="6">
        <v>119</v>
      </c>
      <c r="P299" s="6">
        <v>119</v>
      </c>
      <c r="Q299" s="6">
        <v>119</v>
      </c>
      <c r="R299" s="6">
        <v>119</v>
      </c>
      <c r="S299" s="6">
        <v>119</v>
      </c>
      <c r="T299" s="6">
        <v>125</v>
      </c>
      <c r="U299" s="6">
        <v>125</v>
      </c>
      <c r="V299" s="6">
        <v>125</v>
      </c>
      <c r="W299" s="6">
        <f>VLOOKUP(D299,'[1]EE con sedes'!D:AA,24,0)</f>
        <v>125</v>
      </c>
      <c r="X299" s="6">
        <v>124</v>
      </c>
      <c r="Y299" s="6">
        <v>124</v>
      </c>
      <c r="Z299" s="6">
        <f t="shared" si="12"/>
        <v>0</v>
      </c>
      <c r="AA299" s="39">
        <f t="shared" si="13"/>
        <v>1</v>
      </c>
      <c r="AB299" s="23">
        <f t="shared" si="14"/>
        <v>0</v>
      </c>
    </row>
    <row r="300" spans="1:28">
      <c r="A300" s="5" t="s">
        <v>748</v>
      </c>
      <c r="B300" s="6" t="s">
        <v>905</v>
      </c>
      <c r="C300" s="5" t="s">
        <v>906</v>
      </c>
      <c r="D300" s="6" t="s">
        <v>910</v>
      </c>
      <c r="E300" s="6" t="s">
        <v>911</v>
      </c>
      <c r="F300" s="5" t="s">
        <v>912</v>
      </c>
      <c r="G300" s="5" t="s">
        <v>9</v>
      </c>
      <c r="H300" s="6">
        <v>5</v>
      </c>
      <c r="I300" s="6"/>
      <c r="J300" s="6">
        <v>4</v>
      </c>
      <c r="K300" s="6">
        <v>4</v>
      </c>
      <c r="L300" s="6">
        <v>4</v>
      </c>
      <c r="M300" s="6">
        <v>4</v>
      </c>
      <c r="N300" s="6">
        <v>4</v>
      </c>
      <c r="O300" s="6">
        <v>4</v>
      </c>
      <c r="P300" s="6">
        <v>4</v>
      </c>
      <c r="Q300" s="6">
        <v>4</v>
      </c>
      <c r="R300" s="6">
        <v>5</v>
      </c>
      <c r="S300" s="6">
        <v>5</v>
      </c>
      <c r="T300" s="6">
        <v>5</v>
      </c>
      <c r="U300" s="6">
        <v>5</v>
      </c>
      <c r="V300" s="6">
        <v>5</v>
      </c>
      <c r="W300" s="6">
        <f>VLOOKUP(D300,'[1]EE con sedes'!D:AA,24,0)</f>
        <v>5</v>
      </c>
      <c r="X300" s="6">
        <v>5</v>
      </c>
      <c r="Y300" s="6">
        <v>5</v>
      </c>
      <c r="Z300" s="6">
        <f t="shared" si="12"/>
        <v>0</v>
      </c>
      <c r="AA300" s="39">
        <f t="shared" si="13"/>
        <v>1</v>
      </c>
      <c r="AB300" s="23">
        <f t="shared" si="14"/>
        <v>0</v>
      </c>
    </row>
    <row r="301" spans="1:28">
      <c r="A301" s="5" t="s">
        <v>748</v>
      </c>
      <c r="B301" s="6" t="s">
        <v>905</v>
      </c>
      <c r="C301" s="5" t="s">
        <v>906</v>
      </c>
      <c r="D301" s="6" t="s">
        <v>913</v>
      </c>
      <c r="E301" s="6" t="s">
        <v>914</v>
      </c>
      <c r="F301" s="5" t="s">
        <v>915</v>
      </c>
      <c r="G301" s="5" t="s">
        <v>9</v>
      </c>
      <c r="H301" s="6">
        <v>27</v>
      </c>
      <c r="I301" s="6"/>
      <c r="J301" s="6">
        <v>25</v>
      </c>
      <c r="K301" s="6">
        <v>25</v>
      </c>
      <c r="L301" s="6">
        <v>24</v>
      </c>
      <c r="M301" s="6">
        <v>25</v>
      </c>
      <c r="N301" s="6">
        <v>25</v>
      </c>
      <c r="O301" s="6">
        <v>25</v>
      </c>
      <c r="P301" s="6">
        <v>25</v>
      </c>
      <c r="Q301" s="6">
        <v>25</v>
      </c>
      <c r="R301" s="6">
        <v>25</v>
      </c>
      <c r="S301" s="6">
        <v>25</v>
      </c>
      <c r="T301" s="6">
        <v>26</v>
      </c>
      <c r="U301" s="6">
        <v>26</v>
      </c>
      <c r="V301" s="6">
        <v>26</v>
      </c>
      <c r="W301" s="6">
        <f>VLOOKUP(D301,'[1]EE con sedes'!D:AA,24,0)</f>
        <v>26</v>
      </c>
      <c r="X301" s="6">
        <v>26</v>
      </c>
      <c r="Y301" s="6">
        <v>26</v>
      </c>
      <c r="Z301" s="6">
        <f t="shared" si="12"/>
        <v>-1</v>
      </c>
      <c r="AA301" s="39">
        <f t="shared" si="13"/>
        <v>0.96296296296296291</v>
      </c>
      <c r="AB301" s="23">
        <f t="shared" si="14"/>
        <v>3.703703703703709E-2</v>
      </c>
    </row>
    <row r="302" spans="1:28">
      <c r="A302" s="5" t="s">
        <v>748</v>
      </c>
      <c r="B302" s="6" t="s">
        <v>905</v>
      </c>
      <c r="C302" s="5" t="s">
        <v>906</v>
      </c>
      <c r="D302" s="6" t="s">
        <v>916</v>
      </c>
      <c r="E302" s="6" t="s">
        <v>917</v>
      </c>
      <c r="F302" s="5" t="s">
        <v>918</v>
      </c>
      <c r="G302" s="5" t="s">
        <v>9</v>
      </c>
      <c r="H302" s="6">
        <v>4</v>
      </c>
      <c r="I302" s="6"/>
      <c r="J302" s="6">
        <v>3</v>
      </c>
      <c r="K302" s="6">
        <v>3</v>
      </c>
      <c r="L302" s="6">
        <v>4</v>
      </c>
      <c r="M302" s="6">
        <v>4</v>
      </c>
      <c r="N302" s="6">
        <v>4</v>
      </c>
      <c r="O302" s="6">
        <v>4</v>
      </c>
      <c r="P302" s="6">
        <v>4</v>
      </c>
      <c r="Q302" s="6">
        <v>5</v>
      </c>
      <c r="R302" s="6">
        <v>5</v>
      </c>
      <c r="S302" s="6">
        <v>5</v>
      </c>
      <c r="T302" s="6">
        <v>5</v>
      </c>
      <c r="U302" s="6">
        <v>5</v>
      </c>
      <c r="V302" s="6">
        <v>5</v>
      </c>
      <c r="W302" s="6">
        <f>VLOOKUP(D302,'[1]EE con sedes'!D:AA,24,0)</f>
        <v>5</v>
      </c>
      <c r="X302" s="6">
        <v>5</v>
      </c>
      <c r="Y302" s="6">
        <v>5</v>
      </c>
      <c r="Z302" s="6">
        <f t="shared" si="12"/>
        <v>1</v>
      </c>
      <c r="AA302" s="39">
        <f t="shared" si="13"/>
        <v>1.25</v>
      </c>
      <c r="AB302" s="23">
        <f t="shared" si="14"/>
        <v>-0.25</v>
      </c>
    </row>
    <row r="303" spans="1:28">
      <c r="A303" s="5" t="s">
        <v>748</v>
      </c>
      <c r="B303" s="6" t="s">
        <v>905</v>
      </c>
      <c r="C303" s="5" t="s">
        <v>906</v>
      </c>
      <c r="D303" s="6" t="s">
        <v>919</v>
      </c>
      <c r="E303" s="6" t="s">
        <v>920</v>
      </c>
      <c r="F303" s="5" t="s">
        <v>921</v>
      </c>
      <c r="G303" s="5" t="s">
        <v>9</v>
      </c>
      <c r="H303" s="6">
        <v>5</v>
      </c>
      <c r="I303" s="6"/>
      <c r="J303" s="6">
        <v>3</v>
      </c>
      <c r="K303" s="6">
        <v>3</v>
      </c>
      <c r="L303" s="6">
        <v>4</v>
      </c>
      <c r="M303" s="6">
        <v>5</v>
      </c>
      <c r="N303" s="6">
        <v>5</v>
      </c>
      <c r="O303" s="6">
        <v>5</v>
      </c>
      <c r="P303" s="6">
        <v>5</v>
      </c>
      <c r="Q303" s="6">
        <v>5</v>
      </c>
      <c r="R303" s="6">
        <v>6</v>
      </c>
      <c r="S303" s="6">
        <v>6</v>
      </c>
      <c r="T303" s="6">
        <v>6</v>
      </c>
      <c r="U303" s="6">
        <v>6</v>
      </c>
      <c r="V303" s="6">
        <v>6</v>
      </c>
      <c r="W303" s="6">
        <f>VLOOKUP(D303,'[1]EE con sedes'!D:AA,24,0)</f>
        <v>6</v>
      </c>
      <c r="X303" s="6">
        <v>6</v>
      </c>
      <c r="Y303" s="6">
        <v>6</v>
      </c>
      <c r="Z303" s="6">
        <f t="shared" si="12"/>
        <v>1</v>
      </c>
      <c r="AA303" s="39">
        <f t="shared" si="13"/>
        <v>1.2</v>
      </c>
      <c r="AB303" s="23">
        <f t="shared" si="14"/>
        <v>-0.19999999999999996</v>
      </c>
    </row>
    <row r="304" spans="1:28">
      <c r="A304" s="5" t="s">
        <v>748</v>
      </c>
      <c r="B304" s="6" t="s">
        <v>905</v>
      </c>
      <c r="C304" s="5" t="s">
        <v>906</v>
      </c>
      <c r="D304" s="6" t="s">
        <v>905</v>
      </c>
      <c r="E304" s="6" t="s">
        <v>922</v>
      </c>
      <c r="F304" s="5" t="s">
        <v>923</v>
      </c>
      <c r="G304" s="5" t="s">
        <v>9</v>
      </c>
      <c r="H304" s="6">
        <v>211</v>
      </c>
      <c r="I304" s="6">
        <v>1</v>
      </c>
      <c r="J304" s="6">
        <v>1</v>
      </c>
      <c r="K304" s="6">
        <v>137</v>
      </c>
      <c r="L304" s="6">
        <v>181</v>
      </c>
      <c r="M304" s="6">
        <v>197</v>
      </c>
      <c r="N304" s="6">
        <v>198</v>
      </c>
      <c r="O304" s="6">
        <v>198</v>
      </c>
      <c r="P304" s="6">
        <v>199</v>
      </c>
      <c r="Q304" s="6">
        <v>199</v>
      </c>
      <c r="R304" s="6">
        <v>199</v>
      </c>
      <c r="S304" s="6">
        <v>199</v>
      </c>
      <c r="T304" s="6">
        <v>199</v>
      </c>
      <c r="U304" s="6">
        <v>199</v>
      </c>
      <c r="V304" s="6">
        <v>201</v>
      </c>
      <c r="W304" s="6">
        <f>VLOOKUP(D304,'[1]EE con sedes'!D:AA,24,0)</f>
        <v>201</v>
      </c>
      <c r="X304" s="6">
        <v>202</v>
      </c>
      <c r="Y304" s="6">
        <v>202</v>
      </c>
      <c r="Z304" s="6">
        <f t="shared" si="12"/>
        <v>-9</v>
      </c>
      <c r="AA304" s="39">
        <f t="shared" si="13"/>
        <v>0.95734597156398105</v>
      </c>
      <c r="AB304" s="23">
        <f t="shared" si="14"/>
        <v>4.2654028436018954E-2</v>
      </c>
    </row>
    <row r="305" spans="1:28">
      <c r="A305" s="5" t="s">
        <v>748</v>
      </c>
      <c r="B305" s="6" t="s">
        <v>924</v>
      </c>
      <c r="C305" s="5" t="s">
        <v>925</v>
      </c>
      <c r="D305" s="6" t="s">
        <v>926</v>
      </c>
      <c r="E305" s="6" t="s">
        <v>927</v>
      </c>
      <c r="F305" s="5" t="s">
        <v>928</v>
      </c>
      <c r="G305" s="5" t="s">
        <v>9</v>
      </c>
      <c r="H305" s="6">
        <v>47</v>
      </c>
      <c r="I305" s="6">
        <v>35</v>
      </c>
      <c r="J305" s="6">
        <v>35</v>
      </c>
      <c r="K305" s="6">
        <v>33</v>
      </c>
      <c r="L305" s="6">
        <v>30</v>
      </c>
      <c r="M305" s="6">
        <v>30</v>
      </c>
      <c r="N305" s="6">
        <v>31</v>
      </c>
      <c r="O305" s="6">
        <v>31</v>
      </c>
      <c r="P305" s="6">
        <v>31</v>
      </c>
      <c r="Q305" s="6">
        <v>31</v>
      </c>
      <c r="R305" s="6">
        <v>31</v>
      </c>
      <c r="S305" s="6">
        <v>32</v>
      </c>
      <c r="T305" s="6">
        <v>32</v>
      </c>
      <c r="U305" s="6">
        <v>32</v>
      </c>
      <c r="V305" s="6">
        <v>32</v>
      </c>
      <c r="W305" s="6">
        <f>VLOOKUP(D305,'[1]EE con sedes'!D:AA,24,0)</f>
        <v>32</v>
      </c>
      <c r="X305" s="6">
        <v>31</v>
      </c>
      <c r="Y305" s="6">
        <v>31</v>
      </c>
      <c r="Z305" s="6">
        <f t="shared" si="12"/>
        <v>-16</v>
      </c>
      <c r="AA305" s="39">
        <f t="shared" si="13"/>
        <v>0.65957446808510634</v>
      </c>
      <c r="AB305" s="23">
        <f t="shared" si="14"/>
        <v>0.34042553191489366</v>
      </c>
    </row>
    <row r="306" spans="1:28">
      <c r="A306" s="5" t="s">
        <v>748</v>
      </c>
      <c r="B306" s="6" t="s">
        <v>924</v>
      </c>
      <c r="C306" s="5" t="s">
        <v>925</v>
      </c>
      <c r="D306" s="6" t="s">
        <v>929</v>
      </c>
      <c r="E306" s="6" t="s">
        <v>930</v>
      </c>
      <c r="F306" s="5" t="s">
        <v>931</v>
      </c>
      <c r="G306" s="5" t="s">
        <v>9</v>
      </c>
      <c r="H306" s="6">
        <v>30</v>
      </c>
      <c r="I306" s="6">
        <v>18</v>
      </c>
      <c r="J306" s="6">
        <v>18</v>
      </c>
      <c r="K306" s="6">
        <v>24</v>
      </c>
      <c r="L306" s="6">
        <v>24</v>
      </c>
      <c r="M306" s="6">
        <v>25</v>
      </c>
      <c r="N306" s="6">
        <v>25</v>
      </c>
      <c r="O306" s="6">
        <v>25</v>
      </c>
      <c r="P306" s="6">
        <v>25</v>
      </c>
      <c r="Q306" s="6">
        <v>25</v>
      </c>
      <c r="R306" s="6">
        <v>25</v>
      </c>
      <c r="S306" s="6">
        <v>25</v>
      </c>
      <c r="T306" s="6">
        <v>25</v>
      </c>
      <c r="U306" s="6">
        <v>25</v>
      </c>
      <c r="V306" s="6">
        <v>25</v>
      </c>
      <c r="W306" s="6">
        <f>VLOOKUP(D306,'[1]EE con sedes'!D:AA,24,0)</f>
        <v>25</v>
      </c>
      <c r="X306" s="6">
        <v>25</v>
      </c>
      <c r="Y306" s="6">
        <v>25</v>
      </c>
      <c r="Z306" s="6">
        <f t="shared" si="12"/>
        <v>-5</v>
      </c>
      <c r="AA306" s="39">
        <f t="shared" si="13"/>
        <v>0.83333333333333337</v>
      </c>
      <c r="AB306" s="23">
        <f t="shared" si="14"/>
        <v>0.16666666666666663</v>
      </c>
    </row>
    <row r="307" spans="1:28">
      <c r="A307" s="5" t="s">
        <v>748</v>
      </c>
      <c r="B307" s="6" t="s">
        <v>924</v>
      </c>
      <c r="C307" s="5" t="s">
        <v>925</v>
      </c>
      <c r="D307" s="6" t="s">
        <v>932</v>
      </c>
      <c r="E307" s="6" t="s">
        <v>933</v>
      </c>
      <c r="F307" s="5" t="s">
        <v>934</v>
      </c>
      <c r="G307" s="5" t="s">
        <v>9</v>
      </c>
      <c r="H307" s="6">
        <v>7</v>
      </c>
      <c r="I307" s="6">
        <v>5</v>
      </c>
      <c r="J307" s="6">
        <v>4</v>
      </c>
      <c r="K307" s="6">
        <v>4</v>
      </c>
      <c r="L307" s="6">
        <v>4</v>
      </c>
      <c r="M307" s="6">
        <v>4</v>
      </c>
      <c r="N307" s="6">
        <v>4</v>
      </c>
      <c r="O307" s="6">
        <v>4</v>
      </c>
      <c r="P307" s="6">
        <v>4</v>
      </c>
      <c r="Q307" s="6">
        <v>4</v>
      </c>
      <c r="R307" s="6">
        <v>4</v>
      </c>
      <c r="S307" s="6">
        <v>4</v>
      </c>
      <c r="T307" s="6">
        <v>4</v>
      </c>
      <c r="U307" s="6">
        <v>4</v>
      </c>
      <c r="V307" s="6">
        <v>4</v>
      </c>
      <c r="W307" s="6">
        <f>VLOOKUP(D307,'[1]EE con sedes'!D:AA,24,0)</f>
        <v>4</v>
      </c>
      <c r="X307" s="6">
        <v>4</v>
      </c>
      <c r="Y307" s="6">
        <v>4</v>
      </c>
      <c r="Z307" s="6">
        <f t="shared" si="12"/>
        <v>-3</v>
      </c>
      <c r="AA307" s="39">
        <f t="shared" si="13"/>
        <v>0.5714285714285714</v>
      </c>
      <c r="AB307" s="23">
        <f t="shared" si="14"/>
        <v>0.4285714285714286</v>
      </c>
    </row>
    <row r="308" spans="1:28">
      <c r="A308" s="5" t="s">
        <v>748</v>
      </c>
      <c r="B308" s="6" t="s">
        <v>924</v>
      </c>
      <c r="C308" s="5" t="s">
        <v>925</v>
      </c>
      <c r="D308" s="6" t="s">
        <v>935</v>
      </c>
      <c r="E308" s="6" t="s">
        <v>936</v>
      </c>
      <c r="F308" s="5" t="s">
        <v>937</v>
      </c>
      <c r="G308" s="5" t="s">
        <v>9</v>
      </c>
      <c r="H308" s="6">
        <v>14</v>
      </c>
      <c r="I308" s="6"/>
      <c r="J308" s="6"/>
      <c r="K308" s="6">
        <v>9</v>
      </c>
      <c r="L308" s="6">
        <v>7</v>
      </c>
      <c r="M308" s="6">
        <v>8</v>
      </c>
      <c r="N308" s="6">
        <v>8</v>
      </c>
      <c r="O308" s="6">
        <v>8</v>
      </c>
      <c r="P308" s="6">
        <v>8</v>
      </c>
      <c r="Q308" s="6">
        <v>8</v>
      </c>
      <c r="R308" s="6">
        <v>8</v>
      </c>
      <c r="S308" s="6">
        <v>8</v>
      </c>
      <c r="T308" s="6">
        <v>8</v>
      </c>
      <c r="U308" s="6">
        <v>8</v>
      </c>
      <c r="V308" s="6">
        <v>8</v>
      </c>
      <c r="W308" s="6">
        <f>VLOOKUP(D308,'[1]EE con sedes'!D:AA,24,0)</f>
        <v>10</v>
      </c>
      <c r="X308" s="6">
        <v>10</v>
      </c>
      <c r="Y308" s="6">
        <v>10</v>
      </c>
      <c r="Z308" s="6">
        <f t="shared" si="12"/>
        <v>-4</v>
      </c>
      <c r="AA308" s="39">
        <f t="shared" si="13"/>
        <v>0.7142857142857143</v>
      </c>
      <c r="AB308" s="23">
        <f t="shared" si="14"/>
        <v>0.2857142857142857</v>
      </c>
    </row>
    <row r="309" spans="1:28">
      <c r="A309" s="5" t="s">
        <v>748</v>
      </c>
      <c r="B309" s="6" t="s">
        <v>924</v>
      </c>
      <c r="C309" s="5" t="s">
        <v>925</v>
      </c>
      <c r="D309" s="6" t="s">
        <v>938</v>
      </c>
      <c r="E309" s="6" t="s">
        <v>939</v>
      </c>
      <c r="F309" s="5" t="s">
        <v>940</v>
      </c>
      <c r="G309" s="5" t="s">
        <v>9</v>
      </c>
      <c r="H309" s="6">
        <v>17</v>
      </c>
      <c r="I309" s="6">
        <v>11</v>
      </c>
      <c r="J309" s="6">
        <v>11</v>
      </c>
      <c r="K309" s="6">
        <v>11</v>
      </c>
      <c r="L309" s="6">
        <v>10</v>
      </c>
      <c r="M309" s="6">
        <v>9</v>
      </c>
      <c r="N309" s="6">
        <v>9</v>
      </c>
      <c r="O309" s="6">
        <v>13</v>
      </c>
      <c r="P309" s="6">
        <v>13</v>
      </c>
      <c r="Q309" s="6">
        <v>13</v>
      </c>
      <c r="R309" s="6">
        <v>13</v>
      </c>
      <c r="S309" s="6">
        <v>12</v>
      </c>
      <c r="T309" s="6">
        <v>12</v>
      </c>
      <c r="U309" s="6">
        <v>12</v>
      </c>
      <c r="V309" s="6">
        <v>12</v>
      </c>
      <c r="W309" s="6">
        <f>VLOOKUP(D309,'[1]EE con sedes'!D:AA,24,0)</f>
        <v>9</v>
      </c>
      <c r="X309" s="6">
        <v>9</v>
      </c>
      <c r="Y309" s="6">
        <v>9</v>
      </c>
      <c r="Z309" s="6">
        <f t="shared" si="12"/>
        <v>-8</v>
      </c>
      <c r="AA309" s="39">
        <f t="shared" si="13"/>
        <v>0.52941176470588236</v>
      </c>
      <c r="AB309" s="23">
        <f t="shared" si="14"/>
        <v>0.47058823529411764</v>
      </c>
    </row>
    <row r="310" spans="1:28">
      <c r="A310" s="5" t="s">
        <v>748</v>
      </c>
      <c r="B310" s="6" t="s">
        <v>924</v>
      </c>
      <c r="C310" s="5" t="s">
        <v>925</v>
      </c>
      <c r="D310" s="6" t="s">
        <v>941</v>
      </c>
      <c r="E310" s="6" t="s">
        <v>942</v>
      </c>
      <c r="F310" s="5" t="s">
        <v>943</v>
      </c>
      <c r="G310" s="5" t="s">
        <v>9</v>
      </c>
      <c r="H310" s="6">
        <v>5</v>
      </c>
      <c r="I310" s="6">
        <v>6</v>
      </c>
      <c r="J310" s="6">
        <v>6</v>
      </c>
      <c r="K310" s="6">
        <v>6</v>
      </c>
      <c r="L310" s="6">
        <v>6</v>
      </c>
      <c r="M310" s="6">
        <v>6</v>
      </c>
      <c r="N310" s="6">
        <v>6</v>
      </c>
      <c r="O310" s="6">
        <v>6</v>
      </c>
      <c r="P310" s="6">
        <v>6</v>
      </c>
      <c r="Q310" s="6">
        <v>6</v>
      </c>
      <c r="R310" s="6">
        <v>5</v>
      </c>
      <c r="S310" s="6">
        <v>5</v>
      </c>
      <c r="T310" s="6">
        <v>5</v>
      </c>
      <c r="U310" s="6">
        <v>5</v>
      </c>
      <c r="V310" s="6">
        <v>5</v>
      </c>
      <c r="W310" s="6">
        <f>VLOOKUP(D310,'[1]EE con sedes'!D:AA,24,0)</f>
        <v>5</v>
      </c>
      <c r="X310" s="6">
        <v>5</v>
      </c>
      <c r="Y310" s="6">
        <v>5</v>
      </c>
      <c r="Z310" s="6">
        <f t="shared" si="12"/>
        <v>0</v>
      </c>
      <c r="AA310" s="39">
        <f t="shared" si="13"/>
        <v>1</v>
      </c>
      <c r="AB310" s="23">
        <f t="shared" si="14"/>
        <v>0</v>
      </c>
    </row>
    <row r="311" spans="1:28">
      <c r="A311" s="5" t="s">
        <v>748</v>
      </c>
      <c r="B311" s="6" t="s">
        <v>924</v>
      </c>
      <c r="C311" s="5" t="s">
        <v>925</v>
      </c>
      <c r="D311" s="6" t="s">
        <v>944</v>
      </c>
      <c r="E311" s="6" t="s">
        <v>945</v>
      </c>
      <c r="F311" s="5" t="s">
        <v>946</v>
      </c>
      <c r="G311" s="5" t="s">
        <v>9</v>
      </c>
      <c r="H311" s="6">
        <v>23</v>
      </c>
      <c r="I311" s="6">
        <v>16</v>
      </c>
      <c r="J311" s="6">
        <v>16</v>
      </c>
      <c r="K311" s="6">
        <v>16</v>
      </c>
      <c r="L311" s="6">
        <v>17</v>
      </c>
      <c r="M311" s="6">
        <v>18</v>
      </c>
      <c r="N311" s="6">
        <v>19</v>
      </c>
      <c r="O311" s="6">
        <v>19</v>
      </c>
      <c r="P311" s="6">
        <v>19</v>
      </c>
      <c r="Q311" s="6">
        <v>19</v>
      </c>
      <c r="R311" s="6">
        <v>19</v>
      </c>
      <c r="S311" s="6">
        <v>19</v>
      </c>
      <c r="T311" s="6">
        <v>19</v>
      </c>
      <c r="U311" s="6">
        <v>19</v>
      </c>
      <c r="V311" s="6">
        <v>19</v>
      </c>
      <c r="W311" s="6">
        <f>VLOOKUP(D311,'[1]EE con sedes'!D:AA,24,0)</f>
        <v>19</v>
      </c>
      <c r="X311" s="6">
        <v>19</v>
      </c>
      <c r="Y311" s="6">
        <v>19</v>
      </c>
      <c r="Z311" s="6">
        <f t="shared" si="12"/>
        <v>-4</v>
      </c>
      <c r="AA311" s="39">
        <f t="shared" si="13"/>
        <v>0.82608695652173914</v>
      </c>
      <c r="AB311" s="23">
        <f t="shared" si="14"/>
        <v>0.17391304347826086</v>
      </c>
    </row>
    <row r="312" spans="1:28">
      <c r="A312" s="5" t="s">
        <v>748</v>
      </c>
      <c r="B312" s="6" t="s">
        <v>924</v>
      </c>
      <c r="C312" s="5" t="s">
        <v>925</v>
      </c>
      <c r="D312" s="6" t="s">
        <v>947</v>
      </c>
      <c r="E312" s="6" t="s">
        <v>948</v>
      </c>
      <c r="F312" s="5" t="s">
        <v>949</v>
      </c>
      <c r="G312" s="5" t="s">
        <v>9</v>
      </c>
      <c r="H312" s="6">
        <v>7</v>
      </c>
      <c r="I312" s="6">
        <v>7</v>
      </c>
      <c r="J312" s="6">
        <v>7</v>
      </c>
      <c r="K312" s="6">
        <v>7</v>
      </c>
      <c r="L312" s="6">
        <v>8</v>
      </c>
      <c r="M312" s="6">
        <v>7</v>
      </c>
      <c r="N312" s="6">
        <v>7</v>
      </c>
      <c r="O312" s="6">
        <v>7</v>
      </c>
      <c r="P312" s="6">
        <v>8</v>
      </c>
      <c r="Q312" s="6">
        <v>8</v>
      </c>
      <c r="R312" s="6">
        <v>8</v>
      </c>
      <c r="S312" s="6">
        <v>8</v>
      </c>
      <c r="T312" s="6">
        <v>8</v>
      </c>
      <c r="U312" s="6">
        <v>8</v>
      </c>
      <c r="V312" s="6">
        <v>8</v>
      </c>
      <c r="W312" s="6">
        <f>VLOOKUP(D312,'[1]EE con sedes'!D:AA,24,0)</f>
        <v>8</v>
      </c>
      <c r="X312" s="6">
        <v>8</v>
      </c>
      <c r="Y312" s="6">
        <v>8</v>
      </c>
      <c r="Z312" s="6">
        <f t="shared" si="12"/>
        <v>1</v>
      </c>
      <c r="AA312" s="39">
        <f t="shared" si="13"/>
        <v>1.1428571428571428</v>
      </c>
      <c r="AB312" s="23">
        <f t="shared" si="14"/>
        <v>-0.14285714285714279</v>
      </c>
    </row>
    <row r="313" spans="1:28">
      <c r="A313" s="5" t="s">
        <v>748</v>
      </c>
      <c r="B313" s="6" t="s">
        <v>924</v>
      </c>
      <c r="C313" s="5" t="s">
        <v>925</v>
      </c>
      <c r="D313" s="6" t="s">
        <v>950</v>
      </c>
      <c r="E313" s="6" t="s">
        <v>951</v>
      </c>
      <c r="F313" s="5" t="s">
        <v>952</v>
      </c>
      <c r="G313" s="5" t="s">
        <v>9</v>
      </c>
      <c r="H313" s="6">
        <v>22</v>
      </c>
      <c r="I313" s="6">
        <v>20</v>
      </c>
      <c r="J313" s="6">
        <v>20</v>
      </c>
      <c r="K313" s="6">
        <v>20</v>
      </c>
      <c r="L313" s="6">
        <v>20</v>
      </c>
      <c r="M313" s="6">
        <v>22</v>
      </c>
      <c r="N313" s="6">
        <v>22</v>
      </c>
      <c r="O313" s="6">
        <v>21</v>
      </c>
      <c r="P313" s="6">
        <v>20</v>
      </c>
      <c r="Q313" s="6">
        <v>20</v>
      </c>
      <c r="R313" s="6">
        <v>20</v>
      </c>
      <c r="S313" s="6">
        <v>20</v>
      </c>
      <c r="T313" s="6">
        <v>20</v>
      </c>
      <c r="U313" s="6">
        <v>20</v>
      </c>
      <c r="V313" s="6">
        <v>20</v>
      </c>
      <c r="W313" s="6">
        <f>VLOOKUP(D313,'[1]EE con sedes'!D:AA,24,0)</f>
        <v>20</v>
      </c>
      <c r="X313" s="6">
        <v>20</v>
      </c>
      <c r="Y313" s="6">
        <v>20</v>
      </c>
      <c r="Z313" s="6">
        <f t="shared" si="12"/>
        <v>-2</v>
      </c>
      <c r="AA313" s="39">
        <f t="shared" si="13"/>
        <v>0.90909090909090906</v>
      </c>
      <c r="AB313" s="23">
        <f t="shared" si="14"/>
        <v>9.0909090909090939E-2</v>
      </c>
    </row>
    <row r="314" spans="1:28">
      <c r="A314" s="5" t="s">
        <v>748</v>
      </c>
      <c r="B314" s="6" t="s">
        <v>924</v>
      </c>
      <c r="C314" s="5" t="s">
        <v>925</v>
      </c>
      <c r="D314" s="6" t="s">
        <v>953</v>
      </c>
      <c r="E314" s="6" t="s">
        <v>954</v>
      </c>
      <c r="F314" s="5" t="s">
        <v>955</v>
      </c>
      <c r="G314" s="5" t="s">
        <v>9</v>
      </c>
      <c r="H314" s="6">
        <v>7</v>
      </c>
      <c r="I314" s="6">
        <v>8</v>
      </c>
      <c r="J314" s="6">
        <v>8</v>
      </c>
      <c r="K314" s="6">
        <v>8</v>
      </c>
      <c r="L314" s="6">
        <v>9</v>
      </c>
      <c r="M314" s="6">
        <v>9</v>
      </c>
      <c r="N314" s="6">
        <v>9</v>
      </c>
      <c r="O314" s="6">
        <v>9</v>
      </c>
      <c r="P314" s="6">
        <v>9</v>
      </c>
      <c r="Q314" s="6">
        <v>9</v>
      </c>
      <c r="R314" s="6">
        <v>10</v>
      </c>
      <c r="S314" s="6">
        <v>10</v>
      </c>
      <c r="T314" s="6">
        <v>10</v>
      </c>
      <c r="U314" s="6">
        <v>10</v>
      </c>
      <c r="V314" s="6">
        <v>10</v>
      </c>
      <c r="W314" s="6">
        <f>VLOOKUP(D314,'[1]EE con sedes'!D:AA,24,0)</f>
        <v>11</v>
      </c>
      <c r="X314" s="6">
        <v>11</v>
      </c>
      <c r="Y314" s="6">
        <v>11</v>
      </c>
      <c r="Z314" s="6">
        <f t="shared" si="12"/>
        <v>4</v>
      </c>
      <c r="AA314" s="39">
        <f t="shared" si="13"/>
        <v>1.5714285714285714</v>
      </c>
      <c r="AB314" s="23">
        <f t="shared" si="14"/>
        <v>-0.5714285714285714</v>
      </c>
    </row>
    <row r="315" spans="1:28">
      <c r="A315" s="5" t="s">
        <v>748</v>
      </c>
      <c r="B315" s="6" t="s">
        <v>924</v>
      </c>
      <c r="C315" s="5" t="s">
        <v>925</v>
      </c>
      <c r="D315" s="6" t="s">
        <v>956</v>
      </c>
      <c r="E315" s="6" t="s">
        <v>957</v>
      </c>
      <c r="F315" s="5" t="s">
        <v>958</v>
      </c>
      <c r="G315" s="5" t="s">
        <v>9</v>
      </c>
      <c r="H315" s="6">
        <v>26</v>
      </c>
      <c r="I315" s="6">
        <v>21</v>
      </c>
      <c r="J315" s="6">
        <v>21</v>
      </c>
      <c r="K315" s="6">
        <v>21</v>
      </c>
      <c r="L315" s="6">
        <v>23</v>
      </c>
      <c r="M315" s="6">
        <v>25</v>
      </c>
      <c r="N315" s="6">
        <v>25</v>
      </c>
      <c r="O315" s="6">
        <v>24</v>
      </c>
      <c r="P315" s="6">
        <v>24</v>
      </c>
      <c r="Q315" s="6">
        <v>24</v>
      </c>
      <c r="R315" s="6">
        <v>24</v>
      </c>
      <c r="S315" s="6">
        <v>25</v>
      </c>
      <c r="T315" s="6">
        <v>25</v>
      </c>
      <c r="U315" s="6">
        <v>25</v>
      </c>
      <c r="V315" s="6">
        <v>26</v>
      </c>
      <c r="W315" s="6">
        <f>VLOOKUP(D315,'[1]EE con sedes'!D:AA,24,0)</f>
        <v>24</v>
      </c>
      <c r="X315" s="6">
        <v>25</v>
      </c>
      <c r="Y315" s="6">
        <v>26</v>
      </c>
      <c r="Z315" s="6">
        <f t="shared" si="12"/>
        <v>0</v>
      </c>
      <c r="AA315" s="39">
        <f t="shared" si="13"/>
        <v>1</v>
      </c>
      <c r="AB315" s="23">
        <f t="shared" si="14"/>
        <v>0</v>
      </c>
    </row>
    <row r="316" spans="1:28">
      <c r="A316" s="5" t="s">
        <v>748</v>
      </c>
      <c r="B316" s="6" t="s">
        <v>924</v>
      </c>
      <c r="C316" s="5" t="s">
        <v>925</v>
      </c>
      <c r="D316" s="6" t="s">
        <v>959</v>
      </c>
      <c r="E316" s="6" t="s">
        <v>960</v>
      </c>
      <c r="F316" s="5" t="s">
        <v>961</v>
      </c>
      <c r="G316" s="5" t="s">
        <v>9</v>
      </c>
      <c r="H316" s="6">
        <v>7</v>
      </c>
      <c r="I316" s="6">
        <v>5</v>
      </c>
      <c r="J316" s="6">
        <v>5</v>
      </c>
      <c r="K316" s="6">
        <v>5</v>
      </c>
      <c r="L316" s="6">
        <v>5</v>
      </c>
      <c r="M316" s="6">
        <v>5</v>
      </c>
      <c r="N316" s="6">
        <v>5</v>
      </c>
      <c r="O316" s="6">
        <v>5</v>
      </c>
      <c r="P316" s="6">
        <v>5</v>
      </c>
      <c r="Q316" s="6">
        <v>5</v>
      </c>
      <c r="R316" s="6">
        <v>5</v>
      </c>
      <c r="S316" s="6">
        <v>5</v>
      </c>
      <c r="T316" s="6">
        <v>5</v>
      </c>
      <c r="U316" s="6">
        <v>5</v>
      </c>
      <c r="V316" s="6">
        <v>5</v>
      </c>
      <c r="W316" s="6">
        <f>VLOOKUP(D316,'[1]EE con sedes'!D:AA,24,0)</f>
        <v>5</v>
      </c>
      <c r="X316" s="6">
        <v>5</v>
      </c>
      <c r="Y316" s="6">
        <v>5</v>
      </c>
      <c r="Z316" s="6">
        <f t="shared" si="12"/>
        <v>-2</v>
      </c>
      <c r="AA316" s="39">
        <f t="shared" si="13"/>
        <v>0.7142857142857143</v>
      </c>
      <c r="AB316" s="23">
        <f t="shared" si="14"/>
        <v>0.2857142857142857</v>
      </c>
    </row>
    <row r="317" spans="1:28">
      <c r="A317" s="5" t="s">
        <v>748</v>
      </c>
      <c r="B317" s="6" t="s">
        <v>924</v>
      </c>
      <c r="C317" s="5" t="s">
        <v>925</v>
      </c>
      <c r="D317" s="6" t="s">
        <v>962</v>
      </c>
      <c r="E317" s="6" t="s">
        <v>963</v>
      </c>
      <c r="F317" s="5" t="s">
        <v>964</v>
      </c>
      <c r="G317" s="5" t="s">
        <v>9</v>
      </c>
      <c r="H317" s="6">
        <v>5</v>
      </c>
      <c r="I317" s="6">
        <v>4</v>
      </c>
      <c r="J317" s="6">
        <v>4</v>
      </c>
      <c r="K317" s="6">
        <v>4</v>
      </c>
      <c r="L317" s="6">
        <v>5</v>
      </c>
      <c r="M317" s="6">
        <v>6</v>
      </c>
      <c r="N317" s="6">
        <v>6</v>
      </c>
      <c r="O317" s="6">
        <v>5</v>
      </c>
      <c r="P317" s="6">
        <v>6</v>
      </c>
      <c r="Q317" s="6">
        <v>7</v>
      </c>
      <c r="R317" s="6">
        <v>7</v>
      </c>
      <c r="S317" s="6">
        <v>7</v>
      </c>
      <c r="T317" s="6">
        <v>7</v>
      </c>
      <c r="U317" s="6">
        <v>7</v>
      </c>
      <c r="V317" s="6">
        <v>7</v>
      </c>
      <c r="W317" s="6">
        <f>VLOOKUP(D317,'[1]EE con sedes'!D:AA,24,0)</f>
        <v>7</v>
      </c>
      <c r="X317" s="6">
        <v>6</v>
      </c>
      <c r="Y317" s="6">
        <v>6</v>
      </c>
      <c r="Z317" s="6">
        <f t="shared" si="12"/>
        <v>1</v>
      </c>
      <c r="AA317" s="39">
        <f t="shared" si="13"/>
        <v>1.2</v>
      </c>
      <c r="AB317" s="23">
        <f t="shared" si="14"/>
        <v>-0.19999999999999996</v>
      </c>
    </row>
    <row r="318" spans="1:28">
      <c r="A318" s="5" t="s">
        <v>748</v>
      </c>
      <c r="B318" s="6" t="s">
        <v>924</v>
      </c>
      <c r="C318" s="5" t="s">
        <v>925</v>
      </c>
      <c r="D318" s="6" t="s">
        <v>924</v>
      </c>
      <c r="E318" s="6" t="s">
        <v>965</v>
      </c>
      <c r="F318" s="5" t="s">
        <v>966</v>
      </c>
      <c r="G318" s="5" t="s">
        <v>9</v>
      </c>
      <c r="H318" s="6">
        <v>156</v>
      </c>
      <c r="I318" s="6">
        <v>133</v>
      </c>
      <c r="J318" s="6">
        <v>157</v>
      </c>
      <c r="K318" s="6">
        <v>166</v>
      </c>
      <c r="L318" s="6">
        <v>167</v>
      </c>
      <c r="M318" s="6">
        <v>167</v>
      </c>
      <c r="N318" s="6">
        <v>161</v>
      </c>
      <c r="O318" s="6">
        <v>160</v>
      </c>
      <c r="P318" s="6">
        <v>151</v>
      </c>
      <c r="Q318" s="6">
        <v>151</v>
      </c>
      <c r="R318" s="6">
        <v>151</v>
      </c>
      <c r="S318" s="6">
        <v>151</v>
      </c>
      <c r="T318" s="6">
        <v>150</v>
      </c>
      <c r="U318" s="6">
        <v>150</v>
      </c>
      <c r="V318" s="6">
        <v>151</v>
      </c>
      <c r="W318" s="6">
        <f>VLOOKUP(D318,'[1]EE con sedes'!D:AA,24,0)</f>
        <v>148</v>
      </c>
      <c r="X318" s="6">
        <v>147</v>
      </c>
      <c r="Y318" s="6">
        <v>147</v>
      </c>
      <c r="Z318" s="6">
        <f t="shared" si="12"/>
        <v>-9</v>
      </c>
      <c r="AA318" s="39">
        <f t="shared" si="13"/>
        <v>0.94230769230769229</v>
      </c>
      <c r="AB318" s="23">
        <f t="shared" si="14"/>
        <v>5.7692307692307709E-2</v>
      </c>
    </row>
    <row r="319" spans="1:28">
      <c r="A319" s="5" t="s">
        <v>967</v>
      </c>
      <c r="B319" s="6" t="s">
        <v>968</v>
      </c>
      <c r="C319" s="5" t="s">
        <v>969</v>
      </c>
      <c r="D319" s="6" t="s">
        <v>970</v>
      </c>
      <c r="E319" s="6" t="s">
        <v>971</v>
      </c>
      <c r="F319" s="5" t="s">
        <v>972</v>
      </c>
      <c r="G319" s="5" t="s">
        <v>9</v>
      </c>
      <c r="H319" s="6">
        <v>96</v>
      </c>
      <c r="I319" s="6">
        <v>80</v>
      </c>
      <c r="J319" s="6">
        <v>80</v>
      </c>
      <c r="K319" s="6">
        <v>77</v>
      </c>
      <c r="L319" s="6">
        <v>98</v>
      </c>
      <c r="M319" s="6">
        <v>98</v>
      </c>
      <c r="N319" s="6">
        <v>98</v>
      </c>
      <c r="O319" s="6">
        <v>98</v>
      </c>
      <c r="P319" s="6">
        <v>98</v>
      </c>
      <c r="Q319" s="6">
        <v>99</v>
      </c>
      <c r="R319" s="6">
        <v>98</v>
      </c>
      <c r="S319" s="6">
        <v>96</v>
      </c>
      <c r="T319" s="6">
        <v>95</v>
      </c>
      <c r="U319" s="6">
        <v>95</v>
      </c>
      <c r="V319" s="6">
        <v>101</v>
      </c>
      <c r="W319" s="6">
        <f>VLOOKUP(D319,'[1]EE con sedes'!D:AA,24,0)</f>
        <v>101</v>
      </c>
      <c r="X319" s="6">
        <v>102</v>
      </c>
      <c r="Y319" s="6">
        <v>99</v>
      </c>
      <c r="Z319" s="6">
        <f t="shared" si="12"/>
        <v>3</v>
      </c>
      <c r="AA319" s="39">
        <f t="shared" si="13"/>
        <v>1.03125</v>
      </c>
      <c r="AB319" s="23">
        <f t="shared" si="14"/>
        <v>-3.125E-2</v>
      </c>
    </row>
    <row r="320" spans="1:28">
      <c r="A320" s="5" t="s">
        <v>967</v>
      </c>
      <c r="B320" s="6" t="s">
        <v>968</v>
      </c>
      <c r="C320" s="5" t="s">
        <v>969</v>
      </c>
      <c r="D320" s="6" t="s">
        <v>973</v>
      </c>
      <c r="E320" s="6" t="s">
        <v>974</v>
      </c>
      <c r="F320" s="5" t="s">
        <v>975</v>
      </c>
      <c r="G320" s="5" t="s">
        <v>9</v>
      </c>
      <c r="H320" s="6">
        <v>12</v>
      </c>
      <c r="I320" s="6">
        <v>10</v>
      </c>
      <c r="J320" s="6">
        <v>10</v>
      </c>
      <c r="K320" s="6">
        <v>10</v>
      </c>
      <c r="L320" s="6">
        <v>10</v>
      </c>
      <c r="M320" s="6">
        <v>10</v>
      </c>
      <c r="N320" s="6">
        <v>12</v>
      </c>
      <c r="O320" s="6">
        <v>14</v>
      </c>
      <c r="P320" s="6">
        <v>14</v>
      </c>
      <c r="Q320" s="6">
        <v>14</v>
      </c>
      <c r="R320" s="6">
        <v>14</v>
      </c>
      <c r="S320" s="6">
        <v>14</v>
      </c>
      <c r="T320" s="6">
        <v>14</v>
      </c>
      <c r="U320" s="6">
        <v>14</v>
      </c>
      <c r="V320" s="6">
        <v>13</v>
      </c>
      <c r="W320" s="6">
        <f>VLOOKUP(D320,'[1]EE con sedes'!D:AA,24,0)</f>
        <v>14</v>
      </c>
      <c r="X320" s="6">
        <v>11</v>
      </c>
      <c r="Y320" s="6">
        <v>12</v>
      </c>
      <c r="Z320" s="6">
        <f t="shared" si="12"/>
        <v>0</v>
      </c>
      <c r="AA320" s="39">
        <f t="shared" si="13"/>
        <v>1</v>
      </c>
      <c r="AB320" s="23">
        <f t="shared" si="14"/>
        <v>0</v>
      </c>
    </row>
    <row r="321" spans="1:28">
      <c r="A321" s="5" t="s">
        <v>967</v>
      </c>
      <c r="B321" s="6" t="s">
        <v>968</v>
      </c>
      <c r="C321" s="5" t="s">
        <v>969</v>
      </c>
      <c r="D321" s="6" t="s">
        <v>976</v>
      </c>
      <c r="E321" s="6" t="s">
        <v>977</v>
      </c>
      <c r="F321" s="5" t="s">
        <v>978</v>
      </c>
      <c r="G321" s="5" t="s">
        <v>9</v>
      </c>
      <c r="H321" s="6">
        <v>11</v>
      </c>
      <c r="I321" s="6">
        <v>10</v>
      </c>
      <c r="J321" s="6">
        <v>10</v>
      </c>
      <c r="K321" s="6">
        <v>10</v>
      </c>
      <c r="L321" s="6">
        <v>12</v>
      </c>
      <c r="M321" s="6">
        <v>13</v>
      </c>
      <c r="N321" s="6">
        <v>13</v>
      </c>
      <c r="O321" s="6">
        <v>13</v>
      </c>
      <c r="P321" s="6">
        <v>14</v>
      </c>
      <c r="Q321" s="6">
        <v>14</v>
      </c>
      <c r="R321" s="6">
        <v>14</v>
      </c>
      <c r="S321" s="6">
        <v>13</v>
      </c>
      <c r="T321" s="6">
        <v>13</v>
      </c>
      <c r="U321" s="6">
        <v>13</v>
      </c>
      <c r="V321" s="6">
        <v>13</v>
      </c>
      <c r="W321" s="6">
        <f>VLOOKUP(D321,'[1]EE con sedes'!D:AA,24,0)</f>
        <v>13</v>
      </c>
      <c r="X321" s="6">
        <v>13</v>
      </c>
      <c r="Y321" s="6">
        <v>13</v>
      </c>
      <c r="Z321" s="6">
        <f t="shared" si="12"/>
        <v>2</v>
      </c>
      <c r="AA321" s="39">
        <f t="shared" si="13"/>
        <v>1.1818181818181819</v>
      </c>
      <c r="AB321" s="23">
        <f t="shared" si="14"/>
        <v>-0.18181818181818188</v>
      </c>
    </row>
    <row r="322" spans="1:28">
      <c r="A322" s="5" t="s">
        <v>967</v>
      </c>
      <c r="B322" s="6" t="s">
        <v>968</v>
      </c>
      <c r="C322" s="5" t="s">
        <v>969</v>
      </c>
      <c r="D322" s="6" t="s">
        <v>968</v>
      </c>
      <c r="E322" s="6" t="s">
        <v>979</v>
      </c>
      <c r="F322" s="5" t="s">
        <v>980</v>
      </c>
      <c r="G322" s="5" t="s">
        <v>5</v>
      </c>
      <c r="H322" s="6">
        <v>1034</v>
      </c>
      <c r="I322" s="6">
        <v>996</v>
      </c>
      <c r="J322" s="6">
        <v>1011</v>
      </c>
      <c r="K322" s="6">
        <v>1030</v>
      </c>
      <c r="L322" s="6">
        <v>1034</v>
      </c>
      <c r="M322" s="6">
        <v>1038</v>
      </c>
      <c r="N322" s="6">
        <v>1040</v>
      </c>
      <c r="O322" s="6">
        <v>1047</v>
      </c>
      <c r="P322" s="6">
        <v>1053</v>
      </c>
      <c r="Q322" s="6">
        <v>1050</v>
      </c>
      <c r="R322" s="6">
        <v>1045</v>
      </c>
      <c r="S322" s="6">
        <v>1048</v>
      </c>
      <c r="T322" s="6">
        <v>1051</v>
      </c>
      <c r="U322" s="6">
        <v>1051</v>
      </c>
      <c r="V322" s="6">
        <v>1046</v>
      </c>
      <c r="W322" s="6">
        <f>VLOOKUP(D322,'[1]EE con sedes'!D:AA,24,0)</f>
        <v>1025</v>
      </c>
      <c r="X322" s="6">
        <v>1035</v>
      </c>
      <c r="Y322" s="6">
        <v>1036</v>
      </c>
      <c r="Z322" s="6">
        <f t="shared" si="12"/>
        <v>2</v>
      </c>
      <c r="AA322" s="39">
        <f t="shared" si="13"/>
        <v>1.0019342359767891</v>
      </c>
      <c r="AB322" s="23">
        <f t="shared" si="14"/>
        <v>-1.9342359767891004E-3</v>
      </c>
    </row>
    <row r="323" spans="1:28">
      <c r="A323" s="5" t="s">
        <v>967</v>
      </c>
      <c r="B323" s="6" t="s">
        <v>968</v>
      </c>
      <c r="C323" s="5" t="s">
        <v>969</v>
      </c>
      <c r="D323" s="6" t="s">
        <v>981</v>
      </c>
      <c r="E323" s="6" t="s">
        <v>982</v>
      </c>
      <c r="F323" s="5" t="s">
        <v>983</v>
      </c>
      <c r="G323" s="5" t="s">
        <v>9</v>
      </c>
      <c r="H323" s="6">
        <v>13</v>
      </c>
      <c r="I323" s="6">
        <v>12</v>
      </c>
      <c r="J323" s="6">
        <v>12</v>
      </c>
      <c r="K323" s="6">
        <v>12</v>
      </c>
      <c r="L323" s="6">
        <v>12</v>
      </c>
      <c r="M323" s="6">
        <v>11</v>
      </c>
      <c r="N323" s="6">
        <v>11</v>
      </c>
      <c r="O323" s="6">
        <v>11</v>
      </c>
      <c r="P323" s="6">
        <v>11</v>
      </c>
      <c r="Q323" s="6">
        <v>12</v>
      </c>
      <c r="R323" s="6">
        <v>12</v>
      </c>
      <c r="S323" s="6">
        <v>12</v>
      </c>
      <c r="T323" s="6">
        <v>12</v>
      </c>
      <c r="U323" s="6">
        <v>12</v>
      </c>
      <c r="V323" s="6">
        <v>12</v>
      </c>
      <c r="W323" s="6">
        <f>VLOOKUP(D323,'[1]EE con sedes'!D:AA,24,0)</f>
        <v>12</v>
      </c>
      <c r="X323" s="6">
        <v>12</v>
      </c>
      <c r="Y323" s="6">
        <v>12</v>
      </c>
      <c r="Z323" s="6">
        <f t="shared" si="12"/>
        <v>-1</v>
      </c>
      <c r="AA323" s="39">
        <f t="shared" si="13"/>
        <v>0.92307692307692313</v>
      </c>
      <c r="AB323" s="23">
        <f t="shared" si="14"/>
        <v>7.6923076923076872E-2</v>
      </c>
    </row>
    <row r="324" spans="1:28">
      <c r="A324" s="5" t="s">
        <v>967</v>
      </c>
      <c r="B324" s="6" t="s">
        <v>968</v>
      </c>
      <c r="C324" s="5" t="s">
        <v>969</v>
      </c>
      <c r="D324" s="6" t="s">
        <v>984</v>
      </c>
      <c r="E324" s="6" t="s">
        <v>985</v>
      </c>
      <c r="F324" s="5" t="s">
        <v>986</v>
      </c>
      <c r="G324" s="5" t="s">
        <v>9</v>
      </c>
      <c r="H324" s="6">
        <v>17</v>
      </c>
      <c r="I324" s="6">
        <v>15</v>
      </c>
      <c r="J324" s="6">
        <v>15</v>
      </c>
      <c r="K324" s="6">
        <v>15</v>
      </c>
      <c r="L324" s="6">
        <v>16</v>
      </c>
      <c r="M324" s="6">
        <v>16</v>
      </c>
      <c r="N324" s="6">
        <v>15</v>
      </c>
      <c r="O324" s="6">
        <v>17</v>
      </c>
      <c r="P324" s="6">
        <v>17</v>
      </c>
      <c r="Q324" s="6">
        <v>17</v>
      </c>
      <c r="R324" s="6">
        <v>17</v>
      </c>
      <c r="S324" s="6">
        <v>17</v>
      </c>
      <c r="T324" s="6">
        <v>17</v>
      </c>
      <c r="U324" s="6">
        <v>17</v>
      </c>
      <c r="V324" s="6">
        <v>17</v>
      </c>
      <c r="W324" s="6">
        <f>VLOOKUP(D324,'[1]EE con sedes'!D:AA,24,0)</f>
        <v>17</v>
      </c>
      <c r="X324" s="6">
        <v>19</v>
      </c>
      <c r="Y324" s="6">
        <v>21</v>
      </c>
      <c r="Z324" s="6">
        <f t="shared" si="12"/>
        <v>4</v>
      </c>
      <c r="AA324" s="39">
        <f t="shared" si="13"/>
        <v>1.2352941176470589</v>
      </c>
      <c r="AB324" s="23">
        <f t="shared" si="14"/>
        <v>-0.23529411764705888</v>
      </c>
    </row>
    <row r="325" spans="1:28">
      <c r="A325" s="5" t="s">
        <v>967</v>
      </c>
      <c r="B325" s="6" t="s">
        <v>968</v>
      </c>
      <c r="C325" s="5" t="s">
        <v>969</v>
      </c>
      <c r="D325" s="6" t="s">
        <v>987</v>
      </c>
      <c r="E325" s="6" t="s">
        <v>988</v>
      </c>
      <c r="F325" s="5" t="s">
        <v>989</v>
      </c>
      <c r="G325" s="5" t="s">
        <v>9</v>
      </c>
      <c r="H325" s="6">
        <v>107</v>
      </c>
      <c r="I325" s="6">
        <v>89</v>
      </c>
      <c r="J325" s="6">
        <v>91</v>
      </c>
      <c r="K325" s="6">
        <v>92</v>
      </c>
      <c r="L325" s="6">
        <v>89</v>
      </c>
      <c r="M325" s="6">
        <v>89</v>
      </c>
      <c r="N325" s="6">
        <v>95</v>
      </c>
      <c r="O325" s="6">
        <v>94</v>
      </c>
      <c r="P325" s="6">
        <v>95</v>
      </c>
      <c r="Q325" s="6">
        <v>95</v>
      </c>
      <c r="R325" s="6">
        <v>95</v>
      </c>
      <c r="S325" s="6">
        <v>93</v>
      </c>
      <c r="T325" s="6">
        <v>92</v>
      </c>
      <c r="U325" s="6">
        <v>92</v>
      </c>
      <c r="V325" s="6">
        <v>90</v>
      </c>
      <c r="W325" s="6">
        <f>VLOOKUP(D325,'[1]EE con sedes'!D:AA,24,0)</f>
        <v>88</v>
      </c>
      <c r="X325" s="6">
        <v>88</v>
      </c>
      <c r="Y325" s="6">
        <v>95</v>
      </c>
      <c r="Z325" s="6">
        <f t="shared" si="12"/>
        <v>-12</v>
      </c>
      <c r="AA325" s="39">
        <f t="shared" si="13"/>
        <v>0.88785046728971961</v>
      </c>
      <c r="AB325" s="23">
        <f t="shared" si="14"/>
        <v>0.11214953271028039</v>
      </c>
    </row>
    <row r="326" spans="1:28">
      <c r="A326" s="5" t="s">
        <v>967</v>
      </c>
      <c r="B326" s="6" t="s">
        <v>968</v>
      </c>
      <c r="C326" s="5" t="s">
        <v>969</v>
      </c>
      <c r="D326" s="6" t="s">
        <v>990</v>
      </c>
      <c r="E326" s="6" t="s">
        <v>991</v>
      </c>
      <c r="F326" s="5" t="s">
        <v>992</v>
      </c>
      <c r="G326" s="5" t="s">
        <v>9</v>
      </c>
      <c r="H326" s="6">
        <v>8</v>
      </c>
      <c r="I326" s="6">
        <v>6</v>
      </c>
      <c r="J326" s="6">
        <v>6</v>
      </c>
      <c r="K326" s="6">
        <v>9</v>
      </c>
      <c r="L326" s="6">
        <v>10</v>
      </c>
      <c r="M326" s="6">
        <v>11</v>
      </c>
      <c r="N326" s="6">
        <v>11</v>
      </c>
      <c r="O326" s="6">
        <v>12</v>
      </c>
      <c r="P326" s="6">
        <v>12</v>
      </c>
      <c r="Q326" s="6">
        <v>12</v>
      </c>
      <c r="R326" s="6">
        <v>12</v>
      </c>
      <c r="S326" s="6">
        <v>12</v>
      </c>
      <c r="T326" s="6">
        <v>12</v>
      </c>
      <c r="U326" s="6">
        <v>12</v>
      </c>
      <c r="V326" s="6">
        <v>12</v>
      </c>
      <c r="W326" s="6">
        <f>VLOOKUP(D326,'[1]EE con sedes'!D:AA,24,0)</f>
        <v>12</v>
      </c>
      <c r="X326" s="6">
        <v>12</v>
      </c>
      <c r="Y326" s="6">
        <v>12</v>
      </c>
      <c r="Z326" s="6">
        <f t="shared" si="12"/>
        <v>4</v>
      </c>
      <c r="AA326" s="39">
        <f t="shared" si="13"/>
        <v>1.5</v>
      </c>
      <c r="AB326" s="23">
        <f t="shared" si="14"/>
        <v>-0.5</v>
      </c>
    </row>
    <row r="327" spans="1:28">
      <c r="A327" s="5" t="s">
        <v>967</v>
      </c>
      <c r="B327" s="6" t="s">
        <v>968</v>
      </c>
      <c r="C327" s="5" t="s">
        <v>969</v>
      </c>
      <c r="D327" s="6" t="s">
        <v>993</v>
      </c>
      <c r="E327" s="6" t="s">
        <v>994</v>
      </c>
      <c r="F327" s="5" t="s">
        <v>995</v>
      </c>
      <c r="G327" s="5" t="s">
        <v>9</v>
      </c>
      <c r="H327" s="6">
        <v>13</v>
      </c>
      <c r="I327" s="6">
        <v>12</v>
      </c>
      <c r="J327" s="6">
        <v>12</v>
      </c>
      <c r="K327" s="6">
        <v>14</v>
      </c>
      <c r="L327" s="6">
        <v>14</v>
      </c>
      <c r="M327" s="6">
        <v>13</v>
      </c>
      <c r="N327" s="6">
        <v>13</v>
      </c>
      <c r="O327" s="6">
        <v>13</v>
      </c>
      <c r="P327" s="6">
        <v>13</v>
      </c>
      <c r="Q327" s="6">
        <v>13</v>
      </c>
      <c r="R327" s="6">
        <v>13</v>
      </c>
      <c r="S327" s="6">
        <v>12</v>
      </c>
      <c r="T327" s="6">
        <v>10</v>
      </c>
      <c r="U327" s="6">
        <v>10</v>
      </c>
      <c r="V327" s="6">
        <v>10</v>
      </c>
      <c r="W327" s="6">
        <f>VLOOKUP(D327,'[1]EE con sedes'!D:AA,24,0)</f>
        <v>10</v>
      </c>
      <c r="X327" s="6">
        <v>13</v>
      </c>
      <c r="Y327" s="6">
        <v>13</v>
      </c>
      <c r="Z327" s="6">
        <f t="shared" si="12"/>
        <v>0</v>
      </c>
      <c r="AA327" s="39">
        <f t="shared" si="13"/>
        <v>1</v>
      </c>
      <c r="AB327" s="23">
        <f t="shared" si="14"/>
        <v>0</v>
      </c>
    </row>
    <row r="328" spans="1:28">
      <c r="A328" s="5" t="s">
        <v>967</v>
      </c>
      <c r="B328" s="6" t="s">
        <v>968</v>
      </c>
      <c r="C328" s="5" t="s">
        <v>969</v>
      </c>
      <c r="D328" s="6" t="s">
        <v>996</v>
      </c>
      <c r="E328" s="6" t="s">
        <v>997</v>
      </c>
      <c r="F328" s="5" t="s">
        <v>998</v>
      </c>
      <c r="G328" s="5" t="s">
        <v>9</v>
      </c>
      <c r="H328" s="6">
        <v>14</v>
      </c>
      <c r="I328" s="6">
        <v>10</v>
      </c>
      <c r="J328" s="6">
        <v>10</v>
      </c>
      <c r="K328" s="6">
        <v>11</v>
      </c>
      <c r="L328" s="6">
        <v>10</v>
      </c>
      <c r="M328" s="6">
        <v>10</v>
      </c>
      <c r="N328" s="6">
        <v>10</v>
      </c>
      <c r="O328" s="6">
        <v>10</v>
      </c>
      <c r="P328" s="6">
        <v>10</v>
      </c>
      <c r="Q328" s="6">
        <v>10</v>
      </c>
      <c r="R328" s="6">
        <v>10</v>
      </c>
      <c r="S328" s="6">
        <v>10</v>
      </c>
      <c r="T328" s="6">
        <v>10</v>
      </c>
      <c r="U328" s="6">
        <v>10</v>
      </c>
      <c r="V328" s="6">
        <v>10</v>
      </c>
      <c r="W328" s="6">
        <f>VLOOKUP(D328,'[1]EE con sedes'!D:AA,24,0)</f>
        <v>10</v>
      </c>
      <c r="X328" s="6">
        <v>10</v>
      </c>
      <c r="Y328" s="6">
        <v>10</v>
      </c>
      <c r="Z328" s="6">
        <f t="shared" si="12"/>
        <v>-4</v>
      </c>
      <c r="AA328" s="39">
        <f t="shared" si="13"/>
        <v>0.7142857142857143</v>
      </c>
      <c r="AB328" s="23">
        <f t="shared" si="14"/>
        <v>0.2857142857142857</v>
      </c>
    </row>
    <row r="329" spans="1:28">
      <c r="A329" s="5" t="s">
        <v>967</v>
      </c>
      <c r="B329" s="6" t="s">
        <v>968</v>
      </c>
      <c r="C329" s="5" t="s">
        <v>969</v>
      </c>
      <c r="D329" s="6" t="s">
        <v>999</v>
      </c>
      <c r="E329" s="6" t="s">
        <v>1000</v>
      </c>
      <c r="F329" s="5" t="s">
        <v>1001</v>
      </c>
      <c r="G329" s="5" t="s">
        <v>9</v>
      </c>
      <c r="H329" s="6">
        <v>9</v>
      </c>
      <c r="I329" s="6">
        <v>6</v>
      </c>
      <c r="J329" s="6">
        <v>6</v>
      </c>
      <c r="K329" s="6">
        <v>7</v>
      </c>
      <c r="L329" s="6">
        <v>7</v>
      </c>
      <c r="M329" s="6">
        <v>6</v>
      </c>
      <c r="N329" s="6">
        <v>6</v>
      </c>
      <c r="O329" s="6">
        <v>6</v>
      </c>
      <c r="P329" s="6">
        <v>7</v>
      </c>
      <c r="Q329" s="6">
        <v>7</v>
      </c>
      <c r="R329" s="6">
        <v>7</v>
      </c>
      <c r="S329" s="6">
        <v>7</v>
      </c>
      <c r="T329" s="6">
        <v>7</v>
      </c>
      <c r="U329" s="6">
        <v>7</v>
      </c>
      <c r="V329" s="6">
        <v>7</v>
      </c>
      <c r="W329" s="6">
        <f>VLOOKUP(D329,'[1]EE con sedes'!D:AA,24,0)</f>
        <v>7</v>
      </c>
      <c r="X329" s="6">
        <v>7</v>
      </c>
      <c r="Y329" s="6">
        <v>7</v>
      </c>
      <c r="Z329" s="6">
        <f t="shared" ref="Z329:Z392" si="15">Y329-H329</f>
        <v>-2</v>
      </c>
      <c r="AA329" s="39">
        <f t="shared" ref="AA329:AA392" si="16">Y329/H329</f>
        <v>0.77777777777777779</v>
      </c>
      <c r="AB329" s="23">
        <f t="shared" si="14"/>
        <v>0.22222222222222221</v>
      </c>
    </row>
    <row r="330" spans="1:28">
      <c r="A330" s="5" t="s">
        <v>967</v>
      </c>
      <c r="B330" s="6" t="s">
        <v>968</v>
      </c>
      <c r="C330" s="5" t="s">
        <v>969</v>
      </c>
      <c r="D330" s="6" t="s">
        <v>1002</v>
      </c>
      <c r="E330" s="6" t="s">
        <v>1003</v>
      </c>
      <c r="F330" s="5" t="s">
        <v>1004</v>
      </c>
      <c r="G330" s="5" t="s">
        <v>9</v>
      </c>
      <c r="H330" s="6">
        <v>131</v>
      </c>
      <c r="I330" s="6">
        <v>114</v>
      </c>
      <c r="J330" s="6">
        <v>112</v>
      </c>
      <c r="K330" s="6">
        <v>99</v>
      </c>
      <c r="L330" s="6">
        <v>106</v>
      </c>
      <c r="M330" s="6">
        <v>107</v>
      </c>
      <c r="N330" s="6">
        <v>104</v>
      </c>
      <c r="O330" s="6">
        <v>107</v>
      </c>
      <c r="P330" s="6">
        <v>106</v>
      </c>
      <c r="Q330" s="6">
        <v>106</v>
      </c>
      <c r="R330" s="6">
        <v>107</v>
      </c>
      <c r="S330" s="6">
        <v>102</v>
      </c>
      <c r="T330" s="6">
        <v>98</v>
      </c>
      <c r="U330" s="6">
        <v>98</v>
      </c>
      <c r="V330" s="6">
        <v>97</v>
      </c>
      <c r="W330" s="6">
        <f>VLOOKUP(D330,'[1]EE con sedes'!D:AA,24,0)</f>
        <v>96</v>
      </c>
      <c r="X330" s="6">
        <v>94</v>
      </c>
      <c r="Y330" s="6">
        <v>97</v>
      </c>
      <c r="Z330" s="6">
        <f t="shared" si="15"/>
        <v>-34</v>
      </c>
      <c r="AA330" s="39">
        <f t="shared" si="16"/>
        <v>0.74045801526717558</v>
      </c>
      <c r="AB330" s="23">
        <f t="shared" ref="AB330:AB393" si="17">100%-AA330</f>
        <v>0.25954198473282442</v>
      </c>
    </row>
    <row r="331" spans="1:28">
      <c r="A331" s="5" t="s">
        <v>967</v>
      </c>
      <c r="B331" s="6" t="s">
        <v>1005</v>
      </c>
      <c r="C331" s="5" t="s">
        <v>133</v>
      </c>
      <c r="D331" s="6" t="s">
        <v>1006</v>
      </c>
      <c r="E331" s="6" t="s">
        <v>1007</v>
      </c>
      <c r="F331" s="5" t="s">
        <v>1008</v>
      </c>
      <c r="G331" s="5" t="s">
        <v>9</v>
      </c>
      <c r="H331" s="6">
        <v>62</v>
      </c>
      <c r="I331" s="6">
        <v>49</v>
      </c>
      <c r="J331" s="6">
        <v>58</v>
      </c>
      <c r="K331" s="6">
        <v>60</v>
      </c>
      <c r="L331" s="6">
        <v>60</v>
      </c>
      <c r="M331" s="6">
        <v>60</v>
      </c>
      <c r="N331" s="6">
        <v>60</v>
      </c>
      <c r="O331" s="6">
        <v>59</v>
      </c>
      <c r="P331" s="6">
        <v>60</v>
      </c>
      <c r="Q331" s="6">
        <v>60</v>
      </c>
      <c r="R331" s="6">
        <v>60</v>
      </c>
      <c r="S331" s="6">
        <v>60</v>
      </c>
      <c r="T331" s="6">
        <v>60</v>
      </c>
      <c r="U331" s="6">
        <v>60</v>
      </c>
      <c r="V331" s="6">
        <v>57</v>
      </c>
      <c r="W331" s="6">
        <f>VLOOKUP(D331,'[1]EE con sedes'!D:AA,24,0)</f>
        <v>57</v>
      </c>
      <c r="X331" s="6">
        <v>57</v>
      </c>
      <c r="Y331" s="6">
        <v>63</v>
      </c>
      <c r="Z331" s="6">
        <f t="shared" si="15"/>
        <v>1</v>
      </c>
      <c r="AA331" s="39">
        <f t="shared" si="16"/>
        <v>1.0161290322580645</v>
      </c>
      <c r="AB331" s="23">
        <f t="shared" si="17"/>
        <v>-1.6129032258064502E-2</v>
      </c>
    </row>
    <row r="332" spans="1:28">
      <c r="A332" s="5" t="s">
        <v>967</v>
      </c>
      <c r="B332" s="6" t="s">
        <v>1005</v>
      </c>
      <c r="C332" s="5" t="s">
        <v>133</v>
      </c>
      <c r="D332" s="6" t="s">
        <v>1009</v>
      </c>
      <c r="E332" s="6" t="s">
        <v>1010</v>
      </c>
      <c r="F332" s="5" t="s">
        <v>1011</v>
      </c>
      <c r="G332" s="5" t="s">
        <v>9</v>
      </c>
      <c r="H332" s="6">
        <v>27</v>
      </c>
      <c r="I332" s="6">
        <v>23</v>
      </c>
      <c r="J332" s="6">
        <v>25</v>
      </c>
      <c r="K332" s="6">
        <v>24</v>
      </c>
      <c r="L332" s="6">
        <v>25</v>
      </c>
      <c r="M332" s="6">
        <v>23</v>
      </c>
      <c r="N332" s="6">
        <v>23</v>
      </c>
      <c r="O332" s="6">
        <v>23</v>
      </c>
      <c r="P332" s="6">
        <v>23</v>
      </c>
      <c r="Q332" s="6">
        <v>23</v>
      </c>
      <c r="R332" s="6">
        <v>23</v>
      </c>
      <c r="S332" s="6">
        <v>23</v>
      </c>
      <c r="T332" s="6">
        <v>23</v>
      </c>
      <c r="U332" s="6">
        <v>23</v>
      </c>
      <c r="V332" s="6">
        <v>23</v>
      </c>
      <c r="W332" s="6">
        <f>VLOOKUP(D332,'[1]EE con sedes'!D:AA,24,0)</f>
        <v>23</v>
      </c>
      <c r="X332" s="6">
        <v>22</v>
      </c>
      <c r="Y332" s="6">
        <v>22</v>
      </c>
      <c r="Z332" s="6">
        <f t="shared" si="15"/>
        <v>-5</v>
      </c>
      <c r="AA332" s="39">
        <f t="shared" si="16"/>
        <v>0.81481481481481477</v>
      </c>
      <c r="AB332" s="23">
        <f t="shared" si="17"/>
        <v>0.18518518518518523</v>
      </c>
    </row>
    <row r="333" spans="1:28">
      <c r="A333" s="5" t="s">
        <v>967</v>
      </c>
      <c r="B333" s="6" t="s">
        <v>1005</v>
      </c>
      <c r="C333" s="5" t="s">
        <v>133</v>
      </c>
      <c r="D333" s="6" t="s">
        <v>1012</v>
      </c>
      <c r="E333" s="6" t="s">
        <v>1013</v>
      </c>
      <c r="F333" s="5" t="s">
        <v>1014</v>
      </c>
      <c r="G333" s="5" t="s">
        <v>9</v>
      </c>
      <c r="H333" s="6">
        <v>7</v>
      </c>
      <c r="I333" s="6">
        <v>5</v>
      </c>
      <c r="J333" s="6">
        <v>8</v>
      </c>
      <c r="K333" s="6">
        <v>8</v>
      </c>
      <c r="L333" s="6">
        <v>7</v>
      </c>
      <c r="M333" s="6">
        <v>7</v>
      </c>
      <c r="N333" s="6">
        <v>7</v>
      </c>
      <c r="O333" s="6">
        <v>7</v>
      </c>
      <c r="P333" s="6">
        <v>7</v>
      </c>
      <c r="Q333" s="6">
        <v>7</v>
      </c>
      <c r="R333" s="6">
        <v>7</v>
      </c>
      <c r="S333" s="6">
        <v>7</v>
      </c>
      <c r="T333" s="6">
        <v>7</v>
      </c>
      <c r="U333" s="6">
        <v>7</v>
      </c>
      <c r="V333" s="6">
        <v>7</v>
      </c>
      <c r="W333" s="6">
        <f>VLOOKUP(D333,'[1]EE con sedes'!D:AA,24,0)</f>
        <v>7</v>
      </c>
      <c r="X333" s="6">
        <v>7</v>
      </c>
      <c r="Y333" s="6">
        <v>7</v>
      </c>
      <c r="Z333" s="6">
        <f t="shared" si="15"/>
        <v>0</v>
      </c>
      <c r="AA333" s="39">
        <f t="shared" si="16"/>
        <v>1</v>
      </c>
      <c r="AB333" s="23">
        <f t="shared" si="17"/>
        <v>0</v>
      </c>
    </row>
    <row r="334" spans="1:28">
      <c r="A334" s="5" t="s">
        <v>967</v>
      </c>
      <c r="B334" s="6" t="s">
        <v>1005</v>
      </c>
      <c r="C334" s="5" t="s">
        <v>133</v>
      </c>
      <c r="D334" s="6" t="s">
        <v>1015</v>
      </c>
      <c r="E334" s="6" t="s">
        <v>1016</v>
      </c>
      <c r="F334" s="5" t="s">
        <v>1017</v>
      </c>
      <c r="G334" s="5" t="s">
        <v>9</v>
      </c>
      <c r="H334" s="6">
        <v>37</v>
      </c>
      <c r="I334" s="6">
        <v>21</v>
      </c>
      <c r="J334" s="6">
        <v>29</v>
      </c>
      <c r="K334" s="6">
        <v>28</v>
      </c>
      <c r="L334" s="6">
        <v>27</v>
      </c>
      <c r="M334" s="6">
        <v>27</v>
      </c>
      <c r="N334" s="6">
        <v>27</v>
      </c>
      <c r="O334" s="6">
        <v>28</v>
      </c>
      <c r="P334" s="6">
        <v>28</v>
      </c>
      <c r="Q334" s="6">
        <v>28</v>
      </c>
      <c r="R334" s="6">
        <v>28</v>
      </c>
      <c r="S334" s="6">
        <v>28</v>
      </c>
      <c r="T334" s="6">
        <v>28</v>
      </c>
      <c r="U334" s="6">
        <v>28</v>
      </c>
      <c r="V334" s="6">
        <v>28</v>
      </c>
      <c r="W334" s="6">
        <f>VLOOKUP(D334,'[1]EE con sedes'!D:AA,24,0)</f>
        <v>28</v>
      </c>
      <c r="X334" s="6">
        <v>27</v>
      </c>
      <c r="Y334" s="6">
        <v>27</v>
      </c>
      <c r="Z334" s="6">
        <f t="shared" si="15"/>
        <v>-10</v>
      </c>
      <c r="AA334" s="39">
        <f t="shared" si="16"/>
        <v>0.72972972972972971</v>
      </c>
      <c r="AB334" s="23">
        <f t="shared" si="17"/>
        <v>0.27027027027027029</v>
      </c>
    </row>
    <row r="335" spans="1:28">
      <c r="A335" s="5" t="s">
        <v>967</v>
      </c>
      <c r="B335" s="6" t="s">
        <v>1005</v>
      </c>
      <c r="C335" s="5" t="s">
        <v>133</v>
      </c>
      <c r="D335" s="6" t="s">
        <v>1018</v>
      </c>
      <c r="E335" s="6" t="s">
        <v>1019</v>
      </c>
      <c r="F335" s="5" t="s">
        <v>1020</v>
      </c>
      <c r="G335" s="5" t="s">
        <v>9</v>
      </c>
      <c r="H335" s="6">
        <v>32</v>
      </c>
      <c r="I335" s="6">
        <v>23</v>
      </c>
      <c r="J335" s="6">
        <v>28</v>
      </c>
      <c r="K335" s="6">
        <v>33</v>
      </c>
      <c r="L335" s="6">
        <v>34</v>
      </c>
      <c r="M335" s="6">
        <v>36</v>
      </c>
      <c r="N335" s="6">
        <v>38</v>
      </c>
      <c r="O335" s="6">
        <v>38</v>
      </c>
      <c r="P335" s="6">
        <v>38</v>
      </c>
      <c r="Q335" s="6">
        <v>38</v>
      </c>
      <c r="R335" s="6">
        <v>38</v>
      </c>
      <c r="S335" s="6">
        <v>38</v>
      </c>
      <c r="T335" s="6">
        <v>38</v>
      </c>
      <c r="U335" s="6">
        <v>38</v>
      </c>
      <c r="V335" s="6">
        <v>38</v>
      </c>
      <c r="W335" s="6">
        <f>VLOOKUP(D335,'[1]EE con sedes'!D:AA,24,0)</f>
        <v>38</v>
      </c>
      <c r="X335" s="6">
        <v>38</v>
      </c>
      <c r="Y335" s="6">
        <v>37</v>
      </c>
      <c r="Z335" s="6">
        <f t="shared" si="15"/>
        <v>5</v>
      </c>
      <c r="AA335" s="39">
        <f t="shared" si="16"/>
        <v>1.15625</v>
      </c>
      <c r="AB335" s="23">
        <f t="shared" si="17"/>
        <v>-0.15625</v>
      </c>
    </row>
    <row r="336" spans="1:28">
      <c r="A336" s="5" t="s">
        <v>967</v>
      </c>
      <c r="B336" s="6" t="s">
        <v>1005</v>
      </c>
      <c r="C336" s="5" t="s">
        <v>133</v>
      </c>
      <c r="D336" s="6" t="s">
        <v>1021</v>
      </c>
      <c r="E336" s="6" t="s">
        <v>1022</v>
      </c>
      <c r="F336" s="5" t="s">
        <v>1023</v>
      </c>
      <c r="G336" s="5" t="s">
        <v>9</v>
      </c>
      <c r="H336" s="6">
        <v>12</v>
      </c>
      <c r="I336" s="6">
        <v>9</v>
      </c>
      <c r="J336" s="6">
        <v>9</v>
      </c>
      <c r="K336" s="6">
        <v>9</v>
      </c>
      <c r="L336" s="6">
        <v>9</v>
      </c>
      <c r="M336" s="6">
        <v>10</v>
      </c>
      <c r="N336" s="6">
        <v>10</v>
      </c>
      <c r="O336" s="6">
        <v>9</v>
      </c>
      <c r="P336" s="6">
        <v>9</v>
      </c>
      <c r="Q336" s="6">
        <v>9</v>
      </c>
      <c r="R336" s="6">
        <v>10</v>
      </c>
      <c r="S336" s="6">
        <v>10</v>
      </c>
      <c r="T336" s="6">
        <v>10</v>
      </c>
      <c r="U336" s="6">
        <v>10</v>
      </c>
      <c r="V336" s="6">
        <v>10</v>
      </c>
      <c r="W336" s="6">
        <f>VLOOKUP(D336,'[1]EE con sedes'!D:AA,24,0)</f>
        <v>10</v>
      </c>
      <c r="X336" s="6">
        <v>10</v>
      </c>
      <c r="Y336" s="6">
        <v>10</v>
      </c>
      <c r="Z336" s="6">
        <f t="shared" si="15"/>
        <v>-2</v>
      </c>
      <c r="AA336" s="39">
        <f t="shared" si="16"/>
        <v>0.83333333333333337</v>
      </c>
      <c r="AB336" s="23">
        <f t="shared" si="17"/>
        <v>0.16666666666666663</v>
      </c>
    </row>
    <row r="337" spans="1:28">
      <c r="A337" s="5" t="s">
        <v>967</v>
      </c>
      <c r="B337" s="6" t="s">
        <v>1005</v>
      </c>
      <c r="C337" s="5" t="s">
        <v>133</v>
      </c>
      <c r="D337" s="6" t="s">
        <v>1005</v>
      </c>
      <c r="E337" s="6" t="s">
        <v>1024</v>
      </c>
      <c r="F337" s="5" t="s">
        <v>1025</v>
      </c>
      <c r="G337" s="5" t="s">
        <v>9</v>
      </c>
      <c r="H337" s="6">
        <v>262</v>
      </c>
      <c r="I337" s="6">
        <v>218</v>
      </c>
      <c r="J337" s="6">
        <v>246</v>
      </c>
      <c r="K337" s="6">
        <v>254</v>
      </c>
      <c r="L337" s="6">
        <v>256</v>
      </c>
      <c r="M337" s="6">
        <v>261</v>
      </c>
      <c r="N337" s="6">
        <v>259</v>
      </c>
      <c r="O337" s="6">
        <v>261</v>
      </c>
      <c r="P337" s="6">
        <v>261</v>
      </c>
      <c r="Q337" s="6">
        <v>256</v>
      </c>
      <c r="R337" s="6">
        <v>256</v>
      </c>
      <c r="S337" s="6">
        <v>255</v>
      </c>
      <c r="T337" s="6">
        <v>255</v>
      </c>
      <c r="U337" s="6">
        <v>255</v>
      </c>
      <c r="V337" s="6">
        <v>255</v>
      </c>
      <c r="W337" s="6">
        <f>VLOOKUP(D337,'[1]EE con sedes'!D:AA,24,0)</f>
        <v>254</v>
      </c>
      <c r="X337" s="6">
        <v>252</v>
      </c>
      <c r="Y337" s="6">
        <v>253</v>
      </c>
      <c r="Z337" s="6">
        <f t="shared" si="15"/>
        <v>-9</v>
      </c>
      <c r="AA337" s="39">
        <f t="shared" si="16"/>
        <v>0.96564885496183206</v>
      </c>
      <c r="AB337" s="23">
        <f t="shared" si="17"/>
        <v>3.4351145038167941E-2</v>
      </c>
    </row>
    <row r="338" spans="1:28">
      <c r="A338" s="5" t="s">
        <v>967</v>
      </c>
      <c r="B338" s="6" t="s">
        <v>1005</v>
      </c>
      <c r="C338" s="5" t="s">
        <v>133</v>
      </c>
      <c r="D338" s="6" t="s">
        <v>1026</v>
      </c>
      <c r="E338" s="6" t="s">
        <v>1027</v>
      </c>
      <c r="F338" s="5" t="s">
        <v>1028</v>
      </c>
      <c r="G338" s="5" t="s">
        <v>9</v>
      </c>
      <c r="H338" s="6">
        <v>13</v>
      </c>
      <c r="I338" s="6">
        <v>12</v>
      </c>
      <c r="J338" s="6">
        <v>12</v>
      </c>
      <c r="K338" s="6">
        <v>12</v>
      </c>
      <c r="L338" s="6">
        <v>12</v>
      </c>
      <c r="M338" s="6">
        <v>12</v>
      </c>
      <c r="N338" s="6">
        <v>11</v>
      </c>
      <c r="O338" s="6">
        <v>11</v>
      </c>
      <c r="P338" s="6">
        <v>11</v>
      </c>
      <c r="Q338" s="6">
        <v>11</v>
      </c>
      <c r="R338" s="6">
        <v>11</v>
      </c>
      <c r="S338" s="6">
        <v>11</v>
      </c>
      <c r="T338" s="6">
        <v>11</v>
      </c>
      <c r="U338" s="6">
        <v>11</v>
      </c>
      <c r="V338" s="6">
        <v>11</v>
      </c>
      <c r="W338" s="6">
        <f>VLOOKUP(D338,'[1]EE con sedes'!D:AA,24,0)</f>
        <v>11</v>
      </c>
      <c r="X338" s="6">
        <v>11</v>
      </c>
      <c r="Y338" s="6">
        <v>11</v>
      </c>
      <c r="Z338" s="6">
        <f t="shared" si="15"/>
        <v>-2</v>
      </c>
      <c r="AA338" s="39">
        <f t="shared" si="16"/>
        <v>0.84615384615384615</v>
      </c>
      <c r="AB338" s="23">
        <f t="shared" si="17"/>
        <v>0.15384615384615385</v>
      </c>
    </row>
    <row r="339" spans="1:28">
      <c r="A339" s="5" t="s">
        <v>967</v>
      </c>
      <c r="B339" s="6" t="s">
        <v>1005</v>
      </c>
      <c r="C339" s="5" t="s">
        <v>133</v>
      </c>
      <c r="D339" s="6" t="s">
        <v>1029</v>
      </c>
      <c r="E339" s="6" t="s">
        <v>1030</v>
      </c>
      <c r="F339" s="5" t="s">
        <v>1031</v>
      </c>
      <c r="G339" s="5" t="s">
        <v>9</v>
      </c>
      <c r="H339" s="6">
        <v>12</v>
      </c>
      <c r="I339" s="6">
        <v>9</v>
      </c>
      <c r="J339" s="6">
        <v>11</v>
      </c>
      <c r="K339" s="6">
        <v>11</v>
      </c>
      <c r="L339" s="6">
        <v>11</v>
      </c>
      <c r="M339" s="6">
        <v>12</v>
      </c>
      <c r="N339" s="6">
        <v>12</v>
      </c>
      <c r="O339" s="6">
        <v>12</v>
      </c>
      <c r="P339" s="6">
        <v>12</v>
      </c>
      <c r="Q339" s="6">
        <v>12</v>
      </c>
      <c r="R339" s="6">
        <v>12</v>
      </c>
      <c r="S339" s="6">
        <v>12</v>
      </c>
      <c r="T339" s="6">
        <v>12</v>
      </c>
      <c r="U339" s="6">
        <v>12</v>
      </c>
      <c r="V339" s="6">
        <v>12</v>
      </c>
      <c r="W339" s="6">
        <f>VLOOKUP(D339,'[1]EE con sedes'!D:AA,24,0)</f>
        <v>12</v>
      </c>
      <c r="X339" s="6">
        <v>14</v>
      </c>
      <c r="Y339" s="6">
        <v>14</v>
      </c>
      <c r="Z339" s="6">
        <f t="shared" si="15"/>
        <v>2</v>
      </c>
      <c r="AA339" s="39">
        <f t="shared" si="16"/>
        <v>1.1666666666666667</v>
      </c>
      <c r="AB339" s="23">
        <f t="shared" si="17"/>
        <v>-0.16666666666666674</v>
      </c>
    </row>
    <row r="340" spans="1:28">
      <c r="A340" s="5" t="s">
        <v>967</v>
      </c>
      <c r="B340" s="6" t="s">
        <v>1005</v>
      </c>
      <c r="C340" s="5" t="s">
        <v>133</v>
      </c>
      <c r="D340" s="6" t="s">
        <v>1032</v>
      </c>
      <c r="E340" s="6" t="s">
        <v>1033</v>
      </c>
      <c r="F340" s="5" t="s">
        <v>1034</v>
      </c>
      <c r="G340" s="5" t="s">
        <v>9</v>
      </c>
      <c r="H340" s="6">
        <v>6</v>
      </c>
      <c r="I340" s="6">
        <v>4</v>
      </c>
      <c r="J340" s="6">
        <v>4</v>
      </c>
      <c r="K340" s="6">
        <v>7</v>
      </c>
      <c r="L340" s="6">
        <v>8</v>
      </c>
      <c r="M340" s="6">
        <v>9</v>
      </c>
      <c r="N340" s="6">
        <v>9</v>
      </c>
      <c r="O340" s="6">
        <v>9</v>
      </c>
      <c r="P340" s="6">
        <v>9</v>
      </c>
      <c r="Q340" s="6">
        <v>9</v>
      </c>
      <c r="R340" s="6">
        <v>9</v>
      </c>
      <c r="S340" s="6">
        <v>9</v>
      </c>
      <c r="T340" s="6">
        <v>9</v>
      </c>
      <c r="U340" s="6">
        <v>9</v>
      </c>
      <c r="V340" s="6">
        <v>9</v>
      </c>
      <c r="W340" s="6">
        <f>VLOOKUP(D340,'[1]EE con sedes'!D:AA,24,0)</f>
        <v>9</v>
      </c>
      <c r="X340" s="6">
        <v>7</v>
      </c>
      <c r="Y340" s="6">
        <v>1</v>
      </c>
      <c r="Z340" s="6">
        <f t="shared" si="15"/>
        <v>-5</v>
      </c>
      <c r="AA340" s="39">
        <f t="shared" si="16"/>
        <v>0.16666666666666666</v>
      </c>
      <c r="AB340" s="23">
        <f t="shared" si="17"/>
        <v>0.83333333333333337</v>
      </c>
    </row>
    <row r="341" spans="1:28">
      <c r="A341" s="5" t="s">
        <v>1035</v>
      </c>
      <c r="B341" s="6" t="s">
        <v>1036</v>
      </c>
      <c r="C341" s="5" t="s">
        <v>1037</v>
      </c>
      <c r="D341" s="6" t="s">
        <v>1036</v>
      </c>
      <c r="E341" s="6" t="s">
        <v>1038</v>
      </c>
      <c r="F341" s="5" t="s">
        <v>1039</v>
      </c>
      <c r="G341" s="5" t="s">
        <v>5</v>
      </c>
      <c r="H341" s="6">
        <v>227</v>
      </c>
      <c r="I341" s="6">
        <v>163</v>
      </c>
      <c r="J341" s="6">
        <v>159</v>
      </c>
      <c r="K341" s="6">
        <v>167</v>
      </c>
      <c r="L341" s="6">
        <v>165</v>
      </c>
      <c r="M341" s="6">
        <v>188</v>
      </c>
      <c r="N341" s="6">
        <v>189</v>
      </c>
      <c r="O341" s="6">
        <v>190</v>
      </c>
      <c r="P341" s="6">
        <v>191</v>
      </c>
      <c r="Q341" s="6">
        <v>193</v>
      </c>
      <c r="R341" s="6">
        <v>193</v>
      </c>
      <c r="S341" s="6">
        <v>193</v>
      </c>
      <c r="T341" s="6">
        <v>195</v>
      </c>
      <c r="U341" s="6">
        <v>195</v>
      </c>
      <c r="V341" s="6">
        <v>195</v>
      </c>
      <c r="W341" s="6">
        <f>VLOOKUP(D341,'[1]EE con sedes'!D:AA,24,0)</f>
        <v>191</v>
      </c>
      <c r="X341" s="6">
        <v>194</v>
      </c>
      <c r="Y341" s="6">
        <v>194</v>
      </c>
      <c r="Z341" s="6">
        <f t="shared" si="15"/>
        <v>-33</v>
      </c>
      <c r="AA341" s="39">
        <f t="shared" si="16"/>
        <v>0.85462555066079293</v>
      </c>
      <c r="AB341" s="23">
        <f t="shared" si="17"/>
        <v>0.14537444933920707</v>
      </c>
    </row>
    <row r="342" spans="1:28">
      <c r="A342" s="5" t="s">
        <v>1035</v>
      </c>
      <c r="B342" s="6" t="s">
        <v>1040</v>
      </c>
      <c r="C342" s="5" t="s">
        <v>1041</v>
      </c>
      <c r="D342" s="6" t="s">
        <v>1042</v>
      </c>
      <c r="E342" s="6" t="s">
        <v>1043</v>
      </c>
      <c r="F342" s="5" t="s">
        <v>1044</v>
      </c>
      <c r="G342" s="5" t="s">
        <v>9</v>
      </c>
      <c r="H342" s="6">
        <v>5</v>
      </c>
      <c r="I342" s="6">
        <v>5</v>
      </c>
      <c r="J342" s="6">
        <v>6</v>
      </c>
      <c r="K342" s="6">
        <v>6</v>
      </c>
      <c r="L342" s="6">
        <v>6</v>
      </c>
      <c r="M342" s="6">
        <v>6</v>
      </c>
      <c r="N342" s="6">
        <v>5</v>
      </c>
      <c r="O342" s="6">
        <v>5</v>
      </c>
      <c r="P342" s="6">
        <v>5</v>
      </c>
      <c r="Q342" s="6">
        <v>5</v>
      </c>
      <c r="R342" s="6">
        <v>5</v>
      </c>
      <c r="S342" s="6">
        <v>5</v>
      </c>
      <c r="T342" s="6">
        <v>5</v>
      </c>
      <c r="U342" s="6">
        <v>5</v>
      </c>
      <c r="V342" s="6">
        <v>5</v>
      </c>
      <c r="W342" s="6">
        <f>VLOOKUP(D342,'[1]EE con sedes'!D:AA,24,0)</f>
        <v>6</v>
      </c>
      <c r="X342" s="6">
        <v>7</v>
      </c>
      <c r="Y342" s="6">
        <v>7</v>
      </c>
      <c r="Z342" s="6">
        <f t="shared" si="15"/>
        <v>2</v>
      </c>
      <c r="AA342" s="39">
        <f t="shared" si="16"/>
        <v>1.4</v>
      </c>
      <c r="AB342" s="23">
        <f t="shared" si="17"/>
        <v>-0.39999999999999991</v>
      </c>
    </row>
    <row r="343" spans="1:28">
      <c r="A343" s="5" t="s">
        <v>1035</v>
      </c>
      <c r="B343" s="6" t="s">
        <v>1040</v>
      </c>
      <c r="C343" s="5" t="s">
        <v>1041</v>
      </c>
      <c r="D343" s="6" t="s">
        <v>1045</v>
      </c>
      <c r="E343" s="6" t="s">
        <v>1046</v>
      </c>
      <c r="F343" s="5" t="s">
        <v>1047</v>
      </c>
      <c r="G343" s="5" t="s">
        <v>9</v>
      </c>
      <c r="H343" s="6">
        <v>4</v>
      </c>
      <c r="I343" s="6">
        <v>7</v>
      </c>
      <c r="J343" s="6">
        <v>6</v>
      </c>
      <c r="K343" s="6">
        <v>6</v>
      </c>
      <c r="L343" s="6">
        <v>6</v>
      </c>
      <c r="M343" s="6">
        <v>6</v>
      </c>
      <c r="N343" s="6">
        <v>6</v>
      </c>
      <c r="O343" s="6">
        <v>6</v>
      </c>
      <c r="P343" s="6">
        <v>6</v>
      </c>
      <c r="Q343" s="6">
        <v>6</v>
      </c>
      <c r="R343" s="6">
        <v>6</v>
      </c>
      <c r="S343" s="6">
        <v>6</v>
      </c>
      <c r="T343" s="6">
        <v>6</v>
      </c>
      <c r="U343" s="6">
        <v>6</v>
      </c>
      <c r="V343" s="6">
        <v>6</v>
      </c>
      <c r="W343" s="6">
        <f>VLOOKUP(D343,'[1]EE con sedes'!D:AA,24,0)</f>
        <v>6</v>
      </c>
      <c r="X343" s="6">
        <v>6</v>
      </c>
      <c r="Y343" s="6">
        <v>6</v>
      </c>
      <c r="Z343" s="6">
        <f t="shared" si="15"/>
        <v>2</v>
      </c>
      <c r="AA343" s="39">
        <f t="shared" si="16"/>
        <v>1.5</v>
      </c>
      <c r="AB343" s="23">
        <f t="shared" si="17"/>
        <v>-0.5</v>
      </c>
    </row>
    <row r="344" spans="1:28">
      <c r="A344" s="5" t="s">
        <v>1035</v>
      </c>
      <c r="B344" s="6" t="s">
        <v>1040</v>
      </c>
      <c r="C344" s="5" t="s">
        <v>1041</v>
      </c>
      <c r="D344" s="6" t="s">
        <v>1048</v>
      </c>
      <c r="E344" s="6" t="s">
        <v>1049</v>
      </c>
      <c r="F344" s="5" t="s">
        <v>1050</v>
      </c>
      <c r="G344" s="5" t="s">
        <v>9</v>
      </c>
      <c r="H344" s="6">
        <v>4</v>
      </c>
      <c r="I344" s="6">
        <v>4</v>
      </c>
      <c r="J344" s="6">
        <v>5</v>
      </c>
      <c r="K344" s="6">
        <v>4</v>
      </c>
      <c r="L344" s="6">
        <v>4</v>
      </c>
      <c r="M344" s="6">
        <v>4</v>
      </c>
      <c r="N344" s="6">
        <v>4</v>
      </c>
      <c r="O344" s="6">
        <v>4</v>
      </c>
      <c r="P344" s="6">
        <v>4</v>
      </c>
      <c r="Q344" s="6">
        <v>4</v>
      </c>
      <c r="R344" s="6">
        <v>4</v>
      </c>
      <c r="S344" s="6">
        <v>4</v>
      </c>
      <c r="T344" s="6">
        <v>4</v>
      </c>
      <c r="U344" s="6">
        <v>4</v>
      </c>
      <c r="V344" s="6">
        <v>4</v>
      </c>
      <c r="W344" s="6">
        <f>VLOOKUP(D344,'[1]EE con sedes'!D:AA,24,0)</f>
        <v>4</v>
      </c>
      <c r="X344" s="6">
        <v>4</v>
      </c>
      <c r="Y344" s="6">
        <v>4</v>
      </c>
      <c r="Z344" s="6">
        <f t="shared" si="15"/>
        <v>0</v>
      </c>
      <c r="AA344" s="39">
        <f t="shared" si="16"/>
        <v>1</v>
      </c>
      <c r="AB344" s="23">
        <f t="shared" si="17"/>
        <v>0</v>
      </c>
    </row>
    <row r="345" spans="1:28">
      <c r="A345" s="5" t="s">
        <v>1035</v>
      </c>
      <c r="B345" s="6" t="s">
        <v>1040</v>
      </c>
      <c r="C345" s="5" t="s">
        <v>1041</v>
      </c>
      <c r="D345" s="6" t="s">
        <v>1051</v>
      </c>
      <c r="E345" s="6" t="s">
        <v>1052</v>
      </c>
      <c r="F345" s="5" t="s">
        <v>1053</v>
      </c>
      <c r="G345" s="5" t="s">
        <v>9</v>
      </c>
      <c r="H345" s="6">
        <v>3</v>
      </c>
      <c r="I345" s="6">
        <v>3</v>
      </c>
      <c r="J345" s="6">
        <v>3</v>
      </c>
      <c r="K345" s="6">
        <v>3</v>
      </c>
      <c r="L345" s="6">
        <v>2</v>
      </c>
      <c r="M345" s="6">
        <v>2</v>
      </c>
      <c r="N345" s="6">
        <v>2</v>
      </c>
      <c r="O345" s="6">
        <v>2</v>
      </c>
      <c r="P345" s="6">
        <v>2</v>
      </c>
      <c r="Q345" s="6">
        <v>2</v>
      </c>
      <c r="R345" s="6">
        <v>2</v>
      </c>
      <c r="S345" s="6">
        <v>2</v>
      </c>
      <c r="T345" s="6">
        <v>2</v>
      </c>
      <c r="U345" s="6">
        <v>2</v>
      </c>
      <c r="V345" s="6">
        <v>2</v>
      </c>
      <c r="W345" s="6">
        <f>VLOOKUP(D345,'[1]EE con sedes'!D:AA,24,0)</f>
        <v>2</v>
      </c>
      <c r="X345" s="6">
        <v>2</v>
      </c>
      <c r="Y345" s="6">
        <v>2</v>
      </c>
      <c r="Z345" s="6">
        <f t="shared" si="15"/>
        <v>-1</v>
      </c>
      <c r="AA345" s="39">
        <f t="shared" si="16"/>
        <v>0.66666666666666663</v>
      </c>
      <c r="AB345" s="23">
        <f t="shared" si="17"/>
        <v>0.33333333333333337</v>
      </c>
    </row>
    <row r="346" spans="1:28">
      <c r="A346" s="5" t="s">
        <v>1035</v>
      </c>
      <c r="B346" s="6" t="s">
        <v>1040</v>
      </c>
      <c r="C346" s="5" t="s">
        <v>1041</v>
      </c>
      <c r="D346" s="6" t="s">
        <v>1054</v>
      </c>
      <c r="E346" s="6" t="s">
        <v>1055</v>
      </c>
      <c r="F346" s="5" t="s">
        <v>1056</v>
      </c>
      <c r="G346" s="5" t="s">
        <v>9</v>
      </c>
      <c r="H346" s="6">
        <v>9</v>
      </c>
      <c r="I346" s="6">
        <v>6</v>
      </c>
      <c r="J346" s="6">
        <v>6</v>
      </c>
      <c r="K346" s="6">
        <v>5</v>
      </c>
      <c r="L346" s="6">
        <v>5</v>
      </c>
      <c r="M346" s="6">
        <v>5</v>
      </c>
      <c r="N346" s="6">
        <v>5</v>
      </c>
      <c r="O346" s="6">
        <v>5</v>
      </c>
      <c r="P346" s="6">
        <v>4</v>
      </c>
      <c r="Q346" s="6">
        <v>4</v>
      </c>
      <c r="R346" s="6">
        <v>4</v>
      </c>
      <c r="S346" s="6">
        <v>4</v>
      </c>
      <c r="T346" s="6">
        <v>4</v>
      </c>
      <c r="U346" s="6">
        <v>4</v>
      </c>
      <c r="V346" s="6">
        <v>4</v>
      </c>
      <c r="W346" s="6">
        <f>VLOOKUP(D346,'[1]EE con sedes'!D:AA,24,0)</f>
        <v>4</v>
      </c>
      <c r="X346" s="6">
        <v>4</v>
      </c>
      <c r="Y346" s="6">
        <v>4</v>
      </c>
      <c r="Z346" s="6">
        <f t="shared" si="15"/>
        <v>-5</v>
      </c>
      <c r="AA346" s="39">
        <f t="shared" si="16"/>
        <v>0.44444444444444442</v>
      </c>
      <c r="AB346" s="23">
        <f t="shared" si="17"/>
        <v>0.55555555555555558</v>
      </c>
    </row>
    <row r="347" spans="1:28">
      <c r="A347" s="5" t="s">
        <v>1035</v>
      </c>
      <c r="B347" s="6" t="s">
        <v>1040</v>
      </c>
      <c r="C347" s="5" t="s">
        <v>1041</v>
      </c>
      <c r="D347" s="6" t="s">
        <v>1040</v>
      </c>
      <c r="E347" s="6" t="s">
        <v>1057</v>
      </c>
      <c r="F347" s="5" t="s">
        <v>1058</v>
      </c>
      <c r="G347" s="5" t="s">
        <v>9</v>
      </c>
      <c r="H347" s="6">
        <v>171</v>
      </c>
      <c r="I347" s="6">
        <v>163</v>
      </c>
      <c r="J347" s="6">
        <v>164</v>
      </c>
      <c r="K347" s="6">
        <v>164</v>
      </c>
      <c r="L347" s="6">
        <v>163</v>
      </c>
      <c r="M347" s="6">
        <v>162</v>
      </c>
      <c r="N347" s="6">
        <v>162</v>
      </c>
      <c r="O347" s="6">
        <v>162</v>
      </c>
      <c r="P347" s="6">
        <v>164</v>
      </c>
      <c r="Q347" s="6">
        <v>165</v>
      </c>
      <c r="R347" s="6">
        <v>165</v>
      </c>
      <c r="S347" s="6">
        <v>166</v>
      </c>
      <c r="T347" s="6">
        <v>166</v>
      </c>
      <c r="U347" s="6">
        <v>166</v>
      </c>
      <c r="V347" s="6">
        <v>166</v>
      </c>
      <c r="W347" s="6">
        <f>VLOOKUP(D347,'[1]EE con sedes'!D:AA,24,0)</f>
        <v>167</v>
      </c>
      <c r="X347" s="6">
        <v>163</v>
      </c>
      <c r="Y347" s="6">
        <v>166</v>
      </c>
      <c r="Z347" s="6">
        <f t="shared" si="15"/>
        <v>-5</v>
      </c>
      <c r="AA347" s="39">
        <f t="shared" si="16"/>
        <v>0.9707602339181286</v>
      </c>
      <c r="AB347" s="23">
        <f t="shared" si="17"/>
        <v>2.9239766081871399E-2</v>
      </c>
    </row>
    <row r="348" spans="1:28">
      <c r="A348" s="5" t="s">
        <v>1035</v>
      </c>
      <c r="B348" s="6" t="s">
        <v>1040</v>
      </c>
      <c r="C348" s="5" t="s">
        <v>1041</v>
      </c>
      <c r="D348" s="6" t="s">
        <v>1059</v>
      </c>
      <c r="E348" s="6" t="s">
        <v>1060</v>
      </c>
      <c r="F348" s="5" t="s">
        <v>1061</v>
      </c>
      <c r="G348" s="5" t="s">
        <v>9</v>
      </c>
      <c r="H348" s="6">
        <v>7</v>
      </c>
      <c r="I348" s="6">
        <v>7</v>
      </c>
      <c r="J348" s="6">
        <v>7</v>
      </c>
      <c r="K348" s="6">
        <v>7</v>
      </c>
      <c r="L348" s="6">
        <v>7</v>
      </c>
      <c r="M348" s="6">
        <v>7</v>
      </c>
      <c r="N348" s="6">
        <v>7</v>
      </c>
      <c r="O348" s="6">
        <v>7</v>
      </c>
      <c r="P348" s="6">
        <v>7</v>
      </c>
      <c r="Q348" s="6">
        <v>7</v>
      </c>
      <c r="R348" s="6">
        <v>7</v>
      </c>
      <c r="S348" s="6">
        <v>7</v>
      </c>
      <c r="T348" s="6">
        <v>7</v>
      </c>
      <c r="U348" s="6">
        <v>7</v>
      </c>
      <c r="V348" s="6">
        <v>7</v>
      </c>
      <c r="W348" s="6">
        <f>VLOOKUP(D348,'[1]EE con sedes'!D:AA,24,0)</f>
        <v>7</v>
      </c>
      <c r="X348" s="6">
        <v>7</v>
      </c>
      <c r="Y348" s="6">
        <v>7</v>
      </c>
      <c r="Z348" s="6">
        <f t="shared" si="15"/>
        <v>0</v>
      </c>
      <c r="AA348" s="39">
        <f t="shared" si="16"/>
        <v>1</v>
      </c>
      <c r="AB348" s="23">
        <f t="shared" si="17"/>
        <v>0</v>
      </c>
    </row>
    <row r="349" spans="1:28">
      <c r="A349" s="5" t="s">
        <v>1035</v>
      </c>
      <c r="B349" s="6" t="s">
        <v>1040</v>
      </c>
      <c r="C349" s="5" t="s">
        <v>1041</v>
      </c>
      <c r="D349" s="6" t="s">
        <v>1062</v>
      </c>
      <c r="E349" s="6" t="s">
        <v>1063</v>
      </c>
      <c r="F349" s="5" t="s">
        <v>1064</v>
      </c>
      <c r="G349" s="5" t="s">
        <v>9</v>
      </c>
      <c r="H349" s="6">
        <v>3</v>
      </c>
      <c r="I349" s="6">
        <v>3</v>
      </c>
      <c r="J349" s="6">
        <v>4</v>
      </c>
      <c r="K349" s="6">
        <v>4</v>
      </c>
      <c r="L349" s="6">
        <v>4</v>
      </c>
      <c r="M349" s="6">
        <v>4</v>
      </c>
      <c r="N349" s="6">
        <v>4</v>
      </c>
      <c r="O349" s="6">
        <v>4</v>
      </c>
      <c r="P349" s="6">
        <v>4</v>
      </c>
      <c r="Q349" s="6">
        <v>4</v>
      </c>
      <c r="R349" s="6">
        <v>4</v>
      </c>
      <c r="S349" s="6">
        <v>4</v>
      </c>
      <c r="T349" s="6">
        <v>4</v>
      </c>
      <c r="U349" s="6">
        <v>4</v>
      </c>
      <c r="V349" s="6">
        <v>4</v>
      </c>
      <c r="W349" s="6">
        <f>VLOOKUP(D349,'[1]EE con sedes'!D:AA,24,0)</f>
        <v>4</v>
      </c>
      <c r="X349" s="6">
        <v>4</v>
      </c>
      <c r="Y349" s="6">
        <v>4</v>
      </c>
      <c r="Z349" s="6">
        <f t="shared" si="15"/>
        <v>1</v>
      </c>
      <c r="AA349" s="39">
        <f t="shared" si="16"/>
        <v>1.3333333333333333</v>
      </c>
      <c r="AB349" s="23">
        <f t="shared" si="17"/>
        <v>-0.33333333333333326</v>
      </c>
    </row>
    <row r="350" spans="1:28">
      <c r="A350" s="5" t="s">
        <v>1035</v>
      </c>
      <c r="B350" s="6" t="s">
        <v>1040</v>
      </c>
      <c r="C350" s="5" t="s">
        <v>1041</v>
      </c>
      <c r="D350" s="6" t="s">
        <v>1065</v>
      </c>
      <c r="E350" s="6" t="s">
        <v>1066</v>
      </c>
      <c r="F350" s="5" t="s">
        <v>1067</v>
      </c>
      <c r="G350" s="5" t="s">
        <v>9</v>
      </c>
      <c r="H350" s="6">
        <v>9</v>
      </c>
      <c r="I350" s="6">
        <v>7</v>
      </c>
      <c r="J350" s="6">
        <v>7</v>
      </c>
      <c r="K350" s="6">
        <v>8</v>
      </c>
      <c r="L350" s="6">
        <v>9</v>
      </c>
      <c r="M350" s="6">
        <v>9</v>
      </c>
      <c r="N350" s="6">
        <v>9</v>
      </c>
      <c r="O350" s="6">
        <v>9</v>
      </c>
      <c r="P350" s="6">
        <v>9</v>
      </c>
      <c r="Q350" s="6">
        <v>9</v>
      </c>
      <c r="R350" s="6">
        <v>9</v>
      </c>
      <c r="S350" s="6">
        <v>9</v>
      </c>
      <c r="T350" s="6">
        <v>9</v>
      </c>
      <c r="U350" s="6">
        <v>9</v>
      </c>
      <c r="V350" s="6">
        <v>9</v>
      </c>
      <c r="W350" s="6">
        <f>VLOOKUP(D350,'[1]EE con sedes'!D:AA,24,0)</f>
        <v>9</v>
      </c>
      <c r="X350" s="6">
        <v>9</v>
      </c>
      <c r="Y350" s="6">
        <v>9</v>
      </c>
      <c r="Z350" s="6">
        <f t="shared" si="15"/>
        <v>0</v>
      </c>
      <c r="AA350" s="39">
        <f t="shared" si="16"/>
        <v>1</v>
      </c>
      <c r="AB350" s="23">
        <f t="shared" si="17"/>
        <v>0</v>
      </c>
    </row>
    <row r="351" spans="1:28">
      <c r="A351" s="5" t="s">
        <v>1035</v>
      </c>
      <c r="B351" s="6" t="s">
        <v>1068</v>
      </c>
      <c r="C351" s="5" t="s">
        <v>1069</v>
      </c>
      <c r="D351" s="6" t="s">
        <v>1070</v>
      </c>
      <c r="E351" s="6" t="s">
        <v>1071</v>
      </c>
      <c r="F351" s="5" t="s">
        <v>1072</v>
      </c>
      <c r="G351" s="5" t="s">
        <v>9</v>
      </c>
      <c r="H351" s="6">
        <v>24</v>
      </c>
      <c r="I351" s="6">
        <v>23</v>
      </c>
      <c r="J351" s="6">
        <v>23</v>
      </c>
      <c r="K351" s="6">
        <v>22</v>
      </c>
      <c r="L351" s="6">
        <v>21</v>
      </c>
      <c r="M351" s="6">
        <v>21</v>
      </c>
      <c r="N351" s="6">
        <v>21</v>
      </c>
      <c r="O351" s="6">
        <v>21</v>
      </c>
      <c r="P351" s="6">
        <v>21</v>
      </c>
      <c r="Q351" s="6">
        <v>21</v>
      </c>
      <c r="R351" s="6">
        <v>21</v>
      </c>
      <c r="S351" s="6">
        <v>22</v>
      </c>
      <c r="T351" s="6">
        <v>22</v>
      </c>
      <c r="U351" s="6">
        <v>22</v>
      </c>
      <c r="V351" s="6">
        <v>22</v>
      </c>
      <c r="W351" s="6">
        <f>VLOOKUP(D351,'[1]EE con sedes'!D:AA,24,0)</f>
        <v>22</v>
      </c>
      <c r="X351" s="6">
        <v>22</v>
      </c>
      <c r="Y351" s="6">
        <v>22</v>
      </c>
      <c r="Z351" s="6">
        <f t="shared" si="15"/>
        <v>-2</v>
      </c>
      <c r="AA351" s="39">
        <f t="shared" si="16"/>
        <v>0.91666666666666663</v>
      </c>
      <c r="AB351" s="23">
        <f t="shared" si="17"/>
        <v>8.333333333333337E-2</v>
      </c>
    </row>
    <row r="352" spans="1:28">
      <c r="A352" s="5" t="s">
        <v>1035</v>
      </c>
      <c r="B352" s="6" t="s">
        <v>1068</v>
      </c>
      <c r="C352" s="5" t="s">
        <v>1069</v>
      </c>
      <c r="D352" s="6" t="s">
        <v>1073</v>
      </c>
      <c r="E352" s="6" t="s">
        <v>1074</v>
      </c>
      <c r="F352" s="5" t="s">
        <v>1075</v>
      </c>
      <c r="G352" s="5" t="s">
        <v>9</v>
      </c>
      <c r="H352" s="6">
        <v>24</v>
      </c>
      <c r="I352" s="6">
        <v>19</v>
      </c>
      <c r="J352" s="6">
        <v>19</v>
      </c>
      <c r="K352" s="6">
        <v>20</v>
      </c>
      <c r="L352" s="6">
        <v>20</v>
      </c>
      <c r="M352" s="6">
        <v>20</v>
      </c>
      <c r="N352" s="6">
        <v>20</v>
      </c>
      <c r="O352" s="6">
        <v>20</v>
      </c>
      <c r="P352" s="6">
        <v>20</v>
      </c>
      <c r="Q352" s="6">
        <v>20</v>
      </c>
      <c r="R352" s="6">
        <v>20</v>
      </c>
      <c r="S352" s="6">
        <v>20</v>
      </c>
      <c r="T352" s="6">
        <v>20</v>
      </c>
      <c r="U352" s="6">
        <v>20</v>
      </c>
      <c r="V352" s="6">
        <v>20</v>
      </c>
      <c r="W352" s="6">
        <f>VLOOKUP(D352,'[1]EE con sedes'!D:AA,24,0)</f>
        <v>20</v>
      </c>
      <c r="X352" s="6">
        <v>21</v>
      </c>
      <c r="Y352" s="6">
        <v>21</v>
      </c>
      <c r="Z352" s="6">
        <f t="shared" si="15"/>
        <v>-3</v>
      </c>
      <c r="AA352" s="39">
        <f t="shared" si="16"/>
        <v>0.875</v>
      </c>
      <c r="AB352" s="23">
        <f t="shared" si="17"/>
        <v>0.125</v>
      </c>
    </row>
    <row r="353" spans="1:28">
      <c r="A353" s="5" t="s">
        <v>1035</v>
      </c>
      <c r="B353" s="6" t="s">
        <v>1068</v>
      </c>
      <c r="C353" s="5" t="s">
        <v>1069</v>
      </c>
      <c r="D353" s="6" t="s">
        <v>1076</v>
      </c>
      <c r="E353" s="6" t="s">
        <v>1077</v>
      </c>
      <c r="F353" s="5" t="s">
        <v>1078</v>
      </c>
      <c r="G353" s="5" t="s">
        <v>9</v>
      </c>
      <c r="H353" s="6">
        <v>16</v>
      </c>
      <c r="I353" s="6">
        <v>15</v>
      </c>
      <c r="J353" s="6">
        <v>15</v>
      </c>
      <c r="K353" s="6">
        <v>15</v>
      </c>
      <c r="L353" s="6">
        <v>15</v>
      </c>
      <c r="M353" s="6">
        <v>15</v>
      </c>
      <c r="N353" s="6">
        <v>15</v>
      </c>
      <c r="O353" s="6">
        <v>15</v>
      </c>
      <c r="P353" s="6">
        <v>15</v>
      </c>
      <c r="Q353" s="6">
        <v>15</v>
      </c>
      <c r="R353" s="6">
        <v>15</v>
      </c>
      <c r="S353" s="6">
        <v>15</v>
      </c>
      <c r="T353" s="6">
        <v>15</v>
      </c>
      <c r="U353" s="6">
        <v>15</v>
      </c>
      <c r="V353" s="6">
        <v>15</v>
      </c>
      <c r="W353" s="6">
        <f>VLOOKUP(D353,'[1]EE con sedes'!D:AA,24,0)</f>
        <v>15</v>
      </c>
      <c r="X353" s="6">
        <v>15</v>
      </c>
      <c r="Y353" s="6">
        <v>15</v>
      </c>
      <c r="Z353" s="6">
        <f t="shared" si="15"/>
        <v>-1</v>
      </c>
      <c r="AA353" s="39">
        <f t="shared" si="16"/>
        <v>0.9375</v>
      </c>
      <c r="AB353" s="23">
        <f t="shared" si="17"/>
        <v>6.25E-2</v>
      </c>
    </row>
    <row r="354" spans="1:28">
      <c r="A354" s="5" t="s">
        <v>1035</v>
      </c>
      <c r="B354" s="6" t="s">
        <v>1068</v>
      </c>
      <c r="C354" s="5" t="s">
        <v>1069</v>
      </c>
      <c r="D354" s="6" t="s">
        <v>1079</v>
      </c>
      <c r="E354" s="6" t="s">
        <v>1080</v>
      </c>
      <c r="F354" s="5" t="s">
        <v>1081</v>
      </c>
      <c r="G354" s="5" t="s">
        <v>9</v>
      </c>
      <c r="H354" s="6">
        <v>7</v>
      </c>
      <c r="I354" s="6">
        <v>6</v>
      </c>
      <c r="J354" s="6">
        <v>6</v>
      </c>
      <c r="K354" s="6">
        <v>6</v>
      </c>
      <c r="L354" s="6">
        <v>6</v>
      </c>
      <c r="M354" s="6">
        <v>6</v>
      </c>
      <c r="N354" s="6">
        <v>6</v>
      </c>
      <c r="O354" s="6">
        <v>6</v>
      </c>
      <c r="P354" s="6">
        <v>6</v>
      </c>
      <c r="Q354" s="6">
        <v>6</v>
      </c>
      <c r="R354" s="6">
        <v>6</v>
      </c>
      <c r="S354" s="6">
        <v>6</v>
      </c>
      <c r="T354" s="6">
        <v>6</v>
      </c>
      <c r="U354" s="6">
        <v>6</v>
      </c>
      <c r="V354" s="6">
        <v>6</v>
      </c>
      <c r="W354" s="6">
        <f>VLOOKUP(D354,'[1]EE con sedes'!D:AA,24,0)</f>
        <v>6</v>
      </c>
      <c r="X354" s="6">
        <v>6</v>
      </c>
      <c r="Y354" s="6">
        <v>6</v>
      </c>
      <c r="Z354" s="6">
        <f t="shared" si="15"/>
        <v>-1</v>
      </c>
      <c r="AA354" s="39">
        <f t="shared" si="16"/>
        <v>0.8571428571428571</v>
      </c>
      <c r="AB354" s="23">
        <f t="shared" si="17"/>
        <v>0.1428571428571429</v>
      </c>
    </row>
    <row r="355" spans="1:28">
      <c r="A355" s="5" t="s">
        <v>1035</v>
      </c>
      <c r="B355" s="6" t="s">
        <v>1068</v>
      </c>
      <c r="C355" s="5" t="s">
        <v>1069</v>
      </c>
      <c r="D355" s="6" t="s">
        <v>1082</v>
      </c>
      <c r="E355" s="6" t="s">
        <v>1083</v>
      </c>
      <c r="F355" s="5" t="s">
        <v>1084</v>
      </c>
      <c r="G355" s="5" t="s">
        <v>9</v>
      </c>
      <c r="H355" s="6">
        <v>138</v>
      </c>
      <c r="I355" s="6">
        <v>116</v>
      </c>
      <c r="J355" s="6">
        <v>116</v>
      </c>
      <c r="K355" s="6">
        <v>116</v>
      </c>
      <c r="L355" s="6">
        <v>114</v>
      </c>
      <c r="M355" s="6">
        <v>121</v>
      </c>
      <c r="N355" s="6">
        <v>121</v>
      </c>
      <c r="O355" s="6">
        <v>121</v>
      </c>
      <c r="P355" s="6">
        <v>123</v>
      </c>
      <c r="Q355" s="6">
        <v>123</v>
      </c>
      <c r="R355" s="6">
        <v>123</v>
      </c>
      <c r="S355" s="6">
        <v>123</v>
      </c>
      <c r="T355" s="6">
        <v>123</v>
      </c>
      <c r="U355" s="6">
        <v>123</v>
      </c>
      <c r="V355" s="6">
        <v>125</v>
      </c>
      <c r="W355" s="6">
        <f>VLOOKUP(D355,'[1]EE con sedes'!D:AA,24,0)</f>
        <v>127</v>
      </c>
      <c r="X355" s="6">
        <v>124</v>
      </c>
      <c r="Y355" s="6">
        <v>124</v>
      </c>
      <c r="Z355" s="6">
        <f t="shared" si="15"/>
        <v>-14</v>
      </c>
      <c r="AA355" s="39">
        <f t="shared" si="16"/>
        <v>0.89855072463768115</v>
      </c>
      <c r="AB355" s="23">
        <f t="shared" si="17"/>
        <v>0.10144927536231885</v>
      </c>
    </row>
    <row r="356" spans="1:28">
      <c r="A356" s="5" t="s">
        <v>1035</v>
      </c>
      <c r="B356" s="6" t="s">
        <v>1068</v>
      </c>
      <c r="C356" s="5" t="s">
        <v>1069</v>
      </c>
      <c r="D356" s="6" t="s">
        <v>1085</v>
      </c>
      <c r="E356" s="6" t="s">
        <v>1086</v>
      </c>
      <c r="F356" s="5" t="s">
        <v>1087</v>
      </c>
      <c r="G356" s="5" t="s">
        <v>9</v>
      </c>
      <c r="H356" s="6">
        <v>19</v>
      </c>
      <c r="I356" s="6">
        <v>23</v>
      </c>
      <c r="J356" s="6">
        <v>23</v>
      </c>
      <c r="K356" s="6">
        <v>25</v>
      </c>
      <c r="L356" s="6">
        <v>26</v>
      </c>
      <c r="M356" s="6">
        <v>26</v>
      </c>
      <c r="N356" s="6">
        <v>26</v>
      </c>
      <c r="O356" s="6">
        <v>26</v>
      </c>
      <c r="P356" s="6">
        <v>26</v>
      </c>
      <c r="Q356" s="6">
        <v>26</v>
      </c>
      <c r="R356" s="6">
        <v>26</v>
      </c>
      <c r="S356" s="6">
        <v>26</v>
      </c>
      <c r="T356" s="6">
        <v>26</v>
      </c>
      <c r="U356" s="6">
        <v>26</v>
      </c>
      <c r="V356" s="6">
        <v>26</v>
      </c>
      <c r="W356" s="6">
        <f>VLOOKUP(D356,'[1]EE con sedes'!D:AA,24,0)</f>
        <v>26</v>
      </c>
      <c r="X356" s="6">
        <v>26</v>
      </c>
      <c r="Y356" s="6">
        <v>26</v>
      </c>
      <c r="Z356" s="6">
        <f t="shared" si="15"/>
        <v>7</v>
      </c>
      <c r="AA356" s="39">
        <f t="shared" si="16"/>
        <v>1.368421052631579</v>
      </c>
      <c r="AB356" s="23">
        <f t="shared" si="17"/>
        <v>-0.36842105263157898</v>
      </c>
    </row>
    <row r="357" spans="1:28">
      <c r="A357" s="5" t="s">
        <v>1035</v>
      </c>
      <c r="B357" s="6" t="s">
        <v>1068</v>
      </c>
      <c r="C357" s="5" t="s">
        <v>1069</v>
      </c>
      <c r="D357" s="6" t="s">
        <v>1088</v>
      </c>
      <c r="E357" s="6" t="s">
        <v>1089</v>
      </c>
      <c r="F357" s="5" t="s">
        <v>1090</v>
      </c>
      <c r="G357" s="5" t="s">
        <v>9</v>
      </c>
      <c r="H357" s="6">
        <v>15</v>
      </c>
      <c r="I357" s="6">
        <v>11</v>
      </c>
      <c r="J357" s="6">
        <v>11</v>
      </c>
      <c r="K357" s="6">
        <v>12</v>
      </c>
      <c r="L357" s="6">
        <v>13</v>
      </c>
      <c r="M357" s="6">
        <v>13</v>
      </c>
      <c r="N357" s="6">
        <v>13</v>
      </c>
      <c r="O357" s="6">
        <v>13</v>
      </c>
      <c r="P357" s="6">
        <v>14</v>
      </c>
      <c r="Q357" s="6">
        <v>14</v>
      </c>
      <c r="R357" s="6">
        <v>14</v>
      </c>
      <c r="S357" s="6">
        <v>14</v>
      </c>
      <c r="T357" s="6">
        <v>14</v>
      </c>
      <c r="U357" s="6">
        <v>14</v>
      </c>
      <c r="V357" s="6">
        <v>13</v>
      </c>
      <c r="W357" s="6">
        <f>VLOOKUP(D357,'[1]EE con sedes'!D:AA,24,0)</f>
        <v>16</v>
      </c>
      <c r="X357" s="6">
        <v>16</v>
      </c>
      <c r="Y357" s="6">
        <v>16</v>
      </c>
      <c r="Z357" s="6">
        <f t="shared" si="15"/>
        <v>1</v>
      </c>
      <c r="AA357" s="39">
        <f t="shared" si="16"/>
        <v>1.0666666666666667</v>
      </c>
      <c r="AB357" s="23">
        <f t="shared" si="17"/>
        <v>-6.6666666666666652E-2</v>
      </c>
    </row>
    <row r="358" spans="1:28">
      <c r="A358" s="5" t="s">
        <v>1035</v>
      </c>
      <c r="B358" s="6" t="s">
        <v>1068</v>
      </c>
      <c r="C358" s="5" t="s">
        <v>1069</v>
      </c>
      <c r="D358" s="6" t="s">
        <v>1091</v>
      </c>
      <c r="E358" s="6" t="s">
        <v>1092</v>
      </c>
      <c r="F358" s="5" t="s">
        <v>1093</v>
      </c>
      <c r="G358" s="5" t="s">
        <v>9</v>
      </c>
      <c r="H358" s="6">
        <v>14</v>
      </c>
      <c r="I358" s="6">
        <v>10</v>
      </c>
      <c r="J358" s="6">
        <v>10</v>
      </c>
      <c r="K358" s="6">
        <v>10</v>
      </c>
      <c r="L358" s="6">
        <v>10</v>
      </c>
      <c r="M358" s="6">
        <v>11</v>
      </c>
      <c r="N358" s="6">
        <v>11</v>
      </c>
      <c r="O358" s="6">
        <v>11</v>
      </c>
      <c r="P358" s="6">
        <v>11</v>
      </c>
      <c r="Q358" s="6">
        <v>11</v>
      </c>
      <c r="R358" s="6">
        <v>11</v>
      </c>
      <c r="S358" s="6">
        <v>11</v>
      </c>
      <c r="T358" s="6">
        <v>11</v>
      </c>
      <c r="U358" s="6">
        <v>11</v>
      </c>
      <c r="V358" s="6">
        <v>11</v>
      </c>
      <c r="W358" s="6">
        <f>VLOOKUP(D358,'[1]EE con sedes'!D:AA,24,0)</f>
        <v>11</v>
      </c>
      <c r="X358" s="6">
        <v>11</v>
      </c>
      <c r="Y358" s="6">
        <v>11</v>
      </c>
      <c r="Z358" s="6">
        <f t="shared" si="15"/>
        <v>-3</v>
      </c>
      <c r="AA358" s="39">
        <f t="shared" si="16"/>
        <v>0.7857142857142857</v>
      </c>
      <c r="AB358" s="23">
        <f t="shared" si="17"/>
        <v>0.2142857142857143</v>
      </c>
    </row>
    <row r="359" spans="1:28">
      <c r="A359" s="5" t="s">
        <v>1035</v>
      </c>
      <c r="B359" s="6" t="s">
        <v>1068</v>
      </c>
      <c r="C359" s="5" t="s">
        <v>1069</v>
      </c>
      <c r="D359" s="6" t="s">
        <v>1068</v>
      </c>
      <c r="E359" s="6" t="s">
        <v>1094</v>
      </c>
      <c r="F359" s="5" t="s">
        <v>1095</v>
      </c>
      <c r="G359" s="5" t="s">
        <v>9</v>
      </c>
      <c r="H359" s="6">
        <v>184</v>
      </c>
      <c r="I359" s="6">
        <v>196</v>
      </c>
      <c r="J359" s="6">
        <v>196</v>
      </c>
      <c r="K359" s="6">
        <v>195</v>
      </c>
      <c r="L359" s="6">
        <v>196</v>
      </c>
      <c r="M359" s="6">
        <v>202</v>
      </c>
      <c r="N359" s="6">
        <v>201</v>
      </c>
      <c r="O359" s="6">
        <v>201</v>
      </c>
      <c r="P359" s="6">
        <v>201</v>
      </c>
      <c r="Q359" s="6">
        <v>201</v>
      </c>
      <c r="R359" s="6">
        <v>204</v>
      </c>
      <c r="S359" s="6">
        <v>204</v>
      </c>
      <c r="T359" s="6">
        <v>204</v>
      </c>
      <c r="U359" s="6">
        <v>204</v>
      </c>
      <c r="V359" s="6">
        <v>204</v>
      </c>
      <c r="W359" s="6">
        <f>VLOOKUP(D359,'[1]EE con sedes'!D:AA,24,0)</f>
        <v>205</v>
      </c>
      <c r="X359" s="6">
        <v>207</v>
      </c>
      <c r="Y359" s="6">
        <v>207</v>
      </c>
      <c r="Z359" s="6">
        <f t="shared" si="15"/>
        <v>23</v>
      </c>
      <c r="AA359" s="39">
        <f t="shared" si="16"/>
        <v>1.125</v>
      </c>
      <c r="AB359" s="23">
        <f t="shared" si="17"/>
        <v>-0.125</v>
      </c>
    </row>
    <row r="360" spans="1:28">
      <c r="A360" s="5" t="s">
        <v>1035</v>
      </c>
      <c r="B360" s="6" t="s">
        <v>1096</v>
      </c>
      <c r="C360" s="5" t="s">
        <v>1097</v>
      </c>
      <c r="D360" s="6" t="s">
        <v>1098</v>
      </c>
      <c r="E360" s="6" t="s">
        <v>1099</v>
      </c>
      <c r="F360" s="5" t="s">
        <v>1100</v>
      </c>
      <c r="G360" s="5" t="s">
        <v>5</v>
      </c>
      <c r="H360" s="6">
        <v>62</v>
      </c>
      <c r="I360" s="6">
        <v>61</v>
      </c>
      <c r="J360" s="6">
        <v>62</v>
      </c>
      <c r="K360" s="6">
        <v>67</v>
      </c>
      <c r="L360" s="6">
        <v>69</v>
      </c>
      <c r="M360" s="6">
        <v>69</v>
      </c>
      <c r="N360" s="6">
        <v>69</v>
      </c>
      <c r="O360" s="6">
        <v>70</v>
      </c>
      <c r="P360" s="6">
        <v>70</v>
      </c>
      <c r="Q360" s="6">
        <v>70</v>
      </c>
      <c r="R360" s="6">
        <v>70</v>
      </c>
      <c r="S360" s="6">
        <v>70</v>
      </c>
      <c r="T360" s="6">
        <v>70</v>
      </c>
      <c r="U360" s="6">
        <v>70</v>
      </c>
      <c r="V360" s="6">
        <v>68</v>
      </c>
      <c r="W360" s="6">
        <f>VLOOKUP(D360,'[1]EE con sedes'!D:AA,24,0)</f>
        <v>67</v>
      </c>
      <c r="X360" s="6">
        <v>67</v>
      </c>
      <c r="Y360" s="6">
        <v>65</v>
      </c>
      <c r="Z360" s="6">
        <f t="shared" si="15"/>
        <v>3</v>
      </c>
      <c r="AA360" s="39">
        <f t="shared" si="16"/>
        <v>1.0483870967741935</v>
      </c>
      <c r="AB360" s="23">
        <f t="shared" si="17"/>
        <v>-4.8387096774193505E-2</v>
      </c>
    </row>
    <row r="361" spans="1:28">
      <c r="A361" s="5" t="s">
        <v>1035</v>
      </c>
      <c r="B361" s="6" t="s">
        <v>1096</v>
      </c>
      <c r="C361" s="5" t="s">
        <v>1097</v>
      </c>
      <c r="D361" s="6" t="s">
        <v>1101</v>
      </c>
      <c r="E361" s="6" t="s">
        <v>1102</v>
      </c>
      <c r="F361" s="5" t="s">
        <v>1103</v>
      </c>
      <c r="G361" s="5" t="s">
        <v>9</v>
      </c>
      <c r="H361" s="6">
        <v>6</v>
      </c>
      <c r="I361" s="6">
        <v>8</v>
      </c>
      <c r="J361" s="6">
        <v>8</v>
      </c>
      <c r="K361" s="6">
        <v>8</v>
      </c>
      <c r="L361" s="6">
        <v>8</v>
      </c>
      <c r="M361" s="6">
        <v>8</v>
      </c>
      <c r="N361" s="6">
        <v>8</v>
      </c>
      <c r="O361" s="6">
        <v>8</v>
      </c>
      <c r="P361" s="6">
        <v>8</v>
      </c>
      <c r="Q361" s="6">
        <v>8</v>
      </c>
      <c r="R361" s="6">
        <v>8</v>
      </c>
      <c r="S361" s="6">
        <v>8</v>
      </c>
      <c r="T361" s="6">
        <v>8</v>
      </c>
      <c r="U361" s="6">
        <v>8</v>
      </c>
      <c r="V361" s="6">
        <v>8</v>
      </c>
      <c r="W361" s="6">
        <f>VLOOKUP(D361,'[1]EE con sedes'!D:AA,24,0)</f>
        <v>8</v>
      </c>
      <c r="X361" s="6">
        <v>8</v>
      </c>
      <c r="Y361" s="6">
        <v>8</v>
      </c>
      <c r="Z361" s="6">
        <f t="shared" si="15"/>
        <v>2</v>
      </c>
      <c r="AA361" s="39">
        <f t="shared" si="16"/>
        <v>1.3333333333333333</v>
      </c>
      <c r="AB361" s="23">
        <f t="shared" si="17"/>
        <v>-0.33333333333333326</v>
      </c>
    </row>
    <row r="362" spans="1:28">
      <c r="A362" s="5" t="s">
        <v>1035</v>
      </c>
      <c r="B362" s="6" t="s">
        <v>1096</v>
      </c>
      <c r="C362" s="5" t="s">
        <v>1097</v>
      </c>
      <c r="D362" s="6" t="s">
        <v>1104</v>
      </c>
      <c r="E362" s="6" t="s">
        <v>1105</v>
      </c>
      <c r="F362" s="5" t="s">
        <v>1106</v>
      </c>
      <c r="G362" s="5" t="s">
        <v>9</v>
      </c>
      <c r="H362" s="6">
        <v>5</v>
      </c>
      <c r="I362" s="6">
        <v>4</v>
      </c>
      <c r="J362" s="6">
        <v>4</v>
      </c>
      <c r="K362" s="6">
        <v>4</v>
      </c>
      <c r="L362" s="6">
        <v>4</v>
      </c>
      <c r="M362" s="6">
        <v>4</v>
      </c>
      <c r="N362" s="6">
        <v>4</v>
      </c>
      <c r="O362" s="6">
        <v>4</v>
      </c>
      <c r="P362" s="6">
        <v>4</v>
      </c>
      <c r="Q362" s="6">
        <v>4</v>
      </c>
      <c r="R362" s="6">
        <v>4</v>
      </c>
      <c r="S362" s="6">
        <v>4</v>
      </c>
      <c r="T362" s="6">
        <v>4</v>
      </c>
      <c r="U362" s="6">
        <v>4</v>
      </c>
      <c r="V362" s="6">
        <v>4</v>
      </c>
      <c r="W362" s="6">
        <f>VLOOKUP(D362,'[1]EE con sedes'!D:AA,24,0)</f>
        <v>4</v>
      </c>
      <c r="X362" s="6">
        <v>4</v>
      </c>
      <c r="Y362" s="6">
        <v>4</v>
      </c>
      <c r="Z362" s="6">
        <f t="shared" si="15"/>
        <v>-1</v>
      </c>
      <c r="AA362" s="39">
        <f t="shared" si="16"/>
        <v>0.8</v>
      </c>
      <c r="AB362" s="23">
        <f t="shared" si="17"/>
        <v>0.19999999999999996</v>
      </c>
    </row>
    <row r="363" spans="1:28">
      <c r="A363" s="5" t="s">
        <v>1035</v>
      </c>
      <c r="B363" s="6" t="s">
        <v>1096</v>
      </c>
      <c r="C363" s="5" t="s">
        <v>1097</v>
      </c>
      <c r="D363" s="6" t="s">
        <v>1107</v>
      </c>
      <c r="E363" s="6" t="s">
        <v>1108</v>
      </c>
      <c r="F363" s="5" t="s">
        <v>1109</v>
      </c>
      <c r="G363" s="5" t="s">
        <v>9</v>
      </c>
      <c r="H363" s="6">
        <v>6</v>
      </c>
      <c r="I363" s="6">
        <v>6</v>
      </c>
      <c r="J363" s="6">
        <v>6</v>
      </c>
      <c r="K363" s="6">
        <v>6</v>
      </c>
      <c r="L363" s="6">
        <v>6</v>
      </c>
      <c r="M363" s="6">
        <v>6</v>
      </c>
      <c r="N363" s="6">
        <v>6</v>
      </c>
      <c r="O363" s="6">
        <v>6</v>
      </c>
      <c r="P363" s="6">
        <v>6</v>
      </c>
      <c r="Q363" s="6">
        <v>6</v>
      </c>
      <c r="R363" s="6">
        <v>6</v>
      </c>
      <c r="S363" s="6">
        <v>6</v>
      </c>
      <c r="T363" s="6">
        <v>6</v>
      </c>
      <c r="U363" s="6">
        <v>6</v>
      </c>
      <c r="V363" s="6">
        <v>6</v>
      </c>
      <c r="W363" s="6">
        <f>VLOOKUP(D363,'[1]EE con sedes'!D:AA,24,0)</f>
        <v>6</v>
      </c>
      <c r="X363" s="6">
        <v>6</v>
      </c>
      <c r="Y363" s="6">
        <v>6</v>
      </c>
      <c r="Z363" s="6">
        <f t="shared" si="15"/>
        <v>0</v>
      </c>
      <c r="AA363" s="39">
        <f t="shared" si="16"/>
        <v>1</v>
      </c>
      <c r="AB363" s="23">
        <f t="shared" si="17"/>
        <v>0</v>
      </c>
    </row>
    <row r="364" spans="1:28">
      <c r="A364" s="5" t="s">
        <v>1035</v>
      </c>
      <c r="B364" s="6" t="s">
        <v>1096</v>
      </c>
      <c r="C364" s="5" t="s">
        <v>1097</v>
      </c>
      <c r="D364" s="6" t="s">
        <v>1110</v>
      </c>
      <c r="E364" s="6" t="s">
        <v>1111</v>
      </c>
      <c r="F364" s="5" t="s">
        <v>1112</v>
      </c>
      <c r="G364" s="5" t="s">
        <v>9</v>
      </c>
      <c r="H364" s="6">
        <v>18</v>
      </c>
      <c r="I364" s="6">
        <v>15</v>
      </c>
      <c r="J364" s="6">
        <v>15</v>
      </c>
      <c r="K364" s="6">
        <v>16</v>
      </c>
      <c r="L364" s="6">
        <v>16</v>
      </c>
      <c r="M364" s="6">
        <v>16</v>
      </c>
      <c r="N364" s="6">
        <v>16</v>
      </c>
      <c r="O364" s="6">
        <v>16</v>
      </c>
      <c r="P364" s="6">
        <v>16</v>
      </c>
      <c r="Q364" s="6">
        <v>16</v>
      </c>
      <c r="R364" s="6">
        <v>16</v>
      </c>
      <c r="S364" s="6">
        <v>16</v>
      </c>
      <c r="T364" s="6">
        <v>16</v>
      </c>
      <c r="U364" s="6">
        <v>16</v>
      </c>
      <c r="V364" s="6">
        <v>16</v>
      </c>
      <c r="W364" s="6">
        <f>VLOOKUP(D364,'[1]EE con sedes'!D:AA,24,0)</f>
        <v>16</v>
      </c>
      <c r="X364" s="6">
        <v>17</v>
      </c>
      <c r="Y364" s="6">
        <v>17</v>
      </c>
      <c r="Z364" s="6">
        <f t="shared" si="15"/>
        <v>-1</v>
      </c>
      <c r="AA364" s="39">
        <f t="shared" si="16"/>
        <v>0.94444444444444442</v>
      </c>
      <c r="AB364" s="23">
        <f t="shared" si="17"/>
        <v>5.555555555555558E-2</v>
      </c>
    </row>
    <row r="365" spans="1:28">
      <c r="A365" s="5" t="s">
        <v>1035</v>
      </c>
      <c r="B365" s="6" t="s">
        <v>1096</v>
      </c>
      <c r="C365" s="5" t="s">
        <v>1097</v>
      </c>
      <c r="D365" s="6" t="s">
        <v>1096</v>
      </c>
      <c r="E365" s="6" t="s">
        <v>1113</v>
      </c>
      <c r="F365" s="5" t="s">
        <v>1114</v>
      </c>
      <c r="G365" s="5" t="s">
        <v>5</v>
      </c>
      <c r="H365" s="6">
        <v>121</v>
      </c>
      <c r="I365" s="6">
        <v>103</v>
      </c>
      <c r="J365" s="6">
        <v>105</v>
      </c>
      <c r="K365" s="6">
        <v>105</v>
      </c>
      <c r="L365" s="6">
        <v>108</v>
      </c>
      <c r="M365" s="6">
        <v>107</v>
      </c>
      <c r="N365" s="6">
        <v>108</v>
      </c>
      <c r="O365" s="6">
        <v>110</v>
      </c>
      <c r="P365" s="6">
        <v>110</v>
      </c>
      <c r="Q365" s="6">
        <v>110</v>
      </c>
      <c r="R365" s="6">
        <v>110</v>
      </c>
      <c r="S365" s="6">
        <v>110</v>
      </c>
      <c r="T365" s="6">
        <v>108</v>
      </c>
      <c r="U365" s="6">
        <v>108</v>
      </c>
      <c r="V365" s="6">
        <v>109</v>
      </c>
      <c r="W365" s="6">
        <f>VLOOKUP(D365,'[1]EE con sedes'!D:AA,24,0)</f>
        <v>109</v>
      </c>
      <c r="X365" s="6">
        <v>110</v>
      </c>
      <c r="Y365" s="6">
        <v>108</v>
      </c>
      <c r="Z365" s="6">
        <f t="shared" si="15"/>
        <v>-13</v>
      </c>
      <c r="AA365" s="39">
        <f t="shared" si="16"/>
        <v>0.8925619834710744</v>
      </c>
      <c r="AB365" s="23">
        <f t="shared" si="17"/>
        <v>0.1074380165289256</v>
      </c>
    </row>
    <row r="366" spans="1:28">
      <c r="A366" s="5" t="s">
        <v>1115</v>
      </c>
      <c r="B366" s="6" t="s">
        <v>1116</v>
      </c>
      <c r="C366" s="5" t="s">
        <v>1117</v>
      </c>
      <c r="D366" s="6" t="s">
        <v>1116</v>
      </c>
      <c r="E366" s="6" t="s">
        <v>1118</v>
      </c>
      <c r="F366" s="5" t="s">
        <v>1119</v>
      </c>
      <c r="G366" s="5" t="s">
        <v>9</v>
      </c>
      <c r="H366" s="6">
        <v>99</v>
      </c>
      <c r="I366" s="6">
        <v>96</v>
      </c>
      <c r="J366" s="6">
        <v>94</v>
      </c>
      <c r="K366" s="6">
        <v>91</v>
      </c>
      <c r="L366" s="6">
        <v>90</v>
      </c>
      <c r="M366" s="6">
        <v>97</v>
      </c>
      <c r="N366" s="6">
        <v>97</v>
      </c>
      <c r="O366" s="6">
        <v>97</v>
      </c>
      <c r="P366" s="6">
        <v>95</v>
      </c>
      <c r="Q366" s="6">
        <v>96</v>
      </c>
      <c r="R366" s="6">
        <v>97</v>
      </c>
      <c r="S366" s="6">
        <v>98</v>
      </c>
      <c r="T366" s="6">
        <v>97</v>
      </c>
      <c r="U366" s="6">
        <v>97</v>
      </c>
      <c r="V366" s="6">
        <v>97</v>
      </c>
      <c r="W366" s="6">
        <f>VLOOKUP(D366,'[1]EE con sedes'!D:AA,24,0)</f>
        <v>95</v>
      </c>
      <c r="X366" s="6">
        <v>93</v>
      </c>
      <c r="Y366" s="6">
        <v>94</v>
      </c>
      <c r="Z366" s="6">
        <f t="shared" si="15"/>
        <v>-5</v>
      </c>
      <c r="AA366" s="39">
        <f t="shared" si="16"/>
        <v>0.9494949494949495</v>
      </c>
      <c r="AB366" s="23">
        <f t="shared" si="17"/>
        <v>5.0505050505050497E-2</v>
      </c>
    </row>
    <row r="367" spans="1:28">
      <c r="A367" s="5" t="s">
        <v>1115</v>
      </c>
      <c r="B367" s="6" t="s">
        <v>1116</v>
      </c>
      <c r="C367" s="5" t="s">
        <v>1117</v>
      </c>
      <c r="D367" s="6" t="s">
        <v>1120</v>
      </c>
      <c r="E367" s="6" t="s">
        <v>1121</v>
      </c>
      <c r="F367" s="5" t="s">
        <v>1122</v>
      </c>
      <c r="G367" s="5" t="s">
        <v>9</v>
      </c>
      <c r="H367" s="6">
        <v>44</v>
      </c>
      <c r="I367" s="6">
        <v>40</v>
      </c>
      <c r="J367" s="6">
        <v>40</v>
      </c>
      <c r="K367" s="6">
        <v>43</v>
      </c>
      <c r="L367" s="6">
        <v>43</v>
      </c>
      <c r="M367" s="6">
        <v>44</v>
      </c>
      <c r="N367" s="6">
        <v>45</v>
      </c>
      <c r="O367" s="6">
        <v>45</v>
      </c>
      <c r="P367" s="6">
        <v>45</v>
      </c>
      <c r="Q367" s="6">
        <v>45</v>
      </c>
      <c r="R367" s="6">
        <v>45</v>
      </c>
      <c r="S367" s="6">
        <v>45</v>
      </c>
      <c r="T367" s="6">
        <v>45</v>
      </c>
      <c r="U367" s="6">
        <v>45</v>
      </c>
      <c r="V367" s="6">
        <v>46</v>
      </c>
      <c r="W367" s="6">
        <f>VLOOKUP(D367,'[1]EE con sedes'!D:AA,24,0)</f>
        <v>45</v>
      </c>
      <c r="X367" s="6">
        <v>45</v>
      </c>
      <c r="Y367" s="6">
        <v>47</v>
      </c>
      <c r="Z367" s="6">
        <f t="shared" si="15"/>
        <v>3</v>
      </c>
      <c r="AA367" s="39">
        <f t="shared" si="16"/>
        <v>1.0681818181818181</v>
      </c>
      <c r="AB367" s="23">
        <f t="shared" si="17"/>
        <v>-6.8181818181818121E-2</v>
      </c>
    </row>
    <row r="368" spans="1:28">
      <c r="A368" s="5" t="s">
        <v>1115</v>
      </c>
      <c r="B368" s="6" t="s">
        <v>1116</v>
      </c>
      <c r="C368" s="5" t="s">
        <v>1117</v>
      </c>
      <c r="D368" s="6" t="s">
        <v>1123</v>
      </c>
      <c r="E368" s="6" t="s">
        <v>1124</v>
      </c>
      <c r="F368" s="5" t="s">
        <v>1125</v>
      </c>
      <c r="G368" s="5" t="s">
        <v>9</v>
      </c>
      <c r="H368" s="6">
        <v>19</v>
      </c>
      <c r="I368" s="6">
        <v>12</v>
      </c>
      <c r="J368" s="6">
        <v>13</v>
      </c>
      <c r="K368" s="6">
        <v>16</v>
      </c>
      <c r="L368" s="6">
        <v>17</v>
      </c>
      <c r="M368" s="6">
        <v>16</v>
      </c>
      <c r="N368" s="6">
        <v>16</v>
      </c>
      <c r="O368" s="6">
        <v>16</v>
      </c>
      <c r="P368" s="6">
        <v>18</v>
      </c>
      <c r="Q368" s="6">
        <v>18</v>
      </c>
      <c r="R368" s="6">
        <v>18</v>
      </c>
      <c r="S368" s="6">
        <v>18</v>
      </c>
      <c r="T368" s="6">
        <v>18</v>
      </c>
      <c r="U368" s="6">
        <v>18</v>
      </c>
      <c r="V368" s="6">
        <v>18</v>
      </c>
      <c r="W368" s="6">
        <f>VLOOKUP(D368,'[1]EE con sedes'!D:AA,24,0)</f>
        <v>19</v>
      </c>
      <c r="X368" s="6">
        <v>19</v>
      </c>
      <c r="Y368" s="6">
        <v>18</v>
      </c>
      <c r="Z368" s="6">
        <f t="shared" si="15"/>
        <v>-1</v>
      </c>
      <c r="AA368" s="39">
        <f t="shared" si="16"/>
        <v>0.94736842105263153</v>
      </c>
      <c r="AB368" s="23">
        <f t="shared" si="17"/>
        <v>5.2631578947368474E-2</v>
      </c>
    </row>
    <row r="369" spans="1:28">
      <c r="A369" s="5" t="s">
        <v>1115</v>
      </c>
      <c r="B369" s="6" t="s">
        <v>1116</v>
      </c>
      <c r="C369" s="5" t="s">
        <v>1117</v>
      </c>
      <c r="D369" s="6" t="s">
        <v>1126</v>
      </c>
      <c r="E369" s="6" t="s">
        <v>1127</v>
      </c>
      <c r="F369" s="5" t="s">
        <v>1128</v>
      </c>
      <c r="G369" s="5" t="s">
        <v>9</v>
      </c>
      <c r="H369" s="6">
        <v>6</v>
      </c>
      <c r="I369" s="6">
        <v>4</v>
      </c>
      <c r="J369" s="6">
        <v>4</v>
      </c>
      <c r="K369" s="6">
        <v>4</v>
      </c>
      <c r="L369" s="6">
        <v>4</v>
      </c>
      <c r="M369" s="6">
        <v>5</v>
      </c>
      <c r="N369" s="6">
        <v>5</v>
      </c>
      <c r="O369" s="6">
        <v>5</v>
      </c>
      <c r="P369" s="6">
        <v>4</v>
      </c>
      <c r="Q369" s="6">
        <v>4</v>
      </c>
      <c r="R369" s="6">
        <v>4</v>
      </c>
      <c r="S369" s="6">
        <v>4</v>
      </c>
      <c r="T369" s="6">
        <v>4</v>
      </c>
      <c r="U369" s="6">
        <v>4</v>
      </c>
      <c r="V369" s="6">
        <v>4</v>
      </c>
      <c r="W369" s="6">
        <f>VLOOKUP(D369,'[1]EE con sedes'!D:AA,24,0)</f>
        <v>4</v>
      </c>
      <c r="X369" s="6">
        <v>4</v>
      </c>
      <c r="Y369" s="6">
        <v>4</v>
      </c>
      <c r="Z369" s="6">
        <f t="shared" si="15"/>
        <v>-2</v>
      </c>
      <c r="AA369" s="39">
        <f t="shared" si="16"/>
        <v>0.66666666666666663</v>
      </c>
      <c r="AB369" s="23">
        <f t="shared" si="17"/>
        <v>0.33333333333333337</v>
      </c>
    </row>
    <row r="370" spans="1:28">
      <c r="A370" s="5" t="s">
        <v>1115</v>
      </c>
      <c r="B370" s="6" t="s">
        <v>1116</v>
      </c>
      <c r="C370" s="5" t="s">
        <v>1117</v>
      </c>
      <c r="D370" s="6" t="s">
        <v>1129</v>
      </c>
      <c r="E370" s="6" t="s">
        <v>1130</v>
      </c>
      <c r="F370" s="5" t="s">
        <v>1131</v>
      </c>
      <c r="G370" s="5" t="s">
        <v>9</v>
      </c>
      <c r="H370" s="6">
        <v>14</v>
      </c>
      <c r="I370" s="6"/>
      <c r="J370" s="6"/>
      <c r="K370" s="6">
        <v>10</v>
      </c>
      <c r="L370" s="6">
        <v>12</v>
      </c>
      <c r="M370" s="6">
        <v>13</v>
      </c>
      <c r="N370" s="6">
        <v>13</v>
      </c>
      <c r="O370" s="6">
        <v>13</v>
      </c>
      <c r="P370" s="6">
        <v>15</v>
      </c>
      <c r="Q370" s="6">
        <v>15</v>
      </c>
      <c r="R370" s="6">
        <v>15</v>
      </c>
      <c r="S370" s="6">
        <v>15</v>
      </c>
      <c r="T370" s="6">
        <v>15</v>
      </c>
      <c r="U370" s="6">
        <v>16</v>
      </c>
      <c r="V370" s="6">
        <v>17</v>
      </c>
      <c r="W370" s="6">
        <f>VLOOKUP(D370,'[1]EE con sedes'!D:AA,24,0)</f>
        <v>16</v>
      </c>
      <c r="X370" s="6">
        <v>17</v>
      </c>
      <c r="Y370" s="6">
        <v>17</v>
      </c>
      <c r="Z370" s="6">
        <f t="shared" si="15"/>
        <v>3</v>
      </c>
      <c r="AA370" s="39">
        <f t="shared" si="16"/>
        <v>1.2142857142857142</v>
      </c>
      <c r="AB370" s="23">
        <f t="shared" si="17"/>
        <v>-0.21428571428571419</v>
      </c>
    </row>
    <row r="371" spans="1:28">
      <c r="A371" s="5" t="s">
        <v>1115</v>
      </c>
      <c r="B371" s="6" t="s">
        <v>1132</v>
      </c>
      <c r="C371" s="5" t="s">
        <v>1133</v>
      </c>
      <c r="D371" s="6" t="s">
        <v>1134</v>
      </c>
      <c r="E371" s="6" t="s">
        <v>1135</v>
      </c>
      <c r="F371" s="5" t="s">
        <v>1136</v>
      </c>
      <c r="G371" s="5" t="s">
        <v>9</v>
      </c>
      <c r="H371" s="6">
        <v>11</v>
      </c>
      <c r="I371" s="6">
        <v>9</v>
      </c>
      <c r="J371" s="6">
        <v>9</v>
      </c>
      <c r="K371" s="6">
        <v>9</v>
      </c>
      <c r="L371" s="6">
        <v>9</v>
      </c>
      <c r="M371" s="6">
        <v>9</v>
      </c>
      <c r="N371" s="6">
        <v>9</v>
      </c>
      <c r="O371" s="6">
        <v>9</v>
      </c>
      <c r="P371" s="6">
        <v>9</v>
      </c>
      <c r="Q371" s="6">
        <v>9</v>
      </c>
      <c r="R371" s="6">
        <v>9</v>
      </c>
      <c r="S371" s="6">
        <v>9</v>
      </c>
      <c r="T371" s="6">
        <v>8</v>
      </c>
      <c r="U371" s="6">
        <v>8</v>
      </c>
      <c r="V371" s="6">
        <v>8</v>
      </c>
      <c r="W371" s="6">
        <f>VLOOKUP(D371,'[1]EE con sedes'!D:AA,24,0)</f>
        <v>9</v>
      </c>
      <c r="X371" s="6">
        <v>9</v>
      </c>
      <c r="Y371" s="6">
        <v>9</v>
      </c>
      <c r="Z371" s="6">
        <f t="shared" si="15"/>
        <v>-2</v>
      </c>
      <c r="AA371" s="39">
        <f t="shared" si="16"/>
        <v>0.81818181818181823</v>
      </c>
      <c r="AB371" s="23">
        <f t="shared" si="17"/>
        <v>0.18181818181818177</v>
      </c>
    </row>
    <row r="372" spans="1:28">
      <c r="A372" s="5" t="s">
        <v>1115</v>
      </c>
      <c r="B372" s="6" t="s">
        <v>1132</v>
      </c>
      <c r="C372" s="5" t="s">
        <v>1133</v>
      </c>
      <c r="D372" s="6" t="s">
        <v>1137</v>
      </c>
      <c r="E372" s="6" t="s">
        <v>1138</v>
      </c>
      <c r="F372" s="5" t="s">
        <v>1139</v>
      </c>
      <c r="G372" s="5" t="s">
        <v>9</v>
      </c>
      <c r="H372" s="6">
        <v>7</v>
      </c>
      <c r="I372" s="6">
        <v>4</v>
      </c>
      <c r="J372" s="6">
        <v>4</v>
      </c>
      <c r="K372" s="6">
        <v>4</v>
      </c>
      <c r="L372" s="6">
        <v>4</v>
      </c>
      <c r="M372" s="6">
        <v>4</v>
      </c>
      <c r="N372" s="6">
        <v>5</v>
      </c>
      <c r="O372" s="6">
        <v>5</v>
      </c>
      <c r="P372" s="6">
        <v>5</v>
      </c>
      <c r="Q372" s="6">
        <v>5</v>
      </c>
      <c r="R372" s="6">
        <v>5</v>
      </c>
      <c r="S372" s="6">
        <v>5</v>
      </c>
      <c r="T372" s="6">
        <v>5</v>
      </c>
      <c r="U372" s="6">
        <v>5</v>
      </c>
      <c r="V372" s="6">
        <v>5</v>
      </c>
      <c r="W372" s="6">
        <f>VLOOKUP(D372,'[1]EE con sedes'!D:AA,24,0)</f>
        <v>5</v>
      </c>
      <c r="X372" s="6">
        <v>5</v>
      </c>
      <c r="Y372" s="6">
        <v>5</v>
      </c>
      <c r="Z372" s="6">
        <f t="shared" si="15"/>
        <v>-2</v>
      </c>
      <c r="AA372" s="39">
        <f t="shared" si="16"/>
        <v>0.7142857142857143</v>
      </c>
      <c r="AB372" s="23">
        <f t="shared" si="17"/>
        <v>0.2857142857142857</v>
      </c>
    </row>
    <row r="373" spans="1:28">
      <c r="A373" s="5" t="s">
        <v>1115</v>
      </c>
      <c r="B373" s="6" t="s">
        <v>1132</v>
      </c>
      <c r="C373" s="5" t="s">
        <v>1133</v>
      </c>
      <c r="D373" s="6" t="s">
        <v>1140</v>
      </c>
      <c r="E373" s="6" t="s">
        <v>1141</v>
      </c>
      <c r="F373" s="5" t="s">
        <v>1142</v>
      </c>
      <c r="G373" s="5" t="s">
        <v>9</v>
      </c>
      <c r="H373" s="6">
        <v>28</v>
      </c>
      <c r="I373" s="6">
        <v>20</v>
      </c>
      <c r="J373" s="6">
        <v>20</v>
      </c>
      <c r="K373" s="6">
        <v>21</v>
      </c>
      <c r="L373" s="6">
        <v>21</v>
      </c>
      <c r="M373" s="6">
        <v>21</v>
      </c>
      <c r="N373" s="6">
        <v>21</v>
      </c>
      <c r="O373" s="6">
        <v>21</v>
      </c>
      <c r="P373" s="6">
        <v>22</v>
      </c>
      <c r="Q373" s="6">
        <v>21</v>
      </c>
      <c r="R373" s="6">
        <v>21</v>
      </c>
      <c r="S373" s="6">
        <v>22</v>
      </c>
      <c r="T373" s="6">
        <v>22</v>
      </c>
      <c r="U373" s="6">
        <v>22</v>
      </c>
      <c r="V373" s="6">
        <v>23</v>
      </c>
      <c r="W373" s="6">
        <f>VLOOKUP(D373,'[1]EE con sedes'!D:AA,24,0)</f>
        <v>24</v>
      </c>
      <c r="X373" s="6">
        <v>25</v>
      </c>
      <c r="Y373" s="6">
        <v>24</v>
      </c>
      <c r="Z373" s="6">
        <f t="shared" si="15"/>
        <v>-4</v>
      </c>
      <c r="AA373" s="39">
        <f t="shared" si="16"/>
        <v>0.8571428571428571</v>
      </c>
      <c r="AB373" s="23">
        <f t="shared" si="17"/>
        <v>0.1428571428571429</v>
      </c>
    </row>
    <row r="374" spans="1:28">
      <c r="A374" s="5" t="s">
        <v>1115</v>
      </c>
      <c r="B374" s="6" t="s">
        <v>1132</v>
      </c>
      <c r="C374" s="5" t="s">
        <v>1133</v>
      </c>
      <c r="D374" s="6" t="s">
        <v>1143</v>
      </c>
      <c r="E374" s="6" t="s">
        <v>1144</v>
      </c>
      <c r="F374" s="5" t="s">
        <v>1145</v>
      </c>
      <c r="G374" s="5" t="s">
        <v>9</v>
      </c>
      <c r="H374" s="6">
        <v>15</v>
      </c>
      <c r="I374" s="6">
        <v>16</v>
      </c>
      <c r="J374" s="6">
        <v>16</v>
      </c>
      <c r="K374" s="6">
        <v>16</v>
      </c>
      <c r="L374" s="6">
        <v>16</v>
      </c>
      <c r="M374" s="6">
        <v>16</v>
      </c>
      <c r="N374" s="6">
        <v>16</v>
      </c>
      <c r="O374" s="6">
        <v>16</v>
      </c>
      <c r="P374" s="6">
        <v>16</v>
      </c>
      <c r="Q374" s="6">
        <v>16</v>
      </c>
      <c r="R374" s="6">
        <v>16</v>
      </c>
      <c r="S374" s="6">
        <v>16</v>
      </c>
      <c r="T374" s="6">
        <v>16</v>
      </c>
      <c r="U374" s="6">
        <v>16</v>
      </c>
      <c r="V374" s="6">
        <v>16</v>
      </c>
      <c r="W374" s="6">
        <f>VLOOKUP(D374,'[1]EE con sedes'!D:AA,24,0)</f>
        <v>16</v>
      </c>
      <c r="X374" s="6">
        <v>16</v>
      </c>
      <c r="Y374" s="6">
        <v>16</v>
      </c>
      <c r="Z374" s="6">
        <f t="shared" si="15"/>
        <v>1</v>
      </c>
      <c r="AA374" s="39">
        <f t="shared" si="16"/>
        <v>1.0666666666666667</v>
      </c>
      <c r="AB374" s="23">
        <f t="shared" si="17"/>
        <v>-6.6666666666666652E-2</v>
      </c>
    </row>
    <row r="375" spans="1:28">
      <c r="A375" s="5" t="s">
        <v>1115</v>
      </c>
      <c r="B375" s="6" t="s">
        <v>1132</v>
      </c>
      <c r="C375" s="5" t="s">
        <v>1133</v>
      </c>
      <c r="D375" s="6" t="s">
        <v>1146</v>
      </c>
      <c r="E375" s="6" t="s">
        <v>1147</v>
      </c>
      <c r="F375" s="5" t="s">
        <v>1148</v>
      </c>
      <c r="G375" s="5" t="s">
        <v>9</v>
      </c>
      <c r="H375" s="6">
        <v>15</v>
      </c>
      <c r="I375" s="6">
        <v>10</v>
      </c>
      <c r="J375" s="6">
        <v>11</v>
      </c>
      <c r="K375" s="6">
        <v>12</v>
      </c>
      <c r="L375" s="6">
        <v>12</v>
      </c>
      <c r="M375" s="6">
        <v>14</v>
      </c>
      <c r="N375" s="6">
        <v>14</v>
      </c>
      <c r="O375" s="6">
        <v>14</v>
      </c>
      <c r="P375" s="6">
        <v>13</v>
      </c>
      <c r="Q375" s="6">
        <v>13</v>
      </c>
      <c r="R375" s="6">
        <v>13</v>
      </c>
      <c r="S375" s="6">
        <v>13</v>
      </c>
      <c r="T375" s="6">
        <v>14</v>
      </c>
      <c r="U375" s="6">
        <v>14</v>
      </c>
      <c r="V375" s="6">
        <v>14</v>
      </c>
      <c r="W375" s="6">
        <f>VLOOKUP(D375,'[1]EE con sedes'!D:AA,24,0)</f>
        <v>14</v>
      </c>
      <c r="X375" s="6">
        <v>14</v>
      </c>
      <c r="Y375" s="6">
        <v>14</v>
      </c>
      <c r="Z375" s="6">
        <f t="shared" si="15"/>
        <v>-1</v>
      </c>
      <c r="AA375" s="39">
        <f t="shared" si="16"/>
        <v>0.93333333333333335</v>
      </c>
      <c r="AB375" s="23">
        <f t="shared" si="17"/>
        <v>6.6666666666666652E-2</v>
      </c>
    </row>
    <row r="376" spans="1:28">
      <c r="A376" s="5" t="s">
        <v>1115</v>
      </c>
      <c r="B376" s="6" t="s">
        <v>1132</v>
      </c>
      <c r="C376" s="5" t="s">
        <v>1133</v>
      </c>
      <c r="D376" s="6" t="s">
        <v>1132</v>
      </c>
      <c r="E376" s="6" t="s">
        <v>1149</v>
      </c>
      <c r="F376" s="5" t="s">
        <v>1150</v>
      </c>
      <c r="G376" s="5" t="s">
        <v>9</v>
      </c>
      <c r="H376" s="6">
        <v>273</v>
      </c>
      <c r="I376" s="6">
        <v>255</v>
      </c>
      <c r="J376" s="6">
        <v>268</v>
      </c>
      <c r="K376" s="6">
        <v>272</v>
      </c>
      <c r="L376" s="6">
        <v>277</v>
      </c>
      <c r="M376" s="6">
        <v>281</v>
      </c>
      <c r="N376" s="6">
        <v>280</v>
      </c>
      <c r="O376" s="6">
        <v>281</v>
      </c>
      <c r="P376" s="6">
        <v>280</v>
      </c>
      <c r="Q376" s="6">
        <v>282</v>
      </c>
      <c r="R376" s="6">
        <v>282</v>
      </c>
      <c r="S376" s="6">
        <v>282</v>
      </c>
      <c r="T376" s="6">
        <v>281</v>
      </c>
      <c r="U376" s="6">
        <v>281</v>
      </c>
      <c r="V376" s="6">
        <v>280</v>
      </c>
      <c r="W376" s="6">
        <f>VLOOKUP(D376,'[1]EE con sedes'!D:AA,24,0)</f>
        <v>277</v>
      </c>
      <c r="X376" s="6">
        <v>276</v>
      </c>
      <c r="Y376" s="6">
        <v>274</v>
      </c>
      <c r="Z376" s="6">
        <f t="shared" si="15"/>
        <v>1</v>
      </c>
      <c r="AA376" s="39">
        <f t="shared" si="16"/>
        <v>1.0036630036630036</v>
      </c>
      <c r="AB376" s="23">
        <f t="shared" si="17"/>
        <v>-3.66300366300365E-3</v>
      </c>
    </row>
    <row r="377" spans="1:28">
      <c r="A377" s="5" t="s">
        <v>1115</v>
      </c>
      <c r="B377" s="6" t="s">
        <v>1151</v>
      </c>
      <c r="C377" s="5" t="s">
        <v>1152</v>
      </c>
      <c r="D377" s="6" t="s">
        <v>1153</v>
      </c>
      <c r="E377" s="6" t="s">
        <v>1154</v>
      </c>
      <c r="F377" s="5" t="s">
        <v>1155</v>
      </c>
      <c r="G377" s="5" t="s">
        <v>5</v>
      </c>
      <c r="H377" s="6">
        <v>199</v>
      </c>
      <c r="I377" s="6">
        <v>3</v>
      </c>
      <c r="J377" s="6">
        <v>6</v>
      </c>
      <c r="K377" s="6">
        <v>174</v>
      </c>
      <c r="L377" s="6">
        <v>204</v>
      </c>
      <c r="M377" s="6">
        <v>206</v>
      </c>
      <c r="N377" s="6">
        <v>205</v>
      </c>
      <c r="O377" s="6">
        <v>204</v>
      </c>
      <c r="P377" s="6">
        <v>204</v>
      </c>
      <c r="Q377" s="6">
        <v>204</v>
      </c>
      <c r="R377" s="6">
        <v>204</v>
      </c>
      <c r="S377" s="6">
        <v>204</v>
      </c>
      <c r="T377" s="6">
        <v>202</v>
      </c>
      <c r="U377" s="6">
        <v>201</v>
      </c>
      <c r="V377" s="6">
        <v>204</v>
      </c>
      <c r="W377" s="6">
        <f>VLOOKUP(D377,'[1]EE con sedes'!D:AA,24,0)</f>
        <v>202</v>
      </c>
      <c r="X377" s="6">
        <v>213</v>
      </c>
      <c r="Y377" s="6">
        <v>212</v>
      </c>
      <c r="Z377" s="6">
        <f t="shared" si="15"/>
        <v>13</v>
      </c>
      <c r="AA377" s="39">
        <f t="shared" si="16"/>
        <v>1.0653266331658291</v>
      </c>
      <c r="AB377" s="23">
        <f t="shared" si="17"/>
        <v>-6.5326633165829096E-2</v>
      </c>
    </row>
    <row r="378" spans="1:28">
      <c r="A378" s="5" t="s">
        <v>1115</v>
      </c>
      <c r="B378" s="6" t="s">
        <v>1151</v>
      </c>
      <c r="C378" s="5" t="s">
        <v>1152</v>
      </c>
      <c r="D378" s="6" t="s">
        <v>1156</v>
      </c>
      <c r="E378" s="6" t="s">
        <v>1157</v>
      </c>
      <c r="F378" s="5" t="s">
        <v>1158</v>
      </c>
      <c r="G378" s="5" t="s">
        <v>9</v>
      </c>
      <c r="H378" s="6">
        <v>27</v>
      </c>
      <c r="I378" s="6"/>
      <c r="J378" s="6">
        <v>2</v>
      </c>
      <c r="K378" s="6">
        <v>24</v>
      </c>
      <c r="L378" s="6">
        <v>25</v>
      </c>
      <c r="M378" s="6">
        <v>26</v>
      </c>
      <c r="N378" s="6">
        <v>26</v>
      </c>
      <c r="O378" s="6">
        <v>26</v>
      </c>
      <c r="P378" s="6">
        <v>26</v>
      </c>
      <c r="Q378" s="6">
        <v>25</v>
      </c>
      <c r="R378" s="6">
        <v>25</v>
      </c>
      <c r="S378" s="6">
        <v>25</v>
      </c>
      <c r="T378" s="6">
        <v>24</v>
      </c>
      <c r="U378" s="6">
        <v>23</v>
      </c>
      <c r="V378" s="6">
        <v>23</v>
      </c>
      <c r="W378" s="6">
        <f>VLOOKUP(D378,'[1]EE con sedes'!D:AA,24,0)</f>
        <v>23</v>
      </c>
      <c r="X378" s="6">
        <v>24</v>
      </c>
      <c r="Y378" s="6">
        <v>24</v>
      </c>
      <c r="Z378" s="6">
        <f t="shared" si="15"/>
        <v>-3</v>
      </c>
      <c r="AA378" s="39">
        <f t="shared" si="16"/>
        <v>0.88888888888888884</v>
      </c>
      <c r="AB378" s="23">
        <f t="shared" si="17"/>
        <v>0.11111111111111116</v>
      </c>
    </row>
    <row r="379" spans="1:28">
      <c r="A379" s="5" t="s">
        <v>1115</v>
      </c>
      <c r="B379" s="6" t="s">
        <v>1151</v>
      </c>
      <c r="C379" s="5" t="s">
        <v>1152</v>
      </c>
      <c r="D379" s="6" t="s">
        <v>1159</v>
      </c>
      <c r="E379" s="6" t="s">
        <v>1160</v>
      </c>
      <c r="F379" s="5" t="s">
        <v>1161</v>
      </c>
      <c r="G379" s="5" t="s">
        <v>9</v>
      </c>
      <c r="H379" s="6">
        <v>3</v>
      </c>
      <c r="I379" s="6"/>
      <c r="J379" s="6"/>
      <c r="K379" s="6">
        <v>2</v>
      </c>
      <c r="L379" s="6">
        <v>2</v>
      </c>
      <c r="M379" s="6">
        <v>2</v>
      </c>
      <c r="N379" s="6">
        <v>2</v>
      </c>
      <c r="O379" s="6">
        <v>2</v>
      </c>
      <c r="P379" s="6">
        <v>2</v>
      </c>
      <c r="Q379" s="6">
        <v>2</v>
      </c>
      <c r="R379" s="6">
        <v>2</v>
      </c>
      <c r="S379" s="6">
        <v>2</v>
      </c>
      <c r="T379" s="6">
        <v>2</v>
      </c>
      <c r="U379" s="6">
        <v>2</v>
      </c>
      <c r="V379" s="6">
        <v>2</v>
      </c>
      <c r="W379" s="6">
        <f>VLOOKUP(D379,'[1]EE con sedes'!D:AA,24,0)</f>
        <v>2</v>
      </c>
      <c r="X379" s="6">
        <v>2</v>
      </c>
      <c r="Y379" s="6">
        <v>2</v>
      </c>
      <c r="Z379" s="6">
        <f t="shared" si="15"/>
        <v>-1</v>
      </c>
      <c r="AA379" s="39">
        <f t="shared" si="16"/>
        <v>0.66666666666666663</v>
      </c>
      <c r="AB379" s="23">
        <f t="shared" si="17"/>
        <v>0.33333333333333337</v>
      </c>
    </row>
    <row r="380" spans="1:28">
      <c r="A380" s="5" t="s">
        <v>1115</v>
      </c>
      <c r="B380" s="6" t="s">
        <v>1151</v>
      </c>
      <c r="C380" s="5" t="s">
        <v>1152</v>
      </c>
      <c r="D380" s="6" t="s">
        <v>1162</v>
      </c>
      <c r="E380" s="6" t="s">
        <v>1163</v>
      </c>
      <c r="F380" s="5" t="s">
        <v>1164</v>
      </c>
      <c r="G380" s="5" t="s">
        <v>9</v>
      </c>
      <c r="H380" s="6">
        <v>7</v>
      </c>
      <c r="I380" s="6"/>
      <c r="J380" s="6"/>
      <c r="K380" s="6">
        <v>5</v>
      </c>
      <c r="L380" s="6">
        <v>5</v>
      </c>
      <c r="M380" s="6">
        <v>7</v>
      </c>
      <c r="N380" s="6">
        <v>8</v>
      </c>
      <c r="O380" s="6">
        <v>8</v>
      </c>
      <c r="P380" s="6">
        <v>8</v>
      </c>
      <c r="Q380" s="6">
        <v>8</v>
      </c>
      <c r="R380" s="6">
        <v>8</v>
      </c>
      <c r="S380" s="6">
        <v>8</v>
      </c>
      <c r="T380" s="6">
        <v>8</v>
      </c>
      <c r="U380" s="6">
        <v>8</v>
      </c>
      <c r="V380" s="6">
        <v>8</v>
      </c>
      <c r="W380" s="6">
        <f>VLOOKUP(D380,'[1]EE con sedes'!D:AA,24,0)</f>
        <v>8</v>
      </c>
      <c r="X380" s="6">
        <v>7</v>
      </c>
      <c r="Y380" s="6">
        <v>7</v>
      </c>
      <c r="Z380" s="6">
        <f t="shared" si="15"/>
        <v>0</v>
      </c>
      <c r="AA380" s="39">
        <f t="shared" si="16"/>
        <v>1</v>
      </c>
      <c r="AB380" s="23">
        <f t="shared" si="17"/>
        <v>0</v>
      </c>
    </row>
    <row r="381" spans="1:28">
      <c r="A381" s="5" t="s">
        <v>1115</v>
      </c>
      <c r="B381" s="6" t="s">
        <v>1151</v>
      </c>
      <c r="C381" s="5" t="s">
        <v>1152</v>
      </c>
      <c r="D381" s="6" t="s">
        <v>1165</v>
      </c>
      <c r="E381" s="6" t="s">
        <v>1166</v>
      </c>
      <c r="F381" s="5" t="s">
        <v>1167</v>
      </c>
      <c r="G381" s="5" t="s">
        <v>9</v>
      </c>
      <c r="H381" s="6">
        <v>10</v>
      </c>
      <c r="I381" s="6">
        <v>1</v>
      </c>
      <c r="J381" s="6">
        <v>1</v>
      </c>
      <c r="K381" s="6">
        <v>7</v>
      </c>
      <c r="L381" s="6">
        <v>8</v>
      </c>
      <c r="M381" s="6">
        <v>9</v>
      </c>
      <c r="N381" s="6">
        <v>9</v>
      </c>
      <c r="O381" s="6">
        <v>9</v>
      </c>
      <c r="P381" s="6">
        <v>9</v>
      </c>
      <c r="Q381" s="6">
        <v>9</v>
      </c>
      <c r="R381" s="6">
        <v>9</v>
      </c>
      <c r="S381" s="6">
        <v>9</v>
      </c>
      <c r="T381" s="6">
        <v>9</v>
      </c>
      <c r="U381" s="6">
        <v>9</v>
      </c>
      <c r="V381" s="6">
        <v>9</v>
      </c>
      <c r="W381" s="6">
        <f>VLOOKUP(D381,'[1]EE con sedes'!D:AA,24,0)</f>
        <v>9</v>
      </c>
      <c r="X381" s="6">
        <v>9</v>
      </c>
      <c r="Y381" s="6">
        <v>9</v>
      </c>
      <c r="Z381" s="6">
        <f t="shared" si="15"/>
        <v>-1</v>
      </c>
      <c r="AA381" s="39">
        <f t="shared" si="16"/>
        <v>0.9</v>
      </c>
      <c r="AB381" s="23">
        <f t="shared" si="17"/>
        <v>9.9999999999999978E-2</v>
      </c>
    </row>
    <row r="382" spans="1:28">
      <c r="A382" s="5" t="s">
        <v>1115</v>
      </c>
      <c r="B382" s="6" t="s">
        <v>1151</v>
      </c>
      <c r="C382" s="5" t="s">
        <v>1152</v>
      </c>
      <c r="D382" s="6" t="s">
        <v>1168</v>
      </c>
      <c r="E382" s="6" t="s">
        <v>1169</v>
      </c>
      <c r="F382" s="5" t="s">
        <v>1170</v>
      </c>
      <c r="G382" s="5" t="s">
        <v>9</v>
      </c>
      <c r="H382" s="6">
        <v>11</v>
      </c>
      <c r="I382" s="6"/>
      <c r="J382" s="6"/>
      <c r="K382" s="6">
        <v>10</v>
      </c>
      <c r="L382" s="6">
        <v>13</v>
      </c>
      <c r="M382" s="6">
        <v>13</v>
      </c>
      <c r="N382" s="6">
        <v>11</v>
      </c>
      <c r="O382" s="6">
        <v>12</v>
      </c>
      <c r="P382" s="6">
        <v>12</v>
      </c>
      <c r="Q382" s="6">
        <v>12</v>
      </c>
      <c r="R382" s="6">
        <v>12</v>
      </c>
      <c r="S382" s="6">
        <v>12</v>
      </c>
      <c r="T382" s="6">
        <v>12</v>
      </c>
      <c r="U382" s="6">
        <v>12</v>
      </c>
      <c r="V382" s="6">
        <v>12</v>
      </c>
      <c r="W382" s="6">
        <f>VLOOKUP(D382,'[1]EE con sedes'!D:AA,24,0)</f>
        <v>13</v>
      </c>
      <c r="X382" s="6">
        <v>12</v>
      </c>
      <c r="Y382" s="6">
        <v>12</v>
      </c>
      <c r="Z382" s="6">
        <f t="shared" si="15"/>
        <v>1</v>
      </c>
      <c r="AA382" s="39">
        <f t="shared" si="16"/>
        <v>1.0909090909090908</v>
      </c>
      <c r="AB382" s="23">
        <f t="shared" si="17"/>
        <v>-9.0909090909090828E-2</v>
      </c>
    </row>
    <row r="383" spans="1:28">
      <c r="A383" s="5" t="s">
        <v>1115</v>
      </c>
      <c r="B383" s="6" t="s">
        <v>1151</v>
      </c>
      <c r="C383" s="5" t="s">
        <v>1152</v>
      </c>
      <c r="D383" s="6" t="s">
        <v>1171</v>
      </c>
      <c r="E383" s="6" t="s">
        <v>1172</v>
      </c>
      <c r="F383" s="5" t="s">
        <v>1173</v>
      </c>
      <c r="G383" s="5" t="s">
        <v>9</v>
      </c>
      <c r="H383" s="6">
        <v>8</v>
      </c>
      <c r="I383" s="6"/>
      <c r="J383" s="6"/>
      <c r="K383" s="6">
        <v>7</v>
      </c>
      <c r="L383" s="6">
        <v>8</v>
      </c>
      <c r="M383" s="6">
        <v>7</v>
      </c>
      <c r="N383" s="6">
        <v>7</v>
      </c>
      <c r="O383" s="6">
        <v>7</v>
      </c>
      <c r="P383" s="6">
        <v>7</v>
      </c>
      <c r="Q383" s="6">
        <v>7</v>
      </c>
      <c r="R383" s="6">
        <v>7</v>
      </c>
      <c r="S383" s="6">
        <v>7</v>
      </c>
      <c r="T383" s="6">
        <v>7</v>
      </c>
      <c r="U383" s="6">
        <v>7</v>
      </c>
      <c r="V383" s="6">
        <v>7</v>
      </c>
      <c r="W383" s="6">
        <f>VLOOKUP(D383,'[1]EE con sedes'!D:AA,24,0)</f>
        <v>7</v>
      </c>
      <c r="X383" s="6">
        <v>7</v>
      </c>
      <c r="Y383" s="6">
        <v>7</v>
      </c>
      <c r="Z383" s="6">
        <f t="shared" si="15"/>
        <v>-1</v>
      </c>
      <c r="AA383" s="39">
        <f t="shared" si="16"/>
        <v>0.875</v>
      </c>
      <c r="AB383" s="23">
        <f t="shared" si="17"/>
        <v>0.125</v>
      </c>
    </row>
    <row r="384" spans="1:28">
      <c r="A384" s="5" t="s">
        <v>1115</v>
      </c>
      <c r="B384" s="6" t="s">
        <v>1151</v>
      </c>
      <c r="C384" s="5" t="s">
        <v>1152</v>
      </c>
      <c r="D384" s="6" t="s">
        <v>1174</v>
      </c>
      <c r="E384" s="6" t="s">
        <v>1175</v>
      </c>
      <c r="F384" s="5" t="s">
        <v>1176</v>
      </c>
      <c r="G384" s="5" t="s">
        <v>9</v>
      </c>
      <c r="H384" s="6">
        <v>9</v>
      </c>
      <c r="I384" s="6"/>
      <c r="J384" s="6"/>
      <c r="K384" s="6">
        <v>5</v>
      </c>
      <c r="L384" s="6">
        <v>7</v>
      </c>
      <c r="M384" s="6">
        <v>7</v>
      </c>
      <c r="N384" s="6">
        <v>7</v>
      </c>
      <c r="O384" s="6">
        <v>7</v>
      </c>
      <c r="P384" s="6">
        <v>7</v>
      </c>
      <c r="Q384" s="6">
        <v>7</v>
      </c>
      <c r="R384" s="6">
        <v>7</v>
      </c>
      <c r="S384" s="6">
        <v>7</v>
      </c>
      <c r="T384" s="6">
        <v>7</v>
      </c>
      <c r="U384" s="6">
        <v>7</v>
      </c>
      <c r="V384" s="6">
        <v>7</v>
      </c>
      <c r="W384" s="6">
        <f>VLOOKUP(D384,'[1]EE con sedes'!D:AA,24,0)</f>
        <v>8</v>
      </c>
      <c r="X384" s="6">
        <v>6</v>
      </c>
      <c r="Y384" s="6">
        <v>6</v>
      </c>
      <c r="Z384" s="6">
        <f t="shared" si="15"/>
        <v>-3</v>
      </c>
      <c r="AA384" s="39">
        <f t="shared" si="16"/>
        <v>0.66666666666666663</v>
      </c>
      <c r="AB384" s="23">
        <f t="shared" si="17"/>
        <v>0.33333333333333337</v>
      </c>
    </row>
    <row r="385" spans="1:28">
      <c r="A385" s="5" t="s">
        <v>1115</v>
      </c>
      <c r="B385" s="6" t="s">
        <v>1151</v>
      </c>
      <c r="C385" s="5" t="s">
        <v>1152</v>
      </c>
      <c r="D385" s="6" t="s">
        <v>1151</v>
      </c>
      <c r="E385" s="6" t="s">
        <v>1177</v>
      </c>
      <c r="F385" s="5" t="s">
        <v>1178</v>
      </c>
      <c r="G385" s="5" t="s">
        <v>5</v>
      </c>
      <c r="H385" s="6">
        <v>458</v>
      </c>
      <c r="I385" s="6">
        <v>2</v>
      </c>
      <c r="J385" s="6">
        <v>9</v>
      </c>
      <c r="K385" s="6">
        <v>380</v>
      </c>
      <c r="L385" s="6">
        <v>405</v>
      </c>
      <c r="M385" s="6">
        <v>407</v>
      </c>
      <c r="N385" s="6">
        <v>404</v>
      </c>
      <c r="O385" s="6">
        <v>405</v>
      </c>
      <c r="P385" s="6">
        <v>404</v>
      </c>
      <c r="Q385" s="6">
        <v>403</v>
      </c>
      <c r="R385" s="6">
        <v>403</v>
      </c>
      <c r="S385" s="6">
        <v>402</v>
      </c>
      <c r="T385" s="6">
        <v>401</v>
      </c>
      <c r="U385" s="6">
        <v>401</v>
      </c>
      <c r="V385" s="6">
        <v>407</v>
      </c>
      <c r="W385" s="6">
        <f>VLOOKUP(D385,'[1]EE con sedes'!D:AA,24,0)</f>
        <v>408</v>
      </c>
      <c r="X385" s="6">
        <v>409</v>
      </c>
      <c r="Y385" s="6">
        <v>406</v>
      </c>
      <c r="Z385" s="6">
        <f t="shared" si="15"/>
        <v>-52</v>
      </c>
      <c r="AA385" s="39">
        <f t="shared" si="16"/>
        <v>0.88646288209606983</v>
      </c>
      <c r="AB385" s="23">
        <f t="shared" si="17"/>
        <v>0.11353711790393017</v>
      </c>
    </row>
    <row r="386" spans="1:28">
      <c r="A386" s="5" t="s">
        <v>1179</v>
      </c>
      <c r="B386" s="6" t="s">
        <v>1180</v>
      </c>
      <c r="C386" s="5" t="s">
        <v>1181</v>
      </c>
      <c r="D386" s="6" t="s">
        <v>1182</v>
      </c>
      <c r="E386" s="6" t="s">
        <v>1183</v>
      </c>
      <c r="F386" s="5" t="s">
        <v>1184</v>
      </c>
      <c r="G386" s="5" t="s">
        <v>5</v>
      </c>
      <c r="H386" s="6">
        <v>78</v>
      </c>
      <c r="I386" s="6">
        <v>80</v>
      </c>
      <c r="J386" s="6">
        <v>80</v>
      </c>
      <c r="K386" s="6">
        <v>81</v>
      </c>
      <c r="L386" s="6">
        <v>86</v>
      </c>
      <c r="M386" s="6">
        <v>90</v>
      </c>
      <c r="N386" s="6">
        <v>90</v>
      </c>
      <c r="O386" s="6">
        <v>91</v>
      </c>
      <c r="P386" s="6">
        <v>91</v>
      </c>
      <c r="Q386" s="6">
        <v>90</v>
      </c>
      <c r="R386" s="6">
        <v>90</v>
      </c>
      <c r="S386" s="6">
        <v>90</v>
      </c>
      <c r="T386" s="6">
        <v>90</v>
      </c>
      <c r="U386" s="6">
        <v>90</v>
      </c>
      <c r="V386" s="6">
        <v>90</v>
      </c>
      <c r="W386" s="6">
        <f>VLOOKUP(D386,'[1]EE con sedes'!D:AA,24,0)</f>
        <v>90</v>
      </c>
      <c r="X386" s="6">
        <v>89</v>
      </c>
      <c r="Y386" s="6">
        <v>88</v>
      </c>
      <c r="Z386" s="6">
        <f t="shared" si="15"/>
        <v>10</v>
      </c>
      <c r="AA386" s="39">
        <f t="shared" si="16"/>
        <v>1.1282051282051282</v>
      </c>
      <c r="AB386" s="23">
        <f t="shared" si="17"/>
        <v>-0.12820512820512819</v>
      </c>
    </row>
    <row r="387" spans="1:28">
      <c r="A387" s="5" t="s">
        <v>1179</v>
      </c>
      <c r="B387" s="6" t="s">
        <v>1180</v>
      </c>
      <c r="C387" s="5" t="s">
        <v>1181</v>
      </c>
      <c r="D387" s="6" t="s">
        <v>1185</v>
      </c>
      <c r="E387" s="6" t="s">
        <v>1186</v>
      </c>
      <c r="F387" s="5" t="s">
        <v>1187</v>
      </c>
      <c r="G387" s="5" t="s">
        <v>5</v>
      </c>
      <c r="H387" s="6">
        <v>90</v>
      </c>
      <c r="I387" s="6">
        <v>33</v>
      </c>
      <c r="J387" s="6">
        <v>33</v>
      </c>
      <c r="K387" s="6">
        <v>72</v>
      </c>
      <c r="L387" s="6">
        <v>75</v>
      </c>
      <c r="M387" s="6">
        <v>85</v>
      </c>
      <c r="N387" s="6">
        <v>89</v>
      </c>
      <c r="O387" s="6">
        <v>89</v>
      </c>
      <c r="P387" s="6">
        <v>89</v>
      </c>
      <c r="Q387" s="6">
        <v>89</v>
      </c>
      <c r="R387" s="6">
        <v>89</v>
      </c>
      <c r="S387" s="6">
        <v>89</v>
      </c>
      <c r="T387" s="6">
        <v>89</v>
      </c>
      <c r="U387" s="6">
        <v>89</v>
      </c>
      <c r="V387" s="6">
        <v>89</v>
      </c>
      <c r="W387" s="6">
        <f>VLOOKUP(D387,'[1]EE con sedes'!D:AA,24,0)</f>
        <v>89</v>
      </c>
      <c r="X387" s="6">
        <v>89</v>
      </c>
      <c r="Y387" s="6">
        <v>89</v>
      </c>
      <c r="Z387" s="6">
        <f t="shared" si="15"/>
        <v>-1</v>
      </c>
      <c r="AA387" s="39">
        <f t="shared" si="16"/>
        <v>0.98888888888888893</v>
      </c>
      <c r="AB387" s="23">
        <f t="shared" si="17"/>
        <v>1.1111111111111072E-2</v>
      </c>
    </row>
    <row r="388" spans="1:28">
      <c r="A388" s="5" t="s">
        <v>1179</v>
      </c>
      <c r="B388" s="6" t="s">
        <v>1180</v>
      </c>
      <c r="C388" s="5" t="s">
        <v>1181</v>
      </c>
      <c r="D388" s="6" t="s">
        <v>1180</v>
      </c>
      <c r="E388" s="6" t="s">
        <v>1188</v>
      </c>
      <c r="F388" s="5" t="s">
        <v>1189</v>
      </c>
      <c r="G388" s="5" t="s">
        <v>5</v>
      </c>
      <c r="H388" s="6">
        <v>256</v>
      </c>
      <c r="I388" s="6">
        <v>242</v>
      </c>
      <c r="J388" s="6">
        <v>242</v>
      </c>
      <c r="K388" s="6">
        <v>246</v>
      </c>
      <c r="L388" s="6">
        <v>256</v>
      </c>
      <c r="M388" s="6">
        <v>264</v>
      </c>
      <c r="N388" s="6">
        <v>267</v>
      </c>
      <c r="O388" s="6">
        <v>266</v>
      </c>
      <c r="P388" s="6">
        <v>266</v>
      </c>
      <c r="Q388" s="6">
        <v>265</v>
      </c>
      <c r="R388" s="6">
        <v>266</v>
      </c>
      <c r="S388" s="6">
        <v>265</v>
      </c>
      <c r="T388" s="6">
        <v>264</v>
      </c>
      <c r="U388" s="6">
        <v>264</v>
      </c>
      <c r="V388" s="6">
        <v>264</v>
      </c>
      <c r="W388" s="6">
        <f>VLOOKUP(D388,'[1]EE con sedes'!D:AA,24,0)</f>
        <v>265</v>
      </c>
      <c r="X388" s="6">
        <v>264</v>
      </c>
      <c r="Y388" s="6">
        <v>264</v>
      </c>
      <c r="Z388" s="6">
        <f t="shared" si="15"/>
        <v>8</v>
      </c>
      <c r="AA388" s="39">
        <f t="shared" si="16"/>
        <v>1.03125</v>
      </c>
      <c r="AB388" s="23">
        <f t="shared" si="17"/>
        <v>-3.125E-2</v>
      </c>
    </row>
    <row r="389" spans="1:28">
      <c r="A389" s="5" t="s">
        <v>1179</v>
      </c>
      <c r="B389" s="6" t="s">
        <v>1180</v>
      </c>
      <c r="C389" s="5" t="s">
        <v>1181</v>
      </c>
      <c r="D389" s="6" t="s">
        <v>1190</v>
      </c>
      <c r="E389" s="6" t="s">
        <v>1191</v>
      </c>
      <c r="F389" s="5" t="s">
        <v>1192</v>
      </c>
      <c r="G389" s="5" t="s">
        <v>9</v>
      </c>
      <c r="H389" s="6">
        <v>2</v>
      </c>
      <c r="I389" s="6">
        <v>2</v>
      </c>
      <c r="J389" s="6">
        <v>2</v>
      </c>
      <c r="K389" s="6">
        <v>2</v>
      </c>
      <c r="L389" s="6">
        <v>2</v>
      </c>
      <c r="M389" s="6">
        <v>2</v>
      </c>
      <c r="N389" s="6">
        <v>4</v>
      </c>
      <c r="O389" s="6">
        <v>4</v>
      </c>
      <c r="P389" s="6">
        <v>4</v>
      </c>
      <c r="Q389" s="6">
        <v>4</v>
      </c>
      <c r="R389" s="6">
        <v>4</v>
      </c>
      <c r="S389" s="6">
        <v>4</v>
      </c>
      <c r="T389" s="6">
        <v>4</v>
      </c>
      <c r="U389" s="6">
        <v>4</v>
      </c>
      <c r="V389" s="6">
        <v>4</v>
      </c>
      <c r="W389" s="6">
        <f>VLOOKUP(D389,'[1]EE con sedes'!D:AA,24,0)</f>
        <v>5</v>
      </c>
      <c r="X389" s="6">
        <v>5</v>
      </c>
      <c r="Y389" s="6">
        <v>5</v>
      </c>
      <c r="Z389" s="6">
        <f t="shared" si="15"/>
        <v>3</v>
      </c>
      <c r="AA389" s="39">
        <f t="shared" si="16"/>
        <v>2.5</v>
      </c>
      <c r="AB389" s="23">
        <f t="shared" si="17"/>
        <v>-1.5</v>
      </c>
    </row>
    <row r="390" spans="1:28">
      <c r="A390" s="5" t="s">
        <v>1179</v>
      </c>
      <c r="B390" s="6" t="s">
        <v>1180</v>
      </c>
      <c r="C390" s="5" t="s">
        <v>1181</v>
      </c>
      <c r="D390" s="6" t="s">
        <v>1193</v>
      </c>
      <c r="E390" s="6" t="s">
        <v>1194</v>
      </c>
      <c r="F390" s="5" t="s">
        <v>1195</v>
      </c>
      <c r="G390" s="5" t="s">
        <v>9</v>
      </c>
      <c r="H390" s="6">
        <v>7</v>
      </c>
      <c r="I390" s="6">
        <v>7</v>
      </c>
      <c r="J390" s="6">
        <v>7</v>
      </c>
      <c r="K390" s="6">
        <v>7</v>
      </c>
      <c r="L390" s="6">
        <v>6</v>
      </c>
      <c r="M390" s="6">
        <v>6</v>
      </c>
      <c r="N390" s="6">
        <v>6</v>
      </c>
      <c r="O390" s="6">
        <v>6</v>
      </c>
      <c r="P390" s="6">
        <v>6</v>
      </c>
      <c r="Q390" s="6">
        <v>6</v>
      </c>
      <c r="R390" s="6">
        <v>6</v>
      </c>
      <c r="S390" s="6">
        <v>6</v>
      </c>
      <c r="T390" s="6">
        <v>6</v>
      </c>
      <c r="U390" s="6">
        <v>6</v>
      </c>
      <c r="V390" s="6">
        <v>6</v>
      </c>
      <c r="W390" s="6">
        <f>VLOOKUP(D390,'[1]EE con sedes'!D:AA,24,0)</f>
        <v>6</v>
      </c>
      <c r="X390" s="6">
        <v>6</v>
      </c>
      <c r="Y390" s="6">
        <v>6</v>
      </c>
      <c r="Z390" s="6">
        <f t="shared" si="15"/>
        <v>-1</v>
      </c>
      <c r="AA390" s="39">
        <f t="shared" si="16"/>
        <v>0.8571428571428571</v>
      </c>
      <c r="AB390" s="23">
        <f t="shared" si="17"/>
        <v>0.1428571428571429</v>
      </c>
    </row>
    <row r="391" spans="1:28">
      <c r="A391" s="5" t="s">
        <v>1179</v>
      </c>
      <c r="B391" s="6" t="s">
        <v>1180</v>
      </c>
      <c r="C391" s="5" t="s">
        <v>1181</v>
      </c>
      <c r="D391" s="6" t="s">
        <v>1196</v>
      </c>
      <c r="E391" s="6" t="s">
        <v>1197</v>
      </c>
      <c r="F391" s="5" t="s">
        <v>1198</v>
      </c>
      <c r="G391" s="5" t="s">
        <v>9</v>
      </c>
      <c r="H391" s="6">
        <v>7</v>
      </c>
      <c r="I391" s="6">
        <v>1</v>
      </c>
      <c r="J391" s="6">
        <v>1</v>
      </c>
      <c r="K391" s="6">
        <v>1</v>
      </c>
      <c r="L391" s="6">
        <v>1</v>
      </c>
      <c r="M391" s="6">
        <v>2</v>
      </c>
      <c r="N391" s="6">
        <v>2</v>
      </c>
      <c r="O391" s="6">
        <v>2</v>
      </c>
      <c r="P391" s="6">
        <v>2</v>
      </c>
      <c r="Q391" s="6">
        <v>2</v>
      </c>
      <c r="R391" s="6">
        <v>2</v>
      </c>
      <c r="S391" s="6">
        <v>3</v>
      </c>
      <c r="T391" s="6">
        <v>3</v>
      </c>
      <c r="U391" s="6">
        <v>3</v>
      </c>
      <c r="V391" s="6">
        <v>3</v>
      </c>
      <c r="W391" s="6">
        <f>VLOOKUP(D391,'[1]EE con sedes'!D:AA,24,0)</f>
        <v>3</v>
      </c>
      <c r="X391" s="6">
        <v>3</v>
      </c>
      <c r="Y391" s="6">
        <v>3</v>
      </c>
      <c r="Z391" s="6">
        <f t="shared" si="15"/>
        <v>-4</v>
      </c>
      <c r="AA391" s="39">
        <f t="shared" si="16"/>
        <v>0.42857142857142855</v>
      </c>
      <c r="AB391" s="23">
        <f t="shared" si="17"/>
        <v>0.5714285714285714</v>
      </c>
    </row>
    <row r="392" spans="1:28">
      <c r="A392" s="5" t="s">
        <v>1179</v>
      </c>
      <c r="B392" s="6" t="s">
        <v>1180</v>
      </c>
      <c r="C392" s="5" t="s">
        <v>1181</v>
      </c>
      <c r="D392" s="6" t="s">
        <v>1199</v>
      </c>
      <c r="E392" s="6" t="s">
        <v>1200</v>
      </c>
      <c r="F392" s="5" t="s">
        <v>1201</v>
      </c>
      <c r="G392" s="5" t="s">
        <v>9</v>
      </c>
      <c r="H392" s="6">
        <v>22</v>
      </c>
      <c r="I392" s="6">
        <v>21</v>
      </c>
      <c r="J392" s="6">
        <v>21</v>
      </c>
      <c r="K392" s="6">
        <v>21</v>
      </c>
      <c r="L392" s="6">
        <v>21</v>
      </c>
      <c r="M392" s="6">
        <v>19</v>
      </c>
      <c r="N392" s="6">
        <v>19</v>
      </c>
      <c r="O392" s="6">
        <v>19</v>
      </c>
      <c r="P392" s="6">
        <v>19</v>
      </c>
      <c r="Q392" s="6">
        <v>19</v>
      </c>
      <c r="R392" s="6">
        <v>19</v>
      </c>
      <c r="S392" s="6">
        <v>19</v>
      </c>
      <c r="T392" s="6">
        <v>19</v>
      </c>
      <c r="U392" s="6">
        <v>19</v>
      </c>
      <c r="V392" s="6">
        <v>19</v>
      </c>
      <c r="W392" s="6">
        <f>VLOOKUP(D392,'[1]EE con sedes'!D:AA,24,0)</f>
        <v>18</v>
      </c>
      <c r="X392" s="6">
        <v>19</v>
      </c>
      <c r="Y392" s="6">
        <v>18</v>
      </c>
      <c r="Z392" s="6">
        <f t="shared" si="15"/>
        <v>-4</v>
      </c>
      <c r="AA392" s="39">
        <f t="shared" si="16"/>
        <v>0.81818181818181823</v>
      </c>
      <c r="AB392" s="23">
        <f t="shared" si="17"/>
        <v>0.18181818181818177</v>
      </c>
    </row>
    <row r="393" spans="1:28">
      <c r="A393" s="5" t="s">
        <v>1179</v>
      </c>
      <c r="B393" s="6" t="s">
        <v>1180</v>
      </c>
      <c r="C393" s="5" t="s">
        <v>1181</v>
      </c>
      <c r="D393" s="6" t="s">
        <v>1202</v>
      </c>
      <c r="E393" s="6" t="s">
        <v>1203</v>
      </c>
      <c r="F393" s="5" t="s">
        <v>1204</v>
      </c>
      <c r="G393" s="5" t="s">
        <v>9</v>
      </c>
      <c r="H393" s="6">
        <v>8</v>
      </c>
      <c r="I393" s="6">
        <v>9</v>
      </c>
      <c r="J393" s="6">
        <v>9</v>
      </c>
      <c r="K393" s="6">
        <v>9</v>
      </c>
      <c r="L393" s="6">
        <v>9</v>
      </c>
      <c r="M393" s="6">
        <v>10</v>
      </c>
      <c r="N393" s="6">
        <v>10</v>
      </c>
      <c r="O393" s="6">
        <v>10</v>
      </c>
      <c r="P393" s="6">
        <v>10</v>
      </c>
      <c r="Q393" s="6">
        <v>10</v>
      </c>
      <c r="R393" s="6">
        <v>8</v>
      </c>
      <c r="S393" s="6">
        <v>8</v>
      </c>
      <c r="T393" s="6">
        <v>8</v>
      </c>
      <c r="U393" s="6">
        <v>8</v>
      </c>
      <c r="V393" s="6">
        <v>7</v>
      </c>
      <c r="W393" s="6">
        <f>VLOOKUP(D393,'[1]EE con sedes'!D:AA,24,0)</f>
        <v>7</v>
      </c>
      <c r="X393" s="6">
        <v>7</v>
      </c>
      <c r="Y393" s="6">
        <v>7</v>
      </c>
      <c r="Z393" s="6">
        <f t="shared" ref="Z393:Z456" si="18">Y393-H393</f>
        <v>-1</v>
      </c>
      <c r="AA393" s="39">
        <f t="shared" ref="AA393:AA456" si="19">Y393/H393</f>
        <v>0.875</v>
      </c>
      <c r="AB393" s="23">
        <f t="shared" si="17"/>
        <v>0.125</v>
      </c>
    </row>
    <row r="394" spans="1:28">
      <c r="A394" s="5" t="s">
        <v>1179</v>
      </c>
      <c r="B394" s="6" t="s">
        <v>1180</v>
      </c>
      <c r="C394" s="5" t="s">
        <v>1181</v>
      </c>
      <c r="D394" s="6" t="s">
        <v>1205</v>
      </c>
      <c r="E394" s="6" t="s">
        <v>1206</v>
      </c>
      <c r="F394" s="5" t="s">
        <v>1207</v>
      </c>
      <c r="G394" s="5" t="s">
        <v>9</v>
      </c>
      <c r="H394" s="6">
        <v>11</v>
      </c>
      <c r="I394" s="6">
        <v>7</v>
      </c>
      <c r="J394" s="6">
        <v>7</v>
      </c>
      <c r="K394" s="6">
        <v>7</v>
      </c>
      <c r="L394" s="6">
        <v>7</v>
      </c>
      <c r="M394" s="6">
        <v>8</v>
      </c>
      <c r="N394" s="6">
        <v>8</v>
      </c>
      <c r="O394" s="6">
        <v>8</v>
      </c>
      <c r="P394" s="6">
        <v>8</v>
      </c>
      <c r="Q394" s="6">
        <v>8</v>
      </c>
      <c r="R394" s="6">
        <v>8</v>
      </c>
      <c r="S394" s="6">
        <v>8</v>
      </c>
      <c r="T394" s="6">
        <v>8</v>
      </c>
      <c r="U394" s="6">
        <v>8</v>
      </c>
      <c r="V394" s="6">
        <v>8</v>
      </c>
      <c r="W394" s="6">
        <f>VLOOKUP(D394,'[1]EE con sedes'!D:AA,24,0)</f>
        <v>8</v>
      </c>
      <c r="X394" s="6">
        <v>8</v>
      </c>
      <c r="Y394" s="6">
        <v>8</v>
      </c>
      <c r="Z394" s="6">
        <f t="shared" si="18"/>
        <v>-3</v>
      </c>
      <c r="AA394" s="39">
        <f t="shared" si="19"/>
        <v>0.72727272727272729</v>
      </c>
      <c r="AB394" s="23">
        <f t="shared" ref="AB394:AB457" si="20">100%-AA394</f>
        <v>0.27272727272727271</v>
      </c>
    </row>
    <row r="395" spans="1:28">
      <c r="A395" s="5" t="s">
        <v>1179</v>
      </c>
      <c r="B395" s="6" t="s">
        <v>1180</v>
      </c>
      <c r="C395" s="5" t="s">
        <v>1181</v>
      </c>
      <c r="D395" s="6" t="s">
        <v>1208</v>
      </c>
      <c r="E395" s="6" t="s">
        <v>1209</v>
      </c>
      <c r="F395" s="5" t="s">
        <v>1210</v>
      </c>
      <c r="G395" s="5" t="s">
        <v>9</v>
      </c>
      <c r="H395" s="6">
        <v>14</v>
      </c>
      <c r="I395" s="6"/>
      <c r="J395" s="6"/>
      <c r="K395" s="6"/>
      <c r="L395" s="6">
        <v>17</v>
      </c>
      <c r="M395" s="6">
        <v>16</v>
      </c>
      <c r="N395" s="6">
        <v>16</v>
      </c>
      <c r="O395" s="6">
        <v>16</v>
      </c>
      <c r="P395" s="6">
        <v>16</v>
      </c>
      <c r="Q395" s="6">
        <v>16</v>
      </c>
      <c r="R395" s="6">
        <v>16</v>
      </c>
      <c r="S395" s="6">
        <v>16</v>
      </c>
      <c r="T395" s="6">
        <v>16</v>
      </c>
      <c r="U395" s="6">
        <v>16</v>
      </c>
      <c r="V395" s="6">
        <v>16</v>
      </c>
      <c r="W395" s="6">
        <f>VLOOKUP(D395,'[1]EE con sedes'!D:AA,24,0)</f>
        <v>16</v>
      </c>
      <c r="X395" s="6">
        <v>16</v>
      </c>
      <c r="Y395" s="6">
        <v>16</v>
      </c>
      <c r="Z395" s="6">
        <f t="shared" si="18"/>
        <v>2</v>
      </c>
      <c r="AA395" s="39">
        <f t="shared" si="19"/>
        <v>1.1428571428571428</v>
      </c>
      <c r="AB395" s="23">
        <f t="shared" si="20"/>
        <v>-0.14285714285714279</v>
      </c>
    </row>
    <row r="396" spans="1:28">
      <c r="A396" s="5" t="s">
        <v>1179</v>
      </c>
      <c r="B396" s="6" t="s">
        <v>1180</v>
      </c>
      <c r="C396" s="5" t="s">
        <v>1181</v>
      </c>
      <c r="D396" s="6" t="s">
        <v>1211</v>
      </c>
      <c r="E396" s="6" t="s">
        <v>1212</v>
      </c>
      <c r="F396" s="5" t="s">
        <v>1213</v>
      </c>
      <c r="G396" s="5" t="s">
        <v>9</v>
      </c>
      <c r="H396" s="6">
        <v>16</v>
      </c>
      <c r="I396" s="6">
        <v>12</v>
      </c>
      <c r="J396" s="6">
        <v>12</v>
      </c>
      <c r="K396" s="6">
        <v>12</v>
      </c>
      <c r="L396" s="6">
        <v>10</v>
      </c>
      <c r="M396" s="6">
        <v>11</v>
      </c>
      <c r="N396" s="6">
        <v>11</v>
      </c>
      <c r="O396" s="6">
        <v>11</v>
      </c>
      <c r="P396" s="6">
        <v>11</v>
      </c>
      <c r="Q396" s="6">
        <v>11</v>
      </c>
      <c r="R396" s="6">
        <v>11</v>
      </c>
      <c r="S396" s="6">
        <v>11</v>
      </c>
      <c r="T396" s="6">
        <v>11</v>
      </c>
      <c r="U396" s="6">
        <v>11</v>
      </c>
      <c r="V396" s="6">
        <v>11</v>
      </c>
      <c r="W396" s="6">
        <f>VLOOKUP(D396,'[1]EE con sedes'!D:AA,24,0)</f>
        <v>11</v>
      </c>
      <c r="X396" s="6">
        <v>11</v>
      </c>
      <c r="Y396" s="6">
        <v>11</v>
      </c>
      <c r="Z396" s="6">
        <f t="shared" si="18"/>
        <v>-5</v>
      </c>
      <c r="AA396" s="39">
        <f t="shared" si="19"/>
        <v>0.6875</v>
      </c>
      <c r="AB396" s="23">
        <f t="shared" si="20"/>
        <v>0.3125</v>
      </c>
    </row>
    <row r="397" spans="1:28">
      <c r="A397" s="5" t="s">
        <v>1179</v>
      </c>
      <c r="B397" s="6" t="s">
        <v>1180</v>
      </c>
      <c r="C397" s="5" t="s">
        <v>1181</v>
      </c>
      <c r="D397" s="6" t="s">
        <v>1214</v>
      </c>
      <c r="E397" s="6" t="s">
        <v>1215</v>
      </c>
      <c r="F397" s="5" t="s">
        <v>1216</v>
      </c>
      <c r="G397" s="5" t="s">
        <v>9</v>
      </c>
      <c r="H397" s="6">
        <v>10</v>
      </c>
      <c r="I397" s="6">
        <v>9</v>
      </c>
      <c r="J397" s="6">
        <v>9</v>
      </c>
      <c r="K397" s="6">
        <v>9</v>
      </c>
      <c r="L397" s="6">
        <v>9</v>
      </c>
      <c r="M397" s="6">
        <v>9</v>
      </c>
      <c r="N397" s="6">
        <v>9</v>
      </c>
      <c r="O397" s="6">
        <v>9</v>
      </c>
      <c r="P397" s="6">
        <v>9</v>
      </c>
      <c r="Q397" s="6">
        <v>9</v>
      </c>
      <c r="R397" s="6">
        <v>9</v>
      </c>
      <c r="S397" s="6">
        <v>9</v>
      </c>
      <c r="T397" s="6">
        <v>9</v>
      </c>
      <c r="U397" s="6">
        <v>9</v>
      </c>
      <c r="V397" s="6">
        <v>9</v>
      </c>
      <c r="W397" s="6">
        <f>VLOOKUP(D397,'[1]EE con sedes'!D:AA,24,0)</f>
        <v>9</v>
      </c>
      <c r="X397" s="6">
        <v>9</v>
      </c>
      <c r="Y397" s="6">
        <v>8</v>
      </c>
      <c r="Z397" s="6">
        <f t="shared" si="18"/>
        <v>-2</v>
      </c>
      <c r="AA397" s="39">
        <f t="shared" si="19"/>
        <v>0.8</v>
      </c>
      <c r="AB397" s="23">
        <f t="shared" si="20"/>
        <v>0.19999999999999996</v>
      </c>
    </row>
    <row r="398" spans="1:28">
      <c r="A398" s="5" t="s">
        <v>1179</v>
      </c>
      <c r="B398" s="6" t="s">
        <v>1180</v>
      </c>
      <c r="C398" s="5" t="s">
        <v>1181</v>
      </c>
      <c r="D398" s="6" t="s">
        <v>1217</v>
      </c>
      <c r="E398" s="6" t="s">
        <v>1218</v>
      </c>
      <c r="F398" s="5" t="s">
        <v>1219</v>
      </c>
      <c r="G398" s="5" t="s">
        <v>9</v>
      </c>
      <c r="H398" s="6">
        <v>36</v>
      </c>
      <c r="I398" s="6">
        <v>31</v>
      </c>
      <c r="J398" s="6">
        <v>31</v>
      </c>
      <c r="K398" s="6">
        <v>31</v>
      </c>
      <c r="L398" s="6">
        <v>31</v>
      </c>
      <c r="M398" s="6">
        <v>30</v>
      </c>
      <c r="N398" s="6">
        <v>30</v>
      </c>
      <c r="O398" s="6">
        <v>30</v>
      </c>
      <c r="P398" s="6">
        <v>30</v>
      </c>
      <c r="Q398" s="6">
        <v>30</v>
      </c>
      <c r="R398" s="6">
        <v>30</v>
      </c>
      <c r="S398" s="6">
        <v>30</v>
      </c>
      <c r="T398" s="6">
        <v>30</v>
      </c>
      <c r="U398" s="6">
        <v>30</v>
      </c>
      <c r="V398" s="6">
        <v>30</v>
      </c>
      <c r="W398" s="6">
        <f>VLOOKUP(D398,'[1]EE con sedes'!D:AA,24,0)</f>
        <v>30</v>
      </c>
      <c r="X398" s="6">
        <v>30</v>
      </c>
      <c r="Y398" s="6">
        <v>30</v>
      </c>
      <c r="Z398" s="6">
        <f t="shared" si="18"/>
        <v>-6</v>
      </c>
      <c r="AA398" s="39">
        <f t="shared" si="19"/>
        <v>0.83333333333333337</v>
      </c>
      <c r="AB398" s="23">
        <f t="shared" si="20"/>
        <v>0.16666666666666663</v>
      </c>
    </row>
    <row r="399" spans="1:28">
      <c r="A399" s="5" t="s">
        <v>1179</v>
      </c>
      <c r="B399" s="6" t="s">
        <v>1180</v>
      </c>
      <c r="C399" s="5" t="s">
        <v>1181</v>
      </c>
      <c r="D399" s="6" t="s">
        <v>1220</v>
      </c>
      <c r="E399" s="6" t="s">
        <v>1221</v>
      </c>
      <c r="F399" s="5" t="s">
        <v>1222</v>
      </c>
      <c r="G399" s="5" t="s">
        <v>9</v>
      </c>
      <c r="H399" s="6">
        <v>22</v>
      </c>
      <c r="I399" s="6">
        <v>17</v>
      </c>
      <c r="J399" s="6">
        <v>17</v>
      </c>
      <c r="K399" s="6">
        <v>20</v>
      </c>
      <c r="L399" s="6">
        <v>21</v>
      </c>
      <c r="M399" s="6">
        <v>21</v>
      </c>
      <c r="N399" s="6">
        <v>21</v>
      </c>
      <c r="O399" s="6">
        <v>21</v>
      </c>
      <c r="P399" s="6">
        <v>22</v>
      </c>
      <c r="Q399" s="6">
        <v>22</v>
      </c>
      <c r="R399" s="6">
        <v>24</v>
      </c>
      <c r="S399" s="6">
        <v>24</v>
      </c>
      <c r="T399" s="6">
        <v>24</v>
      </c>
      <c r="U399" s="6">
        <v>24</v>
      </c>
      <c r="V399" s="6">
        <v>24</v>
      </c>
      <c r="W399" s="6">
        <f>VLOOKUP(D399,'[1]EE con sedes'!D:AA,24,0)</f>
        <v>24</v>
      </c>
      <c r="X399" s="6">
        <v>24</v>
      </c>
      <c r="Y399" s="6">
        <v>24</v>
      </c>
      <c r="Z399" s="6">
        <f t="shared" si="18"/>
        <v>2</v>
      </c>
      <c r="AA399" s="39">
        <f t="shared" si="19"/>
        <v>1.0909090909090908</v>
      </c>
      <c r="AB399" s="23">
        <f t="shared" si="20"/>
        <v>-9.0909090909090828E-2</v>
      </c>
    </row>
    <row r="400" spans="1:28">
      <c r="A400" s="5" t="s">
        <v>1179</v>
      </c>
      <c r="B400" s="6" t="s">
        <v>1223</v>
      </c>
      <c r="C400" s="5" t="s">
        <v>1224</v>
      </c>
      <c r="D400" s="6" t="s">
        <v>1223</v>
      </c>
      <c r="E400" s="6" t="s">
        <v>1225</v>
      </c>
      <c r="F400" s="5" t="s">
        <v>1226</v>
      </c>
      <c r="G400" s="5" t="s">
        <v>9</v>
      </c>
      <c r="H400" s="6">
        <v>82</v>
      </c>
      <c r="I400" s="6">
        <v>70</v>
      </c>
      <c r="J400" s="6">
        <v>70</v>
      </c>
      <c r="K400" s="6">
        <v>71</v>
      </c>
      <c r="L400" s="6">
        <v>77</v>
      </c>
      <c r="M400" s="6">
        <v>83</v>
      </c>
      <c r="N400" s="6">
        <v>84</v>
      </c>
      <c r="O400" s="6">
        <v>85</v>
      </c>
      <c r="P400" s="6">
        <v>85</v>
      </c>
      <c r="Q400" s="6">
        <v>85</v>
      </c>
      <c r="R400" s="6">
        <v>84</v>
      </c>
      <c r="S400" s="6">
        <v>84</v>
      </c>
      <c r="T400" s="6">
        <v>84</v>
      </c>
      <c r="U400" s="6">
        <v>84</v>
      </c>
      <c r="V400" s="6">
        <v>83</v>
      </c>
      <c r="W400" s="6">
        <f>VLOOKUP(D400,'[1]EE con sedes'!D:AA,24,0)</f>
        <v>83</v>
      </c>
      <c r="X400" s="6">
        <v>82</v>
      </c>
      <c r="Y400" s="6">
        <v>83</v>
      </c>
      <c r="Z400" s="6">
        <f t="shared" si="18"/>
        <v>1</v>
      </c>
      <c r="AA400" s="39">
        <f t="shared" si="19"/>
        <v>1.0121951219512195</v>
      </c>
      <c r="AB400" s="23">
        <f t="shared" si="20"/>
        <v>-1.2195121951219523E-2</v>
      </c>
    </row>
    <row r="401" spans="1:28">
      <c r="A401" s="5" t="s">
        <v>1179</v>
      </c>
      <c r="B401" s="6" t="s">
        <v>1227</v>
      </c>
      <c r="C401" s="5" t="s">
        <v>1228</v>
      </c>
      <c r="D401" s="6" t="s">
        <v>1227</v>
      </c>
      <c r="E401" s="6" t="s">
        <v>1229</v>
      </c>
      <c r="F401" s="5" t="s">
        <v>1228</v>
      </c>
      <c r="G401" s="5" t="s">
        <v>9</v>
      </c>
      <c r="H401" s="6">
        <v>2</v>
      </c>
      <c r="I401" s="6">
        <v>1</v>
      </c>
      <c r="J401" s="6">
        <v>1</v>
      </c>
      <c r="K401" s="6">
        <v>1</v>
      </c>
      <c r="L401" s="6">
        <v>3</v>
      </c>
      <c r="M401" s="6">
        <v>3</v>
      </c>
      <c r="N401" s="6">
        <v>3</v>
      </c>
      <c r="O401" s="6">
        <v>5</v>
      </c>
      <c r="P401" s="6">
        <v>5</v>
      </c>
      <c r="Q401" s="6">
        <v>5</v>
      </c>
      <c r="R401" s="6">
        <v>5</v>
      </c>
      <c r="S401" s="6">
        <v>5</v>
      </c>
      <c r="T401" s="6">
        <v>5</v>
      </c>
      <c r="U401" s="6">
        <v>5</v>
      </c>
      <c r="V401" s="6">
        <v>5</v>
      </c>
      <c r="W401" s="6">
        <f>VLOOKUP(D401,'[1]EE con sedes'!D:AA,24,0)</f>
        <v>5</v>
      </c>
      <c r="X401" s="6">
        <v>5</v>
      </c>
      <c r="Y401" s="6">
        <v>5</v>
      </c>
      <c r="Z401" s="6">
        <f t="shared" si="18"/>
        <v>3</v>
      </c>
      <c r="AA401" s="39">
        <f t="shared" si="19"/>
        <v>2.5</v>
      </c>
      <c r="AB401" s="23">
        <f t="shared" si="20"/>
        <v>-1.5</v>
      </c>
    </row>
    <row r="402" spans="1:28">
      <c r="A402" s="5" t="s">
        <v>1179</v>
      </c>
      <c r="B402" s="6" t="s">
        <v>1230</v>
      </c>
      <c r="C402" s="5" t="s">
        <v>1231</v>
      </c>
      <c r="D402" s="6" t="s">
        <v>1230</v>
      </c>
      <c r="E402" s="6" t="s">
        <v>1232</v>
      </c>
      <c r="F402" s="5" t="s">
        <v>1231</v>
      </c>
      <c r="G402" s="5" t="s">
        <v>9</v>
      </c>
      <c r="H402" s="6">
        <v>5</v>
      </c>
      <c r="I402" s="6">
        <v>2</v>
      </c>
      <c r="J402" s="6">
        <v>2</v>
      </c>
      <c r="K402" s="6">
        <v>2</v>
      </c>
      <c r="L402" s="6">
        <v>2</v>
      </c>
      <c r="M402" s="6">
        <v>1</v>
      </c>
      <c r="N402" s="6">
        <v>1</v>
      </c>
      <c r="O402" s="6">
        <v>1</v>
      </c>
      <c r="P402" s="6">
        <v>1</v>
      </c>
      <c r="Q402" s="6">
        <v>1</v>
      </c>
      <c r="R402" s="6">
        <v>1</v>
      </c>
      <c r="S402" s="6">
        <v>3</v>
      </c>
      <c r="T402" s="6">
        <v>3</v>
      </c>
      <c r="U402" s="6">
        <v>3</v>
      </c>
      <c r="V402" s="6">
        <v>3</v>
      </c>
      <c r="W402" s="6">
        <f>VLOOKUP(D402,'[1]EE con sedes'!D:AA,24,0)</f>
        <v>3</v>
      </c>
      <c r="X402" s="6">
        <v>3</v>
      </c>
      <c r="Y402" s="6">
        <v>6</v>
      </c>
      <c r="Z402" s="6">
        <f t="shared" si="18"/>
        <v>1</v>
      </c>
      <c r="AA402" s="39">
        <f t="shared" si="19"/>
        <v>1.2</v>
      </c>
      <c r="AB402" s="23">
        <f t="shared" si="20"/>
        <v>-0.19999999999999996</v>
      </c>
    </row>
    <row r="403" spans="1:28">
      <c r="A403" s="5" t="s">
        <v>1233</v>
      </c>
      <c r="B403" s="6" t="s">
        <v>1234</v>
      </c>
      <c r="C403" s="5" t="s">
        <v>1235</v>
      </c>
      <c r="D403" s="6" t="s">
        <v>1236</v>
      </c>
      <c r="E403" s="6" t="s">
        <v>1237</v>
      </c>
      <c r="F403" s="5" t="s">
        <v>1238</v>
      </c>
      <c r="G403" s="5" t="s">
        <v>5</v>
      </c>
      <c r="H403" s="6">
        <v>297</v>
      </c>
      <c r="I403" s="6">
        <v>119</v>
      </c>
      <c r="J403" s="6">
        <v>279</v>
      </c>
      <c r="K403" s="6">
        <v>281</v>
      </c>
      <c r="L403" s="6">
        <v>293</v>
      </c>
      <c r="M403" s="6">
        <v>297</v>
      </c>
      <c r="N403" s="6">
        <v>298</v>
      </c>
      <c r="O403" s="6">
        <v>299</v>
      </c>
      <c r="P403" s="6">
        <v>299</v>
      </c>
      <c r="Q403" s="6">
        <v>297</v>
      </c>
      <c r="R403" s="6">
        <v>297</v>
      </c>
      <c r="S403" s="6">
        <v>297</v>
      </c>
      <c r="T403" s="6">
        <v>298</v>
      </c>
      <c r="U403" s="6">
        <v>298</v>
      </c>
      <c r="V403" s="6">
        <v>299</v>
      </c>
      <c r="W403" s="6">
        <f>VLOOKUP(D403,'[1]EE con sedes'!D:AA,24,0)</f>
        <v>298</v>
      </c>
      <c r="X403" s="6">
        <v>298</v>
      </c>
      <c r="Y403" s="6">
        <v>300</v>
      </c>
      <c r="Z403" s="6">
        <f t="shared" si="18"/>
        <v>3</v>
      </c>
      <c r="AA403" s="39">
        <f t="shared" si="19"/>
        <v>1.0101010101010102</v>
      </c>
      <c r="AB403" s="23">
        <f t="shared" si="20"/>
        <v>-1.0101010101010166E-2</v>
      </c>
    </row>
    <row r="404" spans="1:28">
      <c r="A404" s="5" t="s">
        <v>1233</v>
      </c>
      <c r="B404" s="6" t="s">
        <v>1234</v>
      </c>
      <c r="C404" s="5" t="s">
        <v>1235</v>
      </c>
      <c r="D404" s="6" t="s">
        <v>1234</v>
      </c>
      <c r="E404" s="6" t="s">
        <v>1239</v>
      </c>
      <c r="F404" s="5" t="s">
        <v>1235</v>
      </c>
      <c r="G404" s="5" t="s">
        <v>5</v>
      </c>
      <c r="H404" s="6">
        <v>440</v>
      </c>
      <c r="I404" s="6">
        <v>447</v>
      </c>
      <c r="J404" s="6">
        <v>458</v>
      </c>
      <c r="K404" s="6">
        <v>464</v>
      </c>
      <c r="L404" s="6">
        <v>468</v>
      </c>
      <c r="M404" s="6">
        <v>470</v>
      </c>
      <c r="N404" s="6">
        <v>471</v>
      </c>
      <c r="O404" s="6">
        <v>472</v>
      </c>
      <c r="P404" s="6">
        <v>464</v>
      </c>
      <c r="Q404" s="6">
        <v>465</v>
      </c>
      <c r="R404" s="6">
        <v>467</v>
      </c>
      <c r="S404" s="6">
        <v>467</v>
      </c>
      <c r="T404" s="6">
        <v>467</v>
      </c>
      <c r="U404" s="6">
        <v>467</v>
      </c>
      <c r="V404" s="6">
        <v>469</v>
      </c>
      <c r="W404" s="6">
        <f>VLOOKUP(D404,'[1]EE con sedes'!D:AA,24,0)</f>
        <v>467</v>
      </c>
      <c r="X404" s="6">
        <v>466</v>
      </c>
      <c r="Y404" s="6">
        <v>467</v>
      </c>
      <c r="Z404" s="6">
        <f t="shared" si="18"/>
        <v>27</v>
      </c>
      <c r="AA404" s="39">
        <f t="shared" si="19"/>
        <v>1.0613636363636363</v>
      </c>
      <c r="AB404" s="23">
        <f t="shared" si="20"/>
        <v>-6.1363636363636287E-2</v>
      </c>
    </row>
    <row r="405" spans="1:28">
      <c r="A405" s="5" t="s">
        <v>1233</v>
      </c>
      <c r="B405" s="6" t="s">
        <v>1234</v>
      </c>
      <c r="C405" s="5" t="s">
        <v>1235</v>
      </c>
      <c r="D405" s="6" t="s">
        <v>1240</v>
      </c>
      <c r="E405" s="6" t="s">
        <v>1241</v>
      </c>
      <c r="F405" s="5" t="s">
        <v>1242</v>
      </c>
      <c r="G405" s="5" t="s">
        <v>5</v>
      </c>
      <c r="H405" s="6">
        <v>237</v>
      </c>
      <c r="I405" s="6">
        <v>3</v>
      </c>
      <c r="J405" s="6">
        <v>216</v>
      </c>
      <c r="K405" s="6">
        <v>226</v>
      </c>
      <c r="L405" s="6">
        <v>236</v>
      </c>
      <c r="M405" s="6">
        <v>239</v>
      </c>
      <c r="N405" s="6">
        <v>240</v>
      </c>
      <c r="O405" s="6">
        <v>240</v>
      </c>
      <c r="P405" s="6">
        <v>242</v>
      </c>
      <c r="Q405" s="6">
        <v>242</v>
      </c>
      <c r="R405" s="6">
        <v>242</v>
      </c>
      <c r="S405" s="6">
        <v>242</v>
      </c>
      <c r="T405" s="6">
        <v>242</v>
      </c>
      <c r="U405" s="6">
        <v>242</v>
      </c>
      <c r="V405" s="6">
        <v>242</v>
      </c>
      <c r="W405" s="6">
        <f>VLOOKUP(D405,'[1]EE con sedes'!D:AA,24,0)</f>
        <v>240</v>
      </c>
      <c r="X405" s="6">
        <v>239</v>
      </c>
      <c r="Y405" s="6">
        <v>239</v>
      </c>
      <c r="Z405" s="6">
        <f t="shared" si="18"/>
        <v>2</v>
      </c>
      <c r="AA405" s="39">
        <f t="shared" si="19"/>
        <v>1.0084388185654007</v>
      </c>
      <c r="AB405" s="23">
        <f t="shared" si="20"/>
        <v>-8.4388185654007408E-3</v>
      </c>
    </row>
    <row r="406" spans="1:28">
      <c r="A406" s="5" t="s">
        <v>1233</v>
      </c>
      <c r="B406" s="6" t="s">
        <v>1243</v>
      </c>
      <c r="C406" s="5" t="s">
        <v>1244</v>
      </c>
      <c r="D406" s="6" t="s">
        <v>1243</v>
      </c>
      <c r="E406" s="6" t="s">
        <v>1245</v>
      </c>
      <c r="F406" s="5" t="s">
        <v>1244</v>
      </c>
      <c r="G406" s="5" t="s">
        <v>9</v>
      </c>
      <c r="H406" s="6">
        <v>10</v>
      </c>
      <c r="I406" s="6">
        <v>1</v>
      </c>
      <c r="J406" s="6">
        <v>10</v>
      </c>
      <c r="K406" s="6">
        <v>10</v>
      </c>
      <c r="L406" s="6">
        <v>10</v>
      </c>
      <c r="M406" s="6">
        <v>10</v>
      </c>
      <c r="N406" s="6">
        <v>10</v>
      </c>
      <c r="O406" s="6">
        <v>11</v>
      </c>
      <c r="P406" s="6">
        <v>11</v>
      </c>
      <c r="Q406" s="6">
        <v>11</v>
      </c>
      <c r="R406" s="6">
        <v>11</v>
      </c>
      <c r="S406" s="6">
        <v>11</v>
      </c>
      <c r="T406" s="6">
        <v>11</v>
      </c>
      <c r="U406" s="6">
        <v>11</v>
      </c>
      <c r="V406" s="6">
        <v>11</v>
      </c>
      <c r="W406" s="6">
        <f>VLOOKUP(D406,'[1]EE con sedes'!D:AA,24,0)</f>
        <v>11</v>
      </c>
      <c r="X406" s="6">
        <v>11</v>
      </c>
      <c r="Y406" s="6">
        <v>12</v>
      </c>
      <c r="Z406" s="6">
        <f t="shared" si="18"/>
        <v>2</v>
      </c>
      <c r="AA406" s="39">
        <f t="shared" si="19"/>
        <v>1.2</v>
      </c>
      <c r="AB406" s="23">
        <f t="shared" si="20"/>
        <v>-0.19999999999999996</v>
      </c>
    </row>
    <row r="407" spans="1:28">
      <c r="A407" s="5" t="s">
        <v>1233</v>
      </c>
      <c r="B407" s="6" t="s">
        <v>1246</v>
      </c>
      <c r="C407" s="5" t="s">
        <v>1247</v>
      </c>
      <c r="D407" s="6" t="s">
        <v>1246</v>
      </c>
      <c r="E407" s="6" t="s">
        <v>1248</v>
      </c>
      <c r="F407" s="5" t="s">
        <v>1247</v>
      </c>
      <c r="G407" s="5" t="s">
        <v>9</v>
      </c>
      <c r="H407" s="6">
        <v>181</v>
      </c>
      <c r="I407" s="6">
        <v>10</v>
      </c>
      <c r="J407" s="6">
        <v>167</v>
      </c>
      <c r="K407" s="6">
        <v>172</v>
      </c>
      <c r="L407" s="6">
        <v>176</v>
      </c>
      <c r="M407" s="6">
        <v>176</v>
      </c>
      <c r="N407" s="6">
        <v>178</v>
      </c>
      <c r="O407" s="6">
        <v>187</v>
      </c>
      <c r="P407" s="6">
        <v>186</v>
      </c>
      <c r="Q407" s="6">
        <v>185</v>
      </c>
      <c r="R407" s="6">
        <v>185</v>
      </c>
      <c r="S407" s="6">
        <v>184</v>
      </c>
      <c r="T407" s="6">
        <v>185</v>
      </c>
      <c r="U407" s="6">
        <v>185</v>
      </c>
      <c r="V407" s="6">
        <v>185</v>
      </c>
      <c r="W407" s="6">
        <f>VLOOKUP(D407,'[1]EE con sedes'!D:AA,24,0)</f>
        <v>185</v>
      </c>
      <c r="X407" s="6">
        <v>185</v>
      </c>
      <c r="Y407" s="6">
        <v>183</v>
      </c>
      <c r="Z407" s="6">
        <f t="shared" si="18"/>
        <v>2</v>
      </c>
      <c r="AA407" s="39">
        <f t="shared" si="19"/>
        <v>1.011049723756906</v>
      </c>
      <c r="AB407" s="23">
        <f t="shared" si="20"/>
        <v>-1.1049723756906049E-2</v>
      </c>
    </row>
    <row r="408" spans="1:28">
      <c r="A408" s="5" t="s">
        <v>1233</v>
      </c>
      <c r="B408" s="6" t="s">
        <v>1249</v>
      </c>
      <c r="C408" s="5" t="s">
        <v>1250</v>
      </c>
      <c r="D408" s="6" t="s">
        <v>1249</v>
      </c>
      <c r="E408" s="6" t="s">
        <v>1251</v>
      </c>
      <c r="F408" s="5" t="s">
        <v>1252</v>
      </c>
      <c r="G408" s="5" t="s">
        <v>9</v>
      </c>
      <c r="H408" s="6">
        <v>5</v>
      </c>
      <c r="I408" s="6">
        <v>5</v>
      </c>
      <c r="J408" s="6">
        <v>5</v>
      </c>
      <c r="K408" s="6">
        <v>5</v>
      </c>
      <c r="L408" s="6">
        <v>5</v>
      </c>
      <c r="M408" s="6">
        <v>5</v>
      </c>
      <c r="N408" s="6">
        <v>4</v>
      </c>
      <c r="O408" s="6">
        <v>5</v>
      </c>
      <c r="P408" s="6">
        <v>5</v>
      </c>
      <c r="Q408" s="6">
        <v>5</v>
      </c>
      <c r="R408" s="6">
        <v>5</v>
      </c>
      <c r="S408" s="6">
        <v>5</v>
      </c>
      <c r="T408" s="6">
        <v>5</v>
      </c>
      <c r="U408" s="6">
        <v>5</v>
      </c>
      <c r="V408" s="6">
        <v>5</v>
      </c>
      <c r="W408" s="6">
        <f>VLOOKUP(D408,'[1]EE con sedes'!D:AA,24,0)</f>
        <v>5</v>
      </c>
      <c r="X408" s="6">
        <v>5</v>
      </c>
      <c r="Y408" s="6">
        <v>5</v>
      </c>
      <c r="Z408" s="6">
        <f t="shared" si="18"/>
        <v>0</v>
      </c>
      <c r="AA408" s="39">
        <f t="shared" si="19"/>
        <v>1</v>
      </c>
      <c r="AB408" s="23">
        <f t="shared" si="20"/>
        <v>0</v>
      </c>
    </row>
    <row r="409" spans="1:28">
      <c r="A409" s="5" t="s">
        <v>1233</v>
      </c>
      <c r="B409" s="6" t="s">
        <v>1253</v>
      </c>
      <c r="C409" s="5" t="s">
        <v>1254</v>
      </c>
      <c r="D409" s="6" t="s">
        <v>1253</v>
      </c>
      <c r="E409" s="6" t="s">
        <v>1255</v>
      </c>
      <c r="F409" s="5" t="s">
        <v>1254</v>
      </c>
      <c r="G409" s="5" t="s">
        <v>9</v>
      </c>
      <c r="H409" s="6">
        <v>9</v>
      </c>
      <c r="I409" s="6">
        <v>10</v>
      </c>
      <c r="J409" s="6">
        <v>10</v>
      </c>
      <c r="K409" s="6">
        <v>10</v>
      </c>
      <c r="L409" s="6">
        <v>10</v>
      </c>
      <c r="M409" s="6">
        <v>10</v>
      </c>
      <c r="N409" s="6">
        <v>10</v>
      </c>
      <c r="O409" s="6">
        <v>10</v>
      </c>
      <c r="P409" s="6">
        <v>10</v>
      </c>
      <c r="Q409" s="6">
        <v>10</v>
      </c>
      <c r="R409" s="6">
        <v>10</v>
      </c>
      <c r="S409" s="6">
        <v>10</v>
      </c>
      <c r="T409" s="6">
        <v>10</v>
      </c>
      <c r="U409" s="6">
        <v>10</v>
      </c>
      <c r="V409" s="6">
        <v>10</v>
      </c>
      <c r="W409" s="6">
        <f>VLOOKUP(D409,'[1]EE con sedes'!D:AA,24,0)</f>
        <v>10</v>
      </c>
      <c r="X409" s="6">
        <v>11</v>
      </c>
      <c r="Y409" s="6">
        <v>11</v>
      </c>
      <c r="Z409" s="6">
        <f t="shared" si="18"/>
        <v>2</v>
      </c>
      <c r="AA409" s="39">
        <f t="shared" si="19"/>
        <v>1.2222222222222223</v>
      </c>
      <c r="AB409" s="23">
        <f t="shared" si="20"/>
        <v>-0.22222222222222232</v>
      </c>
    </row>
    <row r="410" spans="1:28">
      <c r="A410" s="5" t="s">
        <v>1233</v>
      </c>
      <c r="B410" s="6" t="s">
        <v>1256</v>
      </c>
      <c r="C410" s="5" t="s">
        <v>1257</v>
      </c>
      <c r="D410" s="6" t="s">
        <v>1256</v>
      </c>
      <c r="E410" s="6" t="s">
        <v>1258</v>
      </c>
      <c r="F410" s="5" t="s">
        <v>1257</v>
      </c>
      <c r="G410" s="5" t="s">
        <v>9</v>
      </c>
      <c r="H410" s="6">
        <v>8</v>
      </c>
      <c r="I410" s="6"/>
      <c r="J410" s="6">
        <v>5</v>
      </c>
      <c r="K410" s="6">
        <v>5</v>
      </c>
      <c r="L410" s="6">
        <v>5</v>
      </c>
      <c r="M410" s="6">
        <v>6</v>
      </c>
      <c r="N410" s="6">
        <v>6</v>
      </c>
      <c r="O410" s="6">
        <v>6</v>
      </c>
      <c r="P410" s="6">
        <v>6</v>
      </c>
      <c r="Q410" s="6">
        <v>6</v>
      </c>
      <c r="R410" s="6">
        <v>6</v>
      </c>
      <c r="S410" s="6">
        <v>6</v>
      </c>
      <c r="T410" s="6">
        <v>6</v>
      </c>
      <c r="U410" s="6">
        <v>6</v>
      </c>
      <c r="V410" s="6">
        <v>6</v>
      </c>
      <c r="W410" s="6">
        <f>VLOOKUP(D410,'[1]EE con sedes'!D:AA,24,0)</f>
        <v>6</v>
      </c>
      <c r="X410" s="6">
        <v>6</v>
      </c>
      <c r="Y410" s="6">
        <v>6</v>
      </c>
      <c r="Z410" s="6">
        <f t="shared" si="18"/>
        <v>-2</v>
      </c>
      <c r="AA410" s="39">
        <f t="shared" si="19"/>
        <v>0.75</v>
      </c>
      <c r="AB410" s="23">
        <f t="shared" si="20"/>
        <v>0.25</v>
      </c>
    </row>
    <row r="411" spans="1:28">
      <c r="A411" s="5" t="s">
        <v>1233</v>
      </c>
      <c r="B411" s="6" t="s">
        <v>1259</v>
      </c>
      <c r="C411" s="5" t="s">
        <v>1260</v>
      </c>
      <c r="D411" s="6" t="s">
        <v>1259</v>
      </c>
      <c r="E411" s="6" t="s">
        <v>1261</v>
      </c>
      <c r="F411" s="5" t="s">
        <v>1260</v>
      </c>
      <c r="G411" s="5" t="s">
        <v>9</v>
      </c>
      <c r="H411" s="6">
        <v>5</v>
      </c>
      <c r="I411" s="6">
        <v>3</v>
      </c>
      <c r="J411" s="6">
        <v>3</v>
      </c>
      <c r="K411" s="6">
        <v>3</v>
      </c>
      <c r="L411" s="6">
        <v>3</v>
      </c>
      <c r="M411" s="6">
        <v>3</v>
      </c>
      <c r="N411" s="6">
        <v>3</v>
      </c>
      <c r="O411" s="6">
        <v>3</v>
      </c>
      <c r="P411" s="6">
        <v>3</v>
      </c>
      <c r="Q411" s="6">
        <v>3</v>
      </c>
      <c r="R411" s="6">
        <v>4</v>
      </c>
      <c r="S411" s="6">
        <v>4</v>
      </c>
      <c r="T411" s="6">
        <v>4</v>
      </c>
      <c r="U411" s="6">
        <v>4</v>
      </c>
      <c r="V411" s="6">
        <v>4</v>
      </c>
      <c r="W411" s="6">
        <f>VLOOKUP(D411,'[1]EE con sedes'!D:AA,24,0)</f>
        <v>4</v>
      </c>
      <c r="X411" s="6">
        <v>4</v>
      </c>
      <c r="Y411" s="6">
        <v>3</v>
      </c>
      <c r="Z411" s="6">
        <f t="shared" si="18"/>
        <v>-2</v>
      </c>
      <c r="AA411" s="39">
        <f t="shared" si="19"/>
        <v>0.6</v>
      </c>
      <c r="AB411" s="23">
        <f t="shared" si="20"/>
        <v>0.4</v>
      </c>
    </row>
    <row r="412" spans="1:28">
      <c r="A412" s="5" t="s">
        <v>1233</v>
      </c>
      <c r="B412" s="6" t="s">
        <v>1262</v>
      </c>
      <c r="C412" s="5" t="s">
        <v>1263</v>
      </c>
      <c r="D412" s="6" t="s">
        <v>1262</v>
      </c>
      <c r="E412" s="6" t="s">
        <v>1264</v>
      </c>
      <c r="F412" s="5" t="s">
        <v>1263</v>
      </c>
      <c r="G412" s="5" t="s">
        <v>9</v>
      </c>
      <c r="H412" s="6">
        <v>19</v>
      </c>
      <c r="I412" s="6">
        <v>14</v>
      </c>
      <c r="J412" s="6">
        <v>14</v>
      </c>
      <c r="K412" s="6">
        <v>14</v>
      </c>
      <c r="L412" s="6">
        <v>13</v>
      </c>
      <c r="M412" s="6">
        <v>11</v>
      </c>
      <c r="N412" s="6">
        <v>11</v>
      </c>
      <c r="O412" s="6">
        <v>11</v>
      </c>
      <c r="P412" s="6">
        <v>11</v>
      </c>
      <c r="Q412" s="6">
        <v>12</v>
      </c>
      <c r="R412" s="6">
        <v>12</v>
      </c>
      <c r="S412" s="6">
        <v>12</v>
      </c>
      <c r="T412" s="6">
        <v>12</v>
      </c>
      <c r="U412" s="6">
        <v>12</v>
      </c>
      <c r="V412" s="6">
        <v>12</v>
      </c>
      <c r="W412" s="6">
        <f>VLOOKUP(D412,'[1]EE con sedes'!D:AA,24,0)</f>
        <v>12</v>
      </c>
      <c r="X412" s="6">
        <v>12</v>
      </c>
      <c r="Y412" s="6">
        <v>12</v>
      </c>
      <c r="Z412" s="6">
        <f t="shared" si="18"/>
        <v>-7</v>
      </c>
      <c r="AA412" s="39">
        <f t="shared" si="19"/>
        <v>0.63157894736842102</v>
      </c>
      <c r="AB412" s="23">
        <f t="shared" si="20"/>
        <v>0.36842105263157898</v>
      </c>
    </row>
    <row r="413" spans="1:28">
      <c r="A413" s="5" t="s">
        <v>1233</v>
      </c>
      <c r="B413" s="6" t="s">
        <v>1265</v>
      </c>
      <c r="C413" s="5" t="s">
        <v>1266</v>
      </c>
      <c r="D413" s="6" t="s">
        <v>1265</v>
      </c>
      <c r="E413" s="6" t="s">
        <v>1267</v>
      </c>
      <c r="F413" s="5" t="s">
        <v>1268</v>
      </c>
      <c r="G413" s="5" t="s">
        <v>9</v>
      </c>
      <c r="H413" s="6">
        <v>8</v>
      </c>
      <c r="I413" s="6">
        <v>9</v>
      </c>
      <c r="J413" s="6">
        <v>9</v>
      </c>
      <c r="K413" s="6">
        <v>9</v>
      </c>
      <c r="L413" s="6">
        <v>9</v>
      </c>
      <c r="M413" s="6">
        <v>9</v>
      </c>
      <c r="N413" s="6">
        <v>9</v>
      </c>
      <c r="O413" s="6">
        <v>9</v>
      </c>
      <c r="P413" s="6">
        <v>9</v>
      </c>
      <c r="Q413" s="6">
        <v>9</v>
      </c>
      <c r="R413" s="6">
        <v>9</v>
      </c>
      <c r="S413" s="6">
        <v>9</v>
      </c>
      <c r="T413" s="6">
        <v>9</v>
      </c>
      <c r="U413" s="6">
        <v>9</v>
      </c>
      <c r="V413" s="6">
        <v>9</v>
      </c>
      <c r="W413" s="6">
        <f>VLOOKUP(D413,'[1]EE con sedes'!D:AA,24,0)</f>
        <v>9</v>
      </c>
      <c r="X413" s="6">
        <v>9</v>
      </c>
      <c r="Y413" s="6">
        <v>9</v>
      </c>
      <c r="Z413" s="6">
        <f t="shared" si="18"/>
        <v>1</v>
      </c>
      <c r="AA413" s="39">
        <f t="shared" si="19"/>
        <v>1.125</v>
      </c>
      <c r="AB413" s="23">
        <f t="shared" si="20"/>
        <v>-0.125</v>
      </c>
    </row>
    <row r="414" spans="1:28">
      <c r="A414" s="5" t="s">
        <v>1233</v>
      </c>
      <c r="B414" s="6" t="s">
        <v>1269</v>
      </c>
      <c r="C414" s="5" t="s">
        <v>1270</v>
      </c>
      <c r="D414" s="6" t="s">
        <v>1269</v>
      </c>
      <c r="E414" s="6" t="s">
        <v>1271</v>
      </c>
      <c r="F414" s="5" t="s">
        <v>1272</v>
      </c>
      <c r="G414" s="5" t="s">
        <v>9</v>
      </c>
      <c r="H414" s="6">
        <v>15</v>
      </c>
      <c r="I414" s="6">
        <v>15</v>
      </c>
      <c r="J414" s="6">
        <v>15</v>
      </c>
      <c r="K414" s="6">
        <v>15</v>
      </c>
      <c r="L414" s="6">
        <v>15</v>
      </c>
      <c r="M414" s="6">
        <v>18</v>
      </c>
      <c r="N414" s="6">
        <v>18</v>
      </c>
      <c r="O414" s="6">
        <v>18</v>
      </c>
      <c r="P414" s="6">
        <v>18</v>
      </c>
      <c r="Q414" s="6">
        <v>18</v>
      </c>
      <c r="R414" s="6">
        <v>18</v>
      </c>
      <c r="S414" s="6">
        <v>18</v>
      </c>
      <c r="T414" s="6">
        <v>18</v>
      </c>
      <c r="U414" s="6">
        <v>18</v>
      </c>
      <c r="V414" s="6">
        <v>18</v>
      </c>
      <c r="W414" s="6">
        <f>VLOOKUP(D414,'[1]EE con sedes'!D:AA,24,0)</f>
        <v>18</v>
      </c>
      <c r="X414" s="6">
        <v>18</v>
      </c>
      <c r="Y414" s="6">
        <v>17</v>
      </c>
      <c r="Z414" s="6">
        <f t="shared" si="18"/>
        <v>2</v>
      </c>
      <c r="AA414" s="39">
        <f t="shared" si="19"/>
        <v>1.1333333333333333</v>
      </c>
      <c r="AB414" s="23">
        <f t="shared" si="20"/>
        <v>-0.1333333333333333</v>
      </c>
    </row>
    <row r="415" spans="1:28">
      <c r="A415" s="5" t="s">
        <v>1233</v>
      </c>
      <c r="B415" s="6" t="s">
        <v>1273</v>
      </c>
      <c r="C415" s="5" t="s">
        <v>1274</v>
      </c>
      <c r="D415" s="6" t="s">
        <v>1273</v>
      </c>
      <c r="E415" s="6" t="s">
        <v>1275</v>
      </c>
      <c r="F415" s="5" t="s">
        <v>1276</v>
      </c>
      <c r="G415" s="5" t="s">
        <v>9</v>
      </c>
      <c r="H415" s="6">
        <v>31</v>
      </c>
      <c r="I415" s="6">
        <v>27</v>
      </c>
      <c r="J415" s="6">
        <v>27</v>
      </c>
      <c r="K415" s="6">
        <v>30</v>
      </c>
      <c r="L415" s="6">
        <v>32</v>
      </c>
      <c r="M415" s="6">
        <v>32</v>
      </c>
      <c r="N415" s="6">
        <v>32</v>
      </c>
      <c r="O415" s="6">
        <v>32</v>
      </c>
      <c r="P415" s="6">
        <v>30</v>
      </c>
      <c r="Q415" s="6">
        <v>30</v>
      </c>
      <c r="R415" s="6">
        <v>30</v>
      </c>
      <c r="S415" s="6">
        <v>31</v>
      </c>
      <c r="T415" s="6">
        <v>31</v>
      </c>
      <c r="U415" s="6">
        <v>31</v>
      </c>
      <c r="V415" s="6">
        <v>31</v>
      </c>
      <c r="W415" s="6">
        <f>VLOOKUP(D415,'[1]EE con sedes'!D:AA,24,0)</f>
        <v>31</v>
      </c>
      <c r="X415" s="6">
        <v>31</v>
      </c>
      <c r="Y415" s="6">
        <v>32</v>
      </c>
      <c r="Z415" s="6">
        <f t="shared" si="18"/>
        <v>1</v>
      </c>
      <c r="AA415" s="39">
        <f t="shared" si="19"/>
        <v>1.032258064516129</v>
      </c>
      <c r="AB415" s="23">
        <f t="shared" si="20"/>
        <v>-3.2258064516129004E-2</v>
      </c>
    </row>
    <row r="416" spans="1:28">
      <c r="A416" s="5" t="s">
        <v>1233</v>
      </c>
      <c r="B416" s="6" t="s">
        <v>1277</v>
      </c>
      <c r="C416" s="5" t="s">
        <v>1278</v>
      </c>
      <c r="D416" s="6" t="s">
        <v>1277</v>
      </c>
      <c r="E416" s="6" t="s">
        <v>1279</v>
      </c>
      <c r="F416" s="5" t="s">
        <v>1278</v>
      </c>
      <c r="G416" s="5" t="s">
        <v>9</v>
      </c>
      <c r="H416" s="6">
        <v>12</v>
      </c>
      <c r="I416" s="6">
        <v>10</v>
      </c>
      <c r="J416" s="6">
        <v>10</v>
      </c>
      <c r="K416" s="6">
        <v>10</v>
      </c>
      <c r="L416" s="6">
        <v>10</v>
      </c>
      <c r="M416" s="6">
        <v>11</v>
      </c>
      <c r="N416" s="6">
        <v>11</v>
      </c>
      <c r="O416" s="6">
        <v>11</v>
      </c>
      <c r="P416" s="6">
        <v>11</v>
      </c>
      <c r="Q416" s="6">
        <v>11</v>
      </c>
      <c r="R416" s="6">
        <v>11</v>
      </c>
      <c r="S416" s="6">
        <v>11</v>
      </c>
      <c r="T416" s="6">
        <v>11</v>
      </c>
      <c r="U416" s="6">
        <v>11</v>
      </c>
      <c r="V416" s="6">
        <v>12</v>
      </c>
      <c r="W416" s="6">
        <f>VLOOKUP(D416,'[1]EE con sedes'!D:AA,24,0)</f>
        <v>12</v>
      </c>
      <c r="X416" s="6">
        <v>12</v>
      </c>
      <c r="Y416" s="6">
        <v>11</v>
      </c>
      <c r="Z416" s="6">
        <f t="shared" si="18"/>
        <v>-1</v>
      </c>
      <c r="AA416" s="39">
        <f t="shared" si="19"/>
        <v>0.91666666666666663</v>
      </c>
      <c r="AB416" s="23">
        <f t="shared" si="20"/>
        <v>8.333333333333337E-2</v>
      </c>
    </row>
    <row r="417" spans="1:28">
      <c r="A417" s="5" t="s">
        <v>1233</v>
      </c>
      <c r="B417" s="6" t="s">
        <v>1280</v>
      </c>
      <c r="C417" s="5" t="s">
        <v>1281</v>
      </c>
      <c r="D417" s="6" t="s">
        <v>1280</v>
      </c>
      <c r="E417" s="6" t="s">
        <v>1282</v>
      </c>
      <c r="F417" s="5" t="s">
        <v>1281</v>
      </c>
      <c r="G417" s="5" t="s">
        <v>9</v>
      </c>
      <c r="H417" s="6">
        <v>15</v>
      </c>
      <c r="I417" s="6">
        <v>1</v>
      </c>
      <c r="J417" s="6">
        <v>15</v>
      </c>
      <c r="K417" s="6">
        <v>15</v>
      </c>
      <c r="L417" s="6">
        <v>15</v>
      </c>
      <c r="M417" s="6">
        <v>16</v>
      </c>
      <c r="N417" s="6">
        <v>16</v>
      </c>
      <c r="O417" s="6">
        <v>16</v>
      </c>
      <c r="P417" s="6">
        <v>16</v>
      </c>
      <c r="Q417" s="6">
        <v>16</v>
      </c>
      <c r="R417" s="6">
        <v>16</v>
      </c>
      <c r="S417" s="6">
        <v>16</v>
      </c>
      <c r="T417" s="6">
        <v>16</v>
      </c>
      <c r="U417" s="6">
        <v>15</v>
      </c>
      <c r="V417" s="6">
        <v>16</v>
      </c>
      <c r="W417" s="6">
        <f>VLOOKUP(D417,'[1]EE con sedes'!D:AA,24,0)</f>
        <v>17</v>
      </c>
      <c r="X417" s="6">
        <v>17</v>
      </c>
      <c r="Y417" s="6">
        <v>16</v>
      </c>
      <c r="Z417" s="6">
        <f t="shared" si="18"/>
        <v>1</v>
      </c>
      <c r="AA417" s="39">
        <f t="shared" si="19"/>
        <v>1.0666666666666667</v>
      </c>
      <c r="AB417" s="23">
        <f t="shared" si="20"/>
        <v>-6.6666666666666652E-2</v>
      </c>
    </row>
    <row r="418" spans="1:28">
      <c r="A418" s="5" t="s">
        <v>1233</v>
      </c>
      <c r="B418" s="6" t="s">
        <v>1283</v>
      </c>
      <c r="C418" s="5" t="s">
        <v>1284</v>
      </c>
      <c r="D418" s="6" t="s">
        <v>1283</v>
      </c>
      <c r="E418" s="6" t="s">
        <v>1285</v>
      </c>
      <c r="F418" s="5" t="s">
        <v>1284</v>
      </c>
      <c r="G418" s="5" t="s">
        <v>9</v>
      </c>
      <c r="H418" s="6">
        <v>29</v>
      </c>
      <c r="I418" s="6"/>
      <c r="J418" s="6">
        <v>27</v>
      </c>
      <c r="K418" s="6">
        <v>26</v>
      </c>
      <c r="L418" s="6">
        <v>27</v>
      </c>
      <c r="M418" s="6">
        <v>26</v>
      </c>
      <c r="N418" s="6">
        <v>26</v>
      </c>
      <c r="O418" s="6">
        <v>26</v>
      </c>
      <c r="P418" s="6">
        <v>27</v>
      </c>
      <c r="Q418" s="6">
        <v>27</v>
      </c>
      <c r="R418" s="6">
        <v>28</v>
      </c>
      <c r="S418" s="6">
        <v>28</v>
      </c>
      <c r="T418" s="6">
        <v>28</v>
      </c>
      <c r="U418" s="6">
        <v>28</v>
      </c>
      <c r="V418" s="6">
        <v>28</v>
      </c>
      <c r="W418" s="6">
        <f>VLOOKUP(D418,'[1]EE con sedes'!D:AA,24,0)</f>
        <v>28</v>
      </c>
      <c r="X418" s="6">
        <v>29</v>
      </c>
      <c r="Y418" s="6">
        <v>29</v>
      </c>
      <c r="Z418" s="6">
        <f t="shared" si="18"/>
        <v>0</v>
      </c>
      <c r="AA418" s="39">
        <f t="shared" si="19"/>
        <v>1</v>
      </c>
      <c r="AB418" s="23">
        <f t="shared" si="20"/>
        <v>0</v>
      </c>
    </row>
    <row r="419" spans="1:28">
      <c r="A419" s="5" t="s">
        <v>1233</v>
      </c>
      <c r="B419" s="6" t="s">
        <v>1286</v>
      </c>
      <c r="C419" s="5" t="s">
        <v>1287</v>
      </c>
      <c r="D419" s="6" t="s">
        <v>1286</v>
      </c>
      <c r="E419" s="6" t="s">
        <v>1288</v>
      </c>
      <c r="F419" s="5" t="s">
        <v>1287</v>
      </c>
      <c r="G419" s="5" t="s">
        <v>9</v>
      </c>
      <c r="H419" s="6">
        <v>17</v>
      </c>
      <c r="I419" s="6"/>
      <c r="J419" s="6">
        <v>11</v>
      </c>
      <c r="K419" s="6">
        <v>10</v>
      </c>
      <c r="L419" s="6">
        <v>12</v>
      </c>
      <c r="M419" s="6">
        <v>11</v>
      </c>
      <c r="N419" s="6">
        <v>12</v>
      </c>
      <c r="O419" s="6">
        <v>17</v>
      </c>
      <c r="P419" s="6">
        <v>17</v>
      </c>
      <c r="Q419" s="6">
        <v>17</v>
      </c>
      <c r="R419" s="6">
        <v>17</v>
      </c>
      <c r="S419" s="6">
        <v>17</v>
      </c>
      <c r="T419" s="6">
        <v>17</v>
      </c>
      <c r="U419" s="6">
        <v>17</v>
      </c>
      <c r="V419" s="6">
        <v>17</v>
      </c>
      <c r="W419" s="6">
        <f>VLOOKUP(D419,'[1]EE con sedes'!D:AA,24,0)</f>
        <v>21</v>
      </c>
      <c r="X419" s="6">
        <v>21</v>
      </c>
      <c r="Y419" s="6">
        <v>21</v>
      </c>
      <c r="Z419" s="6">
        <f t="shared" si="18"/>
        <v>4</v>
      </c>
      <c r="AA419" s="39">
        <f t="shared" si="19"/>
        <v>1.2352941176470589</v>
      </c>
      <c r="AB419" s="23">
        <f t="shared" si="20"/>
        <v>-0.23529411764705888</v>
      </c>
    </row>
    <row r="420" spans="1:28">
      <c r="A420" s="5" t="s">
        <v>1233</v>
      </c>
      <c r="B420" s="6" t="s">
        <v>1289</v>
      </c>
      <c r="C420" s="5" t="s">
        <v>1290</v>
      </c>
      <c r="D420" s="6" t="s">
        <v>1289</v>
      </c>
      <c r="E420" s="6" t="s">
        <v>1291</v>
      </c>
      <c r="F420" s="5" t="s">
        <v>1290</v>
      </c>
      <c r="G420" s="5" t="s">
        <v>9</v>
      </c>
      <c r="H420" s="6">
        <v>7</v>
      </c>
      <c r="I420" s="6"/>
      <c r="J420" s="6">
        <v>7</v>
      </c>
      <c r="K420" s="6">
        <v>7</v>
      </c>
      <c r="L420" s="6">
        <v>7</v>
      </c>
      <c r="M420" s="6">
        <v>8</v>
      </c>
      <c r="N420" s="6">
        <v>8</v>
      </c>
      <c r="O420" s="6">
        <v>8</v>
      </c>
      <c r="P420" s="6">
        <v>8</v>
      </c>
      <c r="Q420" s="6">
        <v>8</v>
      </c>
      <c r="R420" s="6">
        <v>8</v>
      </c>
      <c r="S420" s="6">
        <v>8</v>
      </c>
      <c r="T420" s="6">
        <v>8</v>
      </c>
      <c r="U420" s="6">
        <v>8</v>
      </c>
      <c r="V420" s="6">
        <v>8</v>
      </c>
      <c r="W420" s="6">
        <f>VLOOKUP(D420,'[1]EE con sedes'!D:AA,24,0)</f>
        <v>8</v>
      </c>
      <c r="X420" s="6">
        <v>8</v>
      </c>
      <c r="Y420" s="6">
        <v>9</v>
      </c>
      <c r="Z420" s="6">
        <f t="shared" si="18"/>
        <v>2</v>
      </c>
      <c r="AA420" s="39">
        <f t="shared" si="19"/>
        <v>1.2857142857142858</v>
      </c>
      <c r="AB420" s="23">
        <f t="shared" si="20"/>
        <v>-0.28571428571428581</v>
      </c>
    </row>
    <row r="421" spans="1:28">
      <c r="A421" s="5" t="s">
        <v>1233</v>
      </c>
      <c r="B421" s="6" t="s">
        <v>1292</v>
      </c>
      <c r="C421" s="5" t="s">
        <v>1293</v>
      </c>
      <c r="D421" s="6" t="s">
        <v>1292</v>
      </c>
      <c r="E421" s="6" t="s">
        <v>1294</v>
      </c>
      <c r="F421" s="5" t="s">
        <v>1293</v>
      </c>
      <c r="G421" s="5" t="s">
        <v>9</v>
      </c>
      <c r="H421" s="6">
        <v>7</v>
      </c>
      <c r="I421" s="6">
        <v>6</v>
      </c>
      <c r="J421" s="6">
        <v>6</v>
      </c>
      <c r="K421" s="6">
        <v>6</v>
      </c>
      <c r="L421" s="6">
        <v>7</v>
      </c>
      <c r="M421" s="6">
        <v>7</v>
      </c>
      <c r="N421" s="6">
        <v>7</v>
      </c>
      <c r="O421" s="6">
        <v>7</v>
      </c>
      <c r="P421" s="6">
        <v>6</v>
      </c>
      <c r="Q421" s="6">
        <v>6</v>
      </c>
      <c r="R421" s="6">
        <v>6</v>
      </c>
      <c r="S421" s="6">
        <v>6</v>
      </c>
      <c r="T421" s="6">
        <v>6</v>
      </c>
      <c r="U421" s="6">
        <v>6</v>
      </c>
      <c r="V421" s="6">
        <v>6</v>
      </c>
      <c r="W421" s="6">
        <f>VLOOKUP(D421,'[1]EE con sedes'!D:AA,24,0)</f>
        <v>6</v>
      </c>
      <c r="X421" s="6">
        <v>6</v>
      </c>
      <c r="Y421" s="6">
        <v>6</v>
      </c>
      <c r="Z421" s="6">
        <f t="shared" si="18"/>
        <v>-1</v>
      </c>
      <c r="AA421" s="39">
        <f t="shared" si="19"/>
        <v>0.8571428571428571</v>
      </c>
      <c r="AB421" s="23">
        <f t="shared" si="20"/>
        <v>0.1428571428571429</v>
      </c>
    </row>
    <row r="422" spans="1:28">
      <c r="A422" s="5" t="s">
        <v>1233</v>
      </c>
      <c r="B422" s="6" t="s">
        <v>1295</v>
      </c>
      <c r="C422" s="5" t="s">
        <v>1296</v>
      </c>
      <c r="D422" s="6" t="s">
        <v>1295</v>
      </c>
      <c r="E422" s="6" t="s">
        <v>1297</v>
      </c>
      <c r="F422" s="5" t="s">
        <v>1296</v>
      </c>
      <c r="G422" s="5" t="s">
        <v>9</v>
      </c>
      <c r="H422" s="6">
        <v>18</v>
      </c>
      <c r="I422" s="6">
        <v>14</v>
      </c>
      <c r="J422" s="6">
        <v>14</v>
      </c>
      <c r="K422" s="6">
        <v>14</v>
      </c>
      <c r="L422" s="6">
        <v>14</v>
      </c>
      <c r="M422" s="6">
        <v>13</v>
      </c>
      <c r="N422" s="6">
        <v>13</v>
      </c>
      <c r="O422" s="6">
        <v>13</v>
      </c>
      <c r="P422" s="6">
        <v>13</v>
      </c>
      <c r="Q422" s="6">
        <v>13</v>
      </c>
      <c r="R422" s="6">
        <v>13</v>
      </c>
      <c r="S422" s="6">
        <v>13</v>
      </c>
      <c r="T422" s="6">
        <v>13</v>
      </c>
      <c r="U422" s="6">
        <v>13</v>
      </c>
      <c r="V422" s="6">
        <v>13</v>
      </c>
      <c r="W422" s="6">
        <f>VLOOKUP(D422,'[1]EE con sedes'!D:AA,24,0)</f>
        <v>13</v>
      </c>
      <c r="X422" s="6">
        <v>13</v>
      </c>
      <c r="Y422" s="6">
        <v>13</v>
      </c>
      <c r="Z422" s="6">
        <f t="shared" si="18"/>
        <v>-5</v>
      </c>
      <c r="AA422" s="39">
        <f t="shared" si="19"/>
        <v>0.72222222222222221</v>
      </c>
      <c r="AB422" s="23">
        <f t="shared" si="20"/>
        <v>0.27777777777777779</v>
      </c>
    </row>
    <row r="423" spans="1:28">
      <c r="A423" s="5" t="s">
        <v>1233</v>
      </c>
      <c r="B423" s="6" t="s">
        <v>1298</v>
      </c>
      <c r="C423" s="5" t="s">
        <v>1299</v>
      </c>
      <c r="D423" s="6" t="s">
        <v>1298</v>
      </c>
      <c r="E423" s="6" t="s">
        <v>1300</v>
      </c>
      <c r="F423" s="5" t="s">
        <v>1299</v>
      </c>
      <c r="G423" s="5" t="s">
        <v>9</v>
      </c>
      <c r="H423" s="6">
        <v>5</v>
      </c>
      <c r="I423" s="6">
        <v>3</v>
      </c>
      <c r="J423" s="6">
        <v>3</v>
      </c>
      <c r="K423" s="6">
        <v>3</v>
      </c>
      <c r="L423" s="6">
        <v>3</v>
      </c>
      <c r="M423" s="6">
        <v>3</v>
      </c>
      <c r="N423" s="6">
        <v>3</v>
      </c>
      <c r="O423" s="6">
        <v>3</v>
      </c>
      <c r="P423" s="6">
        <v>3</v>
      </c>
      <c r="Q423" s="6">
        <v>3</v>
      </c>
      <c r="R423" s="6">
        <v>3</v>
      </c>
      <c r="S423" s="6">
        <v>3</v>
      </c>
      <c r="T423" s="6">
        <v>3</v>
      </c>
      <c r="U423" s="6">
        <v>3</v>
      </c>
      <c r="V423" s="6">
        <v>3</v>
      </c>
      <c r="W423" s="6">
        <f>VLOOKUP(D423,'[1]EE con sedes'!D:AA,24,0)</f>
        <v>3</v>
      </c>
      <c r="X423" s="6">
        <v>3</v>
      </c>
      <c r="Y423" s="6">
        <v>3</v>
      </c>
      <c r="Z423" s="6">
        <f t="shared" si="18"/>
        <v>-2</v>
      </c>
      <c r="AA423" s="39">
        <f t="shared" si="19"/>
        <v>0.6</v>
      </c>
      <c r="AB423" s="23">
        <f t="shared" si="20"/>
        <v>0.4</v>
      </c>
    </row>
    <row r="424" spans="1:28">
      <c r="A424" s="5" t="s">
        <v>1233</v>
      </c>
      <c r="B424" s="6" t="s">
        <v>1301</v>
      </c>
      <c r="C424" s="5" t="s">
        <v>1302</v>
      </c>
      <c r="D424" s="6" t="s">
        <v>1301</v>
      </c>
      <c r="E424" s="6" t="s">
        <v>1303</v>
      </c>
      <c r="F424" s="5" t="s">
        <v>1304</v>
      </c>
      <c r="G424" s="5" t="s">
        <v>9</v>
      </c>
      <c r="H424" s="6">
        <v>23</v>
      </c>
      <c r="I424" s="6"/>
      <c r="J424" s="6">
        <v>20</v>
      </c>
      <c r="K424" s="6">
        <v>21</v>
      </c>
      <c r="L424" s="6">
        <v>21</v>
      </c>
      <c r="M424" s="6">
        <v>20</v>
      </c>
      <c r="N424" s="6">
        <v>20</v>
      </c>
      <c r="O424" s="6">
        <v>20</v>
      </c>
      <c r="P424" s="6">
        <v>20</v>
      </c>
      <c r="Q424" s="6">
        <v>20</v>
      </c>
      <c r="R424" s="6">
        <v>20</v>
      </c>
      <c r="S424" s="6">
        <v>20</v>
      </c>
      <c r="T424" s="6">
        <v>20</v>
      </c>
      <c r="U424" s="6">
        <v>20</v>
      </c>
      <c r="V424" s="6">
        <v>20</v>
      </c>
      <c r="W424" s="6">
        <f>VLOOKUP(D424,'[1]EE con sedes'!D:AA,24,0)</f>
        <v>20</v>
      </c>
      <c r="X424" s="6">
        <v>20</v>
      </c>
      <c r="Y424" s="6">
        <v>20</v>
      </c>
      <c r="Z424" s="6">
        <f t="shared" si="18"/>
        <v>-3</v>
      </c>
      <c r="AA424" s="39">
        <f t="shared" si="19"/>
        <v>0.86956521739130432</v>
      </c>
      <c r="AB424" s="23">
        <f t="shared" si="20"/>
        <v>0.13043478260869568</v>
      </c>
    </row>
    <row r="425" spans="1:28">
      <c r="A425" s="5" t="s">
        <v>1233</v>
      </c>
      <c r="B425" s="6" t="s">
        <v>1305</v>
      </c>
      <c r="C425" s="5" t="s">
        <v>1306</v>
      </c>
      <c r="D425" s="6" t="s">
        <v>1305</v>
      </c>
      <c r="E425" s="6" t="s">
        <v>1307</v>
      </c>
      <c r="F425" s="5" t="s">
        <v>1306</v>
      </c>
      <c r="G425" s="5" t="s">
        <v>9</v>
      </c>
      <c r="H425" s="6">
        <v>10</v>
      </c>
      <c r="I425" s="6">
        <v>10</v>
      </c>
      <c r="J425" s="6">
        <v>10</v>
      </c>
      <c r="K425" s="6">
        <v>10</v>
      </c>
      <c r="L425" s="6">
        <v>10</v>
      </c>
      <c r="M425" s="6">
        <v>10</v>
      </c>
      <c r="N425" s="6">
        <v>11</v>
      </c>
      <c r="O425" s="6">
        <v>11</v>
      </c>
      <c r="P425" s="6">
        <v>11</v>
      </c>
      <c r="Q425" s="6">
        <v>11</v>
      </c>
      <c r="R425" s="6">
        <v>11</v>
      </c>
      <c r="S425" s="6">
        <v>11</v>
      </c>
      <c r="T425" s="6">
        <v>11</v>
      </c>
      <c r="U425" s="6">
        <v>11</v>
      </c>
      <c r="V425" s="6">
        <v>11</v>
      </c>
      <c r="W425" s="6">
        <f>VLOOKUP(D425,'[1]EE con sedes'!D:AA,24,0)</f>
        <v>11</v>
      </c>
      <c r="X425" s="6">
        <v>11</v>
      </c>
      <c r="Y425" s="6">
        <v>11</v>
      </c>
      <c r="Z425" s="6">
        <f t="shared" si="18"/>
        <v>1</v>
      </c>
      <c r="AA425" s="39">
        <f t="shared" si="19"/>
        <v>1.1000000000000001</v>
      </c>
      <c r="AB425" s="23">
        <f t="shared" si="20"/>
        <v>-0.10000000000000009</v>
      </c>
    </row>
    <row r="426" spans="1:28">
      <c r="A426" s="5" t="s">
        <v>1233</v>
      </c>
      <c r="B426" s="6" t="s">
        <v>1308</v>
      </c>
      <c r="C426" s="5" t="s">
        <v>1309</v>
      </c>
      <c r="D426" s="6" t="s">
        <v>1310</v>
      </c>
      <c r="E426" s="6" t="s">
        <v>1311</v>
      </c>
      <c r="F426" s="5" t="s">
        <v>1312</v>
      </c>
      <c r="G426" s="5" t="s">
        <v>9</v>
      </c>
      <c r="H426" s="6">
        <v>85</v>
      </c>
      <c r="I426" s="6">
        <v>70</v>
      </c>
      <c r="J426" s="6">
        <v>71</v>
      </c>
      <c r="K426" s="6">
        <v>69</v>
      </c>
      <c r="L426" s="6">
        <v>70</v>
      </c>
      <c r="M426" s="6">
        <v>71</v>
      </c>
      <c r="N426" s="6">
        <v>72</v>
      </c>
      <c r="O426" s="6">
        <v>72</v>
      </c>
      <c r="P426" s="6">
        <v>72</v>
      </c>
      <c r="Q426" s="6">
        <v>73</v>
      </c>
      <c r="R426" s="6">
        <v>73</v>
      </c>
      <c r="S426" s="6">
        <v>73</v>
      </c>
      <c r="T426" s="6">
        <v>73</v>
      </c>
      <c r="U426" s="6">
        <v>74</v>
      </c>
      <c r="V426" s="6">
        <v>74</v>
      </c>
      <c r="W426" s="6">
        <f>VLOOKUP(D426,'[1]EE con sedes'!D:AA,24,0)</f>
        <v>74</v>
      </c>
      <c r="X426" s="6">
        <v>74</v>
      </c>
      <c r="Y426" s="6">
        <v>74</v>
      </c>
      <c r="Z426" s="6">
        <f t="shared" si="18"/>
        <v>-11</v>
      </c>
      <c r="AA426" s="39">
        <f t="shared" si="19"/>
        <v>0.87058823529411766</v>
      </c>
      <c r="AB426" s="23">
        <f t="shared" si="20"/>
        <v>0.12941176470588234</v>
      </c>
    </row>
    <row r="427" spans="1:28">
      <c r="A427" s="5" t="s">
        <v>1233</v>
      </c>
      <c r="B427" s="6" t="s">
        <v>1308</v>
      </c>
      <c r="C427" s="5" t="s">
        <v>1309</v>
      </c>
      <c r="D427" s="6" t="s">
        <v>1308</v>
      </c>
      <c r="E427" s="6" t="s">
        <v>1313</v>
      </c>
      <c r="F427" s="5" t="s">
        <v>1314</v>
      </c>
      <c r="G427" s="5" t="s">
        <v>9</v>
      </c>
      <c r="H427" s="6">
        <v>136</v>
      </c>
      <c r="I427" s="6">
        <v>83</v>
      </c>
      <c r="J427" s="6">
        <v>121</v>
      </c>
      <c r="K427" s="6">
        <v>124</v>
      </c>
      <c r="L427" s="6">
        <v>128</v>
      </c>
      <c r="M427" s="6">
        <v>139</v>
      </c>
      <c r="N427" s="6">
        <v>143</v>
      </c>
      <c r="O427" s="6">
        <v>143</v>
      </c>
      <c r="P427" s="6">
        <v>143</v>
      </c>
      <c r="Q427" s="6">
        <v>144</v>
      </c>
      <c r="R427" s="6">
        <v>144</v>
      </c>
      <c r="S427" s="6">
        <v>144</v>
      </c>
      <c r="T427" s="6">
        <v>144</v>
      </c>
      <c r="U427" s="6">
        <v>144</v>
      </c>
      <c r="V427" s="6">
        <v>143</v>
      </c>
      <c r="W427" s="6">
        <f>VLOOKUP(D427,'[1]EE con sedes'!D:AA,24,0)</f>
        <v>144</v>
      </c>
      <c r="X427" s="6">
        <v>141</v>
      </c>
      <c r="Y427" s="6">
        <v>141</v>
      </c>
      <c r="Z427" s="6">
        <f t="shared" si="18"/>
        <v>5</v>
      </c>
      <c r="AA427" s="39">
        <f t="shared" si="19"/>
        <v>1.036764705882353</v>
      </c>
      <c r="AB427" s="23">
        <f t="shared" si="20"/>
        <v>-3.6764705882353033E-2</v>
      </c>
    </row>
    <row r="428" spans="1:28">
      <c r="A428" s="5" t="s">
        <v>1233</v>
      </c>
      <c r="B428" s="6" t="s">
        <v>1315</v>
      </c>
      <c r="C428" s="5" t="s">
        <v>1316</v>
      </c>
      <c r="D428" s="6" t="s">
        <v>1317</v>
      </c>
      <c r="E428" s="6" t="s">
        <v>1318</v>
      </c>
      <c r="F428" s="5" t="s">
        <v>1319</v>
      </c>
      <c r="G428" s="5" t="s">
        <v>9</v>
      </c>
      <c r="H428" s="6">
        <v>121</v>
      </c>
      <c r="I428" s="6"/>
      <c r="J428" s="6">
        <v>86</v>
      </c>
      <c r="K428" s="6">
        <v>93</v>
      </c>
      <c r="L428" s="6">
        <v>105</v>
      </c>
      <c r="M428" s="6">
        <v>120</v>
      </c>
      <c r="N428" s="6">
        <v>120</v>
      </c>
      <c r="O428" s="6">
        <v>122</v>
      </c>
      <c r="P428" s="6">
        <v>122</v>
      </c>
      <c r="Q428" s="6">
        <v>122</v>
      </c>
      <c r="R428" s="6">
        <v>123</v>
      </c>
      <c r="S428" s="6">
        <v>123</v>
      </c>
      <c r="T428" s="6">
        <v>124</v>
      </c>
      <c r="U428" s="6">
        <v>124</v>
      </c>
      <c r="V428" s="6">
        <v>124</v>
      </c>
      <c r="W428" s="6">
        <f>VLOOKUP(D428,'[1]EE con sedes'!D:AA,24,0)</f>
        <v>125</v>
      </c>
      <c r="X428" s="6">
        <v>126</v>
      </c>
      <c r="Y428" s="6">
        <v>126</v>
      </c>
      <c r="Z428" s="6">
        <f t="shared" si="18"/>
        <v>5</v>
      </c>
      <c r="AA428" s="39">
        <f t="shared" si="19"/>
        <v>1.0413223140495869</v>
      </c>
      <c r="AB428" s="23">
        <f t="shared" si="20"/>
        <v>-4.1322314049586861E-2</v>
      </c>
    </row>
    <row r="429" spans="1:28">
      <c r="A429" s="5" t="s">
        <v>1233</v>
      </c>
      <c r="B429" s="6" t="s">
        <v>1315</v>
      </c>
      <c r="C429" s="5" t="s">
        <v>1316</v>
      </c>
      <c r="D429" s="6" t="s">
        <v>1315</v>
      </c>
      <c r="E429" s="6" t="s">
        <v>1320</v>
      </c>
      <c r="F429" s="5" t="s">
        <v>1316</v>
      </c>
      <c r="G429" s="5" t="s">
        <v>9</v>
      </c>
      <c r="H429" s="6">
        <v>144</v>
      </c>
      <c r="I429" s="6"/>
      <c r="J429" s="6">
        <v>103</v>
      </c>
      <c r="K429" s="6">
        <v>105</v>
      </c>
      <c r="L429" s="6">
        <v>115</v>
      </c>
      <c r="M429" s="6">
        <v>134</v>
      </c>
      <c r="N429" s="6">
        <v>136</v>
      </c>
      <c r="O429" s="6">
        <v>137</v>
      </c>
      <c r="P429" s="6">
        <v>137</v>
      </c>
      <c r="Q429" s="6">
        <v>137</v>
      </c>
      <c r="R429" s="6">
        <v>137</v>
      </c>
      <c r="S429" s="6">
        <v>138</v>
      </c>
      <c r="T429" s="6">
        <v>139</v>
      </c>
      <c r="U429" s="6">
        <v>139</v>
      </c>
      <c r="V429" s="6">
        <v>139</v>
      </c>
      <c r="W429" s="6">
        <f>VLOOKUP(D429,'[1]EE con sedes'!D:AA,24,0)</f>
        <v>139</v>
      </c>
      <c r="X429" s="6">
        <v>139</v>
      </c>
      <c r="Y429" s="6">
        <v>139</v>
      </c>
      <c r="Z429" s="6">
        <f t="shared" si="18"/>
        <v>-5</v>
      </c>
      <c r="AA429" s="39">
        <f t="shared" si="19"/>
        <v>0.96527777777777779</v>
      </c>
      <c r="AB429" s="23">
        <f t="shared" si="20"/>
        <v>3.472222222222221E-2</v>
      </c>
    </row>
    <row r="430" spans="1:28">
      <c r="A430" s="5" t="s">
        <v>1233</v>
      </c>
      <c r="B430" s="6" t="s">
        <v>1321</v>
      </c>
      <c r="C430" s="5" t="s">
        <v>1322</v>
      </c>
      <c r="D430" s="6" t="s">
        <v>1321</v>
      </c>
      <c r="E430" s="6" t="s">
        <v>1323</v>
      </c>
      <c r="F430" s="5" t="s">
        <v>1322</v>
      </c>
      <c r="G430" s="5" t="s">
        <v>9</v>
      </c>
      <c r="H430" s="6">
        <v>7</v>
      </c>
      <c r="I430" s="6">
        <v>7</v>
      </c>
      <c r="J430" s="6">
        <v>6</v>
      </c>
      <c r="K430" s="6">
        <v>8</v>
      </c>
      <c r="L430" s="6">
        <v>7</v>
      </c>
      <c r="M430" s="6">
        <v>7</v>
      </c>
      <c r="N430" s="6">
        <v>6</v>
      </c>
      <c r="O430" s="6">
        <v>4</v>
      </c>
      <c r="P430" s="6">
        <v>4</v>
      </c>
      <c r="Q430" s="6">
        <v>6</v>
      </c>
      <c r="R430" s="6">
        <v>6</v>
      </c>
      <c r="S430" s="6">
        <v>6</v>
      </c>
      <c r="T430" s="6">
        <v>6</v>
      </c>
      <c r="U430" s="6">
        <v>6</v>
      </c>
      <c r="V430" s="6">
        <v>6</v>
      </c>
      <c r="W430" s="6">
        <f>VLOOKUP(D430,'[1]EE con sedes'!D:AA,24,0)</f>
        <v>6</v>
      </c>
      <c r="X430" s="6">
        <v>6</v>
      </c>
      <c r="Y430" s="6">
        <v>6</v>
      </c>
      <c r="Z430" s="6">
        <f t="shared" si="18"/>
        <v>-1</v>
      </c>
      <c r="AA430" s="39">
        <f t="shared" si="19"/>
        <v>0.8571428571428571</v>
      </c>
      <c r="AB430" s="23">
        <f t="shared" si="20"/>
        <v>0.1428571428571429</v>
      </c>
    </row>
    <row r="431" spans="1:28">
      <c r="A431" s="5" t="s">
        <v>1233</v>
      </c>
      <c r="B431" s="6" t="s">
        <v>1324</v>
      </c>
      <c r="C431" s="5" t="s">
        <v>1325</v>
      </c>
      <c r="D431" s="6" t="s">
        <v>1324</v>
      </c>
      <c r="E431" s="6" t="s">
        <v>1326</v>
      </c>
      <c r="F431" s="5" t="s">
        <v>1325</v>
      </c>
      <c r="G431" s="5" t="s">
        <v>9</v>
      </c>
      <c r="H431" s="6">
        <v>9</v>
      </c>
      <c r="I431" s="6">
        <v>6</v>
      </c>
      <c r="J431" s="6">
        <v>6</v>
      </c>
      <c r="K431" s="6">
        <v>6</v>
      </c>
      <c r="L431" s="6">
        <v>6</v>
      </c>
      <c r="M431" s="6">
        <v>6</v>
      </c>
      <c r="N431" s="6">
        <v>6</v>
      </c>
      <c r="O431" s="6">
        <v>6</v>
      </c>
      <c r="P431" s="6">
        <v>6</v>
      </c>
      <c r="Q431" s="6">
        <v>6</v>
      </c>
      <c r="R431" s="6">
        <v>6</v>
      </c>
      <c r="S431" s="6">
        <v>6</v>
      </c>
      <c r="T431" s="6">
        <v>6</v>
      </c>
      <c r="U431" s="6">
        <v>6</v>
      </c>
      <c r="V431" s="6">
        <v>6</v>
      </c>
      <c r="W431" s="6">
        <f>VLOOKUP(D431,'[1]EE con sedes'!D:AA,24,0)</f>
        <v>6</v>
      </c>
      <c r="X431" s="6">
        <v>6</v>
      </c>
      <c r="Y431" s="6">
        <v>6</v>
      </c>
      <c r="Z431" s="6">
        <f t="shared" si="18"/>
        <v>-3</v>
      </c>
      <c r="AA431" s="39">
        <f t="shared" si="19"/>
        <v>0.66666666666666663</v>
      </c>
      <c r="AB431" s="23">
        <f t="shared" si="20"/>
        <v>0.33333333333333337</v>
      </c>
    </row>
    <row r="432" spans="1:28">
      <c r="A432" s="5" t="s">
        <v>1233</v>
      </c>
      <c r="B432" s="6" t="s">
        <v>1327</v>
      </c>
      <c r="C432" s="5" t="s">
        <v>1328</v>
      </c>
      <c r="D432" s="6" t="s">
        <v>1329</v>
      </c>
      <c r="E432" s="6" t="s">
        <v>1330</v>
      </c>
      <c r="F432" s="5" t="s">
        <v>1331</v>
      </c>
      <c r="G432" s="5" t="s">
        <v>9</v>
      </c>
      <c r="H432" s="6">
        <v>30</v>
      </c>
      <c r="I432" s="6">
        <v>25</v>
      </c>
      <c r="J432" s="6">
        <v>25</v>
      </c>
      <c r="K432" s="6">
        <v>24</v>
      </c>
      <c r="L432" s="6">
        <v>25</v>
      </c>
      <c r="M432" s="6">
        <v>31</v>
      </c>
      <c r="N432" s="6">
        <v>32</v>
      </c>
      <c r="O432" s="6">
        <v>32</v>
      </c>
      <c r="P432" s="6">
        <v>32</v>
      </c>
      <c r="Q432" s="6">
        <v>32</v>
      </c>
      <c r="R432" s="6">
        <v>32</v>
      </c>
      <c r="S432" s="6">
        <v>33</v>
      </c>
      <c r="T432" s="6">
        <v>33</v>
      </c>
      <c r="U432" s="6">
        <v>33</v>
      </c>
      <c r="V432" s="6">
        <v>33</v>
      </c>
      <c r="W432" s="6">
        <f>VLOOKUP(D432,'[1]EE con sedes'!D:AA,24,0)</f>
        <v>30</v>
      </c>
      <c r="X432" s="6">
        <v>30</v>
      </c>
      <c r="Y432" s="6">
        <v>30</v>
      </c>
      <c r="Z432" s="6">
        <f t="shared" si="18"/>
        <v>0</v>
      </c>
      <c r="AA432" s="39">
        <f t="shared" si="19"/>
        <v>1</v>
      </c>
      <c r="AB432" s="23">
        <f t="shared" si="20"/>
        <v>0</v>
      </c>
    </row>
    <row r="433" spans="1:28">
      <c r="A433" s="5" t="s">
        <v>1233</v>
      </c>
      <c r="B433" s="6" t="s">
        <v>1327</v>
      </c>
      <c r="C433" s="5" t="s">
        <v>1328</v>
      </c>
      <c r="D433" s="6" t="s">
        <v>1327</v>
      </c>
      <c r="E433" s="6" t="s">
        <v>1332</v>
      </c>
      <c r="F433" s="5" t="s">
        <v>1328</v>
      </c>
      <c r="G433" s="5" t="s">
        <v>9</v>
      </c>
      <c r="H433" s="6">
        <v>55</v>
      </c>
      <c r="I433" s="6">
        <v>62</v>
      </c>
      <c r="J433" s="6">
        <v>64</v>
      </c>
      <c r="K433" s="6">
        <v>63</v>
      </c>
      <c r="L433" s="6">
        <v>65</v>
      </c>
      <c r="M433" s="6">
        <v>68</v>
      </c>
      <c r="N433" s="6">
        <v>68</v>
      </c>
      <c r="O433" s="6">
        <v>67</v>
      </c>
      <c r="P433" s="6">
        <v>66</v>
      </c>
      <c r="Q433" s="6">
        <v>66</v>
      </c>
      <c r="R433" s="6">
        <v>66</v>
      </c>
      <c r="S433" s="6">
        <v>66</v>
      </c>
      <c r="T433" s="6">
        <v>66</v>
      </c>
      <c r="U433" s="6">
        <v>66</v>
      </c>
      <c r="V433" s="6">
        <v>66</v>
      </c>
      <c r="W433" s="6">
        <f>VLOOKUP(D433,'[1]EE con sedes'!D:AA,24,0)</f>
        <v>66</v>
      </c>
      <c r="X433" s="6">
        <v>67</v>
      </c>
      <c r="Y433" s="6">
        <v>67</v>
      </c>
      <c r="Z433" s="6">
        <f t="shared" si="18"/>
        <v>12</v>
      </c>
      <c r="AA433" s="39">
        <f t="shared" si="19"/>
        <v>1.2181818181818183</v>
      </c>
      <c r="AB433" s="23">
        <f t="shared" si="20"/>
        <v>-0.21818181818181825</v>
      </c>
    </row>
    <row r="434" spans="1:28">
      <c r="A434" s="5" t="s">
        <v>1233</v>
      </c>
      <c r="B434" s="6" t="s">
        <v>1333</v>
      </c>
      <c r="C434" s="5" t="s">
        <v>1334</v>
      </c>
      <c r="D434" s="6" t="s">
        <v>1335</v>
      </c>
      <c r="E434" s="6" t="s">
        <v>1336</v>
      </c>
      <c r="F434" s="5" t="s">
        <v>1337</v>
      </c>
      <c r="G434" s="5" t="s">
        <v>9</v>
      </c>
      <c r="H434" s="6">
        <v>75</v>
      </c>
      <c r="I434" s="6">
        <v>60</v>
      </c>
      <c r="J434" s="6">
        <v>60</v>
      </c>
      <c r="K434" s="6">
        <v>69</v>
      </c>
      <c r="L434" s="6">
        <v>70</v>
      </c>
      <c r="M434" s="6">
        <v>71</v>
      </c>
      <c r="N434" s="6">
        <v>71</v>
      </c>
      <c r="O434" s="6">
        <v>72</v>
      </c>
      <c r="P434" s="6">
        <v>73</v>
      </c>
      <c r="Q434" s="6">
        <v>73</v>
      </c>
      <c r="R434" s="6">
        <v>73</v>
      </c>
      <c r="S434" s="6">
        <v>74</v>
      </c>
      <c r="T434" s="6">
        <v>75</v>
      </c>
      <c r="U434" s="6">
        <v>75</v>
      </c>
      <c r="V434" s="6">
        <v>75</v>
      </c>
      <c r="W434" s="6">
        <f>VLOOKUP(D434,'[1]EE con sedes'!D:AA,24,0)</f>
        <v>75</v>
      </c>
      <c r="X434" s="6">
        <v>74</v>
      </c>
      <c r="Y434" s="6">
        <v>74</v>
      </c>
      <c r="Z434" s="6">
        <f t="shared" si="18"/>
        <v>-1</v>
      </c>
      <c r="AA434" s="39">
        <f t="shared" si="19"/>
        <v>0.98666666666666669</v>
      </c>
      <c r="AB434" s="23">
        <f t="shared" si="20"/>
        <v>1.3333333333333308E-2</v>
      </c>
    </row>
    <row r="435" spans="1:28">
      <c r="A435" s="5" t="s">
        <v>1233</v>
      </c>
      <c r="B435" s="6" t="s">
        <v>1333</v>
      </c>
      <c r="C435" s="5" t="s">
        <v>1334</v>
      </c>
      <c r="D435" s="6" t="s">
        <v>1333</v>
      </c>
      <c r="E435" s="6" t="s">
        <v>1338</v>
      </c>
      <c r="F435" s="5" t="s">
        <v>1334</v>
      </c>
      <c r="G435" s="5" t="s">
        <v>9</v>
      </c>
      <c r="H435" s="6">
        <v>111</v>
      </c>
      <c r="I435" s="6">
        <v>104</v>
      </c>
      <c r="J435" s="6">
        <v>105</v>
      </c>
      <c r="K435" s="6">
        <v>107</v>
      </c>
      <c r="L435" s="6">
        <v>106</v>
      </c>
      <c r="M435" s="6">
        <v>110</v>
      </c>
      <c r="N435" s="6">
        <v>110</v>
      </c>
      <c r="O435" s="6">
        <v>110</v>
      </c>
      <c r="P435" s="6">
        <v>113</v>
      </c>
      <c r="Q435" s="6">
        <v>112</v>
      </c>
      <c r="R435" s="6">
        <v>112</v>
      </c>
      <c r="S435" s="6">
        <v>112</v>
      </c>
      <c r="T435" s="6">
        <v>112</v>
      </c>
      <c r="U435" s="6">
        <v>112</v>
      </c>
      <c r="V435" s="6">
        <v>112</v>
      </c>
      <c r="W435" s="6">
        <f>VLOOKUP(D435,'[1]EE con sedes'!D:AA,24,0)</f>
        <v>112</v>
      </c>
      <c r="X435" s="6">
        <v>111</v>
      </c>
      <c r="Y435" s="6">
        <v>111</v>
      </c>
      <c r="Z435" s="6">
        <f t="shared" si="18"/>
        <v>0</v>
      </c>
      <c r="AA435" s="39">
        <f t="shared" si="19"/>
        <v>1</v>
      </c>
      <c r="AB435" s="23">
        <f t="shared" si="20"/>
        <v>0</v>
      </c>
    </row>
    <row r="436" spans="1:28">
      <c r="A436" s="5" t="s">
        <v>1339</v>
      </c>
      <c r="B436" s="6" t="s">
        <v>1340</v>
      </c>
      <c r="C436" s="5" t="s">
        <v>1341</v>
      </c>
      <c r="D436" s="6" t="s">
        <v>1340</v>
      </c>
      <c r="E436" s="6" t="s">
        <v>1342</v>
      </c>
      <c r="F436" s="5" t="s">
        <v>1343</v>
      </c>
      <c r="G436" s="5" t="s">
        <v>5</v>
      </c>
      <c r="H436" s="6">
        <v>448</v>
      </c>
      <c r="I436" s="6">
        <v>438</v>
      </c>
      <c r="J436" s="6">
        <v>438</v>
      </c>
      <c r="K436" s="6">
        <v>450</v>
      </c>
      <c r="L436" s="6">
        <v>452</v>
      </c>
      <c r="M436" s="6">
        <v>450</v>
      </c>
      <c r="N436" s="6">
        <v>447</v>
      </c>
      <c r="O436" s="6">
        <v>439</v>
      </c>
      <c r="P436" s="6">
        <v>439</v>
      </c>
      <c r="Q436" s="6">
        <v>438</v>
      </c>
      <c r="R436" s="6">
        <v>438</v>
      </c>
      <c r="S436" s="6">
        <v>437</v>
      </c>
      <c r="T436" s="6">
        <v>437</v>
      </c>
      <c r="U436" s="6">
        <v>436</v>
      </c>
      <c r="V436" s="6">
        <v>436</v>
      </c>
      <c r="W436" s="6">
        <f>VLOOKUP(D436,'[1]EE con sedes'!D:AA,24,0)</f>
        <v>433</v>
      </c>
      <c r="X436" s="6">
        <v>432</v>
      </c>
      <c r="Y436" s="6">
        <v>432</v>
      </c>
      <c r="Z436" s="6">
        <f t="shared" si="18"/>
        <v>-16</v>
      </c>
      <c r="AA436" s="39">
        <f t="shared" si="19"/>
        <v>0.9642857142857143</v>
      </c>
      <c r="AB436" s="23">
        <f t="shared" si="20"/>
        <v>3.5714285714285698E-2</v>
      </c>
    </row>
    <row r="437" spans="1:28">
      <c r="A437" s="5" t="s">
        <v>1339</v>
      </c>
      <c r="B437" s="6" t="s">
        <v>1340</v>
      </c>
      <c r="C437" s="5" t="s">
        <v>1341</v>
      </c>
      <c r="D437" s="6" t="s">
        <v>1344</v>
      </c>
      <c r="E437" s="6" t="s">
        <v>1345</v>
      </c>
      <c r="F437" s="5" t="s">
        <v>1346</v>
      </c>
      <c r="G437" s="5" t="s">
        <v>5</v>
      </c>
      <c r="H437" s="6">
        <v>225</v>
      </c>
      <c r="I437" s="6">
        <v>171</v>
      </c>
      <c r="J437" s="6">
        <v>211</v>
      </c>
      <c r="K437" s="6">
        <v>211</v>
      </c>
      <c r="L437" s="6">
        <v>211</v>
      </c>
      <c r="M437" s="6">
        <v>219</v>
      </c>
      <c r="N437" s="6">
        <v>219</v>
      </c>
      <c r="O437" s="6">
        <v>218</v>
      </c>
      <c r="P437" s="6">
        <v>219</v>
      </c>
      <c r="Q437" s="6">
        <v>219</v>
      </c>
      <c r="R437" s="6">
        <v>219</v>
      </c>
      <c r="S437" s="6">
        <v>219</v>
      </c>
      <c r="T437" s="6">
        <v>220</v>
      </c>
      <c r="U437" s="6">
        <v>220</v>
      </c>
      <c r="V437" s="6">
        <v>220</v>
      </c>
      <c r="W437" s="6">
        <f>VLOOKUP(D437,'[1]EE con sedes'!D:AA,24,0)</f>
        <v>220</v>
      </c>
      <c r="X437" s="6">
        <v>218</v>
      </c>
      <c r="Y437" s="6">
        <v>218</v>
      </c>
      <c r="Z437" s="6">
        <f t="shared" si="18"/>
        <v>-7</v>
      </c>
      <c r="AA437" s="39">
        <f t="shared" si="19"/>
        <v>0.96888888888888891</v>
      </c>
      <c r="AB437" s="23">
        <f t="shared" si="20"/>
        <v>3.1111111111111089E-2</v>
      </c>
    </row>
    <row r="438" spans="1:28">
      <c r="A438" s="5" t="s">
        <v>1339</v>
      </c>
      <c r="B438" s="6" t="s">
        <v>1340</v>
      </c>
      <c r="C438" s="5" t="s">
        <v>1341</v>
      </c>
      <c r="D438" s="6" t="s">
        <v>1347</v>
      </c>
      <c r="E438" s="6" t="s">
        <v>1348</v>
      </c>
      <c r="F438" s="5" t="s">
        <v>1349</v>
      </c>
      <c r="G438" s="5" t="s">
        <v>5</v>
      </c>
      <c r="H438" s="6">
        <v>103</v>
      </c>
      <c r="I438" s="6">
        <v>102</v>
      </c>
      <c r="J438" s="6">
        <v>102</v>
      </c>
      <c r="K438" s="6">
        <v>103</v>
      </c>
      <c r="L438" s="6">
        <v>103</v>
      </c>
      <c r="M438" s="6">
        <v>107</v>
      </c>
      <c r="N438" s="6">
        <v>107</v>
      </c>
      <c r="O438" s="6">
        <v>107</v>
      </c>
      <c r="P438" s="6">
        <v>106</v>
      </c>
      <c r="Q438" s="6">
        <v>106</v>
      </c>
      <c r="R438" s="6">
        <v>106</v>
      </c>
      <c r="S438" s="6">
        <v>106</v>
      </c>
      <c r="T438" s="6">
        <v>106</v>
      </c>
      <c r="U438" s="6">
        <v>106</v>
      </c>
      <c r="V438" s="6">
        <v>106</v>
      </c>
      <c r="W438" s="6">
        <f>VLOOKUP(D438,'[1]EE con sedes'!D:AA,24,0)</f>
        <v>106</v>
      </c>
      <c r="X438" s="6">
        <v>106</v>
      </c>
      <c r="Y438" s="6">
        <v>105</v>
      </c>
      <c r="Z438" s="6">
        <f t="shared" si="18"/>
        <v>2</v>
      </c>
      <c r="AA438" s="39">
        <f t="shared" si="19"/>
        <v>1.0194174757281553</v>
      </c>
      <c r="AB438" s="23">
        <f t="shared" si="20"/>
        <v>-1.9417475728155331E-2</v>
      </c>
    </row>
    <row r="439" spans="1:28">
      <c r="A439" s="5" t="s">
        <v>1339</v>
      </c>
      <c r="B439" s="6" t="s">
        <v>1350</v>
      </c>
      <c r="C439" s="5" t="s">
        <v>1351</v>
      </c>
      <c r="D439" s="6" t="s">
        <v>1350</v>
      </c>
      <c r="E439" s="6" t="s">
        <v>1352</v>
      </c>
      <c r="F439" s="5" t="s">
        <v>1351</v>
      </c>
      <c r="G439" s="5" t="s">
        <v>9</v>
      </c>
      <c r="H439" s="6">
        <v>14</v>
      </c>
      <c r="I439" s="6">
        <v>12</v>
      </c>
      <c r="J439" s="6">
        <v>12</v>
      </c>
      <c r="K439" s="6">
        <v>12</v>
      </c>
      <c r="L439" s="6">
        <v>12</v>
      </c>
      <c r="M439" s="6">
        <v>11</v>
      </c>
      <c r="N439" s="6">
        <v>11</v>
      </c>
      <c r="O439" s="6">
        <v>10</v>
      </c>
      <c r="P439" s="6">
        <v>10</v>
      </c>
      <c r="Q439" s="6">
        <v>10</v>
      </c>
      <c r="R439" s="6">
        <v>10</v>
      </c>
      <c r="S439" s="6">
        <v>10</v>
      </c>
      <c r="T439" s="6">
        <v>10</v>
      </c>
      <c r="U439" s="6">
        <v>10</v>
      </c>
      <c r="V439" s="6">
        <v>10</v>
      </c>
      <c r="W439" s="6">
        <f>VLOOKUP(D439,'[1]EE con sedes'!D:AA,24,0)</f>
        <v>10</v>
      </c>
      <c r="X439" s="6">
        <v>10</v>
      </c>
      <c r="Y439" s="6">
        <v>10</v>
      </c>
      <c r="Z439" s="6">
        <f t="shared" si="18"/>
        <v>-4</v>
      </c>
      <c r="AA439" s="39">
        <f t="shared" si="19"/>
        <v>0.7142857142857143</v>
      </c>
      <c r="AB439" s="23">
        <f t="shared" si="20"/>
        <v>0.2857142857142857</v>
      </c>
    </row>
    <row r="440" spans="1:28">
      <c r="A440" s="5" t="s">
        <v>1339</v>
      </c>
      <c r="B440" s="6" t="s">
        <v>1353</v>
      </c>
      <c r="C440" s="5" t="s">
        <v>1354</v>
      </c>
      <c r="D440" s="6" t="s">
        <v>1353</v>
      </c>
      <c r="E440" s="6" t="s">
        <v>1355</v>
      </c>
      <c r="F440" s="5" t="s">
        <v>1354</v>
      </c>
      <c r="G440" s="5" t="s">
        <v>9</v>
      </c>
      <c r="H440" s="6">
        <v>3</v>
      </c>
      <c r="I440" s="6">
        <v>3</v>
      </c>
      <c r="J440" s="6">
        <v>3</v>
      </c>
      <c r="K440" s="6">
        <v>3</v>
      </c>
      <c r="L440" s="6">
        <v>4</v>
      </c>
      <c r="M440" s="6">
        <v>4</v>
      </c>
      <c r="N440" s="6">
        <v>5</v>
      </c>
      <c r="O440" s="6">
        <v>5</v>
      </c>
      <c r="P440" s="6">
        <v>5</v>
      </c>
      <c r="Q440" s="6">
        <v>5</v>
      </c>
      <c r="R440" s="6">
        <v>5</v>
      </c>
      <c r="S440" s="6">
        <v>5</v>
      </c>
      <c r="T440" s="6">
        <v>5</v>
      </c>
      <c r="U440" s="6">
        <v>5</v>
      </c>
      <c r="V440" s="6">
        <v>5</v>
      </c>
      <c r="W440" s="6">
        <f>VLOOKUP(D440,'[1]EE con sedes'!D:AA,24,0)</f>
        <v>5</v>
      </c>
      <c r="X440" s="6">
        <v>5</v>
      </c>
      <c r="Y440" s="6">
        <v>5</v>
      </c>
      <c r="Z440" s="6">
        <f t="shared" si="18"/>
        <v>2</v>
      </c>
      <c r="AA440" s="39">
        <f t="shared" si="19"/>
        <v>1.6666666666666667</v>
      </c>
      <c r="AB440" s="23">
        <f t="shared" si="20"/>
        <v>-0.66666666666666674</v>
      </c>
    </row>
    <row r="441" spans="1:28">
      <c r="A441" s="5" t="s">
        <v>1339</v>
      </c>
      <c r="B441" s="6" t="s">
        <v>1356</v>
      </c>
      <c r="C441" s="5" t="s">
        <v>1357</v>
      </c>
      <c r="D441" s="6" t="s">
        <v>1356</v>
      </c>
      <c r="E441" s="6" t="s">
        <v>1358</v>
      </c>
      <c r="F441" s="5" t="s">
        <v>1357</v>
      </c>
      <c r="G441" s="5" t="s">
        <v>9</v>
      </c>
      <c r="H441" s="6">
        <v>24</v>
      </c>
      <c r="I441" s="6">
        <v>17</v>
      </c>
      <c r="J441" s="6">
        <v>17</v>
      </c>
      <c r="K441" s="6">
        <v>17</v>
      </c>
      <c r="L441" s="6">
        <v>16</v>
      </c>
      <c r="M441" s="6">
        <v>16</v>
      </c>
      <c r="N441" s="6">
        <v>16</v>
      </c>
      <c r="O441" s="6">
        <v>16</v>
      </c>
      <c r="P441" s="6">
        <v>16</v>
      </c>
      <c r="Q441" s="6">
        <v>16</v>
      </c>
      <c r="R441" s="6">
        <v>16</v>
      </c>
      <c r="S441" s="6">
        <v>16</v>
      </c>
      <c r="T441" s="6">
        <v>16</v>
      </c>
      <c r="U441" s="6">
        <v>16</v>
      </c>
      <c r="V441" s="6">
        <v>16</v>
      </c>
      <c r="W441" s="6">
        <f>VLOOKUP(D441,'[1]EE con sedes'!D:AA,24,0)</f>
        <v>16</v>
      </c>
      <c r="X441" s="6">
        <v>16</v>
      </c>
      <c r="Y441" s="6">
        <v>16</v>
      </c>
      <c r="Z441" s="6">
        <f t="shared" si="18"/>
        <v>-8</v>
      </c>
      <c r="AA441" s="39">
        <f t="shared" si="19"/>
        <v>0.66666666666666663</v>
      </c>
      <c r="AB441" s="23">
        <f t="shared" si="20"/>
        <v>0.33333333333333337</v>
      </c>
    </row>
    <row r="442" spans="1:28">
      <c r="A442" s="5" t="s">
        <v>1339</v>
      </c>
      <c r="B442" s="6" t="s">
        <v>1359</v>
      </c>
      <c r="C442" s="5" t="s">
        <v>1360</v>
      </c>
      <c r="D442" s="6" t="s">
        <v>1359</v>
      </c>
      <c r="E442" s="6" t="s">
        <v>1361</v>
      </c>
      <c r="F442" s="5" t="s">
        <v>1360</v>
      </c>
      <c r="G442" s="5" t="s">
        <v>9</v>
      </c>
      <c r="H442" s="6">
        <v>29</v>
      </c>
      <c r="I442" s="6">
        <v>22</v>
      </c>
      <c r="J442" s="6">
        <v>22</v>
      </c>
      <c r="K442" s="6">
        <v>22</v>
      </c>
      <c r="L442" s="6">
        <v>22</v>
      </c>
      <c r="M442" s="6">
        <v>23</v>
      </c>
      <c r="N442" s="6">
        <v>22</v>
      </c>
      <c r="O442" s="6">
        <v>24</v>
      </c>
      <c r="P442" s="6">
        <v>24</v>
      </c>
      <c r="Q442" s="6">
        <v>24</v>
      </c>
      <c r="R442" s="6">
        <v>24</v>
      </c>
      <c r="S442" s="6">
        <v>24</v>
      </c>
      <c r="T442" s="6">
        <v>24</v>
      </c>
      <c r="U442" s="6">
        <v>24</v>
      </c>
      <c r="V442" s="6">
        <v>24</v>
      </c>
      <c r="W442" s="6">
        <f>VLOOKUP(D442,'[1]EE con sedes'!D:AA,24,0)</f>
        <v>24</v>
      </c>
      <c r="X442" s="6">
        <v>24</v>
      </c>
      <c r="Y442" s="6">
        <v>24</v>
      </c>
      <c r="Z442" s="6">
        <f t="shared" si="18"/>
        <v>-5</v>
      </c>
      <c r="AA442" s="39">
        <f t="shared" si="19"/>
        <v>0.82758620689655171</v>
      </c>
      <c r="AB442" s="23">
        <f t="shared" si="20"/>
        <v>0.17241379310344829</v>
      </c>
    </row>
    <row r="443" spans="1:28">
      <c r="A443" s="5" t="s">
        <v>1339</v>
      </c>
      <c r="B443" s="6" t="s">
        <v>1362</v>
      </c>
      <c r="C443" s="5" t="s">
        <v>1363</v>
      </c>
      <c r="D443" s="6" t="s">
        <v>1364</v>
      </c>
      <c r="E443" s="6" t="s">
        <v>1365</v>
      </c>
      <c r="F443" s="5" t="s">
        <v>1366</v>
      </c>
      <c r="G443" s="5" t="s">
        <v>9</v>
      </c>
      <c r="H443" s="6">
        <v>7</v>
      </c>
      <c r="I443" s="6">
        <v>4</v>
      </c>
      <c r="J443" s="6">
        <v>4</v>
      </c>
      <c r="K443" s="6">
        <v>4</v>
      </c>
      <c r="L443" s="6">
        <v>4</v>
      </c>
      <c r="M443" s="6">
        <v>3</v>
      </c>
      <c r="N443" s="6">
        <v>3</v>
      </c>
      <c r="O443" s="6">
        <v>3</v>
      </c>
      <c r="P443" s="6">
        <v>3</v>
      </c>
      <c r="Q443" s="6">
        <v>3</v>
      </c>
      <c r="R443" s="6">
        <v>3</v>
      </c>
      <c r="S443" s="6">
        <v>3</v>
      </c>
      <c r="T443" s="6">
        <v>3</v>
      </c>
      <c r="U443" s="6">
        <v>3</v>
      </c>
      <c r="V443" s="6">
        <v>3</v>
      </c>
      <c r="W443" s="6">
        <f>VLOOKUP(D443,'[1]EE con sedes'!D:AA,24,0)</f>
        <v>3</v>
      </c>
      <c r="X443" s="6">
        <v>3</v>
      </c>
      <c r="Y443" s="6">
        <v>3</v>
      </c>
      <c r="Z443" s="6">
        <f t="shared" si="18"/>
        <v>-4</v>
      </c>
      <c r="AA443" s="39">
        <f t="shared" si="19"/>
        <v>0.42857142857142855</v>
      </c>
      <c r="AB443" s="23">
        <f t="shared" si="20"/>
        <v>0.5714285714285714</v>
      </c>
    </row>
    <row r="444" spans="1:28">
      <c r="A444" s="5" t="s">
        <v>1339</v>
      </c>
      <c r="B444" s="6" t="s">
        <v>1362</v>
      </c>
      <c r="C444" s="5" t="s">
        <v>1363</v>
      </c>
      <c r="D444" s="6" t="s">
        <v>1362</v>
      </c>
      <c r="E444" s="6" t="s">
        <v>1367</v>
      </c>
      <c r="F444" s="5" t="s">
        <v>1363</v>
      </c>
      <c r="G444" s="5" t="s">
        <v>9</v>
      </c>
      <c r="H444" s="6">
        <v>131</v>
      </c>
      <c r="I444" s="6">
        <v>130</v>
      </c>
      <c r="J444" s="6">
        <v>130</v>
      </c>
      <c r="K444" s="6">
        <v>128</v>
      </c>
      <c r="L444" s="6">
        <v>126</v>
      </c>
      <c r="M444" s="6">
        <v>125</v>
      </c>
      <c r="N444" s="6">
        <v>124</v>
      </c>
      <c r="O444" s="6">
        <v>120</v>
      </c>
      <c r="P444" s="6">
        <v>120</v>
      </c>
      <c r="Q444" s="6">
        <v>121</v>
      </c>
      <c r="R444" s="6">
        <v>121</v>
      </c>
      <c r="S444" s="6">
        <v>121</v>
      </c>
      <c r="T444" s="6">
        <v>120</v>
      </c>
      <c r="U444" s="6">
        <v>120</v>
      </c>
      <c r="V444" s="6">
        <v>120</v>
      </c>
      <c r="W444" s="6">
        <f>VLOOKUP(D444,'[1]EE con sedes'!D:AA,24,0)</f>
        <v>120</v>
      </c>
      <c r="X444" s="6">
        <v>120</v>
      </c>
      <c r="Y444" s="6">
        <v>121</v>
      </c>
      <c r="Z444" s="6">
        <f t="shared" si="18"/>
        <v>-10</v>
      </c>
      <c r="AA444" s="39">
        <f t="shared" si="19"/>
        <v>0.92366412213740456</v>
      </c>
      <c r="AB444" s="23">
        <f t="shared" si="20"/>
        <v>7.6335877862595436E-2</v>
      </c>
    </row>
    <row r="445" spans="1:28">
      <c r="A445" s="5" t="s">
        <v>1339</v>
      </c>
      <c r="B445" s="6" t="s">
        <v>1362</v>
      </c>
      <c r="C445" s="5" t="s">
        <v>1363</v>
      </c>
      <c r="D445" s="6" t="s">
        <v>1368</v>
      </c>
      <c r="E445" s="6" t="s">
        <v>1369</v>
      </c>
      <c r="F445" s="5" t="s">
        <v>1370</v>
      </c>
      <c r="G445" s="5" t="s">
        <v>9</v>
      </c>
      <c r="H445" s="6">
        <v>36</v>
      </c>
      <c r="I445" s="6">
        <v>32</v>
      </c>
      <c r="J445" s="6">
        <v>32</v>
      </c>
      <c r="K445" s="6">
        <v>30</v>
      </c>
      <c r="L445" s="6">
        <v>30</v>
      </c>
      <c r="M445" s="6">
        <v>30</v>
      </c>
      <c r="N445" s="6">
        <v>30</v>
      </c>
      <c r="O445" s="6">
        <v>30</v>
      </c>
      <c r="P445" s="6">
        <v>30</v>
      </c>
      <c r="Q445" s="6">
        <v>30</v>
      </c>
      <c r="R445" s="6">
        <v>30</v>
      </c>
      <c r="S445" s="6">
        <v>31</v>
      </c>
      <c r="T445" s="6">
        <v>31</v>
      </c>
      <c r="U445" s="6">
        <v>31</v>
      </c>
      <c r="V445" s="6">
        <v>31</v>
      </c>
      <c r="W445" s="6">
        <f>VLOOKUP(D445,'[1]EE con sedes'!D:AA,24,0)</f>
        <v>31</v>
      </c>
      <c r="X445" s="6">
        <v>31</v>
      </c>
      <c r="Y445" s="6">
        <v>30</v>
      </c>
      <c r="Z445" s="6">
        <f t="shared" si="18"/>
        <v>-6</v>
      </c>
      <c r="AA445" s="39">
        <f t="shared" si="19"/>
        <v>0.83333333333333337</v>
      </c>
      <c r="AB445" s="23">
        <f t="shared" si="20"/>
        <v>0.16666666666666663</v>
      </c>
    </row>
    <row r="446" spans="1:28">
      <c r="A446" s="5" t="s">
        <v>1339</v>
      </c>
      <c r="B446" s="6" t="s">
        <v>1371</v>
      </c>
      <c r="C446" s="5" t="s">
        <v>1372</v>
      </c>
      <c r="D446" s="6" t="s">
        <v>1371</v>
      </c>
      <c r="E446" s="6" t="s">
        <v>1373</v>
      </c>
      <c r="F446" s="5" t="s">
        <v>1372</v>
      </c>
      <c r="G446" s="5" t="s">
        <v>9</v>
      </c>
      <c r="H446" s="6">
        <v>8</v>
      </c>
      <c r="I446" s="6">
        <v>9</v>
      </c>
      <c r="J446" s="6">
        <v>9</v>
      </c>
      <c r="K446" s="6">
        <v>9</v>
      </c>
      <c r="L446" s="6">
        <v>8</v>
      </c>
      <c r="M446" s="6">
        <v>6</v>
      </c>
      <c r="N446" s="6">
        <v>6</v>
      </c>
      <c r="O446" s="6">
        <v>4</v>
      </c>
      <c r="P446" s="6">
        <v>4</v>
      </c>
      <c r="Q446" s="6">
        <v>4</v>
      </c>
      <c r="R446" s="6">
        <v>4</v>
      </c>
      <c r="S446" s="6">
        <v>4</v>
      </c>
      <c r="T446" s="6">
        <v>4</v>
      </c>
      <c r="U446" s="6">
        <v>4</v>
      </c>
      <c r="V446" s="6">
        <v>4</v>
      </c>
      <c r="W446" s="6">
        <f>VLOOKUP(D446,'[1]EE con sedes'!D:AA,24,0)</f>
        <v>4</v>
      </c>
      <c r="X446" s="6">
        <v>4</v>
      </c>
      <c r="Y446" s="6">
        <v>5</v>
      </c>
      <c r="Z446" s="6">
        <f t="shared" si="18"/>
        <v>-3</v>
      </c>
      <c r="AA446" s="39">
        <f t="shared" si="19"/>
        <v>0.625</v>
      </c>
      <c r="AB446" s="23">
        <f t="shared" si="20"/>
        <v>0.375</v>
      </c>
    </row>
    <row r="447" spans="1:28">
      <c r="A447" s="5" t="s">
        <v>1339</v>
      </c>
      <c r="B447" s="6" t="s">
        <v>1374</v>
      </c>
      <c r="C447" s="5" t="s">
        <v>1375</v>
      </c>
      <c r="D447" s="6" t="s">
        <v>1374</v>
      </c>
      <c r="E447" s="6" t="s">
        <v>1376</v>
      </c>
      <c r="F447" s="5" t="s">
        <v>1375</v>
      </c>
      <c r="G447" s="5" t="s">
        <v>9</v>
      </c>
      <c r="H447" s="6">
        <v>10</v>
      </c>
      <c r="I447" s="6">
        <v>9</v>
      </c>
      <c r="J447" s="6">
        <v>9</v>
      </c>
      <c r="K447" s="6">
        <v>9</v>
      </c>
      <c r="L447" s="6">
        <v>12</v>
      </c>
      <c r="M447" s="6">
        <v>12</v>
      </c>
      <c r="N447" s="6">
        <v>12</v>
      </c>
      <c r="O447" s="6">
        <v>13</v>
      </c>
      <c r="P447" s="6">
        <v>13</v>
      </c>
      <c r="Q447" s="6">
        <v>13</v>
      </c>
      <c r="R447" s="6">
        <v>13</v>
      </c>
      <c r="S447" s="6">
        <v>13</v>
      </c>
      <c r="T447" s="6">
        <v>13</v>
      </c>
      <c r="U447" s="6">
        <v>13</v>
      </c>
      <c r="V447" s="6">
        <v>13</v>
      </c>
      <c r="W447" s="6">
        <f>VLOOKUP(D447,'[1]EE con sedes'!D:AA,24,0)</f>
        <v>13</v>
      </c>
      <c r="X447" s="6">
        <v>13</v>
      </c>
      <c r="Y447" s="6">
        <v>13</v>
      </c>
      <c r="Z447" s="6">
        <f t="shared" si="18"/>
        <v>3</v>
      </c>
      <c r="AA447" s="39">
        <f t="shared" si="19"/>
        <v>1.3</v>
      </c>
      <c r="AB447" s="23">
        <f t="shared" si="20"/>
        <v>-0.30000000000000004</v>
      </c>
    </row>
    <row r="448" spans="1:28">
      <c r="A448" s="5" t="s">
        <v>1339</v>
      </c>
      <c r="B448" s="6" t="s">
        <v>1377</v>
      </c>
      <c r="C448" s="5" t="s">
        <v>1378</v>
      </c>
      <c r="D448" s="6" t="s">
        <v>1377</v>
      </c>
      <c r="E448" s="6" t="s">
        <v>1379</v>
      </c>
      <c r="F448" s="5" t="s">
        <v>1380</v>
      </c>
      <c r="G448" s="5" t="s">
        <v>9</v>
      </c>
      <c r="H448" s="6">
        <v>32</v>
      </c>
      <c r="I448" s="6">
        <v>31</v>
      </c>
      <c r="J448" s="6">
        <v>31</v>
      </c>
      <c r="K448" s="6">
        <v>29</v>
      </c>
      <c r="L448" s="6">
        <v>30</v>
      </c>
      <c r="M448" s="6">
        <v>30</v>
      </c>
      <c r="N448" s="6">
        <v>30</v>
      </c>
      <c r="O448" s="6">
        <v>30</v>
      </c>
      <c r="P448" s="6">
        <v>30</v>
      </c>
      <c r="Q448" s="6">
        <v>31</v>
      </c>
      <c r="R448" s="6">
        <v>31</v>
      </c>
      <c r="S448" s="6">
        <v>31</v>
      </c>
      <c r="T448" s="6">
        <v>31</v>
      </c>
      <c r="U448" s="6">
        <v>31</v>
      </c>
      <c r="V448" s="6">
        <v>33</v>
      </c>
      <c r="W448" s="6">
        <f>VLOOKUP(D448,'[1]EE con sedes'!D:AA,24,0)</f>
        <v>33</v>
      </c>
      <c r="X448" s="6">
        <v>33</v>
      </c>
      <c r="Y448" s="6">
        <v>32</v>
      </c>
      <c r="Z448" s="6">
        <f t="shared" si="18"/>
        <v>0</v>
      </c>
      <c r="AA448" s="39">
        <f t="shared" si="19"/>
        <v>1</v>
      </c>
      <c r="AB448" s="23">
        <f t="shared" si="20"/>
        <v>0</v>
      </c>
    </row>
    <row r="449" spans="1:28">
      <c r="A449" s="5" t="s">
        <v>1339</v>
      </c>
      <c r="B449" s="6" t="s">
        <v>1381</v>
      </c>
      <c r="C449" s="5" t="s">
        <v>1382</v>
      </c>
      <c r="D449" s="6" t="s">
        <v>1381</v>
      </c>
      <c r="E449" s="6" t="s">
        <v>1383</v>
      </c>
      <c r="F449" s="5" t="s">
        <v>1382</v>
      </c>
      <c r="G449" s="5" t="s">
        <v>9</v>
      </c>
      <c r="H449" s="6">
        <v>9</v>
      </c>
      <c r="I449" s="6">
        <v>8</v>
      </c>
      <c r="J449" s="6">
        <v>8</v>
      </c>
      <c r="K449" s="6">
        <v>6</v>
      </c>
      <c r="L449" s="6">
        <v>6</v>
      </c>
      <c r="M449" s="6">
        <v>7</v>
      </c>
      <c r="N449" s="6">
        <v>7</v>
      </c>
      <c r="O449" s="6">
        <v>7</v>
      </c>
      <c r="P449" s="6">
        <v>7</v>
      </c>
      <c r="Q449" s="6">
        <v>7</v>
      </c>
      <c r="R449" s="6">
        <v>7</v>
      </c>
      <c r="S449" s="6">
        <v>7</v>
      </c>
      <c r="T449" s="6">
        <v>7</v>
      </c>
      <c r="U449" s="6">
        <v>7</v>
      </c>
      <c r="V449" s="6">
        <v>7</v>
      </c>
      <c r="W449" s="6">
        <f>VLOOKUP(D449,'[1]EE con sedes'!D:AA,24,0)</f>
        <v>7</v>
      </c>
      <c r="X449" s="6">
        <v>7</v>
      </c>
      <c r="Y449" s="6">
        <v>7</v>
      </c>
      <c r="Z449" s="6">
        <f t="shared" si="18"/>
        <v>-2</v>
      </c>
      <c r="AA449" s="39">
        <f t="shared" si="19"/>
        <v>0.77777777777777779</v>
      </c>
      <c r="AB449" s="23">
        <f t="shared" si="20"/>
        <v>0.22222222222222221</v>
      </c>
    </row>
    <row r="450" spans="1:28">
      <c r="A450" s="5" t="s">
        <v>1384</v>
      </c>
      <c r="B450" s="6" t="s">
        <v>1385</v>
      </c>
      <c r="C450" s="5" t="s">
        <v>1386</v>
      </c>
      <c r="D450" s="6" t="s">
        <v>1387</v>
      </c>
      <c r="E450" s="6" t="s">
        <v>1388</v>
      </c>
      <c r="F450" s="5" t="s">
        <v>1389</v>
      </c>
      <c r="G450" s="5" t="s">
        <v>5</v>
      </c>
      <c r="H450" s="6">
        <v>626</v>
      </c>
      <c r="I450" s="6">
        <v>574</v>
      </c>
      <c r="J450" s="6">
        <v>575</v>
      </c>
      <c r="K450" s="6">
        <v>584</v>
      </c>
      <c r="L450" s="6">
        <v>595</v>
      </c>
      <c r="M450" s="6">
        <v>625</v>
      </c>
      <c r="N450" s="6">
        <v>621</v>
      </c>
      <c r="O450" s="6">
        <v>621</v>
      </c>
      <c r="P450" s="6">
        <v>619</v>
      </c>
      <c r="Q450" s="6">
        <v>619</v>
      </c>
      <c r="R450" s="6">
        <v>620</v>
      </c>
      <c r="S450" s="6">
        <v>618</v>
      </c>
      <c r="T450" s="6">
        <v>616</v>
      </c>
      <c r="U450" s="6">
        <v>615</v>
      </c>
      <c r="V450" s="6">
        <v>616</v>
      </c>
      <c r="W450" s="6">
        <f>VLOOKUP(D450,'[1]EE con sedes'!D:AA,24,0)</f>
        <v>616</v>
      </c>
      <c r="X450" s="6">
        <v>616</v>
      </c>
      <c r="Y450" s="6">
        <v>612</v>
      </c>
      <c r="Z450" s="6">
        <f t="shared" si="18"/>
        <v>-14</v>
      </c>
      <c r="AA450" s="39">
        <f t="shared" si="19"/>
        <v>0.97763578274760388</v>
      </c>
      <c r="AB450" s="23">
        <f t="shared" si="20"/>
        <v>2.2364217252396124E-2</v>
      </c>
    </row>
    <row r="451" spans="1:28">
      <c r="A451" s="5" t="s">
        <v>1384</v>
      </c>
      <c r="B451" s="6" t="s">
        <v>1385</v>
      </c>
      <c r="C451" s="5" t="s">
        <v>1386</v>
      </c>
      <c r="D451" s="6" t="s">
        <v>1385</v>
      </c>
      <c r="E451" s="6" t="s">
        <v>1390</v>
      </c>
      <c r="F451" s="5" t="s">
        <v>1386</v>
      </c>
      <c r="G451" s="5" t="s">
        <v>5</v>
      </c>
      <c r="H451" s="6">
        <v>411</v>
      </c>
      <c r="I451" s="6">
        <v>421</v>
      </c>
      <c r="J451" s="6">
        <v>421</v>
      </c>
      <c r="K451" s="6">
        <v>423</v>
      </c>
      <c r="L451" s="6">
        <v>442</v>
      </c>
      <c r="M451" s="6">
        <v>449</v>
      </c>
      <c r="N451" s="6">
        <v>448</v>
      </c>
      <c r="O451" s="6">
        <v>449</v>
      </c>
      <c r="P451" s="6">
        <v>450</v>
      </c>
      <c r="Q451" s="6">
        <v>449</v>
      </c>
      <c r="R451" s="6">
        <v>447</v>
      </c>
      <c r="S451" s="6">
        <v>445</v>
      </c>
      <c r="T451" s="6">
        <v>443</v>
      </c>
      <c r="U451" s="6">
        <v>442</v>
      </c>
      <c r="V451" s="6">
        <v>439</v>
      </c>
      <c r="W451" s="6">
        <f>VLOOKUP(D451,'[1]EE con sedes'!D:AA,24,0)</f>
        <v>438</v>
      </c>
      <c r="X451" s="6">
        <v>438</v>
      </c>
      <c r="Y451" s="6">
        <v>435</v>
      </c>
      <c r="Z451" s="6">
        <f t="shared" si="18"/>
        <v>24</v>
      </c>
      <c r="AA451" s="39">
        <f t="shared" si="19"/>
        <v>1.0583941605839415</v>
      </c>
      <c r="AB451" s="23">
        <f t="shared" si="20"/>
        <v>-5.8394160583941535E-2</v>
      </c>
    </row>
    <row r="452" spans="1:28">
      <c r="A452" s="5" t="s">
        <v>1384</v>
      </c>
      <c r="B452" s="6" t="s">
        <v>1385</v>
      </c>
      <c r="C452" s="5" t="s">
        <v>1386</v>
      </c>
      <c r="D452" s="6" t="s">
        <v>1391</v>
      </c>
      <c r="E452" s="6" t="s">
        <v>1392</v>
      </c>
      <c r="F452" s="5" t="s">
        <v>1393</v>
      </c>
      <c r="G452" s="5" t="s">
        <v>5</v>
      </c>
      <c r="H452" s="6">
        <v>94</v>
      </c>
      <c r="I452" s="6">
        <v>43</v>
      </c>
      <c r="J452" s="6">
        <v>46</v>
      </c>
      <c r="K452" s="6">
        <v>53</v>
      </c>
      <c r="L452" s="6">
        <v>65</v>
      </c>
      <c r="M452" s="6">
        <v>73</v>
      </c>
      <c r="N452" s="6">
        <v>74</v>
      </c>
      <c r="O452" s="6">
        <v>75</v>
      </c>
      <c r="P452" s="6">
        <v>75</v>
      </c>
      <c r="Q452" s="6">
        <v>75</v>
      </c>
      <c r="R452" s="6">
        <v>75</v>
      </c>
      <c r="S452" s="6">
        <v>74</v>
      </c>
      <c r="T452" s="6">
        <v>74</v>
      </c>
      <c r="U452" s="6">
        <v>74</v>
      </c>
      <c r="V452" s="6">
        <v>75</v>
      </c>
      <c r="W452" s="6">
        <f>VLOOKUP(D452,'[1]EE con sedes'!D:AA,24,0)</f>
        <v>76</v>
      </c>
      <c r="X452" s="6">
        <v>75</v>
      </c>
      <c r="Y452" s="6">
        <v>75</v>
      </c>
      <c r="Z452" s="6">
        <f t="shared" si="18"/>
        <v>-19</v>
      </c>
      <c r="AA452" s="39">
        <f t="shared" si="19"/>
        <v>0.7978723404255319</v>
      </c>
      <c r="AB452" s="23">
        <f t="shared" si="20"/>
        <v>0.2021276595744681</v>
      </c>
    </row>
    <row r="453" spans="1:28">
      <c r="A453" s="5" t="s">
        <v>1384</v>
      </c>
      <c r="B453" s="6" t="s">
        <v>1394</v>
      </c>
      <c r="C453" s="5" t="s">
        <v>1395</v>
      </c>
      <c r="D453" s="6" t="s">
        <v>1394</v>
      </c>
      <c r="E453" s="6" t="s">
        <v>1396</v>
      </c>
      <c r="F453" s="5" t="s">
        <v>1395</v>
      </c>
      <c r="G453" s="5" t="s">
        <v>5</v>
      </c>
      <c r="H453" s="6">
        <v>1450</v>
      </c>
      <c r="I453" s="6">
        <v>1378</v>
      </c>
      <c r="J453" s="6">
        <v>1373</v>
      </c>
      <c r="K453" s="6">
        <v>1405</v>
      </c>
      <c r="L453" s="6">
        <v>1409</v>
      </c>
      <c r="M453" s="6">
        <v>1404</v>
      </c>
      <c r="N453" s="6">
        <v>1404</v>
      </c>
      <c r="O453" s="6">
        <v>1408</v>
      </c>
      <c r="P453" s="6">
        <v>1407</v>
      </c>
      <c r="Q453" s="6">
        <v>1405</v>
      </c>
      <c r="R453" s="6">
        <v>1403</v>
      </c>
      <c r="S453" s="6">
        <v>1403</v>
      </c>
      <c r="T453" s="6">
        <v>1403</v>
      </c>
      <c r="U453" s="6">
        <v>1403</v>
      </c>
      <c r="V453" s="6">
        <v>1403</v>
      </c>
      <c r="W453" s="6">
        <f>VLOOKUP(D453,'[1]EE con sedes'!D:AA,24,0)</f>
        <v>1402</v>
      </c>
      <c r="X453" s="6">
        <v>1399</v>
      </c>
      <c r="Y453" s="6">
        <v>1397</v>
      </c>
      <c r="Z453" s="6">
        <f t="shared" si="18"/>
        <v>-53</v>
      </c>
      <c r="AA453" s="39">
        <f t="shared" si="19"/>
        <v>0.96344827586206894</v>
      </c>
      <c r="AB453" s="23">
        <f t="shared" si="20"/>
        <v>3.6551724137931063E-2</v>
      </c>
    </row>
    <row r="454" spans="1:28">
      <c r="A454" s="5" t="s">
        <v>1384</v>
      </c>
      <c r="B454" s="6" t="s">
        <v>1397</v>
      </c>
      <c r="C454" s="5" t="s">
        <v>1398</v>
      </c>
      <c r="D454" s="6" t="s">
        <v>1397</v>
      </c>
      <c r="E454" s="6" t="s">
        <v>1399</v>
      </c>
      <c r="F454" s="5" t="s">
        <v>1398</v>
      </c>
      <c r="G454" s="5" t="s">
        <v>9</v>
      </c>
      <c r="H454" s="6">
        <v>63</v>
      </c>
      <c r="I454" s="6">
        <v>49</v>
      </c>
      <c r="J454" s="6">
        <v>49</v>
      </c>
      <c r="K454" s="6">
        <v>47</v>
      </c>
      <c r="L454" s="6">
        <v>53</v>
      </c>
      <c r="M454" s="6">
        <v>50</v>
      </c>
      <c r="N454" s="6">
        <v>50</v>
      </c>
      <c r="O454" s="6">
        <v>50</v>
      </c>
      <c r="P454" s="6">
        <v>50</v>
      </c>
      <c r="Q454" s="6">
        <v>50</v>
      </c>
      <c r="R454" s="6">
        <v>50</v>
      </c>
      <c r="S454" s="6">
        <v>54</v>
      </c>
      <c r="T454" s="6">
        <v>54</v>
      </c>
      <c r="U454" s="6">
        <v>54</v>
      </c>
      <c r="V454" s="6">
        <v>54</v>
      </c>
      <c r="W454" s="6">
        <f>VLOOKUP(D454,'[1]EE con sedes'!D:AA,24,0)</f>
        <v>54</v>
      </c>
      <c r="X454" s="6">
        <v>54</v>
      </c>
      <c r="Y454" s="6">
        <v>56</v>
      </c>
      <c r="Z454" s="6">
        <f t="shared" si="18"/>
        <v>-7</v>
      </c>
      <c r="AA454" s="39">
        <f t="shared" si="19"/>
        <v>0.88888888888888884</v>
      </c>
      <c r="AB454" s="23">
        <f t="shared" si="20"/>
        <v>0.11111111111111116</v>
      </c>
    </row>
    <row r="455" spans="1:28">
      <c r="A455" s="5" t="s">
        <v>1384</v>
      </c>
      <c r="B455" s="6" t="s">
        <v>1400</v>
      </c>
      <c r="C455" s="5" t="s">
        <v>1401</v>
      </c>
      <c r="D455" s="6" t="s">
        <v>1400</v>
      </c>
      <c r="E455" s="6" t="s">
        <v>1402</v>
      </c>
      <c r="F455" s="5" t="s">
        <v>1401</v>
      </c>
      <c r="G455" s="5" t="s">
        <v>9</v>
      </c>
      <c r="H455" s="6">
        <v>169</v>
      </c>
      <c r="I455" s="6">
        <v>120</v>
      </c>
      <c r="J455" s="6">
        <v>152</v>
      </c>
      <c r="K455" s="6">
        <v>150</v>
      </c>
      <c r="L455" s="6">
        <v>162</v>
      </c>
      <c r="M455" s="6">
        <v>164</v>
      </c>
      <c r="N455" s="6">
        <v>166</v>
      </c>
      <c r="O455" s="6">
        <v>169</v>
      </c>
      <c r="P455" s="6">
        <v>171</v>
      </c>
      <c r="Q455" s="6">
        <v>171</v>
      </c>
      <c r="R455" s="6">
        <v>169</v>
      </c>
      <c r="S455" s="6">
        <v>169</v>
      </c>
      <c r="T455" s="6">
        <v>169</v>
      </c>
      <c r="U455" s="6">
        <v>169</v>
      </c>
      <c r="V455" s="6">
        <v>170</v>
      </c>
      <c r="W455" s="6">
        <f>VLOOKUP(D455,'[1]EE con sedes'!D:AA,24,0)</f>
        <v>170</v>
      </c>
      <c r="X455" s="6">
        <v>173</v>
      </c>
      <c r="Y455" s="6">
        <v>173</v>
      </c>
      <c r="Z455" s="6">
        <f t="shared" si="18"/>
        <v>4</v>
      </c>
      <c r="AA455" s="39">
        <f t="shared" si="19"/>
        <v>1.0236686390532543</v>
      </c>
      <c r="AB455" s="23">
        <f t="shared" si="20"/>
        <v>-2.3668639053254337E-2</v>
      </c>
    </row>
    <row r="456" spans="1:28">
      <c r="A456" s="5" t="s">
        <v>1384</v>
      </c>
      <c r="B456" s="6" t="s">
        <v>1403</v>
      </c>
      <c r="C456" s="5" t="s">
        <v>1404</v>
      </c>
      <c r="D456" s="6" t="s">
        <v>1403</v>
      </c>
      <c r="E456" s="6" t="s">
        <v>1405</v>
      </c>
      <c r="F456" s="5" t="s">
        <v>1404</v>
      </c>
      <c r="G456" s="5" t="s">
        <v>9</v>
      </c>
      <c r="H456" s="6">
        <v>27</v>
      </c>
      <c r="I456" s="6">
        <v>26</v>
      </c>
      <c r="J456" s="6">
        <v>26</v>
      </c>
      <c r="K456" s="6">
        <v>26</v>
      </c>
      <c r="L456" s="6">
        <v>28</v>
      </c>
      <c r="M456" s="6">
        <v>30</v>
      </c>
      <c r="N456" s="6">
        <v>29</v>
      </c>
      <c r="O456" s="6">
        <v>29</v>
      </c>
      <c r="P456" s="6">
        <v>27</v>
      </c>
      <c r="Q456" s="6">
        <v>27</v>
      </c>
      <c r="R456" s="6">
        <v>27</v>
      </c>
      <c r="S456" s="6">
        <v>27</v>
      </c>
      <c r="T456" s="6">
        <v>27</v>
      </c>
      <c r="U456" s="6">
        <v>27</v>
      </c>
      <c r="V456" s="6">
        <v>26</v>
      </c>
      <c r="W456" s="6">
        <f>VLOOKUP(D456,'[1]EE con sedes'!D:AA,24,0)</f>
        <v>26</v>
      </c>
      <c r="X456" s="6">
        <v>26</v>
      </c>
      <c r="Y456" s="6">
        <v>26</v>
      </c>
      <c r="Z456" s="6">
        <f t="shared" si="18"/>
        <v>-1</v>
      </c>
      <c r="AA456" s="39">
        <f t="shared" si="19"/>
        <v>0.96296296296296291</v>
      </c>
      <c r="AB456" s="23">
        <f t="shared" si="20"/>
        <v>3.703703703703709E-2</v>
      </c>
    </row>
    <row r="457" spans="1:28">
      <c r="A457" s="5" t="s">
        <v>1384</v>
      </c>
      <c r="B457" s="6" t="s">
        <v>1406</v>
      </c>
      <c r="C457" s="5" t="s">
        <v>1407</v>
      </c>
      <c r="D457" s="6" t="s">
        <v>1406</v>
      </c>
      <c r="E457" s="6" t="s">
        <v>1408</v>
      </c>
      <c r="F457" s="5" t="s">
        <v>1407</v>
      </c>
      <c r="G457" s="5" t="s">
        <v>9</v>
      </c>
      <c r="H457" s="6">
        <v>8</v>
      </c>
      <c r="I457" s="6"/>
      <c r="J457" s="6"/>
      <c r="K457" s="6">
        <v>10</v>
      </c>
      <c r="L457" s="6">
        <v>9</v>
      </c>
      <c r="M457" s="6">
        <v>9</v>
      </c>
      <c r="N457" s="6">
        <v>9</v>
      </c>
      <c r="O457" s="6">
        <v>10</v>
      </c>
      <c r="P457" s="6">
        <v>10</v>
      </c>
      <c r="Q457" s="6">
        <v>10</v>
      </c>
      <c r="R457" s="6">
        <v>10</v>
      </c>
      <c r="S457" s="6">
        <v>10</v>
      </c>
      <c r="T457" s="6">
        <v>10</v>
      </c>
      <c r="U457" s="6">
        <v>10</v>
      </c>
      <c r="V457" s="6">
        <v>10</v>
      </c>
      <c r="W457" s="6">
        <f>VLOOKUP(D457,'[1]EE con sedes'!D:AA,24,0)</f>
        <v>10</v>
      </c>
      <c r="X457" s="6">
        <v>10</v>
      </c>
      <c r="Y457" s="6">
        <v>10</v>
      </c>
      <c r="Z457" s="6">
        <f t="shared" ref="Z457:Z520" si="21">Y457-H457</f>
        <v>2</v>
      </c>
      <c r="AA457" s="39">
        <f t="shared" ref="AA457:AA520" si="22">Y457/H457</f>
        <v>1.25</v>
      </c>
      <c r="AB457" s="23">
        <f t="shared" si="20"/>
        <v>-0.25</v>
      </c>
    </row>
    <row r="458" spans="1:28">
      <c r="A458" s="5" t="s">
        <v>1384</v>
      </c>
      <c r="B458" s="6" t="s">
        <v>1409</v>
      </c>
      <c r="C458" s="5" t="s">
        <v>1410</v>
      </c>
      <c r="D458" s="6" t="s">
        <v>1409</v>
      </c>
      <c r="E458" s="6" t="s">
        <v>1411</v>
      </c>
      <c r="F458" s="5" t="s">
        <v>1410</v>
      </c>
      <c r="G458" s="5" t="s">
        <v>9</v>
      </c>
      <c r="H458" s="6">
        <v>9</v>
      </c>
      <c r="I458" s="6">
        <v>9</v>
      </c>
      <c r="J458" s="6">
        <v>11</v>
      </c>
      <c r="K458" s="6">
        <v>11</v>
      </c>
      <c r="L458" s="6">
        <v>11</v>
      </c>
      <c r="M458" s="6">
        <v>14</v>
      </c>
      <c r="N458" s="6">
        <v>14</v>
      </c>
      <c r="O458" s="6">
        <v>14</v>
      </c>
      <c r="P458" s="6">
        <v>14</v>
      </c>
      <c r="Q458" s="6">
        <v>14</v>
      </c>
      <c r="R458" s="6">
        <v>14</v>
      </c>
      <c r="S458" s="6">
        <v>15</v>
      </c>
      <c r="T458" s="6">
        <v>13</v>
      </c>
      <c r="U458" s="6">
        <v>13</v>
      </c>
      <c r="V458" s="6">
        <v>13</v>
      </c>
      <c r="W458" s="6">
        <f>VLOOKUP(D458,'[1]EE con sedes'!D:AA,24,0)</f>
        <v>13</v>
      </c>
      <c r="X458" s="6">
        <v>13</v>
      </c>
      <c r="Y458" s="6">
        <v>13</v>
      </c>
      <c r="Z458" s="6">
        <f t="shared" si="21"/>
        <v>4</v>
      </c>
      <c r="AA458" s="39">
        <f t="shared" si="22"/>
        <v>1.4444444444444444</v>
      </c>
      <c r="AB458" s="23">
        <f t="shared" ref="AB458:AB521" si="23">100%-AA458</f>
        <v>-0.44444444444444442</v>
      </c>
    </row>
    <row r="459" spans="1:28">
      <c r="A459" s="5" t="s">
        <v>1384</v>
      </c>
      <c r="B459" s="6" t="s">
        <v>1412</v>
      </c>
      <c r="C459" s="5" t="s">
        <v>1413</v>
      </c>
      <c r="D459" s="6" t="s">
        <v>1412</v>
      </c>
      <c r="E459" s="6" t="s">
        <v>1414</v>
      </c>
      <c r="F459" s="5" t="s">
        <v>1415</v>
      </c>
      <c r="G459" s="5" t="s">
        <v>9</v>
      </c>
      <c r="H459" s="6">
        <v>35</v>
      </c>
      <c r="I459" s="6">
        <v>32</v>
      </c>
      <c r="J459" s="6">
        <v>31</v>
      </c>
      <c r="K459" s="6">
        <v>31</v>
      </c>
      <c r="L459" s="6">
        <v>33</v>
      </c>
      <c r="M459" s="6">
        <v>30</v>
      </c>
      <c r="N459" s="6">
        <v>30</v>
      </c>
      <c r="O459" s="6">
        <v>30</v>
      </c>
      <c r="P459" s="6">
        <v>30</v>
      </c>
      <c r="Q459" s="6">
        <v>30</v>
      </c>
      <c r="R459" s="6">
        <v>30</v>
      </c>
      <c r="S459" s="6">
        <v>30</v>
      </c>
      <c r="T459" s="6">
        <v>30</v>
      </c>
      <c r="U459" s="6">
        <v>30</v>
      </c>
      <c r="V459" s="6">
        <v>30</v>
      </c>
      <c r="W459" s="6">
        <f>VLOOKUP(D459,'[1]EE con sedes'!D:AA,24,0)</f>
        <v>30</v>
      </c>
      <c r="X459" s="6">
        <v>31</v>
      </c>
      <c r="Y459" s="6">
        <v>31</v>
      </c>
      <c r="Z459" s="6">
        <f t="shared" si="21"/>
        <v>-4</v>
      </c>
      <c r="AA459" s="39">
        <f t="shared" si="22"/>
        <v>0.88571428571428568</v>
      </c>
      <c r="AB459" s="23">
        <f t="shared" si="23"/>
        <v>0.11428571428571432</v>
      </c>
    </row>
    <row r="460" spans="1:28">
      <c r="A460" s="5" t="s">
        <v>1384</v>
      </c>
      <c r="B460" s="6" t="s">
        <v>1416</v>
      </c>
      <c r="C460" s="5" t="s">
        <v>1417</v>
      </c>
      <c r="D460" s="6" t="s">
        <v>1416</v>
      </c>
      <c r="E460" s="6" t="s">
        <v>1418</v>
      </c>
      <c r="F460" s="5" t="s">
        <v>1417</v>
      </c>
      <c r="G460" s="5" t="s">
        <v>9</v>
      </c>
      <c r="H460" s="6">
        <v>107</v>
      </c>
      <c r="I460" s="6">
        <v>77</v>
      </c>
      <c r="J460" s="6">
        <v>77</v>
      </c>
      <c r="K460" s="6">
        <v>94</v>
      </c>
      <c r="L460" s="6">
        <v>101</v>
      </c>
      <c r="M460" s="6">
        <v>107</v>
      </c>
      <c r="N460" s="6">
        <v>107</v>
      </c>
      <c r="O460" s="6">
        <v>107</v>
      </c>
      <c r="P460" s="6">
        <v>109</v>
      </c>
      <c r="Q460" s="6">
        <v>114</v>
      </c>
      <c r="R460" s="6">
        <v>114</v>
      </c>
      <c r="S460" s="6">
        <v>114</v>
      </c>
      <c r="T460" s="6">
        <v>114</v>
      </c>
      <c r="U460" s="6">
        <v>114</v>
      </c>
      <c r="V460" s="6">
        <v>108</v>
      </c>
      <c r="W460" s="6">
        <f>VLOOKUP(D460,'[1]EE con sedes'!D:AA,24,0)</f>
        <v>108</v>
      </c>
      <c r="X460" s="6">
        <v>108</v>
      </c>
      <c r="Y460" s="6">
        <v>109</v>
      </c>
      <c r="Z460" s="6">
        <f t="shared" si="21"/>
        <v>2</v>
      </c>
      <c r="AA460" s="39">
        <f t="shared" si="22"/>
        <v>1.0186915887850467</v>
      </c>
      <c r="AB460" s="23">
        <f t="shared" si="23"/>
        <v>-1.8691588785046731E-2</v>
      </c>
    </row>
    <row r="461" spans="1:28">
      <c r="A461" s="5" t="s">
        <v>1384</v>
      </c>
      <c r="B461" s="6" t="s">
        <v>1419</v>
      </c>
      <c r="C461" s="5" t="s">
        <v>1420</v>
      </c>
      <c r="D461" s="6" t="s">
        <v>1419</v>
      </c>
      <c r="E461" s="6" t="s">
        <v>1421</v>
      </c>
      <c r="F461" s="5" t="s">
        <v>1422</v>
      </c>
      <c r="G461" s="5" t="s">
        <v>9</v>
      </c>
      <c r="H461" s="6">
        <v>136</v>
      </c>
      <c r="I461" s="6"/>
      <c r="J461" s="6">
        <v>116</v>
      </c>
      <c r="K461" s="6">
        <v>115</v>
      </c>
      <c r="L461" s="6">
        <v>128</v>
      </c>
      <c r="M461" s="6">
        <v>129</v>
      </c>
      <c r="N461" s="6">
        <v>133</v>
      </c>
      <c r="O461" s="6">
        <v>132</v>
      </c>
      <c r="P461" s="6">
        <v>132</v>
      </c>
      <c r="Q461" s="6">
        <v>132</v>
      </c>
      <c r="R461" s="6">
        <v>132</v>
      </c>
      <c r="S461" s="6">
        <v>132</v>
      </c>
      <c r="T461" s="6">
        <v>132</v>
      </c>
      <c r="U461" s="6">
        <v>132</v>
      </c>
      <c r="V461" s="6">
        <v>132</v>
      </c>
      <c r="W461" s="6">
        <f>VLOOKUP(D461,'[1]EE con sedes'!D:AA,24,0)</f>
        <v>133</v>
      </c>
      <c r="X461" s="6">
        <v>133</v>
      </c>
      <c r="Y461" s="6">
        <v>133</v>
      </c>
      <c r="Z461" s="6">
        <f t="shared" si="21"/>
        <v>-3</v>
      </c>
      <c r="AA461" s="39">
        <f t="shared" si="22"/>
        <v>0.9779411764705882</v>
      </c>
      <c r="AB461" s="23">
        <f t="shared" si="23"/>
        <v>2.2058823529411797E-2</v>
      </c>
    </row>
    <row r="462" spans="1:28">
      <c r="A462" s="5" t="s">
        <v>1384</v>
      </c>
      <c r="B462" s="6" t="s">
        <v>1423</v>
      </c>
      <c r="C462" s="5" t="s">
        <v>1424</v>
      </c>
      <c r="D462" s="6" t="s">
        <v>1423</v>
      </c>
      <c r="E462" s="6" t="s">
        <v>1425</v>
      </c>
      <c r="F462" s="5" t="s">
        <v>1424</v>
      </c>
      <c r="G462" s="5" t="s">
        <v>9</v>
      </c>
      <c r="H462" s="6">
        <v>12</v>
      </c>
      <c r="I462" s="6">
        <v>7</v>
      </c>
      <c r="J462" s="6">
        <v>7</v>
      </c>
      <c r="K462" s="6">
        <v>7</v>
      </c>
      <c r="L462" s="6">
        <v>12</v>
      </c>
      <c r="M462" s="6">
        <v>12</v>
      </c>
      <c r="N462" s="6">
        <v>12</v>
      </c>
      <c r="O462" s="6">
        <v>14</v>
      </c>
      <c r="P462" s="6">
        <v>14</v>
      </c>
      <c r="Q462" s="6">
        <v>14</v>
      </c>
      <c r="R462" s="6">
        <v>14</v>
      </c>
      <c r="S462" s="6">
        <v>14</v>
      </c>
      <c r="T462" s="6">
        <v>14</v>
      </c>
      <c r="U462" s="6">
        <v>14</v>
      </c>
      <c r="V462" s="6">
        <v>14</v>
      </c>
      <c r="W462" s="6">
        <f>VLOOKUP(D462,'[1]EE con sedes'!D:AA,24,0)</f>
        <v>13</v>
      </c>
      <c r="X462" s="6">
        <v>13</v>
      </c>
      <c r="Y462" s="6">
        <v>13</v>
      </c>
      <c r="Z462" s="6">
        <f t="shared" si="21"/>
        <v>1</v>
      </c>
      <c r="AA462" s="39">
        <f t="shared" si="22"/>
        <v>1.0833333333333333</v>
      </c>
      <c r="AB462" s="23">
        <f t="shared" si="23"/>
        <v>-8.3333333333333259E-2</v>
      </c>
    </row>
    <row r="463" spans="1:28">
      <c r="A463" s="5" t="s">
        <v>1384</v>
      </c>
      <c r="B463" s="6" t="s">
        <v>1426</v>
      </c>
      <c r="C463" s="5" t="s">
        <v>1427</v>
      </c>
      <c r="D463" s="6" t="s">
        <v>1426</v>
      </c>
      <c r="E463" s="6" t="s">
        <v>1428</v>
      </c>
      <c r="F463" s="5" t="s">
        <v>1427</v>
      </c>
      <c r="G463" s="5" t="s">
        <v>9</v>
      </c>
      <c r="H463" s="6">
        <v>348</v>
      </c>
      <c r="I463" s="6">
        <v>307</v>
      </c>
      <c r="J463" s="6">
        <v>305</v>
      </c>
      <c r="K463" s="6">
        <v>319</v>
      </c>
      <c r="L463" s="6">
        <v>340</v>
      </c>
      <c r="M463" s="6">
        <v>353</v>
      </c>
      <c r="N463" s="6">
        <v>354</v>
      </c>
      <c r="O463" s="6">
        <v>354</v>
      </c>
      <c r="P463" s="6">
        <v>354</v>
      </c>
      <c r="Q463" s="6">
        <v>353</v>
      </c>
      <c r="R463" s="6">
        <v>353</v>
      </c>
      <c r="S463" s="6">
        <v>352</v>
      </c>
      <c r="T463" s="6">
        <v>352</v>
      </c>
      <c r="U463" s="6">
        <v>352</v>
      </c>
      <c r="V463" s="6">
        <v>352</v>
      </c>
      <c r="W463" s="6">
        <f>VLOOKUP(D463,'[1]EE con sedes'!D:AA,24,0)</f>
        <v>353</v>
      </c>
      <c r="X463" s="6">
        <v>355</v>
      </c>
      <c r="Y463" s="6">
        <v>354</v>
      </c>
      <c r="Z463" s="6">
        <f t="shared" si="21"/>
        <v>6</v>
      </c>
      <c r="AA463" s="39">
        <f t="shared" si="22"/>
        <v>1.0172413793103448</v>
      </c>
      <c r="AB463" s="23">
        <f t="shared" si="23"/>
        <v>-1.7241379310344751E-2</v>
      </c>
    </row>
    <row r="464" spans="1:28">
      <c r="A464" s="5" t="s">
        <v>1384</v>
      </c>
      <c r="B464" s="6" t="s">
        <v>1429</v>
      </c>
      <c r="C464" s="5" t="s">
        <v>1430</v>
      </c>
      <c r="D464" s="6" t="s">
        <v>1429</v>
      </c>
      <c r="E464" s="6" t="s">
        <v>1431</v>
      </c>
      <c r="F464" s="5" t="s">
        <v>1430</v>
      </c>
      <c r="G464" s="5" t="s">
        <v>9</v>
      </c>
      <c r="H464" s="6">
        <v>162</v>
      </c>
      <c r="I464" s="6">
        <v>141</v>
      </c>
      <c r="J464" s="6">
        <v>141</v>
      </c>
      <c r="K464" s="6">
        <v>142</v>
      </c>
      <c r="L464" s="6">
        <v>153</v>
      </c>
      <c r="M464" s="6">
        <v>154</v>
      </c>
      <c r="N464" s="6">
        <v>154</v>
      </c>
      <c r="O464" s="6">
        <v>154</v>
      </c>
      <c r="P464" s="6">
        <v>155</v>
      </c>
      <c r="Q464" s="6">
        <v>158</v>
      </c>
      <c r="R464" s="6">
        <v>160</v>
      </c>
      <c r="S464" s="6">
        <v>160</v>
      </c>
      <c r="T464" s="6">
        <v>160</v>
      </c>
      <c r="U464" s="6">
        <v>160</v>
      </c>
      <c r="V464" s="6">
        <v>159</v>
      </c>
      <c r="W464" s="6">
        <f>VLOOKUP(D464,'[1]EE con sedes'!D:AA,24,0)</f>
        <v>158</v>
      </c>
      <c r="X464" s="6">
        <v>158</v>
      </c>
      <c r="Y464" s="6">
        <v>158</v>
      </c>
      <c r="Z464" s="6">
        <f t="shared" si="21"/>
        <v>-4</v>
      </c>
      <c r="AA464" s="39">
        <f t="shared" si="22"/>
        <v>0.97530864197530864</v>
      </c>
      <c r="AB464" s="23">
        <f t="shared" si="23"/>
        <v>2.4691358024691357E-2</v>
      </c>
    </row>
    <row r="465" spans="1:28">
      <c r="A465" s="5" t="s">
        <v>1384</v>
      </c>
      <c r="B465" s="6" t="s">
        <v>1432</v>
      </c>
      <c r="C465" s="5" t="s">
        <v>1433</v>
      </c>
      <c r="D465" s="6" t="s">
        <v>1432</v>
      </c>
      <c r="E465" s="6" t="s">
        <v>1434</v>
      </c>
      <c r="F465" s="5" t="s">
        <v>1433</v>
      </c>
      <c r="G465" s="5" t="s">
        <v>9</v>
      </c>
      <c r="H465" s="6">
        <v>61</v>
      </c>
      <c r="I465" s="6">
        <v>49</v>
      </c>
      <c r="J465" s="6">
        <v>53</v>
      </c>
      <c r="K465" s="6">
        <v>53</v>
      </c>
      <c r="L465" s="6">
        <v>53</v>
      </c>
      <c r="M465" s="6">
        <v>53</v>
      </c>
      <c r="N465" s="6">
        <v>53</v>
      </c>
      <c r="O465" s="6">
        <v>52</v>
      </c>
      <c r="P465" s="6">
        <v>52</v>
      </c>
      <c r="Q465" s="6">
        <v>52</v>
      </c>
      <c r="R465" s="6">
        <v>52</v>
      </c>
      <c r="S465" s="6">
        <v>52</v>
      </c>
      <c r="T465" s="6">
        <v>52</v>
      </c>
      <c r="U465" s="6">
        <v>52</v>
      </c>
      <c r="V465" s="6">
        <v>52</v>
      </c>
      <c r="W465" s="6">
        <f>VLOOKUP(D465,'[1]EE con sedes'!D:AA,24,0)</f>
        <v>52</v>
      </c>
      <c r="X465" s="6">
        <v>52</v>
      </c>
      <c r="Y465" s="6">
        <v>52</v>
      </c>
      <c r="Z465" s="6">
        <f t="shared" si="21"/>
        <v>-9</v>
      </c>
      <c r="AA465" s="39">
        <f t="shared" si="22"/>
        <v>0.85245901639344257</v>
      </c>
      <c r="AB465" s="23">
        <f t="shared" si="23"/>
        <v>0.14754098360655743</v>
      </c>
    </row>
    <row r="466" spans="1:28">
      <c r="A466" s="5" t="s">
        <v>1384</v>
      </c>
      <c r="B466" s="6" t="s">
        <v>1435</v>
      </c>
      <c r="C466" s="5" t="s">
        <v>1436</v>
      </c>
      <c r="D466" s="6" t="s">
        <v>1435</v>
      </c>
      <c r="E466" s="6" t="s">
        <v>1437</v>
      </c>
      <c r="F466" s="5" t="s">
        <v>1438</v>
      </c>
      <c r="G466" s="5" t="s">
        <v>9</v>
      </c>
      <c r="H466" s="6">
        <v>33</v>
      </c>
      <c r="I466" s="6">
        <v>31</v>
      </c>
      <c r="J466" s="6">
        <v>31</v>
      </c>
      <c r="K466" s="6">
        <v>31</v>
      </c>
      <c r="L466" s="6">
        <v>31</v>
      </c>
      <c r="M466" s="6">
        <v>31</v>
      </c>
      <c r="N466" s="6">
        <v>31</v>
      </c>
      <c r="O466" s="6">
        <v>31</v>
      </c>
      <c r="P466" s="6">
        <v>31</v>
      </c>
      <c r="Q466" s="6">
        <v>31</v>
      </c>
      <c r="R466" s="6">
        <v>31</v>
      </c>
      <c r="S466" s="6">
        <v>31</v>
      </c>
      <c r="T466" s="6">
        <v>31</v>
      </c>
      <c r="U466" s="6">
        <v>31</v>
      </c>
      <c r="V466" s="6">
        <v>31</v>
      </c>
      <c r="W466" s="6">
        <f>VLOOKUP(D466,'[1]EE con sedes'!D:AA,24,0)</f>
        <v>31</v>
      </c>
      <c r="X466" s="6">
        <v>31</v>
      </c>
      <c r="Y466" s="6">
        <v>31</v>
      </c>
      <c r="Z466" s="6">
        <f t="shared" si="21"/>
        <v>-2</v>
      </c>
      <c r="AA466" s="39">
        <f t="shared" si="22"/>
        <v>0.93939393939393945</v>
      </c>
      <c r="AB466" s="23">
        <f t="shared" si="23"/>
        <v>6.0606060606060552E-2</v>
      </c>
    </row>
    <row r="467" spans="1:28">
      <c r="A467" s="5" t="s">
        <v>1384</v>
      </c>
      <c r="B467" s="6" t="s">
        <v>1439</v>
      </c>
      <c r="C467" s="5" t="s">
        <v>1440</v>
      </c>
      <c r="D467" s="6" t="s">
        <v>1439</v>
      </c>
      <c r="E467" s="6" t="s">
        <v>1441</v>
      </c>
      <c r="F467" s="5" t="s">
        <v>1440</v>
      </c>
      <c r="G467" s="5" t="s">
        <v>9</v>
      </c>
      <c r="H467" s="6">
        <v>16</v>
      </c>
      <c r="I467" s="6">
        <v>10</v>
      </c>
      <c r="J467" s="6">
        <v>10</v>
      </c>
      <c r="K467" s="6">
        <v>10</v>
      </c>
      <c r="L467" s="6">
        <v>10</v>
      </c>
      <c r="M467" s="6">
        <v>12</v>
      </c>
      <c r="N467" s="6">
        <v>12</v>
      </c>
      <c r="O467" s="6">
        <v>12</v>
      </c>
      <c r="P467" s="6">
        <v>12</v>
      </c>
      <c r="Q467" s="6">
        <v>12</v>
      </c>
      <c r="R467" s="6">
        <v>12</v>
      </c>
      <c r="S467" s="6">
        <v>12</v>
      </c>
      <c r="T467" s="6">
        <v>12</v>
      </c>
      <c r="U467" s="6">
        <v>12</v>
      </c>
      <c r="V467" s="6">
        <v>12</v>
      </c>
      <c r="W467" s="6">
        <f>VLOOKUP(D467,'[1]EE con sedes'!D:AA,24,0)</f>
        <v>12</v>
      </c>
      <c r="X467" s="6">
        <v>12</v>
      </c>
      <c r="Y467" s="6">
        <v>12</v>
      </c>
      <c r="Z467" s="6">
        <f t="shared" si="21"/>
        <v>-4</v>
      </c>
      <c r="AA467" s="39">
        <f t="shared" si="22"/>
        <v>0.75</v>
      </c>
      <c r="AB467" s="23">
        <f t="shared" si="23"/>
        <v>0.25</v>
      </c>
    </row>
    <row r="468" spans="1:28">
      <c r="A468" s="5" t="s">
        <v>1384</v>
      </c>
      <c r="B468" s="6" t="s">
        <v>1442</v>
      </c>
      <c r="C468" s="5" t="s">
        <v>1443</v>
      </c>
      <c r="D468" s="6" t="s">
        <v>1442</v>
      </c>
      <c r="E468" s="6" t="s">
        <v>1444</v>
      </c>
      <c r="F468" s="5" t="s">
        <v>1443</v>
      </c>
      <c r="G468" s="5" t="s">
        <v>9</v>
      </c>
      <c r="H468" s="6">
        <v>4</v>
      </c>
      <c r="I468" s="6"/>
      <c r="J468" s="6"/>
      <c r="K468" s="6">
        <v>4</v>
      </c>
      <c r="L468" s="6">
        <v>5</v>
      </c>
      <c r="M468" s="6">
        <v>5</v>
      </c>
      <c r="N468" s="6">
        <v>5</v>
      </c>
      <c r="O468" s="6">
        <v>5</v>
      </c>
      <c r="P468" s="6">
        <v>5</v>
      </c>
      <c r="Q468" s="6">
        <v>5</v>
      </c>
      <c r="R468" s="6">
        <v>5</v>
      </c>
      <c r="S468" s="6">
        <v>5</v>
      </c>
      <c r="T468" s="6">
        <v>5</v>
      </c>
      <c r="U468" s="6">
        <v>5</v>
      </c>
      <c r="V468" s="6">
        <v>5</v>
      </c>
      <c r="W468" s="6">
        <f>VLOOKUP(D468,'[1]EE con sedes'!D:AA,24,0)</f>
        <v>5</v>
      </c>
      <c r="X468" s="6">
        <v>5</v>
      </c>
      <c r="Y468" s="6">
        <v>6</v>
      </c>
      <c r="Z468" s="6">
        <f t="shared" si="21"/>
        <v>2</v>
      </c>
      <c r="AA468" s="39">
        <f t="shared" si="22"/>
        <v>1.5</v>
      </c>
      <c r="AB468" s="23">
        <f t="shared" si="23"/>
        <v>-0.5</v>
      </c>
    </row>
    <row r="469" spans="1:28">
      <c r="A469" s="5" t="s">
        <v>1384</v>
      </c>
      <c r="B469" s="6" t="s">
        <v>1445</v>
      </c>
      <c r="C469" s="5" t="s">
        <v>1446</v>
      </c>
      <c r="D469" s="6" t="s">
        <v>1445</v>
      </c>
      <c r="E469" s="6" t="s">
        <v>1447</v>
      </c>
      <c r="F469" s="5" t="s">
        <v>1448</v>
      </c>
      <c r="G469" s="5" t="s">
        <v>9</v>
      </c>
      <c r="H469" s="6">
        <v>121</v>
      </c>
      <c r="I469" s="6"/>
      <c r="J469" s="6">
        <v>108</v>
      </c>
      <c r="K469" s="6">
        <v>108</v>
      </c>
      <c r="L469" s="6">
        <v>115</v>
      </c>
      <c r="M469" s="6">
        <v>116</v>
      </c>
      <c r="N469" s="6">
        <v>116</v>
      </c>
      <c r="O469" s="6">
        <v>117</v>
      </c>
      <c r="P469" s="6">
        <v>117</v>
      </c>
      <c r="Q469" s="6">
        <v>117</v>
      </c>
      <c r="R469" s="6">
        <v>117</v>
      </c>
      <c r="S469" s="6">
        <v>117</v>
      </c>
      <c r="T469" s="6">
        <v>117</v>
      </c>
      <c r="U469" s="6">
        <v>117</v>
      </c>
      <c r="V469" s="6">
        <v>117</v>
      </c>
      <c r="W469" s="6">
        <f>VLOOKUP(D469,'[1]EE con sedes'!D:AA,24,0)</f>
        <v>117</v>
      </c>
      <c r="X469" s="6">
        <v>117</v>
      </c>
      <c r="Y469" s="6">
        <v>117</v>
      </c>
      <c r="Z469" s="6">
        <f t="shared" si="21"/>
        <v>-4</v>
      </c>
      <c r="AA469" s="39">
        <f t="shared" si="22"/>
        <v>0.96694214876033058</v>
      </c>
      <c r="AB469" s="23">
        <f t="shared" si="23"/>
        <v>3.3057851239669422E-2</v>
      </c>
    </row>
    <row r="470" spans="1:28">
      <c r="A470" s="5" t="s">
        <v>1384</v>
      </c>
      <c r="B470" s="6" t="s">
        <v>1449</v>
      </c>
      <c r="C470" s="5" t="s">
        <v>1450</v>
      </c>
      <c r="D470" s="6" t="s">
        <v>1449</v>
      </c>
      <c r="E470" s="6" t="s">
        <v>1451</v>
      </c>
      <c r="F470" s="5" t="s">
        <v>1450</v>
      </c>
      <c r="G470" s="5" t="s">
        <v>9</v>
      </c>
      <c r="H470" s="6">
        <v>18</v>
      </c>
      <c r="I470" s="6"/>
      <c r="J470" s="6"/>
      <c r="K470" s="6">
        <v>14</v>
      </c>
      <c r="L470" s="6">
        <v>14</v>
      </c>
      <c r="M470" s="6">
        <v>14</v>
      </c>
      <c r="N470" s="6">
        <v>14</v>
      </c>
      <c r="O470" s="6">
        <v>14</v>
      </c>
      <c r="P470" s="6">
        <v>14</v>
      </c>
      <c r="Q470" s="6">
        <v>14</v>
      </c>
      <c r="R470" s="6">
        <v>14</v>
      </c>
      <c r="S470" s="6">
        <v>14</v>
      </c>
      <c r="T470" s="6">
        <v>14</v>
      </c>
      <c r="U470" s="6">
        <v>14</v>
      </c>
      <c r="V470" s="6">
        <v>14</v>
      </c>
      <c r="W470" s="6">
        <f>VLOOKUP(D470,'[1]EE con sedes'!D:AA,24,0)</f>
        <v>15</v>
      </c>
      <c r="X470" s="6">
        <v>15</v>
      </c>
      <c r="Y470" s="6">
        <v>15</v>
      </c>
      <c r="Z470" s="6">
        <f t="shared" si="21"/>
        <v>-3</v>
      </c>
      <c r="AA470" s="39">
        <f t="shared" si="22"/>
        <v>0.83333333333333337</v>
      </c>
      <c r="AB470" s="23">
        <f t="shared" si="23"/>
        <v>0.16666666666666663</v>
      </c>
    </row>
    <row r="471" spans="1:28">
      <c r="A471" s="5" t="s">
        <v>1384</v>
      </c>
      <c r="B471" s="6" t="s">
        <v>1452</v>
      </c>
      <c r="C471" s="5" t="s">
        <v>1453</v>
      </c>
      <c r="D471" s="6" t="s">
        <v>1452</v>
      </c>
      <c r="E471" s="6" t="s">
        <v>1454</v>
      </c>
      <c r="F471" s="5" t="s">
        <v>1453</v>
      </c>
      <c r="G471" s="5" t="s">
        <v>9</v>
      </c>
      <c r="H471" s="6">
        <v>40</v>
      </c>
      <c r="I471" s="6"/>
      <c r="J471" s="6"/>
      <c r="K471" s="6">
        <v>35</v>
      </c>
      <c r="L471" s="6">
        <v>36</v>
      </c>
      <c r="M471" s="6">
        <v>36</v>
      </c>
      <c r="N471" s="6">
        <v>36</v>
      </c>
      <c r="O471" s="6">
        <v>37</v>
      </c>
      <c r="P471" s="6">
        <v>37</v>
      </c>
      <c r="Q471" s="6">
        <v>37</v>
      </c>
      <c r="R471" s="6">
        <v>37</v>
      </c>
      <c r="S471" s="6">
        <v>37</v>
      </c>
      <c r="T471" s="6">
        <v>37</v>
      </c>
      <c r="U471" s="6">
        <v>37</v>
      </c>
      <c r="V471" s="6">
        <v>37</v>
      </c>
      <c r="W471" s="6">
        <f>VLOOKUP(D471,'[1]EE con sedes'!D:AA,24,0)</f>
        <v>37</v>
      </c>
      <c r="X471" s="6">
        <v>37</v>
      </c>
      <c r="Y471" s="6">
        <v>37</v>
      </c>
      <c r="Z471" s="6">
        <f t="shared" si="21"/>
        <v>-3</v>
      </c>
      <c r="AA471" s="39">
        <f t="shared" si="22"/>
        <v>0.92500000000000004</v>
      </c>
      <c r="AB471" s="23">
        <f t="shared" si="23"/>
        <v>7.4999999999999956E-2</v>
      </c>
    </row>
    <row r="472" spans="1:28">
      <c r="A472" s="5" t="s">
        <v>1384</v>
      </c>
      <c r="B472" s="6" t="s">
        <v>1455</v>
      </c>
      <c r="C472" s="5" t="s">
        <v>1456</v>
      </c>
      <c r="D472" s="6" t="s">
        <v>1455</v>
      </c>
      <c r="E472" s="6" t="s">
        <v>1457</v>
      </c>
      <c r="F472" s="5" t="s">
        <v>1456</v>
      </c>
      <c r="G472" s="5" t="s">
        <v>9</v>
      </c>
      <c r="H472" s="6">
        <v>11</v>
      </c>
      <c r="I472" s="6">
        <v>8</v>
      </c>
      <c r="J472" s="6">
        <v>6</v>
      </c>
      <c r="K472" s="6">
        <v>6</v>
      </c>
      <c r="L472" s="6">
        <v>6</v>
      </c>
      <c r="M472" s="6">
        <v>6</v>
      </c>
      <c r="N472" s="6">
        <v>6</v>
      </c>
      <c r="O472" s="6">
        <v>7</v>
      </c>
      <c r="P472" s="6">
        <v>7</v>
      </c>
      <c r="Q472" s="6">
        <v>7</v>
      </c>
      <c r="R472" s="6">
        <v>7</v>
      </c>
      <c r="S472" s="6">
        <v>7</v>
      </c>
      <c r="T472" s="6">
        <v>7</v>
      </c>
      <c r="U472" s="6">
        <v>7</v>
      </c>
      <c r="V472" s="6">
        <v>7</v>
      </c>
      <c r="W472" s="6">
        <f>VLOOKUP(D472,'[1]EE con sedes'!D:AA,24,0)</f>
        <v>7</v>
      </c>
      <c r="X472" s="6">
        <v>7</v>
      </c>
      <c r="Y472" s="6">
        <v>8</v>
      </c>
      <c r="Z472" s="6">
        <f t="shared" si="21"/>
        <v>-3</v>
      </c>
      <c r="AA472" s="39">
        <f t="shared" si="22"/>
        <v>0.72727272727272729</v>
      </c>
      <c r="AB472" s="23">
        <f t="shared" si="23"/>
        <v>0.27272727272727271</v>
      </c>
    </row>
    <row r="473" spans="1:28">
      <c r="A473" s="5" t="s">
        <v>1384</v>
      </c>
      <c r="B473" s="6" t="s">
        <v>1458</v>
      </c>
      <c r="C473" s="5" t="s">
        <v>1260</v>
      </c>
      <c r="D473" s="6" t="s">
        <v>1458</v>
      </c>
      <c r="E473" s="6" t="s">
        <v>1459</v>
      </c>
      <c r="F473" s="5" t="s">
        <v>1260</v>
      </c>
      <c r="G473" s="5" t="s">
        <v>9</v>
      </c>
      <c r="H473" s="6">
        <v>9</v>
      </c>
      <c r="I473" s="6"/>
      <c r="J473" s="6">
        <v>7</v>
      </c>
      <c r="K473" s="6">
        <v>4</v>
      </c>
      <c r="L473" s="6">
        <v>3</v>
      </c>
      <c r="M473" s="6">
        <v>3</v>
      </c>
      <c r="N473" s="6">
        <v>3</v>
      </c>
      <c r="O473" s="6">
        <v>3</v>
      </c>
      <c r="P473" s="6">
        <v>3</v>
      </c>
      <c r="Q473" s="6">
        <v>3</v>
      </c>
      <c r="R473" s="6">
        <v>3</v>
      </c>
      <c r="S473" s="6">
        <v>3</v>
      </c>
      <c r="T473" s="6">
        <v>2</v>
      </c>
      <c r="U473" s="6">
        <v>2</v>
      </c>
      <c r="V473" s="6">
        <v>2</v>
      </c>
      <c r="W473" s="6">
        <f>VLOOKUP(D473,'[1]EE con sedes'!D:AA,24,0)</f>
        <v>2</v>
      </c>
      <c r="X473" s="6">
        <v>2</v>
      </c>
      <c r="Y473" s="6">
        <v>2</v>
      </c>
      <c r="Z473" s="6">
        <f t="shared" si="21"/>
        <v>-7</v>
      </c>
      <c r="AA473" s="39">
        <f t="shared" si="22"/>
        <v>0.22222222222222221</v>
      </c>
      <c r="AB473" s="23">
        <f t="shared" si="23"/>
        <v>0.77777777777777779</v>
      </c>
    </row>
    <row r="474" spans="1:28">
      <c r="A474" s="5" t="s">
        <v>1384</v>
      </c>
      <c r="B474" s="6" t="s">
        <v>1460</v>
      </c>
      <c r="C474" s="5" t="s">
        <v>1461</v>
      </c>
      <c r="D474" s="6" t="s">
        <v>1460</v>
      </c>
      <c r="E474" s="6" t="s">
        <v>1462</v>
      </c>
      <c r="F474" s="5" t="s">
        <v>1461</v>
      </c>
      <c r="G474" s="5" t="s">
        <v>9</v>
      </c>
      <c r="H474" s="6">
        <v>3</v>
      </c>
      <c r="I474" s="6"/>
      <c r="J474" s="6">
        <v>3</v>
      </c>
      <c r="K474" s="6">
        <v>3</v>
      </c>
      <c r="L474" s="6">
        <v>3</v>
      </c>
      <c r="M474" s="6">
        <v>3</v>
      </c>
      <c r="N474" s="6">
        <v>3</v>
      </c>
      <c r="O474" s="6">
        <v>3</v>
      </c>
      <c r="P474" s="6">
        <v>3</v>
      </c>
      <c r="Q474" s="6">
        <v>3</v>
      </c>
      <c r="R474" s="6">
        <v>4</v>
      </c>
      <c r="S474" s="6">
        <v>4</v>
      </c>
      <c r="T474" s="6">
        <v>4</v>
      </c>
      <c r="U474" s="6">
        <v>4</v>
      </c>
      <c r="V474" s="6">
        <v>4</v>
      </c>
      <c r="W474" s="6">
        <f>VLOOKUP(D474,'[1]EE con sedes'!D:AA,24,0)</f>
        <v>4</v>
      </c>
      <c r="X474" s="6">
        <v>4</v>
      </c>
      <c r="Y474" s="6">
        <v>4</v>
      </c>
      <c r="Z474" s="6">
        <f t="shared" si="21"/>
        <v>1</v>
      </c>
      <c r="AA474" s="39">
        <f t="shared" si="22"/>
        <v>1.3333333333333333</v>
      </c>
      <c r="AB474" s="23">
        <f t="shared" si="23"/>
        <v>-0.33333333333333326</v>
      </c>
    </row>
    <row r="475" spans="1:28">
      <c r="A475" s="5" t="s">
        <v>1384</v>
      </c>
      <c r="B475" s="6" t="s">
        <v>1463</v>
      </c>
      <c r="C475" s="5" t="s">
        <v>1464</v>
      </c>
      <c r="D475" s="6" t="s">
        <v>1463</v>
      </c>
      <c r="E475" s="6" t="s">
        <v>1465</v>
      </c>
      <c r="F475" s="5" t="s">
        <v>1464</v>
      </c>
      <c r="G475" s="5" t="s">
        <v>9</v>
      </c>
      <c r="H475" s="6">
        <v>18</v>
      </c>
      <c r="I475" s="6">
        <v>17</v>
      </c>
      <c r="J475" s="6">
        <v>17</v>
      </c>
      <c r="K475" s="6">
        <v>17</v>
      </c>
      <c r="L475" s="6">
        <v>21</v>
      </c>
      <c r="M475" s="6">
        <v>21</v>
      </c>
      <c r="N475" s="6">
        <v>21</v>
      </c>
      <c r="O475" s="6">
        <v>21</v>
      </c>
      <c r="P475" s="6">
        <v>21</v>
      </c>
      <c r="Q475" s="6">
        <v>21</v>
      </c>
      <c r="R475" s="6">
        <v>21</v>
      </c>
      <c r="S475" s="6">
        <v>21</v>
      </c>
      <c r="T475" s="6">
        <v>21</v>
      </c>
      <c r="U475" s="6">
        <v>21</v>
      </c>
      <c r="V475" s="6">
        <v>21</v>
      </c>
      <c r="W475" s="6">
        <f>VLOOKUP(D475,'[1]EE con sedes'!D:AA,24,0)</f>
        <v>21</v>
      </c>
      <c r="X475" s="6">
        <v>21</v>
      </c>
      <c r="Y475" s="6">
        <v>21</v>
      </c>
      <c r="Z475" s="6">
        <f t="shared" si="21"/>
        <v>3</v>
      </c>
      <c r="AA475" s="39">
        <f t="shared" si="22"/>
        <v>1.1666666666666667</v>
      </c>
      <c r="AB475" s="23">
        <f t="shared" si="23"/>
        <v>-0.16666666666666674</v>
      </c>
    </row>
    <row r="476" spans="1:28">
      <c r="A476" s="5" t="s">
        <v>1384</v>
      </c>
      <c r="B476" s="6" t="s">
        <v>1466</v>
      </c>
      <c r="C476" s="5" t="s">
        <v>1467</v>
      </c>
      <c r="D476" s="6" t="s">
        <v>1466</v>
      </c>
      <c r="E476" s="6" t="s">
        <v>1468</v>
      </c>
      <c r="F476" s="5" t="s">
        <v>1467</v>
      </c>
      <c r="G476" s="5" t="s">
        <v>9</v>
      </c>
      <c r="H476" s="6">
        <v>5</v>
      </c>
      <c r="I476" s="6">
        <v>4</v>
      </c>
      <c r="J476" s="6">
        <v>4</v>
      </c>
      <c r="K476" s="6">
        <v>4</v>
      </c>
      <c r="L476" s="6">
        <v>4</v>
      </c>
      <c r="M476" s="6">
        <v>4</v>
      </c>
      <c r="N476" s="6">
        <v>6</v>
      </c>
      <c r="O476" s="6">
        <v>6</v>
      </c>
      <c r="P476" s="6">
        <v>7</v>
      </c>
      <c r="Q476" s="6">
        <v>7</v>
      </c>
      <c r="R476" s="6">
        <v>7</v>
      </c>
      <c r="S476" s="6">
        <v>7</v>
      </c>
      <c r="T476" s="6">
        <v>7</v>
      </c>
      <c r="U476" s="6">
        <v>7</v>
      </c>
      <c r="V476" s="6">
        <v>7</v>
      </c>
      <c r="W476" s="6">
        <f>VLOOKUP(D476,'[1]EE con sedes'!D:AA,24,0)</f>
        <v>7</v>
      </c>
      <c r="X476" s="6">
        <v>7</v>
      </c>
      <c r="Y476" s="6">
        <v>7</v>
      </c>
      <c r="Z476" s="6">
        <f t="shared" si="21"/>
        <v>2</v>
      </c>
      <c r="AA476" s="39">
        <f t="shared" si="22"/>
        <v>1.4</v>
      </c>
      <c r="AB476" s="23">
        <f t="shared" si="23"/>
        <v>-0.39999999999999991</v>
      </c>
    </row>
    <row r="477" spans="1:28">
      <c r="A477" s="5" t="s">
        <v>1384</v>
      </c>
      <c r="B477" s="6" t="s">
        <v>1469</v>
      </c>
      <c r="C477" s="5" t="s">
        <v>1470</v>
      </c>
      <c r="D477" s="6" t="s">
        <v>1469</v>
      </c>
      <c r="E477" s="6" t="s">
        <v>1471</v>
      </c>
      <c r="F477" s="5" t="s">
        <v>1470</v>
      </c>
      <c r="G477" s="5" t="s">
        <v>9</v>
      </c>
      <c r="H477" s="6">
        <v>6</v>
      </c>
      <c r="I477" s="6"/>
      <c r="J477" s="6">
        <v>4</v>
      </c>
      <c r="K477" s="6">
        <v>4</v>
      </c>
      <c r="L477" s="6">
        <v>5</v>
      </c>
      <c r="M477" s="6">
        <v>5</v>
      </c>
      <c r="N477" s="6">
        <v>5</v>
      </c>
      <c r="O477" s="6">
        <v>5</v>
      </c>
      <c r="P477" s="6">
        <v>5</v>
      </c>
      <c r="Q477" s="6">
        <v>5</v>
      </c>
      <c r="R477" s="6">
        <v>5</v>
      </c>
      <c r="S477" s="6">
        <v>5</v>
      </c>
      <c r="T477" s="6">
        <v>5</v>
      </c>
      <c r="U477" s="6">
        <v>5</v>
      </c>
      <c r="V477" s="6">
        <v>5</v>
      </c>
      <c r="W477" s="6">
        <f>VLOOKUP(D477,'[1]EE con sedes'!D:AA,24,0)</f>
        <v>5</v>
      </c>
      <c r="X477" s="6">
        <v>5</v>
      </c>
      <c r="Y477" s="6">
        <v>5</v>
      </c>
      <c r="Z477" s="6">
        <f t="shared" si="21"/>
        <v>-1</v>
      </c>
      <c r="AA477" s="39">
        <f t="shared" si="22"/>
        <v>0.83333333333333337</v>
      </c>
      <c r="AB477" s="23">
        <f t="shared" si="23"/>
        <v>0.16666666666666663</v>
      </c>
    </row>
    <row r="478" spans="1:28">
      <c r="A478" s="5" t="s">
        <v>1384</v>
      </c>
      <c r="B478" s="6" t="s">
        <v>1472</v>
      </c>
      <c r="C478" s="5" t="s">
        <v>1473</v>
      </c>
      <c r="D478" s="6" t="s">
        <v>1472</v>
      </c>
      <c r="E478" s="6" t="s">
        <v>1474</v>
      </c>
      <c r="F478" s="5" t="s">
        <v>1475</v>
      </c>
      <c r="G478" s="5" t="s">
        <v>9</v>
      </c>
      <c r="H478" s="6">
        <v>2</v>
      </c>
      <c r="I478" s="6"/>
      <c r="J478" s="6">
        <v>2</v>
      </c>
      <c r="K478" s="6">
        <v>2</v>
      </c>
      <c r="L478" s="6">
        <v>4</v>
      </c>
      <c r="M478" s="6">
        <v>4</v>
      </c>
      <c r="N478" s="6">
        <v>4</v>
      </c>
      <c r="O478" s="6">
        <v>4</v>
      </c>
      <c r="P478" s="6">
        <v>4</v>
      </c>
      <c r="Q478" s="6">
        <v>4</v>
      </c>
      <c r="R478" s="6">
        <v>4</v>
      </c>
      <c r="S478" s="6">
        <v>4</v>
      </c>
      <c r="T478" s="6">
        <v>4</v>
      </c>
      <c r="U478" s="6">
        <v>4</v>
      </c>
      <c r="V478" s="6">
        <v>4</v>
      </c>
      <c r="W478" s="6">
        <f>VLOOKUP(D478,'[1]EE con sedes'!D:AA,24,0)</f>
        <v>4</v>
      </c>
      <c r="X478" s="6">
        <v>4</v>
      </c>
      <c r="Y478" s="6">
        <v>4</v>
      </c>
      <c r="Z478" s="6">
        <f t="shared" si="21"/>
        <v>2</v>
      </c>
      <c r="AA478" s="39">
        <f t="shared" si="22"/>
        <v>2</v>
      </c>
      <c r="AB478" s="23">
        <f t="shared" si="23"/>
        <v>-1</v>
      </c>
    </row>
    <row r="479" spans="1:28">
      <c r="A479" s="5" t="s">
        <v>1384</v>
      </c>
      <c r="B479" s="6" t="s">
        <v>1476</v>
      </c>
      <c r="C479" s="5" t="s">
        <v>1477</v>
      </c>
      <c r="D479" s="6" t="s">
        <v>1476</v>
      </c>
      <c r="E479" s="6" t="s">
        <v>1478</v>
      </c>
      <c r="F479" s="5" t="s">
        <v>1477</v>
      </c>
      <c r="G479" s="5" t="s">
        <v>9</v>
      </c>
      <c r="H479" s="6">
        <v>13</v>
      </c>
      <c r="I479" s="6">
        <v>6</v>
      </c>
      <c r="J479" s="6">
        <v>9</v>
      </c>
      <c r="K479" s="6">
        <v>9</v>
      </c>
      <c r="L479" s="6">
        <v>9</v>
      </c>
      <c r="M479" s="6">
        <v>8</v>
      </c>
      <c r="N479" s="6">
        <v>8</v>
      </c>
      <c r="O479" s="6">
        <v>8</v>
      </c>
      <c r="P479" s="6">
        <v>8</v>
      </c>
      <c r="Q479" s="6">
        <v>8</v>
      </c>
      <c r="R479" s="6">
        <v>8</v>
      </c>
      <c r="S479" s="6">
        <v>8</v>
      </c>
      <c r="T479" s="6">
        <v>8</v>
      </c>
      <c r="U479" s="6">
        <v>7</v>
      </c>
      <c r="V479" s="6">
        <v>8</v>
      </c>
      <c r="W479" s="6">
        <f>VLOOKUP(D479,'[1]EE con sedes'!D:AA,24,0)</f>
        <v>8</v>
      </c>
      <c r="X479" s="6">
        <v>8</v>
      </c>
      <c r="Y479" s="6">
        <v>8</v>
      </c>
      <c r="Z479" s="6">
        <f t="shared" si="21"/>
        <v>-5</v>
      </c>
      <c r="AA479" s="39">
        <f t="shared" si="22"/>
        <v>0.61538461538461542</v>
      </c>
      <c r="AB479" s="23">
        <f t="shared" si="23"/>
        <v>0.38461538461538458</v>
      </c>
    </row>
    <row r="480" spans="1:28">
      <c r="A480" s="5" t="s">
        <v>1384</v>
      </c>
      <c r="B480" s="6" t="s">
        <v>1479</v>
      </c>
      <c r="C480" s="5" t="s">
        <v>1480</v>
      </c>
      <c r="D480" s="6" t="s">
        <v>1479</v>
      </c>
      <c r="E480" s="6" t="s">
        <v>1481</v>
      </c>
      <c r="F480" s="5" t="s">
        <v>1480</v>
      </c>
      <c r="G480" s="5" t="s">
        <v>9</v>
      </c>
      <c r="H480" s="6">
        <v>44</v>
      </c>
      <c r="I480" s="6"/>
      <c r="J480" s="6">
        <v>39</v>
      </c>
      <c r="K480" s="6">
        <v>39</v>
      </c>
      <c r="L480" s="6">
        <v>37</v>
      </c>
      <c r="M480" s="6">
        <v>38</v>
      </c>
      <c r="N480" s="6">
        <v>38</v>
      </c>
      <c r="O480" s="6">
        <v>38</v>
      </c>
      <c r="P480" s="6">
        <v>38</v>
      </c>
      <c r="Q480" s="6">
        <v>38</v>
      </c>
      <c r="R480" s="6">
        <v>38</v>
      </c>
      <c r="S480" s="6">
        <v>38</v>
      </c>
      <c r="T480" s="6">
        <v>38</v>
      </c>
      <c r="U480" s="6">
        <v>38</v>
      </c>
      <c r="V480" s="6">
        <v>38</v>
      </c>
      <c r="W480" s="6">
        <f>VLOOKUP(D480,'[1]EE con sedes'!D:AA,24,0)</f>
        <v>38</v>
      </c>
      <c r="X480" s="6">
        <v>38</v>
      </c>
      <c r="Y480" s="6">
        <v>38</v>
      </c>
      <c r="Z480" s="6">
        <f t="shared" si="21"/>
        <v>-6</v>
      </c>
      <c r="AA480" s="39">
        <f t="shared" si="22"/>
        <v>0.86363636363636365</v>
      </c>
      <c r="AB480" s="23">
        <f t="shared" si="23"/>
        <v>0.13636363636363635</v>
      </c>
    </row>
    <row r="481" spans="1:28">
      <c r="A481" s="5" t="s">
        <v>1384</v>
      </c>
      <c r="B481" s="6" t="s">
        <v>1482</v>
      </c>
      <c r="C481" s="5" t="s">
        <v>1483</v>
      </c>
      <c r="D481" s="6" t="s">
        <v>1482</v>
      </c>
      <c r="E481" s="6" t="s">
        <v>1484</v>
      </c>
      <c r="F481" s="5" t="s">
        <v>1483</v>
      </c>
      <c r="G481" s="5" t="s">
        <v>9</v>
      </c>
      <c r="H481" s="6">
        <v>13</v>
      </c>
      <c r="I481" s="6"/>
      <c r="J481" s="6"/>
      <c r="K481" s="6">
        <v>10</v>
      </c>
      <c r="L481" s="6">
        <v>10</v>
      </c>
      <c r="M481" s="6">
        <v>10</v>
      </c>
      <c r="N481" s="6">
        <v>10</v>
      </c>
      <c r="O481" s="6">
        <v>10</v>
      </c>
      <c r="P481" s="6">
        <v>10</v>
      </c>
      <c r="Q481" s="6">
        <v>10</v>
      </c>
      <c r="R481" s="6">
        <v>10</v>
      </c>
      <c r="S481" s="6">
        <v>10</v>
      </c>
      <c r="T481" s="6">
        <v>10</v>
      </c>
      <c r="U481" s="6">
        <v>10</v>
      </c>
      <c r="V481" s="6">
        <v>10</v>
      </c>
      <c r="W481" s="6">
        <f>VLOOKUP(D481,'[1]EE con sedes'!D:AA,24,0)</f>
        <v>10</v>
      </c>
      <c r="X481" s="6">
        <v>10</v>
      </c>
      <c r="Y481" s="6">
        <v>10</v>
      </c>
      <c r="Z481" s="6">
        <f t="shared" si="21"/>
        <v>-3</v>
      </c>
      <c r="AA481" s="39">
        <f t="shared" si="22"/>
        <v>0.76923076923076927</v>
      </c>
      <c r="AB481" s="23">
        <f t="shared" si="23"/>
        <v>0.23076923076923073</v>
      </c>
    </row>
    <row r="482" spans="1:28">
      <c r="A482" s="5" t="s">
        <v>1384</v>
      </c>
      <c r="B482" s="6" t="s">
        <v>1485</v>
      </c>
      <c r="C482" s="5" t="s">
        <v>1486</v>
      </c>
      <c r="D482" s="6" t="s">
        <v>1485</v>
      </c>
      <c r="E482" s="6" t="s">
        <v>1487</v>
      </c>
      <c r="F482" s="5" t="s">
        <v>1486</v>
      </c>
      <c r="G482" s="5" t="s">
        <v>9</v>
      </c>
      <c r="H482" s="6">
        <v>9</v>
      </c>
      <c r="I482" s="6">
        <v>8</v>
      </c>
      <c r="J482" s="6">
        <v>8</v>
      </c>
      <c r="K482" s="6">
        <v>8</v>
      </c>
      <c r="L482" s="6">
        <v>7</v>
      </c>
      <c r="M482" s="6">
        <v>7</v>
      </c>
      <c r="N482" s="6">
        <v>7</v>
      </c>
      <c r="O482" s="6">
        <v>10</v>
      </c>
      <c r="P482" s="6">
        <v>3</v>
      </c>
      <c r="Q482" s="6">
        <v>3</v>
      </c>
      <c r="R482" s="6">
        <v>3</v>
      </c>
      <c r="S482" s="6">
        <v>3</v>
      </c>
      <c r="T482" s="6">
        <v>3</v>
      </c>
      <c r="U482" s="6">
        <v>3</v>
      </c>
      <c r="V482" s="6">
        <v>7</v>
      </c>
      <c r="W482" s="6">
        <f>VLOOKUP(D482,'[1]EE con sedes'!D:AA,24,0)</f>
        <v>7</v>
      </c>
      <c r="X482" s="6">
        <v>7</v>
      </c>
      <c r="Y482" s="6">
        <v>7</v>
      </c>
      <c r="Z482" s="6">
        <f t="shared" si="21"/>
        <v>-2</v>
      </c>
      <c r="AA482" s="39">
        <f t="shared" si="22"/>
        <v>0.77777777777777779</v>
      </c>
      <c r="AB482" s="23">
        <f t="shared" si="23"/>
        <v>0.22222222222222221</v>
      </c>
    </row>
    <row r="483" spans="1:28">
      <c r="A483" s="5" t="s">
        <v>1384</v>
      </c>
      <c r="B483" s="6" t="s">
        <v>1488</v>
      </c>
      <c r="C483" s="5" t="s">
        <v>1489</v>
      </c>
      <c r="D483" s="6" t="s">
        <v>1488</v>
      </c>
      <c r="E483" s="6" t="s">
        <v>1490</v>
      </c>
      <c r="F483" s="5" t="s">
        <v>1489</v>
      </c>
      <c r="G483" s="5" t="s">
        <v>9</v>
      </c>
      <c r="H483" s="6">
        <v>31</v>
      </c>
      <c r="I483" s="6"/>
      <c r="J483" s="6">
        <v>26</v>
      </c>
      <c r="K483" s="6">
        <v>26</v>
      </c>
      <c r="L483" s="6">
        <v>24</v>
      </c>
      <c r="M483" s="6">
        <v>24</v>
      </c>
      <c r="N483" s="6">
        <v>23</v>
      </c>
      <c r="O483" s="6">
        <v>21</v>
      </c>
      <c r="P483" s="6">
        <v>21</v>
      </c>
      <c r="Q483" s="6">
        <v>21</v>
      </c>
      <c r="R483" s="6">
        <v>21</v>
      </c>
      <c r="S483" s="6">
        <v>21</v>
      </c>
      <c r="T483" s="6">
        <v>21</v>
      </c>
      <c r="U483" s="6">
        <v>21</v>
      </c>
      <c r="V483" s="6">
        <v>21</v>
      </c>
      <c r="W483" s="6">
        <f>VLOOKUP(D483,'[1]EE con sedes'!D:AA,24,0)</f>
        <v>21</v>
      </c>
      <c r="X483" s="6">
        <v>21</v>
      </c>
      <c r="Y483" s="6">
        <v>21</v>
      </c>
      <c r="Z483" s="6">
        <f t="shared" si="21"/>
        <v>-10</v>
      </c>
      <c r="AA483" s="39">
        <f t="shared" si="22"/>
        <v>0.67741935483870963</v>
      </c>
      <c r="AB483" s="23">
        <f t="shared" si="23"/>
        <v>0.32258064516129037</v>
      </c>
    </row>
    <row r="484" spans="1:28">
      <c r="A484" s="5" t="s">
        <v>1384</v>
      </c>
      <c r="B484" s="6" t="s">
        <v>1491</v>
      </c>
      <c r="C484" s="5" t="s">
        <v>1492</v>
      </c>
      <c r="D484" s="6" t="s">
        <v>1491</v>
      </c>
      <c r="E484" s="6" t="s">
        <v>1493</v>
      </c>
      <c r="F484" s="5" t="s">
        <v>1492</v>
      </c>
      <c r="G484" s="5" t="s">
        <v>9</v>
      </c>
      <c r="H484" s="6">
        <v>9</v>
      </c>
      <c r="I484" s="6"/>
      <c r="J484" s="6"/>
      <c r="K484" s="6">
        <v>8</v>
      </c>
      <c r="L484" s="6">
        <v>9</v>
      </c>
      <c r="M484" s="6">
        <v>8</v>
      </c>
      <c r="N484" s="6">
        <v>8</v>
      </c>
      <c r="O484" s="6">
        <v>9</v>
      </c>
      <c r="P484" s="6">
        <v>9</v>
      </c>
      <c r="Q484" s="6">
        <v>9</v>
      </c>
      <c r="R484" s="6">
        <v>9</v>
      </c>
      <c r="S484" s="6">
        <v>9</v>
      </c>
      <c r="T484" s="6">
        <v>9</v>
      </c>
      <c r="U484" s="6">
        <v>9</v>
      </c>
      <c r="V484" s="6">
        <v>9</v>
      </c>
      <c r="W484" s="6">
        <f>VLOOKUP(D484,'[1]EE con sedes'!D:AA,24,0)</f>
        <v>9</v>
      </c>
      <c r="X484" s="6">
        <v>9</v>
      </c>
      <c r="Y484" s="6">
        <v>9</v>
      </c>
      <c r="Z484" s="6">
        <f t="shared" si="21"/>
        <v>0</v>
      </c>
      <c r="AA484" s="39">
        <f t="shared" si="22"/>
        <v>1</v>
      </c>
      <c r="AB484" s="23">
        <f t="shared" si="23"/>
        <v>0</v>
      </c>
    </row>
    <row r="485" spans="1:28">
      <c r="A485" s="5" t="s">
        <v>1384</v>
      </c>
      <c r="B485" s="6" t="s">
        <v>1494</v>
      </c>
      <c r="C485" s="5" t="s">
        <v>1495</v>
      </c>
      <c r="D485" s="6" t="s">
        <v>1494</v>
      </c>
      <c r="E485" s="6" t="s">
        <v>1496</v>
      </c>
      <c r="F485" s="5" t="s">
        <v>1495</v>
      </c>
      <c r="G485" s="5" t="s">
        <v>9</v>
      </c>
      <c r="H485" s="6">
        <v>3</v>
      </c>
      <c r="I485" s="6"/>
      <c r="J485" s="6"/>
      <c r="K485" s="6">
        <v>2</v>
      </c>
      <c r="L485" s="6">
        <v>2</v>
      </c>
      <c r="M485" s="6">
        <v>1</v>
      </c>
      <c r="N485" s="6">
        <v>1</v>
      </c>
      <c r="O485" s="6">
        <v>1</v>
      </c>
      <c r="P485" s="6">
        <v>1</v>
      </c>
      <c r="Q485" s="6">
        <v>1</v>
      </c>
      <c r="R485" s="6">
        <v>1</v>
      </c>
      <c r="S485" s="6">
        <v>1</v>
      </c>
      <c r="T485" s="6">
        <v>1</v>
      </c>
      <c r="U485" s="6">
        <v>1</v>
      </c>
      <c r="V485" s="6">
        <v>1</v>
      </c>
      <c r="W485" s="6">
        <f>VLOOKUP(D485,'[1]EE con sedes'!D:AA,24,0)</f>
        <v>1</v>
      </c>
      <c r="X485" s="6">
        <v>1</v>
      </c>
      <c r="Y485" s="6">
        <v>1</v>
      </c>
      <c r="Z485" s="6">
        <f t="shared" si="21"/>
        <v>-2</v>
      </c>
      <c r="AA485" s="39">
        <f t="shared" si="22"/>
        <v>0.33333333333333331</v>
      </c>
      <c r="AB485" s="23">
        <f t="shared" si="23"/>
        <v>0.66666666666666674</v>
      </c>
    </row>
    <row r="486" spans="1:28">
      <c r="A486" s="5" t="s">
        <v>1384</v>
      </c>
      <c r="B486" s="6" t="s">
        <v>1497</v>
      </c>
      <c r="C486" s="5" t="s">
        <v>1498</v>
      </c>
      <c r="D486" s="6" t="s">
        <v>1497</v>
      </c>
      <c r="E486" s="6" t="s">
        <v>1499</v>
      </c>
      <c r="F486" s="5" t="s">
        <v>1498</v>
      </c>
      <c r="G486" s="5" t="s">
        <v>9</v>
      </c>
      <c r="H486" s="6">
        <v>3</v>
      </c>
      <c r="I486" s="6"/>
      <c r="J486" s="6">
        <v>2</v>
      </c>
      <c r="K486" s="6">
        <v>3</v>
      </c>
      <c r="L486" s="6">
        <v>3</v>
      </c>
      <c r="M486" s="6">
        <v>4</v>
      </c>
      <c r="N486" s="6">
        <v>4</v>
      </c>
      <c r="O486" s="6">
        <v>5</v>
      </c>
      <c r="P486" s="6">
        <v>5</v>
      </c>
      <c r="Q486" s="6">
        <v>5</v>
      </c>
      <c r="R486" s="6">
        <v>5</v>
      </c>
      <c r="S486" s="6">
        <v>5</v>
      </c>
      <c r="T486" s="6">
        <v>5</v>
      </c>
      <c r="U486" s="6">
        <v>5</v>
      </c>
      <c r="V486" s="6">
        <v>5</v>
      </c>
      <c r="W486" s="6">
        <f>VLOOKUP(D486,'[1]EE con sedes'!D:AA,24,0)</f>
        <v>5</v>
      </c>
      <c r="X486" s="6">
        <v>4</v>
      </c>
      <c r="Y486" s="6">
        <v>4</v>
      </c>
      <c r="Z486" s="6">
        <f t="shared" si="21"/>
        <v>1</v>
      </c>
      <c r="AA486" s="39">
        <f t="shared" si="22"/>
        <v>1.3333333333333333</v>
      </c>
      <c r="AB486" s="23">
        <f t="shared" si="23"/>
        <v>-0.33333333333333326</v>
      </c>
    </row>
    <row r="487" spans="1:28">
      <c r="A487" s="5" t="s">
        <v>1384</v>
      </c>
      <c r="B487" s="6" t="s">
        <v>1500</v>
      </c>
      <c r="C487" s="5" t="s">
        <v>1501</v>
      </c>
      <c r="D487" s="6" t="s">
        <v>1500</v>
      </c>
      <c r="E487" s="6" t="s">
        <v>1502</v>
      </c>
      <c r="F487" s="5" t="s">
        <v>1501</v>
      </c>
      <c r="G487" s="5" t="s">
        <v>9</v>
      </c>
      <c r="H487" s="6">
        <v>5</v>
      </c>
      <c r="I487" s="6"/>
      <c r="J487" s="6"/>
      <c r="K487" s="6">
        <v>4</v>
      </c>
      <c r="L487" s="6">
        <v>4</v>
      </c>
      <c r="M487" s="6">
        <v>4</v>
      </c>
      <c r="N487" s="6">
        <v>4</v>
      </c>
      <c r="O487" s="6">
        <v>4</v>
      </c>
      <c r="P487" s="6">
        <v>4</v>
      </c>
      <c r="Q487" s="6">
        <v>4</v>
      </c>
      <c r="R487" s="6">
        <v>4</v>
      </c>
      <c r="S487" s="6">
        <v>4</v>
      </c>
      <c r="T487" s="6">
        <v>4</v>
      </c>
      <c r="U487" s="6">
        <v>4</v>
      </c>
      <c r="V487" s="6">
        <v>4</v>
      </c>
      <c r="W487" s="6">
        <f>VLOOKUP(D487,'[1]EE con sedes'!D:AA,24,0)</f>
        <v>4</v>
      </c>
      <c r="X487" s="6">
        <v>4</v>
      </c>
      <c r="Y487" s="6">
        <v>4</v>
      </c>
      <c r="Z487" s="6">
        <f t="shared" si="21"/>
        <v>-1</v>
      </c>
      <c r="AA487" s="39">
        <f t="shared" si="22"/>
        <v>0.8</v>
      </c>
      <c r="AB487" s="23">
        <f t="shared" si="23"/>
        <v>0.19999999999999996</v>
      </c>
    </row>
    <row r="488" spans="1:28">
      <c r="A488" s="5" t="s">
        <v>1384</v>
      </c>
      <c r="B488" s="6" t="s">
        <v>1503</v>
      </c>
      <c r="C488" s="5" t="s">
        <v>1504</v>
      </c>
      <c r="D488" s="6" t="s">
        <v>1505</v>
      </c>
      <c r="E488" s="6" t="s">
        <v>1506</v>
      </c>
      <c r="F488" s="5" t="s">
        <v>1507</v>
      </c>
      <c r="G488" s="5" t="s">
        <v>9</v>
      </c>
      <c r="H488" s="6">
        <v>192</v>
      </c>
      <c r="I488" s="6">
        <v>175</v>
      </c>
      <c r="J488" s="6">
        <v>190</v>
      </c>
      <c r="K488" s="6">
        <v>195</v>
      </c>
      <c r="L488" s="6">
        <v>198</v>
      </c>
      <c r="M488" s="6">
        <v>200</v>
      </c>
      <c r="N488" s="6">
        <v>198</v>
      </c>
      <c r="O488" s="6">
        <v>200</v>
      </c>
      <c r="P488" s="6">
        <v>200</v>
      </c>
      <c r="Q488" s="6">
        <v>199</v>
      </c>
      <c r="R488" s="6">
        <v>199</v>
      </c>
      <c r="S488" s="6">
        <v>200</v>
      </c>
      <c r="T488" s="6">
        <v>200</v>
      </c>
      <c r="U488" s="6">
        <v>200</v>
      </c>
      <c r="V488" s="6">
        <v>200</v>
      </c>
      <c r="W488" s="6">
        <f>VLOOKUP(D488,'[1]EE con sedes'!D:AA,24,0)</f>
        <v>199</v>
      </c>
      <c r="X488" s="6">
        <v>200</v>
      </c>
      <c r="Y488" s="6">
        <v>200</v>
      </c>
      <c r="Z488" s="6">
        <f t="shared" si="21"/>
        <v>8</v>
      </c>
      <c r="AA488" s="39">
        <f t="shared" si="22"/>
        <v>1.0416666666666667</v>
      </c>
      <c r="AB488" s="23">
        <f t="shared" si="23"/>
        <v>-4.1666666666666741E-2</v>
      </c>
    </row>
    <row r="489" spans="1:28">
      <c r="A489" s="5" t="s">
        <v>1384</v>
      </c>
      <c r="B489" s="6" t="s">
        <v>1503</v>
      </c>
      <c r="C489" s="5" t="s">
        <v>1504</v>
      </c>
      <c r="D489" s="6" t="s">
        <v>1503</v>
      </c>
      <c r="E489" s="6" t="s">
        <v>1508</v>
      </c>
      <c r="F489" s="5" t="s">
        <v>1509</v>
      </c>
      <c r="G489" s="5" t="s">
        <v>9</v>
      </c>
      <c r="H489" s="6">
        <v>454</v>
      </c>
      <c r="I489" s="6">
        <v>457</v>
      </c>
      <c r="J489" s="6">
        <v>454</v>
      </c>
      <c r="K489" s="6">
        <v>455</v>
      </c>
      <c r="L489" s="6">
        <v>462</v>
      </c>
      <c r="M489" s="6">
        <v>469</v>
      </c>
      <c r="N489" s="6">
        <v>471</v>
      </c>
      <c r="O489" s="6">
        <v>470</v>
      </c>
      <c r="P489" s="6">
        <v>472</v>
      </c>
      <c r="Q489" s="6">
        <v>472</v>
      </c>
      <c r="R489" s="6">
        <v>472</v>
      </c>
      <c r="S489" s="6">
        <v>472</v>
      </c>
      <c r="T489" s="6">
        <v>472</v>
      </c>
      <c r="U489" s="6">
        <v>473</v>
      </c>
      <c r="V489" s="6">
        <v>476</v>
      </c>
      <c r="W489" s="6">
        <f>VLOOKUP(D489,'[1]EE con sedes'!D:AA,24,0)</f>
        <v>467</v>
      </c>
      <c r="X489" s="6">
        <v>466</v>
      </c>
      <c r="Y489" s="6">
        <v>465</v>
      </c>
      <c r="Z489" s="6">
        <f t="shared" si="21"/>
        <v>11</v>
      </c>
      <c r="AA489" s="39">
        <f t="shared" si="22"/>
        <v>1.0242290748898679</v>
      </c>
      <c r="AB489" s="23">
        <f t="shared" si="23"/>
        <v>-2.4229074889867919E-2</v>
      </c>
    </row>
    <row r="490" spans="1:28">
      <c r="A490" s="5" t="s">
        <v>1384</v>
      </c>
      <c r="B490" s="6" t="s">
        <v>1510</v>
      </c>
      <c r="C490" s="5" t="s">
        <v>1511</v>
      </c>
      <c r="D490" s="6" t="s">
        <v>1510</v>
      </c>
      <c r="E490" s="6" t="s">
        <v>1512</v>
      </c>
      <c r="F490" s="5" t="s">
        <v>1511</v>
      </c>
      <c r="G490" s="5" t="s">
        <v>9</v>
      </c>
      <c r="H490" s="6">
        <v>15</v>
      </c>
      <c r="I490" s="6">
        <v>13</v>
      </c>
      <c r="J490" s="6">
        <v>13</v>
      </c>
      <c r="K490" s="6">
        <v>15</v>
      </c>
      <c r="L490" s="6">
        <v>18</v>
      </c>
      <c r="M490" s="6">
        <v>19</v>
      </c>
      <c r="N490" s="6">
        <v>19</v>
      </c>
      <c r="O490" s="6">
        <v>20</v>
      </c>
      <c r="P490" s="6">
        <v>21</v>
      </c>
      <c r="Q490" s="6">
        <v>21</v>
      </c>
      <c r="R490" s="6">
        <v>20</v>
      </c>
      <c r="S490" s="6">
        <v>20</v>
      </c>
      <c r="T490" s="6">
        <v>20</v>
      </c>
      <c r="U490" s="6">
        <v>20</v>
      </c>
      <c r="V490" s="6">
        <v>20</v>
      </c>
      <c r="W490" s="6">
        <f>VLOOKUP(D490,'[1]EE con sedes'!D:AA,24,0)</f>
        <v>21</v>
      </c>
      <c r="X490" s="6">
        <v>22</v>
      </c>
      <c r="Y490" s="6">
        <v>22</v>
      </c>
      <c r="Z490" s="6">
        <f t="shared" si="21"/>
        <v>7</v>
      </c>
      <c r="AA490" s="39">
        <f t="shared" si="22"/>
        <v>1.4666666666666666</v>
      </c>
      <c r="AB490" s="23">
        <f t="shared" si="23"/>
        <v>-0.46666666666666656</v>
      </c>
    </row>
    <row r="491" spans="1:28">
      <c r="A491" s="5" t="s">
        <v>1384</v>
      </c>
      <c r="B491" s="6" t="s">
        <v>1513</v>
      </c>
      <c r="C491" s="5" t="s">
        <v>1514</v>
      </c>
      <c r="D491" s="6" t="s">
        <v>1513</v>
      </c>
      <c r="E491" s="6" t="s">
        <v>1515</v>
      </c>
      <c r="F491" s="5" t="s">
        <v>1516</v>
      </c>
      <c r="G491" s="5" t="s">
        <v>9</v>
      </c>
      <c r="H491" s="6">
        <v>9</v>
      </c>
      <c r="I491" s="6"/>
      <c r="J491" s="6">
        <v>7</v>
      </c>
      <c r="K491" s="6">
        <v>7</v>
      </c>
      <c r="L491" s="6">
        <v>7</v>
      </c>
      <c r="M491" s="6">
        <v>9</v>
      </c>
      <c r="N491" s="6">
        <v>9</v>
      </c>
      <c r="O491" s="6">
        <v>8</v>
      </c>
      <c r="P491" s="6">
        <v>8</v>
      </c>
      <c r="Q491" s="6">
        <v>8</v>
      </c>
      <c r="R491" s="6">
        <v>8</v>
      </c>
      <c r="S491" s="6">
        <v>8</v>
      </c>
      <c r="T491" s="6">
        <v>8</v>
      </c>
      <c r="U491" s="6">
        <v>8</v>
      </c>
      <c r="V491" s="6">
        <v>8</v>
      </c>
      <c r="W491" s="6">
        <f>VLOOKUP(D491,'[1]EE con sedes'!D:AA,24,0)</f>
        <v>8</v>
      </c>
      <c r="X491" s="6">
        <v>8</v>
      </c>
      <c r="Y491" s="6">
        <v>8</v>
      </c>
      <c r="Z491" s="6">
        <f t="shared" si="21"/>
        <v>-1</v>
      </c>
      <c r="AA491" s="39">
        <f t="shared" si="22"/>
        <v>0.88888888888888884</v>
      </c>
      <c r="AB491" s="23">
        <f t="shared" si="23"/>
        <v>0.11111111111111116</v>
      </c>
    </row>
    <row r="492" spans="1:28">
      <c r="A492" s="5" t="s">
        <v>1384</v>
      </c>
      <c r="B492" s="6" t="s">
        <v>1517</v>
      </c>
      <c r="C492" s="5" t="s">
        <v>1518</v>
      </c>
      <c r="D492" s="6" t="s">
        <v>1517</v>
      </c>
      <c r="E492" s="6" t="s">
        <v>1519</v>
      </c>
      <c r="F492" s="5" t="s">
        <v>1518</v>
      </c>
      <c r="G492" s="5" t="s">
        <v>9</v>
      </c>
      <c r="H492" s="6">
        <v>23</v>
      </c>
      <c r="I492" s="6"/>
      <c r="J492" s="6"/>
      <c r="K492" s="6">
        <v>20</v>
      </c>
      <c r="L492" s="6">
        <v>20</v>
      </c>
      <c r="M492" s="6">
        <v>18</v>
      </c>
      <c r="N492" s="6">
        <v>17</v>
      </c>
      <c r="O492" s="6">
        <v>17</v>
      </c>
      <c r="P492" s="6">
        <v>17</v>
      </c>
      <c r="Q492" s="6">
        <v>16</v>
      </c>
      <c r="R492" s="6">
        <v>16</v>
      </c>
      <c r="S492" s="6">
        <v>16</v>
      </c>
      <c r="T492" s="6">
        <v>16</v>
      </c>
      <c r="U492" s="6">
        <v>16</v>
      </c>
      <c r="V492" s="6">
        <v>16</v>
      </c>
      <c r="W492" s="6">
        <f>VLOOKUP(D492,'[1]EE con sedes'!D:AA,24,0)</f>
        <v>16</v>
      </c>
      <c r="X492" s="6">
        <v>16</v>
      </c>
      <c r="Y492" s="6">
        <v>16</v>
      </c>
      <c r="Z492" s="6">
        <f t="shared" si="21"/>
        <v>-7</v>
      </c>
      <c r="AA492" s="39">
        <f t="shared" si="22"/>
        <v>0.69565217391304346</v>
      </c>
      <c r="AB492" s="23">
        <f t="shared" si="23"/>
        <v>0.30434782608695654</v>
      </c>
    </row>
    <row r="493" spans="1:28">
      <c r="A493" s="5" t="s">
        <v>1384</v>
      </c>
      <c r="B493" s="6" t="s">
        <v>1520</v>
      </c>
      <c r="C493" s="5" t="s">
        <v>1521</v>
      </c>
      <c r="D493" s="6" t="s">
        <v>1520</v>
      </c>
      <c r="E493" s="6" t="s">
        <v>1522</v>
      </c>
      <c r="F493" s="5" t="s">
        <v>1523</v>
      </c>
      <c r="G493" s="5" t="s">
        <v>9</v>
      </c>
      <c r="H493" s="6">
        <v>257</v>
      </c>
      <c r="I493" s="6">
        <v>251</v>
      </c>
      <c r="J493" s="6">
        <v>252</v>
      </c>
      <c r="K493" s="6">
        <v>257</v>
      </c>
      <c r="L493" s="6">
        <v>261</v>
      </c>
      <c r="M493" s="6">
        <v>262</v>
      </c>
      <c r="N493" s="6">
        <v>257</v>
      </c>
      <c r="O493" s="6">
        <v>257</v>
      </c>
      <c r="P493" s="6">
        <v>258</v>
      </c>
      <c r="Q493" s="6">
        <v>259</v>
      </c>
      <c r="R493" s="6">
        <v>259</v>
      </c>
      <c r="S493" s="6">
        <v>259</v>
      </c>
      <c r="T493" s="6">
        <v>259</v>
      </c>
      <c r="U493" s="6">
        <v>259</v>
      </c>
      <c r="V493" s="6">
        <v>259</v>
      </c>
      <c r="W493" s="6">
        <f>VLOOKUP(D493,'[1]EE con sedes'!D:AA,24,0)</f>
        <v>259</v>
      </c>
      <c r="X493" s="6">
        <v>256</v>
      </c>
      <c r="Y493" s="6">
        <v>256</v>
      </c>
      <c r="Z493" s="6">
        <f t="shared" si="21"/>
        <v>-1</v>
      </c>
      <c r="AA493" s="39">
        <f t="shared" si="22"/>
        <v>0.99610894941634243</v>
      </c>
      <c r="AB493" s="23">
        <f t="shared" si="23"/>
        <v>3.8910505836575737E-3</v>
      </c>
    </row>
    <row r="494" spans="1:28">
      <c r="A494" s="5" t="s">
        <v>1384</v>
      </c>
      <c r="B494" s="6" t="s">
        <v>1524</v>
      </c>
      <c r="C494" s="5" t="s">
        <v>1525</v>
      </c>
      <c r="D494" s="6" t="s">
        <v>1524</v>
      </c>
      <c r="E494" s="6" t="s">
        <v>1526</v>
      </c>
      <c r="F494" s="5" t="s">
        <v>1525</v>
      </c>
      <c r="G494" s="5" t="s">
        <v>9</v>
      </c>
      <c r="H494" s="6">
        <v>9</v>
      </c>
      <c r="I494" s="6">
        <v>8</v>
      </c>
      <c r="J494" s="6">
        <v>8</v>
      </c>
      <c r="K494" s="6">
        <v>8</v>
      </c>
      <c r="L494" s="6">
        <v>7</v>
      </c>
      <c r="M494" s="6">
        <v>7</v>
      </c>
      <c r="N494" s="6">
        <v>7</v>
      </c>
      <c r="O494" s="6">
        <v>7</v>
      </c>
      <c r="P494" s="6">
        <v>7</v>
      </c>
      <c r="Q494" s="6">
        <v>7</v>
      </c>
      <c r="R494" s="6">
        <v>7</v>
      </c>
      <c r="S494" s="6">
        <v>7</v>
      </c>
      <c r="T494" s="6">
        <v>7</v>
      </c>
      <c r="U494" s="6">
        <v>7</v>
      </c>
      <c r="V494" s="6">
        <v>7</v>
      </c>
      <c r="W494" s="6">
        <f>VLOOKUP(D494,'[1]EE con sedes'!D:AA,24,0)</f>
        <v>7</v>
      </c>
      <c r="X494" s="6">
        <v>7</v>
      </c>
      <c r="Y494" s="6">
        <v>8</v>
      </c>
      <c r="Z494" s="6">
        <f t="shared" si="21"/>
        <v>-1</v>
      </c>
      <c r="AA494" s="39">
        <f t="shared" si="22"/>
        <v>0.88888888888888884</v>
      </c>
      <c r="AB494" s="23">
        <f t="shared" si="23"/>
        <v>0.11111111111111116</v>
      </c>
    </row>
    <row r="495" spans="1:28">
      <c r="A495" s="5" t="s">
        <v>1384</v>
      </c>
      <c r="B495" s="6" t="s">
        <v>1527</v>
      </c>
      <c r="C495" s="5" t="s">
        <v>1528</v>
      </c>
      <c r="D495" s="6" t="s">
        <v>1527</v>
      </c>
      <c r="E495" s="6" t="s">
        <v>1529</v>
      </c>
      <c r="F495" s="5" t="s">
        <v>1530</v>
      </c>
      <c r="G495" s="5" t="s">
        <v>9</v>
      </c>
      <c r="H495" s="6">
        <v>324</v>
      </c>
      <c r="I495" s="6">
        <v>297</v>
      </c>
      <c r="J495" s="6">
        <v>296</v>
      </c>
      <c r="K495" s="6">
        <v>293</v>
      </c>
      <c r="L495" s="6">
        <v>284</v>
      </c>
      <c r="M495" s="6">
        <v>324</v>
      </c>
      <c r="N495" s="6">
        <v>321</v>
      </c>
      <c r="O495" s="6">
        <v>321</v>
      </c>
      <c r="P495" s="6">
        <v>325</v>
      </c>
      <c r="Q495" s="6">
        <v>325</v>
      </c>
      <c r="R495" s="6">
        <v>325</v>
      </c>
      <c r="S495" s="6">
        <v>325</v>
      </c>
      <c r="T495" s="6">
        <v>324</v>
      </c>
      <c r="U495" s="6">
        <v>324</v>
      </c>
      <c r="V495" s="6">
        <v>322</v>
      </c>
      <c r="W495" s="6">
        <f>VLOOKUP(D495,'[1]EE con sedes'!D:AA,24,0)</f>
        <v>322</v>
      </c>
      <c r="X495" s="6">
        <v>321</v>
      </c>
      <c r="Y495" s="6">
        <v>322</v>
      </c>
      <c r="Z495" s="6">
        <f t="shared" si="21"/>
        <v>-2</v>
      </c>
      <c r="AA495" s="39">
        <f t="shared" si="22"/>
        <v>0.99382716049382713</v>
      </c>
      <c r="AB495" s="23">
        <f t="shared" si="23"/>
        <v>6.1728395061728669E-3</v>
      </c>
    </row>
    <row r="496" spans="1:28">
      <c r="A496" s="5" t="s">
        <v>1384</v>
      </c>
      <c r="B496" s="6" t="s">
        <v>1531</v>
      </c>
      <c r="C496" s="5" t="s">
        <v>1532</v>
      </c>
      <c r="D496" s="6" t="s">
        <v>1531</v>
      </c>
      <c r="E496" s="6" t="s">
        <v>1533</v>
      </c>
      <c r="F496" s="5" t="s">
        <v>1532</v>
      </c>
      <c r="G496" s="5" t="s">
        <v>9</v>
      </c>
      <c r="H496" s="6">
        <v>155</v>
      </c>
      <c r="I496" s="6">
        <v>85</v>
      </c>
      <c r="J496" s="6">
        <v>134</v>
      </c>
      <c r="K496" s="6">
        <v>136</v>
      </c>
      <c r="L496" s="6">
        <v>139</v>
      </c>
      <c r="M496" s="6">
        <v>146</v>
      </c>
      <c r="N496" s="6">
        <v>147</v>
      </c>
      <c r="O496" s="6">
        <v>146</v>
      </c>
      <c r="P496" s="6">
        <v>146</v>
      </c>
      <c r="Q496" s="6">
        <v>146</v>
      </c>
      <c r="R496" s="6">
        <v>147</v>
      </c>
      <c r="S496" s="6">
        <v>146</v>
      </c>
      <c r="T496" s="6">
        <v>147</v>
      </c>
      <c r="U496" s="6">
        <v>147</v>
      </c>
      <c r="V496" s="6">
        <v>147</v>
      </c>
      <c r="W496" s="6">
        <f>VLOOKUP(D496,'[1]EE con sedes'!D:AA,24,0)</f>
        <v>143</v>
      </c>
      <c r="X496" s="6">
        <v>144</v>
      </c>
      <c r="Y496" s="6">
        <v>144</v>
      </c>
      <c r="Z496" s="6">
        <f t="shared" si="21"/>
        <v>-11</v>
      </c>
      <c r="AA496" s="39">
        <f t="shared" si="22"/>
        <v>0.92903225806451617</v>
      </c>
      <c r="AB496" s="23">
        <f t="shared" si="23"/>
        <v>7.096774193548383E-2</v>
      </c>
    </row>
    <row r="497" spans="1:28">
      <c r="A497" s="5" t="s">
        <v>1384</v>
      </c>
      <c r="B497" s="6" t="s">
        <v>1534</v>
      </c>
      <c r="C497" s="5" t="s">
        <v>1535</v>
      </c>
      <c r="D497" s="6" t="s">
        <v>1534</v>
      </c>
      <c r="E497" s="6" t="s">
        <v>1536</v>
      </c>
      <c r="F497" s="5" t="s">
        <v>1535</v>
      </c>
      <c r="G497" s="5" t="s">
        <v>9</v>
      </c>
      <c r="H497" s="6">
        <v>13</v>
      </c>
      <c r="I497" s="6">
        <v>8</v>
      </c>
      <c r="J497" s="6">
        <v>8</v>
      </c>
      <c r="K497" s="6">
        <v>8</v>
      </c>
      <c r="L497" s="6">
        <v>8</v>
      </c>
      <c r="M497" s="6">
        <v>8</v>
      </c>
      <c r="N497" s="6">
        <v>8</v>
      </c>
      <c r="O497" s="6">
        <v>8</v>
      </c>
      <c r="P497" s="6">
        <v>8</v>
      </c>
      <c r="Q497" s="6">
        <v>8</v>
      </c>
      <c r="R497" s="6">
        <v>8</v>
      </c>
      <c r="S497" s="6">
        <v>8</v>
      </c>
      <c r="T497" s="6">
        <v>8</v>
      </c>
      <c r="U497" s="6">
        <v>8</v>
      </c>
      <c r="V497" s="6">
        <v>8</v>
      </c>
      <c r="W497" s="6">
        <f>VLOOKUP(D497,'[1]EE con sedes'!D:AA,24,0)</f>
        <v>8</v>
      </c>
      <c r="X497" s="6">
        <v>8</v>
      </c>
      <c r="Y497" s="6">
        <v>8</v>
      </c>
      <c r="Z497" s="6">
        <f t="shared" si="21"/>
        <v>-5</v>
      </c>
      <c r="AA497" s="39">
        <f t="shared" si="22"/>
        <v>0.61538461538461542</v>
      </c>
      <c r="AB497" s="23">
        <f t="shared" si="23"/>
        <v>0.38461538461538458</v>
      </c>
    </row>
    <row r="498" spans="1:28">
      <c r="A498" s="5" t="s">
        <v>1384</v>
      </c>
      <c r="B498" s="6" t="s">
        <v>1537</v>
      </c>
      <c r="C498" s="5" t="s">
        <v>1538</v>
      </c>
      <c r="D498" s="6" t="s">
        <v>1537</v>
      </c>
      <c r="E498" s="6" t="s">
        <v>1539</v>
      </c>
      <c r="F498" s="5" t="s">
        <v>1538</v>
      </c>
      <c r="G498" s="5" t="s">
        <v>9</v>
      </c>
      <c r="H498" s="6">
        <v>12</v>
      </c>
      <c r="I498" s="6"/>
      <c r="J498" s="6">
        <v>10</v>
      </c>
      <c r="K498" s="6">
        <v>10</v>
      </c>
      <c r="L498" s="6">
        <v>10</v>
      </c>
      <c r="M498" s="6">
        <v>10</v>
      </c>
      <c r="N498" s="6">
        <v>12</v>
      </c>
      <c r="O498" s="6">
        <v>12</v>
      </c>
      <c r="P498" s="6">
        <v>12</v>
      </c>
      <c r="Q498" s="6">
        <v>12</v>
      </c>
      <c r="R498" s="6">
        <v>12</v>
      </c>
      <c r="S498" s="6">
        <v>12</v>
      </c>
      <c r="T498" s="6">
        <v>12</v>
      </c>
      <c r="U498" s="6">
        <v>12</v>
      </c>
      <c r="V498" s="6">
        <v>12</v>
      </c>
      <c r="W498" s="6">
        <f>VLOOKUP(D498,'[1]EE con sedes'!D:AA,24,0)</f>
        <v>12</v>
      </c>
      <c r="X498" s="6">
        <v>13</v>
      </c>
      <c r="Y498" s="6">
        <v>13</v>
      </c>
      <c r="Z498" s="6">
        <f t="shared" si="21"/>
        <v>1</v>
      </c>
      <c r="AA498" s="39">
        <f t="shared" si="22"/>
        <v>1.0833333333333333</v>
      </c>
      <c r="AB498" s="23">
        <f t="shared" si="23"/>
        <v>-8.3333333333333259E-2</v>
      </c>
    </row>
    <row r="499" spans="1:28">
      <c r="A499" s="5" t="s">
        <v>1384</v>
      </c>
      <c r="B499" s="6" t="s">
        <v>1540</v>
      </c>
      <c r="C499" s="5" t="s">
        <v>1541</v>
      </c>
      <c r="D499" s="6" t="s">
        <v>1540</v>
      </c>
      <c r="E499" s="6" t="s">
        <v>1542</v>
      </c>
      <c r="F499" s="5" t="s">
        <v>1543</v>
      </c>
      <c r="G499" s="5" t="s">
        <v>9</v>
      </c>
      <c r="H499" s="6">
        <v>6</v>
      </c>
      <c r="I499" s="6"/>
      <c r="J499" s="6">
        <v>4</v>
      </c>
      <c r="K499" s="6">
        <v>4</v>
      </c>
      <c r="L499" s="6">
        <v>3</v>
      </c>
      <c r="M499" s="6">
        <v>3</v>
      </c>
      <c r="N499" s="6">
        <v>3</v>
      </c>
      <c r="O499" s="6">
        <v>3</v>
      </c>
      <c r="P499" s="6">
        <v>3</v>
      </c>
      <c r="Q499" s="6">
        <v>3</v>
      </c>
      <c r="R499" s="6">
        <v>3</v>
      </c>
      <c r="S499" s="6">
        <v>3</v>
      </c>
      <c r="T499" s="6">
        <v>3</v>
      </c>
      <c r="U499" s="6">
        <v>3</v>
      </c>
      <c r="V499" s="6">
        <v>2</v>
      </c>
      <c r="W499" s="6">
        <f>VLOOKUP(D499,'[1]EE con sedes'!D:AA,24,0)</f>
        <v>2</v>
      </c>
      <c r="X499" s="6">
        <v>2</v>
      </c>
      <c r="Y499" s="6">
        <v>2</v>
      </c>
      <c r="Z499" s="6">
        <f t="shared" si="21"/>
        <v>-4</v>
      </c>
      <c r="AA499" s="39">
        <f t="shared" si="22"/>
        <v>0.33333333333333331</v>
      </c>
      <c r="AB499" s="23">
        <f t="shared" si="23"/>
        <v>0.66666666666666674</v>
      </c>
    </row>
    <row r="500" spans="1:28">
      <c r="A500" s="5" t="s">
        <v>1384</v>
      </c>
      <c r="B500" s="6" t="s">
        <v>1544</v>
      </c>
      <c r="C500" s="5" t="s">
        <v>1545</v>
      </c>
      <c r="D500" s="6" t="s">
        <v>1544</v>
      </c>
      <c r="E500" s="6" t="s">
        <v>1546</v>
      </c>
      <c r="F500" s="5" t="s">
        <v>1547</v>
      </c>
      <c r="G500" s="5" t="s">
        <v>9</v>
      </c>
      <c r="H500" s="6">
        <v>18</v>
      </c>
      <c r="I500" s="6"/>
      <c r="J500" s="6">
        <v>17</v>
      </c>
      <c r="K500" s="6">
        <v>17</v>
      </c>
      <c r="L500" s="6">
        <v>16</v>
      </c>
      <c r="M500" s="6">
        <v>16</v>
      </c>
      <c r="N500" s="6">
        <v>16</v>
      </c>
      <c r="O500" s="6">
        <v>16</v>
      </c>
      <c r="P500" s="6">
        <v>16</v>
      </c>
      <c r="Q500" s="6">
        <v>16</v>
      </c>
      <c r="R500" s="6">
        <v>16</v>
      </c>
      <c r="S500" s="6">
        <v>16</v>
      </c>
      <c r="T500" s="6">
        <v>16</v>
      </c>
      <c r="U500" s="6">
        <v>16</v>
      </c>
      <c r="V500" s="6">
        <v>16</v>
      </c>
      <c r="W500" s="6">
        <f>VLOOKUP(D500,'[1]EE con sedes'!D:AA,24,0)</f>
        <v>16</v>
      </c>
      <c r="X500" s="6">
        <v>16</v>
      </c>
      <c r="Y500" s="6">
        <v>16</v>
      </c>
      <c r="Z500" s="6">
        <f t="shared" si="21"/>
        <v>-2</v>
      </c>
      <c r="AA500" s="39">
        <f t="shared" si="22"/>
        <v>0.88888888888888884</v>
      </c>
      <c r="AB500" s="23">
        <f t="shared" si="23"/>
        <v>0.11111111111111116</v>
      </c>
    </row>
    <row r="501" spans="1:28">
      <c r="A501" s="5" t="s">
        <v>1384</v>
      </c>
      <c r="B501" s="6" t="s">
        <v>1548</v>
      </c>
      <c r="C501" s="5" t="s">
        <v>1549</v>
      </c>
      <c r="D501" s="6" t="s">
        <v>1548</v>
      </c>
      <c r="E501" s="6" t="s">
        <v>1550</v>
      </c>
      <c r="F501" s="5" t="s">
        <v>1549</v>
      </c>
      <c r="G501" s="5" t="s">
        <v>9</v>
      </c>
      <c r="H501" s="6">
        <v>7</v>
      </c>
      <c r="I501" s="6"/>
      <c r="J501" s="6">
        <v>6</v>
      </c>
      <c r="K501" s="6">
        <v>6</v>
      </c>
      <c r="L501" s="6">
        <v>7</v>
      </c>
      <c r="M501" s="6">
        <v>10</v>
      </c>
      <c r="N501" s="6">
        <v>10</v>
      </c>
      <c r="O501" s="6">
        <v>10</v>
      </c>
      <c r="P501" s="6">
        <v>10</v>
      </c>
      <c r="Q501" s="6">
        <v>10</v>
      </c>
      <c r="R501" s="6">
        <v>10</v>
      </c>
      <c r="S501" s="6">
        <v>10</v>
      </c>
      <c r="T501" s="6">
        <v>10</v>
      </c>
      <c r="U501" s="6">
        <v>10</v>
      </c>
      <c r="V501" s="6">
        <v>10</v>
      </c>
      <c r="W501" s="6">
        <f>VLOOKUP(D501,'[1]EE con sedes'!D:AA,24,0)</f>
        <v>10</v>
      </c>
      <c r="X501" s="6">
        <v>10</v>
      </c>
      <c r="Y501" s="6">
        <v>11</v>
      </c>
      <c r="Z501" s="6">
        <f t="shared" si="21"/>
        <v>4</v>
      </c>
      <c r="AA501" s="39">
        <f t="shared" si="22"/>
        <v>1.5714285714285714</v>
      </c>
      <c r="AB501" s="23">
        <f t="shared" si="23"/>
        <v>-0.5714285714285714</v>
      </c>
    </row>
    <row r="502" spans="1:28">
      <c r="A502" s="5" t="s">
        <v>1384</v>
      </c>
      <c r="B502" s="6" t="s">
        <v>1551</v>
      </c>
      <c r="C502" s="5" t="s">
        <v>1552</v>
      </c>
      <c r="D502" s="6" t="s">
        <v>1551</v>
      </c>
      <c r="E502" s="6" t="s">
        <v>1553</v>
      </c>
      <c r="F502" s="5" t="s">
        <v>1552</v>
      </c>
      <c r="G502" s="5" t="s">
        <v>9</v>
      </c>
      <c r="H502" s="6">
        <v>10</v>
      </c>
      <c r="I502" s="6"/>
      <c r="J502" s="6">
        <v>6</v>
      </c>
      <c r="K502" s="6">
        <v>6</v>
      </c>
      <c r="L502" s="6">
        <v>6</v>
      </c>
      <c r="M502" s="6">
        <v>6</v>
      </c>
      <c r="N502" s="6">
        <v>6</v>
      </c>
      <c r="O502" s="6">
        <v>6</v>
      </c>
      <c r="P502" s="6">
        <v>6</v>
      </c>
      <c r="Q502" s="6">
        <v>6</v>
      </c>
      <c r="R502" s="6">
        <v>6</v>
      </c>
      <c r="S502" s="6">
        <v>6</v>
      </c>
      <c r="T502" s="6">
        <v>7</v>
      </c>
      <c r="U502" s="6">
        <v>7</v>
      </c>
      <c r="V502" s="6">
        <v>7</v>
      </c>
      <c r="W502" s="6">
        <f>VLOOKUP(D502,'[1]EE con sedes'!D:AA,24,0)</f>
        <v>7</v>
      </c>
      <c r="X502" s="6">
        <v>7</v>
      </c>
      <c r="Y502" s="6">
        <v>7</v>
      </c>
      <c r="Z502" s="6">
        <f t="shared" si="21"/>
        <v>-3</v>
      </c>
      <c r="AA502" s="39">
        <f t="shared" si="22"/>
        <v>0.7</v>
      </c>
      <c r="AB502" s="23">
        <f t="shared" si="23"/>
        <v>0.30000000000000004</v>
      </c>
    </row>
    <row r="503" spans="1:28">
      <c r="A503" s="5" t="s">
        <v>1384</v>
      </c>
      <c r="B503" s="6" t="s">
        <v>1554</v>
      </c>
      <c r="C503" s="5" t="s">
        <v>1555</v>
      </c>
      <c r="D503" s="6" t="s">
        <v>1554</v>
      </c>
      <c r="E503" s="6" t="s">
        <v>1556</v>
      </c>
      <c r="F503" s="5" t="s">
        <v>1557</v>
      </c>
      <c r="G503" s="5" t="s">
        <v>9</v>
      </c>
      <c r="H503" s="6">
        <v>10</v>
      </c>
      <c r="I503" s="6"/>
      <c r="J503" s="6">
        <v>9</v>
      </c>
      <c r="K503" s="6">
        <v>9</v>
      </c>
      <c r="L503" s="6">
        <v>9</v>
      </c>
      <c r="M503" s="6">
        <v>9</v>
      </c>
      <c r="N503" s="6">
        <v>9</v>
      </c>
      <c r="O503" s="6">
        <v>9</v>
      </c>
      <c r="P503" s="6">
        <v>9</v>
      </c>
      <c r="Q503" s="6">
        <v>9</v>
      </c>
      <c r="R503" s="6">
        <v>9</v>
      </c>
      <c r="S503" s="6">
        <v>9</v>
      </c>
      <c r="T503" s="6">
        <v>9</v>
      </c>
      <c r="U503" s="6">
        <v>9</v>
      </c>
      <c r="V503" s="6">
        <v>9</v>
      </c>
      <c r="W503" s="6">
        <f>VLOOKUP(D503,'[1]EE con sedes'!D:AA,24,0)</f>
        <v>9</v>
      </c>
      <c r="X503" s="6">
        <v>9</v>
      </c>
      <c r="Y503" s="6">
        <v>8</v>
      </c>
      <c r="Z503" s="6">
        <f t="shared" si="21"/>
        <v>-2</v>
      </c>
      <c r="AA503" s="39">
        <f t="shared" si="22"/>
        <v>0.8</v>
      </c>
      <c r="AB503" s="23">
        <f t="shared" si="23"/>
        <v>0.19999999999999996</v>
      </c>
    </row>
    <row r="504" spans="1:28">
      <c r="A504" s="5" t="s">
        <v>1384</v>
      </c>
      <c r="B504" s="6" t="s">
        <v>1558</v>
      </c>
      <c r="C504" s="5" t="s">
        <v>1559</v>
      </c>
      <c r="D504" s="6" t="s">
        <v>1558</v>
      </c>
      <c r="E504" s="6" t="s">
        <v>1560</v>
      </c>
      <c r="F504" s="5" t="s">
        <v>1559</v>
      </c>
      <c r="G504" s="5" t="s">
        <v>9</v>
      </c>
      <c r="H504" s="6">
        <v>6</v>
      </c>
      <c r="I504" s="6">
        <v>6</v>
      </c>
      <c r="J504" s="6">
        <v>6</v>
      </c>
      <c r="K504" s="6">
        <v>6</v>
      </c>
      <c r="L504" s="6">
        <v>7</v>
      </c>
      <c r="M504" s="6">
        <v>7</v>
      </c>
      <c r="N504" s="6">
        <v>7</v>
      </c>
      <c r="O504" s="6">
        <v>7</v>
      </c>
      <c r="P504" s="6">
        <v>7</v>
      </c>
      <c r="Q504" s="6">
        <v>7</v>
      </c>
      <c r="R504" s="6">
        <v>7</v>
      </c>
      <c r="S504" s="6">
        <v>7</v>
      </c>
      <c r="T504" s="6">
        <v>7</v>
      </c>
      <c r="U504" s="6">
        <v>7</v>
      </c>
      <c r="V504" s="6">
        <v>7</v>
      </c>
      <c r="W504" s="6">
        <f>VLOOKUP(D504,'[1]EE con sedes'!D:AA,24,0)</f>
        <v>7</v>
      </c>
      <c r="X504" s="6">
        <v>7</v>
      </c>
      <c r="Y504" s="6">
        <v>7</v>
      </c>
      <c r="Z504" s="6">
        <f t="shared" si="21"/>
        <v>1</v>
      </c>
      <c r="AA504" s="39">
        <f t="shared" si="22"/>
        <v>1.1666666666666667</v>
      </c>
      <c r="AB504" s="23">
        <f t="shared" si="23"/>
        <v>-0.16666666666666674</v>
      </c>
    </row>
    <row r="505" spans="1:28">
      <c r="A505" s="5" t="s">
        <v>1384</v>
      </c>
      <c r="B505" s="6" t="s">
        <v>1561</v>
      </c>
      <c r="C505" s="5" t="s">
        <v>1562</v>
      </c>
      <c r="D505" s="6" t="s">
        <v>1561</v>
      </c>
      <c r="E505" s="6" t="s">
        <v>1563</v>
      </c>
      <c r="F505" s="5" t="s">
        <v>1562</v>
      </c>
      <c r="G505" s="5" t="s">
        <v>9</v>
      </c>
      <c r="H505" s="6">
        <v>3</v>
      </c>
      <c r="I505" s="6"/>
      <c r="J505" s="6">
        <v>3</v>
      </c>
      <c r="K505" s="6">
        <v>3</v>
      </c>
      <c r="L505" s="6">
        <v>3</v>
      </c>
      <c r="M505" s="6">
        <v>3</v>
      </c>
      <c r="N505" s="6">
        <v>3</v>
      </c>
      <c r="O505" s="6">
        <v>3</v>
      </c>
      <c r="P505" s="6">
        <v>3</v>
      </c>
      <c r="Q505" s="6">
        <v>4</v>
      </c>
      <c r="R505" s="6">
        <v>4</v>
      </c>
      <c r="S505" s="6">
        <v>4</v>
      </c>
      <c r="T505" s="6">
        <v>4</v>
      </c>
      <c r="U505" s="6">
        <v>4</v>
      </c>
      <c r="V505" s="6">
        <v>4</v>
      </c>
      <c r="W505" s="6">
        <f>VLOOKUP(D505,'[1]EE con sedes'!D:AA,24,0)</f>
        <v>4</v>
      </c>
      <c r="X505" s="6">
        <v>4</v>
      </c>
      <c r="Y505" s="6">
        <v>4</v>
      </c>
      <c r="Z505" s="6">
        <f t="shared" si="21"/>
        <v>1</v>
      </c>
      <c r="AA505" s="39">
        <f t="shared" si="22"/>
        <v>1.3333333333333333</v>
      </c>
      <c r="AB505" s="23">
        <f t="shared" si="23"/>
        <v>-0.33333333333333326</v>
      </c>
    </row>
    <row r="506" spans="1:28">
      <c r="A506" s="5" t="s">
        <v>1384</v>
      </c>
      <c r="B506" s="6" t="s">
        <v>1564</v>
      </c>
      <c r="C506" s="5" t="s">
        <v>1565</v>
      </c>
      <c r="D506" s="6" t="s">
        <v>1564</v>
      </c>
      <c r="E506" s="6" t="s">
        <v>1566</v>
      </c>
      <c r="F506" s="5" t="s">
        <v>1567</v>
      </c>
      <c r="G506" s="5" t="s">
        <v>9</v>
      </c>
      <c r="H506" s="6">
        <v>8</v>
      </c>
      <c r="I506" s="6">
        <v>5</v>
      </c>
      <c r="J506" s="6">
        <v>5</v>
      </c>
      <c r="K506" s="6">
        <v>4</v>
      </c>
      <c r="L506" s="6">
        <v>4</v>
      </c>
      <c r="M506" s="6">
        <v>4</v>
      </c>
      <c r="N506" s="6">
        <v>4</v>
      </c>
      <c r="O506" s="6">
        <v>5</v>
      </c>
      <c r="P506" s="6">
        <v>5</v>
      </c>
      <c r="Q506" s="6">
        <v>5</v>
      </c>
      <c r="R506" s="6">
        <v>5</v>
      </c>
      <c r="S506" s="6">
        <v>5</v>
      </c>
      <c r="T506" s="6">
        <v>6</v>
      </c>
      <c r="U506" s="6">
        <v>6</v>
      </c>
      <c r="V506" s="6">
        <v>6</v>
      </c>
      <c r="W506" s="6">
        <f>VLOOKUP(D506,'[1]EE con sedes'!D:AA,24,0)</f>
        <v>6</v>
      </c>
      <c r="X506" s="6">
        <v>6</v>
      </c>
      <c r="Y506" s="6">
        <v>6</v>
      </c>
      <c r="Z506" s="6">
        <f t="shared" si="21"/>
        <v>-2</v>
      </c>
      <c r="AA506" s="39">
        <f t="shared" si="22"/>
        <v>0.75</v>
      </c>
      <c r="AB506" s="23">
        <f t="shared" si="23"/>
        <v>0.25</v>
      </c>
    </row>
    <row r="507" spans="1:28">
      <c r="A507" s="5" t="s">
        <v>1384</v>
      </c>
      <c r="B507" s="6" t="s">
        <v>1568</v>
      </c>
      <c r="C507" s="5" t="s">
        <v>1569</v>
      </c>
      <c r="D507" s="6" t="s">
        <v>1568</v>
      </c>
      <c r="E507" s="6" t="s">
        <v>1570</v>
      </c>
      <c r="F507" s="5" t="s">
        <v>1569</v>
      </c>
      <c r="G507" s="5" t="s">
        <v>9</v>
      </c>
      <c r="H507" s="6">
        <v>5</v>
      </c>
      <c r="I507" s="6"/>
      <c r="J507" s="6">
        <v>4</v>
      </c>
      <c r="K507" s="6">
        <v>4</v>
      </c>
      <c r="L507" s="6">
        <v>4</v>
      </c>
      <c r="M507" s="6">
        <v>5</v>
      </c>
      <c r="N507" s="6">
        <v>5</v>
      </c>
      <c r="O507" s="6">
        <v>5</v>
      </c>
      <c r="P507" s="6">
        <v>5</v>
      </c>
      <c r="Q507" s="6">
        <v>5</v>
      </c>
      <c r="R507" s="6">
        <v>5</v>
      </c>
      <c r="S507" s="6">
        <v>5</v>
      </c>
      <c r="T507" s="6">
        <v>5</v>
      </c>
      <c r="U507" s="6">
        <v>5</v>
      </c>
      <c r="V507" s="6">
        <v>5</v>
      </c>
      <c r="W507" s="6">
        <f>VLOOKUP(D507,'[1]EE con sedes'!D:AA,24,0)</f>
        <v>5</v>
      </c>
      <c r="X507" s="6">
        <v>5</v>
      </c>
      <c r="Y507" s="6">
        <v>5</v>
      </c>
      <c r="Z507" s="6">
        <f t="shared" si="21"/>
        <v>0</v>
      </c>
      <c r="AA507" s="39">
        <f t="shared" si="22"/>
        <v>1</v>
      </c>
      <c r="AB507" s="23">
        <f t="shared" si="23"/>
        <v>0</v>
      </c>
    </row>
    <row r="508" spans="1:28">
      <c r="A508" s="5" t="s">
        <v>1384</v>
      </c>
      <c r="B508" s="6" t="s">
        <v>1571</v>
      </c>
      <c r="C508" s="5" t="s">
        <v>1572</v>
      </c>
      <c r="D508" s="6" t="s">
        <v>1571</v>
      </c>
      <c r="E508" s="6" t="s">
        <v>1573</v>
      </c>
      <c r="F508" s="5" t="s">
        <v>1572</v>
      </c>
      <c r="G508" s="5" t="s">
        <v>9</v>
      </c>
      <c r="H508" s="6">
        <v>12</v>
      </c>
      <c r="I508" s="6"/>
      <c r="J508" s="6"/>
      <c r="K508" s="6"/>
      <c r="L508" s="6">
        <v>12</v>
      </c>
      <c r="M508" s="6">
        <v>12</v>
      </c>
      <c r="N508" s="6">
        <v>12</v>
      </c>
      <c r="O508" s="6">
        <v>12</v>
      </c>
      <c r="P508" s="6">
        <v>12</v>
      </c>
      <c r="Q508" s="6">
        <v>12</v>
      </c>
      <c r="R508" s="6">
        <v>12</v>
      </c>
      <c r="S508" s="6">
        <v>12</v>
      </c>
      <c r="T508" s="6">
        <v>12</v>
      </c>
      <c r="U508" s="6">
        <v>12</v>
      </c>
      <c r="V508" s="6">
        <v>12</v>
      </c>
      <c r="W508" s="6">
        <f>VLOOKUP(D508,'[1]EE con sedes'!D:AA,24,0)</f>
        <v>12</v>
      </c>
      <c r="X508" s="6">
        <v>12</v>
      </c>
      <c r="Y508" s="6">
        <v>12</v>
      </c>
      <c r="Z508" s="6">
        <f t="shared" si="21"/>
        <v>0</v>
      </c>
      <c r="AA508" s="39">
        <f t="shared" si="22"/>
        <v>1</v>
      </c>
      <c r="AB508" s="23">
        <f t="shared" si="23"/>
        <v>0</v>
      </c>
    </row>
    <row r="509" spans="1:28">
      <c r="A509" s="5" t="s">
        <v>1384</v>
      </c>
      <c r="B509" s="6" t="s">
        <v>1574</v>
      </c>
      <c r="C509" s="5" t="s">
        <v>1575</v>
      </c>
      <c r="D509" s="6" t="s">
        <v>1574</v>
      </c>
      <c r="E509" s="6" t="s">
        <v>1576</v>
      </c>
      <c r="F509" s="5" t="s">
        <v>1575</v>
      </c>
      <c r="G509" s="5" t="s">
        <v>9</v>
      </c>
      <c r="H509" s="6">
        <v>15</v>
      </c>
      <c r="I509" s="6"/>
      <c r="J509" s="6"/>
      <c r="K509" s="6">
        <v>12</v>
      </c>
      <c r="L509" s="6">
        <v>16</v>
      </c>
      <c r="M509" s="6">
        <v>18</v>
      </c>
      <c r="N509" s="6">
        <v>18</v>
      </c>
      <c r="O509" s="6">
        <v>18</v>
      </c>
      <c r="P509" s="6">
        <v>18</v>
      </c>
      <c r="Q509" s="6">
        <v>18</v>
      </c>
      <c r="R509" s="6">
        <v>18</v>
      </c>
      <c r="S509" s="6">
        <v>18</v>
      </c>
      <c r="T509" s="6">
        <v>18</v>
      </c>
      <c r="U509" s="6">
        <v>18</v>
      </c>
      <c r="V509" s="6">
        <v>18</v>
      </c>
      <c r="W509" s="6">
        <f>VLOOKUP(D509,'[1]EE con sedes'!D:AA,24,0)</f>
        <v>18</v>
      </c>
      <c r="X509" s="6">
        <v>18</v>
      </c>
      <c r="Y509" s="6">
        <v>18</v>
      </c>
      <c r="Z509" s="6">
        <f t="shared" si="21"/>
        <v>3</v>
      </c>
      <c r="AA509" s="39">
        <f t="shared" si="22"/>
        <v>1.2</v>
      </c>
      <c r="AB509" s="23">
        <f t="shared" si="23"/>
        <v>-0.19999999999999996</v>
      </c>
    </row>
    <row r="510" spans="1:28">
      <c r="A510" s="5" t="s">
        <v>1577</v>
      </c>
      <c r="B510" s="6" t="s">
        <v>1578</v>
      </c>
      <c r="C510" s="5" t="s">
        <v>1579</v>
      </c>
      <c r="D510" s="6" t="s">
        <v>1578</v>
      </c>
      <c r="E510" s="6" t="s">
        <v>1580</v>
      </c>
      <c r="F510" s="5" t="s">
        <v>1581</v>
      </c>
      <c r="G510" s="5" t="s">
        <v>5</v>
      </c>
      <c r="H510" s="6">
        <v>238</v>
      </c>
      <c r="I510" s="6"/>
      <c r="J510" s="6">
        <v>233</v>
      </c>
      <c r="K510" s="6">
        <v>228</v>
      </c>
      <c r="L510" s="6">
        <v>226</v>
      </c>
      <c r="M510" s="6">
        <v>222</v>
      </c>
      <c r="N510" s="6">
        <v>221</v>
      </c>
      <c r="O510" s="6">
        <v>218</v>
      </c>
      <c r="P510" s="6">
        <v>218</v>
      </c>
      <c r="Q510" s="6">
        <v>223</v>
      </c>
      <c r="R510" s="6">
        <v>227</v>
      </c>
      <c r="S510" s="6">
        <v>227</v>
      </c>
      <c r="T510" s="6">
        <v>225</v>
      </c>
      <c r="U510" s="6">
        <v>222</v>
      </c>
      <c r="V510" s="6">
        <v>224</v>
      </c>
      <c r="W510" s="6">
        <f>VLOOKUP(D510,'[1]EE con sedes'!D:AA,24,0)</f>
        <v>222</v>
      </c>
      <c r="X510" s="6">
        <v>224</v>
      </c>
      <c r="Y510" s="6">
        <v>222</v>
      </c>
      <c r="Z510" s="6">
        <f t="shared" si="21"/>
        <v>-16</v>
      </c>
      <c r="AA510" s="39">
        <f t="shared" si="22"/>
        <v>0.9327731092436975</v>
      </c>
      <c r="AB510" s="23">
        <f t="shared" si="23"/>
        <v>6.7226890756302504E-2</v>
      </c>
    </row>
    <row r="511" spans="1:28">
      <c r="A511" s="5" t="s">
        <v>1577</v>
      </c>
      <c r="B511" s="6" t="s">
        <v>1578</v>
      </c>
      <c r="C511" s="5" t="s">
        <v>1579</v>
      </c>
      <c r="D511" s="6" t="s">
        <v>1582</v>
      </c>
      <c r="E511" s="6" t="s">
        <v>1583</v>
      </c>
      <c r="F511" s="5" t="s">
        <v>1584</v>
      </c>
      <c r="G511" s="5" t="s">
        <v>5</v>
      </c>
      <c r="H511" s="6">
        <v>153</v>
      </c>
      <c r="I511" s="6">
        <v>25</v>
      </c>
      <c r="J511" s="6">
        <v>140</v>
      </c>
      <c r="K511" s="6">
        <v>129</v>
      </c>
      <c r="L511" s="6">
        <v>129</v>
      </c>
      <c r="M511" s="6">
        <v>129</v>
      </c>
      <c r="N511" s="6">
        <v>129</v>
      </c>
      <c r="O511" s="6">
        <v>130</v>
      </c>
      <c r="P511" s="6">
        <v>130</v>
      </c>
      <c r="Q511" s="6">
        <v>138</v>
      </c>
      <c r="R511" s="6">
        <v>139</v>
      </c>
      <c r="S511" s="6">
        <v>138</v>
      </c>
      <c r="T511" s="6">
        <v>135</v>
      </c>
      <c r="U511" s="6">
        <v>133</v>
      </c>
      <c r="V511" s="6">
        <v>139</v>
      </c>
      <c r="W511" s="6">
        <f>VLOOKUP(D511,'[1]EE con sedes'!D:AA,24,0)</f>
        <v>139</v>
      </c>
      <c r="X511" s="6">
        <v>145</v>
      </c>
      <c r="Y511" s="6">
        <v>149</v>
      </c>
      <c r="Z511" s="6">
        <f t="shared" si="21"/>
        <v>-4</v>
      </c>
      <c r="AA511" s="39">
        <f t="shared" si="22"/>
        <v>0.97385620915032678</v>
      </c>
      <c r="AB511" s="23">
        <f t="shared" si="23"/>
        <v>2.6143790849673221E-2</v>
      </c>
    </row>
    <row r="512" spans="1:28">
      <c r="A512" s="5" t="s">
        <v>1577</v>
      </c>
      <c r="B512" s="6" t="s">
        <v>1578</v>
      </c>
      <c r="C512" s="5" t="s">
        <v>1579</v>
      </c>
      <c r="D512" s="6" t="s">
        <v>1585</v>
      </c>
      <c r="E512" s="6" t="s">
        <v>1586</v>
      </c>
      <c r="F512" s="5" t="s">
        <v>1587</v>
      </c>
      <c r="G512" s="5" t="s">
        <v>9</v>
      </c>
      <c r="H512" s="6">
        <v>19</v>
      </c>
      <c r="I512" s="6"/>
      <c r="J512" s="6">
        <v>15</v>
      </c>
      <c r="K512" s="6">
        <v>14</v>
      </c>
      <c r="L512" s="6">
        <v>14</v>
      </c>
      <c r="M512" s="6">
        <v>14</v>
      </c>
      <c r="N512" s="6">
        <v>14</v>
      </c>
      <c r="O512" s="6">
        <v>16</v>
      </c>
      <c r="P512" s="6">
        <v>16</v>
      </c>
      <c r="Q512" s="6">
        <v>16</v>
      </c>
      <c r="R512" s="6">
        <v>16</v>
      </c>
      <c r="S512" s="6">
        <v>16</v>
      </c>
      <c r="T512" s="6">
        <v>16</v>
      </c>
      <c r="U512" s="6">
        <v>16</v>
      </c>
      <c r="V512" s="6">
        <v>16</v>
      </c>
      <c r="W512" s="6">
        <f>VLOOKUP(D512,'[1]EE con sedes'!D:AA,24,0)</f>
        <v>14</v>
      </c>
      <c r="X512" s="6">
        <v>14</v>
      </c>
      <c r="Y512" s="6">
        <v>14</v>
      </c>
      <c r="Z512" s="6">
        <f t="shared" si="21"/>
        <v>-5</v>
      </c>
      <c r="AA512" s="39">
        <f t="shared" si="22"/>
        <v>0.73684210526315785</v>
      </c>
      <c r="AB512" s="23">
        <f t="shared" si="23"/>
        <v>0.26315789473684215</v>
      </c>
    </row>
    <row r="513" spans="1:28">
      <c r="A513" s="5" t="s">
        <v>1577</v>
      </c>
      <c r="B513" s="6" t="s">
        <v>1578</v>
      </c>
      <c r="C513" s="5" t="s">
        <v>1579</v>
      </c>
      <c r="D513" s="6" t="s">
        <v>1588</v>
      </c>
      <c r="E513" s="6" t="s">
        <v>1589</v>
      </c>
      <c r="F513" s="5" t="s">
        <v>1590</v>
      </c>
      <c r="G513" s="5" t="s">
        <v>9</v>
      </c>
      <c r="H513" s="6">
        <v>3</v>
      </c>
      <c r="I513" s="6"/>
      <c r="J513" s="6">
        <v>3</v>
      </c>
      <c r="K513" s="6">
        <v>3</v>
      </c>
      <c r="L513" s="6">
        <v>3</v>
      </c>
      <c r="M513" s="6">
        <v>2</v>
      </c>
      <c r="N513" s="6">
        <v>2</v>
      </c>
      <c r="O513" s="6">
        <v>2</v>
      </c>
      <c r="P513" s="6">
        <v>2</v>
      </c>
      <c r="Q513" s="6">
        <v>4</v>
      </c>
      <c r="R513" s="6">
        <v>4</v>
      </c>
      <c r="S513" s="6">
        <v>4</v>
      </c>
      <c r="T513" s="6">
        <v>4</v>
      </c>
      <c r="U513" s="6">
        <v>4</v>
      </c>
      <c r="V513" s="6">
        <v>4</v>
      </c>
      <c r="W513" s="6">
        <f>VLOOKUP(D513,'[1]EE con sedes'!D:AA,24,0)</f>
        <v>4</v>
      </c>
      <c r="X513" s="6">
        <v>4</v>
      </c>
      <c r="Y513" s="6">
        <v>4</v>
      </c>
      <c r="Z513" s="6">
        <f t="shared" si="21"/>
        <v>1</v>
      </c>
      <c r="AA513" s="39">
        <f t="shared" si="22"/>
        <v>1.3333333333333333</v>
      </c>
      <c r="AB513" s="23">
        <f t="shared" si="23"/>
        <v>-0.33333333333333326</v>
      </c>
    </row>
    <row r="514" spans="1:28">
      <c r="A514" s="5" t="s">
        <v>1577</v>
      </c>
      <c r="B514" s="6" t="s">
        <v>1578</v>
      </c>
      <c r="C514" s="5" t="s">
        <v>1579</v>
      </c>
      <c r="D514" s="6" t="s">
        <v>1591</v>
      </c>
      <c r="E514" s="6" t="s">
        <v>1592</v>
      </c>
      <c r="F514" s="5" t="s">
        <v>1593</v>
      </c>
      <c r="G514" s="5" t="s">
        <v>9</v>
      </c>
      <c r="H514" s="6">
        <v>4</v>
      </c>
      <c r="I514" s="6"/>
      <c r="J514" s="6">
        <v>3</v>
      </c>
      <c r="K514" s="6">
        <v>2</v>
      </c>
      <c r="L514" s="6">
        <v>2</v>
      </c>
      <c r="M514" s="6">
        <v>2</v>
      </c>
      <c r="N514" s="6">
        <v>2</v>
      </c>
      <c r="O514" s="6">
        <v>2</v>
      </c>
      <c r="P514" s="6">
        <v>2</v>
      </c>
      <c r="Q514" s="6">
        <v>2</v>
      </c>
      <c r="R514" s="6">
        <v>2</v>
      </c>
      <c r="S514" s="6">
        <v>2</v>
      </c>
      <c r="T514" s="6">
        <v>2</v>
      </c>
      <c r="U514" s="6">
        <v>2</v>
      </c>
      <c r="V514" s="6">
        <v>2</v>
      </c>
      <c r="W514" s="6">
        <f>VLOOKUP(D514,'[1]EE con sedes'!D:AA,24,0)</f>
        <v>2</v>
      </c>
      <c r="X514" s="6">
        <v>2</v>
      </c>
      <c r="Y514" s="6">
        <v>2</v>
      </c>
      <c r="Z514" s="6">
        <f t="shared" si="21"/>
        <v>-2</v>
      </c>
      <c r="AA514" s="39">
        <f t="shared" si="22"/>
        <v>0.5</v>
      </c>
      <c r="AB514" s="23">
        <f t="shared" si="23"/>
        <v>0.5</v>
      </c>
    </row>
    <row r="515" spans="1:28">
      <c r="A515" s="5" t="s">
        <v>1577</v>
      </c>
      <c r="B515" s="6" t="s">
        <v>1578</v>
      </c>
      <c r="C515" s="5" t="s">
        <v>1579</v>
      </c>
      <c r="D515" s="6" t="s">
        <v>1594</v>
      </c>
      <c r="E515" s="6" t="s">
        <v>1595</v>
      </c>
      <c r="F515" s="5" t="s">
        <v>1596</v>
      </c>
      <c r="G515" s="5" t="s">
        <v>9</v>
      </c>
      <c r="H515" s="6">
        <v>8</v>
      </c>
      <c r="I515" s="6"/>
      <c r="J515" s="6">
        <v>6</v>
      </c>
      <c r="K515" s="6">
        <v>6</v>
      </c>
      <c r="L515" s="6">
        <v>5</v>
      </c>
      <c r="M515" s="6">
        <v>5</v>
      </c>
      <c r="N515" s="6">
        <v>5</v>
      </c>
      <c r="O515" s="6">
        <v>5</v>
      </c>
      <c r="P515" s="6">
        <v>5</v>
      </c>
      <c r="Q515" s="6">
        <v>5</v>
      </c>
      <c r="R515" s="6">
        <v>5</v>
      </c>
      <c r="S515" s="6">
        <v>5</v>
      </c>
      <c r="T515" s="6">
        <v>5</v>
      </c>
      <c r="U515" s="6">
        <v>5</v>
      </c>
      <c r="V515" s="6">
        <v>4</v>
      </c>
      <c r="W515" s="6">
        <f>VLOOKUP(D515,'[1]EE con sedes'!D:AA,24,0)</f>
        <v>4</v>
      </c>
      <c r="X515" s="6">
        <v>4</v>
      </c>
      <c r="Y515" s="6">
        <v>4</v>
      </c>
      <c r="Z515" s="6">
        <f t="shared" si="21"/>
        <v>-4</v>
      </c>
      <c r="AA515" s="39">
        <f t="shared" si="22"/>
        <v>0.5</v>
      </c>
      <c r="AB515" s="23">
        <f t="shared" si="23"/>
        <v>0.5</v>
      </c>
    </row>
    <row r="516" spans="1:28">
      <c r="A516" s="5" t="s">
        <v>1577</v>
      </c>
      <c r="B516" s="6" t="s">
        <v>1578</v>
      </c>
      <c r="C516" s="5" t="s">
        <v>1579</v>
      </c>
      <c r="D516" s="6" t="s">
        <v>1597</v>
      </c>
      <c r="E516" s="6" t="s">
        <v>1598</v>
      </c>
      <c r="F516" s="5" t="s">
        <v>1599</v>
      </c>
      <c r="G516" s="5" t="s">
        <v>9</v>
      </c>
      <c r="H516" s="6">
        <v>9</v>
      </c>
      <c r="I516" s="6"/>
      <c r="J516" s="6">
        <v>9</v>
      </c>
      <c r="K516" s="6">
        <v>9</v>
      </c>
      <c r="L516" s="6">
        <v>9</v>
      </c>
      <c r="M516" s="6">
        <v>9</v>
      </c>
      <c r="N516" s="6">
        <v>9</v>
      </c>
      <c r="O516" s="6">
        <v>9</v>
      </c>
      <c r="P516" s="6">
        <v>9</v>
      </c>
      <c r="Q516" s="6">
        <v>11</v>
      </c>
      <c r="R516" s="6">
        <v>11</v>
      </c>
      <c r="S516" s="6">
        <v>11</v>
      </c>
      <c r="T516" s="6">
        <v>11</v>
      </c>
      <c r="U516" s="6">
        <v>11</v>
      </c>
      <c r="V516" s="6">
        <v>11</v>
      </c>
      <c r="W516" s="6">
        <f>VLOOKUP(D516,'[1]EE con sedes'!D:AA,24,0)</f>
        <v>11</v>
      </c>
      <c r="X516" s="6">
        <v>11</v>
      </c>
      <c r="Y516" s="6">
        <v>11</v>
      </c>
      <c r="Z516" s="6">
        <f t="shared" si="21"/>
        <v>2</v>
      </c>
      <c r="AA516" s="39">
        <f t="shared" si="22"/>
        <v>1.2222222222222223</v>
      </c>
      <c r="AB516" s="23">
        <f t="shared" si="23"/>
        <v>-0.22222222222222232</v>
      </c>
    </row>
    <row r="517" spans="1:28">
      <c r="A517" s="5" t="s">
        <v>1577</v>
      </c>
      <c r="B517" s="6" t="s">
        <v>1578</v>
      </c>
      <c r="C517" s="5" t="s">
        <v>1579</v>
      </c>
      <c r="D517" s="6" t="s">
        <v>1600</v>
      </c>
      <c r="E517" s="6" t="s">
        <v>1601</v>
      </c>
      <c r="F517" s="5" t="s">
        <v>1602</v>
      </c>
      <c r="G517" s="5" t="s">
        <v>9</v>
      </c>
      <c r="H517" s="6">
        <v>3</v>
      </c>
      <c r="I517" s="6"/>
      <c r="J517" s="6">
        <v>1</v>
      </c>
      <c r="K517" s="6">
        <v>1</v>
      </c>
      <c r="L517" s="6">
        <v>1</v>
      </c>
      <c r="M517" s="6">
        <v>1</v>
      </c>
      <c r="N517" s="6">
        <v>1</v>
      </c>
      <c r="O517" s="6">
        <v>1</v>
      </c>
      <c r="P517" s="6">
        <v>1</v>
      </c>
      <c r="Q517" s="6">
        <v>1</v>
      </c>
      <c r="R517" s="6">
        <v>1</v>
      </c>
      <c r="S517" s="6">
        <v>2</v>
      </c>
      <c r="T517" s="6">
        <v>2</v>
      </c>
      <c r="U517" s="6">
        <v>2</v>
      </c>
      <c r="V517" s="6">
        <v>2</v>
      </c>
      <c r="W517" s="6">
        <f>VLOOKUP(D517,'[1]EE con sedes'!D:AA,24,0)</f>
        <v>2</v>
      </c>
      <c r="X517" s="6">
        <v>2</v>
      </c>
      <c r="Y517" s="6">
        <v>2</v>
      </c>
      <c r="Z517" s="6">
        <f t="shared" si="21"/>
        <v>-1</v>
      </c>
      <c r="AA517" s="39">
        <f t="shared" si="22"/>
        <v>0.66666666666666663</v>
      </c>
      <c r="AB517" s="23">
        <f t="shared" si="23"/>
        <v>0.33333333333333337</v>
      </c>
    </row>
    <row r="518" spans="1:28">
      <c r="A518" s="5" t="s">
        <v>1577</v>
      </c>
      <c r="B518" s="6" t="s">
        <v>1578</v>
      </c>
      <c r="C518" s="5" t="s">
        <v>1579</v>
      </c>
      <c r="D518" s="6" t="s">
        <v>1603</v>
      </c>
      <c r="E518" s="6" t="s">
        <v>1604</v>
      </c>
      <c r="F518" s="5" t="s">
        <v>1605</v>
      </c>
      <c r="G518" s="5" t="s">
        <v>9</v>
      </c>
      <c r="H518" s="6">
        <v>3</v>
      </c>
      <c r="I518" s="6"/>
      <c r="J518" s="6">
        <v>3</v>
      </c>
      <c r="K518" s="6">
        <v>3</v>
      </c>
      <c r="L518" s="6">
        <v>3</v>
      </c>
      <c r="M518" s="6">
        <v>3</v>
      </c>
      <c r="N518" s="6">
        <v>3</v>
      </c>
      <c r="O518" s="6">
        <v>3</v>
      </c>
      <c r="P518" s="6">
        <v>3</v>
      </c>
      <c r="Q518" s="6">
        <v>3</v>
      </c>
      <c r="R518" s="6">
        <v>3</v>
      </c>
      <c r="S518" s="6">
        <v>3</v>
      </c>
      <c r="T518" s="6">
        <v>7</v>
      </c>
      <c r="U518" s="6">
        <v>7</v>
      </c>
      <c r="V518" s="6">
        <v>7</v>
      </c>
      <c r="W518" s="6">
        <f>VLOOKUP(D518,'[1]EE con sedes'!D:AA,24,0)</f>
        <v>7</v>
      </c>
      <c r="X518" s="6">
        <v>7</v>
      </c>
      <c r="Y518" s="6">
        <v>8</v>
      </c>
      <c r="Z518" s="6">
        <f t="shared" si="21"/>
        <v>5</v>
      </c>
      <c r="AA518" s="39">
        <f t="shared" si="22"/>
        <v>2.6666666666666665</v>
      </c>
      <c r="AB518" s="23">
        <f t="shared" si="23"/>
        <v>-1.6666666666666665</v>
      </c>
    </row>
    <row r="519" spans="1:28">
      <c r="A519" s="5" t="s">
        <v>1577</v>
      </c>
      <c r="B519" s="6" t="s">
        <v>1578</v>
      </c>
      <c r="C519" s="5" t="s">
        <v>1579</v>
      </c>
      <c r="D519" s="6" t="s">
        <v>1606</v>
      </c>
      <c r="E519" s="6" t="s">
        <v>1607</v>
      </c>
      <c r="F519" s="5" t="s">
        <v>1608</v>
      </c>
      <c r="G519" s="5" t="s">
        <v>9</v>
      </c>
      <c r="H519" s="6">
        <v>46</v>
      </c>
      <c r="I519" s="6"/>
      <c r="J519" s="6">
        <v>36</v>
      </c>
      <c r="K519" s="6">
        <v>36</v>
      </c>
      <c r="L519" s="6">
        <v>35</v>
      </c>
      <c r="M519" s="6">
        <v>35</v>
      </c>
      <c r="N519" s="6">
        <v>35</v>
      </c>
      <c r="O519" s="6">
        <v>46</v>
      </c>
      <c r="P519" s="6">
        <v>46</v>
      </c>
      <c r="Q519" s="6">
        <v>45</v>
      </c>
      <c r="R519" s="6">
        <v>43</v>
      </c>
      <c r="S519" s="6">
        <v>43</v>
      </c>
      <c r="T519" s="6">
        <v>43</v>
      </c>
      <c r="U519" s="6">
        <v>43</v>
      </c>
      <c r="V519" s="6">
        <v>40</v>
      </c>
      <c r="W519" s="6">
        <f>VLOOKUP(D519,'[1]EE con sedes'!D:AA,24,0)</f>
        <v>38</v>
      </c>
      <c r="X519" s="6">
        <v>37</v>
      </c>
      <c r="Y519" s="6">
        <v>37</v>
      </c>
      <c r="Z519" s="6">
        <f t="shared" si="21"/>
        <v>-9</v>
      </c>
      <c r="AA519" s="39">
        <f t="shared" si="22"/>
        <v>0.80434782608695654</v>
      </c>
      <c r="AB519" s="23">
        <f t="shared" si="23"/>
        <v>0.19565217391304346</v>
      </c>
    </row>
    <row r="520" spans="1:28">
      <c r="A520" s="5" t="s">
        <v>1577</v>
      </c>
      <c r="B520" s="6" t="s">
        <v>1578</v>
      </c>
      <c r="C520" s="5" t="s">
        <v>1579</v>
      </c>
      <c r="D520" s="6" t="s">
        <v>1609</v>
      </c>
      <c r="E520" s="6" t="s">
        <v>1610</v>
      </c>
      <c r="F520" s="5" t="s">
        <v>1611</v>
      </c>
      <c r="G520" s="5" t="s">
        <v>9</v>
      </c>
      <c r="H520" s="6">
        <v>6</v>
      </c>
      <c r="I520" s="6"/>
      <c r="J520" s="6">
        <v>6</v>
      </c>
      <c r="K520" s="6">
        <v>6</v>
      </c>
      <c r="L520" s="6">
        <v>6</v>
      </c>
      <c r="M520" s="6">
        <v>6</v>
      </c>
      <c r="N520" s="6">
        <v>6</v>
      </c>
      <c r="O520" s="6">
        <v>5</v>
      </c>
      <c r="P520" s="6">
        <v>5</v>
      </c>
      <c r="Q520" s="6">
        <v>5</v>
      </c>
      <c r="R520" s="6">
        <v>4</v>
      </c>
      <c r="S520" s="6">
        <v>4</v>
      </c>
      <c r="T520" s="6">
        <v>4</v>
      </c>
      <c r="U520" s="6">
        <v>9</v>
      </c>
      <c r="V520" s="6">
        <v>9</v>
      </c>
      <c r="W520" s="6">
        <f>VLOOKUP(D520,'[1]EE con sedes'!D:AA,24,0)</f>
        <v>9</v>
      </c>
      <c r="X520" s="6">
        <v>8</v>
      </c>
      <c r="Y520" s="6">
        <v>7</v>
      </c>
      <c r="Z520" s="6">
        <f t="shared" si="21"/>
        <v>1</v>
      </c>
      <c r="AA520" s="39">
        <f t="shared" si="22"/>
        <v>1.1666666666666667</v>
      </c>
      <c r="AB520" s="23">
        <f t="shared" si="23"/>
        <v>-0.16666666666666674</v>
      </c>
    </row>
    <row r="521" spans="1:28">
      <c r="A521" s="5" t="s">
        <v>1577</v>
      </c>
      <c r="B521" s="6" t="s">
        <v>1578</v>
      </c>
      <c r="C521" s="5" t="s">
        <v>1579</v>
      </c>
      <c r="D521" s="6" t="s">
        <v>1612</v>
      </c>
      <c r="E521" s="6" t="s">
        <v>1613</v>
      </c>
      <c r="F521" s="5" t="s">
        <v>1614</v>
      </c>
      <c r="G521" s="5" t="s">
        <v>9</v>
      </c>
      <c r="H521" s="6">
        <v>6</v>
      </c>
      <c r="I521" s="6"/>
      <c r="J521" s="6">
        <v>6</v>
      </c>
      <c r="K521" s="6">
        <v>5</v>
      </c>
      <c r="L521" s="6">
        <v>5</v>
      </c>
      <c r="M521" s="6">
        <v>5</v>
      </c>
      <c r="N521" s="6">
        <v>5</v>
      </c>
      <c r="O521" s="6">
        <v>5</v>
      </c>
      <c r="P521" s="6">
        <v>5</v>
      </c>
      <c r="Q521" s="6">
        <v>5</v>
      </c>
      <c r="R521" s="6">
        <v>6</v>
      </c>
      <c r="S521" s="6">
        <v>6</v>
      </c>
      <c r="T521" s="6">
        <v>6</v>
      </c>
      <c r="U521" s="6">
        <v>6</v>
      </c>
      <c r="V521" s="6">
        <v>6</v>
      </c>
      <c r="W521" s="6">
        <f>VLOOKUP(D521,'[1]EE con sedes'!D:AA,24,0)</f>
        <v>6</v>
      </c>
      <c r="X521" s="6">
        <v>6</v>
      </c>
      <c r="Y521" s="6">
        <v>6</v>
      </c>
      <c r="Z521" s="6">
        <f t="shared" ref="Z521:Z584" si="24">Y521-H521</f>
        <v>0</v>
      </c>
      <c r="AA521" s="39">
        <f t="shared" ref="AA521:AA584" si="25">Y521/H521</f>
        <v>1</v>
      </c>
      <c r="AB521" s="23">
        <f t="shared" si="23"/>
        <v>0</v>
      </c>
    </row>
    <row r="522" spans="1:28">
      <c r="A522" s="5" t="s">
        <v>1577</v>
      </c>
      <c r="B522" s="6" t="s">
        <v>1578</v>
      </c>
      <c r="C522" s="5" t="s">
        <v>1579</v>
      </c>
      <c r="D522" s="6" t="s">
        <v>1615</v>
      </c>
      <c r="E522" s="6" t="s">
        <v>1616</v>
      </c>
      <c r="F522" s="5" t="s">
        <v>1617</v>
      </c>
      <c r="G522" s="5" t="s">
        <v>9</v>
      </c>
      <c r="H522" s="6">
        <v>14</v>
      </c>
      <c r="I522" s="6"/>
      <c r="J522" s="6">
        <v>13</v>
      </c>
      <c r="K522" s="6">
        <v>13</v>
      </c>
      <c r="L522" s="6">
        <v>13</v>
      </c>
      <c r="M522" s="6">
        <v>13</v>
      </c>
      <c r="N522" s="6">
        <v>13</v>
      </c>
      <c r="O522" s="6">
        <v>15</v>
      </c>
      <c r="P522" s="6">
        <v>15</v>
      </c>
      <c r="Q522" s="6">
        <v>20</v>
      </c>
      <c r="R522" s="6">
        <v>20</v>
      </c>
      <c r="S522" s="6">
        <v>20</v>
      </c>
      <c r="T522" s="6">
        <v>20</v>
      </c>
      <c r="U522" s="6">
        <v>20</v>
      </c>
      <c r="V522" s="6">
        <v>19</v>
      </c>
      <c r="W522" s="6">
        <f>VLOOKUP(D522,'[1]EE con sedes'!D:AA,24,0)</f>
        <v>19</v>
      </c>
      <c r="X522" s="6">
        <v>18</v>
      </c>
      <c r="Y522" s="6">
        <v>18</v>
      </c>
      <c r="Z522" s="6">
        <f t="shared" si="24"/>
        <v>4</v>
      </c>
      <c r="AA522" s="39">
        <f t="shared" si="25"/>
        <v>1.2857142857142858</v>
      </c>
      <c r="AB522" s="23">
        <f t="shared" ref="AB522:AB585" si="26">100%-AA522</f>
        <v>-0.28571428571428581</v>
      </c>
    </row>
    <row r="523" spans="1:28">
      <c r="A523" s="5" t="s">
        <v>1577</v>
      </c>
      <c r="B523" s="6" t="s">
        <v>1578</v>
      </c>
      <c r="C523" s="5" t="s">
        <v>1579</v>
      </c>
      <c r="D523" s="6" t="s">
        <v>1618</v>
      </c>
      <c r="E523" s="6" t="s">
        <v>1619</v>
      </c>
      <c r="F523" s="5" t="s">
        <v>1620</v>
      </c>
      <c r="G523" s="5" t="s">
        <v>9</v>
      </c>
      <c r="H523" s="6">
        <v>5</v>
      </c>
      <c r="I523" s="6"/>
      <c r="J523" s="6">
        <v>4</v>
      </c>
      <c r="K523" s="6">
        <v>4</v>
      </c>
      <c r="L523" s="6">
        <v>4</v>
      </c>
      <c r="M523" s="6">
        <v>3</v>
      </c>
      <c r="N523" s="6">
        <v>3</v>
      </c>
      <c r="O523" s="6">
        <v>3</v>
      </c>
      <c r="P523" s="6">
        <v>3</v>
      </c>
      <c r="Q523" s="6">
        <v>4</v>
      </c>
      <c r="R523" s="6">
        <v>5</v>
      </c>
      <c r="S523" s="6">
        <v>5</v>
      </c>
      <c r="T523" s="6">
        <v>5</v>
      </c>
      <c r="U523" s="6">
        <v>6</v>
      </c>
      <c r="V523" s="6">
        <v>6</v>
      </c>
      <c r="W523" s="6">
        <f>VLOOKUP(D523,'[1]EE con sedes'!D:AA,24,0)</f>
        <v>5</v>
      </c>
      <c r="X523" s="6">
        <v>5</v>
      </c>
      <c r="Y523" s="6">
        <v>5</v>
      </c>
      <c r="Z523" s="6">
        <f t="shared" si="24"/>
        <v>0</v>
      </c>
      <c r="AA523" s="39">
        <f t="shared" si="25"/>
        <v>1</v>
      </c>
      <c r="AB523" s="23">
        <f t="shared" si="26"/>
        <v>0</v>
      </c>
    </row>
    <row r="524" spans="1:28">
      <c r="A524" s="5" t="s">
        <v>1577</v>
      </c>
      <c r="B524" s="6" t="s">
        <v>1621</v>
      </c>
      <c r="C524" s="5" t="s">
        <v>1622</v>
      </c>
      <c r="D524" s="6" t="s">
        <v>1623</v>
      </c>
      <c r="E524" s="6" t="s">
        <v>1624</v>
      </c>
      <c r="F524" s="5" t="s">
        <v>1625</v>
      </c>
      <c r="G524" s="5" t="s">
        <v>9</v>
      </c>
      <c r="H524" s="6">
        <v>8</v>
      </c>
      <c r="I524" s="6">
        <v>5</v>
      </c>
      <c r="J524" s="6">
        <v>5</v>
      </c>
      <c r="K524" s="6">
        <v>5</v>
      </c>
      <c r="L524" s="6">
        <v>5</v>
      </c>
      <c r="M524" s="6">
        <v>5</v>
      </c>
      <c r="N524" s="6">
        <v>7</v>
      </c>
      <c r="O524" s="6">
        <v>8</v>
      </c>
      <c r="P524" s="6">
        <v>8</v>
      </c>
      <c r="Q524" s="6">
        <v>8</v>
      </c>
      <c r="R524" s="6">
        <v>8</v>
      </c>
      <c r="S524" s="6">
        <v>8</v>
      </c>
      <c r="T524" s="6">
        <v>8</v>
      </c>
      <c r="U524" s="6">
        <v>7</v>
      </c>
      <c r="V524" s="6">
        <v>7</v>
      </c>
      <c r="W524" s="6">
        <f>VLOOKUP(D524,'[1]EE con sedes'!D:AA,24,0)</f>
        <v>6</v>
      </c>
      <c r="X524" s="6">
        <v>6</v>
      </c>
      <c r="Y524" s="6">
        <v>6</v>
      </c>
      <c r="Z524" s="6">
        <f t="shared" si="24"/>
        <v>-2</v>
      </c>
      <c r="AA524" s="39">
        <f t="shared" si="25"/>
        <v>0.75</v>
      </c>
      <c r="AB524" s="23">
        <f t="shared" si="26"/>
        <v>0.25</v>
      </c>
    </row>
    <row r="525" spans="1:28">
      <c r="A525" s="5" t="s">
        <v>1577</v>
      </c>
      <c r="B525" s="6" t="s">
        <v>1621</v>
      </c>
      <c r="C525" s="5" t="s">
        <v>1622</v>
      </c>
      <c r="D525" s="6" t="s">
        <v>1621</v>
      </c>
      <c r="E525" s="6" t="s">
        <v>1626</v>
      </c>
      <c r="F525" s="5" t="s">
        <v>1627</v>
      </c>
      <c r="G525" s="5" t="s">
        <v>9</v>
      </c>
      <c r="H525" s="6">
        <v>247</v>
      </c>
      <c r="I525" s="6">
        <v>192</v>
      </c>
      <c r="J525" s="6">
        <v>211</v>
      </c>
      <c r="K525" s="6">
        <v>220</v>
      </c>
      <c r="L525" s="6">
        <v>234</v>
      </c>
      <c r="M525" s="6">
        <v>252</v>
      </c>
      <c r="N525" s="6">
        <v>253</v>
      </c>
      <c r="O525" s="6">
        <v>262</v>
      </c>
      <c r="P525" s="6">
        <v>269</v>
      </c>
      <c r="Q525" s="6">
        <v>267</v>
      </c>
      <c r="R525" s="6">
        <v>267</v>
      </c>
      <c r="S525" s="6">
        <v>264</v>
      </c>
      <c r="T525" s="6">
        <v>264</v>
      </c>
      <c r="U525" s="6">
        <v>263</v>
      </c>
      <c r="V525" s="6">
        <v>246</v>
      </c>
      <c r="W525" s="6">
        <f>VLOOKUP(D525,'[1]EE con sedes'!D:AA,24,0)</f>
        <v>238</v>
      </c>
      <c r="X525" s="6">
        <v>239</v>
      </c>
      <c r="Y525" s="6">
        <v>240</v>
      </c>
      <c r="Z525" s="6">
        <f t="shared" si="24"/>
        <v>-7</v>
      </c>
      <c r="AA525" s="39">
        <f t="shared" si="25"/>
        <v>0.97165991902834004</v>
      </c>
      <c r="AB525" s="23">
        <f t="shared" si="26"/>
        <v>2.8340080971659964E-2</v>
      </c>
    </row>
    <row r="526" spans="1:28">
      <c r="A526" s="5" t="s">
        <v>1577</v>
      </c>
      <c r="B526" s="6" t="s">
        <v>1621</v>
      </c>
      <c r="C526" s="5" t="s">
        <v>1622</v>
      </c>
      <c r="D526" s="6" t="s">
        <v>1628</v>
      </c>
      <c r="E526" s="6" t="s">
        <v>1629</v>
      </c>
      <c r="F526" s="5" t="s">
        <v>1630</v>
      </c>
      <c r="G526" s="5" t="s">
        <v>9</v>
      </c>
      <c r="H526" s="6">
        <v>13</v>
      </c>
      <c r="I526" s="6"/>
      <c r="J526" s="6">
        <v>10</v>
      </c>
      <c r="K526" s="6">
        <v>10</v>
      </c>
      <c r="L526" s="6">
        <v>10</v>
      </c>
      <c r="M526" s="6">
        <v>10</v>
      </c>
      <c r="N526" s="6">
        <v>17</v>
      </c>
      <c r="O526" s="6">
        <v>17</v>
      </c>
      <c r="P526" s="6">
        <v>17</v>
      </c>
      <c r="Q526" s="6">
        <v>18</v>
      </c>
      <c r="R526" s="6">
        <v>18</v>
      </c>
      <c r="S526" s="6">
        <v>18</v>
      </c>
      <c r="T526" s="6">
        <v>18</v>
      </c>
      <c r="U526" s="6">
        <v>18</v>
      </c>
      <c r="V526" s="6">
        <v>16</v>
      </c>
      <c r="W526" s="6">
        <f>VLOOKUP(D526,'[1]EE con sedes'!D:AA,24,0)</f>
        <v>13</v>
      </c>
      <c r="X526" s="6">
        <v>12</v>
      </c>
      <c r="Y526" s="6">
        <v>12</v>
      </c>
      <c r="Z526" s="6">
        <f t="shared" si="24"/>
        <v>-1</v>
      </c>
      <c r="AA526" s="39">
        <f t="shared" si="25"/>
        <v>0.92307692307692313</v>
      </c>
      <c r="AB526" s="23">
        <f t="shared" si="26"/>
        <v>7.6923076923076872E-2</v>
      </c>
    </row>
    <row r="527" spans="1:28">
      <c r="A527" s="5" t="s">
        <v>1577</v>
      </c>
      <c r="B527" s="6" t="s">
        <v>1621</v>
      </c>
      <c r="C527" s="5" t="s">
        <v>1622</v>
      </c>
      <c r="D527" s="6" t="s">
        <v>1631</v>
      </c>
      <c r="E527" s="6" t="s">
        <v>1632</v>
      </c>
      <c r="F527" s="5" t="s">
        <v>1633</v>
      </c>
      <c r="G527" s="5" t="s">
        <v>9</v>
      </c>
      <c r="H527" s="6">
        <v>6</v>
      </c>
      <c r="I527" s="6">
        <v>4</v>
      </c>
      <c r="J527" s="6">
        <v>4</v>
      </c>
      <c r="K527" s="6">
        <v>5</v>
      </c>
      <c r="L527" s="6">
        <v>6</v>
      </c>
      <c r="M527" s="6">
        <v>6</v>
      </c>
      <c r="N527" s="6">
        <v>10</v>
      </c>
      <c r="O527" s="6">
        <v>10</v>
      </c>
      <c r="P527" s="6">
        <v>10</v>
      </c>
      <c r="Q527" s="6">
        <v>10</v>
      </c>
      <c r="R527" s="6">
        <v>10</v>
      </c>
      <c r="S527" s="6">
        <v>10</v>
      </c>
      <c r="T527" s="6">
        <v>10</v>
      </c>
      <c r="U527" s="6">
        <v>10</v>
      </c>
      <c r="V527" s="6">
        <v>11</v>
      </c>
      <c r="W527" s="6">
        <f>VLOOKUP(D527,'[1]EE con sedes'!D:AA,24,0)</f>
        <v>11</v>
      </c>
      <c r="X527" s="6">
        <v>11</v>
      </c>
      <c r="Y527" s="6">
        <v>11</v>
      </c>
      <c r="Z527" s="6">
        <f t="shared" si="24"/>
        <v>5</v>
      </c>
      <c r="AA527" s="39">
        <f t="shared" si="25"/>
        <v>1.8333333333333333</v>
      </c>
      <c r="AB527" s="23">
        <f t="shared" si="26"/>
        <v>-0.83333333333333326</v>
      </c>
    </row>
    <row r="528" spans="1:28">
      <c r="A528" s="5" t="s">
        <v>1577</v>
      </c>
      <c r="B528" s="6" t="s">
        <v>1621</v>
      </c>
      <c r="C528" s="5" t="s">
        <v>1622</v>
      </c>
      <c r="D528" s="6" t="s">
        <v>1634</v>
      </c>
      <c r="E528" s="6" t="s">
        <v>1635</v>
      </c>
      <c r="F528" s="5" t="s">
        <v>1636</v>
      </c>
      <c r="G528" s="5" t="s">
        <v>9</v>
      </c>
      <c r="H528" s="6">
        <v>12</v>
      </c>
      <c r="I528" s="6">
        <v>10</v>
      </c>
      <c r="J528" s="6">
        <v>10</v>
      </c>
      <c r="K528" s="6">
        <v>10</v>
      </c>
      <c r="L528" s="6">
        <v>6</v>
      </c>
      <c r="M528" s="6">
        <v>6</v>
      </c>
      <c r="N528" s="6">
        <v>7</v>
      </c>
      <c r="O528" s="6">
        <v>6</v>
      </c>
      <c r="P528" s="6">
        <v>7</v>
      </c>
      <c r="Q528" s="6">
        <v>7</v>
      </c>
      <c r="R528" s="6">
        <v>7</v>
      </c>
      <c r="S528" s="6">
        <v>7</v>
      </c>
      <c r="T528" s="6">
        <v>7</v>
      </c>
      <c r="U528" s="6">
        <v>7</v>
      </c>
      <c r="V528" s="6">
        <v>7</v>
      </c>
      <c r="W528" s="6">
        <f>VLOOKUP(D528,'[1]EE con sedes'!D:AA,24,0)</f>
        <v>3</v>
      </c>
      <c r="X528" s="6">
        <v>4</v>
      </c>
      <c r="Y528" s="6">
        <v>3</v>
      </c>
      <c r="Z528" s="6">
        <f t="shared" si="24"/>
        <v>-9</v>
      </c>
      <c r="AA528" s="39">
        <f t="shared" si="25"/>
        <v>0.25</v>
      </c>
      <c r="AB528" s="23">
        <f t="shared" si="26"/>
        <v>0.75</v>
      </c>
    </row>
    <row r="529" spans="1:28">
      <c r="A529" s="5" t="s">
        <v>1577</v>
      </c>
      <c r="B529" s="6" t="s">
        <v>1621</v>
      </c>
      <c r="C529" s="5" t="s">
        <v>1622</v>
      </c>
      <c r="D529" s="6" t="s">
        <v>1637</v>
      </c>
      <c r="E529" s="6" t="s">
        <v>1638</v>
      </c>
      <c r="F529" s="5" t="s">
        <v>1639</v>
      </c>
      <c r="G529" s="5" t="s">
        <v>9</v>
      </c>
      <c r="H529" s="6">
        <v>17</v>
      </c>
      <c r="I529" s="6">
        <v>14</v>
      </c>
      <c r="J529" s="6">
        <v>15</v>
      </c>
      <c r="K529" s="6">
        <v>16</v>
      </c>
      <c r="L529" s="6">
        <v>17</v>
      </c>
      <c r="M529" s="6">
        <v>17</v>
      </c>
      <c r="N529" s="6">
        <v>17</v>
      </c>
      <c r="O529" s="6">
        <v>17</v>
      </c>
      <c r="P529" s="6">
        <v>17</v>
      </c>
      <c r="Q529" s="6">
        <v>17</v>
      </c>
      <c r="R529" s="6">
        <v>17</v>
      </c>
      <c r="S529" s="6">
        <v>17</v>
      </c>
      <c r="T529" s="6">
        <v>16</v>
      </c>
      <c r="U529" s="6">
        <v>15</v>
      </c>
      <c r="V529" s="6">
        <v>14</v>
      </c>
      <c r="W529" s="6">
        <f>VLOOKUP(D529,'[1]EE con sedes'!D:AA,24,0)</f>
        <v>12</v>
      </c>
      <c r="X529" s="6">
        <v>12</v>
      </c>
      <c r="Y529" s="6">
        <v>11</v>
      </c>
      <c r="Z529" s="6">
        <f t="shared" si="24"/>
        <v>-6</v>
      </c>
      <c r="AA529" s="39">
        <f t="shared" si="25"/>
        <v>0.6470588235294118</v>
      </c>
      <c r="AB529" s="23">
        <f t="shared" si="26"/>
        <v>0.3529411764705882</v>
      </c>
    </row>
    <row r="530" spans="1:28">
      <c r="A530" s="5" t="s">
        <v>1577</v>
      </c>
      <c r="B530" s="6" t="s">
        <v>1621</v>
      </c>
      <c r="C530" s="5" t="s">
        <v>1622</v>
      </c>
      <c r="D530" s="6" t="s">
        <v>1640</v>
      </c>
      <c r="E530" s="6" t="s">
        <v>1641</v>
      </c>
      <c r="F530" s="5" t="s">
        <v>1642</v>
      </c>
      <c r="G530" s="5" t="s">
        <v>9</v>
      </c>
      <c r="H530" s="6">
        <v>16</v>
      </c>
      <c r="I530" s="6">
        <v>10</v>
      </c>
      <c r="J530" s="6">
        <v>11</v>
      </c>
      <c r="K530" s="6">
        <v>11</v>
      </c>
      <c r="L530" s="6">
        <v>10</v>
      </c>
      <c r="M530" s="6">
        <v>10</v>
      </c>
      <c r="N530" s="6">
        <v>10</v>
      </c>
      <c r="O530" s="6">
        <v>10</v>
      </c>
      <c r="P530" s="6">
        <v>10</v>
      </c>
      <c r="Q530" s="6">
        <v>10</v>
      </c>
      <c r="R530" s="6">
        <v>10</v>
      </c>
      <c r="S530" s="6">
        <v>10</v>
      </c>
      <c r="T530" s="6">
        <v>10</v>
      </c>
      <c r="U530" s="6">
        <v>10</v>
      </c>
      <c r="V530" s="6">
        <v>9</v>
      </c>
      <c r="W530" s="6">
        <f>VLOOKUP(D530,'[1]EE con sedes'!D:AA,24,0)</f>
        <v>9</v>
      </c>
      <c r="X530" s="6">
        <v>6</v>
      </c>
      <c r="Y530" s="6">
        <v>5</v>
      </c>
      <c r="Z530" s="6">
        <f t="shared" si="24"/>
        <v>-11</v>
      </c>
      <c r="AA530" s="39">
        <f t="shared" si="25"/>
        <v>0.3125</v>
      </c>
      <c r="AB530" s="23">
        <f t="shared" si="26"/>
        <v>0.6875</v>
      </c>
    </row>
    <row r="531" spans="1:28">
      <c r="A531" s="5" t="s">
        <v>1577</v>
      </c>
      <c r="B531" s="6" t="s">
        <v>1621</v>
      </c>
      <c r="C531" s="5" t="s">
        <v>1622</v>
      </c>
      <c r="D531" s="6" t="s">
        <v>1643</v>
      </c>
      <c r="E531" s="6" t="s">
        <v>1644</v>
      </c>
      <c r="F531" s="5" t="s">
        <v>1645</v>
      </c>
      <c r="G531" s="5" t="s">
        <v>9</v>
      </c>
      <c r="H531" s="6">
        <v>7</v>
      </c>
      <c r="I531" s="6">
        <v>3</v>
      </c>
      <c r="J531" s="6">
        <v>3</v>
      </c>
      <c r="K531" s="6">
        <v>4</v>
      </c>
      <c r="L531" s="6">
        <v>5</v>
      </c>
      <c r="M531" s="6">
        <v>5</v>
      </c>
      <c r="N531" s="6">
        <v>5</v>
      </c>
      <c r="O531" s="6">
        <v>4</v>
      </c>
      <c r="P531" s="6">
        <v>4</v>
      </c>
      <c r="Q531" s="6">
        <v>4</v>
      </c>
      <c r="R531" s="6">
        <v>4</v>
      </c>
      <c r="S531" s="6">
        <v>4</v>
      </c>
      <c r="T531" s="6">
        <v>4</v>
      </c>
      <c r="U531" s="6">
        <v>3</v>
      </c>
      <c r="V531" s="6">
        <v>3</v>
      </c>
      <c r="W531" s="6">
        <f>VLOOKUP(D531,'[1]EE con sedes'!D:AA,24,0)</f>
        <v>1</v>
      </c>
      <c r="X531" s="6">
        <v>1</v>
      </c>
      <c r="Y531" s="6">
        <v>1</v>
      </c>
      <c r="Z531" s="6">
        <f t="shared" si="24"/>
        <v>-6</v>
      </c>
      <c r="AA531" s="39">
        <f t="shared" si="25"/>
        <v>0.14285714285714285</v>
      </c>
      <c r="AB531" s="23">
        <f t="shared" si="26"/>
        <v>0.85714285714285721</v>
      </c>
    </row>
    <row r="532" spans="1:28">
      <c r="A532" s="5" t="s">
        <v>1577</v>
      </c>
      <c r="B532" s="6" t="s">
        <v>1621</v>
      </c>
      <c r="C532" s="5" t="s">
        <v>1622</v>
      </c>
      <c r="D532" s="6" t="s">
        <v>1646</v>
      </c>
      <c r="E532" s="6" t="s">
        <v>1647</v>
      </c>
      <c r="F532" s="5" t="s">
        <v>1648</v>
      </c>
      <c r="G532" s="5" t="s">
        <v>9</v>
      </c>
      <c r="H532" s="6">
        <v>8</v>
      </c>
      <c r="I532" s="6">
        <v>4</v>
      </c>
      <c r="J532" s="6">
        <v>6</v>
      </c>
      <c r="K532" s="6">
        <v>5</v>
      </c>
      <c r="L532" s="6">
        <v>5</v>
      </c>
      <c r="M532" s="6">
        <v>5</v>
      </c>
      <c r="N532" s="6">
        <v>5</v>
      </c>
      <c r="O532" s="6">
        <v>5</v>
      </c>
      <c r="P532" s="6">
        <v>5</v>
      </c>
      <c r="Q532" s="6">
        <v>4</v>
      </c>
      <c r="R532" s="6">
        <v>4</v>
      </c>
      <c r="S532" s="6">
        <v>4</v>
      </c>
      <c r="T532" s="6">
        <v>4</v>
      </c>
      <c r="U532" s="6">
        <v>4</v>
      </c>
      <c r="V532" s="6">
        <v>4</v>
      </c>
      <c r="W532" s="6">
        <f>VLOOKUP(D532,'[1]EE con sedes'!D:AA,24,0)</f>
        <v>4</v>
      </c>
      <c r="X532" s="6">
        <v>4</v>
      </c>
      <c r="Y532" s="6">
        <v>4</v>
      </c>
      <c r="Z532" s="6">
        <f t="shared" si="24"/>
        <v>-4</v>
      </c>
      <c r="AA532" s="39">
        <f t="shared" si="25"/>
        <v>0.5</v>
      </c>
      <c r="AB532" s="23">
        <f t="shared" si="26"/>
        <v>0.5</v>
      </c>
    </row>
    <row r="533" spans="1:28">
      <c r="A533" s="5" t="s">
        <v>1577</v>
      </c>
      <c r="B533" s="6" t="s">
        <v>1621</v>
      </c>
      <c r="C533" s="5" t="s">
        <v>1622</v>
      </c>
      <c r="D533" s="6" t="s">
        <v>1649</v>
      </c>
      <c r="E533" s="6" t="s">
        <v>1650</v>
      </c>
      <c r="F533" s="5" t="s">
        <v>1651</v>
      </c>
      <c r="G533" s="5" t="s">
        <v>9</v>
      </c>
      <c r="H533" s="6">
        <v>13</v>
      </c>
      <c r="I533" s="6">
        <v>8</v>
      </c>
      <c r="J533" s="6">
        <v>8</v>
      </c>
      <c r="K533" s="6">
        <v>11</v>
      </c>
      <c r="L533" s="6">
        <v>11</v>
      </c>
      <c r="M533" s="6">
        <v>11</v>
      </c>
      <c r="N533" s="6">
        <v>11</v>
      </c>
      <c r="O533" s="6">
        <v>11</v>
      </c>
      <c r="P533" s="6">
        <v>11</v>
      </c>
      <c r="Q533" s="6">
        <v>11</v>
      </c>
      <c r="R533" s="6">
        <v>11</v>
      </c>
      <c r="S533" s="6">
        <v>11</v>
      </c>
      <c r="T533" s="6">
        <v>10</v>
      </c>
      <c r="U533" s="6">
        <v>10</v>
      </c>
      <c r="V533" s="6">
        <v>10</v>
      </c>
      <c r="W533" s="6">
        <f>VLOOKUP(D533,'[1]EE con sedes'!D:AA,24,0)</f>
        <v>7</v>
      </c>
      <c r="X533" s="6">
        <v>6</v>
      </c>
      <c r="Y533" s="6">
        <v>5</v>
      </c>
      <c r="Z533" s="6">
        <f t="shared" si="24"/>
        <v>-8</v>
      </c>
      <c r="AA533" s="39">
        <f t="shared" si="25"/>
        <v>0.38461538461538464</v>
      </c>
      <c r="AB533" s="23">
        <f t="shared" si="26"/>
        <v>0.61538461538461542</v>
      </c>
    </row>
    <row r="534" spans="1:28">
      <c r="A534" s="5" t="s">
        <v>1577</v>
      </c>
      <c r="B534" s="6" t="s">
        <v>1621</v>
      </c>
      <c r="C534" s="5" t="s">
        <v>1622</v>
      </c>
      <c r="D534" s="6" t="s">
        <v>1652</v>
      </c>
      <c r="E534" s="6" t="s">
        <v>1653</v>
      </c>
      <c r="F534" s="5" t="s">
        <v>1654</v>
      </c>
      <c r="G534" s="5" t="s">
        <v>9</v>
      </c>
      <c r="H534" s="6">
        <v>9</v>
      </c>
      <c r="I534" s="6">
        <v>8</v>
      </c>
      <c r="J534" s="6">
        <v>8</v>
      </c>
      <c r="K534" s="6">
        <v>8</v>
      </c>
      <c r="L534" s="6">
        <v>6</v>
      </c>
      <c r="M534" s="6">
        <v>5</v>
      </c>
      <c r="N534" s="6">
        <v>5</v>
      </c>
      <c r="O534" s="6">
        <v>5</v>
      </c>
      <c r="P534" s="6">
        <v>5</v>
      </c>
      <c r="Q534" s="6">
        <v>5</v>
      </c>
      <c r="R534" s="6">
        <v>5</v>
      </c>
      <c r="S534" s="6">
        <v>5</v>
      </c>
      <c r="T534" s="6">
        <v>5</v>
      </c>
      <c r="U534" s="6">
        <v>5</v>
      </c>
      <c r="V534" s="6">
        <v>5</v>
      </c>
      <c r="W534" s="6">
        <f>VLOOKUP(D534,'[1]EE con sedes'!D:AA,24,0)</f>
        <v>5</v>
      </c>
      <c r="X534" s="6">
        <v>5</v>
      </c>
      <c r="Y534" s="6">
        <v>4</v>
      </c>
      <c r="Z534" s="6">
        <f t="shared" si="24"/>
        <v>-5</v>
      </c>
      <c r="AA534" s="39">
        <f t="shared" si="25"/>
        <v>0.44444444444444442</v>
      </c>
      <c r="AB534" s="23">
        <f t="shared" si="26"/>
        <v>0.55555555555555558</v>
      </c>
    </row>
    <row r="535" spans="1:28">
      <c r="A535" s="5" t="s">
        <v>1577</v>
      </c>
      <c r="B535" s="6" t="s">
        <v>1621</v>
      </c>
      <c r="C535" s="5" t="s">
        <v>1622</v>
      </c>
      <c r="D535" s="6" t="s">
        <v>1655</v>
      </c>
      <c r="E535" s="6" t="s">
        <v>1656</v>
      </c>
      <c r="F535" s="5" t="s">
        <v>1657</v>
      </c>
      <c r="G535" s="5" t="s">
        <v>9</v>
      </c>
      <c r="H535" s="6">
        <v>13</v>
      </c>
      <c r="I535" s="6">
        <v>20</v>
      </c>
      <c r="J535" s="6">
        <v>19</v>
      </c>
      <c r="K535" s="6">
        <v>20</v>
      </c>
      <c r="L535" s="6">
        <v>23</v>
      </c>
      <c r="M535" s="6">
        <v>23</v>
      </c>
      <c r="N535" s="6">
        <v>23</v>
      </c>
      <c r="O535" s="6">
        <v>22</v>
      </c>
      <c r="P535" s="6">
        <v>22</v>
      </c>
      <c r="Q535" s="6">
        <v>22</v>
      </c>
      <c r="R535" s="6">
        <v>23</v>
      </c>
      <c r="S535" s="6">
        <v>24</v>
      </c>
      <c r="T535" s="6">
        <v>24</v>
      </c>
      <c r="U535" s="6">
        <v>24</v>
      </c>
      <c r="V535" s="6">
        <v>23</v>
      </c>
      <c r="W535" s="6">
        <f>VLOOKUP(D535,'[1]EE con sedes'!D:AA,24,0)</f>
        <v>21</v>
      </c>
      <c r="X535" s="6">
        <v>22</v>
      </c>
      <c r="Y535" s="6">
        <v>22</v>
      </c>
      <c r="Z535" s="6">
        <f t="shared" si="24"/>
        <v>9</v>
      </c>
      <c r="AA535" s="39">
        <f t="shared" si="25"/>
        <v>1.6923076923076923</v>
      </c>
      <c r="AB535" s="23">
        <f t="shared" si="26"/>
        <v>-0.69230769230769229</v>
      </c>
    </row>
    <row r="536" spans="1:28">
      <c r="A536" s="5" t="s">
        <v>1577</v>
      </c>
      <c r="B536" s="6" t="s">
        <v>1621</v>
      </c>
      <c r="C536" s="5" t="s">
        <v>1622</v>
      </c>
      <c r="D536" s="6" t="s">
        <v>1658</v>
      </c>
      <c r="E536" s="6" t="s">
        <v>1659</v>
      </c>
      <c r="F536" s="5" t="s">
        <v>1660</v>
      </c>
      <c r="G536" s="5" t="s">
        <v>9</v>
      </c>
      <c r="H536" s="6">
        <v>9</v>
      </c>
      <c r="I536" s="6">
        <v>6</v>
      </c>
      <c r="J536" s="6">
        <v>8</v>
      </c>
      <c r="K536" s="6">
        <v>6</v>
      </c>
      <c r="L536" s="6">
        <v>6</v>
      </c>
      <c r="M536" s="6">
        <v>6</v>
      </c>
      <c r="N536" s="6">
        <v>9</v>
      </c>
      <c r="O536" s="6">
        <v>9</v>
      </c>
      <c r="P536" s="6">
        <v>9</v>
      </c>
      <c r="Q536" s="6">
        <v>9</v>
      </c>
      <c r="R536" s="6">
        <v>9</v>
      </c>
      <c r="S536" s="6">
        <v>9</v>
      </c>
      <c r="T536" s="6">
        <v>9</v>
      </c>
      <c r="U536" s="6">
        <v>9</v>
      </c>
      <c r="V536" s="6">
        <v>9</v>
      </c>
      <c r="W536" s="6">
        <f>VLOOKUP(D536,'[1]EE con sedes'!D:AA,24,0)</f>
        <v>7</v>
      </c>
      <c r="X536" s="6">
        <v>6</v>
      </c>
      <c r="Y536" s="6">
        <v>6</v>
      </c>
      <c r="Z536" s="6">
        <f t="shared" si="24"/>
        <v>-3</v>
      </c>
      <c r="AA536" s="39">
        <f t="shared" si="25"/>
        <v>0.66666666666666663</v>
      </c>
      <c r="AB536" s="23">
        <f t="shared" si="26"/>
        <v>0.33333333333333337</v>
      </c>
    </row>
    <row r="537" spans="1:28">
      <c r="A537" s="5" t="s">
        <v>1577</v>
      </c>
      <c r="B537" s="6" t="s">
        <v>1621</v>
      </c>
      <c r="C537" s="5" t="s">
        <v>1622</v>
      </c>
      <c r="D537" s="6" t="s">
        <v>1661</v>
      </c>
      <c r="E537" s="6" t="s">
        <v>1662</v>
      </c>
      <c r="F537" s="5" t="s">
        <v>1663</v>
      </c>
      <c r="G537" s="5" t="s">
        <v>9</v>
      </c>
      <c r="H537" s="6">
        <v>12</v>
      </c>
      <c r="I537" s="6">
        <v>10</v>
      </c>
      <c r="J537" s="6">
        <v>10</v>
      </c>
      <c r="K537" s="6">
        <v>11</v>
      </c>
      <c r="L537" s="6">
        <v>9</v>
      </c>
      <c r="M537" s="6">
        <v>8</v>
      </c>
      <c r="N537" s="6">
        <v>7</v>
      </c>
      <c r="O537" s="6">
        <v>6</v>
      </c>
      <c r="P537" s="6">
        <v>6</v>
      </c>
      <c r="Q537" s="6">
        <v>6</v>
      </c>
      <c r="R537" s="6">
        <v>6</v>
      </c>
      <c r="S537" s="6">
        <v>5</v>
      </c>
      <c r="T537" s="6">
        <v>5</v>
      </c>
      <c r="U537" s="6">
        <v>5</v>
      </c>
      <c r="V537" s="6">
        <v>3</v>
      </c>
      <c r="W537" s="6">
        <f>VLOOKUP(D537,'[1]EE con sedes'!D:AA,24,0)</f>
        <v>5</v>
      </c>
      <c r="X537" s="6">
        <v>5</v>
      </c>
      <c r="Y537" s="6">
        <v>4</v>
      </c>
      <c r="Z537" s="6">
        <f t="shared" si="24"/>
        <v>-8</v>
      </c>
      <c r="AA537" s="39">
        <f t="shared" si="25"/>
        <v>0.33333333333333331</v>
      </c>
      <c r="AB537" s="23">
        <f t="shared" si="26"/>
        <v>0.66666666666666674</v>
      </c>
    </row>
    <row r="538" spans="1:28">
      <c r="A538" s="5" t="s">
        <v>1577</v>
      </c>
      <c r="B538" s="6" t="s">
        <v>1621</v>
      </c>
      <c r="C538" s="5" t="s">
        <v>1622</v>
      </c>
      <c r="D538" s="6" t="s">
        <v>1664</v>
      </c>
      <c r="E538" s="6" t="s">
        <v>1665</v>
      </c>
      <c r="F538" s="5" t="s">
        <v>1666</v>
      </c>
      <c r="G538" s="5" t="s">
        <v>9</v>
      </c>
      <c r="H538" s="6">
        <v>8</v>
      </c>
      <c r="I538" s="6">
        <v>6</v>
      </c>
      <c r="J538" s="6">
        <v>7</v>
      </c>
      <c r="K538" s="6">
        <v>7</v>
      </c>
      <c r="L538" s="6">
        <v>7</v>
      </c>
      <c r="M538" s="6">
        <v>7</v>
      </c>
      <c r="N538" s="6">
        <v>7</v>
      </c>
      <c r="O538" s="6">
        <v>9</v>
      </c>
      <c r="P538" s="6">
        <v>10</v>
      </c>
      <c r="Q538" s="6">
        <v>10</v>
      </c>
      <c r="R538" s="6">
        <v>10</v>
      </c>
      <c r="S538" s="6">
        <v>10</v>
      </c>
      <c r="T538" s="6">
        <v>10</v>
      </c>
      <c r="U538" s="6">
        <v>10</v>
      </c>
      <c r="V538" s="6">
        <v>9</v>
      </c>
      <c r="W538" s="6">
        <f>VLOOKUP(D538,'[1]EE con sedes'!D:AA,24,0)</f>
        <v>7</v>
      </c>
      <c r="X538" s="6">
        <v>7</v>
      </c>
      <c r="Y538" s="6">
        <v>7</v>
      </c>
      <c r="Z538" s="6">
        <f t="shared" si="24"/>
        <v>-1</v>
      </c>
      <c r="AA538" s="39">
        <f t="shared" si="25"/>
        <v>0.875</v>
      </c>
      <c r="AB538" s="23">
        <f t="shared" si="26"/>
        <v>0.125</v>
      </c>
    </row>
    <row r="539" spans="1:28">
      <c r="A539" s="5" t="s">
        <v>1577</v>
      </c>
      <c r="B539" s="6" t="s">
        <v>1621</v>
      </c>
      <c r="C539" s="5" t="s">
        <v>1622</v>
      </c>
      <c r="D539" s="6" t="s">
        <v>1667</v>
      </c>
      <c r="E539" s="6" t="s">
        <v>1668</v>
      </c>
      <c r="F539" s="5" t="s">
        <v>1669</v>
      </c>
      <c r="G539" s="5" t="s">
        <v>9</v>
      </c>
      <c r="H539" s="6">
        <v>10</v>
      </c>
      <c r="I539" s="6">
        <v>8</v>
      </c>
      <c r="J539" s="6">
        <v>9</v>
      </c>
      <c r="K539" s="6">
        <v>9</v>
      </c>
      <c r="L539" s="6">
        <v>9</v>
      </c>
      <c r="M539" s="6">
        <v>9</v>
      </c>
      <c r="N539" s="6">
        <v>9</v>
      </c>
      <c r="O539" s="6">
        <v>9</v>
      </c>
      <c r="P539" s="6">
        <v>10</v>
      </c>
      <c r="Q539" s="6">
        <v>10</v>
      </c>
      <c r="R539" s="6">
        <v>10</v>
      </c>
      <c r="S539" s="6">
        <v>10</v>
      </c>
      <c r="T539" s="6">
        <v>10</v>
      </c>
      <c r="U539" s="6">
        <v>10</v>
      </c>
      <c r="V539" s="6">
        <v>10</v>
      </c>
      <c r="W539" s="6">
        <f>VLOOKUP(D539,'[1]EE con sedes'!D:AA,24,0)</f>
        <v>10</v>
      </c>
      <c r="X539" s="6">
        <v>9</v>
      </c>
      <c r="Y539" s="6">
        <v>9</v>
      </c>
      <c r="Z539" s="6">
        <f t="shared" si="24"/>
        <v>-1</v>
      </c>
      <c r="AA539" s="39">
        <f t="shared" si="25"/>
        <v>0.9</v>
      </c>
      <c r="AB539" s="23">
        <f t="shared" si="26"/>
        <v>9.9999999999999978E-2</v>
      </c>
    </row>
    <row r="540" spans="1:28">
      <c r="A540" s="5" t="s">
        <v>1577</v>
      </c>
      <c r="B540" s="6" t="s">
        <v>1621</v>
      </c>
      <c r="C540" s="5" t="s">
        <v>1622</v>
      </c>
      <c r="D540" s="6" t="s">
        <v>1670</v>
      </c>
      <c r="E540" s="6" t="s">
        <v>1671</v>
      </c>
      <c r="F540" s="5" t="s">
        <v>1672</v>
      </c>
      <c r="G540" s="5" t="s">
        <v>9</v>
      </c>
      <c r="H540" s="6">
        <v>35</v>
      </c>
      <c r="I540" s="6">
        <v>19</v>
      </c>
      <c r="J540" s="6">
        <v>23</v>
      </c>
      <c r="K540" s="6">
        <v>24</v>
      </c>
      <c r="L540" s="6">
        <v>24</v>
      </c>
      <c r="M540" s="6">
        <v>24</v>
      </c>
      <c r="N540" s="6">
        <v>25</v>
      </c>
      <c r="O540" s="6">
        <v>23</v>
      </c>
      <c r="P540" s="6">
        <v>21</v>
      </c>
      <c r="Q540" s="6">
        <v>21</v>
      </c>
      <c r="R540" s="6">
        <v>21</v>
      </c>
      <c r="S540" s="6">
        <v>21</v>
      </c>
      <c r="T540" s="6">
        <v>21</v>
      </c>
      <c r="U540" s="6">
        <v>21</v>
      </c>
      <c r="V540" s="6">
        <v>21</v>
      </c>
      <c r="W540" s="6">
        <f>VLOOKUP(D540,'[1]EE con sedes'!D:AA,24,0)</f>
        <v>21</v>
      </c>
      <c r="X540" s="6">
        <v>19</v>
      </c>
      <c r="Y540" s="6">
        <v>19</v>
      </c>
      <c r="Z540" s="6">
        <f t="shared" si="24"/>
        <v>-16</v>
      </c>
      <c r="AA540" s="39">
        <f t="shared" si="25"/>
        <v>0.54285714285714282</v>
      </c>
      <c r="AB540" s="23">
        <f t="shared" si="26"/>
        <v>0.45714285714285718</v>
      </c>
    </row>
    <row r="541" spans="1:28">
      <c r="A541" s="5" t="s">
        <v>1577</v>
      </c>
      <c r="B541" s="6" t="s">
        <v>1621</v>
      </c>
      <c r="C541" s="5" t="s">
        <v>1622</v>
      </c>
      <c r="D541" s="6" t="s">
        <v>1673</v>
      </c>
      <c r="E541" s="6" t="s">
        <v>1674</v>
      </c>
      <c r="F541" s="5" t="s">
        <v>1675</v>
      </c>
      <c r="G541" s="5" t="s">
        <v>9</v>
      </c>
      <c r="H541" s="6">
        <v>4</v>
      </c>
      <c r="I541" s="6">
        <v>4</v>
      </c>
      <c r="J541" s="6">
        <v>6</v>
      </c>
      <c r="K541" s="6">
        <v>7</v>
      </c>
      <c r="L541" s="6">
        <v>7</v>
      </c>
      <c r="M541" s="6">
        <v>7</v>
      </c>
      <c r="N541" s="6">
        <v>7</v>
      </c>
      <c r="O541" s="6">
        <v>7</v>
      </c>
      <c r="P541" s="6">
        <v>7</v>
      </c>
      <c r="Q541" s="6">
        <v>7</v>
      </c>
      <c r="R541" s="6">
        <v>7</v>
      </c>
      <c r="S541" s="6">
        <v>7</v>
      </c>
      <c r="T541" s="6">
        <v>7</v>
      </c>
      <c r="U541" s="6">
        <v>7</v>
      </c>
      <c r="V541" s="6">
        <v>7</v>
      </c>
      <c r="W541" s="6">
        <f>VLOOKUP(D541,'[1]EE con sedes'!D:AA,24,0)</f>
        <v>7</v>
      </c>
      <c r="X541" s="6">
        <v>7</v>
      </c>
      <c r="Y541" s="6">
        <v>7</v>
      </c>
      <c r="Z541" s="6">
        <f t="shared" si="24"/>
        <v>3</v>
      </c>
      <c r="AA541" s="39">
        <f t="shared" si="25"/>
        <v>1.75</v>
      </c>
      <c r="AB541" s="23">
        <f t="shared" si="26"/>
        <v>-0.75</v>
      </c>
    </row>
    <row r="542" spans="1:28">
      <c r="A542" s="5" t="s">
        <v>1577</v>
      </c>
      <c r="B542" s="6" t="s">
        <v>1621</v>
      </c>
      <c r="C542" s="5" t="s">
        <v>1622</v>
      </c>
      <c r="D542" s="6" t="s">
        <v>1676</v>
      </c>
      <c r="E542" s="6" t="s">
        <v>1677</v>
      </c>
      <c r="F542" s="5" t="s">
        <v>1678</v>
      </c>
      <c r="G542" s="5" t="s">
        <v>9</v>
      </c>
      <c r="H542" s="6">
        <v>10</v>
      </c>
      <c r="I542" s="6">
        <v>7</v>
      </c>
      <c r="J542" s="6">
        <v>7</v>
      </c>
      <c r="K542" s="6">
        <v>9</v>
      </c>
      <c r="L542" s="6">
        <v>9</v>
      </c>
      <c r="M542" s="6">
        <v>9</v>
      </c>
      <c r="N542" s="6">
        <v>9</v>
      </c>
      <c r="O542" s="6">
        <v>9</v>
      </c>
      <c r="P542" s="6">
        <v>9</v>
      </c>
      <c r="Q542" s="6">
        <v>9</v>
      </c>
      <c r="R542" s="6">
        <v>9</v>
      </c>
      <c r="S542" s="6">
        <v>9</v>
      </c>
      <c r="T542" s="6">
        <v>8</v>
      </c>
      <c r="U542" s="6">
        <v>8</v>
      </c>
      <c r="V542" s="6">
        <v>9</v>
      </c>
      <c r="W542" s="6">
        <f>VLOOKUP(D542,'[1]EE con sedes'!D:AA,24,0)</f>
        <v>9</v>
      </c>
      <c r="X542" s="6">
        <v>9</v>
      </c>
      <c r="Y542" s="6">
        <v>9</v>
      </c>
      <c r="Z542" s="6">
        <f t="shared" si="24"/>
        <v>-1</v>
      </c>
      <c r="AA542" s="39">
        <f t="shared" si="25"/>
        <v>0.9</v>
      </c>
      <c r="AB542" s="23">
        <f t="shared" si="26"/>
        <v>9.9999999999999978E-2</v>
      </c>
    </row>
    <row r="543" spans="1:28">
      <c r="A543" s="5" t="s">
        <v>1577</v>
      </c>
      <c r="B543" s="6" t="s">
        <v>1621</v>
      </c>
      <c r="C543" s="5" t="s">
        <v>1622</v>
      </c>
      <c r="D543" s="6" t="s">
        <v>1679</v>
      </c>
      <c r="E543" s="6" t="s">
        <v>1680</v>
      </c>
      <c r="F543" s="5" t="s">
        <v>1681</v>
      </c>
      <c r="G543" s="5" t="s">
        <v>9</v>
      </c>
      <c r="H543" s="6">
        <v>7</v>
      </c>
      <c r="I543" s="6">
        <v>4</v>
      </c>
      <c r="J543" s="6">
        <v>7</v>
      </c>
      <c r="K543" s="6">
        <v>8</v>
      </c>
      <c r="L543" s="6">
        <v>7</v>
      </c>
      <c r="M543" s="6">
        <v>7</v>
      </c>
      <c r="N543" s="6">
        <v>6</v>
      </c>
      <c r="O543" s="6">
        <v>7</v>
      </c>
      <c r="P543" s="6">
        <v>7</v>
      </c>
      <c r="Q543" s="6">
        <v>7</v>
      </c>
      <c r="R543" s="6">
        <v>7</v>
      </c>
      <c r="S543" s="6">
        <v>7</v>
      </c>
      <c r="T543" s="6">
        <v>7</v>
      </c>
      <c r="U543" s="6">
        <v>7</v>
      </c>
      <c r="V543" s="6">
        <v>7</v>
      </c>
      <c r="W543" s="6">
        <f>VLOOKUP(D543,'[1]EE con sedes'!D:AA,24,0)</f>
        <v>7</v>
      </c>
      <c r="X543" s="6">
        <v>6</v>
      </c>
      <c r="Y543" s="6">
        <v>6</v>
      </c>
      <c r="Z543" s="6">
        <f t="shared" si="24"/>
        <v>-1</v>
      </c>
      <c r="AA543" s="39">
        <f t="shared" si="25"/>
        <v>0.8571428571428571</v>
      </c>
      <c r="AB543" s="23">
        <f t="shared" si="26"/>
        <v>0.1428571428571429</v>
      </c>
    </row>
    <row r="544" spans="1:28">
      <c r="A544" s="5" t="s">
        <v>1577</v>
      </c>
      <c r="B544" s="6" t="s">
        <v>1621</v>
      </c>
      <c r="C544" s="5" t="s">
        <v>1622</v>
      </c>
      <c r="D544" s="6" t="s">
        <v>1682</v>
      </c>
      <c r="E544" s="6" t="s">
        <v>1683</v>
      </c>
      <c r="F544" s="5" t="s">
        <v>1684</v>
      </c>
      <c r="G544" s="5" t="s">
        <v>9</v>
      </c>
      <c r="H544" s="6">
        <v>11</v>
      </c>
      <c r="I544" s="6">
        <v>5</v>
      </c>
      <c r="J544" s="6">
        <v>5</v>
      </c>
      <c r="K544" s="6">
        <v>5</v>
      </c>
      <c r="L544" s="6">
        <v>5</v>
      </c>
      <c r="M544" s="6">
        <v>5</v>
      </c>
      <c r="N544" s="6">
        <v>5</v>
      </c>
      <c r="O544" s="6">
        <v>7</v>
      </c>
      <c r="P544" s="6">
        <v>7</v>
      </c>
      <c r="Q544" s="6">
        <v>7</v>
      </c>
      <c r="R544" s="6">
        <v>7</v>
      </c>
      <c r="S544" s="6">
        <v>7</v>
      </c>
      <c r="T544" s="6">
        <v>7</v>
      </c>
      <c r="U544" s="6">
        <v>7</v>
      </c>
      <c r="V544" s="6">
        <v>6</v>
      </c>
      <c r="W544" s="6">
        <f>VLOOKUP(D544,'[1]EE con sedes'!D:AA,24,0)</f>
        <v>5</v>
      </c>
      <c r="X544" s="6">
        <v>6</v>
      </c>
      <c r="Y544" s="6">
        <v>8</v>
      </c>
      <c r="Z544" s="6">
        <f t="shared" si="24"/>
        <v>-3</v>
      </c>
      <c r="AA544" s="39">
        <f t="shared" si="25"/>
        <v>0.72727272727272729</v>
      </c>
      <c r="AB544" s="23">
        <f t="shared" si="26"/>
        <v>0.27272727272727271</v>
      </c>
    </row>
    <row r="545" spans="1:28">
      <c r="A545" s="5" t="s">
        <v>1577</v>
      </c>
      <c r="B545" s="6" t="s">
        <v>1621</v>
      </c>
      <c r="C545" s="5" t="s">
        <v>1622</v>
      </c>
      <c r="D545" s="6" t="s">
        <v>1685</v>
      </c>
      <c r="E545" s="6" t="s">
        <v>1686</v>
      </c>
      <c r="F545" s="5" t="s">
        <v>1687</v>
      </c>
      <c r="G545" s="5" t="s">
        <v>9</v>
      </c>
      <c r="H545" s="6">
        <v>4</v>
      </c>
      <c r="I545" s="6">
        <v>3</v>
      </c>
      <c r="J545" s="6">
        <v>3</v>
      </c>
      <c r="K545" s="6">
        <v>4</v>
      </c>
      <c r="L545" s="6">
        <v>4</v>
      </c>
      <c r="M545" s="6">
        <v>3</v>
      </c>
      <c r="N545" s="6">
        <v>2</v>
      </c>
      <c r="O545" s="6">
        <v>2</v>
      </c>
      <c r="P545" s="6">
        <v>2</v>
      </c>
      <c r="Q545" s="6">
        <v>2</v>
      </c>
      <c r="R545" s="6">
        <v>2</v>
      </c>
      <c r="S545" s="6">
        <v>2</v>
      </c>
      <c r="T545" s="6">
        <v>2</v>
      </c>
      <c r="U545" s="6">
        <v>2</v>
      </c>
      <c r="V545" s="6">
        <v>2</v>
      </c>
      <c r="W545" s="6">
        <f>VLOOKUP(D545,'[1]EE con sedes'!D:AA,24,0)</f>
        <v>2</v>
      </c>
      <c r="X545" s="6">
        <v>2</v>
      </c>
      <c r="Y545" s="6">
        <v>2</v>
      </c>
      <c r="Z545" s="6">
        <f t="shared" si="24"/>
        <v>-2</v>
      </c>
      <c r="AA545" s="39">
        <f t="shared" si="25"/>
        <v>0.5</v>
      </c>
      <c r="AB545" s="23">
        <f t="shared" si="26"/>
        <v>0.5</v>
      </c>
    </row>
    <row r="546" spans="1:28">
      <c r="A546" s="5" t="s">
        <v>1577</v>
      </c>
      <c r="B546" s="6" t="s">
        <v>1688</v>
      </c>
      <c r="C546" s="5" t="s">
        <v>1689</v>
      </c>
      <c r="D546" s="6" t="s">
        <v>1688</v>
      </c>
      <c r="E546" s="6" t="s">
        <v>1690</v>
      </c>
      <c r="F546" s="5" t="s">
        <v>1691</v>
      </c>
      <c r="G546" s="5" t="s">
        <v>9</v>
      </c>
      <c r="H546" s="6">
        <v>123</v>
      </c>
      <c r="I546" s="6">
        <v>125</v>
      </c>
      <c r="J546" s="6">
        <v>125</v>
      </c>
      <c r="K546" s="6">
        <v>125</v>
      </c>
      <c r="L546" s="6">
        <v>125</v>
      </c>
      <c r="M546" s="6">
        <v>129</v>
      </c>
      <c r="N546" s="6">
        <v>129</v>
      </c>
      <c r="O546" s="6">
        <v>130</v>
      </c>
      <c r="P546" s="6">
        <v>130</v>
      </c>
      <c r="Q546" s="6">
        <v>130</v>
      </c>
      <c r="R546" s="6">
        <v>130</v>
      </c>
      <c r="S546" s="6">
        <v>127</v>
      </c>
      <c r="T546" s="6">
        <v>127</v>
      </c>
      <c r="U546" s="6">
        <v>127</v>
      </c>
      <c r="V546" s="6">
        <v>123</v>
      </c>
      <c r="W546" s="6">
        <f>VLOOKUP(D546,'[1]EE con sedes'!D:AA,24,0)</f>
        <v>122</v>
      </c>
      <c r="X546" s="6">
        <v>121</v>
      </c>
      <c r="Y546" s="6">
        <v>120</v>
      </c>
      <c r="Z546" s="6">
        <f t="shared" si="24"/>
        <v>-3</v>
      </c>
      <c r="AA546" s="39">
        <f t="shared" si="25"/>
        <v>0.97560975609756095</v>
      </c>
      <c r="AB546" s="23">
        <f t="shared" si="26"/>
        <v>2.4390243902439046E-2</v>
      </c>
    </row>
    <row r="547" spans="1:28">
      <c r="A547" s="5" t="s">
        <v>1577</v>
      </c>
      <c r="B547" s="6" t="s">
        <v>1688</v>
      </c>
      <c r="C547" s="5" t="s">
        <v>1689</v>
      </c>
      <c r="D547" s="6" t="s">
        <v>1692</v>
      </c>
      <c r="E547" s="6" t="s">
        <v>1693</v>
      </c>
      <c r="F547" s="5" t="s">
        <v>1694</v>
      </c>
      <c r="G547" s="5" t="s">
        <v>9</v>
      </c>
      <c r="H547" s="6">
        <v>9</v>
      </c>
      <c r="I547" s="6">
        <v>8</v>
      </c>
      <c r="J547" s="6">
        <v>8</v>
      </c>
      <c r="K547" s="6">
        <v>8</v>
      </c>
      <c r="L547" s="6">
        <v>8</v>
      </c>
      <c r="M547" s="6">
        <v>8</v>
      </c>
      <c r="N547" s="6">
        <v>8</v>
      </c>
      <c r="O547" s="6">
        <v>8</v>
      </c>
      <c r="P547" s="6">
        <v>8</v>
      </c>
      <c r="Q547" s="6">
        <v>8</v>
      </c>
      <c r="R547" s="6">
        <v>8</v>
      </c>
      <c r="S547" s="6">
        <v>8</v>
      </c>
      <c r="T547" s="6">
        <v>8</v>
      </c>
      <c r="U547" s="6">
        <v>8</v>
      </c>
      <c r="V547" s="6">
        <v>8</v>
      </c>
      <c r="W547" s="6">
        <f>VLOOKUP(D547,'[1]EE con sedes'!D:AA,24,0)</f>
        <v>7</v>
      </c>
      <c r="X547" s="6">
        <v>7</v>
      </c>
      <c r="Y547" s="6">
        <v>7</v>
      </c>
      <c r="Z547" s="6">
        <f t="shared" si="24"/>
        <v>-2</v>
      </c>
      <c r="AA547" s="39">
        <f t="shared" si="25"/>
        <v>0.77777777777777779</v>
      </c>
      <c r="AB547" s="23">
        <f t="shared" si="26"/>
        <v>0.22222222222222221</v>
      </c>
    </row>
    <row r="548" spans="1:28">
      <c r="A548" s="5" t="s">
        <v>1577</v>
      </c>
      <c r="B548" s="6" t="s">
        <v>1688</v>
      </c>
      <c r="C548" s="5" t="s">
        <v>1689</v>
      </c>
      <c r="D548" s="6" t="s">
        <v>1695</v>
      </c>
      <c r="E548" s="6" t="s">
        <v>1696</v>
      </c>
      <c r="F548" s="5" t="s">
        <v>1697</v>
      </c>
      <c r="G548" s="5" t="s">
        <v>9</v>
      </c>
      <c r="H548" s="6">
        <v>11</v>
      </c>
      <c r="I548" s="6">
        <v>10</v>
      </c>
      <c r="J548" s="6">
        <v>10</v>
      </c>
      <c r="K548" s="6">
        <v>10</v>
      </c>
      <c r="L548" s="6">
        <v>9</v>
      </c>
      <c r="M548" s="6">
        <v>10</v>
      </c>
      <c r="N548" s="6">
        <v>10</v>
      </c>
      <c r="O548" s="6">
        <v>10</v>
      </c>
      <c r="P548" s="6">
        <v>10</v>
      </c>
      <c r="Q548" s="6">
        <v>10</v>
      </c>
      <c r="R548" s="6">
        <v>10</v>
      </c>
      <c r="S548" s="6">
        <v>10</v>
      </c>
      <c r="T548" s="6">
        <v>10</v>
      </c>
      <c r="U548" s="6">
        <v>10</v>
      </c>
      <c r="V548" s="6">
        <v>10</v>
      </c>
      <c r="W548" s="6">
        <f>VLOOKUP(D548,'[1]EE con sedes'!D:AA,24,0)</f>
        <v>10</v>
      </c>
      <c r="X548" s="6">
        <v>10</v>
      </c>
      <c r="Y548" s="6">
        <v>10</v>
      </c>
      <c r="Z548" s="6">
        <f t="shared" si="24"/>
        <v>-1</v>
      </c>
      <c r="AA548" s="39">
        <f t="shared" si="25"/>
        <v>0.90909090909090906</v>
      </c>
      <c r="AB548" s="23">
        <f t="shared" si="26"/>
        <v>9.0909090909090939E-2</v>
      </c>
    </row>
    <row r="549" spans="1:28">
      <c r="A549" s="5" t="s">
        <v>1577</v>
      </c>
      <c r="B549" s="6" t="s">
        <v>1688</v>
      </c>
      <c r="C549" s="5" t="s">
        <v>1689</v>
      </c>
      <c r="D549" s="6" t="s">
        <v>1698</v>
      </c>
      <c r="E549" s="6" t="s">
        <v>1699</v>
      </c>
      <c r="F549" s="5" t="s">
        <v>1700</v>
      </c>
      <c r="G549" s="5" t="s">
        <v>9</v>
      </c>
      <c r="H549" s="6">
        <v>6</v>
      </c>
      <c r="I549" s="6">
        <v>5</v>
      </c>
      <c r="J549" s="6">
        <v>5</v>
      </c>
      <c r="K549" s="6">
        <v>5</v>
      </c>
      <c r="L549" s="6">
        <v>5</v>
      </c>
      <c r="M549" s="6">
        <v>6</v>
      </c>
      <c r="N549" s="6">
        <v>6</v>
      </c>
      <c r="O549" s="6">
        <v>6</v>
      </c>
      <c r="P549" s="6">
        <v>8</v>
      </c>
      <c r="Q549" s="6">
        <v>8</v>
      </c>
      <c r="R549" s="6">
        <v>8</v>
      </c>
      <c r="S549" s="6">
        <v>8</v>
      </c>
      <c r="T549" s="6">
        <v>8</v>
      </c>
      <c r="U549" s="6">
        <v>8</v>
      </c>
      <c r="V549" s="6">
        <v>8</v>
      </c>
      <c r="W549" s="6">
        <f>VLOOKUP(D549,'[1]EE con sedes'!D:AA,24,0)</f>
        <v>8</v>
      </c>
      <c r="X549" s="6">
        <v>8</v>
      </c>
      <c r="Y549" s="6">
        <v>8</v>
      </c>
      <c r="Z549" s="6">
        <f t="shared" si="24"/>
        <v>2</v>
      </c>
      <c r="AA549" s="39">
        <f t="shared" si="25"/>
        <v>1.3333333333333333</v>
      </c>
      <c r="AB549" s="23">
        <f t="shared" si="26"/>
        <v>-0.33333333333333326</v>
      </c>
    </row>
    <row r="550" spans="1:28">
      <c r="A550" s="5" t="s">
        <v>1577</v>
      </c>
      <c r="B550" s="6" t="s">
        <v>1688</v>
      </c>
      <c r="C550" s="5" t="s">
        <v>1689</v>
      </c>
      <c r="D550" s="6" t="s">
        <v>1701</v>
      </c>
      <c r="E550" s="6" t="s">
        <v>1702</v>
      </c>
      <c r="F550" s="5" t="s">
        <v>1703</v>
      </c>
      <c r="G550" s="5" t="s">
        <v>9</v>
      </c>
      <c r="H550" s="6">
        <v>7</v>
      </c>
      <c r="I550" s="6">
        <v>8</v>
      </c>
      <c r="J550" s="6">
        <v>8</v>
      </c>
      <c r="K550" s="6">
        <v>8</v>
      </c>
      <c r="L550" s="6">
        <v>7</v>
      </c>
      <c r="M550" s="6">
        <v>7</v>
      </c>
      <c r="N550" s="6">
        <v>7</v>
      </c>
      <c r="O550" s="6">
        <v>7</v>
      </c>
      <c r="P550" s="6">
        <v>7</v>
      </c>
      <c r="Q550" s="6">
        <v>7</v>
      </c>
      <c r="R550" s="6">
        <v>7</v>
      </c>
      <c r="S550" s="6">
        <v>6</v>
      </c>
      <c r="T550" s="6">
        <v>6</v>
      </c>
      <c r="U550" s="6">
        <v>6</v>
      </c>
      <c r="V550" s="6">
        <v>6</v>
      </c>
      <c r="W550" s="6">
        <f>VLOOKUP(D550,'[1]EE con sedes'!D:AA,24,0)</f>
        <v>7</v>
      </c>
      <c r="X550" s="6">
        <v>7</v>
      </c>
      <c r="Y550" s="6">
        <v>7</v>
      </c>
      <c r="Z550" s="6">
        <f t="shared" si="24"/>
        <v>0</v>
      </c>
      <c r="AA550" s="39">
        <f t="shared" si="25"/>
        <v>1</v>
      </c>
      <c r="AB550" s="23">
        <f t="shared" si="26"/>
        <v>0</v>
      </c>
    </row>
    <row r="551" spans="1:28">
      <c r="A551" s="5" t="s">
        <v>1577</v>
      </c>
      <c r="B551" s="6" t="s">
        <v>1704</v>
      </c>
      <c r="C551" s="5" t="s">
        <v>1705</v>
      </c>
      <c r="D551" s="6" t="s">
        <v>1706</v>
      </c>
      <c r="E551" s="6" t="s">
        <v>1707</v>
      </c>
      <c r="F551" s="5" t="s">
        <v>1708</v>
      </c>
      <c r="G551" s="5" t="s">
        <v>9</v>
      </c>
      <c r="H551" s="6">
        <v>48</v>
      </c>
      <c r="I551" s="6">
        <v>38</v>
      </c>
      <c r="J551" s="6">
        <v>45</v>
      </c>
      <c r="K551" s="6">
        <v>44</v>
      </c>
      <c r="L551" s="6">
        <v>41</v>
      </c>
      <c r="M551" s="6">
        <v>40</v>
      </c>
      <c r="N551" s="6">
        <v>40</v>
      </c>
      <c r="O551" s="6">
        <v>40</v>
      </c>
      <c r="P551" s="6">
        <v>40</v>
      </c>
      <c r="Q551" s="6">
        <v>40</v>
      </c>
      <c r="R551" s="6">
        <v>40</v>
      </c>
      <c r="S551" s="6">
        <v>40</v>
      </c>
      <c r="T551" s="6">
        <v>40</v>
      </c>
      <c r="U551" s="6">
        <v>40</v>
      </c>
      <c r="V551" s="6">
        <v>35</v>
      </c>
      <c r="W551" s="6">
        <f>VLOOKUP(D551,'[1]EE con sedes'!D:AA,24,0)</f>
        <v>34</v>
      </c>
      <c r="X551" s="6">
        <v>34</v>
      </c>
      <c r="Y551" s="6">
        <v>34</v>
      </c>
      <c r="Z551" s="6">
        <f t="shared" si="24"/>
        <v>-14</v>
      </c>
      <c r="AA551" s="39">
        <f t="shared" si="25"/>
        <v>0.70833333333333337</v>
      </c>
      <c r="AB551" s="23">
        <f t="shared" si="26"/>
        <v>0.29166666666666663</v>
      </c>
    </row>
    <row r="552" spans="1:28">
      <c r="A552" s="5" t="s">
        <v>1577</v>
      </c>
      <c r="B552" s="6" t="s">
        <v>1704</v>
      </c>
      <c r="C552" s="5" t="s">
        <v>1705</v>
      </c>
      <c r="D552" s="6" t="s">
        <v>1709</v>
      </c>
      <c r="E552" s="6" t="s">
        <v>1710</v>
      </c>
      <c r="F552" s="5" t="s">
        <v>1711</v>
      </c>
      <c r="G552" s="5" t="s">
        <v>9</v>
      </c>
      <c r="H552" s="6">
        <v>3</v>
      </c>
      <c r="I552" s="6">
        <v>2</v>
      </c>
      <c r="J552" s="6">
        <v>2</v>
      </c>
      <c r="K552" s="6">
        <v>2</v>
      </c>
      <c r="L552" s="6">
        <v>2</v>
      </c>
      <c r="M552" s="6">
        <v>6</v>
      </c>
      <c r="N552" s="6">
        <v>6</v>
      </c>
      <c r="O552" s="6">
        <v>6</v>
      </c>
      <c r="P552" s="6">
        <v>6</v>
      </c>
      <c r="Q552" s="6">
        <v>6</v>
      </c>
      <c r="R552" s="6">
        <v>6</v>
      </c>
      <c r="S552" s="6">
        <v>6</v>
      </c>
      <c r="T552" s="6">
        <v>6</v>
      </c>
      <c r="U552" s="6">
        <v>6</v>
      </c>
      <c r="V552" s="6">
        <v>6</v>
      </c>
      <c r="W552" s="6">
        <f>VLOOKUP(D552,'[1]EE con sedes'!D:AA,24,0)</f>
        <v>6</v>
      </c>
      <c r="X552" s="6">
        <v>6</v>
      </c>
      <c r="Y552" s="6">
        <v>6</v>
      </c>
      <c r="Z552" s="6">
        <f t="shared" si="24"/>
        <v>3</v>
      </c>
      <c r="AA552" s="39">
        <f t="shared" si="25"/>
        <v>2</v>
      </c>
      <c r="AB552" s="23">
        <f t="shared" si="26"/>
        <v>-1</v>
      </c>
    </row>
    <row r="553" spans="1:28">
      <c r="A553" s="5" t="s">
        <v>1577</v>
      </c>
      <c r="B553" s="6" t="s">
        <v>1704</v>
      </c>
      <c r="C553" s="5" t="s">
        <v>1705</v>
      </c>
      <c r="D553" s="6" t="s">
        <v>1704</v>
      </c>
      <c r="E553" s="6" t="s">
        <v>1712</v>
      </c>
      <c r="F553" s="5" t="s">
        <v>1713</v>
      </c>
      <c r="G553" s="5" t="s">
        <v>9</v>
      </c>
      <c r="H553" s="6">
        <v>175</v>
      </c>
      <c r="I553" s="6">
        <v>161</v>
      </c>
      <c r="J553" s="6">
        <v>168</v>
      </c>
      <c r="K553" s="6">
        <v>170</v>
      </c>
      <c r="L553" s="6">
        <v>172</v>
      </c>
      <c r="M553" s="6">
        <v>175</v>
      </c>
      <c r="N553" s="6">
        <v>176</v>
      </c>
      <c r="O553" s="6">
        <v>175</v>
      </c>
      <c r="P553" s="6">
        <v>177</v>
      </c>
      <c r="Q553" s="6">
        <v>178</v>
      </c>
      <c r="R553" s="6">
        <v>181</v>
      </c>
      <c r="S553" s="6">
        <v>181</v>
      </c>
      <c r="T553" s="6">
        <v>181</v>
      </c>
      <c r="U553" s="6">
        <v>181</v>
      </c>
      <c r="V553" s="6">
        <v>164</v>
      </c>
      <c r="W553" s="6">
        <f>VLOOKUP(D553,'[1]EE con sedes'!D:AA,24,0)</f>
        <v>160</v>
      </c>
      <c r="X553" s="6">
        <v>143</v>
      </c>
      <c r="Y553" s="6">
        <v>144</v>
      </c>
      <c r="Z553" s="6">
        <f t="shared" si="24"/>
        <v>-31</v>
      </c>
      <c r="AA553" s="39">
        <f t="shared" si="25"/>
        <v>0.82285714285714284</v>
      </c>
      <c r="AB553" s="23">
        <f t="shared" si="26"/>
        <v>0.17714285714285716</v>
      </c>
    </row>
    <row r="554" spans="1:28">
      <c r="A554" s="5" t="s">
        <v>1577</v>
      </c>
      <c r="B554" s="6" t="s">
        <v>1704</v>
      </c>
      <c r="C554" s="5" t="s">
        <v>1705</v>
      </c>
      <c r="D554" s="6" t="s">
        <v>1714</v>
      </c>
      <c r="E554" s="6" t="s">
        <v>1715</v>
      </c>
      <c r="F554" s="5" t="s">
        <v>1716</v>
      </c>
      <c r="G554" s="5" t="s">
        <v>9</v>
      </c>
      <c r="H554" s="6">
        <v>12</v>
      </c>
      <c r="I554" s="6">
        <v>9</v>
      </c>
      <c r="J554" s="6">
        <v>9</v>
      </c>
      <c r="K554" s="6">
        <v>10</v>
      </c>
      <c r="L554" s="6">
        <v>9</v>
      </c>
      <c r="M554" s="6">
        <v>10</v>
      </c>
      <c r="N554" s="6">
        <v>10</v>
      </c>
      <c r="O554" s="6">
        <v>10</v>
      </c>
      <c r="P554" s="6">
        <v>10</v>
      </c>
      <c r="Q554" s="6">
        <v>10</v>
      </c>
      <c r="R554" s="6">
        <v>10</v>
      </c>
      <c r="S554" s="6">
        <v>10</v>
      </c>
      <c r="T554" s="6">
        <v>10</v>
      </c>
      <c r="U554" s="6">
        <v>10</v>
      </c>
      <c r="V554" s="6">
        <v>9</v>
      </c>
      <c r="W554" s="6">
        <f>VLOOKUP(D554,'[1]EE con sedes'!D:AA,24,0)</f>
        <v>9</v>
      </c>
      <c r="X554" s="6">
        <v>9</v>
      </c>
      <c r="Y554" s="6">
        <v>7</v>
      </c>
      <c r="Z554" s="6">
        <f t="shared" si="24"/>
        <v>-5</v>
      </c>
      <c r="AA554" s="39">
        <f t="shared" si="25"/>
        <v>0.58333333333333337</v>
      </c>
      <c r="AB554" s="23">
        <f t="shared" si="26"/>
        <v>0.41666666666666663</v>
      </c>
    </row>
    <row r="555" spans="1:28">
      <c r="A555" s="5" t="s">
        <v>1577</v>
      </c>
      <c r="B555" s="6" t="s">
        <v>1704</v>
      </c>
      <c r="C555" s="5" t="s">
        <v>1705</v>
      </c>
      <c r="D555" s="6" t="s">
        <v>1717</v>
      </c>
      <c r="E555" s="6" t="s">
        <v>1718</v>
      </c>
      <c r="F555" s="5" t="s">
        <v>1719</v>
      </c>
      <c r="G555" s="5" t="s">
        <v>9</v>
      </c>
      <c r="H555" s="6">
        <v>8</v>
      </c>
      <c r="I555" s="6">
        <v>6</v>
      </c>
      <c r="J555" s="6">
        <v>8</v>
      </c>
      <c r="K555" s="6">
        <v>8</v>
      </c>
      <c r="L555" s="6">
        <v>10</v>
      </c>
      <c r="M555" s="6">
        <v>10</v>
      </c>
      <c r="N555" s="6">
        <v>10</v>
      </c>
      <c r="O555" s="6">
        <v>11</v>
      </c>
      <c r="P555" s="6">
        <v>11</v>
      </c>
      <c r="Q555" s="6">
        <v>11</v>
      </c>
      <c r="R555" s="6">
        <v>11</v>
      </c>
      <c r="S555" s="6">
        <v>10</v>
      </c>
      <c r="T555" s="6">
        <v>10</v>
      </c>
      <c r="U555" s="6">
        <v>10</v>
      </c>
      <c r="V555" s="6">
        <v>9</v>
      </c>
      <c r="W555" s="6">
        <f>VLOOKUP(D555,'[1]EE con sedes'!D:AA,24,0)</f>
        <v>9</v>
      </c>
      <c r="X555" s="6">
        <v>8</v>
      </c>
      <c r="Y555" s="6">
        <v>8</v>
      </c>
      <c r="Z555" s="6">
        <f t="shared" si="24"/>
        <v>0</v>
      </c>
      <c r="AA555" s="39">
        <f t="shared" si="25"/>
        <v>1</v>
      </c>
      <c r="AB555" s="23">
        <f t="shared" si="26"/>
        <v>0</v>
      </c>
    </row>
    <row r="556" spans="1:28">
      <c r="A556" s="5" t="s">
        <v>1720</v>
      </c>
      <c r="B556" s="6" t="s">
        <v>1721</v>
      </c>
      <c r="C556" s="5" t="s">
        <v>1722</v>
      </c>
      <c r="D556" s="6" t="s">
        <v>1723</v>
      </c>
      <c r="E556" s="6" t="s">
        <v>1724</v>
      </c>
      <c r="F556" s="5" t="s">
        <v>1725</v>
      </c>
      <c r="G556" s="5" t="s">
        <v>5</v>
      </c>
      <c r="H556" s="6">
        <v>362</v>
      </c>
      <c r="I556" s="6">
        <v>317</v>
      </c>
      <c r="J556" s="6">
        <v>318</v>
      </c>
      <c r="K556" s="6">
        <v>336</v>
      </c>
      <c r="L556" s="6">
        <v>364</v>
      </c>
      <c r="M556" s="6">
        <v>383</v>
      </c>
      <c r="N556" s="6">
        <v>394</v>
      </c>
      <c r="O556" s="6">
        <v>397</v>
      </c>
      <c r="P556" s="6">
        <v>408</v>
      </c>
      <c r="Q556" s="6">
        <v>416</v>
      </c>
      <c r="R556" s="6">
        <v>418</v>
      </c>
      <c r="S556" s="6">
        <v>416</v>
      </c>
      <c r="T556" s="6">
        <v>415</v>
      </c>
      <c r="U556" s="6">
        <v>415</v>
      </c>
      <c r="V556" s="6">
        <v>416</v>
      </c>
      <c r="W556" s="6">
        <f>VLOOKUP(D556,'[1]EE con sedes'!D:AA,24,0)</f>
        <v>418</v>
      </c>
      <c r="X556" s="6">
        <v>418</v>
      </c>
      <c r="Y556" s="6">
        <v>423</v>
      </c>
      <c r="Z556" s="6">
        <f t="shared" si="24"/>
        <v>61</v>
      </c>
      <c r="AA556" s="39">
        <f t="shared" si="25"/>
        <v>1.1685082872928176</v>
      </c>
      <c r="AB556" s="23">
        <f t="shared" si="26"/>
        <v>-0.16850828729281764</v>
      </c>
    </row>
    <row r="557" spans="1:28">
      <c r="A557" s="5" t="s">
        <v>1720</v>
      </c>
      <c r="B557" s="6" t="s">
        <v>1721</v>
      </c>
      <c r="C557" s="5" t="s">
        <v>1722</v>
      </c>
      <c r="D557" s="6" t="s">
        <v>1721</v>
      </c>
      <c r="E557" s="6" t="s">
        <v>1726</v>
      </c>
      <c r="F557" s="5" t="s">
        <v>1727</v>
      </c>
      <c r="G557" s="5" t="s">
        <v>5</v>
      </c>
      <c r="H557" s="6">
        <v>342</v>
      </c>
      <c r="I557" s="6">
        <v>306</v>
      </c>
      <c r="J557" s="6">
        <v>306</v>
      </c>
      <c r="K557" s="6">
        <v>311</v>
      </c>
      <c r="L557" s="6">
        <v>315</v>
      </c>
      <c r="M557" s="6">
        <v>323</v>
      </c>
      <c r="N557" s="6">
        <v>330</v>
      </c>
      <c r="O557" s="6">
        <v>333</v>
      </c>
      <c r="P557" s="6">
        <v>333</v>
      </c>
      <c r="Q557" s="6">
        <v>332</v>
      </c>
      <c r="R557" s="6">
        <v>332</v>
      </c>
      <c r="S557" s="6">
        <v>331</v>
      </c>
      <c r="T557" s="6">
        <v>327</v>
      </c>
      <c r="U557" s="6">
        <v>326</v>
      </c>
      <c r="V557" s="6">
        <v>326</v>
      </c>
      <c r="W557" s="6">
        <f>VLOOKUP(D557,'[1]EE con sedes'!D:AA,24,0)</f>
        <v>325</v>
      </c>
      <c r="X557" s="6">
        <v>323</v>
      </c>
      <c r="Y557" s="6">
        <v>323</v>
      </c>
      <c r="Z557" s="6">
        <f t="shared" si="24"/>
        <v>-19</v>
      </c>
      <c r="AA557" s="39">
        <f t="shared" si="25"/>
        <v>0.94444444444444442</v>
      </c>
      <c r="AB557" s="23">
        <f t="shared" si="26"/>
        <v>5.555555555555558E-2</v>
      </c>
    </row>
    <row r="558" spans="1:28">
      <c r="A558" s="5" t="s">
        <v>1720</v>
      </c>
      <c r="B558" s="6" t="s">
        <v>1728</v>
      </c>
      <c r="C558" s="5" t="s">
        <v>1729</v>
      </c>
      <c r="D558" s="6" t="s">
        <v>1728</v>
      </c>
      <c r="E558" s="6" t="s">
        <v>1730</v>
      </c>
      <c r="F558" s="5" t="s">
        <v>1731</v>
      </c>
      <c r="G558" s="5" t="s">
        <v>5</v>
      </c>
      <c r="H558" s="6">
        <v>680</v>
      </c>
      <c r="I558" s="6">
        <v>615</v>
      </c>
      <c r="J558" s="6">
        <v>615</v>
      </c>
      <c r="K558" s="6">
        <v>655</v>
      </c>
      <c r="L558" s="6">
        <v>691</v>
      </c>
      <c r="M558" s="6">
        <v>692</v>
      </c>
      <c r="N558" s="6">
        <v>692</v>
      </c>
      <c r="O558" s="6">
        <v>695</v>
      </c>
      <c r="P558" s="6">
        <v>697</v>
      </c>
      <c r="Q558" s="6">
        <v>695</v>
      </c>
      <c r="R558" s="6">
        <v>689</v>
      </c>
      <c r="S558" s="6">
        <v>695</v>
      </c>
      <c r="T558" s="6">
        <v>699</v>
      </c>
      <c r="U558" s="6">
        <v>699</v>
      </c>
      <c r="V558" s="6">
        <v>711</v>
      </c>
      <c r="W558" s="6">
        <f>VLOOKUP(D558,'[1]EE con sedes'!D:AA,24,0)</f>
        <v>710</v>
      </c>
      <c r="X558" s="6">
        <v>714</v>
      </c>
      <c r="Y558" s="6">
        <v>704</v>
      </c>
      <c r="Z558" s="6">
        <f t="shared" si="24"/>
        <v>24</v>
      </c>
      <c r="AA558" s="39">
        <f t="shared" si="25"/>
        <v>1.0352941176470589</v>
      </c>
      <c r="AB558" s="23">
        <f t="shared" si="26"/>
        <v>-3.529411764705892E-2</v>
      </c>
    </row>
    <row r="559" spans="1:28">
      <c r="A559" s="5" t="s">
        <v>1720</v>
      </c>
      <c r="B559" s="6" t="s">
        <v>1728</v>
      </c>
      <c r="C559" s="5" t="s">
        <v>1729</v>
      </c>
      <c r="D559" s="6" t="s">
        <v>1732</v>
      </c>
      <c r="E559" s="6" t="s">
        <v>1733</v>
      </c>
      <c r="F559" s="5" t="s">
        <v>1734</v>
      </c>
      <c r="G559" s="5" t="s">
        <v>5</v>
      </c>
      <c r="H559" s="6">
        <v>27</v>
      </c>
      <c r="I559" s="6">
        <v>26</v>
      </c>
      <c r="J559" s="6">
        <v>26</v>
      </c>
      <c r="K559" s="6">
        <v>25</v>
      </c>
      <c r="L559" s="6">
        <v>21</v>
      </c>
      <c r="M559" s="6">
        <v>17</v>
      </c>
      <c r="N559" s="6">
        <v>17</v>
      </c>
      <c r="O559" s="6">
        <v>16</v>
      </c>
      <c r="P559" s="6">
        <v>19</v>
      </c>
      <c r="Q559" s="6">
        <v>19</v>
      </c>
      <c r="R559" s="6">
        <v>19</v>
      </c>
      <c r="S559" s="6">
        <v>27</v>
      </c>
      <c r="T559" s="6">
        <v>27</v>
      </c>
      <c r="U559" s="6">
        <v>27</v>
      </c>
      <c r="V559" s="6">
        <v>27</v>
      </c>
      <c r="W559" s="6">
        <f>VLOOKUP(D559,'[1]EE con sedes'!D:AA,24,0)</f>
        <v>27</v>
      </c>
      <c r="X559" s="6">
        <v>28</v>
      </c>
      <c r="Y559" s="6">
        <v>29</v>
      </c>
      <c r="Z559" s="6">
        <f t="shared" si="24"/>
        <v>2</v>
      </c>
      <c r="AA559" s="39">
        <f t="shared" si="25"/>
        <v>1.0740740740740742</v>
      </c>
      <c r="AB559" s="23">
        <f t="shared" si="26"/>
        <v>-7.4074074074074181E-2</v>
      </c>
    </row>
    <row r="560" spans="1:28">
      <c r="A560" s="5" t="s">
        <v>1720</v>
      </c>
      <c r="B560" s="6" t="s">
        <v>1735</v>
      </c>
      <c r="C560" s="5" t="s">
        <v>1736</v>
      </c>
      <c r="D560" s="6" t="s">
        <v>1737</v>
      </c>
      <c r="E560" s="6" t="s">
        <v>1738</v>
      </c>
      <c r="F560" s="5" t="s">
        <v>1739</v>
      </c>
      <c r="G560" s="5" t="s">
        <v>5</v>
      </c>
      <c r="H560" s="6">
        <v>9</v>
      </c>
      <c r="I560" s="6"/>
      <c r="J560" s="6"/>
      <c r="K560" s="6">
        <v>4</v>
      </c>
      <c r="L560" s="6">
        <v>2</v>
      </c>
      <c r="M560" s="6">
        <v>3</v>
      </c>
      <c r="N560" s="6">
        <v>3</v>
      </c>
      <c r="O560" s="6">
        <v>3</v>
      </c>
      <c r="P560" s="6">
        <v>3</v>
      </c>
      <c r="Q560" s="6">
        <v>3</v>
      </c>
      <c r="R560" s="6">
        <v>3</v>
      </c>
      <c r="S560" s="6">
        <v>4</v>
      </c>
      <c r="T560" s="6">
        <v>4</v>
      </c>
      <c r="U560" s="6">
        <v>4</v>
      </c>
      <c r="V560" s="6">
        <v>4</v>
      </c>
      <c r="W560" s="6">
        <f>VLOOKUP(D560,'[1]EE con sedes'!D:AA,24,0)</f>
        <v>4</v>
      </c>
      <c r="X560" s="6">
        <v>4</v>
      </c>
      <c r="Y560" s="6">
        <v>4</v>
      </c>
      <c r="Z560" s="6">
        <f t="shared" si="24"/>
        <v>-5</v>
      </c>
      <c r="AA560" s="39">
        <f t="shared" si="25"/>
        <v>0.44444444444444442</v>
      </c>
      <c r="AB560" s="23">
        <f t="shared" si="26"/>
        <v>0.55555555555555558</v>
      </c>
    </row>
    <row r="561" spans="1:28">
      <c r="A561" s="5" t="s">
        <v>1720</v>
      </c>
      <c r="B561" s="6" t="s">
        <v>1735</v>
      </c>
      <c r="C561" s="5" t="s">
        <v>1736</v>
      </c>
      <c r="D561" s="6" t="s">
        <v>1735</v>
      </c>
      <c r="E561" s="6" t="s">
        <v>1740</v>
      </c>
      <c r="F561" s="5" t="s">
        <v>1741</v>
      </c>
      <c r="G561" s="5" t="s">
        <v>5</v>
      </c>
      <c r="H561" s="6">
        <v>55</v>
      </c>
      <c r="I561" s="6">
        <v>38</v>
      </c>
      <c r="J561" s="6">
        <v>46</v>
      </c>
      <c r="K561" s="6">
        <v>48</v>
      </c>
      <c r="L561" s="6">
        <v>49</v>
      </c>
      <c r="M561" s="6">
        <v>53</v>
      </c>
      <c r="N561" s="6">
        <v>54</v>
      </c>
      <c r="O561" s="6">
        <v>54</v>
      </c>
      <c r="P561" s="6">
        <v>55</v>
      </c>
      <c r="Q561" s="6">
        <v>61</v>
      </c>
      <c r="R561" s="6">
        <v>61</v>
      </c>
      <c r="S561" s="6">
        <v>60</v>
      </c>
      <c r="T561" s="6">
        <v>60</v>
      </c>
      <c r="U561" s="6">
        <v>60</v>
      </c>
      <c r="V561" s="6">
        <v>63</v>
      </c>
      <c r="W561" s="6">
        <f>VLOOKUP(D561,'[1]EE con sedes'!D:AA,24,0)</f>
        <v>63</v>
      </c>
      <c r="X561" s="6">
        <v>63</v>
      </c>
      <c r="Y561" s="6">
        <v>62</v>
      </c>
      <c r="Z561" s="6">
        <f t="shared" si="24"/>
        <v>7</v>
      </c>
      <c r="AA561" s="39">
        <f t="shared" si="25"/>
        <v>1.1272727272727272</v>
      </c>
      <c r="AB561" s="23">
        <f t="shared" si="26"/>
        <v>-0.1272727272727272</v>
      </c>
    </row>
    <row r="562" spans="1:28">
      <c r="A562" s="5" t="s">
        <v>1720</v>
      </c>
      <c r="B562" s="6" t="s">
        <v>1735</v>
      </c>
      <c r="C562" s="5" t="s">
        <v>1736</v>
      </c>
      <c r="D562" s="6" t="s">
        <v>1742</v>
      </c>
      <c r="E562" s="6" t="s">
        <v>1743</v>
      </c>
      <c r="F562" s="5" t="s">
        <v>1744</v>
      </c>
      <c r="G562" s="5" t="s">
        <v>5</v>
      </c>
      <c r="H562" s="6">
        <v>370</v>
      </c>
      <c r="I562" s="6">
        <v>168</v>
      </c>
      <c r="J562" s="6">
        <v>266</v>
      </c>
      <c r="K562" s="6">
        <v>274</v>
      </c>
      <c r="L562" s="6">
        <v>299</v>
      </c>
      <c r="M562" s="6">
        <v>307</v>
      </c>
      <c r="N562" s="6">
        <v>317</v>
      </c>
      <c r="O562" s="6">
        <v>319</v>
      </c>
      <c r="P562" s="6">
        <v>353</v>
      </c>
      <c r="Q562" s="6">
        <v>374</v>
      </c>
      <c r="R562" s="6">
        <v>380</v>
      </c>
      <c r="S562" s="6">
        <v>391</v>
      </c>
      <c r="T562" s="6">
        <v>392</v>
      </c>
      <c r="U562" s="6">
        <v>392</v>
      </c>
      <c r="V562" s="6">
        <v>400</v>
      </c>
      <c r="W562" s="6">
        <f>VLOOKUP(D562,'[1]EE con sedes'!D:AA,24,0)</f>
        <v>414</v>
      </c>
      <c r="X562" s="6">
        <v>425</v>
      </c>
      <c r="Y562" s="6">
        <v>430</v>
      </c>
      <c r="Z562" s="6">
        <f t="shared" si="24"/>
        <v>60</v>
      </c>
      <c r="AA562" s="39">
        <f t="shared" si="25"/>
        <v>1.1621621621621621</v>
      </c>
      <c r="AB562" s="23">
        <f t="shared" si="26"/>
        <v>-0.16216216216216206</v>
      </c>
    </row>
    <row r="563" spans="1:28">
      <c r="A563" s="5" t="s">
        <v>1720</v>
      </c>
      <c r="B563" s="6" t="s">
        <v>1735</v>
      </c>
      <c r="C563" s="5" t="s">
        <v>1736</v>
      </c>
      <c r="D563" s="6" t="s">
        <v>1745</v>
      </c>
      <c r="E563" s="6" t="s">
        <v>1746</v>
      </c>
      <c r="F563" s="5" t="s">
        <v>1747</v>
      </c>
      <c r="G563" s="5" t="s">
        <v>5</v>
      </c>
      <c r="H563" s="6">
        <v>8</v>
      </c>
      <c r="I563" s="6">
        <v>8</v>
      </c>
      <c r="J563" s="6">
        <v>6</v>
      </c>
      <c r="K563" s="6">
        <v>6</v>
      </c>
      <c r="L563" s="6">
        <v>6</v>
      </c>
      <c r="M563" s="6">
        <v>6</v>
      </c>
      <c r="N563" s="6">
        <v>8</v>
      </c>
      <c r="O563" s="6">
        <v>8</v>
      </c>
      <c r="P563" s="6">
        <v>8</v>
      </c>
      <c r="Q563" s="6">
        <v>8</v>
      </c>
      <c r="R563" s="6">
        <v>8</v>
      </c>
      <c r="S563" s="6">
        <v>8</v>
      </c>
      <c r="T563" s="6">
        <v>8</v>
      </c>
      <c r="U563" s="6">
        <v>8</v>
      </c>
      <c r="V563" s="6">
        <v>9</v>
      </c>
      <c r="W563" s="6">
        <f>VLOOKUP(D563,'[1]EE con sedes'!D:AA,24,0)</f>
        <v>9</v>
      </c>
      <c r="X563" s="6">
        <v>9</v>
      </c>
      <c r="Y563" s="6">
        <v>9</v>
      </c>
      <c r="Z563" s="6">
        <f t="shared" si="24"/>
        <v>1</v>
      </c>
      <c r="AA563" s="39">
        <f t="shared" si="25"/>
        <v>1.125</v>
      </c>
      <c r="AB563" s="23">
        <f t="shared" si="26"/>
        <v>-0.125</v>
      </c>
    </row>
    <row r="564" spans="1:28">
      <c r="A564" s="5" t="s">
        <v>1720</v>
      </c>
      <c r="B564" s="6" t="s">
        <v>1735</v>
      </c>
      <c r="C564" s="5" t="s">
        <v>1736</v>
      </c>
      <c r="D564" s="6" t="s">
        <v>6446</v>
      </c>
      <c r="E564" s="6" t="s">
        <v>6447</v>
      </c>
      <c r="F564" s="5" t="s">
        <v>6448</v>
      </c>
      <c r="G564" s="5" t="s">
        <v>5</v>
      </c>
      <c r="H564" s="6">
        <v>3</v>
      </c>
      <c r="I564" s="6"/>
      <c r="J564" s="6">
        <v>2</v>
      </c>
      <c r="K564" s="6">
        <v>2</v>
      </c>
      <c r="L564" s="6">
        <v>2</v>
      </c>
      <c r="M564" s="6">
        <v>2</v>
      </c>
      <c r="N564" s="6">
        <v>2</v>
      </c>
      <c r="O564" s="6">
        <v>2</v>
      </c>
      <c r="P564" s="6">
        <v>2</v>
      </c>
      <c r="Q564" s="6">
        <v>2</v>
      </c>
      <c r="R564" s="6">
        <v>2</v>
      </c>
      <c r="S564" s="6">
        <v>1</v>
      </c>
      <c r="T564" s="6">
        <v>1</v>
      </c>
      <c r="U564" s="6">
        <v>1</v>
      </c>
      <c r="V564" s="6"/>
      <c r="W564" s="6"/>
      <c r="X564" s="6"/>
      <c r="Y564" s="6"/>
      <c r="Z564" s="6">
        <f t="shared" si="24"/>
        <v>-3</v>
      </c>
      <c r="AA564" s="39">
        <f t="shared" si="25"/>
        <v>0</v>
      </c>
      <c r="AB564" s="23">
        <f t="shared" si="26"/>
        <v>1</v>
      </c>
    </row>
    <row r="565" spans="1:28">
      <c r="A565" s="5" t="s">
        <v>1720</v>
      </c>
      <c r="B565" s="6" t="s">
        <v>1735</v>
      </c>
      <c r="C565" s="5" t="s">
        <v>1736</v>
      </c>
      <c r="D565" s="6" t="s">
        <v>1748</v>
      </c>
      <c r="E565" s="6" t="s">
        <v>1749</v>
      </c>
      <c r="F565" s="5" t="s">
        <v>1750</v>
      </c>
      <c r="G565" s="5" t="s">
        <v>5</v>
      </c>
      <c r="H565" s="6">
        <v>34</v>
      </c>
      <c r="I565" s="6">
        <v>13</v>
      </c>
      <c r="J565" s="6">
        <v>31</v>
      </c>
      <c r="K565" s="6">
        <v>28</v>
      </c>
      <c r="L565" s="6">
        <v>33</v>
      </c>
      <c r="M565" s="6">
        <v>33</v>
      </c>
      <c r="N565" s="6">
        <v>32</v>
      </c>
      <c r="O565" s="6">
        <v>32</v>
      </c>
      <c r="P565" s="6">
        <v>32</v>
      </c>
      <c r="Q565" s="6">
        <v>33</v>
      </c>
      <c r="R565" s="6">
        <v>33</v>
      </c>
      <c r="S565" s="6">
        <v>33</v>
      </c>
      <c r="T565" s="6">
        <v>33</v>
      </c>
      <c r="U565" s="6">
        <v>33</v>
      </c>
      <c r="V565" s="6">
        <v>33</v>
      </c>
      <c r="W565" s="6">
        <f>VLOOKUP(D565,'[1]EE con sedes'!D:AA,24,0)</f>
        <v>33</v>
      </c>
      <c r="X565" s="6">
        <v>34</v>
      </c>
      <c r="Y565" s="6">
        <v>34</v>
      </c>
      <c r="Z565" s="6">
        <f t="shared" si="24"/>
        <v>0</v>
      </c>
      <c r="AA565" s="39">
        <f t="shared" si="25"/>
        <v>1</v>
      </c>
      <c r="AB565" s="23">
        <f t="shared" si="26"/>
        <v>0</v>
      </c>
    </row>
    <row r="566" spans="1:28">
      <c r="A566" s="5" t="s">
        <v>1720</v>
      </c>
      <c r="B566" s="6" t="s">
        <v>1735</v>
      </c>
      <c r="C566" s="5" t="s">
        <v>1736</v>
      </c>
      <c r="D566" s="6" t="s">
        <v>1751</v>
      </c>
      <c r="E566" s="6" t="s">
        <v>1752</v>
      </c>
      <c r="F566" s="5" t="s">
        <v>1753</v>
      </c>
      <c r="G566" s="5" t="s">
        <v>5</v>
      </c>
      <c r="H566" s="6">
        <v>36</v>
      </c>
      <c r="I566" s="6"/>
      <c r="J566" s="6">
        <v>28</v>
      </c>
      <c r="K566" s="6">
        <v>30</v>
      </c>
      <c r="L566" s="6">
        <v>31</v>
      </c>
      <c r="M566" s="6">
        <v>31</v>
      </c>
      <c r="N566" s="6">
        <v>31</v>
      </c>
      <c r="O566" s="6">
        <v>31</v>
      </c>
      <c r="P566" s="6">
        <v>31</v>
      </c>
      <c r="Q566" s="6">
        <v>36</v>
      </c>
      <c r="R566" s="6">
        <v>37</v>
      </c>
      <c r="S566" s="6">
        <v>37</v>
      </c>
      <c r="T566" s="6">
        <v>37</v>
      </c>
      <c r="U566" s="6">
        <v>37</v>
      </c>
      <c r="V566" s="6">
        <v>39</v>
      </c>
      <c r="W566" s="6">
        <f>VLOOKUP(D566,'[1]EE con sedes'!D:AA,24,0)</f>
        <v>39</v>
      </c>
      <c r="X566" s="6">
        <v>39</v>
      </c>
      <c r="Y566" s="6">
        <v>39</v>
      </c>
      <c r="Z566" s="6">
        <f t="shared" si="24"/>
        <v>3</v>
      </c>
      <c r="AA566" s="39">
        <f t="shared" si="25"/>
        <v>1.0833333333333333</v>
      </c>
      <c r="AB566" s="23">
        <f t="shared" si="26"/>
        <v>-8.3333333333333259E-2</v>
      </c>
    </row>
    <row r="567" spans="1:28">
      <c r="A567" s="5" t="s">
        <v>1720</v>
      </c>
      <c r="B567" s="6" t="s">
        <v>1754</v>
      </c>
      <c r="C567" s="5" t="s">
        <v>1755</v>
      </c>
      <c r="D567" s="6" t="s">
        <v>1756</v>
      </c>
      <c r="E567" s="6" t="s">
        <v>1757</v>
      </c>
      <c r="F567" s="5" t="s">
        <v>1758</v>
      </c>
      <c r="G567" s="5" t="s">
        <v>9</v>
      </c>
      <c r="H567" s="6">
        <v>40</v>
      </c>
      <c r="I567" s="6">
        <v>31</v>
      </c>
      <c r="J567" s="6">
        <v>31</v>
      </c>
      <c r="K567" s="6">
        <v>40</v>
      </c>
      <c r="L567" s="6">
        <v>40</v>
      </c>
      <c r="M567" s="6">
        <v>40</v>
      </c>
      <c r="N567" s="6">
        <v>40</v>
      </c>
      <c r="O567" s="6">
        <v>40</v>
      </c>
      <c r="P567" s="6">
        <v>41</v>
      </c>
      <c r="Q567" s="6">
        <v>41</v>
      </c>
      <c r="R567" s="6">
        <v>41</v>
      </c>
      <c r="S567" s="6">
        <v>41</v>
      </c>
      <c r="T567" s="6">
        <v>41</v>
      </c>
      <c r="U567" s="6">
        <v>41</v>
      </c>
      <c r="V567" s="6">
        <v>41</v>
      </c>
      <c r="W567" s="6">
        <f>VLOOKUP(D567,'[1]EE con sedes'!D:AA,24,0)</f>
        <v>42</v>
      </c>
      <c r="X567" s="6">
        <v>42</v>
      </c>
      <c r="Y567" s="6">
        <v>42</v>
      </c>
      <c r="Z567" s="6">
        <f t="shared" si="24"/>
        <v>2</v>
      </c>
      <c r="AA567" s="39">
        <f t="shared" si="25"/>
        <v>1.05</v>
      </c>
      <c r="AB567" s="23">
        <f t="shared" si="26"/>
        <v>-5.0000000000000044E-2</v>
      </c>
    </row>
    <row r="568" spans="1:28">
      <c r="A568" s="5" t="s">
        <v>1720</v>
      </c>
      <c r="B568" s="6" t="s">
        <v>1754</v>
      </c>
      <c r="C568" s="5" t="s">
        <v>1755</v>
      </c>
      <c r="D568" s="6" t="s">
        <v>1754</v>
      </c>
      <c r="E568" s="6" t="s">
        <v>1759</v>
      </c>
      <c r="F568" s="5" t="s">
        <v>1760</v>
      </c>
      <c r="G568" s="5" t="s">
        <v>9</v>
      </c>
      <c r="H568" s="6">
        <v>530</v>
      </c>
      <c r="I568" s="6">
        <v>511</v>
      </c>
      <c r="J568" s="6">
        <v>508</v>
      </c>
      <c r="K568" s="6">
        <v>504</v>
      </c>
      <c r="L568" s="6">
        <v>544</v>
      </c>
      <c r="M568" s="6">
        <v>542</v>
      </c>
      <c r="N568" s="6">
        <v>530</v>
      </c>
      <c r="O568" s="6">
        <v>521</v>
      </c>
      <c r="P568" s="6">
        <v>526</v>
      </c>
      <c r="Q568" s="6">
        <v>530</v>
      </c>
      <c r="R568" s="6">
        <v>530</v>
      </c>
      <c r="S568" s="6">
        <v>534</v>
      </c>
      <c r="T568" s="6">
        <v>534</v>
      </c>
      <c r="U568" s="6">
        <v>534</v>
      </c>
      <c r="V568" s="6">
        <v>532</v>
      </c>
      <c r="W568" s="6">
        <f>VLOOKUP(D568,'[1]EE con sedes'!D:AA,24,0)</f>
        <v>526</v>
      </c>
      <c r="X568" s="6">
        <v>532</v>
      </c>
      <c r="Y568" s="6">
        <v>528</v>
      </c>
      <c r="Z568" s="6">
        <f t="shared" si="24"/>
        <v>-2</v>
      </c>
      <c r="AA568" s="39">
        <f t="shared" si="25"/>
        <v>0.99622641509433962</v>
      </c>
      <c r="AB568" s="23">
        <f t="shared" si="26"/>
        <v>3.7735849056603765E-3</v>
      </c>
    </row>
    <row r="569" spans="1:28">
      <c r="A569" s="5" t="s">
        <v>1720</v>
      </c>
      <c r="B569" s="6" t="s">
        <v>1754</v>
      </c>
      <c r="C569" s="5" t="s">
        <v>1755</v>
      </c>
      <c r="D569" s="6" t="s">
        <v>1761</v>
      </c>
      <c r="E569" s="6" t="s">
        <v>1762</v>
      </c>
      <c r="F569" s="5" t="s">
        <v>1763</v>
      </c>
      <c r="G569" s="5" t="s">
        <v>9</v>
      </c>
      <c r="H569" s="6">
        <v>73</v>
      </c>
      <c r="I569" s="6">
        <v>55</v>
      </c>
      <c r="J569" s="6">
        <v>55</v>
      </c>
      <c r="K569" s="6">
        <v>71</v>
      </c>
      <c r="L569" s="6">
        <v>71</v>
      </c>
      <c r="M569" s="6">
        <v>71</v>
      </c>
      <c r="N569" s="6">
        <v>69</v>
      </c>
      <c r="O569" s="6">
        <v>69</v>
      </c>
      <c r="P569" s="6">
        <v>68</v>
      </c>
      <c r="Q569" s="6">
        <v>68</v>
      </c>
      <c r="R569" s="6">
        <v>68</v>
      </c>
      <c r="S569" s="6">
        <v>68</v>
      </c>
      <c r="T569" s="6">
        <v>67</v>
      </c>
      <c r="U569" s="6">
        <v>67</v>
      </c>
      <c r="V569" s="6">
        <v>65</v>
      </c>
      <c r="W569" s="6">
        <f>VLOOKUP(D569,'[1]EE con sedes'!D:AA,24,0)</f>
        <v>61</v>
      </c>
      <c r="X569" s="6">
        <v>61</v>
      </c>
      <c r="Y569" s="6">
        <v>61</v>
      </c>
      <c r="Z569" s="6">
        <f t="shared" si="24"/>
        <v>-12</v>
      </c>
      <c r="AA569" s="39">
        <f t="shared" si="25"/>
        <v>0.83561643835616439</v>
      </c>
      <c r="AB569" s="23">
        <f t="shared" si="26"/>
        <v>0.16438356164383561</v>
      </c>
    </row>
    <row r="570" spans="1:28">
      <c r="A570" s="5" t="s">
        <v>1720</v>
      </c>
      <c r="B570" s="6" t="s">
        <v>1754</v>
      </c>
      <c r="C570" s="5" t="s">
        <v>1755</v>
      </c>
      <c r="D570" s="6" t="s">
        <v>1764</v>
      </c>
      <c r="E570" s="6" t="s">
        <v>1765</v>
      </c>
      <c r="F570" s="5" t="s">
        <v>1766</v>
      </c>
      <c r="G570" s="5" t="s">
        <v>9</v>
      </c>
      <c r="H570" s="6">
        <v>16</v>
      </c>
      <c r="I570" s="6">
        <v>11</v>
      </c>
      <c r="J570" s="6">
        <v>11</v>
      </c>
      <c r="K570" s="6">
        <v>11</v>
      </c>
      <c r="L570" s="6">
        <v>11</v>
      </c>
      <c r="M570" s="6">
        <v>11</v>
      </c>
      <c r="N570" s="6">
        <v>11</v>
      </c>
      <c r="O570" s="6">
        <v>11</v>
      </c>
      <c r="P570" s="6">
        <v>11</v>
      </c>
      <c r="Q570" s="6">
        <v>11</v>
      </c>
      <c r="R570" s="6">
        <v>10</v>
      </c>
      <c r="S570" s="6">
        <v>10</v>
      </c>
      <c r="T570" s="6">
        <v>10</v>
      </c>
      <c r="U570" s="6">
        <v>10</v>
      </c>
      <c r="V570" s="6">
        <v>10</v>
      </c>
      <c r="W570" s="6">
        <f>VLOOKUP(D570,'[1]EE con sedes'!D:AA,24,0)</f>
        <v>11</v>
      </c>
      <c r="X570" s="6">
        <v>14</v>
      </c>
      <c r="Y570" s="6">
        <v>14</v>
      </c>
      <c r="Z570" s="6">
        <f t="shared" si="24"/>
        <v>-2</v>
      </c>
      <c r="AA570" s="39">
        <f t="shared" si="25"/>
        <v>0.875</v>
      </c>
      <c r="AB570" s="23">
        <f t="shared" si="26"/>
        <v>0.125</v>
      </c>
    </row>
    <row r="571" spans="1:28">
      <c r="A571" s="5" t="s">
        <v>1720</v>
      </c>
      <c r="B571" s="6" t="s">
        <v>1754</v>
      </c>
      <c r="C571" s="5" t="s">
        <v>1755</v>
      </c>
      <c r="D571" s="6" t="s">
        <v>1767</v>
      </c>
      <c r="E571" s="6" t="s">
        <v>1768</v>
      </c>
      <c r="F571" s="5" t="s">
        <v>1769</v>
      </c>
      <c r="G571" s="5" t="s">
        <v>9</v>
      </c>
      <c r="H571" s="6">
        <v>85</v>
      </c>
      <c r="I571" s="6">
        <v>75</v>
      </c>
      <c r="J571" s="6">
        <v>75</v>
      </c>
      <c r="K571" s="6">
        <v>75</v>
      </c>
      <c r="L571" s="6">
        <v>74</v>
      </c>
      <c r="M571" s="6">
        <v>71</v>
      </c>
      <c r="N571" s="6">
        <v>80</v>
      </c>
      <c r="O571" s="6">
        <v>80</v>
      </c>
      <c r="P571" s="6">
        <v>78</v>
      </c>
      <c r="Q571" s="6">
        <v>79</v>
      </c>
      <c r="R571" s="6">
        <v>79</v>
      </c>
      <c r="S571" s="6">
        <v>79</v>
      </c>
      <c r="T571" s="6">
        <v>79</v>
      </c>
      <c r="U571" s="6">
        <v>79</v>
      </c>
      <c r="V571" s="6">
        <v>79</v>
      </c>
      <c r="W571" s="6">
        <f>VLOOKUP(D571,'[1]EE con sedes'!D:AA,24,0)</f>
        <v>78</v>
      </c>
      <c r="X571" s="6">
        <v>78</v>
      </c>
      <c r="Y571" s="6">
        <v>78</v>
      </c>
      <c r="Z571" s="6">
        <f t="shared" si="24"/>
        <v>-7</v>
      </c>
      <c r="AA571" s="39">
        <f t="shared" si="25"/>
        <v>0.91764705882352937</v>
      </c>
      <c r="AB571" s="23">
        <f t="shared" si="26"/>
        <v>8.2352941176470629E-2</v>
      </c>
    </row>
    <row r="572" spans="1:28">
      <c r="A572" s="5" t="s">
        <v>1720</v>
      </c>
      <c r="B572" s="6" t="s">
        <v>1754</v>
      </c>
      <c r="C572" s="5" t="s">
        <v>1755</v>
      </c>
      <c r="D572" s="6" t="s">
        <v>1770</v>
      </c>
      <c r="E572" s="6" t="s">
        <v>1771</v>
      </c>
      <c r="F572" s="5" t="s">
        <v>1772</v>
      </c>
      <c r="G572" s="5" t="s">
        <v>9</v>
      </c>
      <c r="H572" s="6">
        <v>50</v>
      </c>
      <c r="I572" s="6">
        <v>36</v>
      </c>
      <c r="J572" s="6">
        <v>36</v>
      </c>
      <c r="K572" s="6">
        <v>37</v>
      </c>
      <c r="L572" s="6">
        <v>41</v>
      </c>
      <c r="M572" s="6">
        <v>42</v>
      </c>
      <c r="N572" s="6">
        <v>39</v>
      </c>
      <c r="O572" s="6">
        <v>39</v>
      </c>
      <c r="P572" s="6">
        <v>38</v>
      </c>
      <c r="Q572" s="6">
        <v>37</v>
      </c>
      <c r="R572" s="6">
        <v>37</v>
      </c>
      <c r="S572" s="6">
        <v>37</v>
      </c>
      <c r="T572" s="6">
        <v>37</v>
      </c>
      <c r="U572" s="6">
        <v>37</v>
      </c>
      <c r="V572" s="6">
        <v>37</v>
      </c>
      <c r="W572" s="6">
        <f>VLOOKUP(D572,'[1]EE con sedes'!D:AA,24,0)</f>
        <v>34</v>
      </c>
      <c r="X572" s="6">
        <v>33</v>
      </c>
      <c r="Y572" s="6">
        <v>33</v>
      </c>
      <c r="Z572" s="6">
        <f t="shared" si="24"/>
        <v>-17</v>
      </c>
      <c r="AA572" s="39">
        <f t="shared" si="25"/>
        <v>0.66</v>
      </c>
      <c r="AB572" s="23">
        <f t="shared" si="26"/>
        <v>0.33999999999999997</v>
      </c>
    </row>
    <row r="573" spans="1:28">
      <c r="A573" s="5" t="s">
        <v>1720</v>
      </c>
      <c r="B573" s="6" t="s">
        <v>1754</v>
      </c>
      <c r="C573" s="5" t="s">
        <v>1755</v>
      </c>
      <c r="D573" s="6" t="s">
        <v>1773</v>
      </c>
      <c r="E573" s="6" t="s">
        <v>1774</v>
      </c>
      <c r="F573" s="5" t="s">
        <v>1775</v>
      </c>
      <c r="G573" s="5" t="s">
        <v>9</v>
      </c>
      <c r="H573" s="6">
        <v>42</v>
      </c>
      <c r="I573" s="6">
        <v>36</v>
      </c>
      <c r="J573" s="6">
        <v>36</v>
      </c>
      <c r="K573" s="6">
        <v>32</v>
      </c>
      <c r="L573" s="6">
        <v>31</v>
      </c>
      <c r="M573" s="6">
        <v>31</v>
      </c>
      <c r="N573" s="6">
        <v>30</v>
      </c>
      <c r="O573" s="6">
        <v>40</v>
      </c>
      <c r="P573" s="6">
        <v>40</v>
      </c>
      <c r="Q573" s="6">
        <v>40</v>
      </c>
      <c r="R573" s="6">
        <v>40</v>
      </c>
      <c r="S573" s="6">
        <v>41</v>
      </c>
      <c r="T573" s="6">
        <v>41</v>
      </c>
      <c r="U573" s="6">
        <v>41</v>
      </c>
      <c r="V573" s="6">
        <v>41</v>
      </c>
      <c r="W573" s="6">
        <f>VLOOKUP(D573,'[1]EE con sedes'!D:AA,24,0)</f>
        <v>41</v>
      </c>
      <c r="X573" s="6">
        <v>39</v>
      </c>
      <c r="Y573" s="6">
        <v>39</v>
      </c>
      <c r="Z573" s="6">
        <f t="shared" si="24"/>
        <v>-3</v>
      </c>
      <c r="AA573" s="39">
        <f t="shared" si="25"/>
        <v>0.9285714285714286</v>
      </c>
      <c r="AB573" s="23">
        <f t="shared" si="26"/>
        <v>7.1428571428571397E-2</v>
      </c>
    </row>
    <row r="574" spans="1:28">
      <c r="A574" s="5" t="s">
        <v>1720</v>
      </c>
      <c r="B574" s="6" t="s">
        <v>1754</v>
      </c>
      <c r="C574" s="5" t="s">
        <v>1755</v>
      </c>
      <c r="D574" s="6" t="s">
        <v>1776</v>
      </c>
      <c r="E574" s="6" t="s">
        <v>1777</v>
      </c>
      <c r="F574" s="5" t="s">
        <v>1778</v>
      </c>
      <c r="G574" s="5" t="s">
        <v>9</v>
      </c>
      <c r="H574" s="6">
        <v>54</v>
      </c>
      <c r="I574" s="6">
        <v>43</v>
      </c>
      <c r="J574" s="6">
        <v>43</v>
      </c>
      <c r="K574" s="6">
        <v>39</v>
      </c>
      <c r="L574" s="6">
        <v>41</v>
      </c>
      <c r="M574" s="6">
        <v>36</v>
      </c>
      <c r="N574" s="6">
        <v>35</v>
      </c>
      <c r="O574" s="6">
        <v>35</v>
      </c>
      <c r="P574" s="6">
        <v>41</v>
      </c>
      <c r="Q574" s="6">
        <v>40</v>
      </c>
      <c r="R574" s="6">
        <v>40</v>
      </c>
      <c r="S574" s="6">
        <v>39</v>
      </c>
      <c r="T574" s="6">
        <v>35</v>
      </c>
      <c r="U574" s="6">
        <v>35</v>
      </c>
      <c r="V574" s="6">
        <v>32</v>
      </c>
      <c r="W574" s="6">
        <f>VLOOKUP(D574,'[1]EE con sedes'!D:AA,24,0)</f>
        <v>32</v>
      </c>
      <c r="X574" s="6">
        <v>28</v>
      </c>
      <c r="Y574" s="6">
        <v>29</v>
      </c>
      <c r="Z574" s="6">
        <f t="shared" si="24"/>
        <v>-25</v>
      </c>
      <c r="AA574" s="39">
        <f t="shared" si="25"/>
        <v>0.53703703703703709</v>
      </c>
      <c r="AB574" s="23">
        <f t="shared" si="26"/>
        <v>0.46296296296296291</v>
      </c>
    </row>
    <row r="575" spans="1:28">
      <c r="A575" s="5" t="s">
        <v>1720</v>
      </c>
      <c r="B575" s="6" t="s">
        <v>1779</v>
      </c>
      <c r="C575" s="5" t="s">
        <v>1780</v>
      </c>
      <c r="D575" s="6" t="s">
        <v>1779</v>
      </c>
      <c r="E575" s="6" t="s">
        <v>1781</v>
      </c>
      <c r="F575" s="5" t="s">
        <v>1782</v>
      </c>
      <c r="G575" s="5" t="s">
        <v>9</v>
      </c>
      <c r="H575" s="6">
        <v>319</v>
      </c>
      <c r="I575" s="6">
        <v>291</v>
      </c>
      <c r="J575" s="6">
        <v>285</v>
      </c>
      <c r="K575" s="6">
        <v>280</v>
      </c>
      <c r="L575" s="6">
        <v>270</v>
      </c>
      <c r="M575" s="6">
        <v>265</v>
      </c>
      <c r="N575" s="6">
        <v>268</v>
      </c>
      <c r="O575" s="6">
        <v>281</v>
      </c>
      <c r="P575" s="6">
        <v>278</v>
      </c>
      <c r="Q575" s="6">
        <v>270</v>
      </c>
      <c r="R575" s="6">
        <v>268</v>
      </c>
      <c r="S575" s="6">
        <v>265</v>
      </c>
      <c r="T575" s="6">
        <v>271</v>
      </c>
      <c r="U575" s="6">
        <v>271</v>
      </c>
      <c r="V575" s="6">
        <v>268</v>
      </c>
      <c r="W575" s="6">
        <f>VLOOKUP(D575,'[1]EE con sedes'!D:AA,24,0)</f>
        <v>273</v>
      </c>
      <c r="X575" s="6">
        <v>272</v>
      </c>
      <c r="Y575" s="6">
        <v>274</v>
      </c>
      <c r="Z575" s="6">
        <f t="shared" si="24"/>
        <v>-45</v>
      </c>
      <c r="AA575" s="39">
        <f t="shared" si="25"/>
        <v>0.85893416927899691</v>
      </c>
      <c r="AB575" s="23">
        <f t="shared" si="26"/>
        <v>0.14106583072100309</v>
      </c>
    </row>
    <row r="576" spans="1:28">
      <c r="A576" s="5" t="s">
        <v>1720</v>
      </c>
      <c r="B576" s="6" t="s">
        <v>1779</v>
      </c>
      <c r="C576" s="5" t="s">
        <v>1780</v>
      </c>
      <c r="D576" s="6" t="s">
        <v>1789</v>
      </c>
      <c r="E576" s="6" t="s">
        <v>1790</v>
      </c>
      <c r="F576" s="5" t="s">
        <v>1791</v>
      </c>
      <c r="G576" s="5" t="s">
        <v>9</v>
      </c>
      <c r="H576" s="6">
        <v>75</v>
      </c>
      <c r="I576" s="6">
        <v>70</v>
      </c>
      <c r="J576" s="6">
        <v>70</v>
      </c>
      <c r="K576" s="6">
        <v>70</v>
      </c>
      <c r="L576" s="6">
        <v>66</v>
      </c>
      <c r="M576" s="6">
        <v>67</v>
      </c>
      <c r="N576" s="6">
        <v>76</v>
      </c>
      <c r="O576" s="6">
        <v>75</v>
      </c>
      <c r="P576" s="6">
        <v>75</v>
      </c>
      <c r="Q576" s="6">
        <v>75</v>
      </c>
      <c r="R576" s="6">
        <v>75</v>
      </c>
      <c r="S576" s="6">
        <v>77</v>
      </c>
      <c r="T576" s="6">
        <v>79</v>
      </c>
      <c r="U576" s="6">
        <v>79</v>
      </c>
      <c r="V576" s="6">
        <v>79</v>
      </c>
      <c r="W576" s="6">
        <f>VLOOKUP(D576,'[1]EE con sedes'!D:AA,24,0)</f>
        <v>77</v>
      </c>
      <c r="X576" s="6">
        <v>75</v>
      </c>
      <c r="Y576" s="6">
        <v>75</v>
      </c>
      <c r="Z576" s="6">
        <f t="shared" si="24"/>
        <v>0</v>
      </c>
      <c r="AA576" s="39">
        <f t="shared" si="25"/>
        <v>1</v>
      </c>
      <c r="AB576" s="23">
        <f t="shared" si="26"/>
        <v>0</v>
      </c>
    </row>
    <row r="577" spans="1:28">
      <c r="A577" s="5" t="s">
        <v>1720</v>
      </c>
      <c r="B577" s="6" t="s">
        <v>1779</v>
      </c>
      <c r="C577" s="5" t="s">
        <v>1780</v>
      </c>
      <c r="D577" s="6" t="s">
        <v>1792</v>
      </c>
      <c r="E577" s="6" t="s">
        <v>1793</v>
      </c>
      <c r="F577" s="5" t="s">
        <v>1794</v>
      </c>
      <c r="G577" s="5" t="s">
        <v>9</v>
      </c>
      <c r="H577" s="6">
        <v>62</v>
      </c>
      <c r="I577" s="6">
        <v>57</v>
      </c>
      <c r="J577" s="6">
        <v>55</v>
      </c>
      <c r="K577" s="6">
        <v>53</v>
      </c>
      <c r="L577" s="6">
        <v>53</v>
      </c>
      <c r="M577" s="6">
        <v>62</v>
      </c>
      <c r="N577" s="6">
        <v>61</v>
      </c>
      <c r="O577" s="6">
        <v>61</v>
      </c>
      <c r="P577" s="6">
        <v>59</v>
      </c>
      <c r="Q577" s="6">
        <v>57</v>
      </c>
      <c r="R577" s="6">
        <v>55</v>
      </c>
      <c r="S577" s="6">
        <v>55</v>
      </c>
      <c r="T577" s="6">
        <v>55</v>
      </c>
      <c r="U577" s="6">
        <v>55</v>
      </c>
      <c r="V577" s="6">
        <v>55</v>
      </c>
      <c r="W577" s="6">
        <f>VLOOKUP(D577,'[1]EE con sedes'!D:AA,24,0)</f>
        <v>52</v>
      </c>
      <c r="X577" s="6">
        <v>51</v>
      </c>
      <c r="Y577" s="6">
        <v>52</v>
      </c>
      <c r="Z577" s="6">
        <f t="shared" si="24"/>
        <v>-10</v>
      </c>
      <c r="AA577" s="39">
        <f t="shared" si="25"/>
        <v>0.83870967741935487</v>
      </c>
      <c r="AB577" s="23">
        <f t="shared" si="26"/>
        <v>0.16129032258064513</v>
      </c>
    </row>
    <row r="578" spans="1:28">
      <c r="A578" s="5" t="s">
        <v>1720</v>
      </c>
      <c r="B578" s="6" t="s">
        <v>1779</v>
      </c>
      <c r="C578" s="5" t="s">
        <v>1780</v>
      </c>
      <c r="D578" s="6" t="s">
        <v>1795</v>
      </c>
      <c r="E578" s="6" t="s">
        <v>1796</v>
      </c>
      <c r="F578" s="5" t="s">
        <v>1797</v>
      </c>
      <c r="G578" s="5" t="s">
        <v>9</v>
      </c>
      <c r="H578" s="6">
        <v>31</v>
      </c>
      <c r="I578" s="6">
        <v>28</v>
      </c>
      <c r="J578" s="6">
        <v>23</v>
      </c>
      <c r="K578" s="6">
        <v>19</v>
      </c>
      <c r="L578" s="6">
        <v>19</v>
      </c>
      <c r="M578" s="6">
        <v>26</v>
      </c>
      <c r="N578" s="6">
        <v>26</v>
      </c>
      <c r="O578" s="6">
        <v>27</v>
      </c>
      <c r="P578" s="6">
        <v>28</v>
      </c>
      <c r="Q578" s="6">
        <v>25</v>
      </c>
      <c r="R578" s="6">
        <v>23</v>
      </c>
      <c r="S578" s="6">
        <v>23</v>
      </c>
      <c r="T578" s="6">
        <v>23</v>
      </c>
      <c r="U578" s="6">
        <v>23</v>
      </c>
      <c r="V578" s="6">
        <v>23</v>
      </c>
      <c r="W578" s="6">
        <f>VLOOKUP(D578,'[1]EE con sedes'!D:AA,24,0)</f>
        <v>23</v>
      </c>
      <c r="X578" s="6">
        <v>23</v>
      </c>
      <c r="Y578" s="6">
        <v>23</v>
      </c>
      <c r="Z578" s="6">
        <f t="shared" si="24"/>
        <v>-8</v>
      </c>
      <c r="AA578" s="39">
        <f t="shared" si="25"/>
        <v>0.74193548387096775</v>
      </c>
      <c r="AB578" s="23">
        <f t="shared" si="26"/>
        <v>0.25806451612903225</v>
      </c>
    </row>
    <row r="579" spans="1:28">
      <c r="A579" s="5" t="s">
        <v>1720</v>
      </c>
      <c r="B579" s="6" t="s">
        <v>1779</v>
      </c>
      <c r="C579" s="5" t="s">
        <v>1780</v>
      </c>
      <c r="D579" s="6" t="s">
        <v>1804</v>
      </c>
      <c r="E579" s="6" t="s">
        <v>1805</v>
      </c>
      <c r="F579" s="5" t="s">
        <v>1806</v>
      </c>
      <c r="G579" s="5" t="s">
        <v>9</v>
      </c>
      <c r="H579" s="6">
        <v>26</v>
      </c>
      <c r="I579" s="6">
        <v>22</v>
      </c>
      <c r="J579" s="6">
        <v>22</v>
      </c>
      <c r="K579" s="6">
        <v>22</v>
      </c>
      <c r="L579" s="6">
        <v>22</v>
      </c>
      <c r="M579" s="6">
        <v>19</v>
      </c>
      <c r="N579" s="6">
        <v>19</v>
      </c>
      <c r="O579" s="6">
        <v>21</v>
      </c>
      <c r="P579" s="6">
        <v>21</v>
      </c>
      <c r="Q579" s="6">
        <v>20</v>
      </c>
      <c r="R579" s="6">
        <v>20</v>
      </c>
      <c r="S579" s="6">
        <v>19</v>
      </c>
      <c r="T579" s="6">
        <v>19</v>
      </c>
      <c r="U579" s="6">
        <v>19</v>
      </c>
      <c r="V579" s="6">
        <v>19</v>
      </c>
      <c r="W579" s="6">
        <f>VLOOKUP(D579,'[1]EE con sedes'!D:AA,24,0)</f>
        <v>19</v>
      </c>
      <c r="X579" s="6">
        <v>24</v>
      </c>
      <c r="Y579" s="6">
        <v>24</v>
      </c>
      <c r="Z579" s="6">
        <f t="shared" si="24"/>
        <v>-2</v>
      </c>
      <c r="AA579" s="39">
        <f t="shared" si="25"/>
        <v>0.92307692307692313</v>
      </c>
      <c r="AB579" s="23">
        <f t="shared" si="26"/>
        <v>7.6923076923076872E-2</v>
      </c>
    </row>
    <row r="580" spans="1:28">
      <c r="A580" s="5" t="s">
        <v>1720</v>
      </c>
      <c r="B580" s="6" t="s">
        <v>1783</v>
      </c>
      <c r="C580" s="5" t="s">
        <v>6449</v>
      </c>
      <c r="D580" s="6" t="s">
        <v>1783</v>
      </c>
      <c r="E580" s="6" t="s">
        <v>6450</v>
      </c>
      <c r="F580" s="5" t="s">
        <v>6451</v>
      </c>
      <c r="G580" s="5" t="s">
        <v>9</v>
      </c>
      <c r="H580" s="6">
        <v>25</v>
      </c>
      <c r="I580" s="6"/>
      <c r="J580" s="6">
        <v>18</v>
      </c>
      <c r="K580" s="6">
        <v>17</v>
      </c>
      <c r="L580" s="6">
        <v>15</v>
      </c>
      <c r="M580" s="6">
        <v>11</v>
      </c>
      <c r="N580" s="6">
        <v>11</v>
      </c>
      <c r="O580" s="6">
        <v>11</v>
      </c>
      <c r="P580" s="6">
        <v>13</v>
      </c>
      <c r="Q580" s="6">
        <v>13</v>
      </c>
      <c r="R580" s="6">
        <v>16</v>
      </c>
      <c r="S580" s="6">
        <v>16</v>
      </c>
      <c r="T580" s="6">
        <v>16</v>
      </c>
      <c r="U580" s="6">
        <v>16</v>
      </c>
      <c r="V580" s="6">
        <v>14</v>
      </c>
      <c r="W580" s="6">
        <f>VLOOKUP(D580,'[1]EE con sedes'!D:AA,24,0)</f>
        <v>14</v>
      </c>
      <c r="X580" s="6">
        <v>12</v>
      </c>
      <c r="Y580" s="6">
        <v>12</v>
      </c>
      <c r="Z580" s="6">
        <f t="shared" si="24"/>
        <v>-13</v>
      </c>
      <c r="AA580" s="39">
        <f t="shared" si="25"/>
        <v>0.48</v>
      </c>
      <c r="AB580" s="23">
        <f t="shared" si="26"/>
        <v>0.52</v>
      </c>
    </row>
    <row r="581" spans="1:28">
      <c r="A581" s="5" t="s">
        <v>1720</v>
      </c>
      <c r="B581" s="6" t="s">
        <v>1825</v>
      </c>
      <c r="C581" s="5" t="s">
        <v>1826</v>
      </c>
      <c r="D581" s="6" t="s">
        <v>1827</v>
      </c>
      <c r="E581" s="6" t="s">
        <v>1828</v>
      </c>
      <c r="F581" s="5" t="s">
        <v>1829</v>
      </c>
      <c r="G581" s="5" t="s">
        <v>9</v>
      </c>
      <c r="H581" s="6">
        <v>5</v>
      </c>
      <c r="I581" s="6"/>
      <c r="J581" s="6"/>
      <c r="K581" s="6">
        <v>3</v>
      </c>
      <c r="L581" s="6">
        <v>3</v>
      </c>
      <c r="M581" s="6">
        <v>3</v>
      </c>
      <c r="N581" s="6">
        <v>3</v>
      </c>
      <c r="O581" s="6">
        <v>3</v>
      </c>
      <c r="P581" s="6">
        <v>3</v>
      </c>
      <c r="Q581" s="6">
        <v>3</v>
      </c>
      <c r="R581" s="6">
        <v>3</v>
      </c>
      <c r="S581" s="6">
        <v>3</v>
      </c>
      <c r="T581" s="6">
        <v>3</v>
      </c>
      <c r="U581" s="6">
        <v>3</v>
      </c>
      <c r="V581" s="6">
        <v>3</v>
      </c>
      <c r="W581" s="6">
        <f>VLOOKUP(D581,'[1]EE con sedes'!D:AA,24,0)</f>
        <v>3</v>
      </c>
      <c r="X581" s="6">
        <v>3</v>
      </c>
      <c r="Y581" s="6">
        <v>3</v>
      </c>
      <c r="Z581" s="6">
        <f t="shared" si="24"/>
        <v>-2</v>
      </c>
      <c r="AA581" s="39">
        <f t="shared" si="25"/>
        <v>0.6</v>
      </c>
      <c r="AB581" s="23">
        <f t="shared" si="26"/>
        <v>0.4</v>
      </c>
    </row>
    <row r="582" spans="1:28">
      <c r="A582" s="5" t="s">
        <v>1720</v>
      </c>
      <c r="B582" s="6" t="s">
        <v>1825</v>
      </c>
      <c r="C582" s="5" t="s">
        <v>1826</v>
      </c>
      <c r="D582" s="6" t="s">
        <v>1830</v>
      </c>
      <c r="E582" s="6" t="s">
        <v>1831</v>
      </c>
      <c r="F582" s="5" t="s">
        <v>1832</v>
      </c>
      <c r="G582" s="5" t="s">
        <v>9</v>
      </c>
      <c r="H582" s="6">
        <v>30</v>
      </c>
      <c r="I582" s="6"/>
      <c r="J582" s="6"/>
      <c r="K582" s="6">
        <v>19</v>
      </c>
      <c r="L582" s="6">
        <v>19</v>
      </c>
      <c r="M582" s="6">
        <v>19</v>
      </c>
      <c r="N582" s="6">
        <v>18</v>
      </c>
      <c r="O582" s="6">
        <v>17</v>
      </c>
      <c r="P582" s="6">
        <v>16</v>
      </c>
      <c r="Q582" s="6">
        <v>16</v>
      </c>
      <c r="R582" s="6">
        <v>24</v>
      </c>
      <c r="S582" s="6">
        <v>24</v>
      </c>
      <c r="T582" s="6">
        <v>24</v>
      </c>
      <c r="U582" s="6">
        <v>24</v>
      </c>
      <c r="V582" s="6">
        <v>24</v>
      </c>
      <c r="W582" s="6">
        <f>VLOOKUP(D582,'[1]EE con sedes'!D:AA,24,0)</f>
        <v>25</v>
      </c>
      <c r="X582" s="6">
        <v>26</v>
      </c>
      <c r="Y582" s="6">
        <v>26</v>
      </c>
      <c r="Z582" s="6">
        <f t="shared" si="24"/>
        <v>-4</v>
      </c>
      <c r="AA582" s="39">
        <f t="shared" si="25"/>
        <v>0.8666666666666667</v>
      </c>
      <c r="AB582" s="23">
        <f t="shared" si="26"/>
        <v>0.1333333333333333</v>
      </c>
    </row>
    <row r="583" spans="1:28">
      <c r="A583" s="5" t="s">
        <v>1720</v>
      </c>
      <c r="B583" s="6" t="s">
        <v>1825</v>
      </c>
      <c r="C583" s="5" t="s">
        <v>1826</v>
      </c>
      <c r="D583" s="6" t="s">
        <v>1833</v>
      </c>
      <c r="E583" s="6" t="s">
        <v>1834</v>
      </c>
      <c r="F583" s="5" t="s">
        <v>1835</v>
      </c>
      <c r="G583" s="5" t="s">
        <v>9</v>
      </c>
      <c r="H583" s="6">
        <v>28</v>
      </c>
      <c r="I583" s="6"/>
      <c r="J583" s="6"/>
      <c r="K583" s="6">
        <v>21</v>
      </c>
      <c r="L583" s="6">
        <v>21</v>
      </c>
      <c r="M583" s="6">
        <v>21</v>
      </c>
      <c r="N583" s="6">
        <v>21</v>
      </c>
      <c r="O583" s="6">
        <v>21</v>
      </c>
      <c r="P583" s="6">
        <v>21</v>
      </c>
      <c r="Q583" s="6">
        <v>27</v>
      </c>
      <c r="R583" s="6">
        <v>26</v>
      </c>
      <c r="S583" s="6">
        <v>26</v>
      </c>
      <c r="T583" s="6">
        <v>25</v>
      </c>
      <c r="U583" s="6">
        <v>25</v>
      </c>
      <c r="V583" s="6">
        <v>25</v>
      </c>
      <c r="W583" s="6">
        <f>VLOOKUP(D583,'[1]EE con sedes'!D:AA,24,0)</f>
        <v>27</v>
      </c>
      <c r="X583" s="6">
        <v>27</v>
      </c>
      <c r="Y583" s="6">
        <v>27</v>
      </c>
      <c r="Z583" s="6">
        <f t="shared" si="24"/>
        <v>-1</v>
      </c>
      <c r="AA583" s="39">
        <f t="shared" si="25"/>
        <v>0.9642857142857143</v>
      </c>
      <c r="AB583" s="23">
        <f t="shared" si="26"/>
        <v>3.5714285714285698E-2</v>
      </c>
    </row>
    <row r="584" spans="1:28">
      <c r="A584" s="5" t="s">
        <v>1720</v>
      </c>
      <c r="B584" s="6" t="s">
        <v>1825</v>
      </c>
      <c r="C584" s="5" t="s">
        <v>1826</v>
      </c>
      <c r="D584" s="6" t="s">
        <v>1825</v>
      </c>
      <c r="E584" s="6" t="s">
        <v>1836</v>
      </c>
      <c r="F584" s="5" t="s">
        <v>1837</v>
      </c>
      <c r="G584" s="5" t="s">
        <v>9</v>
      </c>
      <c r="H584" s="6">
        <v>320</v>
      </c>
      <c r="I584" s="6"/>
      <c r="J584" s="6">
        <v>319</v>
      </c>
      <c r="K584" s="6">
        <v>306</v>
      </c>
      <c r="L584" s="6">
        <v>300</v>
      </c>
      <c r="M584" s="6">
        <v>292</v>
      </c>
      <c r="N584" s="6">
        <v>283</v>
      </c>
      <c r="O584" s="6">
        <v>284</v>
      </c>
      <c r="P584" s="6">
        <v>284</v>
      </c>
      <c r="Q584" s="6">
        <v>283</v>
      </c>
      <c r="R584" s="6">
        <v>281</v>
      </c>
      <c r="S584" s="6">
        <v>281</v>
      </c>
      <c r="T584" s="6">
        <v>275</v>
      </c>
      <c r="U584" s="6">
        <v>274</v>
      </c>
      <c r="V584" s="6">
        <v>266</v>
      </c>
      <c r="W584" s="6">
        <f>VLOOKUP(D584,'[1]EE con sedes'!D:AA,24,0)</f>
        <v>274</v>
      </c>
      <c r="X584" s="6">
        <v>272</v>
      </c>
      <c r="Y584" s="6">
        <v>270</v>
      </c>
      <c r="Z584" s="6">
        <f t="shared" si="24"/>
        <v>-50</v>
      </c>
      <c r="AA584" s="39">
        <f t="shared" si="25"/>
        <v>0.84375</v>
      </c>
      <c r="AB584" s="23">
        <f t="shared" si="26"/>
        <v>0.15625</v>
      </c>
    </row>
    <row r="585" spans="1:28">
      <c r="A585" s="5" t="s">
        <v>1720</v>
      </c>
      <c r="B585" s="6" t="s">
        <v>1825</v>
      </c>
      <c r="C585" s="5" t="s">
        <v>1826</v>
      </c>
      <c r="D585" s="6" t="s">
        <v>1838</v>
      </c>
      <c r="E585" s="6" t="s">
        <v>1839</v>
      </c>
      <c r="F585" s="5" t="s">
        <v>1840</v>
      </c>
      <c r="G585" s="5" t="s">
        <v>9</v>
      </c>
      <c r="H585" s="6">
        <v>10</v>
      </c>
      <c r="I585" s="6"/>
      <c r="J585" s="6"/>
      <c r="K585" s="6">
        <v>10</v>
      </c>
      <c r="L585" s="6">
        <v>10</v>
      </c>
      <c r="M585" s="6">
        <v>10</v>
      </c>
      <c r="N585" s="6">
        <v>10</v>
      </c>
      <c r="O585" s="6">
        <v>10</v>
      </c>
      <c r="P585" s="6">
        <v>10</v>
      </c>
      <c r="Q585" s="6">
        <v>10</v>
      </c>
      <c r="R585" s="6">
        <v>10</v>
      </c>
      <c r="S585" s="6">
        <v>10</v>
      </c>
      <c r="T585" s="6">
        <v>10</v>
      </c>
      <c r="U585" s="6">
        <v>10</v>
      </c>
      <c r="V585" s="6">
        <v>9</v>
      </c>
      <c r="W585" s="6">
        <f>VLOOKUP(D585,'[1]EE con sedes'!D:AA,24,0)</f>
        <v>9</v>
      </c>
      <c r="X585" s="6">
        <v>9</v>
      </c>
      <c r="Y585" s="6">
        <v>9</v>
      </c>
      <c r="Z585" s="6">
        <f t="shared" ref="Z585:Z648" si="27">Y585-H585</f>
        <v>-1</v>
      </c>
      <c r="AA585" s="39">
        <f t="shared" ref="AA585:AA648" si="28">Y585/H585</f>
        <v>0.9</v>
      </c>
      <c r="AB585" s="23">
        <f t="shared" si="26"/>
        <v>9.9999999999999978E-2</v>
      </c>
    </row>
    <row r="586" spans="1:28">
      <c r="A586" s="5" t="s">
        <v>1720</v>
      </c>
      <c r="B586" s="6" t="s">
        <v>1825</v>
      </c>
      <c r="C586" s="5" t="s">
        <v>1826</v>
      </c>
      <c r="D586" s="6" t="s">
        <v>1841</v>
      </c>
      <c r="E586" s="6" t="s">
        <v>1842</v>
      </c>
      <c r="F586" s="5" t="s">
        <v>1843</v>
      </c>
      <c r="G586" s="5" t="s">
        <v>9</v>
      </c>
      <c r="H586" s="6">
        <v>57</v>
      </c>
      <c r="I586" s="6"/>
      <c r="J586" s="6"/>
      <c r="K586" s="6">
        <v>45</v>
      </c>
      <c r="L586" s="6">
        <v>43</v>
      </c>
      <c r="M586" s="6">
        <v>43</v>
      </c>
      <c r="N586" s="6">
        <v>40</v>
      </c>
      <c r="O586" s="6">
        <v>40</v>
      </c>
      <c r="P586" s="6">
        <v>40</v>
      </c>
      <c r="Q586" s="6">
        <v>39</v>
      </c>
      <c r="R586" s="6">
        <v>39</v>
      </c>
      <c r="S586" s="6">
        <v>39</v>
      </c>
      <c r="T586" s="6">
        <v>38</v>
      </c>
      <c r="U586" s="6">
        <v>38</v>
      </c>
      <c r="V586" s="6">
        <v>38</v>
      </c>
      <c r="W586" s="6">
        <f>VLOOKUP(D586,'[1]EE con sedes'!D:AA,24,0)</f>
        <v>39</v>
      </c>
      <c r="X586" s="6">
        <v>39</v>
      </c>
      <c r="Y586" s="6">
        <v>39</v>
      </c>
      <c r="Z586" s="6">
        <f t="shared" si="27"/>
        <v>-18</v>
      </c>
      <c r="AA586" s="39">
        <f t="shared" si="28"/>
        <v>0.68421052631578949</v>
      </c>
      <c r="AB586" s="23">
        <f t="shared" ref="AB586:AB649" si="29">100%-AA586</f>
        <v>0.31578947368421051</v>
      </c>
    </row>
    <row r="587" spans="1:28">
      <c r="A587" s="5" t="s">
        <v>1720</v>
      </c>
      <c r="B587" s="6" t="s">
        <v>1825</v>
      </c>
      <c r="C587" s="5" t="s">
        <v>1826</v>
      </c>
      <c r="D587" s="6" t="s">
        <v>1844</v>
      </c>
      <c r="E587" s="6" t="s">
        <v>1845</v>
      </c>
      <c r="F587" s="5" t="s">
        <v>1846</v>
      </c>
      <c r="G587" s="5" t="s">
        <v>9</v>
      </c>
      <c r="H587" s="6">
        <v>12</v>
      </c>
      <c r="I587" s="6"/>
      <c r="J587" s="6"/>
      <c r="K587" s="6">
        <v>5</v>
      </c>
      <c r="L587" s="6">
        <v>5</v>
      </c>
      <c r="M587" s="6">
        <v>5</v>
      </c>
      <c r="N587" s="6">
        <v>9</v>
      </c>
      <c r="O587" s="6">
        <v>9</v>
      </c>
      <c r="P587" s="6">
        <v>9</v>
      </c>
      <c r="Q587" s="6">
        <v>9</v>
      </c>
      <c r="R587" s="6">
        <v>9</v>
      </c>
      <c r="S587" s="6">
        <v>9</v>
      </c>
      <c r="T587" s="6">
        <v>9</v>
      </c>
      <c r="U587" s="6">
        <v>9</v>
      </c>
      <c r="V587" s="6">
        <v>9</v>
      </c>
      <c r="W587" s="6">
        <f>VLOOKUP(D587,'[1]EE con sedes'!D:AA,24,0)</f>
        <v>9</v>
      </c>
      <c r="X587" s="6">
        <v>9</v>
      </c>
      <c r="Y587" s="6">
        <v>9</v>
      </c>
      <c r="Z587" s="6">
        <f t="shared" si="27"/>
        <v>-3</v>
      </c>
      <c r="AA587" s="39">
        <f t="shared" si="28"/>
        <v>0.75</v>
      </c>
      <c r="AB587" s="23">
        <f t="shared" si="29"/>
        <v>0.25</v>
      </c>
    </row>
    <row r="588" spans="1:28">
      <c r="A588" s="5" t="s">
        <v>1720</v>
      </c>
      <c r="B588" s="6" t="s">
        <v>1825</v>
      </c>
      <c r="C588" s="5" t="s">
        <v>1826</v>
      </c>
      <c r="D588" s="6" t="s">
        <v>1847</v>
      </c>
      <c r="E588" s="6" t="s">
        <v>1848</v>
      </c>
      <c r="F588" s="5" t="s">
        <v>1849</v>
      </c>
      <c r="G588" s="5" t="s">
        <v>9</v>
      </c>
      <c r="H588" s="6">
        <v>30</v>
      </c>
      <c r="I588" s="6"/>
      <c r="J588" s="6"/>
      <c r="K588" s="6">
        <v>24</v>
      </c>
      <c r="L588" s="6">
        <v>24</v>
      </c>
      <c r="M588" s="6">
        <v>48</v>
      </c>
      <c r="N588" s="6">
        <v>47</v>
      </c>
      <c r="O588" s="6">
        <v>45</v>
      </c>
      <c r="P588" s="6">
        <v>45</v>
      </c>
      <c r="Q588" s="6">
        <v>46</v>
      </c>
      <c r="R588" s="6">
        <v>46</v>
      </c>
      <c r="S588" s="6">
        <v>46</v>
      </c>
      <c r="T588" s="6">
        <v>46</v>
      </c>
      <c r="U588" s="6">
        <v>46</v>
      </c>
      <c r="V588" s="6">
        <v>45</v>
      </c>
      <c r="W588" s="6">
        <f>VLOOKUP(D588,'[1]EE con sedes'!D:AA,24,0)</f>
        <v>45</v>
      </c>
      <c r="X588" s="6">
        <v>45</v>
      </c>
      <c r="Y588" s="6">
        <v>45</v>
      </c>
      <c r="Z588" s="6">
        <f t="shared" si="27"/>
        <v>15</v>
      </c>
      <c r="AA588" s="39">
        <f t="shared" si="28"/>
        <v>1.5</v>
      </c>
      <c r="AB588" s="23">
        <f t="shared" si="29"/>
        <v>-0.5</v>
      </c>
    </row>
    <row r="589" spans="1:28">
      <c r="A589" s="5" t="s">
        <v>1720</v>
      </c>
      <c r="B589" s="6" t="s">
        <v>1825</v>
      </c>
      <c r="C589" s="5" t="s">
        <v>1826</v>
      </c>
      <c r="D589" s="6" t="s">
        <v>1850</v>
      </c>
      <c r="E589" s="6" t="s">
        <v>1851</v>
      </c>
      <c r="F589" s="5" t="s">
        <v>1852</v>
      </c>
      <c r="G589" s="5" t="s">
        <v>9</v>
      </c>
      <c r="H589" s="6">
        <v>12</v>
      </c>
      <c r="I589" s="6"/>
      <c r="J589" s="6"/>
      <c r="K589" s="6">
        <v>5</v>
      </c>
      <c r="L589" s="6">
        <v>5</v>
      </c>
      <c r="M589" s="6">
        <v>5</v>
      </c>
      <c r="N589" s="6">
        <v>5</v>
      </c>
      <c r="O589" s="6">
        <v>5</v>
      </c>
      <c r="P589" s="6">
        <v>5</v>
      </c>
      <c r="Q589" s="6">
        <v>5</v>
      </c>
      <c r="R589" s="6">
        <v>9</v>
      </c>
      <c r="S589" s="6">
        <v>9</v>
      </c>
      <c r="T589" s="6">
        <v>9</v>
      </c>
      <c r="U589" s="6">
        <v>9</v>
      </c>
      <c r="V589" s="6">
        <v>9</v>
      </c>
      <c r="W589" s="6">
        <f>VLOOKUP(D589,'[1]EE con sedes'!D:AA,24,0)</f>
        <v>7</v>
      </c>
      <c r="X589" s="6">
        <v>7</v>
      </c>
      <c r="Y589" s="6">
        <v>7</v>
      </c>
      <c r="Z589" s="6">
        <f t="shared" si="27"/>
        <v>-5</v>
      </c>
      <c r="AA589" s="39">
        <f t="shared" si="28"/>
        <v>0.58333333333333337</v>
      </c>
      <c r="AB589" s="23">
        <f t="shared" si="29"/>
        <v>0.41666666666666663</v>
      </c>
    </row>
    <row r="590" spans="1:28">
      <c r="A590" s="5" t="s">
        <v>1720</v>
      </c>
      <c r="B590" s="6" t="s">
        <v>1825</v>
      </c>
      <c r="C590" s="5" t="s">
        <v>1826</v>
      </c>
      <c r="D590" s="6" t="s">
        <v>1853</v>
      </c>
      <c r="E590" s="6" t="s">
        <v>1854</v>
      </c>
      <c r="F590" s="5" t="s">
        <v>1855</v>
      </c>
      <c r="G590" s="5" t="s">
        <v>9</v>
      </c>
      <c r="H590" s="6">
        <v>10</v>
      </c>
      <c r="I590" s="6"/>
      <c r="J590" s="6"/>
      <c r="K590" s="6">
        <v>10</v>
      </c>
      <c r="L590" s="6">
        <v>9</v>
      </c>
      <c r="M590" s="6">
        <v>9</v>
      </c>
      <c r="N590" s="6">
        <v>9</v>
      </c>
      <c r="O590" s="6">
        <v>11</v>
      </c>
      <c r="P590" s="6">
        <v>11</v>
      </c>
      <c r="Q590" s="6">
        <v>11</v>
      </c>
      <c r="R590" s="6">
        <v>11</v>
      </c>
      <c r="S590" s="6">
        <v>11</v>
      </c>
      <c r="T590" s="6">
        <v>11</v>
      </c>
      <c r="U590" s="6">
        <v>11</v>
      </c>
      <c r="V590" s="6">
        <v>11</v>
      </c>
      <c r="W590" s="6">
        <f>VLOOKUP(D590,'[1]EE con sedes'!D:AA,24,0)</f>
        <v>11</v>
      </c>
      <c r="X590" s="6">
        <v>11</v>
      </c>
      <c r="Y590" s="6">
        <v>11</v>
      </c>
      <c r="Z590" s="6">
        <f t="shared" si="27"/>
        <v>1</v>
      </c>
      <c r="AA590" s="39">
        <f t="shared" si="28"/>
        <v>1.1000000000000001</v>
      </c>
      <c r="AB590" s="23">
        <f t="shared" si="29"/>
        <v>-0.10000000000000009</v>
      </c>
    </row>
    <row r="591" spans="1:28">
      <c r="A591" s="5" t="s">
        <v>1720</v>
      </c>
      <c r="B591" s="6" t="s">
        <v>1856</v>
      </c>
      <c r="C591" s="5" t="s">
        <v>1857</v>
      </c>
      <c r="D591" s="6" t="s">
        <v>1856</v>
      </c>
      <c r="E591" s="6" t="s">
        <v>1858</v>
      </c>
      <c r="F591" s="5" t="s">
        <v>1859</v>
      </c>
      <c r="G591" s="5" t="s">
        <v>9</v>
      </c>
      <c r="H591" s="6">
        <v>128</v>
      </c>
      <c r="I591" s="6">
        <v>124</v>
      </c>
      <c r="J591" s="6">
        <v>124</v>
      </c>
      <c r="K591" s="6">
        <v>117</v>
      </c>
      <c r="L591" s="6">
        <v>116</v>
      </c>
      <c r="M591" s="6">
        <v>117</v>
      </c>
      <c r="N591" s="6">
        <v>117</v>
      </c>
      <c r="O591" s="6">
        <v>116</v>
      </c>
      <c r="P591" s="6">
        <v>115</v>
      </c>
      <c r="Q591" s="6">
        <v>113</v>
      </c>
      <c r="R591" s="6">
        <v>113</v>
      </c>
      <c r="S591" s="6">
        <v>113</v>
      </c>
      <c r="T591" s="6">
        <v>111</v>
      </c>
      <c r="U591" s="6">
        <v>110</v>
      </c>
      <c r="V591" s="6">
        <v>110</v>
      </c>
      <c r="W591" s="6">
        <f>VLOOKUP(D591,'[1]EE con sedes'!D:AA,24,0)</f>
        <v>115</v>
      </c>
      <c r="X591" s="6">
        <v>112</v>
      </c>
      <c r="Y591" s="6">
        <v>110</v>
      </c>
      <c r="Z591" s="6">
        <f t="shared" si="27"/>
        <v>-18</v>
      </c>
      <c r="AA591" s="39">
        <f t="shared" si="28"/>
        <v>0.859375</v>
      </c>
      <c r="AB591" s="23">
        <f t="shared" si="29"/>
        <v>0.140625</v>
      </c>
    </row>
    <row r="592" spans="1:28">
      <c r="A592" s="5" t="s">
        <v>1720</v>
      </c>
      <c r="B592" s="6" t="s">
        <v>1856</v>
      </c>
      <c r="C592" s="5" t="s">
        <v>1857</v>
      </c>
      <c r="D592" s="6" t="s">
        <v>1860</v>
      </c>
      <c r="E592" s="6" t="s">
        <v>1861</v>
      </c>
      <c r="F592" s="5" t="s">
        <v>1862</v>
      </c>
      <c r="G592" s="5" t="s">
        <v>9</v>
      </c>
      <c r="H592" s="6">
        <v>8</v>
      </c>
      <c r="I592" s="6">
        <v>8</v>
      </c>
      <c r="J592" s="6">
        <v>8</v>
      </c>
      <c r="K592" s="6">
        <v>8</v>
      </c>
      <c r="L592" s="6">
        <v>8</v>
      </c>
      <c r="M592" s="6">
        <v>12</v>
      </c>
      <c r="N592" s="6">
        <v>12</v>
      </c>
      <c r="O592" s="6">
        <v>12</v>
      </c>
      <c r="P592" s="6">
        <v>12</v>
      </c>
      <c r="Q592" s="6">
        <v>12</v>
      </c>
      <c r="R592" s="6">
        <v>12</v>
      </c>
      <c r="S592" s="6">
        <v>10</v>
      </c>
      <c r="T592" s="6">
        <v>10</v>
      </c>
      <c r="U592" s="6">
        <v>10</v>
      </c>
      <c r="V592" s="6">
        <v>10</v>
      </c>
      <c r="W592" s="6">
        <f>VLOOKUP(D592,'[1]EE con sedes'!D:AA,24,0)</f>
        <v>10</v>
      </c>
      <c r="X592" s="6">
        <v>10</v>
      </c>
      <c r="Y592" s="6">
        <v>10</v>
      </c>
      <c r="Z592" s="6">
        <f t="shared" si="27"/>
        <v>2</v>
      </c>
      <c r="AA592" s="39">
        <f t="shared" si="28"/>
        <v>1.25</v>
      </c>
      <c r="AB592" s="23">
        <f t="shared" si="29"/>
        <v>-0.25</v>
      </c>
    </row>
    <row r="593" spans="1:28">
      <c r="A593" s="5" t="s">
        <v>1720</v>
      </c>
      <c r="B593" s="6" t="s">
        <v>1856</v>
      </c>
      <c r="C593" s="5" t="s">
        <v>1857</v>
      </c>
      <c r="D593" s="6" t="s">
        <v>1863</v>
      </c>
      <c r="E593" s="6" t="s">
        <v>1864</v>
      </c>
      <c r="F593" s="5" t="s">
        <v>1865</v>
      </c>
      <c r="G593" s="5" t="s">
        <v>9</v>
      </c>
      <c r="H593" s="6">
        <v>37</v>
      </c>
      <c r="I593" s="6">
        <v>36</v>
      </c>
      <c r="J593" s="6">
        <v>36</v>
      </c>
      <c r="K593" s="6">
        <v>36</v>
      </c>
      <c r="L593" s="6">
        <v>36</v>
      </c>
      <c r="M593" s="6">
        <v>36</v>
      </c>
      <c r="N593" s="6">
        <v>36</v>
      </c>
      <c r="O593" s="6">
        <v>36</v>
      </c>
      <c r="P593" s="6">
        <v>36</v>
      </c>
      <c r="Q593" s="6">
        <v>36</v>
      </c>
      <c r="R593" s="6">
        <v>36</v>
      </c>
      <c r="S593" s="6">
        <v>35</v>
      </c>
      <c r="T593" s="6">
        <v>35</v>
      </c>
      <c r="U593" s="6">
        <v>35</v>
      </c>
      <c r="V593" s="6">
        <v>35</v>
      </c>
      <c r="W593" s="6">
        <f>VLOOKUP(D593,'[1]EE con sedes'!D:AA,24,0)</f>
        <v>36</v>
      </c>
      <c r="X593" s="6">
        <v>36</v>
      </c>
      <c r="Y593" s="6">
        <v>37</v>
      </c>
      <c r="Z593" s="6">
        <f t="shared" si="27"/>
        <v>0</v>
      </c>
      <c r="AA593" s="39">
        <f t="shared" si="28"/>
        <v>1</v>
      </c>
      <c r="AB593" s="23">
        <f t="shared" si="29"/>
        <v>0</v>
      </c>
    </row>
    <row r="594" spans="1:28">
      <c r="A594" s="5" t="s">
        <v>1720</v>
      </c>
      <c r="B594" s="6" t="s">
        <v>1856</v>
      </c>
      <c r="C594" s="5" t="s">
        <v>1857</v>
      </c>
      <c r="D594" s="6" t="s">
        <v>1866</v>
      </c>
      <c r="E594" s="6" t="s">
        <v>1867</v>
      </c>
      <c r="F594" s="5" t="s">
        <v>1868</v>
      </c>
      <c r="G594" s="5" t="s">
        <v>9</v>
      </c>
      <c r="H594" s="6">
        <v>95</v>
      </c>
      <c r="I594" s="6">
        <v>94</v>
      </c>
      <c r="J594" s="6">
        <v>88</v>
      </c>
      <c r="K594" s="6">
        <v>96</v>
      </c>
      <c r="L594" s="6">
        <v>95</v>
      </c>
      <c r="M594" s="6">
        <v>92</v>
      </c>
      <c r="N594" s="6">
        <v>92</v>
      </c>
      <c r="O594" s="6">
        <v>92</v>
      </c>
      <c r="P594" s="6">
        <v>92</v>
      </c>
      <c r="Q594" s="6">
        <v>92</v>
      </c>
      <c r="R594" s="6">
        <v>92</v>
      </c>
      <c r="S594" s="6">
        <v>95</v>
      </c>
      <c r="T594" s="6">
        <v>95</v>
      </c>
      <c r="U594" s="6">
        <v>95</v>
      </c>
      <c r="V594" s="6">
        <v>95</v>
      </c>
      <c r="W594" s="6">
        <f>VLOOKUP(D594,'[1]EE con sedes'!D:AA,24,0)</f>
        <v>96</v>
      </c>
      <c r="X594" s="6">
        <v>100</v>
      </c>
      <c r="Y594" s="6">
        <v>100</v>
      </c>
      <c r="Z594" s="6">
        <f t="shared" si="27"/>
        <v>5</v>
      </c>
      <c r="AA594" s="39">
        <f t="shared" si="28"/>
        <v>1.0526315789473684</v>
      </c>
      <c r="AB594" s="23">
        <f t="shared" si="29"/>
        <v>-5.2631578947368363E-2</v>
      </c>
    </row>
    <row r="595" spans="1:28">
      <c r="A595" s="5" t="s">
        <v>1720</v>
      </c>
      <c r="B595" s="6" t="s">
        <v>1786</v>
      </c>
      <c r="C595" s="5" t="s">
        <v>6452</v>
      </c>
      <c r="D595" s="6" t="s">
        <v>1786</v>
      </c>
      <c r="E595" s="6" t="s">
        <v>6453</v>
      </c>
      <c r="F595" s="5" t="s">
        <v>6454</v>
      </c>
      <c r="G595" s="5" t="s">
        <v>9</v>
      </c>
      <c r="H595" s="6">
        <v>17</v>
      </c>
      <c r="I595" s="6">
        <v>16</v>
      </c>
      <c r="J595" s="6">
        <v>16</v>
      </c>
      <c r="K595" s="6">
        <v>16</v>
      </c>
      <c r="L595" s="6">
        <v>16</v>
      </c>
      <c r="M595" s="6">
        <v>15</v>
      </c>
      <c r="N595" s="6">
        <v>15</v>
      </c>
      <c r="O595" s="6">
        <v>18</v>
      </c>
      <c r="P595" s="6">
        <v>18</v>
      </c>
      <c r="Q595" s="6">
        <v>17</v>
      </c>
      <c r="R595" s="6">
        <v>17</v>
      </c>
      <c r="S595" s="6">
        <v>18</v>
      </c>
      <c r="T595" s="6">
        <v>18</v>
      </c>
      <c r="U595" s="6">
        <v>18</v>
      </c>
      <c r="V595" s="6">
        <v>18</v>
      </c>
      <c r="W595" s="6">
        <f>VLOOKUP(D595,'[1]EE con sedes'!D:AA,24,0)</f>
        <v>18</v>
      </c>
      <c r="X595" s="6">
        <v>18</v>
      </c>
      <c r="Y595" s="6">
        <v>18</v>
      </c>
      <c r="Z595" s="6">
        <f t="shared" si="27"/>
        <v>1</v>
      </c>
      <c r="AA595" s="39">
        <f t="shared" si="28"/>
        <v>1.0588235294117647</v>
      </c>
      <c r="AB595" s="23">
        <f t="shared" si="29"/>
        <v>-5.8823529411764719E-2</v>
      </c>
    </row>
    <row r="596" spans="1:28">
      <c r="A596" s="5" t="s">
        <v>1720</v>
      </c>
      <c r="B596" s="6" t="s">
        <v>1869</v>
      </c>
      <c r="C596" s="5" t="s">
        <v>1870</v>
      </c>
      <c r="D596" s="6" t="s">
        <v>1869</v>
      </c>
      <c r="E596" s="6" t="s">
        <v>1871</v>
      </c>
      <c r="F596" s="5" t="s">
        <v>1872</v>
      </c>
      <c r="G596" s="5" t="s">
        <v>9</v>
      </c>
      <c r="H596" s="6">
        <v>391</v>
      </c>
      <c r="I596" s="6">
        <v>330</v>
      </c>
      <c r="J596" s="6">
        <v>324</v>
      </c>
      <c r="K596" s="6">
        <v>322</v>
      </c>
      <c r="L596" s="6">
        <v>377</v>
      </c>
      <c r="M596" s="6">
        <v>372</v>
      </c>
      <c r="N596" s="6">
        <v>372</v>
      </c>
      <c r="O596" s="6">
        <v>371</v>
      </c>
      <c r="P596" s="6">
        <v>370</v>
      </c>
      <c r="Q596" s="6">
        <v>369</v>
      </c>
      <c r="R596" s="6">
        <v>369</v>
      </c>
      <c r="S596" s="6">
        <v>369</v>
      </c>
      <c r="T596" s="6">
        <v>370</v>
      </c>
      <c r="U596" s="6">
        <v>370</v>
      </c>
      <c r="V596" s="6">
        <v>370</v>
      </c>
      <c r="W596" s="6">
        <f>VLOOKUP(D596,'[1]EE con sedes'!D:AA,24,0)</f>
        <v>387</v>
      </c>
      <c r="X596" s="6">
        <v>382</v>
      </c>
      <c r="Y596" s="6">
        <v>381</v>
      </c>
      <c r="Z596" s="6">
        <f t="shared" si="27"/>
        <v>-10</v>
      </c>
      <c r="AA596" s="39">
        <f t="shared" si="28"/>
        <v>0.97442455242966752</v>
      </c>
      <c r="AB596" s="23">
        <f t="shared" si="29"/>
        <v>2.5575447570332477E-2</v>
      </c>
    </row>
    <row r="597" spans="1:28">
      <c r="A597" s="5" t="s">
        <v>1720</v>
      </c>
      <c r="B597" s="6" t="s">
        <v>1869</v>
      </c>
      <c r="C597" s="5" t="s">
        <v>1870</v>
      </c>
      <c r="D597" s="6" t="s">
        <v>1873</v>
      </c>
      <c r="E597" s="6" t="s">
        <v>1874</v>
      </c>
      <c r="F597" s="5" t="s">
        <v>1875</v>
      </c>
      <c r="G597" s="5" t="s">
        <v>9</v>
      </c>
      <c r="H597" s="6">
        <v>5</v>
      </c>
      <c r="I597" s="6">
        <v>4</v>
      </c>
      <c r="J597" s="6">
        <v>4</v>
      </c>
      <c r="K597" s="6">
        <v>4</v>
      </c>
      <c r="L597" s="6">
        <v>4</v>
      </c>
      <c r="M597" s="6">
        <v>10</v>
      </c>
      <c r="N597" s="6">
        <v>10</v>
      </c>
      <c r="O597" s="6">
        <v>10</v>
      </c>
      <c r="P597" s="6">
        <v>10</v>
      </c>
      <c r="Q597" s="6">
        <v>10</v>
      </c>
      <c r="R597" s="6">
        <v>10</v>
      </c>
      <c r="S597" s="6">
        <v>10</v>
      </c>
      <c r="T597" s="6">
        <v>10</v>
      </c>
      <c r="U597" s="6">
        <v>10</v>
      </c>
      <c r="V597" s="6">
        <v>10</v>
      </c>
      <c r="W597" s="6">
        <f>VLOOKUP(D597,'[1]EE con sedes'!D:AA,24,0)</f>
        <v>10</v>
      </c>
      <c r="X597" s="6">
        <v>10</v>
      </c>
      <c r="Y597" s="6">
        <v>10</v>
      </c>
      <c r="Z597" s="6">
        <f t="shared" si="27"/>
        <v>5</v>
      </c>
      <c r="AA597" s="39">
        <f t="shared" si="28"/>
        <v>2</v>
      </c>
      <c r="AB597" s="23">
        <f t="shared" si="29"/>
        <v>-1</v>
      </c>
    </row>
    <row r="598" spans="1:28">
      <c r="A598" s="5" t="s">
        <v>1720</v>
      </c>
      <c r="B598" s="6" t="s">
        <v>1869</v>
      </c>
      <c r="C598" s="5" t="s">
        <v>1870</v>
      </c>
      <c r="D598" s="6" t="s">
        <v>1876</v>
      </c>
      <c r="E598" s="6" t="s">
        <v>1877</v>
      </c>
      <c r="F598" s="5" t="s">
        <v>1878</v>
      </c>
      <c r="G598" s="5" t="s">
        <v>9</v>
      </c>
      <c r="H598" s="6">
        <v>3</v>
      </c>
      <c r="I598" s="6">
        <v>2</v>
      </c>
      <c r="J598" s="6">
        <v>2</v>
      </c>
      <c r="K598" s="6">
        <v>2</v>
      </c>
      <c r="L598" s="6">
        <v>2</v>
      </c>
      <c r="M598" s="6">
        <v>1</v>
      </c>
      <c r="N598" s="6">
        <v>1</v>
      </c>
      <c r="O598" s="6">
        <v>4</v>
      </c>
      <c r="P598" s="6">
        <v>4</v>
      </c>
      <c r="Q598" s="6">
        <v>4</v>
      </c>
      <c r="R598" s="6">
        <v>4</v>
      </c>
      <c r="S598" s="6">
        <v>4</v>
      </c>
      <c r="T598" s="6">
        <v>4</v>
      </c>
      <c r="U598" s="6">
        <v>4</v>
      </c>
      <c r="V598" s="6">
        <v>4</v>
      </c>
      <c r="W598" s="6">
        <f>VLOOKUP(D598,'[1]EE con sedes'!D:AA,24,0)</f>
        <v>4</v>
      </c>
      <c r="X598" s="6">
        <v>4</v>
      </c>
      <c r="Y598" s="6">
        <v>4</v>
      </c>
      <c r="Z598" s="6">
        <f t="shared" si="27"/>
        <v>1</v>
      </c>
      <c r="AA598" s="39">
        <f t="shared" si="28"/>
        <v>1.3333333333333333</v>
      </c>
      <c r="AB598" s="23">
        <f t="shared" si="29"/>
        <v>-0.33333333333333326</v>
      </c>
    </row>
    <row r="599" spans="1:28">
      <c r="A599" s="5" t="s">
        <v>1720</v>
      </c>
      <c r="B599" s="6" t="s">
        <v>1879</v>
      </c>
      <c r="C599" s="5" t="s">
        <v>1880</v>
      </c>
      <c r="D599" s="6" t="s">
        <v>1879</v>
      </c>
      <c r="E599" s="6" t="s">
        <v>1881</v>
      </c>
      <c r="F599" s="5" t="s">
        <v>1882</v>
      </c>
      <c r="G599" s="5" t="s">
        <v>9</v>
      </c>
      <c r="H599" s="6">
        <v>89</v>
      </c>
      <c r="I599" s="6">
        <v>88</v>
      </c>
      <c r="J599" s="6">
        <v>88</v>
      </c>
      <c r="K599" s="6">
        <v>87</v>
      </c>
      <c r="L599" s="6">
        <v>87</v>
      </c>
      <c r="M599" s="6">
        <v>85</v>
      </c>
      <c r="N599" s="6">
        <v>81</v>
      </c>
      <c r="O599" s="6">
        <v>76</v>
      </c>
      <c r="P599" s="6">
        <v>76</v>
      </c>
      <c r="Q599" s="6">
        <v>78</v>
      </c>
      <c r="R599" s="6">
        <v>77</v>
      </c>
      <c r="S599" s="6">
        <v>77</v>
      </c>
      <c r="T599" s="6">
        <v>89</v>
      </c>
      <c r="U599" s="6">
        <v>89</v>
      </c>
      <c r="V599" s="6">
        <v>93</v>
      </c>
      <c r="W599" s="6">
        <f>VLOOKUP(D599,'[1]EE con sedes'!D:AA,24,0)</f>
        <v>92</v>
      </c>
      <c r="X599" s="6">
        <v>97</v>
      </c>
      <c r="Y599" s="6">
        <v>98</v>
      </c>
      <c r="Z599" s="6">
        <f t="shared" si="27"/>
        <v>9</v>
      </c>
      <c r="AA599" s="39">
        <f t="shared" si="28"/>
        <v>1.101123595505618</v>
      </c>
      <c r="AB599" s="23">
        <f t="shared" si="29"/>
        <v>-0.101123595505618</v>
      </c>
    </row>
    <row r="600" spans="1:28">
      <c r="A600" s="5" t="s">
        <v>1720</v>
      </c>
      <c r="B600" s="6" t="s">
        <v>1879</v>
      </c>
      <c r="C600" s="5" t="s">
        <v>1880</v>
      </c>
      <c r="D600" s="6" t="s">
        <v>1883</v>
      </c>
      <c r="E600" s="6" t="s">
        <v>1884</v>
      </c>
      <c r="F600" s="5" t="s">
        <v>1885</v>
      </c>
      <c r="G600" s="5" t="s">
        <v>9</v>
      </c>
      <c r="H600" s="6">
        <v>43</v>
      </c>
      <c r="I600" s="6">
        <v>46</v>
      </c>
      <c r="J600" s="6">
        <v>44</v>
      </c>
      <c r="K600" s="6">
        <v>44</v>
      </c>
      <c r="L600" s="6">
        <v>43</v>
      </c>
      <c r="M600" s="6">
        <v>40</v>
      </c>
      <c r="N600" s="6">
        <v>39</v>
      </c>
      <c r="O600" s="6">
        <v>39</v>
      </c>
      <c r="P600" s="6">
        <v>39</v>
      </c>
      <c r="Q600" s="6">
        <v>42</v>
      </c>
      <c r="R600" s="6">
        <v>39</v>
      </c>
      <c r="S600" s="6">
        <v>39</v>
      </c>
      <c r="T600" s="6">
        <v>37</v>
      </c>
      <c r="U600" s="6">
        <v>37</v>
      </c>
      <c r="V600" s="6">
        <v>36</v>
      </c>
      <c r="W600" s="6">
        <f>VLOOKUP(D600,'[1]EE con sedes'!D:AA,24,0)</f>
        <v>36</v>
      </c>
      <c r="X600" s="6">
        <v>36</v>
      </c>
      <c r="Y600" s="6">
        <v>34</v>
      </c>
      <c r="Z600" s="6">
        <f t="shared" si="27"/>
        <v>-9</v>
      </c>
      <c r="AA600" s="39">
        <f t="shared" si="28"/>
        <v>0.79069767441860461</v>
      </c>
      <c r="AB600" s="23">
        <f t="shared" si="29"/>
        <v>0.20930232558139539</v>
      </c>
    </row>
    <row r="601" spans="1:28">
      <c r="A601" s="5" t="s">
        <v>1720</v>
      </c>
      <c r="B601" s="6" t="s">
        <v>1879</v>
      </c>
      <c r="C601" s="5" t="s">
        <v>1880</v>
      </c>
      <c r="D601" s="6" t="s">
        <v>1886</v>
      </c>
      <c r="E601" s="6" t="s">
        <v>1887</v>
      </c>
      <c r="F601" s="5" t="s">
        <v>1888</v>
      </c>
      <c r="G601" s="5" t="s">
        <v>9</v>
      </c>
      <c r="H601" s="6">
        <v>26</v>
      </c>
      <c r="I601" s="6">
        <v>24</v>
      </c>
      <c r="J601" s="6">
        <v>24</v>
      </c>
      <c r="K601" s="6">
        <v>24</v>
      </c>
      <c r="L601" s="6">
        <v>23</v>
      </c>
      <c r="M601" s="6">
        <v>25</v>
      </c>
      <c r="N601" s="6">
        <v>33</v>
      </c>
      <c r="O601" s="6">
        <v>32</v>
      </c>
      <c r="P601" s="6">
        <v>32</v>
      </c>
      <c r="Q601" s="6">
        <v>29</v>
      </c>
      <c r="R601" s="6">
        <v>29</v>
      </c>
      <c r="S601" s="6">
        <v>29</v>
      </c>
      <c r="T601" s="6">
        <v>29</v>
      </c>
      <c r="U601" s="6">
        <v>29</v>
      </c>
      <c r="V601" s="6">
        <v>29</v>
      </c>
      <c r="W601" s="6">
        <f>VLOOKUP(D601,'[1]EE con sedes'!D:AA,24,0)</f>
        <v>29</v>
      </c>
      <c r="X601" s="6">
        <v>29</v>
      </c>
      <c r="Y601" s="6">
        <v>29</v>
      </c>
      <c r="Z601" s="6">
        <f t="shared" si="27"/>
        <v>3</v>
      </c>
      <c r="AA601" s="39">
        <f t="shared" si="28"/>
        <v>1.1153846153846154</v>
      </c>
      <c r="AB601" s="23">
        <f t="shared" si="29"/>
        <v>-0.11538461538461542</v>
      </c>
    </row>
    <row r="602" spans="1:28">
      <c r="A602" s="5" t="s">
        <v>1720</v>
      </c>
      <c r="B602" s="6" t="s">
        <v>1879</v>
      </c>
      <c r="C602" s="5" t="s">
        <v>1880</v>
      </c>
      <c r="D602" s="6" t="s">
        <v>1889</v>
      </c>
      <c r="E602" s="6" t="s">
        <v>1890</v>
      </c>
      <c r="F602" s="5" t="s">
        <v>1891</v>
      </c>
      <c r="G602" s="5" t="s">
        <v>9</v>
      </c>
      <c r="H602" s="6">
        <v>43</v>
      </c>
      <c r="I602" s="6">
        <v>39</v>
      </c>
      <c r="J602" s="6">
        <v>42</v>
      </c>
      <c r="K602" s="6">
        <v>42</v>
      </c>
      <c r="L602" s="6">
        <v>42</v>
      </c>
      <c r="M602" s="6">
        <v>42</v>
      </c>
      <c r="N602" s="6">
        <v>42</v>
      </c>
      <c r="O602" s="6">
        <v>42</v>
      </c>
      <c r="P602" s="6">
        <v>42</v>
      </c>
      <c r="Q602" s="6">
        <v>42</v>
      </c>
      <c r="R602" s="6">
        <v>42</v>
      </c>
      <c r="S602" s="6">
        <v>42</v>
      </c>
      <c r="T602" s="6">
        <v>42</v>
      </c>
      <c r="U602" s="6">
        <v>42</v>
      </c>
      <c r="V602" s="6">
        <v>43</v>
      </c>
      <c r="W602" s="6">
        <f>VLOOKUP(D602,'[1]EE con sedes'!D:AA,24,0)</f>
        <v>43</v>
      </c>
      <c r="X602" s="6">
        <v>43</v>
      </c>
      <c r="Y602" s="6">
        <v>43</v>
      </c>
      <c r="Z602" s="6">
        <f t="shared" si="27"/>
        <v>0</v>
      </c>
      <c r="AA602" s="39">
        <f t="shared" si="28"/>
        <v>1</v>
      </c>
      <c r="AB602" s="23">
        <f t="shared" si="29"/>
        <v>0</v>
      </c>
    </row>
    <row r="603" spans="1:28">
      <c r="A603" s="5" t="s">
        <v>1720</v>
      </c>
      <c r="B603" s="6" t="s">
        <v>1879</v>
      </c>
      <c r="C603" s="5" t="s">
        <v>1880</v>
      </c>
      <c r="D603" s="6" t="s">
        <v>1892</v>
      </c>
      <c r="E603" s="6" t="s">
        <v>1893</v>
      </c>
      <c r="F603" s="5" t="s">
        <v>1894</v>
      </c>
      <c r="G603" s="5" t="s">
        <v>9</v>
      </c>
      <c r="H603" s="6">
        <v>32</v>
      </c>
      <c r="I603" s="6">
        <v>30</v>
      </c>
      <c r="J603" s="6">
        <v>30</v>
      </c>
      <c r="K603" s="6">
        <v>28</v>
      </c>
      <c r="L603" s="6">
        <v>28</v>
      </c>
      <c r="M603" s="6">
        <v>28</v>
      </c>
      <c r="N603" s="6">
        <v>34</v>
      </c>
      <c r="O603" s="6">
        <v>34</v>
      </c>
      <c r="P603" s="6">
        <v>33</v>
      </c>
      <c r="Q603" s="6">
        <v>32</v>
      </c>
      <c r="R603" s="6">
        <v>32</v>
      </c>
      <c r="S603" s="6">
        <v>32</v>
      </c>
      <c r="T603" s="6">
        <v>33</v>
      </c>
      <c r="U603" s="6">
        <v>33</v>
      </c>
      <c r="V603" s="6">
        <v>33</v>
      </c>
      <c r="W603" s="6">
        <f>VLOOKUP(D603,'[1]EE con sedes'!D:AA,24,0)</f>
        <v>33</v>
      </c>
      <c r="X603" s="6">
        <v>33</v>
      </c>
      <c r="Y603" s="6">
        <v>29</v>
      </c>
      <c r="Z603" s="6">
        <f t="shared" si="27"/>
        <v>-3</v>
      </c>
      <c r="AA603" s="39">
        <f t="shared" si="28"/>
        <v>0.90625</v>
      </c>
      <c r="AB603" s="23">
        <f t="shared" si="29"/>
        <v>9.375E-2</v>
      </c>
    </row>
    <row r="604" spans="1:28">
      <c r="A604" s="5" t="s">
        <v>1720</v>
      </c>
      <c r="B604" s="6" t="s">
        <v>1895</v>
      </c>
      <c r="C604" s="5" t="s">
        <v>1896</v>
      </c>
      <c r="D604" s="6" t="s">
        <v>1897</v>
      </c>
      <c r="E604" s="6" t="s">
        <v>1898</v>
      </c>
      <c r="F604" s="5" t="s">
        <v>1899</v>
      </c>
      <c r="G604" s="5" t="s">
        <v>9</v>
      </c>
      <c r="H604" s="6">
        <v>31</v>
      </c>
      <c r="I604" s="6">
        <v>21</v>
      </c>
      <c r="J604" s="6">
        <v>21</v>
      </c>
      <c r="K604" s="6">
        <v>21</v>
      </c>
      <c r="L604" s="6">
        <v>21</v>
      </c>
      <c r="M604" s="6">
        <v>27</v>
      </c>
      <c r="N604" s="6">
        <v>27</v>
      </c>
      <c r="O604" s="6">
        <v>28</v>
      </c>
      <c r="P604" s="6">
        <v>27</v>
      </c>
      <c r="Q604" s="6">
        <v>26</v>
      </c>
      <c r="R604" s="6">
        <v>29</v>
      </c>
      <c r="S604" s="6">
        <v>27</v>
      </c>
      <c r="T604" s="6">
        <v>27</v>
      </c>
      <c r="U604" s="6">
        <v>27</v>
      </c>
      <c r="V604" s="6">
        <v>27</v>
      </c>
      <c r="W604" s="6">
        <f>VLOOKUP(D604,'[1]EE con sedes'!D:AA,24,0)</f>
        <v>28</v>
      </c>
      <c r="X604" s="6">
        <v>27</v>
      </c>
      <c r="Y604" s="6">
        <v>27</v>
      </c>
      <c r="Z604" s="6">
        <f t="shared" si="27"/>
        <v>-4</v>
      </c>
      <c r="AA604" s="39">
        <f t="shared" si="28"/>
        <v>0.87096774193548387</v>
      </c>
      <c r="AB604" s="23">
        <f t="shared" si="29"/>
        <v>0.12903225806451613</v>
      </c>
    </row>
    <row r="605" spans="1:28">
      <c r="A605" s="5" t="s">
        <v>1720</v>
      </c>
      <c r="B605" s="6" t="s">
        <v>1895</v>
      </c>
      <c r="C605" s="5" t="s">
        <v>1896</v>
      </c>
      <c r="D605" s="6" t="s">
        <v>1900</v>
      </c>
      <c r="E605" s="6" t="s">
        <v>1901</v>
      </c>
      <c r="F605" s="5" t="s">
        <v>1902</v>
      </c>
      <c r="G605" s="5" t="s">
        <v>9</v>
      </c>
      <c r="H605" s="6">
        <v>41</v>
      </c>
      <c r="I605" s="6">
        <v>32</v>
      </c>
      <c r="J605" s="6">
        <v>32</v>
      </c>
      <c r="K605" s="6">
        <v>31</v>
      </c>
      <c r="L605" s="6">
        <v>29</v>
      </c>
      <c r="M605" s="6">
        <v>28</v>
      </c>
      <c r="N605" s="6">
        <v>31</v>
      </c>
      <c r="O605" s="6">
        <v>31</v>
      </c>
      <c r="P605" s="6">
        <v>31</v>
      </c>
      <c r="Q605" s="6">
        <v>35</v>
      </c>
      <c r="R605" s="6">
        <v>35</v>
      </c>
      <c r="S605" s="6">
        <v>41</v>
      </c>
      <c r="T605" s="6">
        <v>41</v>
      </c>
      <c r="U605" s="6">
        <v>41</v>
      </c>
      <c r="V605" s="6">
        <v>40</v>
      </c>
      <c r="W605" s="6">
        <f>VLOOKUP(D605,'[1]EE con sedes'!D:AA,24,0)</f>
        <v>40</v>
      </c>
      <c r="X605" s="6">
        <v>40</v>
      </c>
      <c r="Y605" s="6">
        <v>40</v>
      </c>
      <c r="Z605" s="6">
        <f t="shared" si="27"/>
        <v>-1</v>
      </c>
      <c r="AA605" s="39">
        <f t="shared" si="28"/>
        <v>0.97560975609756095</v>
      </c>
      <c r="AB605" s="23">
        <f t="shared" si="29"/>
        <v>2.4390243902439046E-2</v>
      </c>
    </row>
    <row r="606" spans="1:28">
      <c r="A606" s="5" t="s">
        <v>1720</v>
      </c>
      <c r="B606" s="6" t="s">
        <v>1895</v>
      </c>
      <c r="C606" s="5" t="s">
        <v>1896</v>
      </c>
      <c r="D606" s="6" t="s">
        <v>1903</v>
      </c>
      <c r="E606" s="6" t="s">
        <v>1904</v>
      </c>
      <c r="F606" s="5" t="s">
        <v>1905</v>
      </c>
      <c r="G606" s="5" t="s">
        <v>9</v>
      </c>
      <c r="H606" s="6">
        <v>34</v>
      </c>
      <c r="I606" s="6">
        <v>33</v>
      </c>
      <c r="J606" s="6">
        <v>33</v>
      </c>
      <c r="K606" s="6">
        <v>33</v>
      </c>
      <c r="L606" s="6">
        <v>33</v>
      </c>
      <c r="M606" s="6">
        <v>32</v>
      </c>
      <c r="N606" s="6">
        <v>34</v>
      </c>
      <c r="O606" s="6">
        <v>34</v>
      </c>
      <c r="P606" s="6">
        <v>31</v>
      </c>
      <c r="Q606" s="6">
        <v>25</v>
      </c>
      <c r="R606" s="6">
        <v>23</v>
      </c>
      <c r="S606" s="6">
        <v>23</v>
      </c>
      <c r="T606" s="6">
        <v>23</v>
      </c>
      <c r="U606" s="6">
        <v>23</v>
      </c>
      <c r="V606" s="6">
        <v>20</v>
      </c>
      <c r="W606" s="6">
        <f>VLOOKUP(D606,'[1]EE con sedes'!D:AA,24,0)</f>
        <v>20</v>
      </c>
      <c r="X606" s="6">
        <v>19</v>
      </c>
      <c r="Y606" s="6">
        <v>19</v>
      </c>
      <c r="Z606" s="6">
        <f t="shared" si="27"/>
        <v>-15</v>
      </c>
      <c r="AA606" s="39">
        <f t="shared" si="28"/>
        <v>0.55882352941176472</v>
      </c>
      <c r="AB606" s="23">
        <f t="shared" si="29"/>
        <v>0.44117647058823528</v>
      </c>
    </row>
    <row r="607" spans="1:28">
      <c r="A607" s="5" t="s">
        <v>1720</v>
      </c>
      <c r="B607" s="6" t="s">
        <v>1895</v>
      </c>
      <c r="C607" s="5" t="s">
        <v>1896</v>
      </c>
      <c r="D607" s="6" t="s">
        <v>1906</v>
      </c>
      <c r="E607" s="6" t="s">
        <v>1907</v>
      </c>
      <c r="F607" s="5" t="s">
        <v>1908</v>
      </c>
      <c r="G607" s="5" t="s">
        <v>9</v>
      </c>
      <c r="H607" s="6">
        <v>27</v>
      </c>
      <c r="I607" s="6">
        <v>19</v>
      </c>
      <c r="J607" s="6">
        <v>19</v>
      </c>
      <c r="K607" s="6">
        <v>19</v>
      </c>
      <c r="L607" s="6">
        <v>19</v>
      </c>
      <c r="M607" s="6">
        <v>30</v>
      </c>
      <c r="N607" s="6">
        <v>32</v>
      </c>
      <c r="O607" s="6">
        <v>32</v>
      </c>
      <c r="P607" s="6">
        <v>31</v>
      </c>
      <c r="Q607" s="6">
        <v>31</v>
      </c>
      <c r="R607" s="6">
        <v>30</v>
      </c>
      <c r="S607" s="6">
        <v>30</v>
      </c>
      <c r="T607" s="6">
        <v>30</v>
      </c>
      <c r="U607" s="6">
        <v>30</v>
      </c>
      <c r="V607" s="6">
        <v>30</v>
      </c>
      <c r="W607" s="6">
        <f>VLOOKUP(D607,'[1]EE con sedes'!D:AA,24,0)</f>
        <v>30</v>
      </c>
      <c r="X607" s="6">
        <v>30</v>
      </c>
      <c r="Y607" s="6">
        <v>30</v>
      </c>
      <c r="Z607" s="6">
        <f t="shared" si="27"/>
        <v>3</v>
      </c>
      <c r="AA607" s="39">
        <f t="shared" si="28"/>
        <v>1.1111111111111112</v>
      </c>
      <c r="AB607" s="23">
        <f t="shared" si="29"/>
        <v>-0.11111111111111116</v>
      </c>
    </row>
    <row r="608" spans="1:28">
      <c r="A608" s="5" t="s">
        <v>1720</v>
      </c>
      <c r="B608" s="6" t="s">
        <v>1895</v>
      </c>
      <c r="C608" s="5" t="s">
        <v>1896</v>
      </c>
      <c r="D608" s="6" t="s">
        <v>1909</v>
      </c>
      <c r="E608" s="6" t="s">
        <v>1910</v>
      </c>
      <c r="F608" s="5" t="s">
        <v>1911</v>
      </c>
      <c r="G608" s="5" t="s">
        <v>9</v>
      </c>
      <c r="H608" s="6">
        <v>13</v>
      </c>
      <c r="I608" s="6">
        <v>8</v>
      </c>
      <c r="J608" s="6">
        <v>8</v>
      </c>
      <c r="K608" s="6">
        <v>8</v>
      </c>
      <c r="L608" s="6">
        <v>8</v>
      </c>
      <c r="M608" s="6">
        <v>8</v>
      </c>
      <c r="N608" s="6">
        <v>8</v>
      </c>
      <c r="O608" s="6">
        <v>8</v>
      </c>
      <c r="P608" s="6">
        <v>8</v>
      </c>
      <c r="Q608" s="6">
        <v>9</v>
      </c>
      <c r="R608" s="6">
        <v>7</v>
      </c>
      <c r="S608" s="6">
        <v>7</v>
      </c>
      <c r="T608" s="6">
        <v>6</v>
      </c>
      <c r="U608" s="6">
        <v>6</v>
      </c>
      <c r="V608" s="6">
        <v>6</v>
      </c>
      <c r="W608" s="6">
        <f>VLOOKUP(D608,'[1]EE con sedes'!D:AA,24,0)</f>
        <v>8</v>
      </c>
      <c r="X608" s="6">
        <v>7</v>
      </c>
      <c r="Y608" s="6">
        <v>7</v>
      </c>
      <c r="Z608" s="6">
        <f t="shared" si="27"/>
        <v>-6</v>
      </c>
      <c r="AA608" s="39">
        <f t="shared" si="28"/>
        <v>0.53846153846153844</v>
      </c>
      <c r="AB608" s="23">
        <f t="shared" si="29"/>
        <v>0.46153846153846156</v>
      </c>
    </row>
    <row r="609" spans="1:28">
      <c r="A609" s="5" t="s">
        <v>1720</v>
      </c>
      <c r="B609" s="6" t="s">
        <v>1895</v>
      </c>
      <c r="C609" s="5" t="s">
        <v>1896</v>
      </c>
      <c r="D609" s="6" t="s">
        <v>1895</v>
      </c>
      <c r="E609" s="6" t="s">
        <v>1912</v>
      </c>
      <c r="F609" s="5" t="s">
        <v>1913</v>
      </c>
      <c r="G609" s="5" t="s">
        <v>9</v>
      </c>
      <c r="H609" s="6">
        <v>111</v>
      </c>
      <c r="I609" s="6">
        <v>108</v>
      </c>
      <c r="J609" s="6">
        <v>108</v>
      </c>
      <c r="K609" s="6">
        <v>106</v>
      </c>
      <c r="L609" s="6">
        <v>98</v>
      </c>
      <c r="M609" s="6">
        <v>93</v>
      </c>
      <c r="N609" s="6">
        <v>82</v>
      </c>
      <c r="O609" s="6">
        <v>97</v>
      </c>
      <c r="P609" s="6">
        <v>96</v>
      </c>
      <c r="Q609" s="6">
        <v>90</v>
      </c>
      <c r="R609" s="6">
        <v>95</v>
      </c>
      <c r="S609" s="6">
        <v>97</v>
      </c>
      <c r="T609" s="6">
        <v>104</v>
      </c>
      <c r="U609" s="6">
        <v>104</v>
      </c>
      <c r="V609" s="6">
        <v>103</v>
      </c>
      <c r="W609" s="6">
        <f>VLOOKUP(D609,'[1]EE con sedes'!D:AA,24,0)</f>
        <v>100</v>
      </c>
      <c r="X609" s="6">
        <v>115</v>
      </c>
      <c r="Y609" s="6">
        <v>113</v>
      </c>
      <c r="Z609" s="6">
        <f t="shared" si="27"/>
        <v>2</v>
      </c>
      <c r="AA609" s="39">
        <f t="shared" si="28"/>
        <v>1.0180180180180181</v>
      </c>
      <c r="AB609" s="23">
        <f t="shared" si="29"/>
        <v>-1.8018018018018056E-2</v>
      </c>
    </row>
    <row r="610" spans="1:28">
      <c r="A610" s="5" t="s">
        <v>1720</v>
      </c>
      <c r="B610" s="6" t="s">
        <v>1914</v>
      </c>
      <c r="C610" s="5" t="s">
        <v>1915</v>
      </c>
      <c r="D610" s="6" t="s">
        <v>1916</v>
      </c>
      <c r="E610" s="6" t="s">
        <v>1917</v>
      </c>
      <c r="F610" s="5" t="s">
        <v>1918</v>
      </c>
      <c r="G610" s="5" t="s">
        <v>9</v>
      </c>
      <c r="H610" s="6">
        <v>92</v>
      </c>
      <c r="I610" s="6">
        <v>80</v>
      </c>
      <c r="J610" s="6">
        <v>80</v>
      </c>
      <c r="K610" s="6">
        <v>74</v>
      </c>
      <c r="L610" s="6">
        <v>71</v>
      </c>
      <c r="M610" s="6">
        <v>70</v>
      </c>
      <c r="N610" s="6">
        <v>65</v>
      </c>
      <c r="O610" s="6">
        <v>63</v>
      </c>
      <c r="P610" s="6">
        <v>62</v>
      </c>
      <c r="Q610" s="6">
        <v>61</v>
      </c>
      <c r="R610" s="6">
        <v>60</v>
      </c>
      <c r="S610" s="6">
        <v>60</v>
      </c>
      <c r="T610" s="6">
        <v>75</v>
      </c>
      <c r="U610" s="6">
        <v>75</v>
      </c>
      <c r="V610" s="6">
        <v>75</v>
      </c>
      <c r="W610" s="6">
        <f>VLOOKUP(D610,'[1]EE con sedes'!D:AA,24,0)</f>
        <v>74</v>
      </c>
      <c r="X610" s="6">
        <v>73</v>
      </c>
      <c r="Y610" s="6">
        <v>67</v>
      </c>
      <c r="Z610" s="6">
        <f t="shared" si="27"/>
        <v>-25</v>
      </c>
      <c r="AA610" s="39">
        <f t="shared" si="28"/>
        <v>0.72826086956521741</v>
      </c>
      <c r="AB610" s="23">
        <f t="shared" si="29"/>
        <v>0.27173913043478259</v>
      </c>
    </row>
    <row r="611" spans="1:28">
      <c r="A611" s="5" t="s">
        <v>1720</v>
      </c>
      <c r="B611" s="6" t="s">
        <v>1914</v>
      </c>
      <c r="C611" s="5" t="s">
        <v>1915</v>
      </c>
      <c r="D611" s="6" t="s">
        <v>1919</v>
      </c>
      <c r="E611" s="6" t="s">
        <v>1920</v>
      </c>
      <c r="F611" s="5" t="s">
        <v>1921</v>
      </c>
      <c r="G611" s="5" t="s">
        <v>9</v>
      </c>
      <c r="H611" s="6">
        <v>32</v>
      </c>
      <c r="I611" s="6">
        <v>25</v>
      </c>
      <c r="J611" s="6">
        <v>25</v>
      </c>
      <c r="K611" s="6">
        <v>25</v>
      </c>
      <c r="L611" s="6">
        <v>25</v>
      </c>
      <c r="M611" s="6">
        <v>25</v>
      </c>
      <c r="N611" s="6">
        <v>24</v>
      </c>
      <c r="O611" s="6">
        <v>24</v>
      </c>
      <c r="P611" s="6">
        <v>22</v>
      </c>
      <c r="Q611" s="6">
        <v>21</v>
      </c>
      <c r="R611" s="6">
        <v>26</v>
      </c>
      <c r="S611" s="6">
        <v>25</v>
      </c>
      <c r="T611" s="6">
        <v>24</v>
      </c>
      <c r="U611" s="6">
        <v>24</v>
      </c>
      <c r="V611" s="6">
        <v>24</v>
      </c>
      <c r="W611" s="6">
        <f>VLOOKUP(D611,'[1]EE con sedes'!D:AA,24,0)</f>
        <v>26</v>
      </c>
      <c r="X611" s="6">
        <v>26</v>
      </c>
      <c r="Y611" s="6">
        <v>26</v>
      </c>
      <c r="Z611" s="6">
        <f t="shared" si="27"/>
        <v>-6</v>
      </c>
      <c r="AA611" s="39">
        <f t="shared" si="28"/>
        <v>0.8125</v>
      </c>
      <c r="AB611" s="23">
        <f t="shared" si="29"/>
        <v>0.1875</v>
      </c>
    </row>
    <row r="612" spans="1:28">
      <c r="A612" s="5" t="s">
        <v>1720</v>
      </c>
      <c r="B612" s="6" t="s">
        <v>1914</v>
      </c>
      <c r="C612" s="5" t="s">
        <v>1915</v>
      </c>
      <c r="D612" s="6" t="s">
        <v>1922</v>
      </c>
      <c r="E612" s="6" t="s">
        <v>1923</v>
      </c>
      <c r="F612" s="5" t="s">
        <v>1924</v>
      </c>
      <c r="G612" s="5" t="s">
        <v>9</v>
      </c>
      <c r="H612" s="6">
        <v>9</v>
      </c>
      <c r="I612" s="6">
        <v>8</v>
      </c>
      <c r="J612" s="6">
        <v>8</v>
      </c>
      <c r="K612" s="6">
        <v>8</v>
      </c>
      <c r="L612" s="6">
        <v>8</v>
      </c>
      <c r="M612" s="6">
        <v>10</v>
      </c>
      <c r="N612" s="6">
        <v>10</v>
      </c>
      <c r="O612" s="6">
        <v>10</v>
      </c>
      <c r="P612" s="6">
        <v>10</v>
      </c>
      <c r="Q612" s="6">
        <v>10</v>
      </c>
      <c r="R612" s="6">
        <v>8</v>
      </c>
      <c r="S612" s="6">
        <v>8</v>
      </c>
      <c r="T612" s="6">
        <v>8</v>
      </c>
      <c r="U612" s="6">
        <v>8</v>
      </c>
      <c r="V612" s="6">
        <v>8</v>
      </c>
      <c r="W612" s="6">
        <f>VLOOKUP(D612,'[1]EE con sedes'!D:AA,24,0)</f>
        <v>8</v>
      </c>
      <c r="X612" s="6">
        <v>8</v>
      </c>
      <c r="Y612" s="6">
        <v>7</v>
      </c>
      <c r="Z612" s="6">
        <f t="shared" si="27"/>
        <v>-2</v>
      </c>
      <c r="AA612" s="39">
        <f t="shared" si="28"/>
        <v>0.77777777777777779</v>
      </c>
      <c r="AB612" s="23">
        <f t="shared" si="29"/>
        <v>0.22222222222222221</v>
      </c>
    </row>
    <row r="613" spans="1:28">
      <c r="A613" s="5" t="s">
        <v>1720</v>
      </c>
      <c r="B613" s="6" t="s">
        <v>1914</v>
      </c>
      <c r="C613" s="5" t="s">
        <v>1915</v>
      </c>
      <c r="D613" s="6" t="s">
        <v>1925</v>
      </c>
      <c r="E613" s="6" t="s">
        <v>1926</v>
      </c>
      <c r="F613" s="5" t="s">
        <v>1927</v>
      </c>
      <c r="G613" s="5" t="s">
        <v>9</v>
      </c>
      <c r="H613" s="6">
        <v>19</v>
      </c>
      <c r="I613" s="6">
        <v>10</v>
      </c>
      <c r="J613" s="6">
        <v>10</v>
      </c>
      <c r="K613" s="6">
        <v>10</v>
      </c>
      <c r="L613" s="6">
        <v>10</v>
      </c>
      <c r="M613" s="6">
        <v>10</v>
      </c>
      <c r="N613" s="6">
        <v>9</v>
      </c>
      <c r="O613" s="6">
        <v>9</v>
      </c>
      <c r="P613" s="6">
        <v>9</v>
      </c>
      <c r="Q613" s="6">
        <v>9</v>
      </c>
      <c r="R613" s="6">
        <v>9</v>
      </c>
      <c r="S613" s="6">
        <v>9</v>
      </c>
      <c r="T613" s="6">
        <v>12</v>
      </c>
      <c r="U613" s="6">
        <v>12</v>
      </c>
      <c r="V613" s="6">
        <v>12</v>
      </c>
      <c r="W613" s="6">
        <f>VLOOKUP(D613,'[1]EE con sedes'!D:AA,24,0)</f>
        <v>12</v>
      </c>
      <c r="X613" s="6">
        <v>12</v>
      </c>
      <c r="Y613" s="6">
        <v>11</v>
      </c>
      <c r="Z613" s="6">
        <f t="shared" si="27"/>
        <v>-8</v>
      </c>
      <c r="AA613" s="39">
        <f t="shared" si="28"/>
        <v>0.57894736842105265</v>
      </c>
      <c r="AB613" s="23">
        <f t="shared" si="29"/>
        <v>0.42105263157894735</v>
      </c>
    </row>
    <row r="614" spans="1:28">
      <c r="A614" s="5" t="s">
        <v>1720</v>
      </c>
      <c r="B614" s="6" t="s">
        <v>1914</v>
      </c>
      <c r="C614" s="5" t="s">
        <v>1915</v>
      </c>
      <c r="D614" s="6" t="s">
        <v>1914</v>
      </c>
      <c r="E614" s="6" t="s">
        <v>1928</v>
      </c>
      <c r="F614" s="5" t="s">
        <v>1929</v>
      </c>
      <c r="G614" s="5" t="s">
        <v>9</v>
      </c>
      <c r="H614" s="6">
        <v>138</v>
      </c>
      <c r="I614" s="6">
        <v>120</v>
      </c>
      <c r="J614" s="6">
        <v>119</v>
      </c>
      <c r="K614" s="6">
        <v>117</v>
      </c>
      <c r="L614" s="6">
        <v>111</v>
      </c>
      <c r="M614" s="6">
        <v>108</v>
      </c>
      <c r="N614" s="6">
        <v>131</v>
      </c>
      <c r="O614" s="6">
        <v>130</v>
      </c>
      <c r="P614" s="6">
        <v>126</v>
      </c>
      <c r="Q614" s="6">
        <v>119</v>
      </c>
      <c r="R614" s="6">
        <v>117</v>
      </c>
      <c r="S614" s="6">
        <v>116</v>
      </c>
      <c r="T614" s="6">
        <v>118</v>
      </c>
      <c r="U614" s="6">
        <v>118</v>
      </c>
      <c r="V614" s="6">
        <v>114</v>
      </c>
      <c r="W614" s="6">
        <f>VLOOKUP(D614,'[1]EE con sedes'!D:AA,24,0)</f>
        <v>109</v>
      </c>
      <c r="X614" s="6">
        <v>114</v>
      </c>
      <c r="Y614" s="6">
        <v>106</v>
      </c>
      <c r="Z614" s="6">
        <f t="shared" si="27"/>
        <v>-32</v>
      </c>
      <c r="AA614" s="39">
        <f t="shared" si="28"/>
        <v>0.76811594202898548</v>
      </c>
      <c r="AB614" s="23">
        <f t="shared" si="29"/>
        <v>0.23188405797101452</v>
      </c>
    </row>
    <row r="615" spans="1:28">
      <c r="A615" s="5" t="s">
        <v>1720</v>
      </c>
      <c r="B615" s="6" t="s">
        <v>1914</v>
      </c>
      <c r="C615" s="5" t="s">
        <v>1915</v>
      </c>
      <c r="D615" s="6" t="s">
        <v>1930</v>
      </c>
      <c r="E615" s="6" t="s">
        <v>1931</v>
      </c>
      <c r="F615" s="5" t="s">
        <v>1932</v>
      </c>
      <c r="G615" s="5" t="s">
        <v>9</v>
      </c>
      <c r="H615" s="6">
        <v>7</v>
      </c>
      <c r="I615" s="6">
        <v>4</v>
      </c>
      <c r="J615" s="6">
        <v>4</v>
      </c>
      <c r="K615" s="6">
        <v>2</v>
      </c>
      <c r="L615" s="6">
        <v>2</v>
      </c>
      <c r="M615" s="6">
        <v>2</v>
      </c>
      <c r="N615" s="6">
        <v>2</v>
      </c>
      <c r="O615" s="6">
        <v>2</v>
      </c>
      <c r="P615" s="6">
        <v>2</v>
      </c>
      <c r="Q615" s="6">
        <v>5</v>
      </c>
      <c r="R615" s="6">
        <v>5</v>
      </c>
      <c r="S615" s="6">
        <v>7</v>
      </c>
      <c r="T615" s="6">
        <v>7</v>
      </c>
      <c r="U615" s="6">
        <v>7</v>
      </c>
      <c r="V615" s="6">
        <v>7</v>
      </c>
      <c r="W615" s="6">
        <f>VLOOKUP(D615,'[1]EE con sedes'!D:AA,24,0)</f>
        <v>7</v>
      </c>
      <c r="X615" s="6">
        <v>7</v>
      </c>
      <c r="Y615" s="6">
        <v>7</v>
      </c>
      <c r="Z615" s="6">
        <f t="shared" si="27"/>
        <v>0</v>
      </c>
      <c r="AA615" s="39">
        <f t="shared" si="28"/>
        <v>1</v>
      </c>
      <c r="AB615" s="23">
        <f t="shared" si="29"/>
        <v>0</v>
      </c>
    </row>
    <row r="616" spans="1:28">
      <c r="A616" s="5" t="s">
        <v>1720</v>
      </c>
      <c r="B616" s="6" t="s">
        <v>1914</v>
      </c>
      <c r="C616" s="5" t="s">
        <v>1915</v>
      </c>
      <c r="D616" s="6" t="s">
        <v>1933</v>
      </c>
      <c r="E616" s="6" t="s">
        <v>1934</v>
      </c>
      <c r="F616" s="5" t="s">
        <v>1935</v>
      </c>
      <c r="G616" s="5" t="s">
        <v>9</v>
      </c>
      <c r="H616" s="6">
        <v>31</v>
      </c>
      <c r="I616" s="6">
        <v>27</v>
      </c>
      <c r="J616" s="6">
        <v>27</v>
      </c>
      <c r="K616" s="6">
        <v>26</v>
      </c>
      <c r="L616" s="6">
        <v>22</v>
      </c>
      <c r="M616" s="6">
        <v>21</v>
      </c>
      <c r="N616" s="6">
        <v>21</v>
      </c>
      <c r="O616" s="6">
        <v>17</v>
      </c>
      <c r="P616" s="6">
        <v>17</v>
      </c>
      <c r="Q616" s="6">
        <v>18</v>
      </c>
      <c r="R616" s="6">
        <v>24</v>
      </c>
      <c r="S616" s="6">
        <v>25</v>
      </c>
      <c r="T616" s="6">
        <v>25</v>
      </c>
      <c r="U616" s="6">
        <v>25</v>
      </c>
      <c r="V616" s="6">
        <v>27</v>
      </c>
      <c r="W616" s="6">
        <f>VLOOKUP(D616,'[1]EE con sedes'!D:AA,24,0)</f>
        <v>27</v>
      </c>
      <c r="X616" s="6">
        <v>27</v>
      </c>
      <c r="Y616" s="6">
        <v>27</v>
      </c>
      <c r="Z616" s="6">
        <f t="shared" si="27"/>
        <v>-4</v>
      </c>
      <c r="AA616" s="39">
        <f t="shared" si="28"/>
        <v>0.87096774193548387</v>
      </c>
      <c r="AB616" s="23">
        <f t="shared" si="29"/>
        <v>0.12903225806451613</v>
      </c>
    </row>
    <row r="617" spans="1:28">
      <c r="A617" s="5" t="s">
        <v>1720</v>
      </c>
      <c r="B617" s="6" t="s">
        <v>1798</v>
      </c>
      <c r="C617" s="5" t="s">
        <v>6455</v>
      </c>
      <c r="D617" s="6" t="s">
        <v>1798</v>
      </c>
      <c r="E617" s="6" t="s">
        <v>6456</v>
      </c>
      <c r="F617" s="5" t="s">
        <v>6457</v>
      </c>
      <c r="G617" s="5" t="s">
        <v>9</v>
      </c>
      <c r="H617" s="6">
        <v>19</v>
      </c>
      <c r="I617" s="6">
        <v>19</v>
      </c>
      <c r="J617" s="6">
        <v>19</v>
      </c>
      <c r="K617" s="6">
        <v>19</v>
      </c>
      <c r="L617" s="6">
        <v>18</v>
      </c>
      <c r="M617" s="6">
        <v>18</v>
      </c>
      <c r="N617" s="6">
        <v>18</v>
      </c>
      <c r="O617" s="6">
        <v>18</v>
      </c>
      <c r="P617" s="6">
        <v>21</v>
      </c>
      <c r="Q617" s="6">
        <v>21</v>
      </c>
      <c r="R617" s="6">
        <v>20</v>
      </c>
      <c r="S617" s="6">
        <v>20</v>
      </c>
      <c r="T617" s="6">
        <v>20</v>
      </c>
      <c r="U617" s="6">
        <v>20</v>
      </c>
      <c r="V617" s="6">
        <v>20</v>
      </c>
      <c r="W617" s="6">
        <f>VLOOKUP(D617,'[1]EE con sedes'!D:AA,24,0)</f>
        <v>20</v>
      </c>
      <c r="X617" s="6">
        <v>20</v>
      </c>
      <c r="Y617" s="6">
        <v>20</v>
      </c>
      <c r="Z617" s="6">
        <f t="shared" si="27"/>
        <v>1</v>
      </c>
      <c r="AA617" s="39">
        <f t="shared" si="28"/>
        <v>1.0526315789473684</v>
      </c>
      <c r="AB617" s="23">
        <f t="shared" si="29"/>
        <v>-5.2631578947368363E-2</v>
      </c>
    </row>
    <row r="618" spans="1:28">
      <c r="A618" s="5" t="s">
        <v>1720</v>
      </c>
      <c r="B618" s="6" t="s">
        <v>1801</v>
      </c>
      <c r="C618" s="5" t="s">
        <v>6458</v>
      </c>
      <c r="D618" s="6" t="s">
        <v>1801</v>
      </c>
      <c r="E618" s="6" t="s">
        <v>6459</v>
      </c>
      <c r="F618" s="5" t="s">
        <v>6460</v>
      </c>
      <c r="G618" s="5" t="s">
        <v>9</v>
      </c>
      <c r="H618" s="6">
        <v>34</v>
      </c>
      <c r="I618" s="6"/>
      <c r="J618" s="6"/>
      <c r="K618" s="6"/>
      <c r="L618" s="6"/>
      <c r="M618" s="6">
        <v>29</v>
      </c>
      <c r="N618" s="6">
        <v>29</v>
      </c>
      <c r="O618" s="6">
        <v>41</v>
      </c>
      <c r="P618" s="6">
        <v>41</v>
      </c>
      <c r="Q618" s="6">
        <v>45</v>
      </c>
      <c r="R618" s="6">
        <v>53</v>
      </c>
      <c r="S618" s="6">
        <v>53</v>
      </c>
      <c r="T618" s="6">
        <v>53</v>
      </c>
      <c r="U618" s="6">
        <v>53</v>
      </c>
      <c r="V618" s="6">
        <v>47</v>
      </c>
      <c r="W618" s="6">
        <f>VLOOKUP(D618,'[1]EE con sedes'!D:AA,24,0)</f>
        <v>47</v>
      </c>
      <c r="X618" s="6">
        <v>48</v>
      </c>
      <c r="Y618" s="6">
        <v>48</v>
      </c>
      <c r="Z618" s="6">
        <f t="shared" si="27"/>
        <v>14</v>
      </c>
      <c r="AA618" s="39">
        <f t="shared" si="28"/>
        <v>1.411764705882353</v>
      </c>
      <c r="AB618" s="23">
        <f t="shared" si="29"/>
        <v>-0.41176470588235303</v>
      </c>
    </row>
    <row r="619" spans="1:28">
      <c r="A619" s="5" t="s">
        <v>1720</v>
      </c>
      <c r="B619" s="6" t="s">
        <v>1807</v>
      </c>
      <c r="C619" s="5" t="s">
        <v>6461</v>
      </c>
      <c r="D619" s="6" t="s">
        <v>1807</v>
      </c>
      <c r="E619" s="6" t="s">
        <v>6462</v>
      </c>
      <c r="F619" s="5" t="s">
        <v>6463</v>
      </c>
      <c r="G619" s="5" t="s">
        <v>9</v>
      </c>
      <c r="H619" s="6">
        <v>15</v>
      </c>
      <c r="I619" s="6">
        <v>15</v>
      </c>
      <c r="J619" s="6">
        <v>15</v>
      </c>
      <c r="K619" s="6">
        <v>15</v>
      </c>
      <c r="L619" s="6">
        <v>15</v>
      </c>
      <c r="M619" s="6">
        <v>14</v>
      </c>
      <c r="N619" s="6">
        <v>9</v>
      </c>
      <c r="O619" s="6">
        <v>10</v>
      </c>
      <c r="P619" s="6">
        <v>10</v>
      </c>
      <c r="Q619" s="6">
        <v>10</v>
      </c>
      <c r="R619" s="6">
        <v>10</v>
      </c>
      <c r="S619" s="6">
        <v>10</v>
      </c>
      <c r="T619" s="6">
        <v>10</v>
      </c>
      <c r="U619" s="6">
        <v>10</v>
      </c>
      <c r="V619" s="6">
        <v>10</v>
      </c>
      <c r="W619" s="6">
        <f>VLOOKUP(D619,'[1]EE con sedes'!D:AA,24,0)</f>
        <v>10</v>
      </c>
      <c r="X619" s="6">
        <v>12</v>
      </c>
      <c r="Y619" s="6">
        <v>12</v>
      </c>
      <c r="Z619" s="6">
        <f t="shared" si="27"/>
        <v>-3</v>
      </c>
      <c r="AA619" s="39">
        <f t="shared" si="28"/>
        <v>0.8</v>
      </c>
      <c r="AB619" s="23">
        <f t="shared" si="29"/>
        <v>0.19999999999999996</v>
      </c>
    </row>
    <row r="620" spans="1:28">
      <c r="A620" s="5" t="s">
        <v>1720</v>
      </c>
      <c r="B620" s="6" t="s">
        <v>1810</v>
      </c>
      <c r="C620" s="5" t="s">
        <v>6464</v>
      </c>
      <c r="D620" s="6" t="s">
        <v>1810</v>
      </c>
      <c r="E620" s="6" t="s">
        <v>6465</v>
      </c>
      <c r="F620" s="5" t="s">
        <v>6464</v>
      </c>
      <c r="G620" s="5" t="s">
        <v>9</v>
      </c>
      <c r="H620" s="6">
        <v>52</v>
      </c>
      <c r="I620" s="6"/>
      <c r="J620" s="6"/>
      <c r="K620" s="6"/>
      <c r="L620" s="6">
        <v>60</v>
      </c>
      <c r="M620" s="6">
        <v>61</v>
      </c>
      <c r="N620" s="6">
        <v>66</v>
      </c>
      <c r="O620" s="6">
        <v>66</v>
      </c>
      <c r="P620" s="6">
        <v>66</v>
      </c>
      <c r="Q620" s="6">
        <v>66</v>
      </c>
      <c r="R620" s="6">
        <v>66</v>
      </c>
      <c r="S620" s="6">
        <v>66</v>
      </c>
      <c r="T620" s="6">
        <v>66</v>
      </c>
      <c r="U620" s="6">
        <v>66</v>
      </c>
      <c r="V620" s="6">
        <v>68</v>
      </c>
      <c r="W620" s="6">
        <f>VLOOKUP(D620,'[1]EE con sedes'!D:AA,24,0)</f>
        <v>67</v>
      </c>
      <c r="X620" s="6">
        <v>67</v>
      </c>
      <c r="Y620" s="6">
        <v>67</v>
      </c>
      <c r="Z620" s="6">
        <f t="shared" si="27"/>
        <v>15</v>
      </c>
      <c r="AA620" s="39">
        <f t="shared" si="28"/>
        <v>1.2884615384615385</v>
      </c>
      <c r="AB620" s="23">
        <f t="shared" si="29"/>
        <v>-0.28846153846153855</v>
      </c>
    </row>
    <row r="621" spans="1:28">
      <c r="A621" s="5" t="s">
        <v>1720</v>
      </c>
      <c r="B621" s="6" t="s">
        <v>1813</v>
      </c>
      <c r="C621" s="5" t="s">
        <v>6466</v>
      </c>
      <c r="D621" s="6" t="s">
        <v>1813</v>
      </c>
      <c r="E621" s="6" t="s">
        <v>6467</v>
      </c>
      <c r="F621" s="5" t="s">
        <v>6468</v>
      </c>
      <c r="G621" s="5" t="s">
        <v>9</v>
      </c>
      <c r="H621" s="6">
        <v>15</v>
      </c>
      <c r="I621" s="6">
        <v>12</v>
      </c>
      <c r="J621" s="6">
        <v>12</v>
      </c>
      <c r="K621" s="6">
        <v>12</v>
      </c>
      <c r="L621" s="6">
        <v>11</v>
      </c>
      <c r="M621" s="6">
        <v>11</v>
      </c>
      <c r="N621" s="6">
        <v>11</v>
      </c>
      <c r="O621" s="6">
        <v>11</v>
      </c>
      <c r="P621" s="6">
        <v>11</v>
      </c>
      <c r="Q621" s="6">
        <v>10</v>
      </c>
      <c r="R621" s="6">
        <v>10</v>
      </c>
      <c r="S621" s="6">
        <v>10</v>
      </c>
      <c r="T621" s="6">
        <v>10</v>
      </c>
      <c r="U621" s="6">
        <v>10</v>
      </c>
      <c r="V621" s="6">
        <v>10</v>
      </c>
      <c r="W621" s="6">
        <f>VLOOKUP(D621,'[1]EE con sedes'!D:AA,24,0)</f>
        <v>15</v>
      </c>
      <c r="X621" s="6">
        <v>15</v>
      </c>
      <c r="Y621" s="6">
        <v>15</v>
      </c>
      <c r="Z621" s="6">
        <f t="shared" si="27"/>
        <v>0</v>
      </c>
      <c r="AA621" s="39">
        <f t="shared" si="28"/>
        <v>1</v>
      </c>
      <c r="AB621" s="23">
        <f t="shared" si="29"/>
        <v>0</v>
      </c>
    </row>
    <row r="622" spans="1:28">
      <c r="A622" s="5" t="s">
        <v>1720</v>
      </c>
      <c r="B622" s="6" t="s">
        <v>1816</v>
      </c>
      <c r="C622" s="5" t="s">
        <v>6469</v>
      </c>
      <c r="D622" s="6" t="s">
        <v>1816</v>
      </c>
      <c r="E622" s="6" t="s">
        <v>6470</v>
      </c>
      <c r="F622" s="5" t="s">
        <v>6471</v>
      </c>
      <c r="G622" s="5" t="s">
        <v>9</v>
      </c>
      <c r="H622" s="6">
        <v>20</v>
      </c>
      <c r="I622" s="6"/>
      <c r="J622" s="6"/>
      <c r="K622" s="6"/>
      <c r="L622" s="6"/>
      <c r="M622" s="6"/>
      <c r="N622" s="6">
        <v>16</v>
      </c>
      <c r="O622" s="6">
        <v>15</v>
      </c>
      <c r="P622" s="6">
        <v>16</v>
      </c>
      <c r="Q622" s="6">
        <v>16</v>
      </c>
      <c r="R622" s="6">
        <v>17</v>
      </c>
      <c r="S622" s="6">
        <v>17</v>
      </c>
      <c r="T622" s="6">
        <v>17</v>
      </c>
      <c r="U622" s="6">
        <v>17</v>
      </c>
      <c r="V622" s="6">
        <v>17</v>
      </c>
      <c r="W622" s="6">
        <f>VLOOKUP(D622,'[1]EE con sedes'!D:AA,24,0)</f>
        <v>18</v>
      </c>
      <c r="X622" s="6">
        <v>18</v>
      </c>
      <c r="Y622" s="6">
        <v>18</v>
      </c>
      <c r="Z622" s="6">
        <f t="shared" si="27"/>
        <v>-2</v>
      </c>
      <c r="AA622" s="39">
        <f t="shared" si="28"/>
        <v>0.9</v>
      </c>
      <c r="AB622" s="23">
        <f t="shared" si="29"/>
        <v>9.9999999999999978E-2</v>
      </c>
    </row>
    <row r="623" spans="1:28">
      <c r="A623" s="5" t="s">
        <v>1720</v>
      </c>
      <c r="B623" s="6" t="s">
        <v>1819</v>
      </c>
      <c r="C623" s="5" t="s">
        <v>6472</v>
      </c>
      <c r="D623" s="6" t="s">
        <v>1819</v>
      </c>
      <c r="E623" s="6" t="s">
        <v>6473</v>
      </c>
      <c r="F623" s="5" t="s">
        <v>6474</v>
      </c>
      <c r="G623" s="5" t="s">
        <v>9</v>
      </c>
      <c r="H623" s="6">
        <v>49</v>
      </c>
      <c r="I623" s="6">
        <v>45</v>
      </c>
      <c r="J623" s="6">
        <v>44</v>
      </c>
      <c r="K623" s="6">
        <v>42</v>
      </c>
      <c r="L623" s="6">
        <v>41</v>
      </c>
      <c r="M623" s="6">
        <v>37</v>
      </c>
      <c r="N623" s="6">
        <v>44</v>
      </c>
      <c r="O623" s="6">
        <v>44</v>
      </c>
      <c r="P623" s="6">
        <v>44</v>
      </c>
      <c r="Q623" s="6">
        <v>44</v>
      </c>
      <c r="R623" s="6">
        <v>44</v>
      </c>
      <c r="S623" s="6">
        <v>44</v>
      </c>
      <c r="T623" s="6">
        <v>44</v>
      </c>
      <c r="U623" s="6">
        <v>44</v>
      </c>
      <c r="V623" s="6">
        <v>44</v>
      </c>
      <c r="W623" s="6">
        <f>VLOOKUP(D623,'[1]EE con sedes'!D:AA,24,0)</f>
        <v>44</v>
      </c>
      <c r="X623" s="6">
        <v>44</v>
      </c>
      <c r="Y623" s="6">
        <v>49</v>
      </c>
      <c r="Z623" s="6">
        <f t="shared" si="27"/>
        <v>0</v>
      </c>
      <c r="AA623" s="39">
        <f t="shared" si="28"/>
        <v>1</v>
      </c>
      <c r="AB623" s="23">
        <f t="shared" si="29"/>
        <v>0</v>
      </c>
    </row>
    <row r="624" spans="1:28">
      <c r="A624" s="5" t="s">
        <v>1720</v>
      </c>
      <c r="B624" s="6" t="s">
        <v>1822</v>
      </c>
      <c r="C624" s="5" t="s">
        <v>6475</v>
      </c>
      <c r="D624" s="6" t="s">
        <v>1822</v>
      </c>
      <c r="E624" s="6" t="s">
        <v>6476</v>
      </c>
      <c r="F624" s="5" t="s">
        <v>6475</v>
      </c>
      <c r="G624" s="5" t="s">
        <v>9</v>
      </c>
      <c r="H624" s="6">
        <v>14</v>
      </c>
      <c r="I624" s="6">
        <v>13</v>
      </c>
      <c r="J624" s="6">
        <v>12</v>
      </c>
      <c r="K624" s="6">
        <v>12</v>
      </c>
      <c r="L624" s="6">
        <v>10</v>
      </c>
      <c r="M624" s="6">
        <v>9</v>
      </c>
      <c r="N624" s="6">
        <v>9</v>
      </c>
      <c r="O624" s="6">
        <v>10</v>
      </c>
      <c r="P624" s="6">
        <v>10</v>
      </c>
      <c r="Q624" s="6">
        <v>10</v>
      </c>
      <c r="R624" s="6">
        <v>10</v>
      </c>
      <c r="S624" s="6">
        <v>10</v>
      </c>
      <c r="T624" s="6">
        <v>10</v>
      </c>
      <c r="U624" s="6">
        <v>10</v>
      </c>
      <c r="V624" s="6">
        <v>10</v>
      </c>
      <c r="W624" s="6">
        <f>VLOOKUP(D624,'[1]EE con sedes'!D:AA,24,0)</f>
        <v>10</v>
      </c>
      <c r="X624" s="6">
        <v>14</v>
      </c>
      <c r="Y624" s="6">
        <v>11</v>
      </c>
      <c r="Z624" s="6">
        <f t="shared" si="27"/>
        <v>-3</v>
      </c>
      <c r="AA624" s="39">
        <f t="shared" si="28"/>
        <v>0.7857142857142857</v>
      </c>
      <c r="AB624" s="23">
        <f t="shared" si="29"/>
        <v>0.2142857142857143</v>
      </c>
    </row>
    <row r="625" spans="1:28">
      <c r="A625" s="5" t="s">
        <v>1720</v>
      </c>
      <c r="B625" s="6" t="s">
        <v>1936</v>
      </c>
      <c r="C625" s="5" t="s">
        <v>1937</v>
      </c>
      <c r="D625" s="6" t="s">
        <v>1936</v>
      </c>
      <c r="E625" s="6" t="s">
        <v>1938</v>
      </c>
      <c r="F625" s="5" t="s">
        <v>1939</v>
      </c>
      <c r="G625" s="5" t="s">
        <v>5</v>
      </c>
      <c r="H625" s="6">
        <v>548</v>
      </c>
      <c r="I625" s="6">
        <v>466</v>
      </c>
      <c r="J625" s="6">
        <v>480</v>
      </c>
      <c r="K625" s="6">
        <v>465</v>
      </c>
      <c r="L625" s="6">
        <v>465</v>
      </c>
      <c r="M625" s="6">
        <v>489</v>
      </c>
      <c r="N625" s="6">
        <v>485</v>
      </c>
      <c r="O625" s="6">
        <v>481</v>
      </c>
      <c r="P625" s="6">
        <v>483</v>
      </c>
      <c r="Q625" s="6">
        <v>483</v>
      </c>
      <c r="R625" s="6">
        <v>487</v>
      </c>
      <c r="S625" s="6">
        <v>484</v>
      </c>
      <c r="T625" s="6">
        <v>480</v>
      </c>
      <c r="U625" s="6">
        <v>480</v>
      </c>
      <c r="V625" s="6">
        <v>479</v>
      </c>
      <c r="W625" s="6">
        <f>VLOOKUP(D625,'[1]EE con sedes'!D:AA,24,0)</f>
        <v>479</v>
      </c>
      <c r="X625" s="6">
        <v>492</v>
      </c>
      <c r="Y625" s="6">
        <v>499</v>
      </c>
      <c r="Z625" s="6">
        <f t="shared" si="27"/>
        <v>-49</v>
      </c>
      <c r="AA625" s="39">
        <f t="shared" si="28"/>
        <v>0.91058394160583944</v>
      </c>
      <c r="AB625" s="23">
        <f t="shared" si="29"/>
        <v>8.9416058394160558E-2</v>
      </c>
    </row>
    <row r="626" spans="1:28">
      <c r="A626" s="5" t="s">
        <v>1940</v>
      </c>
      <c r="B626" s="6" t="s">
        <v>1941</v>
      </c>
      <c r="C626" s="5" t="s">
        <v>108</v>
      </c>
      <c r="D626" s="6" t="s">
        <v>1941</v>
      </c>
      <c r="E626" s="6" t="s">
        <v>1942</v>
      </c>
      <c r="F626" s="5" t="s">
        <v>108</v>
      </c>
      <c r="G626" s="5" t="s">
        <v>9</v>
      </c>
      <c r="H626" s="6">
        <v>237</v>
      </c>
      <c r="I626" s="6">
        <v>203</v>
      </c>
      <c r="J626" s="6">
        <v>215</v>
      </c>
      <c r="K626" s="6">
        <v>214</v>
      </c>
      <c r="L626" s="6">
        <v>216</v>
      </c>
      <c r="M626" s="6">
        <v>219</v>
      </c>
      <c r="N626" s="6">
        <v>219</v>
      </c>
      <c r="O626" s="6">
        <v>219</v>
      </c>
      <c r="P626" s="6">
        <v>220</v>
      </c>
      <c r="Q626" s="6">
        <v>220</v>
      </c>
      <c r="R626" s="6">
        <v>220</v>
      </c>
      <c r="S626" s="6">
        <v>220</v>
      </c>
      <c r="T626" s="6">
        <v>218</v>
      </c>
      <c r="U626" s="6">
        <v>218</v>
      </c>
      <c r="V626" s="6">
        <v>219</v>
      </c>
      <c r="W626" s="6">
        <f>VLOOKUP(D626,'[1]EE con sedes'!D:AA,24,0)</f>
        <v>220</v>
      </c>
      <c r="X626" s="6">
        <v>221</v>
      </c>
      <c r="Y626" s="6">
        <v>220</v>
      </c>
      <c r="Z626" s="6">
        <f t="shared" si="27"/>
        <v>-17</v>
      </c>
      <c r="AA626" s="39">
        <f t="shared" si="28"/>
        <v>0.92827004219409281</v>
      </c>
      <c r="AB626" s="23">
        <f t="shared" si="29"/>
        <v>7.1729957805907185E-2</v>
      </c>
    </row>
    <row r="627" spans="1:28">
      <c r="A627" s="5" t="s">
        <v>1940</v>
      </c>
      <c r="B627" s="6" t="s">
        <v>1941</v>
      </c>
      <c r="C627" s="5" t="s">
        <v>108</v>
      </c>
      <c r="D627" s="6" t="s">
        <v>1943</v>
      </c>
      <c r="E627" s="6" t="s">
        <v>1944</v>
      </c>
      <c r="F627" s="5" t="s">
        <v>1945</v>
      </c>
      <c r="G627" s="5" t="s">
        <v>9</v>
      </c>
      <c r="H627" s="6">
        <v>8</v>
      </c>
      <c r="I627" s="6">
        <v>10</v>
      </c>
      <c r="J627" s="6">
        <v>10</v>
      </c>
      <c r="K627" s="6">
        <v>10</v>
      </c>
      <c r="L627" s="6">
        <v>10</v>
      </c>
      <c r="M627" s="6">
        <v>10</v>
      </c>
      <c r="N627" s="6">
        <v>10</v>
      </c>
      <c r="O627" s="6">
        <v>10</v>
      </c>
      <c r="P627" s="6">
        <v>10</v>
      </c>
      <c r="Q627" s="6">
        <v>10</v>
      </c>
      <c r="R627" s="6">
        <v>10</v>
      </c>
      <c r="S627" s="6">
        <v>10</v>
      </c>
      <c r="T627" s="6">
        <v>10</v>
      </c>
      <c r="U627" s="6">
        <v>10</v>
      </c>
      <c r="V627" s="6">
        <v>10</v>
      </c>
      <c r="W627" s="6">
        <f>VLOOKUP(D627,'[1]EE con sedes'!D:AA,24,0)</f>
        <v>10</v>
      </c>
      <c r="X627" s="6">
        <v>10</v>
      </c>
      <c r="Y627" s="6">
        <v>10</v>
      </c>
      <c r="Z627" s="6">
        <f t="shared" si="27"/>
        <v>2</v>
      </c>
      <c r="AA627" s="39">
        <f t="shared" si="28"/>
        <v>1.25</v>
      </c>
      <c r="AB627" s="23">
        <f t="shared" si="29"/>
        <v>-0.25</v>
      </c>
    </row>
    <row r="628" spans="1:28">
      <c r="A628" s="5" t="s">
        <v>1940</v>
      </c>
      <c r="B628" s="6" t="s">
        <v>1941</v>
      </c>
      <c r="C628" s="5" t="s">
        <v>108</v>
      </c>
      <c r="D628" s="6" t="s">
        <v>1946</v>
      </c>
      <c r="E628" s="6" t="s">
        <v>1947</v>
      </c>
      <c r="F628" s="5" t="s">
        <v>1948</v>
      </c>
      <c r="G628" s="5" t="s">
        <v>9</v>
      </c>
      <c r="H628" s="6">
        <v>8</v>
      </c>
      <c r="I628" s="6">
        <v>8</v>
      </c>
      <c r="J628" s="6">
        <v>8</v>
      </c>
      <c r="K628" s="6">
        <v>8</v>
      </c>
      <c r="L628" s="6">
        <v>8</v>
      </c>
      <c r="M628" s="6">
        <v>8</v>
      </c>
      <c r="N628" s="6">
        <v>8</v>
      </c>
      <c r="O628" s="6">
        <v>8</v>
      </c>
      <c r="P628" s="6">
        <v>8</v>
      </c>
      <c r="Q628" s="6">
        <v>8</v>
      </c>
      <c r="R628" s="6">
        <v>8</v>
      </c>
      <c r="S628" s="6">
        <v>8</v>
      </c>
      <c r="T628" s="6">
        <v>8</v>
      </c>
      <c r="U628" s="6">
        <v>8</v>
      </c>
      <c r="V628" s="6">
        <v>8</v>
      </c>
      <c r="W628" s="6">
        <f>VLOOKUP(D628,'[1]EE con sedes'!D:AA,24,0)</f>
        <v>8</v>
      </c>
      <c r="X628" s="6">
        <v>7</v>
      </c>
      <c r="Y628" s="6">
        <v>7</v>
      </c>
      <c r="Z628" s="6">
        <f t="shared" si="27"/>
        <v>-1</v>
      </c>
      <c r="AA628" s="39">
        <f t="shared" si="28"/>
        <v>0.875</v>
      </c>
      <c r="AB628" s="23">
        <f t="shared" si="29"/>
        <v>0.125</v>
      </c>
    </row>
    <row r="629" spans="1:28">
      <c r="A629" s="5" t="s">
        <v>1940</v>
      </c>
      <c r="B629" s="6" t="s">
        <v>1941</v>
      </c>
      <c r="C629" s="5" t="s">
        <v>108</v>
      </c>
      <c r="D629" s="6" t="s">
        <v>1949</v>
      </c>
      <c r="E629" s="6" t="s">
        <v>1950</v>
      </c>
      <c r="F629" s="5" t="s">
        <v>1951</v>
      </c>
      <c r="G629" s="5" t="s">
        <v>9</v>
      </c>
      <c r="H629" s="6">
        <v>1</v>
      </c>
      <c r="I629" s="6">
        <v>1</v>
      </c>
      <c r="J629" s="6">
        <v>1</v>
      </c>
      <c r="K629" s="6">
        <v>1</v>
      </c>
      <c r="L629" s="6">
        <v>1</v>
      </c>
      <c r="M629" s="6">
        <v>1</v>
      </c>
      <c r="N629" s="6">
        <v>1</v>
      </c>
      <c r="O629" s="6">
        <v>1</v>
      </c>
      <c r="P629" s="6">
        <v>1</v>
      </c>
      <c r="Q629" s="6">
        <v>1</v>
      </c>
      <c r="R629" s="6">
        <v>1</v>
      </c>
      <c r="S629" s="6">
        <v>1</v>
      </c>
      <c r="T629" s="6">
        <v>1</v>
      </c>
      <c r="U629" s="6">
        <v>1</v>
      </c>
      <c r="V629" s="6">
        <v>1</v>
      </c>
      <c r="W629" s="6">
        <f>VLOOKUP(D629,'[1]EE con sedes'!D:AA,24,0)</f>
        <v>1</v>
      </c>
      <c r="X629" s="6">
        <v>1</v>
      </c>
      <c r="Y629" s="6">
        <v>1</v>
      </c>
      <c r="Z629" s="6">
        <f t="shared" si="27"/>
        <v>0</v>
      </c>
      <c r="AA629" s="39">
        <f t="shared" si="28"/>
        <v>1</v>
      </c>
      <c r="AB629" s="23">
        <f t="shared" si="29"/>
        <v>0</v>
      </c>
    </row>
    <row r="630" spans="1:28">
      <c r="A630" s="5" t="s">
        <v>1940</v>
      </c>
      <c r="B630" s="6" t="s">
        <v>1941</v>
      </c>
      <c r="C630" s="5" t="s">
        <v>108</v>
      </c>
      <c r="D630" s="6" t="s">
        <v>1952</v>
      </c>
      <c r="E630" s="6" t="s">
        <v>1953</v>
      </c>
      <c r="F630" s="5" t="s">
        <v>1954</v>
      </c>
      <c r="G630" s="5" t="s">
        <v>9</v>
      </c>
      <c r="H630" s="6">
        <v>9</v>
      </c>
      <c r="I630" s="6">
        <v>9</v>
      </c>
      <c r="J630" s="6">
        <v>9</v>
      </c>
      <c r="K630" s="6">
        <v>9</v>
      </c>
      <c r="L630" s="6">
        <v>9</v>
      </c>
      <c r="M630" s="6">
        <v>9</v>
      </c>
      <c r="N630" s="6">
        <v>8</v>
      </c>
      <c r="O630" s="6">
        <v>8</v>
      </c>
      <c r="P630" s="6">
        <v>8</v>
      </c>
      <c r="Q630" s="6">
        <v>8</v>
      </c>
      <c r="R630" s="6">
        <v>8</v>
      </c>
      <c r="S630" s="6">
        <v>8</v>
      </c>
      <c r="T630" s="6">
        <v>8</v>
      </c>
      <c r="U630" s="6">
        <v>8</v>
      </c>
      <c r="V630" s="6">
        <v>8</v>
      </c>
      <c r="W630" s="6">
        <f>VLOOKUP(D630,'[1]EE con sedes'!D:AA,24,0)</f>
        <v>8</v>
      </c>
      <c r="X630" s="6">
        <v>8</v>
      </c>
      <c r="Y630" s="6">
        <v>8</v>
      </c>
      <c r="Z630" s="6">
        <f t="shared" si="27"/>
        <v>-1</v>
      </c>
      <c r="AA630" s="39">
        <f t="shared" si="28"/>
        <v>0.88888888888888884</v>
      </c>
      <c r="AB630" s="23">
        <f t="shared" si="29"/>
        <v>0.11111111111111116</v>
      </c>
    </row>
    <row r="631" spans="1:28">
      <c r="A631" s="5" t="s">
        <v>1940</v>
      </c>
      <c r="B631" s="6" t="s">
        <v>1941</v>
      </c>
      <c r="C631" s="5" t="s">
        <v>108</v>
      </c>
      <c r="D631" s="6" t="s">
        <v>1955</v>
      </c>
      <c r="E631" s="6" t="s">
        <v>1956</v>
      </c>
      <c r="F631" s="5" t="s">
        <v>1957</v>
      </c>
      <c r="G631" s="5" t="s">
        <v>9</v>
      </c>
      <c r="H631" s="6">
        <v>12</v>
      </c>
      <c r="I631" s="6">
        <v>12</v>
      </c>
      <c r="J631" s="6">
        <v>12</v>
      </c>
      <c r="K631" s="6">
        <v>12</v>
      </c>
      <c r="L631" s="6">
        <v>12</v>
      </c>
      <c r="M631" s="6">
        <v>12</v>
      </c>
      <c r="N631" s="6">
        <v>12</v>
      </c>
      <c r="O631" s="6">
        <v>12</v>
      </c>
      <c r="P631" s="6">
        <v>12</v>
      </c>
      <c r="Q631" s="6">
        <v>12</v>
      </c>
      <c r="R631" s="6">
        <v>12</v>
      </c>
      <c r="S631" s="6">
        <v>12</v>
      </c>
      <c r="T631" s="6">
        <v>12</v>
      </c>
      <c r="U631" s="6">
        <v>12</v>
      </c>
      <c r="V631" s="6">
        <v>12</v>
      </c>
      <c r="W631" s="6">
        <f>VLOOKUP(D631,'[1]EE con sedes'!D:AA,24,0)</f>
        <v>12</v>
      </c>
      <c r="X631" s="6">
        <v>12</v>
      </c>
      <c r="Y631" s="6">
        <v>12</v>
      </c>
      <c r="Z631" s="6">
        <f t="shared" si="27"/>
        <v>0</v>
      </c>
      <c r="AA631" s="39">
        <f t="shared" si="28"/>
        <v>1</v>
      </c>
      <c r="AB631" s="23">
        <f t="shared" si="29"/>
        <v>0</v>
      </c>
    </row>
    <row r="632" spans="1:28">
      <c r="A632" s="5" t="s">
        <v>1940</v>
      </c>
      <c r="B632" s="6" t="s">
        <v>1941</v>
      </c>
      <c r="C632" s="5" t="s">
        <v>108</v>
      </c>
      <c r="D632" s="6" t="s">
        <v>1958</v>
      </c>
      <c r="E632" s="6" t="s">
        <v>1959</v>
      </c>
      <c r="F632" s="5" t="s">
        <v>1960</v>
      </c>
      <c r="G632" s="5" t="s">
        <v>9</v>
      </c>
      <c r="H632" s="6">
        <v>11</v>
      </c>
      <c r="I632" s="6">
        <v>6</v>
      </c>
      <c r="J632" s="6">
        <v>6</v>
      </c>
      <c r="K632" s="6">
        <v>6</v>
      </c>
      <c r="L632" s="6">
        <v>6</v>
      </c>
      <c r="M632" s="6">
        <v>6</v>
      </c>
      <c r="N632" s="6">
        <v>6</v>
      </c>
      <c r="O632" s="6">
        <v>6</v>
      </c>
      <c r="P632" s="6">
        <v>6</v>
      </c>
      <c r="Q632" s="6">
        <v>6</v>
      </c>
      <c r="R632" s="6">
        <v>6</v>
      </c>
      <c r="S632" s="6">
        <v>6</v>
      </c>
      <c r="T632" s="6">
        <v>6</v>
      </c>
      <c r="U632" s="6">
        <v>6</v>
      </c>
      <c r="V632" s="6">
        <v>6</v>
      </c>
      <c r="W632" s="6">
        <f>VLOOKUP(D632,'[1]EE con sedes'!D:AA,24,0)</f>
        <v>6</v>
      </c>
      <c r="X632" s="6">
        <v>7</v>
      </c>
      <c r="Y632" s="6">
        <v>7</v>
      </c>
      <c r="Z632" s="6">
        <f t="shared" si="27"/>
        <v>-4</v>
      </c>
      <c r="AA632" s="39">
        <f t="shared" si="28"/>
        <v>0.63636363636363635</v>
      </c>
      <c r="AB632" s="23">
        <f t="shared" si="29"/>
        <v>0.36363636363636365</v>
      </c>
    </row>
    <row r="633" spans="1:28">
      <c r="A633" s="5" t="s">
        <v>1940</v>
      </c>
      <c r="B633" s="6" t="s">
        <v>1961</v>
      </c>
      <c r="C633" s="5" t="s">
        <v>1962</v>
      </c>
      <c r="D633" s="6" t="s">
        <v>6477</v>
      </c>
      <c r="E633" s="6" t="s">
        <v>6478</v>
      </c>
      <c r="F633" s="5" t="s">
        <v>6479</v>
      </c>
      <c r="G633" s="5" t="s">
        <v>9</v>
      </c>
      <c r="H633" s="6">
        <v>2</v>
      </c>
      <c r="I633" s="6">
        <v>1</v>
      </c>
      <c r="J633" s="6">
        <v>1</v>
      </c>
      <c r="K633" s="6">
        <v>1</v>
      </c>
      <c r="L633" s="6">
        <v>1</v>
      </c>
      <c r="M633" s="6">
        <v>2</v>
      </c>
      <c r="N633" s="6">
        <v>2</v>
      </c>
      <c r="O633" s="6">
        <v>2</v>
      </c>
      <c r="P633" s="6">
        <v>2</v>
      </c>
      <c r="Q633" s="6">
        <v>2</v>
      </c>
      <c r="R633" s="6">
        <v>2</v>
      </c>
      <c r="S633" s="6">
        <v>2</v>
      </c>
      <c r="T633" s="6">
        <v>2</v>
      </c>
      <c r="U633" s="6">
        <v>2</v>
      </c>
      <c r="V633" s="6">
        <v>2</v>
      </c>
      <c r="W633" s="6">
        <f>VLOOKUP(D633,'[1]EE con sedes'!D:AA,24,0)</f>
        <v>2</v>
      </c>
      <c r="X633" s="6"/>
      <c r="Y633" s="6"/>
      <c r="Z633" s="6">
        <f t="shared" si="27"/>
        <v>-2</v>
      </c>
      <c r="AA633" s="39">
        <f t="shared" si="28"/>
        <v>0</v>
      </c>
      <c r="AB633" s="23">
        <f t="shared" si="29"/>
        <v>1</v>
      </c>
    </row>
    <row r="634" spans="1:28">
      <c r="A634" s="5" t="s">
        <v>1940</v>
      </c>
      <c r="B634" s="6" t="s">
        <v>1961</v>
      </c>
      <c r="C634" s="5" t="s">
        <v>1962</v>
      </c>
      <c r="D634" s="6" t="s">
        <v>1963</v>
      </c>
      <c r="E634" s="6" t="s">
        <v>1964</v>
      </c>
      <c r="F634" s="5" t="s">
        <v>1965</v>
      </c>
      <c r="G634" s="5" t="s">
        <v>9</v>
      </c>
      <c r="H634" s="6">
        <v>18</v>
      </c>
      <c r="I634" s="6">
        <v>13</v>
      </c>
      <c r="J634" s="6">
        <v>14</v>
      </c>
      <c r="K634" s="6">
        <v>15</v>
      </c>
      <c r="L634" s="6">
        <v>13</v>
      </c>
      <c r="M634" s="6">
        <v>11</v>
      </c>
      <c r="N634" s="6">
        <v>13</v>
      </c>
      <c r="O634" s="6">
        <v>14</v>
      </c>
      <c r="P634" s="6">
        <v>14</v>
      </c>
      <c r="Q634" s="6">
        <v>14</v>
      </c>
      <c r="R634" s="6">
        <v>14</v>
      </c>
      <c r="S634" s="6">
        <v>14</v>
      </c>
      <c r="T634" s="6">
        <v>14</v>
      </c>
      <c r="U634" s="6">
        <v>14</v>
      </c>
      <c r="V634" s="6">
        <v>14</v>
      </c>
      <c r="W634" s="6">
        <f>VLOOKUP(D634,'[1]EE con sedes'!D:AA,24,0)</f>
        <v>14</v>
      </c>
      <c r="X634" s="6">
        <v>15</v>
      </c>
      <c r="Y634" s="6">
        <v>15</v>
      </c>
      <c r="Z634" s="6">
        <f t="shared" si="27"/>
        <v>-3</v>
      </c>
      <c r="AA634" s="39">
        <f t="shared" si="28"/>
        <v>0.83333333333333337</v>
      </c>
      <c r="AB634" s="23">
        <f t="shared" si="29"/>
        <v>0.16666666666666663</v>
      </c>
    </row>
    <row r="635" spans="1:28">
      <c r="A635" s="5" t="s">
        <v>1940</v>
      </c>
      <c r="B635" s="6" t="s">
        <v>1961</v>
      </c>
      <c r="C635" s="5" t="s">
        <v>1962</v>
      </c>
      <c r="D635" s="6" t="s">
        <v>1966</v>
      </c>
      <c r="E635" s="6" t="s">
        <v>1967</v>
      </c>
      <c r="F635" s="5" t="s">
        <v>1968</v>
      </c>
      <c r="G635" s="5" t="s">
        <v>5</v>
      </c>
      <c r="H635" s="6">
        <v>111</v>
      </c>
      <c r="I635" s="6">
        <v>93</v>
      </c>
      <c r="J635" s="6">
        <v>95</v>
      </c>
      <c r="K635" s="6">
        <v>98</v>
      </c>
      <c r="L635" s="6">
        <v>105</v>
      </c>
      <c r="M635" s="6">
        <v>105</v>
      </c>
      <c r="N635" s="6">
        <v>106</v>
      </c>
      <c r="O635" s="6">
        <v>107</v>
      </c>
      <c r="P635" s="6">
        <v>106</v>
      </c>
      <c r="Q635" s="6">
        <v>106</v>
      </c>
      <c r="R635" s="6">
        <v>106</v>
      </c>
      <c r="S635" s="6">
        <v>105</v>
      </c>
      <c r="T635" s="6">
        <v>105</v>
      </c>
      <c r="U635" s="6">
        <v>104</v>
      </c>
      <c r="V635" s="6">
        <v>105</v>
      </c>
      <c r="W635" s="6">
        <f>VLOOKUP(D635,'[1]EE con sedes'!D:AA,24,0)</f>
        <v>107</v>
      </c>
      <c r="X635" s="6">
        <v>109</v>
      </c>
      <c r="Y635" s="6">
        <v>110</v>
      </c>
      <c r="Z635" s="6">
        <f t="shared" si="27"/>
        <v>-1</v>
      </c>
      <c r="AA635" s="39">
        <f t="shared" si="28"/>
        <v>0.99099099099099097</v>
      </c>
      <c r="AB635" s="23">
        <f t="shared" si="29"/>
        <v>9.009009009009028E-3</v>
      </c>
    </row>
    <row r="636" spans="1:28">
      <c r="A636" s="5" t="s">
        <v>1940</v>
      </c>
      <c r="B636" s="6" t="s">
        <v>1961</v>
      </c>
      <c r="C636" s="5" t="s">
        <v>1962</v>
      </c>
      <c r="D636" s="6" t="s">
        <v>1961</v>
      </c>
      <c r="E636" s="6" t="s">
        <v>1969</v>
      </c>
      <c r="F636" s="5" t="s">
        <v>1970</v>
      </c>
      <c r="G636" s="5" t="s">
        <v>5</v>
      </c>
      <c r="H636" s="6">
        <v>254</v>
      </c>
      <c r="I636" s="6">
        <v>235</v>
      </c>
      <c r="J636" s="6">
        <v>253</v>
      </c>
      <c r="K636" s="6">
        <v>260</v>
      </c>
      <c r="L636" s="6">
        <v>260</v>
      </c>
      <c r="M636" s="6">
        <v>259</v>
      </c>
      <c r="N636" s="6">
        <v>263</v>
      </c>
      <c r="O636" s="6">
        <v>267</v>
      </c>
      <c r="P636" s="6">
        <v>268</v>
      </c>
      <c r="Q636" s="6">
        <v>268</v>
      </c>
      <c r="R636" s="6">
        <v>268</v>
      </c>
      <c r="S636" s="6">
        <v>268</v>
      </c>
      <c r="T636" s="6">
        <v>268</v>
      </c>
      <c r="U636" s="6">
        <v>267</v>
      </c>
      <c r="V636" s="6">
        <v>267</v>
      </c>
      <c r="W636" s="6">
        <f>VLOOKUP(D636,'[1]EE con sedes'!D:AA,24,0)</f>
        <v>264</v>
      </c>
      <c r="X636" s="6">
        <v>266</v>
      </c>
      <c r="Y636" s="6">
        <v>266</v>
      </c>
      <c r="Z636" s="6">
        <f t="shared" si="27"/>
        <v>12</v>
      </c>
      <c r="AA636" s="39">
        <f t="shared" si="28"/>
        <v>1.0472440944881889</v>
      </c>
      <c r="AB636" s="23">
        <f t="shared" si="29"/>
        <v>-4.7244094488188892E-2</v>
      </c>
    </row>
    <row r="637" spans="1:28">
      <c r="A637" s="5" t="s">
        <v>1940</v>
      </c>
      <c r="B637" s="6" t="s">
        <v>1961</v>
      </c>
      <c r="C637" s="5" t="s">
        <v>1962</v>
      </c>
      <c r="D637" s="6" t="s">
        <v>1971</v>
      </c>
      <c r="E637" s="6" t="s">
        <v>1972</v>
      </c>
      <c r="F637" s="5" t="s">
        <v>1973</v>
      </c>
      <c r="G637" s="5" t="s">
        <v>9</v>
      </c>
      <c r="H637" s="6">
        <v>17</v>
      </c>
      <c r="I637" s="6">
        <v>16</v>
      </c>
      <c r="J637" s="6">
        <v>16</v>
      </c>
      <c r="K637" s="6">
        <v>16</v>
      </c>
      <c r="L637" s="6">
        <v>16</v>
      </c>
      <c r="M637" s="6">
        <v>16</v>
      </c>
      <c r="N637" s="6">
        <v>16</v>
      </c>
      <c r="O637" s="6">
        <v>16</v>
      </c>
      <c r="P637" s="6">
        <v>16</v>
      </c>
      <c r="Q637" s="6">
        <v>16</v>
      </c>
      <c r="R637" s="6">
        <v>16</v>
      </c>
      <c r="S637" s="6">
        <v>16</v>
      </c>
      <c r="T637" s="6">
        <v>16</v>
      </c>
      <c r="U637" s="6">
        <v>16</v>
      </c>
      <c r="V637" s="6">
        <v>16</v>
      </c>
      <c r="W637" s="6">
        <f>VLOOKUP(D637,'[1]EE con sedes'!D:AA,24,0)</f>
        <v>16</v>
      </c>
      <c r="X637" s="6">
        <v>16</v>
      </c>
      <c r="Y637" s="6">
        <v>16</v>
      </c>
      <c r="Z637" s="6">
        <f t="shared" si="27"/>
        <v>-1</v>
      </c>
      <c r="AA637" s="39">
        <f t="shared" si="28"/>
        <v>0.94117647058823528</v>
      </c>
      <c r="AB637" s="23">
        <f t="shared" si="29"/>
        <v>5.8823529411764719E-2</v>
      </c>
    </row>
    <row r="638" spans="1:28">
      <c r="A638" s="5" t="s">
        <v>1940</v>
      </c>
      <c r="B638" s="6" t="s">
        <v>1961</v>
      </c>
      <c r="C638" s="5" t="s">
        <v>1962</v>
      </c>
      <c r="D638" s="6" t="s">
        <v>1974</v>
      </c>
      <c r="E638" s="6" t="s">
        <v>1975</v>
      </c>
      <c r="F638" s="5" t="s">
        <v>1976</v>
      </c>
      <c r="G638" s="5" t="s">
        <v>9</v>
      </c>
      <c r="H638" s="6">
        <v>10</v>
      </c>
      <c r="I638" s="6">
        <v>8</v>
      </c>
      <c r="J638" s="6">
        <v>10</v>
      </c>
      <c r="K638" s="6">
        <v>11</v>
      </c>
      <c r="L638" s="6">
        <v>13</v>
      </c>
      <c r="M638" s="6">
        <v>12</v>
      </c>
      <c r="N638" s="6">
        <v>13</v>
      </c>
      <c r="O638" s="6">
        <v>13</v>
      </c>
      <c r="P638" s="6">
        <v>13</v>
      </c>
      <c r="Q638" s="6">
        <v>13</v>
      </c>
      <c r="R638" s="6">
        <v>13</v>
      </c>
      <c r="S638" s="6">
        <v>13</v>
      </c>
      <c r="T638" s="6">
        <v>13</v>
      </c>
      <c r="U638" s="6">
        <v>13</v>
      </c>
      <c r="V638" s="6">
        <v>13</v>
      </c>
      <c r="W638" s="6">
        <f>VLOOKUP(D638,'[1]EE con sedes'!D:AA,24,0)</f>
        <v>13</v>
      </c>
      <c r="X638" s="6">
        <v>13</v>
      </c>
      <c r="Y638" s="6">
        <v>13</v>
      </c>
      <c r="Z638" s="6">
        <f t="shared" si="27"/>
        <v>3</v>
      </c>
      <c r="AA638" s="39">
        <f t="shared" si="28"/>
        <v>1.3</v>
      </c>
      <c r="AB638" s="23">
        <f t="shared" si="29"/>
        <v>-0.30000000000000004</v>
      </c>
    </row>
    <row r="639" spans="1:28">
      <c r="A639" s="5" t="s">
        <v>1940</v>
      </c>
      <c r="B639" s="6" t="s">
        <v>1961</v>
      </c>
      <c r="C639" s="5" t="s">
        <v>1962</v>
      </c>
      <c r="D639" s="6" t="s">
        <v>1977</v>
      </c>
      <c r="E639" s="6" t="s">
        <v>1978</v>
      </c>
      <c r="F639" s="5" t="s">
        <v>1979</v>
      </c>
      <c r="G639" s="5" t="s">
        <v>9</v>
      </c>
      <c r="H639" s="6">
        <v>9</v>
      </c>
      <c r="I639" s="6">
        <v>10</v>
      </c>
      <c r="J639" s="6">
        <v>10</v>
      </c>
      <c r="K639" s="6">
        <v>10</v>
      </c>
      <c r="L639" s="6">
        <v>10</v>
      </c>
      <c r="M639" s="6">
        <v>10</v>
      </c>
      <c r="N639" s="6">
        <v>10</v>
      </c>
      <c r="O639" s="6">
        <v>10</v>
      </c>
      <c r="P639" s="6">
        <v>10</v>
      </c>
      <c r="Q639" s="6">
        <v>10</v>
      </c>
      <c r="R639" s="6">
        <v>10</v>
      </c>
      <c r="S639" s="6">
        <v>10</v>
      </c>
      <c r="T639" s="6">
        <v>10</v>
      </c>
      <c r="U639" s="6">
        <v>10</v>
      </c>
      <c r="V639" s="6">
        <v>10</v>
      </c>
      <c r="W639" s="6">
        <f>VLOOKUP(D639,'[1]EE con sedes'!D:AA,24,0)</f>
        <v>10</v>
      </c>
      <c r="X639" s="6">
        <v>10</v>
      </c>
      <c r="Y639" s="6">
        <v>10</v>
      </c>
      <c r="Z639" s="6">
        <f t="shared" si="27"/>
        <v>1</v>
      </c>
      <c r="AA639" s="39">
        <f t="shared" si="28"/>
        <v>1.1111111111111112</v>
      </c>
      <c r="AB639" s="23">
        <f t="shared" si="29"/>
        <v>-0.11111111111111116</v>
      </c>
    </row>
    <row r="640" spans="1:28">
      <c r="A640" s="5" t="s">
        <v>1940</v>
      </c>
      <c r="B640" s="6" t="s">
        <v>1961</v>
      </c>
      <c r="C640" s="5" t="s">
        <v>1962</v>
      </c>
      <c r="D640" s="6" t="s">
        <v>1980</v>
      </c>
      <c r="E640" s="6" t="s">
        <v>1981</v>
      </c>
      <c r="F640" s="5" t="s">
        <v>1982</v>
      </c>
      <c r="G640" s="5" t="s">
        <v>9</v>
      </c>
      <c r="H640" s="6">
        <v>28</v>
      </c>
      <c r="I640" s="6">
        <v>22</v>
      </c>
      <c r="J640" s="6">
        <v>22</v>
      </c>
      <c r="K640" s="6">
        <v>21</v>
      </c>
      <c r="L640" s="6">
        <v>19</v>
      </c>
      <c r="M640" s="6">
        <v>20</v>
      </c>
      <c r="N640" s="6">
        <v>19</v>
      </c>
      <c r="O640" s="6">
        <v>19</v>
      </c>
      <c r="P640" s="6">
        <v>20</v>
      </c>
      <c r="Q640" s="6">
        <v>20</v>
      </c>
      <c r="R640" s="6">
        <v>20</v>
      </c>
      <c r="S640" s="6">
        <v>20</v>
      </c>
      <c r="T640" s="6">
        <v>20</v>
      </c>
      <c r="U640" s="6">
        <v>20</v>
      </c>
      <c r="V640" s="6">
        <v>20</v>
      </c>
      <c r="W640" s="6">
        <f>VLOOKUP(D640,'[1]EE con sedes'!D:AA,24,0)</f>
        <v>20</v>
      </c>
      <c r="X640" s="6">
        <v>20</v>
      </c>
      <c r="Y640" s="6">
        <v>20</v>
      </c>
      <c r="Z640" s="6">
        <f t="shared" si="27"/>
        <v>-8</v>
      </c>
      <c r="AA640" s="39">
        <f t="shared" si="28"/>
        <v>0.7142857142857143</v>
      </c>
      <c r="AB640" s="23">
        <f t="shared" si="29"/>
        <v>0.2857142857142857</v>
      </c>
    </row>
    <row r="641" spans="1:28">
      <c r="A641" s="5" t="s">
        <v>1940</v>
      </c>
      <c r="B641" s="6" t="s">
        <v>1961</v>
      </c>
      <c r="C641" s="5" t="s">
        <v>1962</v>
      </c>
      <c r="D641" s="6" t="s">
        <v>6480</v>
      </c>
      <c r="E641" s="6" t="s">
        <v>6481</v>
      </c>
      <c r="F641" s="5" t="s">
        <v>6482</v>
      </c>
      <c r="G641" s="5" t="s">
        <v>9</v>
      </c>
      <c r="H641" s="6">
        <v>3</v>
      </c>
      <c r="I641" s="6">
        <v>1</v>
      </c>
      <c r="J641" s="6">
        <v>1</v>
      </c>
      <c r="K641" s="6">
        <v>1</v>
      </c>
      <c r="L641" s="6">
        <v>1</v>
      </c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>
        <f t="shared" si="27"/>
        <v>-3</v>
      </c>
      <c r="AA641" s="39">
        <f t="shared" si="28"/>
        <v>0</v>
      </c>
      <c r="AB641" s="23">
        <f t="shared" si="29"/>
        <v>1</v>
      </c>
    </row>
    <row r="642" spans="1:28">
      <c r="A642" s="5" t="s">
        <v>1983</v>
      </c>
      <c r="B642" s="6" t="s">
        <v>1984</v>
      </c>
      <c r="C642" s="5" t="s">
        <v>841</v>
      </c>
      <c r="D642" s="6" t="s">
        <v>1984</v>
      </c>
      <c r="E642" s="6" t="s">
        <v>1985</v>
      </c>
      <c r="F642" s="5" t="s">
        <v>1986</v>
      </c>
      <c r="G642" s="5" t="s">
        <v>9</v>
      </c>
      <c r="H642" s="6">
        <v>137</v>
      </c>
      <c r="I642" s="6">
        <v>130</v>
      </c>
      <c r="J642" s="6">
        <v>130</v>
      </c>
      <c r="K642" s="6">
        <v>128</v>
      </c>
      <c r="L642" s="6">
        <v>123</v>
      </c>
      <c r="M642" s="6">
        <v>120</v>
      </c>
      <c r="N642" s="6">
        <v>121</v>
      </c>
      <c r="O642" s="6">
        <v>121</v>
      </c>
      <c r="P642" s="6">
        <v>121</v>
      </c>
      <c r="Q642" s="6">
        <v>121</v>
      </c>
      <c r="R642" s="6">
        <v>119</v>
      </c>
      <c r="S642" s="6">
        <v>119</v>
      </c>
      <c r="T642" s="6">
        <v>118</v>
      </c>
      <c r="U642" s="6">
        <v>118</v>
      </c>
      <c r="V642" s="6">
        <v>119</v>
      </c>
      <c r="W642" s="6">
        <f>VLOOKUP(D642,'[1]EE con sedes'!D:AA,24,0)</f>
        <v>120</v>
      </c>
      <c r="X642" s="6">
        <v>120</v>
      </c>
      <c r="Y642" s="6">
        <v>121</v>
      </c>
      <c r="Z642" s="6">
        <f t="shared" si="27"/>
        <v>-16</v>
      </c>
      <c r="AA642" s="39">
        <f t="shared" si="28"/>
        <v>0.88321167883211682</v>
      </c>
      <c r="AB642" s="23">
        <f t="shared" si="29"/>
        <v>0.11678832116788318</v>
      </c>
    </row>
    <row r="643" spans="1:28">
      <c r="A643" s="5" t="s">
        <v>1983</v>
      </c>
      <c r="B643" s="6" t="s">
        <v>1984</v>
      </c>
      <c r="C643" s="5" t="s">
        <v>841</v>
      </c>
      <c r="D643" s="6" t="s">
        <v>1987</v>
      </c>
      <c r="E643" s="6" t="s">
        <v>1988</v>
      </c>
      <c r="F643" s="5" t="s">
        <v>1989</v>
      </c>
      <c r="G643" s="5" t="s">
        <v>9</v>
      </c>
      <c r="H643" s="6">
        <v>10</v>
      </c>
      <c r="I643" s="6">
        <v>8</v>
      </c>
      <c r="J643" s="6">
        <v>8</v>
      </c>
      <c r="K643" s="6">
        <v>8</v>
      </c>
      <c r="L643" s="6">
        <v>8</v>
      </c>
      <c r="M643" s="6">
        <v>8</v>
      </c>
      <c r="N643" s="6">
        <v>7</v>
      </c>
      <c r="O643" s="6">
        <v>7</v>
      </c>
      <c r="P643" s="6">
        <v>7</v>
      </c>
      <c r="Q643" s="6">
        <v>7</v>
      </c>
      <c r="R643" s="6">
        <v>7</v>
      </c>
      <c r="S643" s="6">
        <v>7</v>
      </c>
      <c r="T643" s="6">
        <v>7</v>
      </c>
      <c r="U643" s="6">
        <v>7</v>
      </c>
      <c r="V643" s="6">
        <v>7</v>
      </c>
      <c r="W643" s="6">
        <f>VLOOKUP(D643,'[1]EE con sedes'!D:AA,24,0)</f>
        <v>6</v>
      </c>
      <c r="X643" s="6">
        <v>6</v>
      </c>
      <c r="Y643" s="6">
        <v>6</v>
      </c>
      <c r="Z643" s="6">
        <f t="shared" si="27"/>
        <v>-4</v>
      </c>
      <c r="AA643" s="39">
        <f t="shared" si="28"/>
        <v>0.6</v>
      </c>
      <c r="AB643" s="23">
        <f t="shared" si="29"/>
        <v>0.4</v>
      </c>
    </row>
    <row r="644" spans="1:28">
      <c r="A644" s="5" t="s">
        <v>1983</v>
      </c>
      <c r="B644" s="6" t="s">
        <v>1984</v>
      </c>
      <c r="C644" s="5" t="s">
        <v>841</v>
      </c>
      <c r="D644" s="6" t="s">
        <v>6483</v>
      </c>
      <c r="E644" s="6" t="s">
        <v>6484</v>
      </c>
      <c r="F644" s="5" t="s">
        <v>6485</v>
      </c>
      <c r="G644" s="5" t="s">
        <v>9</v>
      </c>
      <c r="H644" s="6">
        <v>4</v>
      </c>
      <c r="I644" s="6">
        <v>2</v>
      </c>
      <c r="J644" s="6">
        <v>2</v>
      </c>
      <c r="K644" s="6">
        <v>2</v>
      </c>
      <c r="L644" s="6">
        <v>2</v>
      </c>
      <c r="M644" s="6">
        <v>2</v>
      </c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>
        <f t="shared" si="27"/>
        <v>-4</v>
      </c>
      <c r="AA644" s="39">
        <f t="shared" si="28"/>
        <v>0</v>
      </c>
      <c r="AB644" s="23">
        <f t="shared" si="29"/>
        <v>1</v>
      </c>
    </row>
    <row r="645" spans="1:28">
      <c r="A645" s="5" t="s">
        <v>1983</v>
      </c>
      <c r="B645" s="6" t="s">
        <v>1990</v>
      </c>
      <c r="C645" s="5" t="s">
        <v>1069</v>
      </c>
      <c r="D645" s="6" t="s">
        <v>1991</v>
      </c>
      <c r="E645" s="6" t="s">
        <v>1992</v>
      </c>
      <c r="F645" s="5" t="s">
        <v>1993</v>
      </c>
      <c r="G645" s="5" t="s">
        <v>5</v>
      </c>
      <c r="H645" s="6">
        <v>151</v>
      </c>
      <c r="I645" s="6">
        <v>131</v>
      </c>
      <c r="J645" s="6">
        <v>131</v>
      </c>
      <c r="K645" s="6">
        <v>133</v>
      </c>
      <c r="L645" s="6">
        <v>133</v>
      </c>
      <c r="M645" s="6">
        <v>142</v>
      </c>
      <c r="N645" s="6">
        <v>148</v>
      </c>
      <c r="O645" s="6">
        <v>148</v>
      </c>
      <c r="P645" s="6">
        <v>149</v>
      </c>
      <c r="Q645" s="6">
        <v>150</v>
      </c>
      <c r="R645" s="6">
        <v>151</v>
      </c>
      <c r="S645" s="6">
        <v>151</v>
      </c>
      <c r="T645" s="6">
        <v>152</v>
      </c>
      <c r="U645" s="6">
        <v>151</v>
      </c>
      <c r="V645" s="6">
        <v>148</v>
      </c>
      <c r="W645" s="6">
        <f>VLOOKUP(D645,'[1]EE con sedes'!D:AA,24,0)</f>
        <v>148</v>
      </c>
      <c r="X645" s="6">
        <v>147</v>
      </c>
      <c r="Y645" s="6">
        <v>146</v>
      </c>
      <c r="Z645" s="6">
        <f t="shared" si="27"/>
        <v>-5</v>
      </c>
      <c r="AA645" s="39">
        <f t="shared" si="28"/>
        <v>0.9668874172185431</v>
      </c>
      <c r="AB645" s="23">
        <f t="shared" si="29"/>
        <v>3.3112582781456901E-2</v>
      </c>
    </row>
    <row r="646" spans="1:28">
      <c r="A646" s="5" t="s">
        <v>1983</v>
      </c>
      <c r="B646" s="6" t="s">
        <v>1990</v>
      </c>
      <c r="C646" s="5" t="s">
        <v>1069</v>
      </c>
      <c r="D646" s="6" t="s">
        <v>1994</v>
      </c>
      <c r="E646" s="6" t="s">
        <v>1995</v>
      </c>
      <c r="F646" s="5" t="s">
        <v>1996</v>
      </c>
      <c r="G646" s="5" t="s">
        <v>9</v>
      </c>
      <c r="H646" s="6">
        <v>39</v>
      </c>
      <c r="I646" s="6">
        <v>34</v>
      </c>
      <c r="J646" s="6">
        <v>34</v>
      </c>
      <c r="K646" s="6">
        <v>34</v>
      </c>
      <c r="L646" s="6">
        <v>34</v>
      </c>
      <c r="M646" s="6">
        <v>33</v>
      </c>
      <c r="N646" s="6">
        <v>33</v>
      </c>
      <c r="O646" s="6">
        <v>34</v>
      </c>
      <c r="P646" s="6">
        <v>33</v>
      </c>
      <c r="Q646" s="6">
        <v>33</v>
      </c>
      <c r="R646" s="6">
        <v>33</v>
      </c>
      <c r="S646" s="6">
        <v>34</v>
      </c>
      <c r="T646" s="6">
        <v>35</v>
      </c>
      <c r="U646" s="6">
        <v>35</v>
      </c>
      <c r="V646" s="6">
        <v>35</v>
      </c>
      <c r="W646" s="6">
        <f>VLOOKUP(D646,'[1]EE con sedes'!D:AA,24,0)</f>
        <v>37</v>
      </c>
      <c r="X646" s="6">
        <v>37</v>
      </c>
      <c r="Y646" s="6">
        <v>37</v>
      </c>
      <c r="Z646" s="6">
        <f t="shared" si="27"/>
        <v>-2</v>
      </c>
      <c r="AA646" s="39">
        <f t="shared" si="28"/>
        <v>0.94871794871794868</v>
      </c>
      <c r="AB646" s="23">
        <f t="shared" si="29"/>
        <v>5.1282051282051322E-2</v>
      </c>
    </row>
    <row r="647" spans="1:28">
      <c r="A647" s="5" t="s">
        <v>1983</v>
      </c>
      <c r="B647" s="6" t="s">
        <v>1990</v>
      </c>
      <c r="C647" s="5" t="s">
        <v>1069</v>
      </c>
      <c r="D647" s="6" t="s">
        <v>1997</v>
      </c>
      <c r="E647" s="6" t="s">
        <v>1998</v>
      </c>
      <c r="F647" s="5" t="s">
        <v>1999</v>
      </c>
      <c r="G647" s="5" t="s">
        <v>9</v>
      </c>
      <c r="H647" s="6">
        <v>15</v>
      </c>
      <c r="I647" s="6">
        <v>15</v>
      </c>
      <c r="J647" s="6">
        <v>15</v>
      </c>
      <c r="K647" s="6">
        <v>15</v>
      </c>
      <c r="L647" s="6">
        <v>14</v>
      </c>
      <c r="M647" s="6">
        <v>17</v>
      </c>
      <c r="N647" s="6">
        <v>19</v>
      </c>
      <c r="O647" s="6">
        <v>18</v>
      </c>
      <c r="P647" s="6">
        <v>18</v>
      </c>
      <c r="Q647" s="6">
        <v>18</v>
      </c>
      <c r="R647" s="6">
        <v>18</v>
      </c>
      <c r="S647" s="6">
        <v>18</v>
      </c>
      <c r="T647" s="6">
        <v>18</v>
      </c>
      <c r="U647" s="6">
        <v>18</v>
      </c>
      <c r="V647" s="6">
        <v>18</v>
      </c>
      <c r="W647" s="6">
        <f>VLOOKUP(D647,'[1]EE con sedes'!D:AA,24,0)</f>
        <v>18</v>
      </c>
      <c r="X647" s="6">
        <v>17</v>
      </c>
      <c r="Y647" s="6">
        <v>17</v>
      </c>
      <c r="Z647" s="6">
        <f t="shared" si="27"/>
        <v>2</v>
      </c>
      <c r="AA647" s="39">
        <f t="shared" si="28"/>
        <v>1.1333333333333333</v>
      </c>
      <c r="AB647" s="23">
        <f t="shared" si="29"/>
        <v>-0.1333333333333333</v>
      </c>
    </row>
    <row r="648" spans="1:28">
      <c r="A648" s="5" t="s">
        <v>1983</v>
      </c>
      <c r="B648" s="6" t="s">
        <v>1990</v>
      </c>
      <c r="C648" s="5" t="s">
        <v>1069</v>
      </c>
      <c r="D648" s="6" t="s">
        <v>2000</v>
      </c>
      <c r="E648" s="6" t="s">
        <v>2001</v>
      </c>
      <c r="F648" s="5" t="s">
        <v>2002</v>
      </c>
      <c r="G648" s="5" t="s">
        <v>9</v>
      </c>
      <c r="H648" s="6">
        <v>7</v>
      </c>
      <c r="I648" s="6">
        <v>7</v>
      </c>
      <c r="J648" s="6">
        <v>7</v>
      </c>
      <c r="K648" s="6">
        <v>7</v>
      </c>
      <c r="L648" s="6">
        <v>7</v>
      </c>
      <c r="M648" s="6">
        <v>7</v>
      </c>
      <c r="N648" s="6">
        <v>7</v>
      </c>
      <c r="O648" s="6">
        <v>7</v>
      </c>
      <c r="P648" s="6">
        <v>7</v>
      </c>
      <c r="Q648" s="6">
        <v>7</v>
      </c>
      <c r="R648" s="6">
        <v>7</v>
      </c>
      <c r="S648" s="6">
        <v>7</v>
      </c>
      <c r="T648" s="6">
        <v>7</v>
      </c>
      <c r="U648" s="6">
        <v>7</v>
      </c>
      <c r="V648" s="6">
        <v>9</v>
      </c>
      <c r="W648" s="6">
        <f>VLOOKUP(D648,'[1]EE con sedes'!D:AA,24,0)</f>
        <v>9</v>
      </c>
      <c r="X648" s="6">
        <v>9</v>
      </c>
      <c r="Y648" s="6">
        <v>9</v>
      </c>
      <c r="Z648" s="6">
        <f t="shared" si="27"/>
        <v>2</v>
      </c>
      <c r="AA648" s="39">
        <f t="shared" si="28"/>
        <v>1.2857142857142858</v>
      </c>
      <c r="AB648" s="23">
        <f t="shared" si="29"/>
        <v>-0.28571428571428581</v>
      </c>
    </row>
    <row r="649" spans="1:28">
      <c r="A649" s="5" t="s">
        <v>1983</v>
      </c>
      <c r="B649" s="6" t="s">
        <v>1990</v>
      </c>
      <c r="C649" s="5" t="s">
        <v>1069</v>
      </c>
      <c r="D649" s="6" t="s">
        <v>1990</v>
      </c>
      <c r="E649" s="6" t="s">
        <v>2003</v>
      </c>
      <c r="F649" s="5" t="s">
        <v>1095</v>
      </c>
      <c r="G649" s="5" t="s">
        <v>5</v>
      </c>
      <c r="H649" s="6">
        <v>200</v>
      </c>
      <c r="I649" s="6">
        <v>186</v>
      </c>
      <c r="J649" s="6">
        <v>186</v>
      </c>
      <c r="K649" s="6">
        <v>185</v>
      </c>
      <c r="L649" s="6">
        <v>178</v>
      </c>
      <c r="M649" s="6">
        <v>210</v>
      </c>
      <c r="N649" s="6">
        <v>209</v>
      </c>
      <c r="O649" s="6">
        <v>212</v>
      </c>
      <c r="P649" s="6">
        <v>211</v>
      </c>
      <c r="Q649" s="6">
        <v>211</v>
      </c>
      <c r="R649" s="6">
        <v>212</v>
      </c>
      <c r="S649" s="6">
        <v>212</v>
      </c>
      <c r="T649" s="6">
        <v>213</v>
      </c>
      <c r="U649" s="6">
        <v>213</v>
      </c>
      <c r="V649" s="6">
        <v>209</v>
      </c>
      <c r="W649" s="6">
        <f>VLOOKUP(D649,'[1]EE con sedes'!D:AA,24,0)</f>
        <v>208</v>
      </c>
      <c r="X649" s="6">
        <v>208</v>
      </c>
      <c r="Y649" s="6">
        <v>207</v>
      </c>
      <c r="Z649" s="6">
        <f t="shared" ref="Z649:Z712" si="30">Y649-H649</f>
        <v>7</v>
      </c>
      <c r="AA649" s="39">
        <f t="shared" ref="AA649:AA712" si="31">Y649/H649</f>
        <v>1.0349999999999999</v>
      </c>
      <c r="AB649" s="23">
        <f t="shared" si="29"/>
        <v>-3.499999999999992E-2</v>
      </c>
    </row>
    <row r="650" spans="1:28">
      <c r="A650" s="5" t="s">
        <v>1983</v>
      </c>
      <c r="B650" s="6" t="s">
        <v>1990</v>
      </c>
      <c r="C650" s="5" t="s">
        <v>1069</v>
      </c>
      <c r="D650" s="6" t="s">
        <v>2004</v>
      </c>
      <c r="E650" s="6" t="s">
        <v>2005</v>
      </c>
      <c r="F650" s="5" t="s">
        <v>2006</v>
      </c>
      <c r="G650" s="5" t="s">
        <v>9</v>
      </c>
      <c r="H650" s="6">
        <v>7</v>
      </c>
      <c r="I650" s="6">
        <v>7</v>
      </c>
      <c r="J650" s="6">
        <v>7</v>
      </c>
      <c r="K650" s="6">
        <v>7</v>
      </c>
      <c r="L650" s="6">
        <v>7</v>
      </c>
      <c r="M650" s="6">
        <v>7</v>
      </c>
      <c r="N650" s="6">
        <v>7</v>
      </c>
      <c r="O650" s="6">
        <v>11</v>
      </c>
      <c r="P650" s="6">
        <v>13</v>
      </c>
      <c r="Q650" s="6">
        <v>13</v>
      </c>
      <c r="R650" s="6">
        <v>13</v>
      </c>
      <c r="S650" s="6">
        <v>13</v>
      </c>
      <c r="T650" s="6">
        <v>13</v>
      </c>
      <c r="U650" s="6">
        <v>13</v>
      </c>
      <c r="V650" s="6">
        <v>13</v>
      </c>
      <c r="W650" s="6">
        <f>VLOOKUP(D650,'[1]EE con sedes'!D:AA,24,0)</f>
        <v>13</v>
      </c>
      <c r="X650" s="6">
        <v>13</v>
      </c>
      <c r="Y650" s="6">
        <v>13</v>
      </c>
      <c r="Z650" s="6">
        <f t="shared" si="30"/>
        <v>6</v>
      </c>
      <c r="AA650" s="39">
        <f t="shared" si="31"/>
        <v>1.8571428571428572</v>
      </c>
      <c r="AB650" s="23">
        <f t="shared" ref="AB650:AB713" si="32">100%-AA650</f>
        <v>-0.85714285714285721</v>
      </c>
    </row>
    <row r="651" spans="1:28">
      <c r="A651" s="5" t="s">
        <v>1983</v>
      </c>
      <c r="B651" s="6" t="s">
        <v>1990</v>
      </c>
      <c r="C651" s="5" t="s">
        <v>1069</v>
      </c>
      <c r="D651" s="6" t="s">
        <v>2007</v>
      </c>
      <c r="E651" s="6" t="s">
        <v>2008</v>
      </c>
      <c r="F651" s="5" t="s">
        <v>2009</v>
      </c>
      <c r="G651" s="5" t="s">
        <v>9</v>
      </c>
      <c r="H651" s="6">
        <v>16</v>
      </c>
      <c r="I651" s="6">
        <v>13</v>
      </c>
      <c r="J651" s="6">
        <v>13</v>
      </c>
      <c r="K651" s="6">
        <v>13</v>
      </c>
      <c r="L651" s="6">
        <v>13</v>
      </c>
      <c r="M651" s="6">
        <v>13</v>
      </c>
      <c r="N651" s="6">
        <v>13</v>
      </c>
      <c r="O651" s="6">
        <v>13</v>
      </c>
      <c r="P651" s="6">
        <v>13</v>
      </c>
      <c r="Q651" s="6">
        <v>13</v>
      </c>
      <c r="R651" s="6">
        <v>13</v>
      </c>
      <c r="S651" s="6">
        <v>13</v>
      </c>
      <c r="T651" s="6">
        <v>13</v>
      </c>
      <c r="U651" s="6">
        <v>13</v>
      </c>
      <c r="V651" s="6">
        <v>13</v>
      </c>
      <c r="W651" s="6">
        <f>VLOOKUP(D651,'[1]EE con sedes'!D:AA,24,0)</f>
        <v>13</v>
      </c>
      <c r="X651" s="6">
        <v>13</v>
      </c>
      <c r="Y651" s="6">
        <v>13</v>
      </c>
      <c r="Z651" s="6">
        <f t="shared" si="30"/>
        <v>-3</v>
      </c>
      <c r="AA651" s="39">
        <f t="shared" si="31"/>
        <v>0.8125</v>
      </c>
      <c r="AB651" s="23">
        <f t="shared" si="32"/>
        <v>0.1875</v>
      </c>
    </row>
    <row r="652" spans="1:28">
      <c r="A652" s="5" t="s">
        <v>1983</v>
      </c>
      <c r="B652" s="6" t="s">
        <v>1990</v>
      </c>
      <c r="C652" s="5" t="s">
        <v>1069</v>
      </c>
      <c r="D652" s="6" t="s">
        <v>2010</v>
      </c>
      <c r="E652" s="6" t="s">
        <v>2011</v>
      </c>
      <c r="F652" s="5" t="s">
        <v>2012</v>
      </c>
      <c r="G652" s="5" t="s">
        <v>9</v>
      </c>
      <c r="H652" s="6">
        <v>6</v>
      </c>
      <c r="I652" s="6">
        <v>6</v>
      </c>
      <c r="J652" s="6">
        <v>6</v>
      </c>
      <c r="K652" s="6">
        <v>6</v>
      </c>
      <c r="L652" s="6">
        <v>6</v>
      </c>
      <c r="M652" s="6">
        <v>6</v>
      </c>
      <c r="N652" s="6">
        <v>6</v>
      </c>
      <c r="O652" s="6">
        <v>6</v>
      </c>
      <c r="P652" s="6">
        <v>5</v>
      </c>
      <c r="Q652" s="6">
        <v>5</v>
      </c>
      <c r="R652" s="6">
        <v>5</v>
      </c>
      <c r="S652" s="6">
        <v>5</v>
      </c>
      <c r="T652" s="6">
        <v>5</v>
      </c>
      <c r="U652" s="6">
        <v>5</v>
      </c>
      <c r="V652" s="6">
        <v>5</v>
      </c>
      <c r="W652" s="6">
        <f>VLOOKUP(D652,'[1]EE con sedes'!D:AA,24,0)</f>
        <v>5</v>
      </c>
      <c r="X652" s="6">
        <v>5</v>
      </c>
      <c r="Y652" s="6">
        <v>5</v>
      </c>
      <c r="Z652" s="6">
        <f t="shared" si="30"/>
        <v>-1</v>
      </c>
      <c r="AA652" s="39">
        <f t="shared" si="31"/>
        <v>0.83333333333333337</v>
      </c>
      <c r="AB652" s="23">
        <f t="shared" si="32"/>
        <v>0.16666666666666663</v>
      </c>
    </row>
    <row r="653" spans="1:28">
      <c r="A653" s="5" t="s">
        <v>1983</v>
      </c>
      <c r="B653" s="6" t="s">
        <v>1990</v>
      </c>
      <c r="C653" s="5" t="s">
        <v>1069</v>
      </c>
      <c r="D653" s="6" t="s">
        <v>2013</v>
      </c>
      <c r="E653" s="6" t="s">
        <v>2014</v>
      </c>
      <c r="F653" s="5" t="s">
        <v>2015</v>
      </c>
      <c r="G653" s="5" t="s">
        <v>9</v>
      </c>
      <c r="H653" s="6">
        <v>13</v>
      </c>
      <c r="I653" s="6">
        <v>11</v>
      </c>
      <c r="J653" s="6">
        <v>11</v>
      </c>
      <c r="K653" s="6">
        <v>11</v>
      </c>
      <c r="L653" s="6">
        <v>10</v>
      </c>
      <c r="M653" s="6">
        <v>10</v>
      </c>
      <c r="N653" s="6">
        <v>10</v>
      </c>
      <c r="O653" s="6">
        <v>10</v>
      </c>
      <c r="P653" s="6">
        <v>11</v>
      </c>
      <c r="Q653" s="6">
        <v>11</v>
      </c>
      <c r="R653" s="6">
        <v>11</v>
      </c>
      <c r="S653" s="6">
        <v>11</v>
      </c>
      <c r="T653" s="6">
        <v>11</v>
      </c>
      <c r="U653" s="6">
        <v>11</v>
      </c>
      <c r="V653" s="6">
        <v>11</v>
      </c>
      <c r="W653" s="6">
        <f>VLOOKUP(D653,'[1]EE con sedes'!D:AA,24,0)</f>
        <v>10</v>
      </c>
      <c r="X653" s="6">
        <v>10</v>
      </c>
      <c r="Y653" s="6">
        <v>9</v>
      </c>
      <c r="Z653" s="6">
        <f t="shared" si="30"/>
        <v>-4</v>
      </c>
      <c r="AA653" s="39">
        <f t="shared" si="31"/>
        <v>0.69230769230769229</v>
      </c>
      <c r="AB653" s="23">
        <f t="shared" si="32"/>
        <v>0.30769230769230771</v>
      </c>
    </row>
    <row r="654" spans="1:28">
      <c r="A654" s="5" t="s">
        <v>1983</v>
      </c>
      <c r="B654" s="6" t="s">
        <v>1990</v>
      </c>
      <c r="C654" s="5" t="s">
        <v>1069</v>
      </c>
      <c r="D654" s="6" t="s">
        <v>2016</v>
      </c>
      <c r="E654" s="6" t="s">
        <v>2017</v>
      </c>
      <c r="F654" s="5" t="s">
        <v>2018</v>
      </c>
      <c r="G654" s="5" t="s">
        <v>9</v>
      </c>
      <c r="H654" s="6">
        <v>6</v>
      </c>
      <c r="I654" s="6">
        <v>7</v>
      </c>
      <c r="J654" s="6">
        <v>7</v>
      </c>
      <c r="K654" s="6">
        <v>7</v>
      </c>
      <c r="L654" s="6">
        <v>7</v>
      </c>
      <c r="M654" s="6">
        <v>7</v>
      </c>
      <c r="N654" s="6">
        <v>7</v>
      </c>
      <c r="O654" s="6">
        <v>7</v>
      </c>
      <c r="P654" s="6">
        <v>7</v>
      </c>
      <c r="Q654" s="6">
        <v>7</v>
      </c>
      <c r="R654" s="6">
        <v>7</v>
      </c>
      <c r="S654" s="6">
        <v>7</v>
      </c>
      <c r="T654" s="6">
        <v>7</v>
      </c>
      <c r="U654" s="6">
        <v>7</v>
      </c>
      <c r="V654" s="6">
        <v>7</v>
      </c>
      <c r="W654" s="6">
        <f>VLOOKUP(D654,'[1]EE con sedes'!D:AA,24,0)</f>
        <v>7</v>
      </c>
      <c r="X654" s="6">
        <v>7</v>
      </c>
      <c r="Y654" s="6">
        <v>7</v>
      </c>
      <c r="Z654" s="6">
        <f t="shared" si="30"/>
        <v>1</v>
      </c>
      <c r="AA654" s="39">
        <f t="shared" si="31"/>
        <v>1.1666666666666667</v>
      </c>
      <c r="AB654" s="23">
        <f t="shared" si="32"/>
        <v>-0.16666666666666674</v>
      </c>
    </row>
    <row r="655" spans="1:28">
      <c r="A655" s="5" t="s">
        <v>1983</v>
      </c>
      <c r="B655" s="6" t="s">
        <v>2019</v>
      </c>
      <c r="C655" s="5" t="s">
        <v>2020</v>
      </c>
      <c r="D655" s="6" t="s">
        <v>2019</v>
      </c>
      <c r="E655" s="6" t="s">
        <v>2021</v>
      </c>
      <c r="F655" s="5" t="s">
        <v>2022</v>
      </c>
      <c r="G655" s="5" t="s">
        <v>9</v>
      </c>
      <c r="H655" s="6">
        <v>164</v>
      </c>
      <c r="I655" s="6">
        <v>140</v>
      </c>
      <c r="J655" s="6">
        <v>139</v>
      </c>
      <c r="K655" s="6">
        <v>136</v>
      </c>
      <c r="L655" s="6">
        <v>145</v>
      </c>
      <c r="M655" s="6">
        <v>146</v>
      </c>
      <c r="N655" s="6">
        <v>141</v>
      </c>
      <c r="O655" s="6">
        <v>142</v>
      </c>
      <c r="P655" s="6">
        <v>143</v>
      </c>
      <c r="Q655" s="6">
        <v>142</v>
      </c>
      <c r="R655" s="6">
        <v>140</v>
      </c>
      <c r="S655" s="6">
        <v>140</v>
      </c>
      <c r="T655" s="6">
        <v>139</v>
      </c>
      <c r="U655" s="6">
        <v>139</v>
      </c>
      <c r="V655" s="6">
        <v>138</v>
      </c>
      <c r="W655" s="6">
        <f>VLOOKUP(D655,'[1]EE con sedes'!D:AA,24,0)</f>
        <v>139</v>
      </c>
      <c r="X655" s="6">
        <v>138</v>
      </c>
      <c r="Y655" s="6">
        <v>134</v>
      </c>
      <c r="Z655" s="6">
        <f t="shared" si="30"/>
        <v>-30</v>
      </c>
      <c r="AA655" s="39">
        <f t="shared" si="31"/>
        <v>0.81707317073170727</v>
      </c>
      <c r="AB655" s="23">
        <f t="shared" si="32"/>
        <v>0.18292682926829273</v>
      </c>
    </row>
    <row r="656" spans="1:28">
      <c r="A656" s="5" t="s">
        <v>1983</v>
      </c>
      <c r="B656" s="6" t="s">
        <v>2019</v>
      </c>
      <c r="C656" s="5" t="s">
        <v>2020</v>
      </c>
      <c r="D656" s="6" t="s">
        <v>2023</v>
      </c>
      <c r="E656" s="6" t="s">
        <v>2024</v>
      </c>
      <c r="F656" s="5" t="s">
        <v>2025</v>
      </c>
      <c r="G656" s="5" t="s">
        <v>9</v>
      </c>
      <c r="H656" s="6">
        <v>4</v>
      </c>
      <c r="I656" s="6">
        <v>6</v>
      </c>
      <c r="J656" s="6">
        <v>6</v>
      </c>
      <c r="K656" s="6">
        <v>6</v>
      </c>
      <c r="L656" s="6">
        <v>6</v>
      </c>
      <c r="M656" s="6">
        <v>6</v>
      </c>
      <c r="N656" s="6">
        <v>6</v>
      </c>
      <c r="O656" s="6">
        <v>6</v>
      </c>
      <c r="P656" s="6">
        <v>6</v>
      </c>
      <c r="Q656" s="6">
        <v>6</v>
      </c>
      <c r="R656" s="6">
        <v>6</v>
      </c>
      <c r="S656" s="6">
        <v>6</v>
      </c>
      <c r="T656" s="6">
        <v>6</v>
      </c>
      <c r="U656" s="6">
        <v>6</v>
      </c>
      <c r="V656" s="6">
        <v>6</v>
      </c>
      <c r="W656" s="6">
        <f>VLOOKUP(D656,'[1]EE con sedes'!D:AA,24,0)</f>
        <v>6</v>
      </c>
      <c r="X656" s="6">
        <v>6</v>
      </c>
      <c r="Y656" s="6">
        <v>6</v>
      </c>
      <c r="Z656" s="6">
        <f t="shared" si="30"/>
        <v>2</v>
      </c>
      <c r="AA656" s="39">
        <f t="shared" si="31"/>
        <v>1.5</v>
      </c>
      <c r="AB656" s="23">
        <f t="shared" si="32"/>
        <v>-0.5</v>
      </c>
    </row>
    <row r="657" spans="1:28">
      <c r="A657" s="5" t="s">
        <v>1983</v>
      </c>
      <c r="B657" s="6" t="s">
        <v>2019</v>
      </c>
      <c r="C657" s="5" t="s">
        <v>2020</v>
      </c>
      <c r="D657" s="6" t="s">
        <v>2026</v>
      </c>
      <c r="E657" s="6" t="s">
        <v>2027</v>
      </c>
      <c r="F657" s="5" t="s">
        <v>2028</v>
      </c>
      <c r="G657" s="5" t="s">
        <v>9</v>
      </c>
      <c r="H657" s="6">
        <v>9</v>
      </c>
      <c r="I657" s="6">
        <v>9</v>
      </c>
      <c r="J657" s="6">
        <v>9</v>
      </c>
      <c r="K657" s="6">
        <v>9</v>
      </c>
      <c r="L657" s="6">
        <v>9</v>
      </c>
      <c r="M657" s="6">
        <v>9</v>
      </c>
      <c r="N657" s="6">
        <v>9</v>
      </c>
      <c r="O657" s="6">
        <v>8</v>
      </c>
      <c r="P657" s="6">
        <v>7</v>
      </c>
      <c r="Q657" s="6">
        <v>7</v>
      </c>
      <c r="R657" s="6">
        <v>6</v>
      </c>
      <c r="S657" s="6">
        <v>6</v>
      </c>
      <c r="T657" s="6">
        <v>6</v>
      </c>
      <c r="U657" s="6">
        <v>6</v>
      </c>
      <c r="V657" s="6">
        <v>6</v>
      </c>
      <c r="W657" s="6">
        <f>VLOOKUP(D657,'[1]EE con sedes'!D:AA,24,0)</f>
        <v>6</v>
      </c>
      <c r="X657" s="6">
        <v>6</v>
      </c>
      <c r="Y657" s="6">
        <v>6</v>
      </c>
      <c r="Z657" s="6">
        <f t="shared" si="30"/>
        <v>-3</v>
      </c>
      <c r="AA657" s="39">
        <f t="shared" si="31"/>
        <v>0.66666666666666663</v>
      </c>
      <c r="AB657" s="23">
        <f t="shared" si="32"/>
        <v>0.33333333333333337</v>
      </c>
    </row>
    <row r="658" spans="1:28">
      <c r="A658" s="5" t="s">
        <v>1983</v>
      </c>
      <c r="B658" s="6" t="s">
        <v>2019</v>
      </c>
      <c r="C658" s="5" t="s">
        <v>2020</v>
      </c>
      <c r="D658" s="6" t="s">
        <v>2029</v>
      </c>
      <c r="E658" s="6" t="s">
        <v>2030</v>
      </c>
      <c r="F658" s="5" t="s">
        <v>2031</v>
      </c>
      <c r="G658" s="5" t="s">
        <v>9</v>
      </c>
      <c r="H658" s="6">
        <v>15</v>
      </c>
      <c r="I658" s="6">
        <v>10</v>
      </c>
      <c r="J658" s="6">
        <v>10</v>
      </c>
      <c r="K658" s="6">
        <v>10</v>
      </c>
      <c r="L658" s="6">
        <v>10</v>
      </c>
      <c r="M658" s="6">
        <v>10</v>
      </c>
      <c r="N658" s="6">
        <v>10</v>
      </c>
      <c r="O658" s="6">
        <v>10</v>
      </c>
      <c r="P658" s="6">
        <v>10</v>
      </c>
      <c r="Q658" s="6">
        <v>10</v>
      </c>
      <c r="R658" s="6">
        <v>10</v>
      </c>
      <c r="S658" s="6">
        <v>9</v>
      </c>
      <c r="T658" s="6">
        <v>9</v>
      </c>
      <c r="U658" s="6">
        <v>9</v>
      </c>
      <c r="V658" s="6">
        <v>9</v>
      </c>
      <c r="W658" s="6">
        <f>VLOOKUP(D658,'[1]EE con sedes'!D:AA,24,0)</f>
        <v>10</v>
      </c>
      <c r="X658" s="6">
        <v>10</v>
      </c>
      <c r="Y658" s="6">
        <v>10</v>
      </c>
      <c r="Z658" s="6">
        <f t="shared" si="30"/>
        <v>-5</v>
      </c>
      <c r="AA658" s="39">
        <f t="shared" si="31"/>
        <v>0.66666666666666663</v>
      </c>
      <c r="AB658" s="23">
        <f t="shared" si="32"/>
        <v>0.33333333333333337</v>
      </c>
    </row>
    <row r="659" spans="1:28">
      <c r="A659" s="5" t="s">
        <v>1983</v>
      </c>
      <c r="B659" s="6" t="s">
        <v>2019</v>
      </c>
      <c r="C659" s="5" t="s">
        <v>2020</v>
      </c>
      <c r="D659" s="6" t="s">
        <v>2032</v>
      </c>
      <c r="E659" s="6" t="s">
        <v>2033</v>
      </c>
      <c r="F659" s="5" t="s">
        <v>2034</v>
      </c>
      <c r="G659" s="5" t="s">
        <v>9</v>
      </c>
      <c r="H659" s="6">
        <v>4</v>
      </c>
      <c r="I659" s="6">
        <v>3</v>
      </c>
      <c r="J659" s="6">
        <v>3</v>
      </c>
      <c r="K659" s="6">
        <v>3</v>
      </c>
      <c r="L659" s="6">
        <v>3</v>
      </c>
      <c r="M659" s="6">
        <v>3</v>
      </c>
      <c r="N659" s="6">
        <v>3</v>
      </c>
      <c r="O659" s="6">
        <v>3</v>
      </c>
      <c r="P659" s="6">
        <v>3</v>
      </c>
      <c r="Q659" s="6">
        <v>3</v>
      </c>
      <c r="R659" s="6">
        <v>3</v>
      </c>
      <c r="S659" s="6">
        <v>3</v>
      </c>
      <c r="T659" s="6">
        <v>3</v>
      </c>
      <c r="U659" s="6">
        <v>3</v>
      </c>
      <c r="V659" s="6">
        <v>3</v>
      </c>
      <c r="W659" s="6">
        <f>VLOOKUP(D659,'[1]EE con sedes'!D:AA,24,0)</f>
        <v>3</v>
      </c>
      <c r="X659" s="6">
        <v>3</v>
      </c>
      <c r="Y659" s="6">
        <v>1</v>
      </c>
      <c r="Z659" s="6">
        <f t="shared" si="30"/>
        <v>-3</v>
      </c>
      <c r="AA659" s="39">
        <f t="shared" si="31"/>
        <v>0.25</v>
      </c>
      <c r="AB659" s="23">
        <f t="shared" si="32"/>
        <v>0.75</v>
      </c>
    </row>
    <row r="660" spans="1:28">
      <c r="A660" s="5" t="s">
        <v>1983</v>
      </c>
      <c r="B660" s="6" t="s">
        <v>2019</v>
      </c>
      <c r="C660" s="5" t="s">
        <v>2020</v>
      </c>
      <c r="D660" s="6" t="s">
        <v>2035</v>
      </c>
      <c r="E660" s="6" t="s">
        <v>2036</v>
      </c>
      <c r="F660" s="5" t="s">
        <v>1608</v>
      </c>
      <c r="G660" s="5" t="s">
        <v>9</v>
      </c>
      <c r="H660" s="6">
        <v>10</v>
      </c>
      <c r="I660" s="6">
        <v>5</v>
      </c>
      <c r="J660" s="6">
        <v>8</v>
      </c>
      <c r="K660" s="6">
        <v>8</v>
      </c>
      <c r="L660" s="6">
        <v>7</v>
      </c>
      <c r="M660" s="6">
        <v>7</v>
      </c>
      <c r="N660" s="6">
        <v>7</v>
      </c>
      <c r="O660" s="6">
        <v>7</v>
      </c>
      <c r="P660" s="6">
        <v>7</v>
      </c>
      <c r="Q660" s="6">
        <v>8</v>
      </c>
      <c r="R660" s="6">
        <v>8</v>
      </c>
      <c r="S660" s="6">
        <v>8</v>
      </c>
      <c r="T660" s="6">
        <v>8</v>
      </c>
      <c r="U660" s="6">
        <v>8</v>
      </c>
      <c r="V660" s="6">
        <v>8</v>
      </c>
      <c r="W660" s="6">
        <f>VLOOKUP(D660,'[1]EE con sedes'!D:AA,24,0)</f>
        <v>8</v>
      </c>
      <c r="X660" s="6">
        <v>8</v>
      </c>
      <c r="Y660" s="6">
        <v>8</v>
      </c>
      <c r="Z660" s="6">
        <f t="shared" si="30"/>
        <v>-2</v>
      </c>
      <c r="AA660" s="39">
        <f t="shared" si="31"/>
        <v>0.8</v>
      </c>
      <c r="AB660" s="23">
        <f t="shared" si="32"/>
        <v>0.19999999999999996</v>
      </c>
    </row>
    <row r="661" spans="1:28">
      <c r="A661" s="5" t="s">
        <v>1983</v>
      </c>
      <c r="B661" s="6" t="s">
        <v>2019</v>
      </c>
      <c r="C661" s="5" t="s">
        <v>2020</v>
      </c>
      <c r="D661" s="6" t="s">
        <v>2037</v>
      </c>
      <c r="E661" s="6" t="s">
        <v>2038</v>
      </c>
      <c r="F661" s="5" t="s">
        <v>2039</v>
      </c>
      <c r="G661" s="5" t="s">
        <v>9</v>
      </c>
      <c r="H661" s="6">
        <v>12</v>
      </c>
      <c r="I661" s="6">
        <v>11</v>
      </c>
      <c r="J661" s="6">
        <v>11</v>
      </c>
      <c r="K661" s="6">
        <v>9</v>
      </c>
      <c r="L661" s="6">
        <v>9</v>
      </c>
      <c r="M661" s="6">
        <v>9</v>
      </c>
      <c r="N661" s="6">
        <v>10</v>
      </c>
      <c r="O661" s="6">
        <v>10</v>
      </c>
      <c r="P661" s="6">
        <v>10</v>
      </c>
      <c r="Q661" s="6">
        <v>10</v>
      </c>
      <c r="R661" s="6">
        <v>10</v>
      </c>
      <c r="S661" s="6">
        <v>11</v>
      </c>
      <c r="T661" s="6">
        <v>11</v>
      </c>
      <c r="U661" s="6">
        <v>11</v>
      </c>
      <c r="V661" s="6">
        <v>11</v>
      </c>
      <c r="W661" s="6">
        <f>VLOOKUP(D661,'[1]EE con sedes'!D:AA,24,0)</f>
        <v>10</v>
      </c>
      <c r="X661" s="6">
        <v>9</v>
      </c>
      <c r="Y661" s="6">
        <v>9</v>
      </c>
      <c r="Z661" s="6">
        <f t="shared" si="30"/>
        <v>-3</v>
      </c>
      <c r="AA661" s="39">
        <f t="shared" si="31"/>
        <v>0.75</v>
      </c>
      <c r="AB661" s="23">
        <f t="shared" si="32"/>
        <v>0.25</v>
      </c>
    </row>
    <row r="662" spans="1:28">
      <c r="A662" s="5" t="s">
        <v>1983</v>
      </c>
      <c r="B662" s="6" t="s">
        <v>2040</v>
      </c>
      <c r="C662" s="5" t="s">
        <v>2041</v>
      </c>
      <c r="D662" s="6" t="s">
        <v>2042</v>
      </c>
      <c r="E662" s="6" t="s">
        <v>2043</v>
      </c>
      <c r="F662" s="5" t="s">
        <v>2044</v>
      </c>
      <c r="G662" s="5" t="s">
        <v>9</v>
      </c>
      <c r="H662" s="6">
        <v>27</v>
      </c>
      <c r="I662" s="6"/>
      <c r="J662" s="6">
        <v>26</v>
      </c>
      <c r="K662" s="6">
        <v>26</v>
      </c>
      <c r="L662" s="6">
        <v>25</v>
      </c>
      <c r="M662" s="6">
        <v>25</v>
      </c>
      <c r="N662" s="6">
        <v>25</v>
      </c>
      <c r="O662" s="6">
        <v>25</v>
      </c>
      <c r="P662" s="6">
        <v>25</v>
      </c>
      <c r="Q662" s="6">
        <v>25</v>
      </c>
      <c r="R662" s="6">
        <v>25</v>
      </c>
      <c r="S662" s="6">
        <v>25</v>
      </c>
      <c r="T662" s="6">
        <v>25</v>
      </c>
      <c r="U662" s="6">
        <v>26</v>
      </c>
      <c r="V662" s="6">
        <v>26</v>
      </c>
      <c r="W662" s="6">
        <f>VLOOKUP(D662,'[1]EE con sedes'!D:AA,24,0)</f>
        <v>26</v>
      </c>
      <c r="X662" s="6">
        <v>25</v>
      </c>
      <c r="Y662" s="6">
        <v>25</v>
      </c>
      <c r="Z662" s="6">
        <f t="shared" si="30"/>
        <v>-2</v>
      </c>
      <c r="AA662" s="39">
        <f t="shared" si="31"/>
        <v>0.92592592592592593</v>
      </c>
      <c r="AB662" s="23">
        <f t="shared" si="32"/>
        <v>7.407407407407407E-2</v>
      </c>
    </row>
    <row r="663" spans="1:28">
      <c r="A663" s="5" t="s">
        <v>1983</v>
      </c>
      <c r="B663" s="6" t="s">
        <v>2040</v>
      </c>
      <c r="C663" s="5" t="s">
        <v>2041</v>
      </c>
      <c r="D663" s="6" t="s">
        <v>2045</v>
      </c>
      <c r="E663" s="6" t="s">
        <v>2046</v>
      </c>
      <c r="F663" s="5" t="s">
        <v>2047</v>
      </c>
      <c r="G663" s="5" t="s">
        <v>9</v>
      </c>
      <c r="H663" s="6">
        <v>9</v>
      </c>
      <c r="I663" s="6"/>
      <c r="J663" s="6">
        <v>8</v>
      </c>
      <c r="K663" s="6">
        <v>8</v>
      </c>
      <c r="L663" s="6">
        <v>8</v>
      </c>
      <c r="M663" s="6">
        <v>8</v>
      </c>
      <c r="N663" s="6">
        <v>8</v>
      </c>
      <c r="O663" s="6">
        <v>8</v>
      </c>
      <c r="P663" s="6">
        <v>8</v>
      </c>
      <c r="Q663" s="6">
        <v>8</v>
      </c>
      <c r="R663" s="6">
        <v>7</v>
      </c>
      <c r="S663" s="6">
        <v>7</v>
      </c>
      <c r="T663" s="6">
        <v>7</v>
      </c>
      <c r="U663" s="6">
        <v>7</v>
      </c>
      <c r="V663" s="6">
        <v>7</v>
      </c>
      <c r="W663" s="6">
        <f>VLOOKUP(D663,'[1]EE con sedes'!D:AA,24,0)</f>
        <v>7</v>
      </c>
      <c r="X663" s="6">
        <v>6</v>
      </c>
      <c r="Y663" s="6">
        <v>4</v>
      </c>
      <c r="Z663" s="6">
        <f t="shared" si="30"/>
        <v>-5</v>
      </c>
      <c r="AA663" s="39">
        <f t="shared" si="31"/>
        <v>0.44444444444444442</v>
      </c>
      <c r="AB663" s="23">
        <f t="shared" si="32"/>
        <v>0.55555555555555558</v>
      </c>
    </row>
    <row r="664" spans="1:28">
      <c r="A664" s="5" t="s">
        <v>1983</v>
      </c>
      <c r="B664" s="6" t="s">
        <v>2040</v>
      </c>
      <c r="C664" s="5" t="s">
        <v>2041</v>
      </c>
      <c r="D664" s="6" t="s">
        <v>2048</v>
      </c>
      <c r="E664" s="6" t="s">
        <v>2049</v>
      </c>
      <c r="F664" s="5" t="s">
        <v>2050</v>
      </c>
      <c r="G664" s="5" t="s">
        <v>9</v>
      </c>
      <c r="H664" s="6">
        <v>8</v>
      </c>
      <c r="I664" s="6"/>
      <c r="J664" s="6">
        <v>6</v>
      </c>
      <c r="K664" s="6">
        <v>6</v>
      </c>
      <c r="L664" s="6">
        <v>6</v>
      </c>
      <c r="M664" s="6">
        <v>6</v>
      </c>
      <c r="N664" s="6">
        <v>6</v>
      </c>
      <c r="O664" s="6">
        <v>5</v>
      </c>
      <c r="P664" s="6">
        <v>5</v>
      </c>
      <c r="Q664" s="6">
        <v>5</v>
      </c>
      <c r="R664" s="6">
        <v>5</v>
      </c>
      <c r="S664" s="6">
        <v>5</v>
      </c>
      <c r="T664" s="6">
        <v>5</v>
      </c>
      <c r="U664" s="6">
        <v>5</v>
      </c>
      <c r="V664" s="6">
        <v>5</v>
      </c>
      <c r="W664" s="6">
        <f>VLOOKUP(D664,'[1]EE con sedes'!D:AA,24,0)</f>
        <v>5</v>
      </c>
      <c r="X664" s="6">
        <v>5</v>
      </c>
      <c r="Y664" s="6">
        <v>5</v>
      </c>
      <c r="Z664" s="6">
        <f t="shared" si="30"/>
        <v>-3</v>
      </c>
      <c r="AA664" s="39">
        <f t="shared" si="31"/>
        <v>0.625</v>
      </c>
      <c r="AB664" s="23">
        <f t="shared" si="32"/>
        <v>0.375</v>
      </c>
    </row>
    <row r="665" spans="1:28">
      <c r="A665" s="5" t="s">
        <v>1983</v>
      </c>
      <c r="B665" s="6" t="s">
        <v>2040</v>
      </c>
      <c r="C665" s="5" t="s">
        <v>2041</v>
      </c>
      <c r="D665" s="6" t="s">
        <v>2040</v>
      </c>
      <c r="E665" s="6" t="s">
        <v>2051</v>
      </c>
      <c r="F665" s="5" t="s">
        <v>2052</v>
      </c>
      <c r="G665" s="5" t="s">
        <v>9</v>
      </c>
      <c r="H665" s="6">
        <v>113</v>
      </c>
      <c r="I665" s="6">
        <v>115</v>
      </c>
      <c r="J665" s="6">
        <v>119</v>
      </c>
      <c r="K665" s="6">
        <v>115</v>
      </c>
      <c r="L665" s="6">
        <v>115</v>
      </c>
      <c r="M665" s="6">
        <v>116</v>
      </c>
      <c r="N665" s="6">
        <v>113</v>
      </c>
      <c r="O665" s="6">
        <v>114</v>
      </c>
      <c r="P665" s="6">
        <v>116</v>
      </c>
      <c r="Q665" s="6">
        <v>117</v>
      </c>
      <c r="R665" s="6">
        <v>117</v>
      </c>
      <c r="S665" s="6">
        <v>120</v>
      </c>
      <c r="T665" s="6">
        <v>120</v>
      </c>
      <c r="U665" s="6">
        <v>120</v>
      </c>
      <c r="V665" s="6">
        <v>120</v>
      </c>
      <c r="W665" s="6">
        <f>VLOOKUP(D665,'[1]EE con sedes'!D:AA,24,0)</f>
        <v>121</v>
      </c>
      <c r="X665" s="6">
        <v>121</v>
      </c>
      <c r="Y665" s="6">
        <v>123</v>
      </c>
      <c r="Z665" s="6">
        <f t="shared" si="30"/>
        <v>10</v>
      </c>
      <c r="AA665" s="39">
        <f t="shared" si="31"/>
        <v>1.0884955752212389</v>
      </c>
      <c r="AB665" s="23">
        <f t="shared" si="32"/>
        <v>-8.8495575221238854E-2</v>
      </c>
    </row>
    <row r="666" spans="1:28">
      <c r="A666" s="5" t="s">
        <v>1983</v>
      </c>
      <c r="B666" s="6" t="s">
        <v>2040</v>
      </c>
      <c r="C666" s="5" t="s">
        <v>2041</v>
      </c>
      <c r="D666" s="6" t="s">
        <v>2053</v>
      </c>
      <c r="E666" s="6" t="s">
        <v>2054</v>
      </c>
      <c r="F666" s="5" t="s">
        <v>2055</v>
      </c>
      <c r="G666" s="5" t="s">
        <v>9</v>
      </c>
      <c r="H666" s="6">
        <v>14</v>
      </c>
      <c r="I666" s="6"/>
      <c r="J666" s="6">
        <v>13</v>
      </c>
      <c r="K666" s="6">
        <v>13</v>
      </c>
      <c r="L666" s="6">
        <v>14</v>
      </c>
      <c r="M666" s="6">
        <v>14</v>
      </c>
      <c r="N666" s="6">
        <v>14</v>
      </c>
      <c r="O666" s="6">
        <v>14</v>
      </c>
      <c r="P666" s="6">
        <v>14</v>
      </c>
      <c r="Q666" s="6">
        <v>14</v>
      </c>
      <c r="R666" s="6">
        <v>14</v>
      </c>
      <c r="S666" s="6">
        <v>14</v>
      </c>
      <c r="T666" s="6">
        <v>14</v>
      </c>
      <c r="U666" s="6">
        <v>14</v>
      </c>
      <c r="V666" s="6">
        <v>14</v>
      </c>
      <c r="W666" s="6">
        <f>VLOOKUP(D666,'[1]EE con sedes'!D:AA,24,0)</f>
        <v>14</v>
      </c>
      <c r="X666" s="6">
        <v>15</v>
      </c>
      <c r="Y666" s="6">
        <v>15</v>
      </c>
      <c r="Z666" s="6">
        <f t="shared" si="30"/>
        <v>1</v>
      </c>
      <c r="AA666" s="39">
        <f t="shared" si="31"/>
        <v>1.0714285714285714</v>
      </c>
      <c r="AB666" s="23">
        <f t="shared" si="32"/>
        <v>-7.1428571428571397E-2</v>
      </c>
    </row>
    <row r="667" spans="1:28">
      <c r="A667" s="5" t="s">
        <v>2056</v>
      </c>
      <c r="B667" s="6" t="s">
        <v>2057</v>
      </c>
      <c r="C667" s="5" t="s">
        <v>2058</v>
      </c>
      <c r="D667" s="6" t="s">
        <v>2059</v>
      </c>
      <c r="E667" s="6" t="s">
        <v>2060</v>
      </c>
      <c r="F667" s="5" t="s">
        <v>2061</v>
      </c>
      <c r="G667" s="5" t="s">
        <v>5</v>
      </c>
      <c r="H667" s="6">
        <v>104</v>
      </c>
      <c r="I667" s="6">
        <v>104</v>
      </c>
      <c r="J667" s="6">
        <v>107</v>
      </c>
      <c r="K667" s="6">
        <v>106</v>
      </c>
      <c r="L667" s="6">
        <v>109</v>
      </c>
      <c r="M667" s="6">
        <v>108</v>
      </c>
      <c r="N667" s="6">
        <v>109</v>
      </c>
      <c r="O667" s="6">
        <v>109</v>
      </c>
      <c r="P667" s="6">
        <v>109</v>
      </c>
      <c r="Q667" s="6">
        <v>108</v>
      </c>
      <c r="R667" s="6">
        <v>108</v>
      </c>
      <c r="S667" s="6">
        <v>109</v>
      </c>
      <c r="T667" s="6">
        <v>108</v>
      </c>
      <c r="U667" s="6">
        <v>108</v>
      </c>
      <c r="V667" s="6">
        <v>108</v>
      </c>
      <c r="W667" s="6">
        <f>VLOOKUP(D667,'[1]EE con sedes'!D:AA,24,0)</f>
        <v>108</v>
      </c>
      <c r="X667" s="6">
        <v>109</v>
      </c>
      <c r="Y667" s="6">
        <v>109</v>
      </c>
      <c r="Z667" s="6">
        <f t="shared" si="30"/>
        <v>5</v>
      </c>
      <c r="AA667" s="39">
        <f t="shared" si="31"/>
        <v>1.0480769230769231</v>
      </c>
      <c r="AB667" s="23">
        <f t="shared" si="32"/>
        <v>-4.8076923076923128E-2</v>
      </c>
    </row>
    <row r="668" spans="1:28">
      <c r="A668" s="5" t="s">
        <v>2056</v>
      </c>
      <c r="B668" s="6" t="s">
        <v>2057</v>
      </c>
      <c r="C668" s="5" t="s">
        <v>2058</v>
      </c>
      <c r="D668" s="6" t="s">
        <v>2057</v>
      </c>
      <c r="E668" s="6" t="s">
        <v>2062</v>
      </c>
      <c r="F668" s="5" t="s">
        <v>2063</v>
      </c>
      <c r="G668" s="5" t="s">
        <v>5</v>
      </c>
      <c r="H668" s="6">
        <v>359</v>
      </c>
      <c r="I668" s="6">
        <v>324</v>
      </c>
      <c r="J668" s="6">
        <v>328</v>
      </c>
      <c r="K668" s="6">
        <v>328</v>
      </c>
      <c r="L668" s="6">
        <v>337</v>
      </c>
      <c r="M668" s="6">
        <v>336</v>
      </c>
      <c r="N668" s="6">
        <v>338</v>
      </c>
      <c r="O668" s="6">
        <v>339</v>
      </c>
      <c r="P668" s="6">
        <v>339</v>
      </c>
      <c r="Q668" s="6">
        <v>337</v>
      </c>
      <c r="R668" s="6">
        <v>335</v>
      </c>
      <c r="S668" s="6">
        <v>334</v>
      </c>
      <c r="T668" s="6">
        <v>335</v>
      </c>
      <c r="U668" s="6">
        <v>335</v>
      </c>
      <c r="V668" s="6">
        <v>336</v>
      </c>
      <c r="W668" s="6">
        <f>VLOOKUP(D668,'[1]EE con sedes'!D:AA,24,0)</f>
        <v>336</v>
      </c>
      <c r="X668" s="6">
        <v>336</v>
      </c>
      <c r="Y668" s="6">
        <v>334</v>
      </c>
      <c r="Z668" s="6">
        <f t="shared" si="30"/>
        <v>-25</v>
      </c>
      <c r="AA668" s="39">
        <f t="shared" si="31"/>
        <v>0.93036211699164351</v>
      </c>
      <c r="AB668" s="23">
        <f t="shared" si="32"/>
        <v>6.9637883008356494E-2</v>
      </c>
    </row>
    <row r="669" spans="1:28">
      <c r="A669" s="5" t="s">
        <v>2056</v>
      </c>
      <c r="B669" s="6" t="s">
        <v>2057</v>
      </c>
      <c r="C669" s="5" t="s">
        <v>2058</v>
      </c>
      <c r="D669" s="6" t="s">
        <v>2064</v>
      </c>
      <c r="E669" s="6" t="s">
        <v>2065</v>
      </c>
      <c r="F669" s="5" t="s">
        <v>2066</v>
      </c>
      <c r="G669" s="5" t="s">
        <v>9</v>
      </c>
      <c r="H669" s="6">
        <v>23</v>
      </c>
      <c r="I669" s="6">
        <v>23</v>
      </c>
      <c r="J669" s="6">
        <v>23</v>
      </c>
      <c r="K669" s="6">
        <v>23</v>
      </c>
      <c r="L669" s="6">
        <v>22</v>
      </c>
      <c r="M669" s="6">
        <v>22</v>
      </c>
      <c r="N669" s="6">
        <v>22</v>
      </c>
      <c r="O669" s="6">
        <v>22</v>
      </c>
      <c r="P669" s="6">
        <v>22</v>
      </c>
      <c r="Q669" s="6">
        <v>22</v>
      </c>
      <c r="R669" s="6">
        <v>22</v>
      </c>
      <c r="S669" s="6">
        <v>22</v>
      </c>
      <c r="T669" s="6">
        <v>22</v>
      </c>
      <c r="U669" s="6">
        <v>22</v>
      </c>
      <c r="V669" s="6">
        <v>22</v>
      </c>
      <c r="W669" s="6">
        <f>VLOOKUP(D669,'[1]EE con sedes'!D:AA,24,0)</f>
        <v>22</v>
      </c>
      <c r="X669" s="6">
        <v>22</v>
      </c>
      <c r="Y669" s="6">
        <v>22</v>
      </c>
      <c r="Z669" s="6">
        <f t="shared" si="30"/>
        <v>-1</v>
      </c>
      <c r="AA669" s="39">
        <f t="shared" si="31"/>
        <v>0.95652173913043481</v>
      </c>
      <c r="AB669" s="23">
        <f t="shared" si="32"/>
        <v>4.3478260869565188E-2</v>
      </c>
    </row>
    <row r="670" spans="1:28">
      <c r="A670" s="5" t="s">
        <v>2056</v>
      </c>
      <c r="B670" s="6" t="s">
        <v>2057</v>
      </c>
      <c r="C670" s="5" t="s">
        <v>2058</v>
      </c>
      <c r="D670" s="6" t="s">
        <v>2067</v>
      </c>
      <c r="E670" s="6" t="s">
        <v>2068</v>
      </c>
      <c r="F670" s="5" t="s">
        <v>2069</v>
      </c>
      <c r="G670" s="5" t="s">
        <v>9</v>
      </c>
      <c r="H670" s="6">
        <v>30</v>
      </c>
      <c r="I670" s="6">
        <v>29</v>
      </c>
      <c r="J670" s="6">
        <v>29</v>
      </c>
      <c r="K670" s="6">
        <v>29</v>
      </c>
      <c r="L670" s="6">
        <v>30</v>
      </c>
      <c r="M670" s="6">
        <v>30</v>
      </c>
      <c r="N670" s="6">
        <v>32</v>
      </c>
      <c r="O670" s="6">
        <v>32</v>
      </c>
      <c r="P670" s="6">
        <v>32</v>
      </c>
      <c r="Q670" s="6">
        <v>31</v>
      </c>
      <c r="R670" s="6">
        <v>31</v>
      </c>
      <c r="S670" s="6">
        <v>31</v>
      </c>
      <c r="T670" s="6">
        <v>31</v>
      </c>
      <c r="U670" s="6">
        <v>31</v>
      </c>
      <c r="V670" s="6">
        <v>31</v>
      </c>
      <c r="W670" s="6">
        <f>VLOOKUP(D670,'[1]EE con sedes'!D:AA,24,0)</f>
        <v>31</v>
      </c>
      <c r="X670" s="6">
        <v>31</v>
      </c>
      <c r="Y670" s="6">
        <v>30</v>
      </c>
      <c r="Z670" s="6">
        <f t="shared" si="30"/>
        <v>0</v>
      </c>
      <c r="AA670" s="39">
        <f t="shared" si="31"/>
        <v>1</v>
      </c>
      <c r="AB670" s="23">
        <f t="shared" si="32"/>
        <v>0</v>
      </c>
    </row>
    <row r="671" spans="1:28">
      <c r="A671" s="5" t="s">
        <v>2056</v>
      </c>
      <c r="B671" s="6" t="s">
        <v>2057</v>
      </c>
      <c r="C671" s="5" t="s">
        <v>2058</v>
      </c>
      <c r="D671" s="6" t="s">
        <v>2070</v>
      </c>
      <c r="E671" s="6" t="s">
        <v>2071</v>
      </c>
      <c r="F671" s="5" t="s">
        <v>2072</v>
      </c>
      <c r="G671" s="5" t="s">
        <v>9</v>
      </c>
      <c r="H671" s="6">
        <v>7</v>
      </c>
      <c r="I671" s="6">
        <v>6</v>
      </c>
      <c r="J671" s="6">
        <v>6</v>
      </c>
      <c r="K671" s="6">
        <v>6</v>
      </c>
      <c r="L671" s="6">
        <v>6</v>
      </c>
      <c r="M671" s="6">
        <v>6</v>
      </c>
      <c r="N671" s="6">
        <v>6</v>
      </c>
      <c r="O671" s="6">
        <v>6</v>
      </c>
      <c r="P671" s="6">
        <v>6</v>
      </c>
      <c r="Q671" s="6">
        <v>6</v>
      </c>
      <c r="R671" s="6">
        <v>6</v>
      </c>
      <c r="S671" s="6">
        <v>6</v>
      </c>
      <c r="T671" s="6">
        <v>6</v>
      </c>
      <c r="U671" s="6">
        <v>6</v>
      </c>
      <c r="V671" s="6">
        <v>6</v>
      </c>
      <c r="W671" s="6">
        <f>VLOOKUP(D671,'[1]EE con sedes'!D:AA,24,0)</f>
        <v>6</v>
      </c>
      <c r="X671" s="6">
        <v>6</v>
      </c>
      <c r="Y671" s="6">
        <v>6</v>
      </c>
      <c r="Z671" s="6">
        <f t="shared" si="30"/>
        <v>-1</v>
      </c>
      <c r="AA671" s="39">
        <f t="shared" si="31"/>
        <v>0.8571428571428571</v>
      </c>
      <c r="AB671" s="23">
        <f t="shared" si="32"/>
        <v>0.1428571428571429</v>
      </c>
    </row>
    <row r="672" spans="1:28">
      <c r="A672" s="5" t="s">
        <v>2056</v>
      </c>
      <c r="B672" s="6" t="s">
        <v>2057</v>
      </c>
      <c r="C672" s="5" t="s">
        <v>2058</v>
      </c>
      <c r="D672" s="6" t="s">
        <v>2073</v>
      </c>
      <c r="E672" s="6" t="s">
        <v>2074</v>
      </c>
      <c r="F672" s="5" t="s">
        <v>2075</v>
      </c>
      <c r="G672" s="5" t="s">
        <v>9</v>
      </c>
      <c r="H672" s="6">
        <v>40</v>
      </c>
      <c r="I672" s="6">
        <v>42</v>
      </c>
      <c r="J672" s="6">
        <v>42</v>
      </c>
      <c r="K672" s="6">
        <v>42</v>
      </c>
      <c r="L672" s="6">
        <v>43</v>
      </c>
      <c r="M672" s="6">
        <v>43</v>
      </c>
      <c r="N672" s="6">
        <v>43</v>
      </c>
      <c r="O672" s="6">
        <v>43</v>
      </c>
      <c r="P672" s="6">
        <v>43</v>
      </c>
      <c r="Q672" s="6">
        <v>43</v>
      </c>
      <c r="R672" s="6">
        <v>43</v>
      </c>
      <c r="S672" s="6">
        <v>43</v>
      </c>
      <c r="T672" s="6">
        <v>43</v>
      </c>
      <c r="U672" s="6">
        <v>43</v>
      </c>
      <c r="V672" s="6">
        <v>43</v>
      </c>
      <c r="W672" s="6">
        <f>VLOOKUP(D672,'[1]EE con sedes'!D:AA,24,0)</f>
        <v>43</v>
      </c>
      <c r="X672" s="6">
        <v>43</v>
      </c>
      <c r="Y672" s="6">
        <v>43</v>
      </c>
      <c r="Z672" s="6">
        <f t="shared" si="30"/>
        <v>3</v>
      </c>
      <c r="AA672" s="39">
        <f t="shared" si="31"/>
        <v>1.075</v>
      </c>
      <c r="AB672" s="23">
        <f t="shared" si="32"/>
        <v>-7.4999999999999956E-2</v>
      </c>
    </row>
    <row r="673" spans="1:28">
      <c r="A673" s="5" t="s">
        <v>2056</v>
      </c>
      <c r="B673" s="6" t="s">
        <v>2057</v>
      </c>
      <c r="C673" s="5" t="s">
        <v>2058</v>
      </c>
      <c r="D673" s="6" t="s">
        <v>2076</v>
      </c>
      <c r="E673" s="6" t="s">
        <v>2077</v>
      </c>
      <c r="F673" s="5" t="s">
        <v>2078</v>
      </c>
      <c r="G673" s="5" t="s">
        <v>9</v>
      </c>
      <c r="H673" s="6">
        <v>7</v>
      </c>
      <c r="I673" s="6">
        <v>6</v>
      </c>
      <c r="J673" s="6">
        <v>6</v>
      </c>
      <c r="K673" s="6">
        <v>6</v>
      </c>
      <c r="L673" s="6">
        <v>6</v>
      </c>
      <c r="M673" s="6">
        <v>6</v>
      </c>
      <c r="N673" s="6">
        <v>6</v>
      </c>
      <c r="O673" s="6">
        <v>6</v>
      </c>
      <c r="P673" s="6">
        <v>6</v>
      </c>
      <c r="Q673" s="6">
        <v>6</v>
      </c>
      <c r="R673" s="6">
        <v>6</v>
      </c>
      <c r="S673" s="6">
        <v>6</v>
      </c>
      <c r="T673" s="6">
        <v>6</v>
      </c>
      <c r="U673" s="6">
        <v>6</v>
      </c>
      <c r="V673" s="6">
        <v>6</v>
      </c>
      <c r="W673" s="6">
        <f>VLOOKUP(D673,'[1]EE con sedes'!D:AA,24,0)</f>
        <v>6</v>
      </c>
      <c r="X673" s="6">
        <v>6</v>
      </c>
      <c r="Y673" s="6">
        <v>6</v>
      </c>
      <c r="Z673" s="6">
        <f t="shared" si="30"/>
        <v>-1</v>
      </c>
      <c r="AA673" s="39">
        <f t="shared" si="31"/>
        <v>0.8571428571428571</v>
      </c>
      <c r="AB673" s="23">
        <f t="shared" si="32"/>
        <v>0.1428571428571429</v>
      </c>
    </row>
    <row r="674" spans="1:28">
      <c r="A674" s="5" t="s">
        <v>2056</v>
      </c>
      <c r="B674" s="6" t="s">
        <v>2057</v>
      </c>
      <c r="C674" s="5" t="s">
        <v>2058</v>
      </c>
      <c r="D674" s="6" t="s">
        <v>2079</v>
      </c>
      <c r="E674" s="6" t="s">
        <v>2080</v>
      </c>
      <c r="F674" s="5" t="s">
        <v>2081</v>
      </c>
      <c r="G674" s="5" t="s">
        <v>9</v>
      </c>
      <c r="H674" s="6">
        <v>27</v>
      </c>
      <c r="I674" s="6">
        <v>29</v>
      </c>
      <c r="J674" s="6">
        <v>29</v>
      </c>
      <c r="K674" s="6">
        <v>29</v>
      </c>
      <c r="L674" s="6">
        <v>28</v>
      </c>
      <c r="M674" s="6">
        <v>28</v>
      </c>
      <c r="N674" s="6">
        <v>28</v>
      </c>
      <c r="O674" s="6">
        <v>29</v>
      </c>
      <c r="P674" s="6">
        <v>29</v>
      </c>
      <c r="Q674" s="6">
        <v>29</v>
      </c>
      <c r="R674" s="6">
        <v>29</v>
      </c>
      <c r="S674" s="6">
        <v>29</v>
      </c>
      <c r="T674" s="6">
        <v>29</v>
      </c>
      <c r="U674" s="6">
        <v>29</v>
      </c>
      <c r="V674" s="6">
        <v>29</v>
      </c>
      <c r="W674" s="6">
        <f>VLOOKUP(D674,'[1]EE con sedes'!D:AA,24,0)</f>
        <v>29</v>
      </c>
      <c r="X674" s="6">
        <v>29</v>
      </c>
      <c r="Y674" s="6">
        <v>29</v>
      </c>
      <c r="Z674" s="6">
        <f t="shared" si="30"/>
        <v>2</v>
      </c>
      <c r="AA674" s="39">
        <f t="shared" si="31"/>
        <v>1.0740740740740742</v>
      </c>
      <c r="AB674" s="23">
        <f t="shared" si="32"/>
        <v>-7.4074074074074181E-2</v>
      </c>
    </row>
    <row r="675" spans="1:28">
      <c r="A675" s="5" t="s">
        <v>2056</v>
      </c>
      <c r="B675" s="6" t="s">
        <v>2057</v>
      </c>
      <c r="C675" s="5" t="s">
        <v>2058</v>
      </c>
      <c r="D675" s="6" t="s">
        <v>2082</v>
      </c>
      <c r="E675" s="6" t="s">
        <v>2083</v>
      </c>
      <c r="F675" s="5" t="s">
        <v>2084</v>
      </c>
      <c r="G675" s="5" t="s">
        <v>9</v>
      </c>
      <c r="H675" s="6">
        <v>11</v>
      </c>
      <c r="I675" s="6">
        <v>9</v>
      </c>
      <c r="J675" s="6">
        <v>10</v>
      </c>
      <c r="K675" s="6">
        <v>10</v>
      </c>
      <c r="L675" s="6">
        <v>8</v>
      </c>
      <c r="M675" s="6">
        <v>8</v>
      </c>
      <c r="N675" s="6">
        <v>8</v>
      </c>
      <c r="O675" s="6">
        <v>8</v>
      </c>
      <c r="P675" s="6">
        <v>8</v>
      </c>
      <c r="Q675" s="6">
        <v>8</v>
      </c>
      <c r="R675" s="6">
        <v>8</v>
      </c>
      <c r="S675" s="6">
        <v>8</v>
      </c>
      <c r="T675" s="6">
        <v>8</v>
      </c>
      <c r="U675" s="6">
        <v>8</v>
      </c>
      <c r="V675" s="6">
        <v>8</v>
      </c>
      <c r="W675" s="6">
        <f>VLOOKUP(D675,'[1]EE con sedes'!D:AA,24,0)</f>
        <v>8</v>
      </c>
      <c r="X675" s="6">
        <v>8</v>
      </c>
      <c r="Y675" s="6">
        <v>8</v>
      </c>
      <c r="Z675" s="6">
        <f t="shared" si="30"/>
        <v>-3</v>
      </c>
      <c r="AA675" s="39">
        <f t="shared" si="31"/>
        <v>0.72727272727272729</v>
      </c>
      <c r="AB675" s="23">
        <f t="shared" si="32"/>
        <v>0.27272727272727271</v>
      </c>
    </row>
    <row r="676" spans="1:28">
      <c r="A676" s="5" t="s">
        <v>2056</v>
      </c>
      <c r="B676" s="6" t="s">
        <v>2057</v>
      </c>
      <c r="C676" s="5" t="s">
        <v>2058</v>
      </c>
      <c r="D676" s="6" t="s">
        <v>2085</v>
      </c>
      <c r="E676" s="6" t="s">
        <v>2086</v>
      </c>
      <c r="F676" s="5" t="s">
        <v>2087</v>
      </c>
      <c r="G676" s="5" t="s">
        <v>9</v>
      </c>
      <c r="H676" s="6">
        <v>15</v>
      </c>
      <c r="I676" s="6">
        <v>13</v>
      </c>
      <c r="J676" s="6">
        <v>14</v>
      </c>
      <c r="K676" s="6">
        <v>12</v>
      </c>
      <c r="L676" s="6">
        <v>14</v>
      </c>
      <c r="M676" s="6">
        <v>14</v>
      </c>
      <c r="N676" s="6">
        <v>13</v>
      </c>
      <c r="O676" s="6">
        <v>13</v>
      </c>
      <c r="P676" s="6">
        <v>13</v>
      </c>
      <c r="Q676" s="6">
        <v>13</v>
      </c>
      <c r="R676" s="6">
        <v>13</v>
      </c>
      <c r="S676" s="6">
        <v>13</v>
      </c>
      <c r="T676" s="6">
        <v>13</v>
      </c>
      <c r="U676" s="6">
        <v>13</v>
      </c>
      <c r="V676" s="6">
        <v>14</v>
      </c>
      <c r="W676" s="6">
        <f>VLOOKUP(D676,'[1]EE con sedes'!D:AA,24,0)</f>
        <v>14</v>
      </c>
      <c r="X676" s="6">
        <v>14</v>
      </c>
      <c r="Y676" s="6">
        <v>15</v>
      </c>
      <c r="Z676" s="6">
        <f t="shared" si="30"/>
        <v>0</v>
      </c>
      <c r="AA676" s="39">
        <f t="shared" si="31"/>
        <v>1</v>
      </c>
      <c r="AB676" s="23">
        <f t="shared" si="32"/>
        <v>0</v>
      </c>
    </row>
    <row r="677" spans="1:28">
      <c r="A677" s="5" t="s">
        <v>2056</v>
      </c>
      <c r="B677" s="6" t="s">
        <v>2057</v>
      </c>
      <c r="C677" s="5" t="s">
        <v>2058</v>
      </c>
      <c r="D677" s="6" t="s">
        <v>2088</v>
      </c>
      <c r="E677" s="6" t="s">
        <v>2089</v>
      </c>
      <c r="F677" s="5" t="s">
        <v>2090</v>
      </c>
      <c r="G677" s="5" t="s">
        <v>9</v>
      </c>
      <c r="H677" s="6">
        <v>12</v>
      </c>
      <c r="I677" s="6">
        <v>13</v>
      </c>
      <c r="J677" s="6">
        <v>13</v>
      </c>
      <c r="K677" s="6">
        <v>12</v>
      </c>
      <c r="L677" s="6">
        <v>12</v>
      </c>
      <c r="M677" s="6">
        <v>11</v>
      </c>
      <c r="N677" s="6">
        <v>11</v>
      </c>
      <c r="O677" s="6">
        <v>11</v>
      </c>
      <c r="P677" s="6">
        <v>11</v>
      </c>
      <c r="Q677" s="6">
        <v>11</v>
      </c>
      <c r="R677" s="6">
        <v>11</v>
      </c>
      <c r="S677" s="6">
        <v>11</v>
      </c>
      <c r="T677" s="6">
        <v>11</v>
      </c>
      <c r="U677" s="6">
        <v>11</v>
      </c>
      <c r="V677" s="6">
        <v>11</v>
      </c>
      <c r="W677" s="6">
        <f>VLOOKUP(D677,'[1]EE con sedes'!D:AA,24,0)</f>
        <v>11</v>
      </c>
      <c r="X677" s="6">
        <v>11</v>
      </c>
      <c r="Y677" s="6">
        <v>11</v>
      </c>
      <c r="Z677" s="6">
        <f t="shared" si="30"/>
        <v>-1</v>
      </c>
      <c r="AA677" s="39">
        <f t="shared" si="31"/>
        <v>0.91666666666666663</v>
      </c>
      <c r="AB677" s="23">
        <f t="shared" si="32"/>
        <v>8.333333333333337E-2</v>
      </c>
    </row>
    <row r="678" spans="1:28">
      <c r="A678" s="5" t="s">
        <v>2056</v>
      </c>
      <c r="B678" s="6" t="s">
        <v>2091</v>
      </c>
      <c r="C678" s="5" t="s">
        <v>2092</v>
      </c>
      <c r="D678" s="6" t="s">
        <v>2091</v>
      </c>
      <c r="E678" s="6" t="s">
        <v>2093</v>
      </c>
      <c r="F678" s="5" t="s">
        <v>2094</v>
      </c>
      <c r="G678" s="5" t="s">
        <v>9</v>
      </c>
      <c r="H678" s="6">
        <v>73</v>
      </c>
      <c r="I678" s="6"/>
      <c r="J678" s="6">
        <v>58</v>
      </c>
      <c r="K678" s="6">
        <v>75</v>
      </c>
      <c r="L678" s="6">
        <v>74</v>
      </c>
      <c r="M678" s="6">
        <v>73</v>
      </c>
      <c r="N678" s="6">
        <v>73</v>
      </c>
      <c r="O678" s="6">
        <v>74</v>
      </c>
      <c r="P678" s="6">
        <v>73</v>
      </c>
      <c r="Q678" s="6">
        <v>73</v>
      </c>
      <c r="R678" s="6">
        <v>73</v>
      </c>
      <c r="S678" s="6">
        <v>74</v>
      </c>
      <c r="T678" s="6">
        <v>74</v>
      </c>
      <c r="U678" s="6">
        <v>74</v>
      </c>
      <c r="V678" s="6">
        <v>75</v>
      </c>
      <c r="W678" s="6">
        <f>VLOOKUP(D678,'[1]EE con sedes'!D:AA,24,0)</f>
        <v>75</v>
      </c>
      <c r="X678" s="6">
        <v>76</v>
      </c>
      <c r="Y678" s="6">
        <v>76</v>
      </c>
      <c r="Z678" s="6">
        <f t="shared" si="30"/>
        <v>3</v>
      </c>
      <c r="AA678" s="39">
        <f t="shared" si="31"/>
        <v>1.0410958904109588</v>
      </c>
      <c r="AB678" s="23">
        <f t="shared" si="32"/>
        <v>-4.1095890410958846E-2</v>
      </c>
    </row>
    <row r="679" spans="1:28">
      <c r="A679" s="5" t="s">
        <v>2056</v>
      </c>
      <c r="B679" s="6" t="s">
        <v>2091</v>
      </c>
      <c r="C679" s="5" t="s">
        <v>2092</v>
      </c>
      <c r="D679" s="6" t="s">
        <v>2095</v>
      </c>
      <c r="E679" s="6" t="s">
        <v>2096</v>
      </c>
      <c r="F679" s="5" t="s">
        <v>2097</v>
      </c>
      <c r="G679" s="5" t="s">
        <v>9</v>
      </c>
      <c r="H679" s="6">
        <v>6</v>
      </c>
      <c r="I679" s="6"/>
      <c r="J679" s="6">
        <v>4</v>
      </c>
      <c r="K679" s="6">
        <v>4</v>
      </c>
      <c r="L679" s="6">
        <v>4</v>
      </c>
      <c r="M679" s="6">
        <v>4</v>
      </c>
      <c r="N679" s="6">
        <v>4</v>
      </c>
      <c r="O679" s="6">
        <v>4</v>
      </c>
      <c r="P679" s="6">
        <v>4</v>
      </c>
      <c r="Q679" s="6">
        <v>4</v>
      </c>
      <c r="R679" s="6">
        <v>4</v>
      </c>
      <c r="S679" s="6">
        <v>4</v>
      </c>
      <c r="T679" s="6">
        <v>4</v>
      </c>
      <c r="U679" s="6">
        <v>4</v>
      </c>
      <c r="V679" s="6">
        <v>4</v>
      </c>
      <c r="W679" s="6">
        <f>VLOOKUP(D679,'[1]EE con sedes'!D:AA,24,0)</f>
        <v>4</v>
      </c>
      <c r="X679" s="6">
        <v>4</v>
      </c>
      <c r="Y679" s="6">
        <v>4</v>
      </c>
      <c r="Z679" s="6">
        <f t="shared" si="30"/>
        <v>-2</v>
      </c>
      <c r="AA679" s="39">
        <f t="shared" si="31"/>
        <v>0.66666666666666663</v>
      </c>
      <c r="AB679" s="23">
        <f t="shared" si="32"/>
        <v>0.33333333333333337</v>
      </c>
    </row>
    <row r="680" spans="1:28">
      <c r="A680" s="5" t="s">
        <v>2056</v>
      </c>
      <c r="B680" s="6" t="s">
        <v>2091</v>
      </c>
      <c r="C680" s="5" t="s">
        <v>2092</v>
      </c>
      <c r="D680" s="6" t="s">
        <v>2098</v>
      </c>
      <c r="E680" s="6" t="s">
        <v>2099</v>
      </c>
      <c r="F680" s="5" t="s">
        <v>2100</v>
      </c>
      <c r="G680" s="5" t="s">
        <v>9</v>
      </c>
      <c r="H680" s="6">
        <v>15</v>
      </c>
      <c r="I680" s="6"/>
      <c r="J680" s="6"/>
      <c r="K680" s="6">
        <v>10</v>
      </c>
      <c r="L680" s="6">
        <v>10</v>
      </c>
      <c r="M680" s="6">
        <v>8</v>
      </c>
      <c r="N680" s="6">
        <v>8</v>
      </c>
      <c r="O680" s="6">
        <v>7</v>
      </c>
      <c r="P680" s="6">
        <v>7</v>
      </c>
      <c r="Q680" s="6">
        <v>7</v>
      </c>
      <c r="R680" s="6">
        <v>7</v>
      </c>
      <c r="S680" s="6">
        <v>7</v>
      </c>
      <c r="T680" s="6">
        <v>7</v>
      </c>
      <c r="U680" s="6">
        <v>7</v>
      </c>
      <c r="V680" s="6">
        <v>7</v>
      </c>
      <c r="W680" s="6">
        <f>VLOOKUP(D680,'[1]EE con sedes'!D:AA,24,0)</f>
        <v>7</v>
      </c>
      <c r="X680" s="6">
        <v>7</v>
      </c>
      <c r="Y680" s="6">
        <v>7</v>
      </c>
      <c r="Z680" s="6">
        <f t="shared" si="30"/>
        <v>-8</v>
      </c>
      <c r="AA680" s="39">
        <f t="shared" si="31"/>
        <v>0.46666666666666667</v>
      </c>
      <c r="AB680" s="23">
        <f t="shared" si="32"/>
        <v>0.53333333333333333</v>
      </c>
    </row>
    <row r="681" spans="1:28">
      <c r="A681" s="5" t="s">
        <v>2056</v>
      </c>
      <c r="B681" s="6" t="s">
        <v>2091</v>
      </c>
      <c r="C681" s="5" t="s">
        <v>2092</v>
      </c>
      <c r="D681" s="6" t="s">
        <v>2101</v>
      </c>
      <c r="E681" s="6" t="s">
        <v>2102</v>
      </c>
      <c r="F681" s="5" t="s">
        <v>2103</v>
      </c>
      <c r="G681" s="5" t="s">
        <v>9</v>
      </c>
      <c r="H681" s="6">
        <v>4</v>
      </c>
      <c r="I681" s="6"/>
      <c r="J681" s="6">
        <v>4</v>
      </c>
      <c r="K681" s="6">
        <v>5</v>
      </c>
      <c r="L681" s="6">
        <v>5</v>
      </c>
      <c r="M681" s="6">
        <v>5</v>
      </c>
      <c r="N681" s="6">
        <v>5</v>
      </c>
      <c r="O681" s="6">
        <v>5</v>
      </c>
      <c r="P681" s="6">
        <v>5</v>
      </c>
      <c r="Q681" s="6">
        <v>5</v>
      </c>
      <c r="R681" s="6">
        <v>5</v>
      </c>
      <c r="S681" s="6">
        <v>5</v>
      </c>
      <c r="T681" s="6">
        <v>5</v>
      </c>
      <c r="U681" s="6">
        <v>5</v>
      </c>
      <c r="V681" s="6">
        <v>5</v>
      </c>
      <c r="W681" s="6">
        <f>VLOOKUP(D681,'[1]EE con sedes'!D:AA,24,0)</f>
        <v>5</v>
      </c>
      <c r="X681" s="6">
        <v>5</v>
      </c>
      <c r="Y681" s="6">
        <v>5</v>
      </c>
      <c r="Z681" s="6">
        <f t="shared" si="30"/>
        <v>1</v>
      </c>
      <c r="AA681" s="39">
        <f t="shared" si="31"/>
        <v>1.25</v>
      </c>
      <c r="AB681" s="23">
        <f t="shared" si="32"/>
        <v>-0.25</v>
      </c>
    </row>
    <row r="682" spans="1:28">
      <c r="A682" s="5" t="s">
        <v>2056</v>
      </c>
      <c r="B682" s="6" t="s">
        <v>2091</v>
      </c>
      <c r="C682" s="5" t="s">
        <v>2092</v>
      </c>
      <c r="D682" s="6" t="s">
        <v>2104</v>
      </c>
      <c r="E682" s="6" t="s">
        <v>2105</v>
      </c>
      <c r="F682" s="5" t="s">
        <v>2106</v>
      </c>
      <c r="G682" s="5" t="s">
        <v>9</v>
      </c>
      <c r="H682" s="6">
        <v>11</v>
      </c>
      <c r="I682" s="6"/>
      <c r="J682" s="6">
        <v>9</v>
      </c>
      <c r="K682" s="6">
        <v>10</v>
      </c>
      <c r="L682" s="6">
        <v>10</v>
      </c>
      <c r="M682" s="6">
        <v>11</v>
      </c>
      <c r="N682" s="6">
        <v>11</v>
      </c>
      <c r="O682" s="6">
        <v>11</v>
      </c>
      <c r="P682" s="6">
        <v>11</v>
      </c>
      <c r="Q682" s="6">
        <v>11</v>
      </c>
      <c r="R682" s="6">
        <v>11</v>
      </c>
      <c r="S682" s="6">
        <v>11</v>
      </c>
      <c r="T682" s="6">
        <v>11</v>
      </c>
      <c r="U682" s="6">
        <v>11</v>
      </c>
      <c r="V682" s="6">
        <v>10</v>
      </c>
      <c r="W682" s="6">
        <f>VLOOKUP(D682,'[1]EE con sedes'!D:AA,24,0)</f>
        <v>10</v>
      </c>
      <c r="X682" s="6">
        <v>10</v>
      </c>
      <c r="Y682" s="6">
        <v>10</v>
      </c>
      <c r="Z682" s="6">
        <f t="shared" si="30"/>
        <v>-1</v>
      </c>
      <c r="AA682" s="39">
        <f t="shared" si="31"/>
        <v>0.90909090909090906</v>
      </c>
      <c r="AB682" s="23">
        <f t="shared" si="32"/>
        <v>9.0909090909090939E-2</v>
      </c>
    </row>
    <row r="683" spans="1:28">
      <c r="A683" s="5" t="s">
        <v>2056</v>
      </c>
      <c r="B683" s="6" t="s">
        <v>2107</v>
      </c>
      <c r="C683" s="5" t="s">
        <v>2108</v>
      </c>
      <c r="D683" s="6" t="s">
        <v>2107</v>
      </c>
      <c r="E683" s="6" t="s">
        <v>2109</v>
      </c>
      <c r="F683" s="5" t="s">
        <v>2110</v>
      </c>
      <c r="G683" s="5" t="s">
        <v>9</v>
      </c>
      <c r="H683" s="6">
        <v>93</v>
      </c>
      <c r="I683" s="6">
        <v>76</v>
      </c>
      <c r="J683" s="6">
        <v>75</v>
      </c>
      <c r="K683" s="6">
        <v>79</v>
      </c>
      <c r="L683" s="6">
        <v>74</v>
      </c>
      <c r="M683" s="6">
        <v>72</v>
      </c>
      <c r="N683" s="6">
        <v>72</v>
      </c>
      <c r="O683" s="6">
        <v>71</v>
      </c>
      <c r="P683" s="6">
        <v>70</v>
      </c>
      <c r="Q683" s="6">
        <v>70</v>
      </c>
      <c r="R683" s="6">
        <v>70</v>
      </c>
      <c r="S683" s="6">
        <v>70</v>
      </c>
      <c r="T683" s="6">
        <v>71</v>
      </c>
      <c r="U683" s="6">
        <v>71</v>
      </c>
      <c r="V683" s="6">
        <v>70</v>
      </c>
      <c r="W683" s="6">
        <f>VLOOKUP(D683,'[1]EE con sedes'!D:AA,24,0)</f>
        <v>69</v>
      </c>
      <c r="X683" s="6">
        <v>69</v>
      </c>
      <c r="Y683" s="6">
        <v>69</v>
      </c>
      <c r="Z683" s="6">
        <f t="shared" si="30"/>
        <v>-24</v>
      </c>
      <c r="AA683" s="39">
        <f t="shared" si="31"/>
        <v>0.74193548387096775</v>
      </c>
      <c r="AB683" s="23">
        <f t="shared" si="32"/>
        <v>0.25806451612903225</v>
      </c>
    </row>
    <row r="684" spans="1:28">
      <c r="A684" s="5" t="s">
        <v>2056</v>
      </c>
      <c r="B684" s="6" t="s">
        <v>2107</v>
      </c>
      <c r="C684" s="5" t="s">
        <v>2108</v>
      </c>
      <c r="D684" s="6" t="s">
        <v>2111</v>
      </c>
      <c r="E684" s="6" t="s">
        <v>2112</v>
      </c>
      <c r="F684" s="5" t="s">
        <v>2113</v>
      </c>
      <c r="G684" s="5" t="s">
        <v>9</v>
      </c>
      <c r="H684" s="6">
        <v>3</v>
      </c>
      <c r="I684" s="6">
        <v>2</v>
      </c>
      <c r="J684" s="6">
        <v>2</v>
      </c>
      <c r="K684" s="6">
        <v>2</v>
      </c>
      <c r="L684" s="6">
        <v>2</v>
      </c>
      <c r="M684" s="6">
        <v>2</v>
      </c>
      <c r="N684" s="6">
        <v>2</v>
      </c>
      <c r="O684" s="6">
        <v>2</v>
      </c>
      <c r="P684" s="6">
        <v>2</v>
      </c>
      <c r="Q684" s="6">
        <v>2</v>
      </c>
      <c r="R684" s="6">
        <v>2</v>
      </c>
      <c r="S684" s="6">
        <v>2</v>
      </c>
      <c r="T684" s="6">
        <v>2</v>
      </c>
      <c r="U684" s="6">
        <v>2</v>
      </c>
      <c r="V684" s="6">
        <v>2</v>
      </c>
      <c r="W684" s="6">
        <f>VLOOKUP(D684,'[1]EE con sedes'!D:AA,24,0)</f>
        <v>2</v>
      </c>
      <c r="X684" s="6">
        <v>2</v>
      </c>
      <c r="Y684" s="6">
        <v>2</v>
      </c>
      <c r="Z684" s="6">
        <f t="shared" si="30"/>
        <v>-1</v>
      </c>
      <c r="AA684" s="39">
        <f t="shared" si="31"/>
        <v>0.66666666666666663</v>
      </c>
      <c r="AB684" s="23">
        <f t="shared" si="32"/>
        <v>0.33333333333333337</v>
      </c>
    </row>
    <row r="685" spans="1:28">
      <c r="A685" s="5" t="s">
        <v>2056</v>
      </c>
      <c r="B685" s="6" t="s">
        <v>2107</v>
      </c>
      <c r="C685" s="5" t="s">
        <v>2108</v>
      </c>
      <c r="D685" s="6" t="s">
        <v>2114</v>
      </c>
      <c r="E685" s="6" t="s">
        <v>2115</v>
      </c>
      <c r="F685" s="5" t="s">
        <v>2116</v>
      </c>
      <c r="G685" s="5" t="s">
        <v>9</v>
      </c>
      <c r="H685" s="6">
        <v>3</v>
      </c>
      <c r="I685" s="6">
        <v>3</v>
      </c>
      <c r="J685" s="6">
        <v>3</v>
      </c>
      <c r="K685" s="6">
        <v>4</v>
      </c>
      <c r="L685" s="6">
        <v>6</v>
      </c>
      <c r="M685" s="6">
        <v>6</v>
      </c>
      <c r="N685" s="6">
        <v>6</v>
      </c>
      <c r="O685" s="6">
        <v>6</v>
      </c>
      <c r="P685" s="6">
        <v>6</v>
      </c>
      <c r="Q685" s="6">
        <v>6</v>
      </c>
      <c r="R685" s="6">
        <v>6</v>
      </c>
      <c r="S685" s="6">
        <v>6</v>
      </c>
      <c r="T685" s="6">
        <v>6</v>
      </c>
      <c r="U685" s="6">
        <v>6</v>
      </c>
      <c r="V685" s="6">
        <v>6</v>
      </c>
      <c r="W685" s="6">
        <f>VLOOKUP(D685,'[1]EE con sedes'!D:AA,24,0)</f>
        <v>6</v>
      </c>
      <c r="X685" s="6">
        <v>6</v>
      </c>
      <c r="Y685" s="6">
        <v>6</v>
      </c>
      <c r="Z685" s="6">
        <f t="shared" si="30"/>
        <v>3</v>
      </c>
      <c r="AA685" s="39">
        <f t="shared" si="31"/>
        <v>2</v>
      </c>
      <c r="AB685" s="23">
        <f t="shared" si="32"/>
        <v>-1</v>
      </c>
    </row>
    <row r="686" spans="1:28">
      <c r="A686" s="5" t="s">
        <v>2056</v>
      </c>
      <c r="B686" s="6" t="s">
        <v>2107</v>
      </c>
      <c r="C686" s="5" t="s">
        <v>2108</v>
      </c>
      <c r="D686" s="6" t="s">
        <v>2117</v>
      </c>
      <c r="E686" s="6" t="s">
        <v>2118</v>
      </c>
      <c r="F686" s="5" t="s">
        <v>2119</v>
      </c>
      <c r="G686" s="5" t="s">
        <v>9</v>
      </c>
      <c r="H686" s="6">
        <v>8</v>
      </c>
      <c r="I686" s="6">
        <v>4</v>
      </c>
      <c r="J686" s="6">
        <v>4</v>
      </c>
      <c r="K686" s="6">
        <v>8</v>
      </c>
      <c r="L686" s="6">
        <v>8</v>
      </c>
      <c r="M686" s="6">
        <v>8</v>
      </c>
      <c r="N686" s="6">
        <v>8</v>
      </c>
      <c r="O686" s="6">
        <v>8</v>
      </c>
      <c r="P686" s="6">
        <v>8</v>
      </c>
      <c r="Q686" s="6">
        <v>8</v>
      </c>
      <c r="R686" s="6">
        <v>8</v>
      </c>
      <c r="S686" s="6">
        <v>8</v>
      </c>
      <c r="T686" s="6">
        <v>8</v>
      </c>
      <c r="U686" s="6">
        <v>8</v>
      </c>
      <c r="V686" s="6">
        <v>8</v>
      </c>
      <c r="W686" s="6">
        <f>VLOOKUP(D686,'[1]EE con sedes'!D:AA,24,0)</f>
        <v>7</v>
      </c>
      <c r="X686" s="6">
        <v>7</v>
      </c>
      <c r="Y686" s="6">
        <v>7</v>
      </c>
      <c r="Z686" s="6">
        <f t="shared" si="30"/>
        <v>-1</v>
      </c>
      <c r="AA686" s="39">
        <f t="shared" si="31"/>
        <v>0.875</v>
      </c>
      <c r="AB686" s="23">
        <f t="shared" si="32"/>
        <v>0.125</v>
      </c>
    </row>
    <row r="687" spans="1:28">
      <c r="A687" s="5" t="s">
        <v>2056</v>
      </c>
      <c r="B687" s="6" t="s">
        <v>2120</v>
      </c>
      <c r="C687" s="5" t="s">
        <v>2121</v>
      </c>
      <c r="D687" s="6" t="s">
        <v>2120</v>
      </c>
      <c r="E687" s="6" t="s">
        <v>2122</v>
      </c>
      <c r="F687" s="5" t="s">
        <v>2123</v>
      </c>
      <c r="G687" s="5" t="s">
        <v>9</v>
      </c>
      <c r="H687" s="6">
        <v>143</v>
      </c>
      <c r="I687" s="6">
        <v>136</v>
      </c>
      <c r="J687" s="6">
        <v>136</v>
      </c>
      <c r="K687" s="6">
        <v>137</v>
      </c>
      <c r="L687" s="6">
        <v>138</v>
      </c>
      <c r="M687" s="6">
        <v>140</v>
      </c>
      <c r="N687" s="6">
        <v>142</v>
      </c>
      <c r="O687" s="6">
        <v>143</v>
      </c>
      <c r="P687" s="6">
        <v>141</v>
      </c>
      <c r="Q687" s="6">
        <v>140</v>
      </c>
      <c r="R687" s="6">
        <v>141</v>
      </c>
      <c r="S687" s="6">
        <v>141</v>
      </c>
      <c r="T687" s="6">
        <v>141</v>
      </c>
      <c r="U687" s="6">
        <v>141</v>
      </c>
      <c r="V687" s="6">
        <v>141</v>
      </c>
      <c r="W687" s="6">
        <f>VLOOKUP(D687,'[1]EE con sedes'!D:AA,24,0)</f>
        <v>141</v>
      </c>
      <c r="X687" s="6">
        <v>141</v>
      </c>
      <c r="Y687" s="6">
        <v>141</v>
      </c>
      <c r="Z687" s="6">
        <f t="shared" si="30"/>
        <v>-2</v>
      </c>
      <c r="AA687" s="39">
        <f t="shared" si="31"/>
        <v>0.98601398601398604</v>
      </c>
      <c r="AB687" s="23">
        <f t="shared" si="32"/>
        <v>1.3986013986013957E-2</v>
      </c>
    </row>
    <row r="688" spans="1:28">
      <c r="A688" s="5" t="s">
        <v>2056</v>
      </c>
      <c r="B688" s="6" t="s">
        <v>2124</v>
      </c>
      <c r="C688" s="5" t="s">
        <v>2125</v>
      </c>
      <c r="D688" s="6" t="s">
        <v>2126</v>
      </c>
      <c r="E688" s="6" t="s">
        <v>2127</v>
      </c>
      <c r="F688" s="5" t="s">
        <v>2128</v>
      </c>
      <c r="G688" s="5" t="s">
        <v>9</v>
      </c>
      <c r="H688" s="6">
        <v>7</v>
      </c>
      <c r="I688" s="6">
        <v>5</v>
      </c>
      <c r="J688" s="6">
        <v>6</v>
      </c>
      <c r="K688" s="6">
        <v>6</v>
      </c>
      <c r="L688" s="6">
        <v>6</v>
      </c>
      <c r="M688" s="6">
        <v>6</v>
      </c>
      <c r="N688" s="6">
        <v>6</v>
      </c>
      <c r="O688" s="6">
        <v>6</v>
      </c>
      <c r="P688" s="6">
        <v>6</v>
      </c>
      <c r="Q688" s="6">
        <v>6</v>
      </c>
      <c r="R688" s="6">
        <v>6</v>
      </c>
      <c r="S688" s="6">
        <v>6</v>
      </c>
      <c r="T688" s="6">
        <v>6</v>
      </c>
      <c r="U688" s="6">
        <v>6</v>
      </c>
      <c r="V688" s="6">
        <v>6</v>
      </c>
      <c r="W688" s="6">
        <f>VLOOKUP(D688,'[1]EE con sedes'!D:AA,24,0)</f>
        <v>6</v>
      </c>
      <c r="X688" s="6">
        <v>6</v>
      </c>
      <c r="Y688" s="6">
        <v>6</v>
      </c>
      <c r="Z688" s="6">
        <f t="shared" si="30"/>
        <v>-1</v>
      </c>
      <c r="AA688" s="39">
        <f t="shared" si="31"/>
        <v>0.8571428571428571</v>
      </c>
      <c r="AB688" s="23">
        <f t="shared" si="32"/>
        <v>0.1428571428571429</v>
      </c>
    </row>
    <row r="689" spans="1:28">
      <c r="A689" s="5" t="s">
        <v>2056</v>
      </c>
      <c r="B689" s="6" t="s">
        <v>2124</v>
      </c>
      <c r="C689" s="5" t="s">
        <v>2125</v>
      </c>
      <c r="D689" s="6" t="s">
        <v>2129</v>
      </c>
      <c r="E689" s="6" t="s">
        <v>2130</v>
      </c>
      <c r="F689" s="5" t="s">
        <v>2131</v>
      </c>
      <c r="G689" s="5" t="s">
        <v>9</v>
      </c>
      <c r="H689" s="6">
        <v>2</v>
      </c>
      <c r="I689" s="6">
        <v>2</v>
      </c>
      <c r="J689" s="6">
        <v>2</v>
      </c>
      <c r="K689" s="6">
        <v>2</v>
      </c>
      <c r="L689" s="6">
        <v>2</v>
      </c>
      <c r="M689" s="6">
        <v>2</v>
      </c>
      <c r="N689" s="6">
        <v>2</v>
      </c>
      <c r="O689" s="6">
        <v>3</v>
      </c>
      <c r="P689" s="6">
        <v>3</v>
      </c>
      <c r="Q689" s="6">
        <v>3</v>
      </c>
      <c r="R689" s="6">
        <v>3</v>
      </c>
      <c r="S689" s="6">
        <v>3</v>
      </c>
      <c r="T689" s="6">
        <v>3</v>
      </c>
      <c r="U689" s="6">
        <v>3</v>
      </c>
      <c r="V689" s="6">
        <v>3</v>
      </c>
      <c r="W689" s="6">
        <f>VLOOKUP(D689,'[1]EE con sedes'!D:AA,24,0)</f>
        <v>3</v>
      </c>
      <c r="X689" s="6">
        <v>3</v>
      </c>
      <c r="Y689" s="6">
        <v>3</v>
      </c>
      <c r="Z689" s="6">
        <f t="shared" si="30"/>
        <v>1</v>
      </c>
      <c r="AA689" s="39">
        <f t="shared" si="31"/>
        <v>1.5</v>
      </c>
      <c r="AB689" s="23">
        <f t="shared" si="32"/>
        <v>-0.5</v>
      </c>
    </row>
    <row r="690" spans="1:28">
      <c r="A690" s="5" t="s">
        <v>2056</v>
      </c>
      <c r="B690" s="6" t="s">
        <v>2124</v>
      </c>
      <c r="C690" s="5" t="s">
        <v>2125</v>
      </c>
      <c r="D690" s="6" t="s">
        <v>2132</v>
      </c>
      <c r="E690" s="6" t="s">
        <v>2133</v>
      </c>
      <c r="F690" s="5" t="s">
        <v>2134</v>
      </c>
      <c r="G690" s="5" t="s">
        <v>9</v>
      </c>
      <c r="H690" s="6">
        <v>8</v>
      </c>
      <c r="I690" s="6">
        <v>7</v>
      </c>
      <c r="J690" s="6">
        <v>7</v>
      </c>
      <c r="K690" s="6">
        <v>8</v>
      </c>
      <c r="L690" s="6">
        <v>8</v>
      </c>
      <c r="M690" s="6">
        <v>10</v>
      </c>
      <c r="N690" s="6">
        <v>10</v>
      </c>
      <c r="O690" s="6">
        <v>10</v>
      </c>
      <c r="P690" s="6">
        <v>10</v>
      </c>
      <c r="Q690" s="6">
        <v>10</v>
      </c>
      <c r="R690" s="6">
        <v>10</v>
      </c>
      <c r="S690" s="6">
        <v>10</v>
      </c>
      <c r="T690" s="6">
        <v>10</v>
      </c>
      <c r="U690" s="6">
        <v>10</v>
      </c>
      <c r="V690" s="6">
        <v>10</v>
      </c>
      <c r="W690" s="6">
        <f>VLOOKUP(D690,'[1]EE con sedes'!D:AA,24,0)</f>
        <v>10</v>
      </c>
      <c r="X690" s="6">
        <v>8</v>
      </c>
      <c r="Y690" s="6">
        <v>9</v>
      </c>
      <c r="Z690" s="6">
        <f t="shared" si="30"/>
        <v>1</v>
      </c>
      <c r="AA690" s="39">
        <f t="shared" si="31"/>
        <v>1.125</v>
      </c>
      <c r="AB690" s="23">
        <f t="shared" si="32"/>
        <v>-0.125</v>
      </c>
    </row>
    <row r="691" spans="1:28">
      <c r="A691" s="5" t="s">
        <v>2056</v>
      </c>
      <c r="B691" s="6" t="s">
        <v>2124</v>
      </c>
      <c r="C691" s="5" t="s">
        <v>2125</v>
      </c>
      <c r="D691" s="6" t="s">
        <v>2135</v>
      </c>
      <c r="E691" s="6" t="s">
        <v>2136</v>
      </c>
      <c r="F691" s="5" t="s">
        <v>2137</v>
      </c>
      <c r="G691" s="5" t="s">
        <v>9</v>
      </c>
      <c r="H691" s="6">
        <v>2</v>
      </c>
      <c r="I691" s="6">
        <v>1</v>
      </c>
      <c r="J691" s="6">
        <v>2</v>
      </c>
      <c r="K691" s="6">
        <v>2</v>
      </c>
      <c r="L691" s="6">
        <v>2</v>
      </c>
      <c r="M691" s="6">
        <v>2</v>
      </c>
      <c r="N691" s="6">
        <v>2</v>
      </c>
      <c r="O691" s="6">
        <v>2</v>
      </c>
      <c r="P691" s="6">
        <v>2</v>
      </c>
      <c r="Q691" s="6">
        <v>2</v>
      </c>
      <c r="R691" s="6">
        <v>2</v>
      </c>
      <c r="S691" s="6">
        <v>2</v>
      </c>
      <c r="T691" s="6">
        <v>2</v>
      </c>
      <c r="U691" s="6">
        <v>2</v>
      </c>
      <c r="V691" s="6">
        <v>2</v>
      </c>
      <c r="W691" s="6">
        <f>VLOOKUP(D691,'[1]EE con sedes'!D:AA,24,0)</f>
        <v>2</v>
      </c>
      <c r="X691" s="6">
        <v>2</v>
      </c>
      <c r="Y691" s="6">
        <v>2</v>
      </c>
      <c r="Z691" s="6">
        <f t="shared" si="30"/>
        <v>0</v>
      </c>
      <c r="AA691" s="39">
        <f t="shared" si="31"/>
        <v>1</v>
      </c>
      <c r="AB691" s="23">
        <f t="shared" si="32"/>
        <v>0</v>
      </c>
    </row>
    <row r="692" spans="1:28">
      <c r="A692" s="5" t="s">
        <v>2056</v>
      </c>
      <c r="B692" s="6" t="s">
        <v>2124</v>
      </c>
      <c r="C692" s="5" t="s">
        <v>2125</v>
      </c>
      <c r="D692" s="6" t="s">
        <v>2124</v>
      </c>
      <c r="E692" s="6" t="s">
        <v>2138</v>
      </c>
      <c r="F692" s="5" t="s">
        <v>2139</v>
      </c>
      <c r="G692" s="5" t="s">
        <v>9</v>
      </c>
      <c r="H692" s="6">
        <v>360</v>
      </c>
      <c r="I692" s="6">
        <v>285</v>
      </c>
      <c r="J692" s="6">
        <v>313</v>
      </c>
      <c r="K692" s="6">
        <v>328</v>
      </c>
      <c r="L692" s="6">
        <v>336</v>
      </c>
      <c r="M692" s="6">
        <v>335</v>
      </c>
      <c r="N692" s="6">
        <v>338</v>
      </c>
      <c r="O692" s="6">
        <v>342</v>
      </c>
      <c r="P692" s="6">
        <v>342</v>
      </c>
      <c r="Q692" s="6">
        <v>342</v>
      </c>
      <c r="R692" s="6">
        <v>342</v>
      </c>
      <c r="S692" s="6">
        <v>342</v>
      </c>
      <c r="T692" s="6">
        <v>342</v>
      </c>
      <c r="U692" s="6">
        <v>342</v>
      </c>
      <c r="V692" s="6">
        <v>341</v>
      </c>
      <c r="W692" s="6">
        <f>VLOOKUP(D692,'[1]EE con sedes'!D:AA,24,0)</f>
        <v>339</v>
      </c>
      <c r="X692" s="6">
        <v>341</v>
      </c>
      <c r="Y692" s="6">
        <v>340</v>
      </c>
      <c r="Z692" s="6">
        <f t="shared" si="30"/>
        <v>-20</v>
      </c>
      <c r="AA692" s="39">
        <f t="shared" si="31"/>
        <v>0.94444444444444442</v>
      </c>
      <c r="AB692" s="23">
        <f t="shared" si="32"/>
        <v>5.555555555555558E-2</v>
      </c>
    </row>
    <row r="693" spans="1:28">
      <c r="A693" s="5" t="s">
        <v>2056</v>
      </c>
      <c r="B693" s="6" t="s">
        <v>2124</v>
      </c>
      <c r="C693" s="5" t="s">
        <v>2125</v>
      </c>
      <c r="D693" s="6" t="s">
        <v>2140</v>
      </c>
      <c r="E693" s="6" t="s">
        <v>2141</v>
      </c>
      <c r="F693" s="5" t="s">
        <v>2142</v>
      </c>
      <c r="G693" s="5" t="s">
        <v>9</v>
      </c>
      <c r="H693" s="6">
        <v>199</v>
      </c>
      <c r="I693" s="6">
        <v>181</v>
      </c>
      <c r="J693" s="6">
        <v>199</v>
      </c>
      <c r="K693" s="6">
        <v>208</v>
      </c>
      <c r="L693" s="6">
        <v>213</v>
      </c>
      <c r="M693" s="6">
        <v>215</v>
      </c>
      <c r="N693" s="6">
        <v>216</v>
      </c>
      <c r="O693" s="6">
        <v>218</v>
      </c>
      <c r="P693" s="6">
        <v>218</v>
      </c>
      <c r="Q693" s="6">
        <v>218</v>
      </c>
      <c r="R693" s="6">
        <v>218</v>
      </c>
      <c r="S693" s="6">
        <v>218</v>
      </c>
      <c r="T693" s="6">
        <v>218</v>
      </c>
      <c r="U693" s="6">
        <v>218</v>
      </c>
      <c r="V693" s="6">
        <v>219</v>
      </c>
      <c r="W693" s="6">
        <f>VLOOKUP(D693,'[1]EE con sedes'!D:AA,24,0)</f>
        <v>219</v>
      </c>
      <c r="X693" s="6">
        <v>220</v>
      </c>
      <c r="Y693" s="6">
        <v>219</v>
      </c>
      <c r="Z693" s="6">
        <f t="shared" si="30"/>
        <v>20</v>
      </c>
      <c r="AA693" s="39">
        <f t="shared" si="31"/>
        <v>1.1005025125628141</v>
      </c>
      <c r="AB693" s="23">
        <f t="shared" si="32"/>
        <v>-0.10050251256281406</v>
      </c>
    </row>
    <row r="694" spans="1:28">
      <c r="A694" s="5" t="s">
        <v>2056</v>
      </c>
      <c r="B694" s="6" t="s">
        <v>2124</v>
      </c>
      <c r="C694" s="5" t="s">
        <v>2125</v>
      </c>
      <c r="D694" s="6" t="s">
        <v>2143</v>
      </c>
      <c r="E694" s="6" t="s">
        <v>2144</v>
      </c>
      <c r="F694" s="5" t="s">
        <v>2145</v>
      </c>
      <c r="G694" s="5" t="s">
        <v>9</v>
      </c>
      <c r="H694" s="6">
        <v>3</v>
      </c>
      <c r="I694" s="6">
        <v>2</v>
      </c>
      <c r="J694" s="6">
        <v>2</v>
      </c>
      <c r="K694" s="6">
        <v>2</v>
      </c>
      <c r="L694" s="6">
        <v>2</v>
      </c>
      <c r="M694" s="6">
        <v>2</v>
      </c>
      <c r="N694" s="6">
        <v>2</v>
      </c>
      <c r="O694" s="6">
        <v>2</v>
      </c>
      <c r="P694" s="6">
        <v>2</v>
      </c>
      <c r="Q694" s="6">
        <v>2</v>
      </c>
      <c r="R694" s="6">
        <v>2</v>
      </c>
      <c r="S694" s="6">
        <v>2</v>
      </c>
      <c r="T694" s="6">
        <v>2</v>
      </c>
      <c r="U694" s="6">
        <v>2</v>
      </c>
      <c r="V694" s="6">
        <v>2</v>
      </c>
      <c r="W694" s="6">
        <f>VLOOKUP(D694,'[1]EE con sedes'!D:AA,24,0)</f>
        <v>2</v>
      </c>
      <c r="X694" s="6">
        <v>2</v>
      </c>
      <c r="Y694" s="6">
        <v>2</v>
      </c>
      <c r="Z694" s="6">
        <f t="shared" si="30"/>
        <v>-1</v>
      </c>
      <c r="AA694" s="39">
        <f t="shared" si="31"/>
        <v>0.66666666666666663</v>
      </c>
      <c r="AB694" s="23">
        <f t="shared" si="32"/>
        <v>0.33333333333333337</v>
      </c>
    </row>
    <row r="695" spans="1:28">
      <c r="A695" s="5" t="s">
        <v>2056</v>
      </c>
      <c r="B695" s="6" t="s">
        <v>2124</v>
      </c>
      <c r="C695" s="5" t="s">
        <v>2125</v>
      </c>
      <c r="D695" s="6" t="s">
        <v>2146</v>
      </c>
      <c r="E695" s="6" t="s">
        <v>2147</v>
      </c>
      <c r="F695" s="5" t="s">
        <v>2148</v>
      </c>
      <c r="G695" s="5" t="s">
        <v>9</v>
      </c>
      <c r="H695" s="6">
        <v>4</v>
      </c>
      <c r="I695" s="6">
        <v>4</v>
      </c>
      <c r="J695" s="6">
        <v>5</v>
      </c>
      <c r="K695" s="6">
        <v>6</v>
      </c>
      <c r="L695" s="6">
        <v>6</v>
      </c>
      <c r="M695" s="6">
        <v>6</v>
      </c>
      <c r="N695" s="6">
        <v>6</v>
      </c>
      <c r="O695" s="6">
        <v>6</v>
      </c>
      <c r="P695" s="6">
        <v>6</v>
      </c>
      <c r="Q695" s="6">
        <v>6</v>
      </c>
      <c r="R695" s="6">
        <v>6</v>
      </c>
      <c r="S695" s="6">
        <v>6</v>
      </c>
      <c r="T695" s="6">
        <v>6</v>
      </c>
      <c r="U695" s="6">
        <v>6</v>
      </c>
      <c r="V695" s="6">
        <v>6</v>
      </c>
      <c r="W695" s="6">
        <f>VLOOKUP(D695,'[1]EE con sedes'!D:AA,24,0)</f>
        <v>6</v>
      </c>
      <c r="X695" s="6">
        <v>6</v>
      </c>
      <c r="Y695" s="6">
        <v>6</v>
      </c>
      <c r="Z695" s="6">
        <f t="shared" si="30"/>
        <v>2</v>
      </c>
      <c r="AA695" s="39">
        <f t="shared" si="31"/>
        <v>1.5</v>
      </c>
      <c r="AB695" s="23">
        <f t="shared" si="32"/>
        <v>-0.5</v>
      </c>
    </row>
    <row r="696" spans="1:28">
      <c r="A696" s="5" t="s">
        <v>2056</v>
      </c>
      <c r="B696" s="6" t="s">
        <v>2124</v>
      </c>
      <c r="C696" s="5" t="s">
        <v>2125</v>
      </c>
      <c r="D696" s="6" t="s">
        <v>2149</v>
      </c>
      <c r="E696" s="6" t="s">
        <v>2150</v>
      </c>
      <c r="F696" s="5" t="s">
        <v>2151</v>
      </c>
      <c r="G696" s="5" t="s">
        <v>9</v>
      </c>
      <c r="H696" s="6">
        <v>9</v>
      </c>
      <c r="I696" s="6">
        <v>8</v>
      </c>
      <c r="J696" s="6">
        <v>8</v>
      </c>
      <c r="K696" s="6">
        <v>8</v>
      </c>
      <c r="L696" s="6">
        <v>8</v>
      </c>
      <c r="M696" s="6">
        <v>8</v>
      </c>
      <c r="N696" s="6">
        <v>8</v>
      </c>
      <c r="O696" s="6">
        <v>8</v>
      </c>
      <c r="P696" s="6">
        <v>8</v>
      </c>
      <c r="Q696" s="6">
        <v>8</v>
      </c>
      <c r="R696" s="6">
        <v>8</v>
      </c>
      <c r="S696" s="6">
        <v>8</v>
      </c>
      <c r="T696" s="6">
        <v>8</v>
      </c>
      <c r="U696" s="6">
        <v>8</v>
      </c>
      <c r="V696" s="6">
        <v>8</v>
      </c>
      <c r="W696" s="6">
        <f>VLOOKUP(D696,'[1]EE con sedes'!D:AA,24,0)</f>
        <v>8</v>
      </c>
      <c r="X696" s="6">
        <v>8</v>
      </c>
      <c r="Y696" s="6">
        <v>8</v>
      </c>
      <c r="Z696" s="6">
        <f t="shared" si="30"/>
        <v>-1</v>
      </c>
      <c r="AA696" s="39">
        <f t="shared" si="31"/>
        <v>0.88888888888888884</v>
      </c>
      <c r="AB696" s="23">
        <f t="shared" si="32"/>
        <v>0.11111111111111116</v>
      </c>
    </row>
    <row r="697" spans="1:28">
      <c r="A697" s="5" t="s">
        <v>2056</v>
      </c>
      <c r="B697" s="6" t="s">
        <v>2124</v>
      </c>
      <c r="C697" s="5" t="s">
        <v>2125</v>
      </c>
      <c r="D697" s="6" t="s">
        <v>2152</v>
      </c>
      <c r="E697" s="6" t="s">
        <v>2153</v>
      </c>
      <c r="F697" s="5" t="s">
        <v>2154</v>
      </c>
      <c r="G697" s="5" t="s">
        <v>9</v>
      </c>
      <c r="H697" s="6">
        <v>2</v>
      </c>
      <c r="I697" s="6">
        <v>3</v>
      </c>
      <c r="J697" s="6">
        <v>3</v>
      </c>
      <c r="K697" s="6">
        <v>3</v>
      </c>
      <c r="L697" s="6">
        <v>3</v>
      </c>
      <c r="M697" s="6">
        <v>3</v>
      </c>
      <c r="N697" s="6">
        <v>3</v>
      </c>
      <c r="O697" s="6">
        <v>3</v>
      </c>
      <c r="P697" s="6">
        <v>3</v>
      </c>
      <c r="Q697" s="6">
        <v>3</v>
      </c>
      <c r="R697" s="6">
        <v>3</v>
      </c>
      <c r="S697" s="6">
        <v>3</v>
      </c>
      <c r="T697" s="6">
        <v>3</v>
      </c>
      <c r="U697" s="6">
        <v>3</v>
      </c>
      <c r="V697" s="6">
        <v>3</v>
      </c>
      <c r="W697" s="6">
        <f>VLOOKUP(D697,'[1]EE con sedes'!D:AA,24,0)</f>
        <v>3</v>
      </c>
      <c r="X697" s="6">
        <v>3</v>
      </c>
      <c r="Y697" s="6">
        <v>3</v>
      </c>
      <c r="Z697" s="6">
        <f t="shared" si="30"/>
        <v>1</v>
      </c>
      <c r="AA697" s="39">
        <f t="shared" si="31"/>
        <v>1.5</v>
      </c>
      <c r="AB697" s="23">
        <f t="shared" si="32"/>
        <v>-0.5</v>
      </c>
    </row>
    <row r="698" spans="1:28">
      <c r="A698" s="5" t="s">
        <v>2056</v>
      </c>
      <c r="B698" s="6" t="s">
        <v>2124</v>
      </c>
      <c r="C698" s="5" t="s">
        <v>2125</v>
      </c>
      <c r="D698" s="6" t="s">
        <v>2155</v>
      </c>
      <c r="E698" s="6" t="s">
        <v>2156</v>
      </c>
      <c r="F698" s="5" t="s">
        <v>2157</v>
      </c>
      <c r="G698" s="5" t="s">
        <v>9</v>
      </c>
      <c r="H698" s="6">
        <v>3</v>
      </c>
      <c r="I698" s="6">
        <v>5</v>
      </c>
      <c r="J698" s="6">
        <v>5</v>
      </c>
      <c r="K698" s="6">
        <v>4</v>
      </c>
      <c r="L698" s="6">
        <v>4</v>
      </c>
      <c r="M698" s="6">
        <v>4</v>
      </c>
      <c r="N698" s="6">
        <v>4</v>
      </c>
      <c r="O698" s="6">
        <v>4</v>
      </c>
      <c r="P698" s="6">
        <v>4</v>
      </c>
      <c r="Q698" s="6">
        <v>4</v>
      </c>
      <c r="R698" s="6">
        <v>4</v>
      </c>
      <c r="S698" s="6">
        <v>4</v>
      </c>
      <c r="T698" s="6">
        <v>4</v>
      </c>
      <c r="U698" s="6">
        <v>4</v>
      </c>
      <c r="V698" s="6">
        <v>4</v>
      </c>
      <c r="W698" s="6">
        <f>VLOOKUP(D698,'[1]EE con sedes'!D:AA,24,0)</f>
        <v>4</v>
      </c>
      <c r="X698" s="6">
        <v>4</v>
      </c>
      <c r="Y698" s="6">
        <v>4</v>
      </c>
      <c r="Z698" s="6">
        <f t="shared" si="30"/>
        <v>1</v>
      </c>
      <c r="AA698" s="39">
        <f t="shared" si="31"/>
        <v>1.3333333333333333</v>
      </c>
      <c r="AB698" s="23">
        <f t="shared" si="32"/>
        <v>-0.33333333333333326</v>
      </c>
    </row>
    <row r="699" spans="1:28">
      <c r="A699" s="5" t="s">
        <v>2056</v>
      </c>
      <c r="B699" s="6" t="s">
        <v>2124</v>
      </c>
      <c r="C699" s="5" t="s">
        <v>2125</v>
      </c>
      <c r="D699" s="6" t="s">
        <v>2158</v>
      </c>
      <c r="E699" s="6" t="s">
        <v>2159</v>
      </c>
      <c r="F699" s="5" t="s">
        <v>2160</v>
      </c>
      <c r="G699" s="5" t="s">
        <v>9</v>
      </c>
      <c r="H699" s="6">
        <v>9</v>
      </c>
      <c r="I699" s="6">
        <v>3</v>
      </c>
      <c r="J699" s="6">
        <v>3</v>
      </c>
      <c r="K699" s="6">
        <v>6</v>
      </c>
      <c r="L699" s="6">
        <v>8</v>
      </c>
      <c r="M699" s="6">
        <v>8</v>
      </c>
      <c r="N699" s="6">
        <v>8</v>
      </c>
      <c r="O699" s="6">
        <v>7</v>
      </c>
      <c r="P699" s="6">
        <v>7</v>
      </c>
      <c r="Q699" s="6">
        <v>7</v>
      </c>
      <c r="R699" s="6">
        <v>7</v>
      </c>
      <c r="S699" s="6">
        <v>7</v>
      </c>
      <c r="T699" s="6">
        <v>7</v>
      </c>
      <c r="U699" s="6">
        <v>7</v>
      </c>
      <c r="V699" s="6">
        <v>7</v>
      </c>
      <c r="W699" s="6">
        <f>VLOOKUP(D699,'[1]EE con sedes'!D:AA,24,0)</f>
        <v>7</v>
      </c>
      <c r="X699" s="6">
        <v>7</v>
      </c>
      <c r="Y699" s="6">
        <v>7</v>
      </c>
      <c r="Z699" s="6">
        <f t="shared" si="30"/>
        <v>-2</v>
      </c>
      <c r="AA699" s="39">
        <f t="shared" si="31"/>
        <v>0.77777777777777779</v>
      </c>
      <c r="AB699" s="23">
        <f t="shared" si="32"/>
        <v>0.22222222222222221</v>
      </c>
    </row>
    <row r="700" spans="1:28">
      <c r="A700" s="5" t="s">
        <v>2056</v>
      </c>
      <c r="B700" s="6" t="s">
        <v>2161</v>
      </c>
      <c r="C700" s="5" t="s">
        <v>2162</v>
      </c>
      <c r="D700" s="6" t="s">
        <v>2163</v>
      </c>
      <c r="E700" s="6" t="s">
        <v>2164</v>
      </c>
      <c r="F700" s="5" t="s">
        <v>2165</v>
      </c>
      <c r="G700" s="5" t="s">
        <v>9</v>
      </c>
      <c r="H700" s="6">
        <v>107</v>
      </c>
      <c r="I700" s="6">
        <v>110</v>
      </c>
      <c r="J700" s="6">
        <v>109</v>
      </c>
      <c r="K700" s="6">
        <v>110</v>
      </c>
      <c r="L700" s="6">
        <v>111</v>
      </c>
      <c r="M700" s="6">
        <v>110</v>
      </c>
      <c r="N700" s="6">
        <v>110</v>
      </c>
      <c r="O700" s="6">
        <v>110</v>
      </c>
      <c r="P700" s="6">
        <v>109</v>
      </c>
      <c r="Q700" s="6">
        <v>110</v>
      </c>
      <c r="R700" s="6">
        <v>110</v>
      </c>
      <c r="S700" s="6">
        <v>110</v>
      </c>
      <c r="T700" s="6">
        <v>110</v>
      </c>
      <c r="U700" s="6">
        <v>110</v>
      </c>
      <c r="V700" s="6">
        <v>110</v>
      </c>
      <c r="W700" s="6">
        <f>VLOOKUP(D700,'[1]EE con sedes'!D:AA,24,0)</f>
        <v>108</v>
      </c>
      <c r="X700" s="6">
        <v>108</v>
      </c>
      <c r="Y700" s="6">
        <v>109</v>
      </c>
      <c r="Z700" s="6">
        <f t="shared" si="30"/>
        <v>2</v>
      </c>
      <c r="AA700" s="39">
        <f t="shared" si="31"/>
        <v>1.0186915887850467</v>
      </c>
      <c r="AB700" s="23">
        <f t="shared" si="32"/>
        <v>-1.8691588785046731E-2</v>
      </c>
    </row>
    <row r="701" spans="1:28">
      <c r="A701" s="5" t="s">
        <v>2056</v>
      </c>
      <c r="B701" s="6" t="s">
        <v>2161</v>
      </c>
      <c r="C701" s="5" t="s">
        <v>2162</v>
      </c>
      <c r="D701" s="6" t="s">
        <v>2166</v>
      </c>
      <c r="E701" s="6" t="s">
        <v>2167</v>
      </c>
      <c r="F701" s="5" t="s">
        <v>2168</v>
      </c>
      <c r="G701" s="5" t="s">
        <v>9</v>
      </c>
      <c r="H701" s="6">
        <v>17</v>
      </c>
      <c r="I701" s="6">
        <v>17</v>
      </c>
      <c r="J701" s="6">
        <v>17</v>
      </c>
      <c r="K701" s="6">
        <v>16</v>
      </c>
      <c r="L701" s="6">
        <v>16</v>
      </c>
      <c r="M701" s="6">
        <v>18</v>
      </c>
      <c r="N701" s="6">
        <v>18</v>
      </c>
      <c r="O701" s="6">
        <v>18</v>
      </c>
      <c r="P701" s="6">
        <v>18</v>
      </c>
      <c r="Q701" s="6">
        <v>18</v>
      </c>
      <c r="R701" s="6">
        <v>18</v>
      </c>
      <c r="S701" s="6">
        <v>18</v>
      </c>
      <c r="T701" s="6">
        <v>18</v>
      </c>
      <c r="U701" s="6">
        <v>18</v>
      </c>
      <c r="V701" s="6">
        <v>17</v>
      </c>
      <c r="W701" s="6">
        <f>VLOOKUP(D701,'[1]EE con sedes'!D:AA,24,0)</f>
        <v>17</v>
      </c>
      <c r="X701" s="6">
        <v>18</v>
      </c>
      <c r="Y701" s="6">
        <v>18</v>
      </c>
      <c r="Z701" s="6">
        <f t="shared" si="30"/>
        <v>1</v>
      </c>
      <c r="AA701" s="39">
        <f t="shared" si="31"/>
        <v>1.0588235294117647</v>
      </c>
      <c r="AB701" s="23">
        <f t="shared" si="32"/>
        <v>-5.8823529411764719E-2</v>
      </c>
    </row>
    <row r="702" spans="1:28">
      <c r="A702" s="5" t="s">
        <v>2056</v>
      </c>
      <c r="B702" s="6" t="s">
        <v>2161</v>
      </c>
      <c r="C702" s="5" t="s">
        <v>2162</v>
      </c>
      <c r="D702" s="6" t="s">
        <v>2169</v>
      </c>
      <c r="E702" s="6" t="s">
        <v>2170</v>
      </c>
      <c r="F702" s="5" t="s">
        <v>2171</v>
      </c>
      <c r="G702" s="5" t="s">
        <v>9</v>
      </c>
      <c r="H702" s="6">
        <v>8</v>
      </c>
      <c r="I702" s="6">
        <v>7</v>
      </c>
      <c r="J702" s="6">
        <v>7</v>
      </c>
      <c r="K702" s="6">
        <v>7</v>
      </c>
      <c r="L702" s="6">
        <v>7</v>
      </c>
      <c r="M702" s="6">
        <v>7</v>
      </c>
      <c r="N702" s="6">
        <v>7</v>
      </c>
      <c r="O702" s="6">
        <v>7</v>
      </c>
      <c r="P702" s="6">
        <v>7</v>
      </c>
      <c r="Q702" s="6">
        <v>7</v>
      </c>
      <c r="R702" s="6">
        <v>7</v>
      </c>
      <c r="S702" s="6">
        <v>7</v>
      </c>
      <c r="T702" s="6">
        <v>7</v>
      </c>
      <c r="U702" s="6">
        <v>7</v>
      </c>
      <c r="V702" s="6">
        <v>7</v>
      </c>
      <c r="W702" s="6">
        <f>VLOOKUP(D702,'[1]EE con sedes'!D:AA,24,0)</f>
        <v>7</v>
      </c>
      <c r="X702" s="6">
        <v>7</v>
      </c>
      <c r="Y702" s="6">
        <v>7</v>
      </c>
      <c r="Z702" s="6">
        <f t="shared" si="30"/>
        <v>-1</v>
      </c>
      <c r="AA702" s="39">
        <f t="shared" si="31"/>
        <v>0.875</v>
      </c>
      <c r="AB702" s="23">
        <f t="shared" si="32"/>
        <v>0.125</v>
      </c>
    </row>
    <row r="703" spans="1:28">
      <c r="A703" s="5" t="s">
        <v>2056</v>
      </c>
      <c r="B703" s="6" t="s">
        <v>2161</v>
      </c>
      <c r="C703" s="5" t="s">
        <v>2162</v>
      </c>
      <c r="D703" s="6" t="s">
        <v>2161</v>
      </c>
      <c r="E703" s="6" t="s">
        <v>2172</v>
      </c>
      <c r="F703" s="5" t="s">
        <v>2173</v>
      </c>
      <c r="G703" s="5" t="s">
        <v>9</v>
      </c>
      <c r="H703" s="6">
        <v>174</v>
      </c>
      <c r="I703" s="6">
        <v>179</v>
      </c>
      <c r="J703" s="6">
        <v>179</v>
      </c>
      <c r="K703" s="6">
        <v>183</v>
      </c>
      <c r="L703" s="6">
        <v>184</v>
      </c>
      <c r="M703" s="6">
        <v>185</v>
      </c>
      <c r="N703" s="6">
        <v>185</v>
      </c>
      <c r="O703" s="6">
        <v>185</v>
      </c>
      <c r="P703" s="6">
        <v>187</v>
      </c>
      <c r="Q703" s="6">
        <v>187</v>
      </c>
      <c r="R703" s="6">
        <v>186</v>
      </c>
      <c r="S703" s="6">
        <v>186</v>
      </c>
      <c r="T703" s="6">
        <v>186</v>
      </c>
      <c r="U703" s="6">
        <v>186</v>
      </c>
      <c r="V703" s="6">
        <v>183</v>
      </c>
      <c r="W703" s="6">
        <f>VLOOKUP(D703,'[1]EE con sedes'!D:AA,24,0)</f>
        <v>182</v>
      </c>
      <c r="X703" s="6">
        <v>184</v>
      </c>
      <c r="Y703" s="6">
        <v>184</v>
      </c>
      <c r="Z703" s="6">
        <f t="shared" si="30"/>
        <v>10</v>
      </c>
      <c r="AA703" s="39">
        <f t="shared" si="31"/>
        <v>1.0574712643678161</v>
      </c>
      <c r="AB703" s="23">
        <f t="shared" si="32"/>
        <v>-5.7471264367816133E-2</v>
      </c>
    </row>
    <row r="704" spans="1:28">
      <c r="A704" s="5" t="s">
        <v>2056</v>
      </c>
      <c r="B704" s="6" t="s">
        <v>2161</v>
      </c>
      <c r="C704" s="5" t="s">
        <v>2162</v>
      </c>
      <c r="D704" s="6" t="s">
        <v>2174</v>
      </c>
      <c r="E704" s="6" t="s">
        <v>2175</v>
      </c>
      <c r="F704" s="5" t="s">
        <v>2176</v>
      </c>
      <c r="G704" s="5" t="s">
        <v>9</v>
      </c>
      <c r="H704" s="6">
        <v>11</v>
      </c>
      <c r="I704" s="6">
        <v>10</v>
      </c>
      <c r="J704" s="6">
        <v>10</v>
      </c>
      <c r="K704" s="6">
        <v>10</v>
      </c>
      <c r="L704" s="6">
        <v>9</v>
      </c>
      <c r="M704" s="6">
        <v>9</v>
      </c>
      <c r="N704" s="6">
        <v>9</v>
      </c>
      <c r="O704" s="6">
        <v>9</v>
      </c>
      <c r="P704" s="6">
        <v>9</v>
      </c>
      <c r="Q704" s="6">
        <v>9</v>
      </c>
      <c r="R704" s="6">
        <v>9</v>
      </c>
      <c r="S704" s="6">
        <v>9</v>
      </c>
      <c r="T704" s="6">
        <v>9</v>
      </c>
      <c r="U704" s="6">
        <v>9</v>
      </c>
      <c r="V704" s="6">
        <v>9</v>
      </c>
      <c r="W704" s="6">
        <f>VLOOKUP(D704,'[1]EE con sedes'!D:AA,24,0)</f>
        <v>9</v>
      </c>
      <c r="X704" s="6">
        <v>9</v>
      </c>
      <c r="Y704" s="6">
        <v>9</v>
      </c>
      <c r="Z704" s="6">
        <f t="shared" si="30"/>
        <v>-2</v>
      </c>
      <c r="AA704" s="39">
        <f t="shared" si="31"/>
        <v>0.81818181818181823</v>
      </c>
      <c r="AB704" s="23">
        <f t="shared" si="32"/>
        <v>0.18181818181818177</v>
      </c>
    </row>
    <row r="705" spans="1:28">
      <c r="A705" s="5" t="s">
        <v>2056</v>
      </c>
      <c r="B705" s="6" t="s">
        <v>2161</v>
      </c>
      <c r="C705" s="5" t="s">
        <v>2162</v>
      </c>
      <c r="D705" s="6" t="s">
        <v>2177</v>
      </c>
      <c r="E705" s="6" t="s">
        <v>2178</v>
      </c>
      <c r="F705" s="5" t="s">
        <v>2179</v>
      </c>
      <c r="G705" s="5" t="s">
        <v>9</v>
      </c>
      <c r="H705" s="6">
        <v>8</v>
      </c>
      <c r="I705" s="6">
        <v>5</v>
      </c>
      <c r="J705" s="6">
        <v>5</v>
      </c>
      <c r="K705" s="6">
        <v>5</v>
      </c>
      <c r="L705" s="6">
        <v>5</v>
      </c>
      <c r="M705" s="6">
        <v>5</v>
      </c>
      <c r="N705" s="6">
        <v>5</v>
      </c>
      <c r="O705" s="6">
        <v>5</v>
      </c>
      <c r="P705" s="6">
        <v>5</v>
      </c>
      <c r="Q705" s="6">
        <v>5</v>
      </c>
      <c r="R705" s="6">
        <v>5</v>
      </c>
      <c r="S705" s="6">
        <v>5</v>
      </c>
      <c r="T705" s="6">
        <v>5</v>
      </c>
      <c r="U705" s="6">
        <v>5</v>
      </c>
      <c r="V705" s="6">
        <v>5</v>
      </c>
      <c r="W705" s="6">
        <f>VLOOKUP(D705,'[1]EE con sedes'!D:AA,24,0)</f>
        <v>5</v>
      </c>
      <c r="X705" s="6">
        <v>5</v>
      </c>
      <c r="Y705" s="6">
        <v>5</v>
      </c>
      <c r="Z705" s="6">
        <f t="shared" si="30"/>
        <v>-3</v>
      </c>
      <c r="AA705" s="39">
        <f t="shared" si="31"/>
        <v>0.625</v>
      </c>
      <c r="AB705" s="23">
        <f t="shared" si="32"/>
        <v>0.375</v>
      </c>
    </row>
    <row r="706" spans="1:28">
      <c r="A706" s="5" t="s">
        <v>2056</v>
      </c>
      <c r="B706" s="6" t="s">
        <v>2161</v>
      </c>
      <c r="C706" s="5" t="s">
        <v>2162</v>
      </c>
      <c r="D706" s="6" t="s">
        <v>2180</v>
      </c>
      <c r="E706" s="6" t="s">
        <v>2181</v>
      </c>
      <c r="F706" s="5" t="s">
        <v>2182</v>
      </c>
      <c r="G706" s="5" t="s">
        <v>9</v>
      </c>
      <c r="H706" s="6">
        <v>10</v>
      </c>
      <c r="I706" s="6">
        <v>7</v>
      </c>
      <c r="J706" s="6">
        <v>7</v>
      </c>
      <c r="K706" s="6">
        <v>7</v>
      </c>
      <c r="L706" s="6">
        <v>7</v>
      </c>
      <c r="M706" s="6">
        <v>7</v>
      </c>
      <c r="N706" s="6">
        <v>7</v>
      </c>
      <c r="O706" s="6">
        <v>7</v>
      </c>
      <c r="P706" s="6">
        <v>7</v>
      </c>
      <c r="Q706" s="6">
        <v>7</v>
      </c>
      <c r="R706" s="6">
        <v>7</v>
      </c>
      <c r="S706" s="6">
        <v>7</v>
      </c>
      <c r="T706" s="6">
        <v>7</v>
      </c>
      <c r="U706" s="6">
        <v>7</v>
      </c>
      <c r="V706" s="6">
        <v>7</v>
      </c>
      <c r="W706" s="6">
        <f>VLOOKUP(D706,'[1]EE con sedes'!D:AA,24,0)</f>
        <v>7</v>
      </c>
      <c r="X706" s="6">
        <v>7</v>
      </c>
      <c r="Y706" s="6">
        <v>7</v>
      </c>
      <c r="Z706" s="6">
        <f t="shared" si="30"/>
        <v>-3</v>
      </c>
      <c r="AA706" s="39">
        <f t="shared" si="31"/>
        <v>0.7</v>
      </c>
      <c r="AB706" s="23">
        <f t="shared" si="32"/>
        <v>0.30000000000000004</v>
      </c>
    </row>
    <row r="707" spans="1:28">
      <c r="A707" s="5" t="s">
        <v>2056</v>
      </c>
      <c r="B707" s="6" t="s">
        <v>2161</v>
      </c>
      <c r="C707" s="5" t="s">
        <v>2162</v>
      </c>
      <c r="D707" s="6" t="s">
        <v>2183</v>
      </c>
      <c r="E707" s="6" t="s">
        <v>2184</v>
      </c>
      <c r="F707" s="5" t="s">
        <v>2185</v>
      </c>
      <c r="G707" s="5" t="s">
        <v>9</v>
      </c>
      <c r="H707" s="6">
        <v>15</v>
      </c>
      <c r="I707" s="6">
        <v>22</v>
      </c>
      <c r="J707" s="6">
        <v>22</v>
      </c>
      <c r="K707" s="6">
        <v>22</v>
      </c>
      <c r="L707" s="6">
        <v>22</v>
      </c>
      <c r="M707" s="6">
        <v>22</v>
      </c>
      <c r="N707" s="6">
        <v>22</v>
      </c>
      <c r="O707" s="6">
        <v>22</v>
      </c>
      <c r="P707" s="6">
        <v>22</v>
      </c>
      <c r="Q707" s="6">
        <v>22</v>
      </c>
      <c r="R707" s="6">
        <v>22</v>
      </c>
      <c r="S707" s="6">
        <v>22</v>
      </c>
      <c r="T707" s="6">
        <v>22</v>
      </c>
      <c r="U707" s="6">
        <v>22</v>
      </c>
      <c r="V707" s="6">
        <v>23</v>
      </c>
      <c r="W707" s="6">
        <f>VLOOKUP(D707,'[1]EE con sedes'!D:AA,24,0)</f>
        <v>22</v>
      </c>
      <c r="X707" s="6">
        <v>22</v>
      </c>
      <c r="Y707" s="6">
        <v>22</v>
      </c>
      <c r="Z707" s="6">
        <f t="shared" si="30"/>
        <v>7</v>
      </c>
      <c r="AA707" s="39">
        <f t="shared" si="31"/>
        <v>1.4666666666666666</v>
      </c>
      <c r="AB707" s="23">
        <f t="shared" si="32"/>
        <v>-0.46666666666666656</v>
      </c>
    </row>
    <row r="708" spans="1:28">
      <c r="A708" s="5" t="s">
        <v>2186</v>
      </c>
      <c r="B708" s="6" t="s">
        <v>2187</v>
      </c>
      <c r="C708" s="5" t="s">
        <v>2188</v>
      </c>
      <c r="D708" s="6" t="s">
        <v>2187</v>
      </c>
      <c r="E708" s="6" t="s">
        <v>2189</v>
      </c>
      <c r="F708" s="5" t="s">
        <v>2190</v>
      </c>
      <c r="G708" s="5" t="s">
        <v>5</v>
      </c>
      <c r="H708" s="6">
        <v>568</v>
      </c>
      <c r="I708" s="6">
        <v>543</v>
      </c>
      <c r="J708" s="6">
        <v>543</v>
      </c>
      <c r="K708" s="6">
        <v>549</v>
      </c>
      <c r="L708" s="6">
        <v>550</v>
      </c>
      <c r="M708" s="6">
        <v>551</v>
      </c>
      <c r="N708" s="6">
        <v>552</v>
      </c>
      <c r="O708" s="6">
        <v>551</v>
      </c>
      <c r="P708" s="6">
        <v>552</v>
      </c>
      <c r="Q708" s="6">
        <v>551</v>
      </c>
      <c r="R708" s="6">
        <v>549</v>
      </c>
      <c r="S708" s="6">
        <v>549</v>
      </c>
      <c r="T708" s="6">
        <v>549</v>
      </c>
      <c r="U708" s="6">
        <v>550</v>
      </c>
      <c r="V708" s="6">
        <v>546</v>
      </c>
      <c r="W708" s="6">
        <f>VLOOKUP(D708,'[1]EE con sedes'!D:AA,24,0)</f>
        <v>546</v>
      </c>
      <c r="X708" s="6">
        <v>539</v>
      </c>
      <c r="Y708" s="6">
        <v>536</v>
      </c>
      <c r="Z708" s="6">
        <f t="shared" si="30"/>
        <v>-32</v>
      </c>
      <c r="AA708" s="39">
        <f t="shared" si="31"/>
        <v>0.94366197183098588</v>
      </c>
      <c r="AB708" s="23">
        <f t="shared" si="32"/>
        <v>5.633802816901412E-2</v>
      </c>
    </row>
    <row r="709" spans="1:28">
      <c r="A709" s="5" t="s">
        <v>2186</v>
      </c>
      <c r="B709" s="6" t="s">
        <v>2187</v>
      </c>
      <c r="C709" s="5" t="s">
        <v>2188</v>
      </c>
      <c r="D709" s="6" t="s">
        <v>2191</v>
      </c>
      <c r="E709" s="6" t="s">
        <v>2192</v>
      </c>
      <c r="F709" s="5" t="s">
        <v>2193</v>
      </c>
      <c r="G709" s="5" t="s">
        <v>9</v>
      </c>
      <c r="H709" s="6">
        <v>6</v>
      </c>
      <c r="I709" s="6">
        <v>6</v>
      </c>
      <c r="J709" s="6">
        <v>6</v>
      </c>
      <c r="K709" s="6">
        <v>6</v>
      </c>
      <c r="L709" s="6">
        <v>6</v>
      </c>
      <c r="M709" s="6">
        <v>6</v>
      </c>
      <c r="N709" s="6">
        <v>6</v>
      </c>
      <c r="O709" s="6">
        <v>6</v>
      </c>
      <c r="P709" s="6">
        <v>6</v>
      </c>
      <c r="Q709" s="6">
        <v>6</v>
      </c>
      <c r="R709" s="6">
        <v>7</v>
      </c>
      <c r="S709" s="6">
        <v>7</v>
      </c>
      <c r="T709" s="6">
        <v>7</v>
      </c>
      <c r="U709" s="6">
        <v>7</v>
      </c>
      <c r="V709" s="6">
        <v>7</v>
      </c>
      <c r="W709" s="6">
        <f>VLOOKUP(D709,'[1]EE con sedes'!D:AA,24,0)</f>
        <v>7</v>
      </c>
      <c r="X709" s="6">
        <v>7</v>
      </c>
      <c r="Y709" s="6">
        <v>6</v>
      </c>
      <c r="Z709" s="6">
        <f t="shared" si="30"/>
        <v>0</v>
      </c>
      <c r="AA709" s="39">
        <f t="shared" si="31"/>
        <v>1</v>
      </c>
      <c r="AB709" s="23">
        <f t="shared" si="32"/>
        <v>0</v>
      </c>
    </row>
    <row r="710" spans="1:28">
      <c r="A710" s="5" t="s">
        <v>2186</v>
      </c>
      <c r="B710" s="6" t="s">
        <v>2187</v>
      </c>
      <c r="C710" s="5" t="s">
        <v>2188</v>
      </c>
      <c r="D710" s="6" t="s">
        <v>2194</v>
      </c>
      <c r="E710" s="6" t="s">
        <v>2195</v>
      </c>
      <c r="F710" s="5" t="s">
        <v>2196</v>
      </c>
      <c r="G710" s="5" t="s">
        <v>9</v>
      </c>
      <c r="H710" s="6">
        <v>3</v>
      </c>
      <c r="I710" s="6">
        <v>3</v>
      </c>
      <c r="J710" s="6">
        <v>3</v>
      </c>
      <c r="K710" s="6">
        <v>3</v>
      </c>
      <c r="L710" s="6">
        <v>3</v>
      </c>
      <c r="M710" s="6">
        <v>3</v>
      </c>
      <c r="N710" s="6">
        <v>3</v>
      </c>
      <c r="O710" s="6">
        <v>3</v>
      </c>
      <c r="P710" s="6">
        <v>3</v>
      </c>
      <c r="Q710" s="6">
        <v>3</v>
      </c>
      <c r="R710" s="6">
        <v>3</v>
      </c>
      <c r="S710" s="6">
        <v>3</v>
      </c>
      <c r="T710" s="6">
        <v>3</v>
      </c>
      <c r="U710" s="6">
        <v>3</v>
      </c>
      <c r="V710" s="6">
        <v>3</v>
      </c>
      <c r="W710" s="6">
        <f>VLOOKUP(D710,'[1]EE con sedes'!D:AA,24,0)</f>
        <v>3</v>
      </c>
      <c r="X710" s="6">
        <v>3</v>
      </c>
      <c r="Y710" s="6">
        <v>3</v>
      </c>
      <c r="Z710" s="6">
        <f t="shared" si="30"/>
        <v>0</v>
      </c>
      <c r="AA710" s="39">
        <f t="shared" si="31"/>
        <v>1</v>
      </c>
      <c r="AB710" s="23">
        <f t="shared" si="32"/>
        <v>0</v>
      </c>
    </row>
    <row r="711" spans="1:28">
      <c r="A711" s="5" t="s">
        <v>2186</v>
      </c>
      <c r="B711" s="6" t="s">
        <v>2187</v>
      </c>
      <c r="C711" s="5" t="s">
        <v>2188</v>
      </c>
      <c r="D711" s="6" t="s">
        <v>2197</v>
      </c>
      <c r="E711" s="6" t="s">
        <v>2198</v>
      </c>
      <c r="F711" s="5" t="s">
        <v>2199</v>
      </c>
      <c r="G711" s="5" t="s">
        <v>9</v>
      </c>
      <c r="H711" s="6">
        <v>50</v>
      </c>
      <c r="I711" s="6">
        <v>46</v>
      </c>
      <c r="J711" s="6">
        <v>46</v>
      </c>
      <c r="K711" s="6">
        <v>46</v>
      </c>
      <c r="L711" s="6">
        <v>45</v>
      </c>
      <c r="M711" s="6">
        <v>44</v>
      </c>
      <c r="N711" s="6">
        <v>46</v>
      </c>
      <c r="O711" s="6">
        <v>48</v>
      </c>
      <c r="P711" s="6">
        <v>45</v>
      </c>
      <c r="Q711" s="6">
        <v>45</v>
      </c>
      <c r="R711" s="6">
        <v>45</v>
      </c>
      <c r="S711" s="6">
        <v>45</v>
      </c>
      <c r="T711" s="6">
        <v>45</v>
      </c>
      <c r="U711" s="6">
        <v>45</v>
      </c>
      <c r="V711" s="6">
        <v>45</v>
      </c>
      <c r="W711" s="6">
        <f>VLOOKUP(D711,'[1]EE con sedes'!D:AA,24,0)</f>
        <v>45</v>
      </c>
      <c r="X711" s="6">
        <v>45</v>
      </c>
      <c r="Y711" s="6">
        <v>45</v>
      </c>
      <c r="Z711" s="6">
        <f t="shared" si="30"/>
        <v>-5</v>
      </c>
      <c r="AA711" s="39">
        <f t="shared" si="31"/>
        <v>0.9</v>
      </c>
      <c r="AB711" s="23">
        <f t="shared" si="32"/>
        <v>9.9999999999999978E-2</v>
      </c>
    </row>
    <row r="712" spans="1:28">
      <c r="A712" s="5" t="s">
        <v>2186</v>
      </c>
      <c r="B712" s="6" t="s">
        <v>2187</v>
      </c>
      <c r="C712" s="5" t="s">
        <v>2188</v>
      </c>
      <c r="D712" s="6" t="s">
        <v>2200</v>
      </c>
      <c r="E712" s="6" t="s">
        <v>2201</v>
      </c>
      <c r="F712" s="5" t="s">
        <v>2202</v>
      </c>
      <c r="G712" s="5" t="s">
        <v>9</v>
      </c>
      <c r="H712" s="6">
        <v>11</v>
      </c>
      <c r="I712" s="6">
        <v>8</v>
      </c>
      <c r="J712" s="6">
        <v>8</v>
      </c>
      <c r="K712" s="6">
        <v>8</v>
      </c>
      <c r="L712" s="6">
        <v>8</v>
      </c>
      <c r="M712" s="6">
        <v>8</v>
      </c>
      <c r="N712" s="6">
        <v>8</v>
      </c>
      <c r="O712" s="6">
        <v>8</v>
      </c>
      <c r="P712" s="6">
        <v>8</v>
      </c>
      <c r="Q712" s="6">
        <v>8</v>
      </c>
      <c r="R712" s="6">
        <v>8</v>
      </c>
      <c r="S712" s="6">
        <v>8</v>
      </c>
      <c r="T712" s="6">
        <v>8</v>
      </c>
      <c r="U712" s="6">
        <v>8</v>
      </c>
      <c r="V712" s="6">
        <v>8</v>
      </c>
      <c r="W712" s="6">
        <f>VLOOKUP(D712,'[1]EE con sedes'!D:AA,24,0)</f>
        <v>8</v>
      </c>
      <c r="X712" s="6">
        <v>8</v>
      </c>
      <c r="Y712" s="6">
        <v>8</v>
      </c>
      <c r="Z712" s="6">
        <f t="shared" si="30"/>
        <v>-3</v>
      </c>
      <c r="AA712" s="39">
        <f t="shared" si="31"/>
        <v>0.72727272727272729</v>
      </c>
      <c r="AB712" s="23">
        <f t="shared" si="32"/>
        <v>0.27272727272727271</v>
      </c>
    </row>
    <row r="713" spans="1:28">
      <c r="A713" s="5" t="s">
        <v>2186</v>
      </c>
      <c r="B713" s="6" t="s">
        <v>2187</v>
      </c>
      <c r="C713" s="5" t="s">
        <v>2188</v>
      </c>
      <c r="D713" s="6" t="s">
        <v>2203</v>
      </c>
      <c r="E713" s="6" t="s">
        <v>2204</v>
      </c>
      <c r="F713" s="5" t="s">
        <v>2205</v>
      </c>
      <c r="G713" s="5" t="s">
        <v>9</v>
      </c>
      <c r="H713" s="6">
        <v>8</v>
      </c>
      <c r="I713" s="6">
        <v>8</v>
      </c>
      <c r="J713" s="6">
        <v>8</v>
      </c>
      <c r="K713" s="6">
        <v>8</v>
      </c>
      <c r="L713" s="6">
        <v>8</v>
      </c>
      <c r="M713" s="6">
        <v>8</v>
      </c>
      <c r="N713" s="6">
        <v>8</v>
      </c>
      <c r="O713" s="6">
        <v>8</v>
      </c>
      <c r="P713" s="6">
        <v>8</v>
      </c>
      <c r="Q713" s="6">
        <v>8</v>
      </c>
      <c r="R713" s="6">
        <v>8</v>
      </c>
      <c r="S713" s="6">
        <v>8</v>
      </c>
      <c r="T713" s="6">
        <v>8</v>
      </c>
      <c r="U713" s="6">
        <v>8</v>
      </c>
      <c r="V713" s="6">
        <v>8</v>
      </c>
      <c r="W713" s="6">
        <f>VLOOKUP(D713,'[1]EE con sedes'!D:AA,24,0)</f>
        <v>8</v>
      </c>
      <c r="X713" s="6">
        <v>8</v>
      </c>
      <c r="Y713" s="6">
        <v>8</v>
      </c>
      <c r="Z713" s="6">
        <f t="shared" ref="Z713:Z776" si="33">Y713-H713</f>
        <v>0</v>
      </c>
      <c r="AA713" s="39">
        <f t="shared" ref="AA713:AA776" si="34">Y713/H713</f>
        <v>1</v>
      </c>
      <c r="AB713" s="23">
        <f t="shared" si="32"/>
        <v>0</v>
      </c>
    </row>
    <row r="714" spans="1:28">
      <c r="A714" s="5" t="s">
        <v>2186</v>
      </c>
      <c r="B714" s="6" t="s">
        <v>2187</v>
      </c>
      <c r="C714" s="5" t="s">
        <v>2188</v>
      </c>
      <c r="D714" s="6" t="s">
        <v>2206</v>
      </c>
      <c r="E714" s="6" t="s">
        <v>2207</v>
      </c>
      <c r="F714" s="5" t="s">
        <v>2208</v>
      </c>
      <c r="G714" s="5" t="s">
        <v>9</v>
      </c>
      <c r="H714" s="6">
        <v>4</v>
      </c>
      <c r="I714" s="6">
        <v>4</v>
      </c>
      <c r="J714" s="6">
        <v>4</v>
      </c>
      <c r="K714" s="6">
        <v>4</v>
      </c>
      <c r="L714" s="6">
        <v>4</v>
      </c>
      <c r="M714" s="6">
        <v>4</v>
      </c>
      <c r="N714" s="6">
        <v>4</v>
      </c>
      <c r="O714" s="6">
        <v>4</v>
      </c>
      <c r="P714" s="6">
        <v>4</v>
      </c>
      <c r="Q714" s="6">
        <v>4</v>
      </c>
      <c r="R714" s="6">
        <v>4</v>
      </c>
      <c r="S714" s="6">
        <v>4</v>
      </c>
      <c r="T714" s="6">
        <v>4</v>
      </c>
      <c r="U714" s="6">
        <v>4</v>
      </c>
      <c r="V714" s="6">
        <v>4</v>
      </c>
      <c r="W714" s="6">
        <f>VLOOKUP(D714,'[1]EE con sedes'!D:AA,24,0)</f>
        <v>4</v>
      </c>
      <c r="X714" s="6">
        <v>4</v>
      </c>
      <c r="Y714" s="6">
        <v>4</v>
      </c>
      <c r="Z714" s="6">
        <f t="shared" si="33"/>
        <v>0</v>
      </c>
      <c r="AA714" s="39">
        <f t="shared" si="34"/>
        <v>1</v>
      </c>
      <c r="AB714" s="23">
        <f t="shared" ref="AB714:AB777" si="35">100%-AA714</f>
        <v>0</v>
      </c>
    </row>
    <row r="715" spans="1:28">
      <c r="A715" s="5" t="s">
        <v>2186</v>
      </c>
      <c r="B715" s="6" t="s">
        <v>2187</v>
      </c>
      <c r="C715" s="5" t="s">
        <v>2188</v>
      </c>
      <c r="D715" s="6" t="s">
        <v>2209</v>
      </c>
      <c r="E715" s="6" t="s">
        <v>2210</v>
      </c>
      <c r="F715" s="5" t="s">
        <v>2211</v>
      </c>
      <c r="G715" s="5" t="s">
        <v>9</v>
      </c>
      <c r="H715" s="6">
        <v>17</v>
      </c>
      <c r="I715" s="6">
        <v>13</v>
      </c>
      <c r="J715" s="6">
        <v>13</v>
      </c>
      <c r="K715" s="6">
        <v>13</v>
      </c>
      <c r="L715" s="6">
        <v>14</v>
      </c>
      <c r="M715" s="6">
        <v>14</v>
      </c>
      <c r="N715" s="6">
        <v>14</v>
      </c>
      <c r="O715" s="6">
        <v>16</v>
      </c>
      <c r="P715" s="6">
        <v>16</v>
      </c>
      <c r="Q715" s="6">
        <v>16</v>
      </c>
      <c r="R715" s="6">
        <v>17</v>
      </c>
      <c r="S715" s="6">
        <v>18</v>
      </c>
      <c r="T715" s="6">
        <v>18</v>
      </c>
      <c r="U715" s="6">
        <v>18</v>
      </c>
      <c r="V715" s="6">
        <v>17</v>
      </c>
      <c r="W715" s="6">
        <f>VLOOKUP(D715,'[1]EE con sedes'!D:AA,24,0)</f>
        <v>17</v>
      </c>
      <c r="X715" s="6">
        <v>17</v>
      </c>
      <c r="Y715" s="6">
        <v>17</v>
      </c>
      <c r="Z715" s="6">
        <f t="shared" si="33"/>
        <v>0</v>
      </c>
      <c r="AA715" s="39">
        <f t="shared" si="34"/>
        <v>1</v>
      </c>
      <c r="AB715" s="23">
        <f t="shared" si="35"/>
        <v>0</v>
      </c>
    </row>
    <row r="716" spans="1:28">
      <c r="A716" s="5" t="s">
        <v>2186</v>
      </c>
      <c r="B716" s="6" t="s">
        <v>2187</v>
      </c>
      <c r="C716" s="5" t="s">
        <v>2188</v>
      </c>
      <c r="D716" s="6" t="s">
        <v>2212</v>
      </c>
      <c r="E716" s="6" t="s">
        <v>2213</v>
      </c>
      <c r="F716" s="5" t="s">
        <v>2214</v>
      </c>
      <c r="G716" s="5" t="s">
        <v>9</v>
      </c>
      <c r="H716" s="6">
        <v>14</v>
      </c>
      <c r="I716" s="6">
        <v>15</v>
      </c>
      <c r="J716" s="6">
        <v>15</v>
      </c>
      <c r="K716" s="6">
        <v>15</v>
      </c>
      <c r="L716" s="6">
        <v>15</v>
      </c>
      <c r="M716" s="6">
        <v>14</v>
      </c>
      <c r="N716" s="6">
        <v>19</v>
      </c>
      <c r="O716" s="6">
        <v>19</v>
      </c>
      <c r="P716" s="6">
        <v>20</v>
      </c>
      <c r="Q716" s="6">
        <v>20</v>
      </c>
      <c r="R716" s="6">
        <v>20</v>
      </c>
      <c r="S716" s="6">
        <v>20</v>
      </c>
      <c r="T716" s="6">
        <v>20</v>
      </c>
      <c r="U716" s="6">
        <v>20</v>
      </c>
      <c r="V716" s="6">
        <v>19</v>
      </c>
      <c r="W716" s="6">
        <f>VLOOKUP(D716,'[1]EE con sedes'!D:AA,24,0)</f>
        <v>19</v>
      </c>
      <c r="X716" s="6">
        <v>19</v>
      </c>
      <c r="Y716" s="6">
        <v>19</v>
      </c>
      <c r="Z716" s="6">
        <f t="shared" si="33"/>
        <v>5</v>
      </c>
      <c r="AA716" s="39">
        <f t="shared" si="34"/>
        <v>1.3571428571428572</v>
      </c>
      <c r="AB716" s="23">
        <f t="shared" si="35"/>
        <v>-0.35714285714285721</v>
      </c>
    </row>
    <row r="717" spans="1:28">
      <c r="A717" s="5" t="s">
        <v>2186</v>
      </c>
      <c r="B717" s="6" t="s">
        <v>2187</v>
      </c>
      <c r="C717" s="5" t="s">
        <v>2188</v>
      </c>
      <c r="D717" s="6" t="s">
        <v>2215</v>
      </c>
      <c r="E717" s="6" t="s">
        <v>2216</v>
      </c>
      <c r="F717" s="5" t="s">
        <v>2217</v>
      </c>
      <c r="G717" s="5" t="s">
        <v>9</v>
      </c>
      <c r="H717" s="6">
        <v>28</v>
      </c>
      <c r="I717" s="6">
        <v>17</v>
      </c>
      <c r="J717" s="6">
        <v>17</v>
      </c>
      <c r="K717" s="6">
        <v>17</v>
      </c>
      <c r="L717" s="6">
        <v>17</v>
      </c>
      <c r="M717" s="6">
        <v>17</v>
      </c>
      <c r="N717" s="6">
        <v>16</v>
      </c>
      <c r="O717" s="6">
        <v>16</v>
      </c>
      <c r="P717" s="6">
        <v>16</v>
      </c>
      <c r="Q717" s="6">
        <v>17</v>
      </c>
      <c r="R717" s="6">
        <v>18</v>
      </c>
      <c r="S717" s="6">
        <v>18</v>
      </c>
      <c r="T717" s="6">
        <v>19</v>
      </c>
      <c r="U717" s="6">
        <v>19</v>
      </c>
      <c r="V717" s="6">
        <v>19</v>
      </c>
      <c r="W717" s="6">
        <f>VLOOKUP(D717,'[1]EE con sedes'!D:AA,24,0)</f>
        <v>20</v>
      </c>
      <c r="X717" s="6">
        <v>20</v>
      </c>
      <c r="Y717" s="6">
        <v>20</v>
      </c>
      <c r="Z717" s="6">
        <f t="shared" si="33"/>
        <v>-8</v>
      </c>
      <c r="AA717" s="39">
        <f t="shared" si="34"/>
        <v>0.7142857142857143</v>
      </c>
      <c r="AB717" s="23">
        <f t="shared" si="35"/>
        <v>0.2857142857142857</v>
      </c>
    </row>
    <row r="718" spans="1:28">
      <c r="A718" s="5" t="s">
        <v>2186</v>
      </c>
      <c r="B718" s="6" t="s">
        <v>2187</v>
      </c>
      <c r="C718" s="5" t="s">
        <v>2188</v>
      </c>
      <c r="D718" s="6" t="s">
        <v>2218</v>
      </c>
      <c r="E718" s="6" t="s">
        <v>2219</v>
      </c>
      <c r="F718" s="5" t="s">
        <v>2220</v>
      </c>
      <c r="G718" s="5" t="s">
        <v>9</v>
      </c>
      <c r="H718" s="6">
        <v>3</v>
      </c>
      <c r="I718" s="6">
        <v>4</v>
      </c>
      <c r="J718" s="6">
        <v>4</v>
      </c>
      <c r="K718" s="6">
        <v>4</v>
      </c>
      <c r="L718" s="6">
        <v>4</v>
      </c>
      <c r="M718" s="6">
        <v>4</v>
      </c>
      <c r="N718" s="6">
        <v>4</v>
      </c>
      <c r="O718" s="6">
        <v>4</v>
      </c>
      <c r="P718" s="6">
        <v>4</v>
      </c>
      <c r="Q718" s="6">
        <v>4</v>
      </c>
      <c r="R718" s="6">
        <v>4</v>
      </c>
      <c r="S718" s="6">
        <v>4</v>
      </c>
      <c r="T718" s="6">
        <v>4</v>
      </c>
      <c r="U718" s="6">
        <v>4</v>
      </c>
      <c r="V718" s="6">
        <v>4</v>
      </c>
      <c r="W718" s="6">
        <f>VLOOKUP(D718,'[1]EE con sedes'!D:AA,24,0)</f>
        <v>4</v>
      </c>
      <c r="X718" s="6">
        <v>4</v>
      </c>
      <c r="Y718" s="6">
        <v>4</v>
      </c>
      <c r="Z718" s="6">
        <f t="shared" si="33"/>
        <v>1</v>
      </c>
      <c r="AA718" s="39">
        <f t="shared" si="34"/>
        <v>1.3333333333333333</v>
      </c>
      <c r="AB718" s="23">
        <f t="shared" si="35"/>
        <v>-0.33333333333333326</v>
      </c>
    </row>
    <row r="719" spans="1:28">
      <c r="A719" s="5" t="s">
        <v>2186</v>
      </c>
      <c r="B719" s="6" t="s">
        <v>2187</v>
      </c>
      <c r="C719" s="5" t="s">
        <v>2188</v>
      </c>
      <c r="D719" s="6" t="s">
        <v>2221</v>
      </c>
      <c r="E719" s="6" t="s">
        <v>2222</v>
      </c>
      <c r="F719" s="5" t="s">
        <v>2223</v>
      </c>
      <c r="G719" s="5" t="s">
        <v>9</v>
      </c>
      <c r="H719" s="6">
        <v>10</v>
      </c>
      <c r="I719" s="6">
        <v>6</v>
      </c>
      <c r="J719" s="6">
        <v>6</v>
      </c>
      <c r="K719" s="6">
        <v>6</v>
      </c>
      <c r="L719" s="6">
        <v>6</v>
      </c>
      <c r="M719" s="6">
        <v>7</v>
      </c>
      <c r="N719" s="6">
        <v>7</v>
      </c>
      <c r="O719" s="6">
        <v>7</v>
      </c>
      <c r="P719" s="6">
        <v>7</v>
      </c>
      <c r="Q719" s="6">
        <v>7</v>
      </c>
      <c r="R719" s="6">
        <v>7</v>
      </c>
      <c r="S719" s="6">
        <v>7</v>
      </c>
      <c r="T719" s="6">
        <v>7</v>
      </c>
      <c r="U719" s="6">
        <v>7</v>
      </c>
      <c r="V719" s="6">
        <v>7</v>
      </c>
      <c r="W719" s="6">
        <f>VLOOKUP(D719,'[1]EE con sedes'!D:AA,24,0)</f>
        <v>7</v>
      </c>
      <c r="X719" s="6">
        <v>7</v>
      </c>
      <c r="Y719" s="6">
        <v>7</v>
      </c>
      <c r="Z719" s="6">
        <f t="shared" si="33"/>
        <v>-3</v>
      </c>
      <c r="AA719" s="39">
        <f t="shared" si="34"/>
        <v>0.7</v>
      </c>
      <c r="AB719" s="23">
        <f t="shared" si="35"/>
        <v>0.30000000000000004</v>
      </c>
    </row>
    <row r="720" spans="1:28">
      <c r="A720" s="5" t="s">
        <v>2186</v>
      </c>
      <c r="B720" s="6" t="s">
        <v>2187</v>
      </c>
      <c r="C720" s="5" t="s">
        <v>2188</v>
      </c>
      <c r="D720" s="6" t="s">
        <v>2224</v>
      </c>
      <c r="E720" s="6" t="s">
        <v>2225</v>
      </c>
      <c r="F720" s="5" t="s">
        <v>2226</v>
      </c>
      <c r="G720" s="5" t="s">
        <v>9</v>
      </c>
      <c r="H720" s="6">
        <v>4</v>
      </c>
      <c r="I720" s="6">
        <v>4</v>
      </c>
      <c r="J720" s="6">
        <v>4</v>
      </c>
      <c r="K720" s="6">
        <v>4</v>
      </c>
      <c r="L720" s="6">
        <v>4</v>
      </c>
      <c r="M720" s="6">
        <v>4</v>
      </c>
      <c r="N720" s="6">
        <v>5</v>
      </c>
      <c r="O720" s="6">
        <v>5</v>
      </c>
      <c r="P720" s="6">
        <v>5</v>
      </c>
      <c r="Q720" s="6">
        <v>5</v>
      </c>
      <c r="R720" s="6">
        <v>5</v>
      </c>
      <c r="S720" s="6">
        <v>5</v>
      </c>
      <c r="T720" s="6">
        <v>6</v>
      </c>
      <c r="U720" s="6">
        <v>6</v>
      </c>
      <c r="V720" s="6">
        <v>6</v>
      </c>
      <c r="W720" s="6">
        <f>VLOOKUP(D720,'[1]EE con sedes'!D:AA,24,0)</f>
        <v>7</v>
      </c>
      <c r="X720" s="6">
        <v>6</v>
      </c>
      <c r="Y720" s="6">
        <v>6</v>
      </c>
      <c r="Z720" s="6">
        <f t="shared" si="33"/>
        <v>2</v>
      </c>
      <c r="AA720" s="39">
        <f t="shared" si="34"/>
        <v>1.5</v>
      </c>
      <c r="AB720" s="23">
        <f t="shared" si="35"/>
        <v>-0.5</v>
      </c>
    </row>
    <row r="721" spans="1:28">
      <c r="A721" s="5" t="s">
        <v>2186</v>
      </c>
      <c r="B721" s="6" t="s">
        <v>2187</v>
      </c>
      <c r="C721" s="5" t="s">
        <v>2188</v>
      </c>
      <c r="D721" s="6" t="s">
        <v>2227</v>
      </c>
      <c r="E721" s="6" t="s">
        <v>2228</v>
      </c>
      <c r="F721" s="5" t="s">
        <v>2229</v>
      </c>
      <c r="G721" s="5" t="s">
        <v>9</v>
      </c>
      <c r="H721" s="6">
        <v>4</v>
      </c>
      <c r="I721" s="6">
        <v>3</v>
      </c>
      <c r="J721" s="6">
        <v>3</v>
      </c>
      <c r="K721" s="6">
        <v>3</v>
      </c>
      <c r="L721" s="6">
        <v>3</v>
      </c>
      <c r="M721" s="6">
        <v>3</v>
      </c>
      <c r="N721" s="6">
        <v>3</v>
      </c>
      <c r="O721" s="6">
        <v>3</v>
      </c>
      <c r="P721" s="6">
        <v>2</v>
      </c>
      <c r="Q721" s="6">
        <v>2</v>
      </c>
      <c r="R721" s="6">
        <v>2</v>
      </c>
      <c r="S721" s="6">
        <v>2</v>
      </c>
      <c r="T721" s="6">
        <v>2</v>
      </c>
      <c r="U721" s="6">
        <v>2</v>
      </c>
      <c r="V721" s="6">
        <v>2</v>
      </c>
      <c r="W721" s="6">
        <f>VLOOKUP(D721,'[1]EE con sedes'!D:AA,24,0)</f>
        <v>2</v>
      </c>
      <c r="X721" s="6">
        <v>2</v>
      </c>
      <c r="Y721" s="6">
        <v>2</v>
      </c>
      <c r="Z721" s="6">
        <f t="shared" si="33"/>
        <v>-2</v>
      </c>
      <c r="AA721" s="39">
        <f t="shared" si="34"/>
        <v>0.5</v>
      </c>
      <c r="AB721" s="23">
        <f t="shared" si="35"/>
        <v>0.5</v>
      </c>
    </row>
    <row r="722" spans="1:28">
      <c r="A722" s="5" t="s">
        <v>2186</v>
      </c>
      <c r="B722" s="6" t="s">
        <v>2230</v>
      </c>
      <c r="C722" s="5" t="s">
        <v>2020</v>
      </c>
      <c r="D722" s="6" t="s">
        <v>2230</v>
      </c>
      <c r="E722" s="6" t="s">
        <v>2231</v>
      </c>
      <c r="F722" s="5" t="s">
        <v>2232</v>
      </c>
      <c r="G722" s="5" t="s">
        <v>5</v>
      </c>
      <c r="H722" s="6">
        <v>462</v>
      </c>
      <c r="I722" s="6">
        <v>433</v>
      </c>
      <c r="J722" s="6">
        <v>432</v>
      </c>
      <c r="K722" s="6">
        <v>435</v>
      </c>
      <c r="L722" s="6">
        <v>435</v>
      </c>
      <c r="M722" s="6">
        <v>434</v>
      </c>
      <c r="N722" s="6">
        <v>435</v>
      </c>
      <c r="O722" s="6">
        <v>435</v>
      </c>
      <c r="P722" s="6">
        <v>436</v>
      </c>
      <c r="Q722" s="6">
        <v>433</v>
      </c>
      <c r="R722" s="6">
        <v>434</v>
      </c>
      <c r="S722" s="6">
        <v>434</v>
      </c>
      <c r="T722" s="6">
        <v>435</v>
      </c>
      <c r="U722" s="6">
        <v>435</v>
      </c>
      <c r="V722" s="6">
        <v>435</v>
      </c>
      <c r="W722" s="6">
        <f>VLOOKUP(D722,'[1]EE con sedes'!D:AA,24,0)</f>
        <v>438</v>
      </c>
      <c r="X722" s="6">
        <v>435</v>
      </c>
      <c r="Y722" s="6">
        <v>435</v>
      </c>
      <c r="Z722" s="6">
        <f t="shared" si="33"/>
        <v>-27</v>
      </c>
      <c r="AA722" s="39">
        <f t="shared" si="34"/>
        <v>0.94155844155844159</v>
      </c>
      <c r="AB722" s="23">
        <f t="shared" si="35"/>
        <v>5.8441558441558406E-2</v>
      </c>
    </row>
    <row r="723" spans="1:28">
      <c r="A723" s="5" t="s">
        <v>2186</v>
      </c>
      <c r="B723" s="6" t="s">
        <v>2230</v>
      </c>
      <c r="C723" s="5" t="s">
        <v>2020</v>
      </c>
      <c r="D723" s="6" t="s">
        <v>2233</v>
      </c>
      <c r="E723" s="6" t="s">
        <v>2234</v>
      </c>
      <c r="F723" s="5" t="s">
        <v>2235</v>
      </c>
      <c r="G723" s="5" t="s">
        <v>5</v>
      </c>
      <c r="H723" s="6">
        <v>280</v>
      </c>
      <c r="I723" s="6">
        <v>283</v>
      </c>
      <c r="J723" s="6">
        <v>283</v>
      </c>
      <c r="K723" s="6">
        <v>290</v>
      </c>
      <c r="L723" s="6">
        <v>288</v>
      </c>
      <c r="M723" s="6">
        <v>284</v>
      </c>
      <c r="N723" s="6">
        <v>280</v>
      </c>
      <c r="O723" s="6">
        <v>279</v>
      </c>
      <c r="P723" s="6">
        <v>280</v>
      </c>
      <c r="Q723" s="6">
        <v>281</v>
      </c>
      <c r="R723" s="6">
        <v>279</v>
      </c>
      <c r="S723" s="6">
        <v>278</v>
      </c>
      <c r="T723" s="6">
        <v>277</v>
      </c>
      <c r="U723" s="6">
        <v>277</v>
      </c>
      <c r="V723" s="6">
        <v>279</v>
      </c>
      <c r="W723" s="6">
        <f>VLOOKUP(D723,'[1]EE con sedes'!D:AA,24,0)</f>
        <v>278</v>
      </c>
      <c r="X723" s="6">
        <v>279</v>
      </c>
      <c r="Y723" s="6">
        <v>282</v>
      </c>
      <c r="Z723" s="6">
        <f t="shared" si="33"/>
        <v>2</v>
      </c>
      <c r="AA723" s="39">
        <f t="shared" si="34"/>
        <v>1.0071428571428571</v>
      </c>
      <c r="AB723" s="23">
        <f t="shared" si="35"/>
        <v>-7.1428571428571175E-3</v>
      </c>
    </row>
    <row r="724" spans="1:28">
      <c r="A724" s="5" t="s">
        <v>2186</v>
      </c>
      <c r="B724" s="6" t="s">
        <v>2230</v>
      </c>
      <c r="C724" s="5" t="s">
        <v>2020</v>
      </c>
      <c r="D724" s="6" t="s">
        <v>2236</v>
      </c>
      <c r="E724" s="6" t="s">
        <v>2237</v>
      </c>
      <c r="F724" s="5" t="s">
        <v>2238</v>
      </c>
      <c r="G724" s="5" t="s">
        <v>9</v>
      </c>
      <c r="H724" s="6">
        <v>27</v>
      </c>
      <c r="I724" s="6">
        <v>17</v>
      </c>
      <c r="J724" s="6">
        <v>17</v>
      </c>
      <c r="K724" s="6">
        <v>17</v>
      </c>
      <c r="L724" s="6">
        <v>17</v>
      </c>
      <c r="M724" s="6">
        <v>17</v>
      </c>
      <c r="N724" s="6">
        <v>17</v>
      </c>
      <c r="O724" s="6">
        <v>21</v>
      </c>
      <c r="P724" s="6">
        <v>21</v>
      </c>
      <c r="Q724" s="6">
        <v>21</v>
      </c>
      <c r="R724" s="6">
        <v>21</v>
      </c>
      <c r="S724" s="6">
        <v>21</v>
      </c>
      <c r="T724" s="6">
        <v>21</v>
      </c>
      <c r="U724" s="6">
        <v>21</v>
      </c>
      <c r="V724" s="6">
        <v>21</v>
      </c>
      <c r="W724" s="6">
        <f>VLOOKUP(D724,'[1]EE con sedes'!D:AA,24,0)</f>
        <v>21</v>
      </c>
      <c r="X724" s="6">
        <v>22</v>
      </c>
      <c r="Y724" s="6">
        <v>24</v>
      </c>
      <c r="Z724" s="6">
        <f t="shared" si="33"/>
        <v>-3</v>
      </c>
      <c r="AA724" s="39">
        <f t="shared" si="34"/>
        <v>0.88888888888888884</v>
      </c>
      <c r="AB724" s="23">
        <f t="shared" si="35"/>
        <v>0.11111111111111116</v>
      </c>
    </row>
    <row r="725" spans="1:28">
      <c r="A725" s="5" t="s">
        <v>2186</v>
      </c>
      <c r="B725" s="6" t="s">
        <v>2230</v>
      </c>
      <c r="C725" s="5" t="s">
        <v>2020</v>
      </c>
      <c r="D725" s="6" t="s">
        <v>2239</v>
      </c>
      <c r="E725" s="6" t="s">
        <v>2240</v>
      </c>
      <c r="F725" s="5" t="s">
        <v>2241</v>
      </c>
      <c r="G725" s="5" t="s">
        <v>9</v>
      </c>
      <c r="H725" s="6">
        <v>13</v>
      </c>
      <c r="I725" s="6">
        <v>12</v>
      </c>
      <c r="J725" s="6">
        <v>12</v>
      </c>
      <c r="K725" s="6">
        <v>12</v>
      </c>
      <c r="L725" s="6">
        <v>12</v>
      </c>
      <c r="M725" s="6">
        <v>14</v>
      </c>
      <c r="N725" s="6">
        <v>14</v>
      </c>
      <c r="O725" s="6">
        <v>14</v>
      </c>
      <c r="P725" s="6">
        <v>14</v>
      </c>
      <c r="Q725" s="6">
        <v>14</v>
      </c>
      <c r="R725" s="6">
        <v>14</v>
      </c>
      <c r="S725" s="6">
        <v>14</v>
      </c>
      <c r="T725" s="6">
        <v>14</v>
      </c>
      <c r="U725" s="6">
        <v>14</v>
      </c>
      <c r="V725" s="6">
        <v>14</v>
      </c>
      <c r="W725" s="6">
        <f>VLOOKUP(D725,'[1]EE con sedes'!D:AA,24,0)</f>
        <v>14</v>
      </c>
      <c r="X725" s="6">
        <v>14</v>
      </c>
      <c r="Y725" s="6">
        <v>15</v>
      </c>
      <c r="Z725" s="6">
        <f t="shared" si="33"/>
        <v>2</v>
      </c>
      <c r="AA725" s="39">
        <f t="shared" si="34"/>
        <v>1.1538461538461537</v>
      </c>
      <c r="AB725" s="23">
        <f t="shared" si="35"/>
        <v>-0.15384615384615374</v>
      </c>
    </row>
    <row r="726" spans="1:28">
      <c r="A726" s="5" t="s">
        <v>2186</v>
      </c>
      <c r="B726" s="6" t="s">
        <v>2230</v>
      </c>
      <c r="C726" s="5" t="s">
        <v>2020</v>
      </c>
      <c r="D726" s="6" t="s">
        <v>2242</v>
      </c>
      <c r="E726" s="6" t="s">
        <v>2243</v>
      </c>
      <c r="F726" s="5" t="s">
        <v>2244</v>
      </c>
      <c r="G726" s="5" t="s">
        <v>9</v>
      </c>
      <c r="H726" s="6">
        <v>27</v>
      </c>
      <c r="I726" s="6">
        <v>25</v>
      </c>
      <c r="J726" s="6">
        <v>25</v>
      </c>
      <c r="K726" s="6">
        <v>24</v>
      </c>
      <c r="L726" s="6">
        <v>24</v>
      </c>
      <c r="M726" s="6">
        <v>26</v>
      </c>
      <c r="N726" s="6">
        <v>26</v>
      </c>
      <c r="O726" s="6">
        <v>27</v>
      </c>
      <c r="P726" s="6">
        <v>26</v>
      </c>
      <c r="Q726" s="6">
        <v>26</v>
      </c>
      <c r="R726" s="6">
        <v>26</v>
      </c>
      <c r="S726" s="6">
        <v>26</v>
      </c>
      <c r="T726" s="6">
        <v>26</v>
      </c>
      <c r="U726" s="6">
        <v>26</v>
      </c>
      <c r="V726" s="6">
        <v>26</v>
      </c>
      <c r="W726" s="6">
        <f>VLOOKUP(D726,'[1]EE con sedes'!D:AA,24,0)</f>
        <v>26</v>
      </c>
      <c r="X726" s="6">
        <v>26</v>
      </c>
      <c r="Y726" s="6">
        <v>26</v>
      </c>
      <c r="Z726" s="6">
        <f t="shared" si="33"/>
        <v>-1</v>
      </c>
      <c r="AA726" s="39">
        <f t="shared" si="34"/>
        <v>0.96296296296296291</v>
      </c>
      <c r="AB726" s="23">
        <f t="shared" si="35"/>
        <v>3.703703703703709E-2</v>
      </c>
    </row>
    <row r="727" spans="1:28">
      <c r="A727" s="5" t="s">
        <v>2186</v>
      </c>
      <c r="B727" s="6" t="s">
        <v>2230</v>
      </c>
      <c r="C727" s="5" t="s">
        <v>2020</v>
      </c>
      <c r="D727" s="6" t="s">
        <v>2245</v>
      </c>
      <c r="E727" s="6" t="s">
        <v>2246</v>
      </c>
      <c r="F727" s="5" t="s">
        <v>2247</v>
      </c>
      <c r="G727" s="5" t="s">
        <v>9</v>
      </c>
      <c r="H727" s="6">
        <v>6</v>
      </c>
      <c r="I727" s="6">
        <v>5</v>
      </c>
      <c r="J727" s="6">
        <v>5</v>
      </c>
      <c r="K727" s="6">
        <v>4</v>
      </c>
      <c r="L727" s="6">
        <v>4</v>
      </c>
      <c r="M727" s="6">
        <v>4</v>
      </c>
      <c r="N727" s="6">
        <v>4</v>
      </c>
      <c r="O727" s="6">
        <v>3</v>
      </c>
      <c r="P727" s="6">
        <v>3</v>
      </c>
      <c r="Q727" s="6">
        <v>3</v>
      </c>
      <c r="R727" s="6">
        <v>3</v>
      </c>
      <c r="S727" s="6">
        <v>3</v>
      </c>
      <c r="T727" s="6">
        <v>3</v>
      </c>
      <c r="U727" s="6">
        <v>3</v>
      </c>
      <c r="V727" s="6">
        <v>3</v>
      </c>
      <c r="W727" s="6">
        <f>VLOOKUP(D727,'[1]EE con sedes'!D:AA,24,0)</f>
        <v>3</v>
      </c>
      <c r="X727" s="6">
        <v>3</v>
      </c>
      <c r="Y727" s="6">
        <v>3</v>
      </c>
      <c r="Z727" s="6">
        <f t="shared" si="33"/>
        <v>-3</v>
      </c>
      <c r="AA727" s="39">
        <f t="shared" si="34"/>
        <v>0.5</v>
      </c>
      <c r="AB727" s="23">
        <f t="shared" si="35"/>
        <v>0.5</v>
      </c>
    </row>
    <row r="728" spans="1:28">
      <c r="A728" s="5" t="s">
        <v>2186</v>
      </c>
      <c r="B728" s="6" t="s">
        <v>2230</v>
      </c>
      <c r="C728" s="5" t="s">
        <v>2020</v>
      </c>
      <c r="D728" s="6" t="s">
        <v>2248</v>
      </c>
      <c r="E728" s="6" t="s">
        <v>2249</v>
      </c>
      <c r="F728" s="5" t="s">
        <v>2250</v>
      </c>
      <c r="G728" s="5" t="s">
        <v>9</v>
      </c>
      <c r="H728" s="6">
        <v>2</v>
      </c>
      <c r="I728" s="6">
        <v>3</v>
      </c>
      <c r="J728" s="6">
        <v>3</v>
      </c>
      <c r="K728" s="6">
        <v>3</v>
      </c>
      <c r="L728" s="6">
        <v>3</v>
      </c>
      <c r="M728" s="6">
        <v>3</v>
      </c>
      <c r="N728" s="6">
        <v>3</v>
      </c>
      <c r="O728" s="6">
        <v>3</v>
      </c>
      <c r="P728" s="6">
        <v>3</v>
      </c>
      <c r="Q728" s="6">
        <v>3</v>
      </c>
      <c r="R728" s="6">
        <v>3</v>
      </c>
      <c r="S728" s="6">
        <v>3</v>
      </c>
      <c r="T728" s="6">
        <v>3</v>
      </c>
      <c r="U728" s="6">
        <v>3</v>
      </c>
      <c r="V728" s="6">
        <v>3</v>
      </c>
      <c r="W728" s="6">
        <f>VLOOKUP(D728,'[1]EE con sedes'!D:AA,24,0)</f>
        <v>3</v>
      </c>
      <c r="X728" s="6">
        <v>3</v>
      </c>
      <c r="Y728" s="6">
        <v>3</v>
      </c>
      <c r="Z728" s="6">
        <f t="shared" si="33"/>
        <v>1</v>
      </c>
      <c r="AA728" s="39">
        <f t="shared" si="34"/>
        <v>1.5</v>
      </c>
      <c r="AB728" s="23">
        <f t="shared" si="35"/>
        <v>-0.5</v>
      </c>
    </row>
    <row r="729" spans="1:28">
      <c r="A729" s="5" t="s">
        <v>2186</v>
      </c>
      <c r="B729" s="6" t="s">
        <v>2230</v>
      </c>
      <c r="C729" s="5" t="s">
        <v>2020</v>
      </c>
      <c r="D729" s="6" t="s">
        <v>2251</v>
      </c>
      <c r="E729" s="6" t="s">
        <v>2252</v>
      </c>
      <c r="F729" s="5" t="s">
        <v>2253</v>
      </c>
      <c r="G729" s="5" t="s">
        <v>9</v>
      </c>
      <c r="H729" s="6">
        <v>7</v>
      </c>
      <c r="I729" s="6">
        <v>3</v>
      </c>
      <c r="J729" s="6">
        <v>3</v>
      </c>
      <c r="K729" s="6">
        <v>3</v>
      </c>
      <c r="L729" s="6">
        <v>4</v>
      </c>
      <c r="M729" s="6">
        <v>4</v>
      </c>
      <c r="N729" s="6">
        <v>4</v>
      </c>
      <c r="O729" s="6">
        <v>5</v>
      </c>
      <c r="P729" s="6">
        <v>5</v>
      </c>
      <c r="Q729" s="6">
        <v>5</v>
      </c>
      <c r="R729" s="6">
        <v>5</v>
      </c>
      <c r="S729" s="6">
        <v>5</v>
      </c>
      <c r="T729" s="6">
        <v>5</v>
      </c>
      <c r="U729" s="6">
        <v>5</v>
      </c>
      <c r="V729" s="6">
        <v>5</v>
      </c>
      <c r="W729" s="6">
        <f>VLOOKUP(D729,'[1]EE con sedes'!D:AA,24,0)</f>
        <v>5</v>
      </c>
      <c r="X729" s="6">
        <v>5</v>
      </c>
      <c r="Y729" s="6">
        <v>5</v>
      </c>
      <c r="Z729" s="6">
        <f t="shared" si="33"/>
        <v>-2</v>
      </c>
      <c r="AA729" s="39">
        <f t="shared" si="34"/>
        <v>0.7142857142857143</v>
      </c>
      <c r="AB729" s="23">
        <f t="shared" si="35"/>
        <v>0.2857142857142857</v>
      </c>
    </row>
    <row r="730" spans="1:28">
      <c r="A730" s="5" t="s">
        <v>2186</v>
      </c>
      <c r="B730" s="6" t="s">
        <v>2230</v>
      </c>
      <c r="C730" s="5" t="s">
        <v>2020</v>
      </c>
      <c r="D730" s="6" t="s">
        <v>2254</v>
      </c>
      <c r="E730" s="6" t="s">
        <v>2255</v>
      </c>
      <c r="F730" s="5" t="s">
        <v>2256</v>
      </c>
      <c r="G730" s="5" t="s">
        <v>9</v>
      </c>
      <c r="H730" s="6">
        <v>8</v>
      </c>
      <c r="I730" s="6">
        <v>4</v>
      </c>
      <c r="J730" s="6">
        <v>4</v>
      </c>
      <c r="K730" s="6">
        <v>4</v>
      </c>
      <c r="L730" s="6">
        <v>4</v>
      </c>
      <c r="M730" s="6">
        <v>6</v>
      </c>
      <c r="N730" s="6">
        <v>6</v>
      </c>
      <c r="O730" s="6">
        <v>6</v>
      </c>
      <c r="P730" s="6">
        <v>6</v>
      </c>
      <c r="Q730" s="6">
        <v>6</v>
      </c>
      <c r="R730" s="6">
        <v>6</v>
      </c>
      <c r="S730" s="6">
        <v>6</v>
      </c>
      <c r="T730" s="6">
        <v>6</v>
      </c>
      <c r="U730" s="6">
        <v>6</v>
      </c>
      <c r="V730" s="6">
        <v>6</v>
      </c>
      <c r="W730" s="6">
        <f>VLOOKUP(D730,'[1]EE con sedes'!D:AA,24,0)</f>
        <v>6</v>
      </c>
      <c r="X730" s="6">
        <v>6</v>
      </c>
      <c r="Y730" s="6">
        <v>6</v>
      </c>
      <c r="Z730" s="6">
        <f t="shared" si="33"/>
        <v>-2</v>
      </c>
      <c r="AA730" s="39">
        <f t="shared" si="34"/>
        <v>0.75</v>
      </c>
      <c r="AB730" s="23">
        <f t="shared" si="35"/>
        <v>0.25</v>
      </c>
    </row>
    <row r="731" spans="1:28">
      <c r="A731" s="5" t="s">
        <v>2186</v>
      </c>
      <c r="B731" s="6" t="s">
        <v>2230</v>
      </c>
      <c r="C731" s="5" t="s">
        <v>2020</v>
      </c>
      <c r="D731" s="6" t="s">
        <v>2257</v>
      </c>
      <c r="E731" s="6" t="s">
        <v>2258</v>
      </c>
      <c r="F731" s="5" t="s">
        <v>2259</v>
      </c>
      <c r="G731" s="5" t="s">
        <v>9</v>
      </c>
      <c r="H731" s="6">
        <v>10</v>
      </c>
      <c r="I731" s="6">
        <v>11</v>
      </c>
      <c r="J731" s="6">
        <v>11</v>
      </c>
      <c r="K731" s="6">
        <v>11</v>
      </c>
      <c r="L731" s="6">
        <v>11</v>
      </c>
      <c r="M731" s="6">
        <v>11</v>
      </c>
      <c r="N731" s="6">
        <v>11</v>
      </c>
      <c r="O731" s="6">
        <v>11</v>
      </c>
      <c r="P731" s="6">
        <v>11</v>
      </c>
      <c r="Q731" s="6">
        <v>11</v>
      </c>
      <c r="R731" s="6">
        <v>11</v>
      </c>
      <c r="S731" s="6">
        <v>11</v>
      </c>
      <c r="T731" s="6">
        <v>11</v>
      </c>
      <c r="U731" s="6">
        <v>11</v>
      </c>
      <c r="V731" s="6">
        <v>11</v>
      </c>
      <c r="W731" s="6">
        <f>VLOOKUP(D731,'[1]EE con sedes'!D:AA,24,0)</f>
        <v>11</v>
      </c>
      <c r="X731" s="6">
        <v>12</v>
      </c>
      <c r="Y731" s="6">
        <v>12</v>
      </c>
      <c r="Z731" s="6">
        <f t="shared" si="33"/>
        <v>2</v>
      </c>
      <c r="AA731" s="39">
        <f t="shared" si="34"/>
        <v>1.2</v>
      </c>
      <c r="AB731" s="23">
        <f t="shared" si="35"/>
        <v>-0.19999999999999996</v>
      </c>
    </row>
    <row r="732" spans="1:28">
      <c r="A732" s="5" t="s">
        <v>2186</v>
      </c>
      <c r="B732" s="6" t="s">
        <v>2230</v>
      </c>
      <c r="C732" s="5" t="s">
        <v>2020</v>
      </c>
      <c r="D732" s="6" t="s">
        <v>2260</v>
      </c>
      <c r="E732" s="6" t="s">
        <v>2261</v>
      </c>
      <c r="F732" s="5" t="s">
        <v>2262</v>
      </c>
      <c r="G732" s="5" t="s">
        <v>9</v>
      </c>
      <c r="H732" s="6">
        <v>6</v>
      </c>
      <c r="I732" s="6">
        <v>5</v>
      </c>
      <c r="J732" s="6">
        <v>4</v>
      </c>
      <c r="K732" s="6">
        <v>4</v>
      </c>
      <c r="L732" s="6">
        <v>4</v>
      </c>
      <c r="M732" s="6">
        <v>5</v>
      </c>
      <c r="N732" s="6">
        <v>5</v>
      </c>
      <c r="O732" s="6">
        <v>5</v>
      </c>
      <c r="P732" s="6">
        <v>5</v>
      </c>
      <c r="Q732" s="6">
        <v>5</v>
      </c>
      <c r="R732" s="6">
        <v>5</v>
      </c>
      <c r="S732" s="6">
        <v>6</v>
      </c>
      <c r="T732" s="6">
        <v>6</v>
      </c>
      <c r="U732" s="6">
        <v>6</v>
      </c>
      <c r="V732" s="6">
        <v>8</v>
      </c>
      <c r="W732" s="6">
        <f>VLOOKUP(D732,'[1]EE con sedes'!D:AA,24,0)</f>
        <v>8</v>
      </c>
      <c r="X732" s="6">
        <v>8</v>
      </c>
      <c r="Y732" s="6">
        <v>8</v>
      </c>
      <c r="Z732" s="6">
        <f t="shared" si="33"/>
        <v>2</v>
      </c>
      <c r="AA732" s="39">
        <f t="shared" si="34"/>
        <v>1.3333333333333333</v>
      </c>
      <c r="AB732" s="23">
        <f t="shared" si="35"/>
        <v>-0.33333333333333326</v>
      </c>
    </row>
    <row r="733" spans="1:28">
      <c r="A733" s="5" t="s">
        <v>2186</v>
      </c>
      <c r="B733" s="6" t="s">
        <v>2230</v>
      </c>
      <c r="C733" s="5" t="s">
        <v>2020</v>
      </c>
      <c r="D733" s="6" t="s">
        <v>2263</v>
      </c>
      <c r="E733" s="6" t="s">
        <v>2264</v>
      </c>
      <c r="F733" s="5" t="s">
        <v>225</v>
      </c>
      <c r="G733" s="5" t="s">
        <v>9</v>
      </c>
      <c r="H733" s="6">
        <v>12</v>
      </c>
      <c r="I733" s="6">
        <v>12</v>
      </c>
      <c r="J733" s="6">
        <v>12</v>
      </c>
      <c r="K733" s="6">
        <v>12</v>
      </c>
      <c r="L733" s="6">
        <v>12</v>
      </c>
      <c r="M733" s="6">
        <v>15</v>
      </c>
      <c r="N733" s="6">
        <v>15</v>
      </c>
      <c r="O733" s="6">
        <v>15</v>
      </c>
      <c r="P733" s="6">
        <v>15</v>
      </c>
      <c r="Q733" s="6">
        <v>15</v>
      </c>
      <c r="R733" s="6">
        <v>15</v>
      </c>
      <c r="S733" s="6">
        <v>15</v>
      </c>
      <c r="T733" s="6">
        <v>15</v>
      </c>
      <c r="U733" s="6">
        <v>15</v>
      </c>
      <c r="V733" s="6">
        <v>15</v>
      </c>
      <c r="W733" s="6">
        <f>VLOOKUP(D733,'[1]EE con sedes'!D:AA,24,0)</f>
        <v>15</v>
      </c>
      <c r="X733" s="6">
        <v>15</v>
      </c>
      <c r="Y733" s="6">
        <v>15</v>
      </c>
      <c r="Z733" s="6">
        <f t="shared" si="33"/>
        <v>3</v>
      </c>
      <c r="AA733" s="39">
        <f t="shared" si="34"/>
        <v>1.25</v>
      </c>
      <c r="AB733" s="23">
        <f t="shared" si="35"/>
        <v>-0.25</v>
      </c>
    </row>
    <row r="734" spans="1:28">
      <c r="A734" s="5" t="s">
        <v>2186</v>
      </c>
      <c r="B734" s="6" t="s">
        <v>2230</v>
      </c>
      <c r="C734" s="5" t="s">
        <v>2020</v>
      </c>
      <c r="D734" s="6" t="s">
        <v>2265</v>
      </c>
      <c r="E734" s="6" t="s">
        <v>2266</v>
      </c>
      <c r="F734" s="5" t="s">
        <v>2267</v>
      </c>
      <c r="G734" s="5" t="s">
        <v>9</v>
      </c>
      <c r="H734" s="6">
        <v>4</v>
      </c>
      <c r="I734" s="6">
        <v>4</v>
      </c>
      <c r="J734" s="6">
        <v>4</v>
      </c>
      <c r="K734" s="6">
        <v>4</v>
      </c>
      <c r="L734" s="6">
        <v>4</v>
      </c>
      <c r="M734" s="6">
        <v>4</v>
      </c>
      <c r="N734" s="6">
        <v>4</v>
      </c>
      <c r="O734" s="6">
        <v>4</v>
      </c>
      <c r="P734" s="6">
        <v>4</v>
      </c>
      <c r="Q734" s="6">
        <v>4</v>
      </c>
      <c r="R734" s="6">
        <v>4</v>
      </c>
      <c r="S734" s="6">
        <v>4</v>
      </c>
      <c r="T734" s="6">
        <v>4</v>
      </c>
      <c r="U734" s="6">
        <v>4</v>
      </c>
      <c r="V734" s="6">
        <v>4</v>
      </c>
      <c r="W734" s="6">
        <f>VLOOKUP(D734,'[1]EE con sedes'!D:AA,24,0)</f>
        <v>4</v>
      </c>
      <c r="X734" s="6">
        <v>4</v>
      </c>
      <c r="Y734" s="6">
        <v>4</v>
      </c>
      <c r="Z734" s="6">
        <f t="shared" si="33"/>
        <v>0</v>
      </c>
      <c r="AA734" s="39">
        <f t="shared" si="34"/>
        <v>1</v>
      </c>
      <c r="AB734" s="23">
        <f t="shared" si="35"/>
        <v>0</v>
      </c>
    </row>
    <row r="735" spans="1:28">
      <c r="A735" s="5" t="s">
        <v>2186</v>
      </c>
      <c r="B735" s="6" t="s">
        <v>2230</v>
      </c>
      <c r="C735" s="5" t="s">
        <v>2020</v>
      </c>
      <c r="D735" s="6" t="s">
        <v>2268</v>
      </c>
      <c r="E735" s="6" t="s">
        <v>2269</v>
      </c>
      <c r="F735" s="5" t="s">
        <v>2270</v>
      </c>
      <c r="G735" s="5" t="s">
        <v>9</v>
      </c>
      <c r="H735" s="6">
        <v>6</v>
      </c>
      <c r="I735" s="6">
        <v>8</v>
      </c>
      <c r="J735" s="6">
        <v>8</v>
      </c>
      <c r="K735" s="6">
        <v>8</v>
      </c>
      <c r="L735" s="6">
        <v>8</v>
      </c>
      <c r="M735" s="6">
        <v>8</v>
      </c>
      <c r="N735" s="6">
        <v>9</v>
      </c>
      <c r="O735" s="6">
        <v>9</v>
      </c>
      <c r="P735" s="6">
        <v>9</v>
      </c>
      <c r="Q735" s="6">
        <v>9</v>
      </c>
      <c r="R735" s="6">
        <v>9</v>
      </c>
      <c r="S735" s="6">
        <v>9</v>
      </c>
      <c r="T735" s="6">
        <v>9</v>
      </c>
      <c r="U735" s="6">
        <v>9</v>
      </c>
      <c r="V735" s="6">
        <v>6</v>
      </c>
      <c r="W735" s="6">
        <f>VLOOKUP(D735,'[1]EE con sedes'!D:AA,24,0)</f>
        <v>6</v>
      </c>
      <c r="X735" s="6">
        <v>6</v>
      </c>
      <c r="Y735" s="6">
        <v>6</v>
      </c>
      <c r="Z735" s="6">
        <f t="shared" si="33"/>
        <v>0</v>
      </c>
      <c r="AA735" s="39">
        <f t="shared" si="34"/>
        <v>1</v>
      </c>
      <c r="AB735" s="23">
        <f t="shared" si="35"/>
        <v>0</v>
      </c>
    </row>
    <row r="736" spans="1:28">
      <c r="A736" s="5" t="s">
        <v>2186</v>
      </c>
      <c r="B736" s="6" t="s">
        <v>2271</v>
      </c>
      <c r="C736" s="5" t="s">
        <v>1579</v>
      </c>
      <c r="D736" s="6" t="s">
        <v>2271</v>
      </c>
      <c r="E736" s="6" t="s">
        <v>2272</v>
      </c>
      <c r="F736" s="5" t="s">
        <v>1581</v>
      </c>
      <c r="G736" s="5" t="s">
        <v>9</v>
      </c>
      <c r="H736" s="6">
        <v>137</v>
      </c>
      <c r="I736" s="6">
        <v>89</v>
      </c>
      <c r="J736" s="6">
        <v>88</v>
      </c>
      <c r="K736" s="6">
        <v>88</v>
      </c>
      <c r="L736" s="6">
        <v>86</v>
      </c>
      <c r="M736" s="6">
        <v>86</v>
      </c>
      <c r="N736" s="6">
        <v>86</v>
      </c>
      <c r="O736" s="6">
        <v>120</v>
      </c>
      <c r="P736" s="6">
        <v>120</v>
      </c>
      <c r="Q736" s="6">
        <v>119</v>
      </c>
      <c r="R736" s="6">
        <v>119</v>
      </c>
      <c r="S736" s="6">
        <v>119</v>
      </c>
      <c r="T736" s="6">
        <v>119</v>
      </c>
      <c r="U736" s="6">
        <v>119</v>
      </c>
      <c r="V736" s="6">
        <v>121</v>
      </c>
      <c r="W736" s="6">
        <f>VLOOKUP(D736,'[1]EE con sedes'!D:AA,24,0)</f>
        <v>120</v>
      </c>
      <c r="X736" s="6">
        <v>120</v>
      </c>
      <c r="Y736" s="6">
        <v>119</v>
      </c>
      <c r="Z736" s="6">
        <f t="shared" si="33"/>
        <v>-18</v>
      </c>
      <c r="AA736" s="39">
        <f t="shared" si="34"/>
        <v>0.86861313868613144</v>
      </c>
      <c r="AB736" s="23">
        <f t="shared" si="35"/>
        <v>0.13138686131386856</v>
      </c>
    </row>
    <row r="737" spans="1:28">
      <c r="A737" s="5" t="s">
        <v>2186</v>
      </c>
      <c r="B737" s="6" t="s">
        <v>2271</v>
      </c>
      <c r="C737" s="5" t="s">
        <v>1579</v>
      </c>
      <c r="D737" s="6" t="s">
        <v>2273</v>
      </c>
      <c r="E737" s="6" t="s">
        <v>2274</v>
      </c>
      <c r="F737" s="5" t="s">
        <v>2275</v>
      </c>
      <c r="G737" s="5" t="s">
        <v>9</v>
      </c>
      <c r="H737" s="6">
        <v>14</v>
      </c>
      <c r="I737" s="6">
        <v>11</v>
      </c>
      <c r="J737" s="6">
        <v>11</v>
      </c>
      <c r="K737" s="6">
        <v>11</v>
      </c>
      <c r="L737" s="6">
        <v>10</v>
      </c>
      <c r="M737" s="6">
        <v>10</v>
      </c>
      <c r="N737" s="6">
        <v>10</v>
      </c>
      <c r="O737" s="6">
        <v>10</v>
      </c>
      <c r="P737" s="6">
        <v>10</v>
      </c>
      <c r="Q737" s="6">
        <v>12</v>
      </c>
      <c r="R737" s="6">
        <v>13</v>
      </c>
      <c r="S737" s="6">
        <v>13</v>
      </c>
      <c r="T737" s="6">
        <v>13</v>
      </c>
      <c r="U737" s="6">
        <v>13</v>
      </c>
      <c r="V737" s="6">
        <v>13</v>
      </c>
      <c r="W737" s="6">
        <f>VLOOKUP(D737,'[1]EE con sedes'!D:AA,24,0)</f>
        <v>13</v>
      </c>
      <c r="X737" s="6">
        <v>13</v>
      </c>
      <c r="Y737" s="6">
        <v>13</v>
      </c>
      <c r="Z737" s="6">
        <f t="shared" si="33"/>
        <v>-1</v>
      </c>
      <c r="AA737" s="39">
        <f t="shared" si="34"/>
        <v>0.9285714285714286</v>
      </c>
      <c r="AB737" s="23">
        <f t="shared" si="35"/>
        <v>7.1428571428571397E-2</v>
      </c>
    </row>
    <row r="738" spans="1:28">
      <c r="A738" s="5" t="s">
        <v>2186</v>
      </c>
      <c r="B738" s="6" t="s">
        <v>2271</v>
      </c>
      <c r="C738" s="5" t="s">
        <v>1579</v>
      </c>
      <c r="D738" s="6" t="s">
        <v>2276</v>
      </c>
      <c r="E738" s="6" t="s">
        <v>2277</v>
      </c>
      <c r="F738" s="5" t="s">
        <v>2278</v>
      </c>
      <c r="G738" s="5" t="s">
        <v>9</v>
      </c>
      <c r="H738" s="6">
        <v>8</v>
      </c>
      <c r="I738" s="6">
        <v>7</v>
      </c>
      <c r="J738" s="6">
        <v>7</v>
      </c>
      <c r="K738" s="6">
        <v>7</v>
      </c>
      <c r="L738" s="6">
        <v>7</v>
      </c>
      <c r="M738" s="6">
        <v>7</v>
      </c>
      <c r="N738" s="6">
        <v>7</v>
      </c>
      <c r="O738" s="6">
        <v>7</v>
      </c>
      <c r="P738" s="6">
        <v>7</v>
      </c>
      <c r="Q738" s="6">
        <v>7</v>
      </c>
      <c r="R738" s="6">
        <v>7</v>
      </c>
      <c r="S738" s="6">
        <v>7</v>
      </c>
      <c r="T738" s="6">
        <v>7</v>
      </c>
      <c r="U738" s="6">
        <v>7</v>
      </c>
      <c r="V738" s="6">
        <v>7</v>
      </c>
      <c r="W738" s="6">
        <f>VLOOKUP(D738,'[1]EE con sedes'!D:AA,24,0)</f>
        <v>7</v>
      </c>
      <c r="X738" s="6">
        <v>7</v>
      </c>
      <c r="Y738" s="6">
        <v>7</v>
      </c>
      <c r="Z738" s="6">
        <f t="shared" si="33"/>
        <v>-1</v>
      </c>
      <c r="AA738" s="39">
        <f t="shared" si="34"/>
        <v>0.875</v>
      </c>
      <c r="AB738" s="23">
        <f t="shared" si="35"/>
        <v>0.125</v>
      </c>
    </row>
    <row r="739" spans="1:28">
      <c r="A739" s="5" t="s">
        <v>2186</v>
      </c>
      <c r="B739" s="6" t="s">
        <v>2271</v>
      </c>
      <c r="C739" s="5" t="s">
        <v>1579</v>
      </c>
      <c r="D739" s="6" t="s">
        <v>2279</v>
      </c>
      <c r="E739" s="6" t="s">
        <v>2280</v>
      </c>
      <c r="F739" s="5" t="s">
        <v>2281</v>
      </c>
      <c r="G739" s="5" t="s">
        <v>9</v>
      </c>
      <c r="H739" s="6">
        <v>10</v>
      </c>
      <c r="I739" s="6">
        <v>9</v>
      </c>
      <c r="J739" s="6">
        <v>9</v>
      </c>
      <c r="K739" s="6">
        <v>9</v>
      </c>
      <c r="L739" s="6">
        <v>9</v>
      </c>
      <c r="M739" s="6">
        <v>9</v>
      </c>
      <c r="N739" s="6">
        <v>9</v>
      </c>
      <c r="O739" s="6">
        <v>9</v>
      </c>
      <c r="P739" s="6">
        <v>9</v>
      </c>
      <c r="Q739" s="6">
        <v>9</v>
      </c>
      <c r="R739" s="6">
        <v>9</v>
      </c>
      <c r="S739" s="6">
        <v>9</v>
      </c>
      <c r="T739" s="6">
        <v>9</v>
      </c>
      <c r="U739" s="6">
        <v>9</v>
      </c>
      <c r="V739" s="6">
        <v>11</v>
      </c>
      <c r="W739" s="6">
        <f>VLOOKUP(D739,'[1]EE con sedes'!D:AA,24,0)</f>
        <v>11</v>
      </c>
      <c r="X739" s="6">
        <v>11</v>
      </c>
      <c r="Y739" s="6">
        <v>11</v>
      </c>
      <c r="Z739" s="6">
        <f t="shared" si="33"/>
        <v>1</v>
      </c>
      <c r="AA739" s="39">
        <f t="shared" si="34"/>
        <v>1.1000000000000001</v>
      </c>
      <c r="AB739" s="23">
        <f t="shared" si="35"/>
        <v>-0.10000000000000009</v>
      </c>
    </row>
    <row r="740" spans="1:28">
      <c r="A740" s="5" t="s">
        <v>2186</v>
      </c>
      <c r="B740" s="6" t="s">
        <v>2271</v>
      </c>
      <c r="C740" s="5" t="s">
        <v>1579</v>
      </c>
      <c r="D740" s="6" t="s">
        <v>2282</v>
      </c>
      <c r="E740" s="6" t="s">
        <v>2283</v>
      </c>
      <c r="F740" s="5" t="s">
        <v>2284</v>
      </c>
      <c r="G740" s="5" t="s">
        <v>9</v>
      </c>
      <c r="H740" s="6">
        <v>14</v>
      </c>
      <c r="I740" s="6">
        <v>15</v>
      </c>
      <c r="J740" s="6">
        <v>15</v>
      </c>
      <c r="K740" s="6">
        <v>15</v>
      </c>
      <c r="L740" s="6">
        <v>15</v>
      </c>
      <c r="M740" s="6">
        <v>15</v>
      </c>
      <c r="N740" s="6">
        <v>15</v>
      </c>
      <c r="O740" s="6">
        <v>15</v>
      </c>
      <c r="P740" s="6">
        <v>15</v>
      </c>
      <c r="Q740" s="6">
        <v>15</v>
      </c>
      <c r="R740" s="6">
        <v>15</v>
      </c>
      <c r="S740" s="6">
        <v>15</v>
      </c>
      <c r="T740" s="6">
        <v>15</v>
      </c>
      <c r="U740" s="6">
        <v>15</v>
      </c>
      <c r="V740" s="6">
        <v>15</v>
      </c>
      <c r="W740" s="6">
        <f>VLOOKUP(D740,'[1]EE con sedes'!D:AA,24,0)</f>
        <v>15</v>
      </c>
      <c r="X740" s="6">
        <v>15</v>
      </c>
      <c r="Y740" s="6">
        <v>15</v>
      </c>
      <c r="Z740" s="6">
        <f t="shared" si="33"/>
        <v>1</v>
      </c>
      <c r="AA740" s="39">
        <f t="shared" si="34"/>
        <v>1.0714285714285714</v>
      </c>
      <c r="AB740" s="23">
        <f t="shared" si="35"/>
        <v>-7.1428571428571397E-2</v>
      </c>
    </row>
    <row r="741" spans="1:28">
      <c r="A741" s="5" t="s">
        <v>2186</v>
      </c>
      <c r="B741" s="6" t="s">
        <v>2271</v>
      </c>
      <c r="C741" s="5" t="s">
        <v>1579</v>
      </c>
      <c r="D741" s="6" t="s">
        <v>2285</v>
      </c>
      <c r="E741" s="6" t="s">
        <v>2286</v>
      </c>
      <c r="F741" s="5" t="s">
        <v>2287</v>
      </c>
      <c r="G741" s="5" t="s">
        <v>9</v>
      </c>
      <c r="H741" s="6">
        <v>4</v>
      </c>
      <c r="I741" s="6">
        <v>2</v>
      </c>
      <c r="J741" s="6">
        <v>2</v>
      </c>
      <c r="K741" s="6">
        <v>2</v>
      </c>
      <c r="L741" s="6">
        <v>2</v>
      </c>
      <c r="M741" s="6">
        <v>2</v>
      </c>
      <c r="N741" s="6">
        <v>2</v>
      </c>
      <c r="O741" s="6">
        <v>2</v>
      </c>
      <c r="P741" s="6">
        <v>2</v>
      </c>
      <c r="Q741" s="6">
        <v>2</v>
      </c>
      <c r="R741" s="6">
        <v>2</v>
      </c>
      <c r="S741" s="6">
        <v>2</v>
      </c>
      <c r="T741" s="6">
        <v>2</v>
      </c>
      <c r="U741" s="6">
        <v>2</v>
      </c>
      <c r="V741" s="6">
        <v>2</v>
      </c>
      <c r="W741" s="6">
        <f>VLOOKUP(D741,'[1]EE con sedes'!D:AA,24,0)</f>
        <v>2</v>
      </c>
      <c r="X741" s="6">
        <v>2</v>
      </c>
      <c r="Y741" s="6">
        <v>3</v>
      </c>
      <c r="Z741" s="6">
        <f t="shared" si="33"/>
        <v>-1</v>
      </c>
      <c r="AA741" s="39">
        <f t="shared" si="34"/>
        <v>0.75</v>
      </c>
      <c r="AB741" s="23">
        <f t="shared" si="35"/>
        <v>0.25</v>
      </c>
    </row>
    <row r="742" spans="1:28">
      <c r="A742" s="5" t="s">
        <v>2186</v>
      </c>
      <c r="B742" s="6" t="s">
        <v>2271</v>
      </c>
      <c r="C742" s="5" t="s">
        <v>1579</v>
      </c>
      <c r="D742" s="6" t="s">
        <v>2288</v>
      </c>
      <c r="E742" s="6" t="s">
        <v>2289</v>
      </c>
      <c r="F742" s="5" t="s">
        <v>2290</v>
      </c>
      <c r="G742" s="5" t="s">
        <v>9</v>
      </c>
      <c r="H742" s="6">
        <v>4</v>
      </c>
      <c r="I742" s="6">
        <v>3</v>
      </c>
      <c r="J742" s="6">
        <v>3</v>
      </c>
      <c r="K742" s="6">
        <v>3</v>
      </c>
      <c r="L742" s="6">
        <v>3</v>
      </c>
      <c r="M742" s="6">
        <v>3</v>
      </c>
      <c r="N742" s="6">
        <v>3</v>
      </c>
      <c r="O742" s="6">
        <v>3</v>
      </c>
      <c r="P742" s="6">
        <v>3</v>
      </c>
      <c r="Q742" s="6">
        <v>3</v>
      </c>
      <c r="R742" s="6">
        <v>3</v>
      </c>
      <c r="S742" s="6">
        <v>3</v>
      </c>
      <c r="T742" s="6">
        <v>3</v>
      </c>
      <c r="U742" s="6">
        <v>3</v>
      </c>
      <c r="V742" s="6">
        <v>3</v>
      </c>
      <c r="W742" s="6">
        <f>VLOOKUP(D742,'[1]EE con sedes'!D:AA,24,0)</f>
        <v>3</v>
      </c>
      <c r="X742" s="6">
        <v>3</v>
      </c>
      <c r="Y742" s="6">
        <v>3</v>
      </c>
      <c r="Z742" s="6">
        <f t="shared" si="33"/>
        <v>-1</v>
      </c>
      <c r="AA742" s="39">
        <f t="shared" si="34"/>
        <v>0.75</v>
      </c>
      <c r="AB742" s="23">
        <f t="shared" si="35"/>
        <v>0.25</v>
      </c>
    </row>
    <row r="743" spans="1:28">
      <c r="A743" s="5" t="s">
        <v>2291</v>
      </c>
      <c r="B743" s="6" t="s">
        <v>2292</v>
      </c>
      <c r="C743" s="5" t="s">
        <v>2293</v>
      </c>
      <c r="D743" s="6" t="s">
        <v>2292</v>
      </c>
      <c r="E743" s="6" t="s">
        <v>2294</v>
      </c>
      <c r="F743" s="5" t="s">
        <v>2295</v>
      </c>
      <c r="G743" s="5" t="s">
        <v>5</v>
      </c>
      <c r="H743" s="6">
        <v>441</v>
      </c>
      <c r="I743" s="6">
        <v>128</v>
      </c>
      <c r="J743" s="6">
        <v>252</v>
      </c>
      <c r="K743" s="6">
        <v>249</v>
      </c>
      <c r="L743" s="6">
        <v>250</v>
      </c>
      <c r="M743" s="6">
        <v>464</v>
      </c>
      <c r="N743" s="6">
        <v>460</v>
      </c>
      <c r="O743" s="6">
        <v>458</v>
      </c>
      <c r="P743" s="6">
        <v>460</v>
      </c>
      <c r="Q743" s="6">
        <v>450</v>
      </c>
      <c r="R743" s="6">
        <v>450</v>
      </c>
      <c r="S743" s="6">
        <v>455</v>
      </c>
      <c r="T743" s="6">
        <v>450</v>
      </c>
      <c r="U743" s="6">
        <v>442</v>
      </c>
      <c r="V743" s="6">
        <v>439</v>
      </c>
      <c r="W743" s="6">
        <f>VLOOKUP(D743,'[1]EE con sedes'!D:AA,24,0)</f>
        <v>439</v>
      </c>
      <c r="X743" s="6">
        <v>435</v>
      </c>
      <c r="Y743" s="6">
        <v>433</v>
      </c>
      <c r="Z743" s="6">
        <f t="shared" si="33"/>
        <v>-8</v>
      </c>
      <c r="AA743" s="39">
        <f t="shared" si="34"/>
        <v>0.98185941043083902</v>
      </c>
      <c r="AB743" s="23">
        <f t="shared" si="35"/>
        <v>1.8140589569160981E-2</v>
      </c>
    </row>
    <row r="744" spans="1:28">
      <c r="A744" s="5" t="s">
        <v>2291</v>
      </c>
      <c r="B744" s="6" t="s">
        <v>2292</v>
      </c>
      <c r="C744" s="5" t="s">
        <v>2293</v>
      </c>
      <c r="D744" s="6" t="s">
        <v>2296</v>
      </c>
      <c r="E744" s="6" t="s">
        <v>2297</v>
      </c>
      <c r="F744" s="5" t="s">
        <v>2298</v>
      </c>
      <c r="G744" s="5" t="s">
        <v>5</v>
      </c>
      <c r="H744" s="6">
        <v>558</v>
      </c>
      <c r="I744" s="6">
        <v>218</v>
      </c>
      <c r="J744" s="6">
        <v>414</v>
      </c>
      <c r="K744" s="6">
        <v>413</v>
      </c>
      <c r="L744" s="6">
        <v>452</v>
      </c>
      <c r="M744" s="6">
        <v>497</v>
      </c>
      <c r="N744" s="6">
        <v>500</v>
      </c>
      <c r="O744" s="6">
        <v>501</v>
      </c>
      <c r="P744" s="6">
        <v>508</v>
      </c>
      <c r="Q744" s="6">
        <v>505</v>
      </c>
      <c r="R744" s="6">
        <v>502</v>
      </c>
      <c r="S744" s="6">
        <v>502</v>
      </c>
      <c r="T744" s="6">
        <v>521</v>
      </c>
      <c r="U744" s="6">
        <v>531</v>
      </c>
      <c r="V744" s="6">
        <v>533</v>
      </c>
      <c r="W744" s="6">
        <f>VLOOKUP(D744,'[1]EE con sedes'!D:AA,24,0)</f>
        <v>541</v>
      </c>
      <c r="X744" s="6">
        <v>544</v>
      </c>
      <c r="Y744" s="6">
        <v>546</v>
      </c>
      <c r="Z744" s="6">
        <f t="shared" si="33"/>
        <v>-12</v>
      </c>
      <c r="AA744" s="39">
        <f t="shared" si="34"/>
        <v>0.978494623655914</v>
      </c>
      <c r="AB744" s="23">
        <f t="shared" si="35"/>
        <v>2.1505376344086002E-2</v>
      </c>
    </row>
    <row r="745" spans="1:28">
      <c r="A745" s="5" t="s">
        <v>2291</v>
      </c>
      <c r="B745" s="6" t="s">
        <v>2292</v>
      </c>
      <c r="C745" s="5" t="s">
        <v>2293</v>
      </c>
      <c r="D745" s="6" t="s">
        <v>2299</v>
      </c>
      <c r="E745" s="6" t="s">
        <v>2300</v>
      </c>
      <c r="F745" s="5" t="s">
        <v>2301</v>
      </c>
      <c r="G745" s="5" t="s">
        <v>9</v>
      </c>
      <c r="H745" s="6">
        <v>28</v>
      </c>
      <c r="I745" s="6"/>
      <c r="J745" s="6">
        <v>23</v>
      </c>
      <c r="K745" s="6">
        <v>23</v>
      </c>
      <c r="L745" s="6">
        <v>23</v>
      </c>
      <c r="M745" s="6">
        <v>22</v>
      </c>
      <c r="N745" s="6">
        <v>27</v>
      </c>
      <c r="O745" s="6">
        <v>27</v>
      </c>
      <c r="P745" s="6">
        <v>27</v>
      </c>
      <c r="Q745" s="6">
        <v>27</v>
      </c>
      <c r="R745" s="6">
        <v>28</v>
      </c>
      <c r="S745" s="6">
        <v>32</v>
      </c>
      <c r="T745" s="6">
        <v>32</v>
      </c>
      <c r="U745" s="6">
        <v>32</v>
      </c>
      <c r="V745" s="6">
        <v>30</v>
      </c>
      <c r="W745" s="6">
        <f>VLOOKUP(D745,'[1]EE con sedes'!D:AA,24,0)</f>
        <v>30</v>
      </c>
      <c r="X745" s="6">
        <v>30</v>
      </c>
      <c r="Y745" s="6">
        <v>30</v>
      </c>
      <c r="Z745" s="6">
        <f t="shared" si="33"/>
        <v>2</v>
      </c>
      <c r="AA745" s="39">
        <f t="shared" si="34"/>
        <v>1.0714285714285714</v>
      </c>
      <c r="AB745" s="23">
        <f t="shared" si="35"/>
        <v>-7.1428571428571397E-2</v>
      </c>
    </row>
    <row r="746" spans="1:28">
      <c r="A746" s="5" t="s">
        <v>2291</v>
      </c>
      <c r="B746" s="6" t="s">
        <v>2292</v>
      </c>
      <c r="C746" s="5" t="s">
        <v>2293</v>
      </c>
      <c r="D746" s="6" t="s">
        <v>2302</v>
      </c>
      <c r="E746" s="6" t="s">
        <v>2303</v>
      </c>
      <c r="F746" s="5" t="s">
        <v>2304</v>
      </c>
      <c r="G746" s="5" t="s">
        <v>9</v>
      </c>
      <c r="H746" s="6">
        <v>34</v>
      </c>
      <c r="I746" s="6"/>
      <c r="J746" s="6">
        <v>23</v>
      </c>
      <c r="K746" s="6">
        <v>23</v>
      </c>
      <c r="L746" s="6">
        <v>28</v>
      </c>
      <c r="M746" s="6">
        <v>28</v>
      </c>
      <c r="N746" s="6">
        <v>32</v>
      </c>
      <c r="O746" s="6">
        <v>32</v>
      </c>
      <c r="P746" s="6">
        <v>32</v>
      </c>
      <c r="Q746" s="6">
        <v>32</v>
      </c>
      <c r="R746" s="6">
        <v>32</v>
      </c>
      <c r="S746" s="6">
        <v>32</v>
      </c>
      <c r="T746" s="6">
        <v>32</v>
      </c>
      <c r="U746" s="6">
        <v>32</v>
      </c>
      <c r="V746" s="6">
        <v>32</v>
      </c>
      <c r="W746" s="6">
        <f>VLOOKUP(D746,'[1]EE con sedes'!D:AA,24,0)</f>
        <v>32</v>
      </c>
      <c r="X746" s="6">
        <v>31</v>
      </c>
      <c r="Y746" s="6">
        <v>31</v>
      </c>
      <c r="Z746" s="6">
        <f t="shared" si="33"/>
        <v>-3</v>
      </c>
      <c r="AA746" s="39">
        <f t="shared" si="34"/>
        <v>0.91176470588235292</v>
      </c>
      <c r="AB746" s="23">
        <f t="shared" si="35"/>
        <v>8.8235294117647078E-2</v>
      </c>
    </row>
    <row r="747" spans="1:28">
      <c r="A747" s="5" t="s">
        <v>2291</v>
      </c>
      <c r="B747" s="6" t="s">
        <v>2292</v>
      </c>
      <c r="C747" s="5" t="s">
        <v>2293</v>
      </c>
      <c r="D747" s="6" t="s">
        <v>2305</v>
      </c>
      <c r="E747" s="6" t="s">
        <v>2306</v>
      </c>
      <c r="F747" s="5" t="s">
        <v>2307</v>
      </c>
      <c r="G747" s="5" t="s">
        <v>9</v>
      </c>
      <c r="H747" s="6">
        <v>24</v>
      </c>
      <c r="I747" s="6"/>
      <c r="J747" s="6">
        <v>19</v>
      </c>
      <c r="K747" s="6">
        <v>19</v>
      </c>
      <c r="L747" s="6">
        <v>19</v>
      </c>
      <c r="M747" s="6">
        <v>19</v>
      </c>
      <c r="N747" s="6">
        <v>19</v>
      </c>
      <c r="O747" s="6">
        <v>19</v>
      </c>
      <c r="P747" s="6">
        <v>19</v>
      </c>
      <c r="Q747" s="6">
        <v>19</v>
      </c>
      <c r="R747" s="6">
        <v>19</v>
      </c>
      <c r="S747" s="6">
        <v>19</v>
      </c>
      <c r="T747" s="6">
        <v>19</v>
      </c>
      <c r="U747" s="6">
        <v>19</v>
      </c>
      <c r="V747" s="6">
        <v>19</v>
      </c>
      <c r="W747" s="6">
        <f>VLOOKUP(D747,'[1]EE con sedes'!D:AA,24,0)</f>
        <v>19</v>
      </c>
      <c r="X747" s="6">
        <v>17</v>
      </c>
      <c r="Y747" s="6">
        <v>17</v>
      </c>
      <c r="Z747" s="6">
        <f t="shared" si="33"/>
        <v>-7</v>
      </c>
      <c r="AA747" s="39">
        <f t="shared" si="34"/>
        <v>0.70833333333333337</v>
      </c>
      <c r="AB747" s="23">
        <f t="shared" si="35"/>
        <v>0.29166666666666663</v>
      </c>
    </row>
    <row r="748" spans="1:28">
      <c r="A748" s="5" t="s">
        <v>2291</v>
      </c>
      <c r="B748" s="6" t="s">
        <v>2292</v>
      </c>
      <c r="C748" s="5" t="s">
        <v>2293</v>
      </c>
      <c r="D748" s="6" t="s">
        <v>2308</v>
      </c>
      <c r="E748" s="6" t="s">
        <v>2309</v>
      </c>
      <c r="F748" s="5" t="s">
        <v>2310</v>
      </c>
      <c r="G748" s="5" t="s">
        <v>9</v>
      </c>
      <c r="H748" s="6">
        <v>13</v>
      </c>
      <c r="I748" s="6">
        <v>10</v>
      </c>
      <c r="J748" s="6">
        <v>10</v>
      </c>
      <c r="K748" s="6">
        <v>10</v>
      </c>
      <c r="L748" s="6">
        <v>10</v>
      </c>
      <c r="M748" s="6">
        <v>10</v>
      </c>
      <c r="N748" s="6">
        <v>10</v>
      </c>
      <c r="O748" s="6">
        <v>9</v>
      </c>
      <c r="P748" s="6">
        <v>9</v>
      </c>
      <c r="Q748" s="6">
        <v>11</v>
      </c>
      <c r="R748" s="6">
        <v>11</v>
      </c>
      <c r="S748" s="6">
        <v>11</v>
      </c>
      <c r="T748" s="6">
        <v>11</v>
      </c>
      <c r="U748" s="6">
        <v>11</v>
      </c>
      <c r="V748" s="6">
        <v>11</v>
      </c>
      <c r="W748" s="6">
        <f>VLOOKUP(D748,'[1]EE con sedes'!D:AA,24,0)</f>
        <v>11</v>
      </c>
      <c r="X748" s="6">
        <v>11</v>
      </c>
      <c r="Y748" s="6">
        <v>11</v>
      </c>
      <c r="Z748" s="6">
        <f t="shared" si="33"/>
        <v>-2</v>
      </c>
      <c r="AA748" s="39">
        <f t="shared" si="34"/>
        <v>0.84615384615384615</v>
      </c>
      <c r="AB748" s="23">
        <f t="shared" si="35"/>
        <v>0.15384615384615385</v>
      </c>
    </row>
    <row r="749" spans="1:28">
      <c r="A749" s="5" t="s">
        <v>2291</v>
      </c>
      <c r="B749" s="6" t="s">
        <v>2292</v>
      </c>
      <c r="C749" s="5" t="s">
        <v>2293</v>
      </c>
      <c r="D749" s="6" t="s">
        <v>2311</v>
      </c>
      <c r="E749" s="6" t="s">
        <v>2312</v>
      </c>
      <c r="F749" s="5" t="s">
        <v>2313</v>
      </c>
      <c r="G749" s="5" t="s">
        <v>9</v>
      </c>
      <c r="H749" s="6">
        <v>2</v>
      </c>
      <c r="I749" s="6">
        <v>1</v>
      </c>
      <c r="J749" s="6">
        <v>2</v>
      </c>
      <c r="K749" s="6">
        <v>2</v>
      </c>
      <c r="L749" s="6">
        <v>2</v>
      </c>
      <c r="M749" s="6">
        <v>2</v>
      </c>
      <c r="N749" s="6">
        <v>2</v>
      </c>
      <c r="O749" s="6">
        <v>2</v>
      </c>
      <c r="P749" s="6">
        <v>2</v>
      </c>
      <c r="Q749" s="6">
        <v>2</v>
      </c>
      <c r="R749" s="6">
        <v>2</v>
      </c>
      <c r="S749" s="6">
        <v>2</v>
      </c>
      <c r="T749" s="6">
        <v>2</v>
      </c>
      <c r="U749" s="6">
        <v>2</v>
      </c>
      <c r="V749" s="6">
        <v>5</v>
      </c>
      <c r="W749" s="6">
        <f>VLOOKUP(D749,'[1]EE con sedes'!D:AA,24,0)</f>
        <v>5</v>
      </c>
      <c r="X749" s="6">
        <v>5</v>
      </c>
      <c r="Y749" s="6">
        <v>5</v>
      </c>
      <c r="Z749" s="6">
        <f t="shared" si="33"/>
        <v>3</v>
      </c>
      <c r="AA749" s="39">
        <f t="shared" si="34"/>
        <v>2.5</v>
      </c>
      <c r="AB749" s="23">
        <f t="shared" si="35"/>
        <v>-1.5</v>
      </c>
    </row>
    <row r="750" spans="1:28">
      <c r="A750" s="5" t="s">
        <v>2291</v>
      </c>
      <c r="B750" s="6" t="s">
        <v>2292</v>
      </c>
      <c r="C750" s="5" t="s">
        <v>2293</v>
      </c>
      <c r="D750" s="6" t="s">
        <v>2314</v>
      </c>
      <c r="E750" s="6" t="s">
        <v>2315</v>
      </c>
      <c r="F750" s="5" t="s">
        <v>2316</v>
      </c>
      <c r="G750" s="5" t="s">
        <v>9</v>
      </c>
      <c r="H750" s="6">
        <v>6</v>
      </c>
      <c r="I750" s="6"/>
      <c r="J750" s="6">
        <v>6</v>
      </c>
      <c r="K750" s="6">
        <v>6</v>
      </c>
      <c r="L750" s="6">
        <v>6</v>
      </c>
      <c r="M750" s="6">
        <v>6</v>
      </c>
      <c r="N750" s="6">
        <v>6</v>
      </c>
      <c r="O750" s="6">
        <v>6</v>
      </c>
      <c r="P750" s="6">
        <v>6</v>
      </c>
      <c r="Q750" s="6">
        <v>6</v>
      </c>
      <c r="R750" s="6">
        <v>8</v>
      </c>
      <c r="S750" s="6">
        <v>8</v>
      </c>
      <c r="T750" s="6">
        <v>8</v>
      </c>
      <c r="U750" s="6">
        <v>8</v>
      </c>
      <c r="V750" s="6">
        <v>5</v>
      </c>
      <c r="W750" s="6">
        <f>VLOOKUP(D750,'[1]EE con sedes'!D:AA,24,0)</f>
        <v>5</v>
      </c>
      <c r="X750" s="6">
        <v>6</v>
      </c>
      <c r="Y750" s="6">
        <v>6</v>
      </c>
      <c r="Z750" s="6">
        <f t="shared" si="33"/>
        <v>0</v>
      </c>
      <c r="AA750" s="39">
        <f t="shared" si="34"/>
        <v>1</v>
      </c>
      <c r="AB750" s="23">
        <f t="shared" si="35"/>
        <v>0</v>
      </c>
    </row>
    <row r="751" spans="1:28">
      <c r="A751" s="5" t="s">
        <v>2291</v>
      </c>
      <c r="B751" s="6" t="s">
        <v>2292</v>
      </c>
      <c r="C751" s="5" t="s">
        <v>2293</v>
      </c>
      <c r="D751" s="6" t="s">
        <v>2317</v>
      </c>
      <c r="E751" s="6" t="s">
        <v>2318</v>
      </c>
      <c r="F751" s="5" t="s">
        <v>2319</v>
      </c>
      <c r="G751" s="5" t="s">
        <v>9</v>
      </c>
      <c r="H751" s="6">
        <v>2</v>
      </c>
      <c r="I751" s="6">
        <v>2</v>
      </c>
      <c r="J751" s="6">
        <v>3</v>
      </c>
      <c r="K751" s="6">
        <v>3</v>
      </c>
      <c r="L751" s="6">
        <v>3</v>
      </c>
      <c r="M751" s="6">
        <v>3</v>
      </c>
      <c r="N751" s="6">
        <v>3</v>
      </c>
      <c r="O751" s="6">
        <v>3</v>
      </c>
      <c r="P751" s="6">
        <v>2</v>
      </c>
      <c r="Q751" s="6">
        <v>2</v>
      </c>
      <c r="R751" s="6">
        <v>2</v>
      </c>
      <c r="S751" s="6">
        <v>2</v>
      </c>
      <c r="T751" s="6">
        <v>2</v>
      </c>
      <c r="U751" s="6">
        <v>2</v>
      </c>
      <c r="V751" s="6">
        <v>2</v>
      </c>
      <c r="W751" s="6">
        <f>VLOOKUP(D751,'[1]EE con sedes'!D:AA,24,0)</f>
        <v>2</v>
      </c>
      <c r="X751" s="6">
        <v>2</v>
      </c>
      <c r="Y751" s="6">
        <v>2</v>
      </c>
      <c r="Z751" s="6">
        <f t="shared" si="33"/>
        <v>0</v>
      </c>
      <c r="AA751" s="39">
        <f t="shared" si="34"/>
        <v>1</v>
      </c>
      <c r="AB751" s="23">
        <f t="shared" si="35"/>
        <v>0</v>
      </c>
    </row>
    <row r="752" spans="1:28">
      <c r="A752" s="5" t="s">
        <v>2291</v>
      </c>
      <c r="B752" s="6" t="s">
        <v>2292</v>
      </c>
      <c r="C752" s="5" t="s">
        <v>2293</v>
      </c>
      <c r="D752" s="6" t="s">
        <v>2320</v>
      </c>
      <c r="E752" s="6" t="s">
        <v>2321</v>
      </c>
      <c r="F752" s="5" t="s">
        <v>2322</v>
      </c>
      <c r="G752" s="5" t="s">
        <v>9</v>
      </c>
      <c r="H752" s="6">
        <v>11</v>
      </c>
      <c r="I752" s="6"/>
      <c r="J752" s="6">
        <v>7</v>
      </c>
      <c r="K752" s="6">
        <v>7</v>
      </c>
      <c r="L752" s="6">
        <v>7</v>
      </c>
      <c r="M752" s="6">
        <v>8</v>
      </c>
      <c r="N752" s="6">
        <v>8</v>
      </c>
      <c r="O752" s="6">
        <v>8</v>
      </c>
      <c r="P752" s="6">
        <v>8</v>
      </c>
      <c r="Q752" s="6">
        <v>8</v>
      </c>
      <c r="R752" s="6">
        <v>8</v>
      </c>
      <c r="S752" s="6">
        <v>9</v>
      </c>
      <c r="T752" s="6">
        <v>9</v>
      </c>
      <c r="U752" s="6">
        <v>9</v>
      </c>
      <c r="V752" s="6">
        <v>8</v>
      </c>
      <c r="W752" s="6">
        <f>VLOOKUP(D752,'[1]EE con sedes'!D:AA,24,0)</f>
        <v>8</v>
      </c>
      <c r="X752" s="6">
        <v>8</v>
      </c>
      <c r="Y752" s="6">
        <v>8</v>
      </c>
      <c r="Z752" s="6">
        <f t="shared" si="33"/>
        <v>-3</v>
      </c>
      <c r="AA752" s="39">
        <f t="shared" si="34"/>
        <v>0.72727272727272729</v>
      </c>
      <c r="AB752" s="23">
        <f t="shared" si="35"/>
        <v>0.27272727272727271</v>
      </c>
    </row>
    <row r="753" spans="1:28">
      <c r="A753" s="5" t="s">
        <v>2291</v>
      </c>
      <c r="B753" s="6" t="s">
        <v>2323</v>
      </c>
      <c r="C753" s="5" t="s">
        <v>2324</v>
      </c>
      <c r="D753" s="6" t="s">
        <v>2323</v>
      </c>
      <c r="E753" s="6" t="s">
        <v>2325</v>
      </c>
      <c r="F753" s="5" t="s">
        <v>2326</v>
      </c>
      <c r="G753" s="5" t="s">
        <v>9</v>
      </c>
      <c r="H753" s="6">
        <v>144</v>
      </c>
      <c r="I753" s="6">
        <v>176</v>
      </c>
      <c r="J753" s="6">
        <v>178</v>
      </c>
      <c r="K753" s="6">
        <v>177</v>
      </c>
      <c r="L753" s="6">
        <v>175</v>
      </c>
      <c r="M753" s="6">
        <v>172</v>
      </c>
      <c r="N753" s="6">
        <v>172</v>
      </c>
      <c r="O753" s="6">
        <v>172</v>
      </c>
      <c r="P753" s="6">
        <v>169</v>
      </c>
      <c r="Q753" s="6">
        <v>167</v>
      </c>
      <c r="R753" s="6">
        <v>164</v>
      </c>
      <c r="S753" s="6">
        <v>163</v>
      </c>
      <c r="T753" s="6">
        <v>163</v>
      </c>
      <c r="U753" s="6">
        <v>165</v>
      </c>
      <c r="V753" s="6">
        <v>162</v>
      </c>
      <c r="W753" s="6">
        <f>VLOOKUP(D753,'[1]EE con sedes'!D:AA,24,0)</f>
        <v>163</v>
      </c>
      <c r="X753" s="6">
        <v>167</v>
      </c>
      <c r="Y753" s="6">
        <v>157</v>
      </c>
      <c r="Z753" s="6">
        <f t="shared" si="33"/>
        <v>13</v>
      </c>
      <c r="AA753" s="39">
        <f t="shared" si="34"/>
        <v>1.0902777777777777</v>
      </c>
      <c r="AB753" s="23">
        <f t="shared" si="35"/>
        <v>-9.0277777777777679E-2</v>
      </c>
    </row>
    <row r="754" spans="1:28">
      <c r="A754" s="5" t="s">
        <v>2291</v>
      </c>
      <c r="B754" s="6" t="s">
        <v>2323</v>
      </c>
      <c r="C754" s="5" t="s">
        <v>2324</v>
      </c>
      <c r="D754" s="6" t="s">
        <v>2327</v>
      </c>
      <c r="E754" s="6" t="s">
        <v>2328</v>
      </c>
      <c r="F754" s="5" t="s">
        <v>2329</v>
      </c>
      <c r="G754" s="5" t="s">
        <v>9</v>
      </c>
      <c r="H754" s="6">
        <v>31</v>
      </c>
      <c r="I754" s="6">
        <v>24</v>
      </c>
      <c r="J754" s="6">
        <v>24</v>
      </c>
      <c r="K754" s="6">
        <v>25</v>
      </c>
      <c r="L754" s="6">
        <v>22</v>
      </c>
      <c r="M754" s="6">
        <v>22</v>
      </c>
      <c r="N754" s="6">
        <v>22</v>
      </c>
      <c r="O754" s="6">
        <v>23</v>
      </c>
      <c r="P754" s="6">
        <v>23</v>
      </c>
      <c r="Q754" s="6">
        <v>23</v>
      </c>
      <c r="R754" s="6">
        <v>23</v>
      </c>
      <c r="S754" s="6">
        <v>23</v>
      </c>
      <c r="T754" s="6">
        <v>23</v>
      </c>
      <c r="U754" s="6">
        <v>23</v>
      </c>
      <c r="V754" s="6">
        <v>23</v>
      </c>
      <c r="W754" s="6">
        <f>VLOOKUP(D754,'[1]EE con sedes'!D:AA,24,0)</f>
        <v>23</v>
      </c>
      <c r="X754" s="6">
        <v>23</v>
      </c>
      <c r="Y754" s="6">
        <v>23</v>
      </c>
      <c r="Z754" s="6">
        <f t="shared" si="33"/>
        <v>-8</v>
      </c>
      <c r="AA754" s="39">
        <f t="shared" si="34"/>
        <v>0.74193548387096775</v>
      </c>
      <c r="AB754" s="23">
        <f t="shared" si="35"/>
        <v>0.25806451612903225</v>
      </c>
    </row>
    <row r="755" spans="1:28">
      <c r="A755" s="5" t="s">
        <v>2291</v>
      </c>
      <c r="B755" s="6" t="s">
        <v>2323</v>
      </c>
      <c r="C755" s="5" t="s">
        <v>2324</v>
      </c>
      <c r="D755" s="6" t="s">
        <v>2330</v>
      </c>
      <c r="E755" s="6" t="s">
        <v>2331</v>
      </c>
      <c r="F755" s="5" t="s">
        <v>2332</v>
      </c>
      <c r="G755" s="5" t="s">
        <v>9</v>
      </c>
      <c r="H755" s="6">
        <v>17</v>
      </c>
      <c r="I755" s="6">
        <v>14</v>
      </c>
      <c r="J755" s="6">
        <v>13</v>
      </c>
      <c r="K755" s="6">
        <v>11</v>
      </c>
      <c r="L755" s="6">
        <v>11</v>
      </c>
      <c r="M755" s="6">
        <v>10</v>
      </c>
      <c r="N755" s="6">
        <v>10</v>
      </c>
      <c r="O755" s="6">
        <v>10</v>
      </c>
      <c r="P755" s="6">
        <v>10</v>
      </c>
      <c r="Q755" s="6">
        <v>10</v>
      </c>
      <c r="R755" s="6">
        <v>10</v>
      </c>
      <c r="S755" s="6">
        <v>10</v>
      </c>
      <c r="T755" s="6">
        <v>10</v>
      </c>
      <c r="U755" s="6">
        <v>10</v>
      </c>
      <c r="V755" s="6">
        <v>10</v>
      </c>
      <c r="W755" s="6">
        <f>VLOOKUP(D755,'[1]EE con sedes'!D:AA,24,0)</f>
        <v>10</v>
      </c>
      <c r="X755" s="6">
        <v>10</v>
      </c>
      <c r="Y755" s="6">
        <v>10</v>
      </c>
      <c r="Z755" s="6">
        <f t="shared" si="33"/>
        <v>-7</v>
      </c>
      <c r="AA755" s="39">
        <f t="shared" si="34"/>
        <v>0.58823529411764708</v>
      </c>
      <c r="AB755" s="23">
        <f t="shared" si="35"/>
        <v>0.41176470588235292</v>
      </c>
    </row>
    <row r="756" spans="1:28">
      <c r="A756" s="5" t="s">
        <v>2291</v>
      </c>
      <c r="B756" s="6" t="s">
        <v>2323</v>
      </c>
      <c r="C756" s="5" t="s">
        <v>2324</v>
      </c>
      <c r="D756" s="6" t="s">
        <v>2333</v>
      </c>
      <c r="E756" s="6" t="s">
        <v>2334</v>
      </c>
      <c r="F756" s="5" t="s">
        <v>2335</v>
      </c>
      <c r="G756" s="5" t="s">
        <v>9</v>
      </c>
      <c r="H756" s="6">
        <v>8</v>
      </c>
      <c r="I756" s="6">
        <v>7</v>
      </c>
      <c r="J756" s="6">
        <v>7</v>
      </c>
      <c r="K756" s="6">
        <v>7</v>
      </c>
      <c r="L756" s="6">
        <v>7</v>
      </c>
      <c r="M756" s="6">
        <v>7</v>
      </c>
      <c r="N756" s="6">
        <v>7</v>
      </c>
      <c r="O756" s="6">
        <v>7</v>
      </c>
      <c r="P756" s="6">
        <v>7</v>
      </c>
      <c r="Q756" s="6">
        <v>7</v>
      </c>
      <c r="R756" s="6">
        <v>7</v>
      </c>
      <c r="S756" s="6">
        <v>6</v>
      </c>
      <c r="T756" s="6">
        <v>6</v>
      </c>
      <c r="U756" s="6">
        <v>6</v>
      </c>
      <c r="V756" s="6">
        <v>6</v>
      </c>
      <c r="W756" s="6">
        <f>VLOOKUP(D756,'[1]EE con sedes'!D:AA,24,0)</f>
        <v>6</v>
      </c>
      <c r="X756" s="6">
        <v>6</v>
      </c>
      <c r="Y756" s="6">
        <v>6</v>
      </c>
      <c r="Z756" s="6">
        <f t="shared" si="33"/>
        <v>-2</v>
      </c>
      <c r="AA756" s="39">
        <f t="shared" si="34"/>
        <v>0.75</v>
      </c>
      <c r="AB756" s="23">
        <f t="shared" si="35"/>
        <v>0.25</v>
      </c>
    </row>
    <row r="757" spans="1:28">
      <c r="A757" s="5" t="s">
        <v>2291</v>
      </c>
      <c r="B757" s="6" t="s">
        <v>2323</v>
      </c>
      <c r="C757" s="5" t="s">
        <v>2324</v>
      </c>
      <c r="D757" s="6" t="s">
        <v>2336</v>
      </c>
      <c r="E757" s="6" t="s">
        <v>2337</v>
      </c>
      <c r="F757" s="5" t="s">
        <v>2338</v>
      </c>
      <c r="G757" s="5" t="s">
        <v>9</v>
      </c>
      <c r="H757" s="6">
        <v>7</v>
      </c>
      <c r="I757" s="6">
        <v>7</v>
      </c>
      <c r="J757" s="6">
        <v>7</v>
      </c>
      <c r="K757" s="6">
        <v>7</v>
      </c>
      <c r="L757" s="6">
        <v>10</v>
      </c>
      <c r="M757" s="6">
        <v>10</v>
      </c>
      <c r="N757" s="6">
        <v>10</v>
      </c>
      <c r="O757" s="6">
        <v>10</v>
      </c>
      <c r="P757" s="6">
        <v>10</v>
      </c>
      <c r="Q757" s="6">
        <v>10</v>
      </c>
      <c r="R757" s="6">
        <v>10</v>
      </c>
      <c r="S757" s="6">
        <v>10</v>
      </c>
      <c r="T757" s="6">
        <v>10</v>
      </c>
      <c r="U757" s="6">
        <v>10</v>
      </c>
      <c r="V757" s="6">
        <v>9</v>
      </c>
      <c r="W757" s="6">
        <f>VLOOKUP(D757,'[1]EE con sedes'!D:AA,24,0)</f>
        <v>9</v>
      </c>
      <c r="X757" s="6">
        <v>9</v>
      </c>
      <c r="Y757" s="6">
        <v>9</v>
      </c>
      <c r="Z757" s="6">
        <f t="shared" si="33"/>
        <v>2</v>
      </c>
      <c r="AA757" s="39">
        <f t="shared" si="34"/>
        <v>1.2857142857142858</v>
      </c>
      <c r="AB757" s="23">
        <f t="shared" si="35"/>
        <v>-0.28571428571428581</v>
      </c>
    </row>
    <row r="758" spans="1:28">
      <c r="A758" s="5" t="s">
        <v>2291</v>
      </c>
      <c r="B758" s="6" t="s">
        <v>2323</v>
      </c>
      <c r="C758" s="5" t="s">
        <v>2324</v>
      </c>
      <c r="D758" s="6" t="s">
        <v>2339</v>
      </c>
      <c r="E758" s="6" t="s">
        <v>2340</v>
      </c>
      <c r="F758" s="5" t="s">
        <v>2341</v>
      </c>
      <c r="G758" s="5" t="s">
        <v>9</v>
      </c>
      <c r="H758" s="6">
        <v>13</v>
      </c>
      <c r="I758" s="6">
        <v>7</v>
      </c>
      <c r="J758" s="6">
        <v>7</v>
      </c>
      <c r="K758" s="6">
        <v>8</v>
      </c>
      <c r="L758" s="6">
        <v>11</v>
      </c>
      <c r="M758" s="6">
        <v>11</v>
      </c>
      <c r="N758" s="6">
        <v>11</v>
      </c>
      <c r="O758" s="6">
        <v>10</v>
      </c>
      <c r="P758" s="6">
        <v>10</v>
      </c>
      <c r="Q758" s="6">
        <v>10</v>
      </c>
      <c r="R758" s="6">
        <v>10</v>
      </c>
      <c r="S758" s="6">
        <v>10</v>
      </c>
      <c r="T758" s="6">
        <v>10</v>
      </c>
      <c r="U758" s="6">
        <v>10</v>
      </c>
      <c r="V758" s="6">
        <v>11</v>
      </c>
      <c r="W758" s="6">
        <f>VLOOKUP(D758,'[1]EE con sedes'!D:AA,24,0)</f>
        <v>11</v>
      </c>
      <c r="X758" s="6">
        <v>11</v>
      </c>
      <c r="Y758" s="6">
        <v>11</v>
      </c>
      <c r="Z758" s="6">
        <f t="shared" si="33"/>
        <v>-2</v>
      </c>
      <c r="AA758" s="39">
        <f t="shared" si="34"/>
        <v>0.84615384615384615</v>
      </c>
      <c r="AB758" s="23">
        <f t="shared" si="35"/>
        <v>0.15384615384615385</v>
      </c>
    </row>
    <row r="759" spans="1:28">
      <c r="A759" s="5" t="s">
        <v>2291</v>
      </c>
      <c r="B759" s="6" t="s">
        <v>2342</v>
      </c>
      <c r="C759" s="5" t="s">
        <v>2343</v>
      </c>
      <c r="D759" s="6" t="s">
        <v>2342</v>
      </c>
      <c r="E759" s="6" t="s">
        <v>2344</v>
      </c>
      <c r="F759" s="5" t="s">
        <v>2345</v>
      </c>
      <c r="G759" s="5" t="s">
        <v>9</v>
      </c>
      <c r="H759" s="6">
        <v>484</v>
      </c>
      <c r="I759" s="6">
        <v>474</v>
      </c>
      <c r="J759" s="6">
        <v>474</v>
      </c>
      <c r="K759" s="6">
        <v>484</v>
      </c>
      <c r="L759" s="6">
        <v>485</v>
      </c>
      <c r="M759" s="6">
        <v>488</v>
      </c>
      <c r="N759" s="6">
        <v>487</v>
      </c>
      <c r="O759" s="6">
        <v>495</v>
      </c>
      <c r="P759" s="6">
        <v>488</v>
      </c>
      <c r="Q759" s="6">
        <v>488</v>
      </c>
      <c r="R759" s="6">
        <v>486</v>
      </c>
      <c r="S759" s="6">
        <v>484</v>
      </c>
      <c r="T759" s="6">
        <v>483</v>
      </c>
      <c r="U759" s="6">
        <v>483</v>
      </c>
      <c r="V759" s="6">
        <v>485</v>
      </c>
      <c r="W759" s="6">
        <f>VLOOKUP(D759,'[1]EE con sedes'!D:AA,24,0)</f>
        <v>483</v>
      </c>
      <c r="X759" s="6">
        <v>485</v>
      </c>
      <c r="Y759" s="6">
        <v>486</v>
      </c>
      <c r="Z759" s="6">
        <f t="shared" si="33"/>
        <v>2</v>
      </c>
      <c r="AA759" s="39">
        <f t="shared" si="34"/>
        <v>1.0041322314049588</v>
      </c>
      <c r="AB759" s="23">
        <f t="shared" si="35"/>
        <v>-4.1322314049587749E-3</v>
      </c>
    </row>
    <row r="760" spans="1:28">
      <c r="A760" s="5" t="s">
        <v>2346</v>
      </c>
      <c r="B760" s="6" t="s">
        <v>2347</v>
      </c>
      <c r="C760" s="5" t="s">
        <v>2348</v>
      </c>
      <c r="D760" s="6" t="s">
        <v>2347</v>
      </c>
      <c r="E760" s="6" t="s">
        <v>2349</v>
      </c>
      <c r="F760" s="5" t="s">
        <v>2350</v>
      </c>
      <c r="G760" s="5" t="s">
        <v>9</v>
      </c>
      <c r="H760" s="6">
        <v>97</v>
      </c>
      <c r="I760" s="6">
        <v>20</v>
      </c>
      <c r="J760" s="6">
        <v>96</v>
      </c>
      <c r="K760" s="6">
        <v>97</v>
      </c>
      <c r="L760" s="6">
        <v>98</v>
      </c>
      <c r="M760" s="6">
        <v>98</v>
      </c>
      <c r="N760" s="6">
        <v>98</v>
      </c>
      <c r="O760" s="6">
        <v>98</v>
      </c>
      <c r="P760" s="6">
        <v>99</v>
      </c>
      <c r="Q760" s="6">
        <v>99</v>
      </c>
      <c r="R760" s="6">
        <v>100</v>
      </c>
      <c r="S760" s="6">
        <v>100</v>
      </c>
      <c r="T760" s="6">
        <v>100</v>
      </c>
      <c r="U760" s="6">
        <v>100</v>
      </c>
      <c r="V760" s="6">
        <v>100</v>
      </c>
      <c r="W760" s="6">
        <f>VLOOKUP(D760,'[1]EE con sedes'!D:AA,24,0)</f>
        <v>100</v>
      </c>
      <c r="X760" s="6">
        <v>101</v>
      </c>
      <c r="Y760" s="6">
        <v>101</v>
      </c>
      <c r="Z760" s="6">
        <f t="shared" si="33"/>
        <v>4</v>
      </c>
      <c r="AA760" s="39">
        <f t="shared" si="34"/>
        <v>1.0412371134020619</v>
      </c>
      <c r="AB760" s="23">
        <f t="shared" si="35"/>
        <v>-4.1237113402061931E-2</v>
      </c>
    </row>
    <row r="761" spans="1:28">
      <c r="A761" s="5" t="s">
        <v>2346</v>
      </c>
      <c r="B761" s="6" t="s">
        <v>2347</v>
      </c>
      <c r="C761" s="5" t="s">
        <v>2348</v>
      </c>
      <c r="D761" s="6" t="s">
        <v>2351</v>
      </c>
      <c r="E761" s="6" t="s">
        <v>2352</v>
      </c>
      <c r="F761" s="5" t="s">
        <v>2353</v>
      </c>
      <c r="G761" s="5" t="s">
        <v>9</v>
      </c>
      <c r="H761" s="6">
        <v>12</v>
      </c>
      <c r="I761" s="6">
        <v>12</v>
      </c>
      <c r="J761" s="6">
        <v>12</v>
      </c>
      <c r="K761" s="6">
        <v>12</v>
      </c>
      <c r="L761" s="6">
        <v>12</v>
      </c>
      <c r="M761" s="6">
        <v>12</v>
      </c>
      <c r="N761" s="6">
        <v>12</v>
      </c>
      <c r="O761" s="6">
        <v>11</v>
      </c>
      <c r="P761" s="6">
        <v>11</v>
      </c>
      <c r="Q761" s="6">
        <v>11</v>
      </c>
      <c r="R761" s="6">
        <v>11</v>
      </c>
      <c r="S761" s="6">
        <v>11</v>
      </c>
      <c r="T761" s="6">
        <v>11</v>
      </c>
      <c r="U761" s="6">
        <v>11</v>
      </c>
      <c r="V761" s="6">
        <v>11</v>
      </c>
      <c r="W761" s="6">
        <f>VLOOKUP(D761,'[1]EE con sedes'!D:AA,24,0)</f>
        <v>11</v>
      </c>
      <c r="X761" s="6">
        <v>11</v>
      </c>
      <c r="Y761" s="6">
        <v>11</v>
      </c>
      <c r="Z761" s="6">
        <f t="shared" si="33"/>
        <v>-1</v>
      </c>
      <c r="AA761" s="39">
        <f t="shared" si="34"/>
        <v>0.91666666666666663</v>
      </c>
      <c r="AB761" s="23">
        <f t="shared" si="35"/>
        <v>8.333333333333337E-2</v>
      </c>
    </row>
    <row r="762" spans="1:28">
      <c r="A762" s="5" t="s">
        <v>2346</v>
      </c>
      <c r="B762" s="6" t="s">
        <v>2347</v>
      </c>
      <c r="C762" s="5" t="s">
        <v>2348</v>
      </c>
      <c r="D762" s="6" t="s">
        <v>2354</v>
      </c>
      <c r="E762" s="6" t="s">
        <v>2355</v>
      </c>
      <c r="F762" s="5" t="s">
        <v>2356</v>
      </c>
      <c r="G762" s="5" t="s">
        <v>9</v>
      </c>
      <c r="H762" s="6">
        <v>11</v>
      </c>
      <c r="I762" s="6">
        <v>10</v>
      </c>
      <c r="J762" s="6">
        <v>10</v>
      </c>
      <c r="K762" s="6">
        <v>10</v>
      </c>
      <c r="L762" s="6">
        <v>10</v>
      </c>
      <c r="M762" s="6">
        <v>11</v>
      </c>
      <c r="N762" s="6">
        <v>13</v>
      </c>
      <c r="O762" s="6">
        <v>13</v>
      </c>
      <c r="P762" s="6">
        <v>11</v>
      </c>
      <c r="Q762" s="6">
        <v>11</v>
      </c>
      <c r="R762" s="6">
        <v>11</v>
      </c>
      <c r="S762" s="6">
        <v>11</v>
      </c>
      <c r="T762" s="6">
        <v>11</v>
      </c>
      <c r="U762" s="6">
        <v>11</v>
      </c>
      <c r="V762" s="6">
        <v>11</v>
      </c>
      <c r="W762" s="6">
        <f>VLOOKUP(D762,'[1]EE con sedes'!D:AA,24,0)</f>
        <v>11</v>
      </c>
      <c r="X762" s="6">
        <v>11</v>
      </c>
      <c r="Y762" s="6">
        <v>11</v>
      </c>
      <c r="Z762" s="6">
        <f t="shared" si="33"/>
        <v>0</v>
      </c>
      <c r="AA762" s="39">
        <f t="shared" si="34"/>
        <v>1</v>
      </c>
      <c r="AB762" s="23">
        <f t="shared" si="35"/>
        <v>0</v>
      </c>
    </row>
    <row r="763" spans="1:28">
      <c r="A763" s="5" t="s">
        <v>2346</v>
      </c>
      <c r="B763" s="6" t="s">
        <v>2347</v>
      </c>
      <c r="C763" s="5" t="s">
        <v>2348</v>
      </c>
      <c r="D763" s="6" t="s">
        <v>2357</v>
      </c>
      <c r="E763" s="6" t="s">
        <v>2358</v>
      </c>
      <c r="F763" s="5" t="s">
        <v>2359</v>
      </c>
      <c r="G763" s="5" t="s">
        <v>9</v>
      </c>
      <c r="H763" s="6">
        <v>11</v>
      </c>
      <c r="I763" s="6">
        <v>8</v>
      </c>
      <c r="J763" s="6">
        <v>8</v>
      </c>
      <c r="K763" s="6">
        <v>8</v>
      </c>
      <c r="L763" s="6">
        <v>8</v>
      </c>
      <c r="M763" s="6">
        <v>8</v>
      </c>
      <c r="N763" s="6">
        <v>8</v>
      </c>
      <c r="O763" s="6">
        <v>8</v>
      </c>
      <c r="P763" s="6">
        <v>8</v>
      </c>
      <c r="Q763" s="6">
        <v>8</v>
      </c>
      <c r="R763" s="6">
        <v>8</v>
      </c>
      <c r="S763" s="6">
        <v>8</v>
      </c>
      <c r="T763" s="6">
        <v>8</v>
      </c>
      <c r="U763" s="6">
        <v>8</v>
      </c>
      <c r="V763" s="6">
        <v>8</v>
      </c>
      <c r="W763" s="6">
        <f>VLOOKUP(D763,'[1]EE con sedes'!D:AA,24,0)</f>
        <v>8</v>
      </c>
      <c r="X763" s="6">
        <v>8</v>
      </c>
      <c r="Y763" s="6">
        <v>8</v>
      </c>
      <c r="Z763" s="6">
        <f t="shared" si="33"/>
        <v>-3</v>
      </c>
      <c r="AA763" s="39">
        <f t="shared" si="34"/>
        <v>0.72727272727272729</v>
      </c>
      <c r="AB763" s="23">
        <f t="shared" si="35"/>
        <v>0.27272727272727271</v>
      </c>
    </row>
    <row r="764" spans="1:28">
      <c r="A764" s="5" t="s">
        <v>2346</v>
      </c>
      <c r="B764" s="6" t="s">
        <v>2347</v>
      </c>
      <c r="C764" s="5" t="s">
        <v>2348</v>
      </c>
      <c r="D764" s="6" t="s">
        <v>2360</v>
      </c>
      <c r="E764" s="6" t="s">
        <v>2361</v>
      </c>
      <c r="F764" s="5" t="s">
        <v>2362</v>
      </c>
      <c r="G764" s="5" t="s">
        <v>9</v>
      </c>
      <c r="H764" s="6">
        <v>20</v>
      </c>
      <c r="I764" s="6">
        <v>23</v>
      </c>
      <c r="J764" s="6">
        <v>24</v>
      </c>
      <c r="K764" s="6">
        <v>25</v>
      </c>
      <c r="L764" s="6">
        <v>24</v>
      </c>
      <c r="M764" s="6">
        <v>23</v>
      </c>
      <c r="N764" s="6">
        <v>23</v>
      </c>
      <c r="O764" s="6">
        <v>23</v>
      </c>
      <c r="P764" s="6">
        <v>23</v>
      </c>
      <c r="Q764" s="6">
        <v>23</v>
      </c>
      <c r="R764" s="6">
        <v>23</v>
      </c>
      <c r="S764" s="6">
        <v>23</v>
      </c>
      <c r="T764" s="6">
        <v>23</v>
      </c>
      <c r="U764" s="6">
        <v>23</v>
      </c>
      <c r="V764" s="6">
        <v>23</v>
      </c>
      <c r="W764" s="6">
        <f>VLOOKUP(D764,'[1]EE con sedes'!D:AA,24,0)</f>
        <v>23</v>
      </c>
      <c r="X764" s="6">
        <v>23</v>
      </c>
      <c r="Y764" s="6">
        <v>23</v>
      </c>
      <c r="Z764" s="6">
        <f t="shared" si="33"/>
        <v>3</v>
      </c>
      <c r="AA764" s="39">
        <f t="shared" si="34"/>
        <v>1.1499999999999999</v>
      </c>
      <c r="AB764" s="23">
        <f t="shared" si="35"/>
        <v>-0.14999999999999991</v>
      </c>
    </row>
    <row r="765" spans="1:28">
      <c r="A765" s="5" t="s">
        <v>2346</v>
      </c>
      <c r="B765" s="6" t="s">
        <v>2363</v>
      </c>
      <c r="C765" s="5" t="s">
        <v>2364</v>
      </c>
      <c r="D765" s="6" t="s">
        <v>2365</v>
      </c>
      <c r="E765" s="6" t="s">
        <v>2366</v>
      </c>
      <c r="F765" s="5" t="s">
        <v>2367</v>
      </c>
      <c r="G765" s="5" t="s">
        <v>9</v>
      </c>
      <c r="H765" s="6">
        <v>5</v>
      </c>
      <c r="I765" s="6">
        <v>6</v>
      </c>
      <c r="J765" s="6">
        <v>7</v>
      </c>
      <c r="K765" s="6">
        <v>7</v>
      </c>
      <c r="L765" s="6">
        <v>7</v>
      </c>
      <c r="M765" s="6">
        <v>7</v>
      </c>
      <c r="N765" s="6">
        <v>7</v>
      </c>
      <c r="O765" s="6">
        <v>7</v>
      </c>
      <c r="P765" s="6">
        <v>7</v>
      </c>
      <c r="Q765" s="6">
        <v>7</v>
      </c>
      <c r="R765" s="6">
        <v>7</v>
      </c>
      <c r="S765" s="6">
        <v>7</v>
      </c>
      <c r="T765" s="6">
        <v>7</v>
      </c>
      <c r="U765" s="6">
        <v>7</v>
      </c>
      <c r="V765" s="6">
        <v>7</v>
      </c>
      <c r="W765" s="6">
        <f>VLOOKUP(D765,'[1]EE con sedes'!D:AA,24,0)</f>
        <v>7</v>
      </c>
      <c r="X765" s="6">
        <v>7</v>
      </c>
      <c r="Y765" s="6">
        <v>7</v>
      </c>
      <c r="Z765" s="6">
        <f t="shared" si="33"/>
        <v>2</v>
      </c>
      <c r="AA765" s="39">
        <f t="shared" si="34"/>
        <v>1.4</v>
      </c>
      <c r="AB765" s="23">
        <f t="shared" si="35"/>
        <v>-0.39999999999999991</v>
      </c>
    </row>
    <row r="766" spans="1:28">
      <c r="A766" s="5" t="s">
        <v>2346</v>
      </c>
      <c r="B766" s="6" t="s">
        <v>2363</v>
      </c>
      <c r="C766" s="5" t="s">
        <v>2364</v>
      </c>
      <c r="D766" s="6" t="s">
        <v>2368</v>
      </c>
      <c r="E766" s="6" t="s">
        <v>2369</v>
      </c>
      <c r="F766" s="5" t="s">
        <v>2370</v>
      </c>
      <c r="G766" s="5" t="s">
        <v>9</v>
      </c>
      <c r="H766" s="6">
        <v>14</v>
      </c>
      <c r="I766" s="6">
        <v>11</v>
      </c>
      <c r="J766" s="6">
        <v>11</v>
      </c>
      <c r="K766" s="6">
        <v>11</v>
      </c>
      <c r="L766" s="6">
        <v>11</v>
      </c>
      <c r="M766" s="6">
        <v>11</v>
      </c>
      <c r="N766" s="6">
        <v>11</v>
      </c>
      <c r="O766" s="6">
        <v>11</v>
      </c>
      <c r="P766" s="6">
        <v>11</v>
      </c>
      <c r="Q766" s="6">
        <v>11</v>
      </c>
      <c r="R766" s="6">
        <v>11</v>
      </c>
      <c r="S766" s="6">
        <v>11</v>
      </c>
      <c r="T766" s="6">
        <v>11</v>
      </c>
      <c r="U766" s="6">
        <v>11</v>
      </c>
      <c r="V766" s="6">
        <v>11</v>
      </c>
      <c r="W766" s="6">
        <f>VLOOKUP(D766,'[1]EE con sedes'!D:AA,24,0)</f>
        <v>11</v>
      </c>
      <c r="X766" s="6">
        <v>11</v>
      </c>
      <c r="Y766" s="6">
        <v>11</v>
      </c>
      <c r="Z766" s="6">
        <f t="shared" si="33"/>
        <v>-3</v>
      </c>
      <c r="AA766" s="39">
        <f t="shared" si="34"/>
        <v>0.7857142857142857</v>
      </c>
      <c r="AB766" s="23">
        <f t="shared" si="35"/>
        <v>0.2142857142857143</v>
      </c>
    </row>
    <row r="767" spans="1:28">
      <c r="A767" s="5" t="s">
        <v>2346</v>
      </c>
      <c r="B767" s="6" t="s">
        <v>2363</v>
      </c>
      <c r="C767" s="5" t="s">
        <v>2364</v>
      </c>
      <c r="D767" s="6" t="s">
        <v>2371</v>
      </c>
      <c r="E767" s="6" t="s">
        <v>2372</v>
      </c>
      <c r="F767" s="5" t="s">
        <v>2373</v>
      </c>
      <c r="G767" s="5" t="s">
        <v>9</v>
      </c>
      <c r="H767" s="6">
        <v>29</v>
      </c>
      <c r="I767" s="6">
        <v>22</v>
      </c>
      <c r="J767" s="6">
        <v>22</v>
      </c>
      <c r="K767" s="6">
        <v>23</v>
      </c>
      <c r="L767" s="6">
        <v>23</v>
      </c>
      <c r="M767" s="6">
        <v>24</v>
      </c>
      <c r="N767" s="6">
        <v>25</v>
      </c>
      <c r="O767" s="6">
        <v>25</v>
      </c>
      <c r="P767" s="6">
        <v>25</v>
      </c>
      <c r="Q767" s="6">
        <v>25</v>
      </c>
      <c r="R767" s="6">
        <v>25</v>
      </c>
      <c r="S767" s="6">
        <v>25</v>
      </c>
      <c r="T767" s="6">
        <v>25</v>
      </c>
      <c r="U767" s="6">
        <v>25</v>
      </c>
      <c r="V767" s="6">
        <v>25</v>
      </c>
      <c r="W767" s="6">
        <f>VLOOKUP(D767,'[1]EE con sedes'!D:AA,24,0)</f>
        <v>25</v>
      </c>
      <c r="X767" s="6">
        <v>25</v>
      </c>
      <c r="Y767" s="6">
        <v>24</v>
      </c>
      <c r="Z767" s="6">
        <f t="shared" si="33"/>
        <v>-5</v>
      </c>
      <c r="AA767" s="39">
        <f t="shared" si="34"/>
        <v>0.82758620689655171</v>
      </c>
      <c r="AB767" s="23">
        <f t="shared" si="35"/>
        <v>0.17241379310344829</v>
      </c>
    </row>
    <row r="768" spans="1:28">
      <c r="A768" s="5" t="s">
        <v>2346</v>
      </c>
      <c r="B768" s="6" t="s">
        <v>2363</v>
      </c>
      <c r="C768" s="5" t="s">
        <v>2364</v>
      </c>
      <c r="D768" s="6" t="s">
        <v>2363</v>
      </c>
      <c r="E768" s="6" t="s">
        <v>2374</v>
      </c>
      <c r="F768" s="5" t="s">
        <v>2375</v>
      </c>
      <c r="G768" s="5" t="s">
        <v>9</v>
      </c>
      <c r="H768" s="6">
        <v>64</v>
      </c>
      <c r="I768" s="6">
        <v>47</v>
      </c>
      <c r="J768" s="6">
        <v>45</v>
      </c>
      <c r="K768" s="6">
        <v>45</v>
      </c>
      <c r="L768" s="6">
        <v>46</v>
      </c>
      <c r="M768" s="6">
        <v>61</v>
      </c>
      <c r="N768" s="6">
        <v>61</v>
      </c>
      <c r="O768" s="6">
        <v>61</v>
      </c>
      <c r="P768" s="6">
        <v>61</v>
      </c>
      <c r="Q768" s="6">
        <v>61</v>
      </c>
      <c r="R768" s="6">
        <v>61</v>
      </c>
      <c r="S768" s="6">
        <v>61</v>
      </c>
      <c r="T768" s="6">
        <v>61</v>
      </c>
      <c r="U768" s="6">
        <v>61</v>
      </c>
      <c r="V768" s="6">
        <v>61</v>
      </c>
      <c r="W768" s="6">
        <f>VLOOKUP(D768,'[1]EE con sedes'!D:AA,24,0)</f>
        <v>62</v>
      </c>
      <c r="X768" s="6">
        <v>62</v>
      </c>
      <c r="Y768" s="6">
        <v>62</v>
      </c>
      <c r="Z768" s="6">
        <f t="shared" si="33"/>
        <v>-2</v>
      </c>
      <c r="AA768" s="39">
        <f t="shared" si="34"/>
        <v>0.96875</v>
      </c>
      <c r="AB768" s="23">
        <f t="shared" si="35"/>
        <v>3.125E-2</v>
      </c>
    </row>
    <row r="769" spans="1:28">
      <c r="A769" s="5" t="s">
        <v>2346</v>
      </c>
      <c r="B769" s="6" t="s">
        <v>2363</v>
      </c>
      <c r="C769" s="5" t="s">
        <v>2364</v>
      </c>
      <c r="D769" s="6" t="s">
        <v>2376</v>
      </c>
      <c r="E769" s="6" t="s">
        <v>2377</v>
      </c>
      <c r="F769" s="5" t="s">
        <v>2378</v>
      </c>
      <c r="G769" s="5" t="s">
        <v>9</v>
      </c>
      <c r="H769" s="6">
        <v>4</v>
      </c>
      <c r="I769" s="6">
        <v>3</v>
      </c>
      <c r="J769" s="6">
        <v>3</v>
      </c>
      <c r="K769" s="6">
        <v>3</v>
      </c>
      <c r="L769" s="6">
        <v>3</v>
      </c>
      <c r="M769" s="6">
        <v>3</v>
      </c>
      <c r="N769" s="6">
        <v>3</v>
      </c>
      <c r="O769" s="6">
        <v>3</v>
      </c>
      <c r="P769" s="6">
        <v>3</v>
      </c>
      <c r="Q769" s="6">
        <v>3</v>
      </c>
      <c r="R769" s="6">
        <v>3</v>
      </c>
      <c r="S769" s="6">
        <v>3</v>
      </c>
      <c r="T769" s="6">
        <v>3</v>
      </c>
      <c r="U769" s="6">
        <v>3</v>
      </c>
      <c r="V769" s="6">
        <v>3</v>
      </c>
      <c r="W769" s="6">
        <f>VLOOKUP(D769,'[1]EE con sedes'!D:AA,24,0)</f>
        <v>3</v>
      </c>
      <c r="X769" s="6">
        <v>3</v>
      </c>
      <c r="Y769" s="6">
        <v>3</v>
      </c>
      <c r="Z769" s="6">
        <f t="shared" si="33"/>
        <v>-1</v>
      </c>
      <c r="AA769" s="39">
        <f t="shared" si="34"/>
        <v>0.75</v>
      </c>
      <c r="AB769" s="23">
        <f t="shared" si="35"/>
        <v>0.25</v>
      </c>
    </row>
    <row r="770" spans="1:28">
      <c r="A770" s="5" t="s">
        <v>2346</v>
      </c>
      <c r="B770" s="6" t="s">
        <v>2379</v>
      </c>
      <c r="C770" s="5" t="s">
        <v>2380</v>
      </c>
      <c r="D770" s="6" t="s">
        <v>2381</v>
      </c>
      <c r="E770" s="6" t="s">
        <v>2382</v>
      </c>
      <c r="F770" s="5" t="s">
        <v>2383</v>
      </c>
      <c r="G770" s="5" t="s">
        <v>5</v>
      </c>
      <c r="H770" s="6">
        <v>120</v>
      </c>
      <c r="I770" s="6">
        <v>116</v>
      </c>
      <c r="J770" s="6">
        <v>116</v>
      </c>
      <c r="K770" s="6">
        <v>115</v>
      </c>
      <c r="L770" s="6">
        <v>120</v>
      </c>
      <c r="M770" s="6">
        <v>116</v>
      </c>
      <c r="N770" s="6">
        <v>116</v>
      </c>
      <c r="O770" s="6">
        <v>116</v>
      </c>
      <c r="P770" s="6">
        <v>116</v>
      </c>
      <c r="Q770" s="6">
        <v>116</v>
      </c>
      <c r="R770" s="6">
        <v>115</v>
      </c>
      <c r="S770" s="6">
        <v>118</v>
      </c>
      <c r="T770" s="6">
        <v>118</v>
      </c>
      <c r="U770" s="6">
        <v>118</v>
      </c>
      <c r="V770" s="6">
        <v>118</v>
      </c>
      <c r="W770" s="6">
        <f>VLOOKUP(D770,'[1]EE con sedes'!D:AA,24,0)</f>
        <v>118</v>
      </c>
      <c r="X770" s="6">
        <v>118</v>
      </c>
      <c r="Y770" s="6">
        <v>117</v>
      </c>
      <c r="Z770" s="6">
        <f t="shared" si="33"/>
        <v>-3</v>
      </c>
      <c r="AA770" s="39">
        <f t="shared" si="34"/>
        <v>0.97499999999999998</v>
      </c>
      <c r="AB770" s="23">
        <f t="shared" si="35"/>
        <v>2.5000000000000022E-2</v>
      </c>
    </row>
    <row r="771" spans="1:28">
      <c r="A771" s="5" t="s">
        <v>2346</v>
      </c>
      <c r="B771" s="6" t="s">
        <v>2379</v>
      </c>
      <c r="C771" s="5" t="s">
        <v>2380</v>
      </c>
      <c r="D771" s="6" t="s">
        <v>2384</v>
      </c>
      <c r="E771" s="6" t="s">
        <v>2385</v>
      </c>
      <c r="F771" s="5" t="s">
        <v>2386</v>
      </c>
      <c r="G771" s="5" t="s">
        <v>5</v>
      </c>
      <c r="H771" s="6">
        <v>133</v>
      </c>
      <c r="I771" s="6">
        <v>130</v>
      </c>
      <c r="J771" s="6">
        <v>130</v>
      </c>
      <c r="K771" s="6">
        <v>131</v>
      </c>
      <c r="L771" s="6">
        <v>131</v>
      </c>
      <c r="M771" s="6">
        <v>132</v>
      </c>
      <c r="N771" s="6">
        <v>132</v>
      </c>
      <c r="O771" s="6">
        <v>133</v>
      </c>
      <c r="P771" s="6">
        <v>133</v>
      </c>
      <c r="Q771" s="6">
        <v>133</v>
      </c>
      <c r="R771" s="6">
        <v>137</v>
      </c>
      <c r="S771" s="6">
        <v>138</v>
      </c>
      <c r="T771" s="6">
        <v>138</v>
      </c>
      <c r="U771" s="6">
        <v>138</v>
      </c>
      <c r="V771" s="6">
        <v>138</v>
      </c>
      <c r="W771" s="6">
        <f>VLOOKUP(D771,'[1]EE con sedes'!D:AA,24,0)</f>
        <v>139</v>
      </c>
      <c r="X771" s="6">
        <v>139</v>
      </c>
      <c r="Y771" s="6">
        <v>140</v>
      </c>
      <c r="Z771" s="6">
        <f t="shared" si="33"/>
        <v>7</v>
      </c>
      <c r="AA771" s="39">
        <f t="shared" si="34"/>
        <v>1.0526315789473684</v>
      </c>
      <c r="AB771" s="23">
        <f t="shared" si="35"/>
        <v>-5.2631578947368363E-2</v>
      </c>
    </row>
    <row r="772" spans="1:28">
      <c r="A772" s="5" t="s">
        <v>2346</v>
      </c>
      <c r="B772" s="6" t="s">
        <v>2379</v>
      </c>
      <c r="C772" s="5" t="s">
        <v>2380</v>
      </c>
      <c r="D772" s="6" t="s">
        <v>2387</v>
      </c>
      <c r="E772" s="6" t="s">
        <v>2388</v>
      </c>
      <c r="F772" s="5" t="s">
        <v>2389</v>
      </c>
      <c r="G772" s="5" t="s">
        <v>9</v>
      </c>
      <c r="H772" s="6">
        <v>6</v>
      </c>
      <c r="I772" s="6">
        <v>3</v>
      </c>
      <c r="J772" s="6">
        <v>3</v>
      </c>
      <c r="K772" s="6">
        <v>2</v>
      </c>
      <c r="L772" s="6">
        <v>2</v>
      </c>
      <c r="M772" s="6">
        <v>2</v>
      </c>
      <c r="N772" s="6">
        <v>2</v>
      </c>
      <c r="O772" s="6">
        <v>1</v>
      </c>
      <c r="P772" s="6">
        <v>1</v>
      </c>
      <c r="Q772" s="6">
        <v>1</v>
      </c>
      <c r="R772" s="6">
        <v>1</v>
      </c>
      <c r="S772" s="6">
        <v>1</v>
      </c>
      <c r="T772" s="6">
        <v>1</v>
      </c>
      <c r="U772" s="6">
        <v>1</v>
      </c>
      <c r="V772" s="6">
        <v>1</v>
      </c>
      <c r="W772" s="6">
        <f>VLOOKUP(D772,'[1]EE con sedes'!D:AA,24,0)</f>
        <v>1</v>
      </c>
      <c r="X772" s="6">
        <v>1</v>
      </c>
      <c r="Y772" s="6">
        <v>1</v>
      </c>
      <c r="Z772" s="6">
        <f t="shared" si="33"/>
        <v>-5</v>
      </c>
      <c r="AA772" s="39">
        <f t="shared" si="34"/>
        <v>0.16666666666666666</v>
      </c>
      <c r="AB772" s="23">
        <f t="shared" si="35"/>
        <v>0.83333333333333337</v>
      </c>
    </row>
    <row r="773" spans="1:28">
      <c r="A773" s="5" t="s">
        <v>2346</v>
      </c>
      <c r="B773" s="6" t="s">
        <v>2379</v>
      </c>
      <c r="C773" s="5" t="s">
        <v>2380</v>
      </c>
      <c r="D773" s="6" t="s">
        <v>2379</v>
      </c>
      <c r="E773" s="6" t="s">
        <v>2390</v>
      </c>
      <c r="F773" s="5" t="s">
        <v>2391</v>
      </c>
      <c r="G773" s="5" t="s">
        <v>5</v>
      </c>
      <c r="H773" s="6">
        <v>299</v>
      </c>
      <c r="I773" s="6">
        <v>301</v>
      </c>
      <c r="J773" s="6">
        <v>301</v>
      </c>
      <c r="K773" s="6">
        <v>301</v>
      </c>
      <c r="L773" s="6">
        <v>300</v>
      </c>
      <c r="M773" s="6">
        <v>302</v>
      </c>
      <c r="N773" s="6">
        <v>302</v>
      </c>
      <c r="O773" s="6">
        <v>303</v>
      </c>
      <c r="P773" s="6">
        <v>303</v>
      </c>
      <c r="Q773" s="6">
        <v>303</v>
      </c>
      <c r="R773" s="6">
        <v>300</v>
      </c>
      <c r="S773" s="6">
        <v>300</v>
      </c>
      <c r="T773" s="6">
        <v>300</v>
      </c>
      <c r="U773" s="6">
        <v>300</v>
      </c>
      <c r="V773" s="6">
        <v>301</v>
      </c>
      <c r="W773" s="6">
        <f>VLOOKUP(D773,'[1]EE con sedes'!D:AA,24,0)</f>
        <v>302</v>
      </c>
      <c r="X773" s="6">
        <v>302</v>
      </c>
      <c r="Y773" s="6">
        <v>302</v>
      </c>
      <c r="Z773" s="6">
        <f t="shared" si="33"/>
        <v>3</v>
      </c>
      <c r="AA773" s="39">
        <f t="shared" si="34"/>
        <v>1.0100334448160535</v>
      </c>
      <c r="AB773" s="23">
        <f t="shared" si="35"/>
        <v>-1.0033444816053505E-2</v>
      </c>
    </row>
    <row r="774" spans="1:28">
      <c r="A774" s="5" t="s">
        <v>2392</v>
      </c>
      <c r="B774" s="6" t="s">
        <v>2393</v>
      </c>
      <c r="C774" s="5" t="s">
        <v>2394</v>
      </c>
      <c r="D774" s="6" t="s">
        <v>2395</v>
      </c>
      <c r="E774" s="6" t="s">
        <v>2396</v>
      </c>
      <c r="F774" s="5" t="s">
        <v>2397</v>
      </c>
      <c r="G774" s="5" t="s">
        <v>5</v>
      </c>
      <c r="H774" s="6">
        <v>309</v>
      </c>
      <c r="I774" s="6">
        <v>282</v>
      </c>
      <c r="J774" s="6">
        <v>282</v>
      </c>
      <c r="K774" s="6">
        <v>284</v>
      </c>
      <c r="L774" s="6">
        <v>286</v>
      </c>
      <c r="M774" s="6">
        <v>286</v>
      </c>
      <c r="N774" s="6">
        <v>285</v>
      </c>
      <c r="O774" s="6">
        <v>287</v>
      </c>
      <c r="P774" s="6">
        <v>287</v>
      </c>
      <c r="Q774" s="6">
        <v>286</v>
      </c>
      <c r="R774" s="6">
        <v>286</v>
      </c>
      <c r="S774" s="6">
        <v>287</v>
      </c>
      <c r="T774" s="6">
        <v>287</v>
      </c>
      <c r="U774" s="6">
        <v>287</v>
      </c>
      <c r="V774" s="6">
        <v>287</v>
      </c>
      <c r="W774" s="6">
        <f>VLOOKUP(D774,'[1]EE con sedes'!D:AA,24,0)</f>
        <v>286</v>
      </c>
      <c r="X774" s="6">
        <v>284</v>
      </c>
      <c r="Y774" s="6">
        <v>284</v>
      </c>
      <c r="Z774" s="6">
        <f t="shared" si="33"/>
        <v>-25</v>
      </c>
      <c r="AA774" s="39">
        <f t="shared" si="34"/>
        <v>0.91909385113268605</v>
      </c>
      <c r="AB774" s="23">
        <f t="shared" si="35"/>
        <v>8.0906148867313954E-2</v>
      </c>
    </row>
    <row r="775" spans="1:28">
      <c r="A775" s="5" t="s">
        <v>2392</v>
      </c>
      <c r="B775" s="6" t="s">
        <v>2393</v>
      </c>
      <c r="C775" s="5" t="s">
        <v>2394</v>
      </c>
      <c r="D775" s="6" t="s">
        <v>2393</v>
      </c>
      <c r="E775" s="6" t="s">
        <v>2398</v>
      </c>
      <c r="F775" s="5" t="s">
        <v>2394</v>
      </c>
      <c r="G775" s="5" t="s">
        <v>5</v>
      </c>
      <c r="H775" s="6">
        <v>878</v>
      </c>
      <c r="I775" s="6">
        <v>823</v>
      </c>
      <c r="J775" s="6">
        <v>866</v>
      </c>
      <c r="K775" s="6">
        <v>866</v>
      </c>
      <c r="L775" s="6">
        <v>877</v>
      </c>
      <c r="M775" s="6">
        <v>871</v>
      </c>
      <c r="N775" s="6">
        <v>869</v>
      </c>
      <c r="O775" s="6">
        <v>868</v>
      </c>
      <c r="P775" s="6">
        <v>867</v>
      </c>
      <c r="Q775" s="6">
        <v>866</v>
      </c>
      <c r="R775" s="6">
        <v>866</v>
      </c>
      <c r="S775" s="6">
        <v>865</v>
      </c>
      <c r="T775" s="6">
        <v>865</v>
      </c>
      <c r="U775" s="6">
        <v>865</v>
      </c>
      <c r="V775" s="6">
        <v>866</v>
      </c>
      <c r="W775" s="6">
        <f>VLOOKUP(D775,'[1]EE con sedes'!D:AA,24,0)</f>
        <v>873</v>
      </c>
      <c r="X775" s="6">
        <v>873</v>
      </c>
      <c r="Y775" s="6">
        <v>871</v>
      </c>
      <c r="Z775" s="6">
        <f t="shared" si="33"/>
        <v>-7</v>
      </c>
      <c r="AA775" s="39">
        <f t="shared" si="34"/>
        <v>0.99202733485193617</v>
      </c>
      <c r="AB775" s="23">
        <f t="shared" si="35"/>
        <v>7.9726651480638289E-3</v>
      </c>
    </row>
    <row r="776" spans="1:28">
      <c r="A776" s="5" t="s">
        <v>2392</v>
      </c>
      <c r="B776" s="6" t="s">
        <v>2393</v>
      </c>
      <c r="C776" s="5" t="s">
        <v>2394</v>
      </c>
      <c r="D776" s="6" t="s">
        <v>2399</v>
      </c>
      <c r="E776" s="6" t="s">
        <v>2400</v>
      </c>
      <c r="F776" s="5" t="s">
        <v>2401</v>
      </c>
      <c r="G776" s="5" t="s">
        <v>5</v>
      </c>
      <c r="H776" s="6">
        <v>316</v>
      </c>
      <c r="I776" s="6">
        <v>328</v>
      </c>
      <c r="J776" s="6">
        <v>328</v>
      </c>
      <c r="K776" s="6">
        <v>329</v>
      </c>
      <c r="L776" s="6">
        <v>329</v>
      </c>
      <c r="M776" s="6">
        <v>333</v>
      </c>
      <c r="N776" s="6">
        <v>333</v>
      </c>
      <c r="O776" s="6">
        <v>333</v>
      </c>
      <c r="P776" s="6">
        <v>331</v>
      </c>
      <c r="Q776" s="6">
        <v>331</v>
      </c>
      <c r="R776" s="6">
        <v>331</v>
      </c>
      <c r="S776" s="6">
        <v>330</v>
      </c>
      <c r="T776" s="6">
        <v>330</v>
      </c>
      <c r="U776" s="6">
        <v>330</v>
      </c>
      <c r="V776" s="6">
        <v>329</v>
      </c>
      <c r="W776" s="6">
        <f>VLOOKUP(D776,'[1]EE con sedes'!D:AA,24,0)</f>
        <v>329</v>
      </c>
      <c r="X776" s="6">
        <v>330</v>
      </c>
      <c r="Y776" s="6">
        <v>330</v>
      </c>
      <c r="Z776" s="6">
        <f t="shared" si="33"/>
        <v>14</v>
      </c>
      <c r="AA776" s="39">
        <f t="shared" si="34"/>
        <v>1.0443037974683544</v>
      </c>
      <c r="AB776" s="23">
        <f t="shared" si="35"/>
        <v>-4.4303797468354444E-2</v>
      </c>
    </row>
    <row r="777" spans="1:28">
      <c r="A777" s="5" t="s">
        <v>2392</v>
      </c>
      <c r="B777" s="6" t="s">
        <v>2402</v>
      </c>
      <c r="C777" s="5" t="s">
        <v>2403</v>
      </c>
      <c r="D777" s="6" t="s">
        <v>2402</v>
      </c>
      <c r="E777" s="6" t="s">
        <v>2404</v>
      </c>
      <c r="F777" s="5" t="s">
        <v>2403</v>
      </c>
      <c r="G777" s="5" t="s">
        <v>9</v>
      </c>
      <c r="H777" s="6">
        <v>14</v>
      </c>
      <c r="I777" s="6">
        <v>2</v>
      </c>
      <c r="J777" s="6">
        <v>2</v>
      </c>
      <c r="K777" s="6">
        <v>2</v>
      </c>
      <c r="L777" s="6">
        <v>13</v>
      </c>
      <c r="M777" s="6">
        <v>13</v>
      </c>
      <c r="N777" s="6">
        <v>13</v>
      </c>
      <c r="O777" s="6">
        <v>14</v>
      </c>
      <c r="P777" s="6">
        <v>14</v>
      </c>
      <c r="Q777" s="6">
        <v>14</v>
      </c>
      <c r="R777" s="6">
        <v>14</v>
      </c>
      <c r="S777" s="6">
        <v>14</v>
      </c>
      <c r="T777" s="6">
        <v>14</v>
      </c>
      <c r="U777" s="6">
        <v>14</v>
      </c>
      <c r="V777" s="6">
        <v>14</v>
      </c>
      <c r="W777" s="6">
        <f>VLOOKUP(D777,'[1]EE con sedes'!D:AA,24,0)</f>
        <v>15</v>
      </c>
      <c r="X777" s="6">
        <v>16</v>
      </c>
      <c r="Y777" s="6">
        <v>17</v>
      </c>
      <c r="Z777" s="6">
        <f t="shared" ref="Z777:Z840" si="36">Y777-H777</f>
        <v>3</v>
      </c>
      <c r="AA777" s="39">
        <f t="shared" ref="AA777:AA840" si="37">Y777/H777</f>
        <v>1.2142857142857142</v>
      </c>
      <c r="AB777" s="23">
        <f t="shared" si="35"/>
        <v>-0.21428571428571419</v>
      </c>
    </row>
    <row r="778" spans="1:28">
      <c r="A778" s="5" t="s">
        <v>2392</v>
      </c>
      <c r="B778" s="6" t="s">
        <v>2405</v>
      </c>
      <c r="C778" s="5" t="s">
        <v>2406</v>
      </c>
      <c r="D778" s="6" t="s">
        <v>2405</v>
      </c>
      <c r="E778" s="6" t="s">
        <v>2407</v>
      </c>
      <c r="F778" s="5" t="s">
        <v>2406</v>
      </c>
      <c r="G778" s="5" t="s">
        <v>9</v>
      </c>
      <c r="H778" s="6">
        <v>187</v>
      </c>
      <c r="I778" s="6">
        <v>2</v>
      </c>
      <c r="J778" s="6">
        <v>171</v>
      </c>
      <c r="K778" s="6">
        <v>166</v>
      </c>
      <c r="L778" s="6">
        <v>174</v>
      </c>
      <c r="M778" s="6">
        <v>169</v>
      </c>
      <c r="N778" s="6">
        <v>170</v>
      </c>
      <c r="O778" s="6">
        <v>166</v>
      </c>
      <c r="P778" s="6">
        <v>165</v>
      </c>
      <c r="Q778" s="6">
        <v>165</v>
      </c>
      <c r="R778" s="6">
        <v>166</v>
      </c>
      <c r="S778" s="6">
        <v>166</v>
      </c>
      <c r="T778" s="6">
        <v>166</v>
      </c>
      <c r="U778" s="6">
        <v>166</v>
      </c>
      <c r="V778" s="6">
        <v>167</v>
      </c>
      <c r="W778" s="6">
        <f>VLOOKUP(D778,'[1]EE con sedes'!D:AA,24,0)</f>
        <v>164</v>
      </c>
      <c r="X778" s="6">
        <v>164</v>
      </c>
      <c r="Y778" s="6">
        <v>165</v>
      </c>
      <c r="Z778" s="6">
        <f t="shared" si="36"/>
        <v>-22</v>
      </c>
      <c r="AA778" s="39">
        <f t="shared" si="37"/>
        <v>0.88235294117647056</v>
      </c>
      <c r="AB778" s="23">
        <f t="shared" ref="AB778:AB841" si="38">100%-AA778</f>
        <v>0.11764705882352944</v>
      </c>
    </row>
    <row r="779" spans="1:28">
      <c r="A779" s="5" t="s">
        <v>2392</v>
      </c>
      <c r="B779" s="6" t="s">
        <v>2408</v>
      </c>
      <c r="C779" s="5" t="s">
        <v>2409</v>
      </c>
      <c r="D779" s="6" t="s">
        <v>2408</v>
      </c>
      <c r="E779" s="6" t="s">
        <v>2410</v>
      </c>
      <c r="F779" s="5" t="s">
        <v>2409</v>
      </c>
      <c r="G779" s="5" t="s">
        <v>9</v>
      </c>
      <c r="H779" s="6">
        <v>34</v>
      </c>
      <c r="I779" s="6">
        <v>27</v>
      </c>
      <c r="J779" s="6">
        <v>27</v>
      </c>
      <c r="K779" s="6">
        <v>27</v>
      </c>
      <c r="L779" s="6">
        <v>27</v>
      </c>
      <c r="M779" s="6">
        <v>27</v>
      </c>
      <c r="N779" s="6">
        <v>27</v>
      </c>
      <c r="O779" s="6">
        <v>28</v>
      </c>
      <c r="P779" s="6">
        <v>28</v>
      </c>
      <c r="Q779" s="6">
        <v>30</v>
      </c>
      <c r="R779" s="6">
        <v>30</v>
      </c>
      <c r="S779" s="6">
        <v>30</v>
      </c>
      <c r="T779" s="6">
        <v>30</v>
      </c>
      <c r="U779" s="6">
        <v>30</v>
      </c>
      <c r="V779" s="6">
        <v>30</v>
      </c>
      <c r="W779" s="6">
        <f>VLOOKUP(D779,'[1]EE con sedes'!D:AA,24,0)</f>
        <v>30</v>
      </c>
      <c r="X779" s="6">
        <v>29</v>
      </c>
      <c r="Y779" s="6">
        <v>29</v>
      </c>
      <c r="Z779" s="6">
        <f t="shared" si="36"/>
        <v>-5</v>
      </c>
      <c r="AA779" s="39">
        <f t="shared" si="37"/>
        <v>0.8529411764705882</v>
      </c>
      <c r="AB779" s="23">
        <f t="shared" si="38"/>
        <v>0.1470588235294118</v>
      </c>
    </row>
    <row r="780" spans="1:28">
      <c r="A780" s="5" t="s">
        <v>2392</v>
      </c>
      <c r="B780" s="6" t="s">
        <v>2411</v>
      </c>
      <c r="C780" s="5" t="s">
        <v>2412</v>
      </c>
      <c r="D780" s="6" t="s">
        <v>2411</v>
      </c>
      <c r="E780" s="6" t="s">
        <v>2413</v>
      </c>
      <c r="F780" s="5" t="s">
        <v>2412</v>
      </c>
      <c r="G780" s="5" t="s">
        <v>9</v>
      </c>
      <c r="H780" s="6">
        <v>3</v>
      </c>
      <c r="I780" s="6"/>
      <c r="J780" s="6">
        <v>1</v>
      </c>
      <c r="K780" s="6">
        <v>2</v>
      </c>
      <c r="L780" s="6">
        <v>2</v>
      </c>
      <c r="M780" s="6">
        <v>3</v>
      </c>
      <c r="N780" s="6">
        <v>4</v>
      </c>
      <c r="O780" s="6">
        <v>4</v>
      </c>
      <c r="P780" s="6">
        <v>4</v>
      </c>
      <c r="Q780" s="6">
        <v>4</v>
      </c>
      <c r="R780" s="6">
        <v>4</v>
      </c>
      <c r="S780" s="6">
        <v>4</v>
      </c>
      <c r="T780" s="6">
        <v>4</v>
      </c>
      <c r="U780" s="6">
        <v>4</v>
      </c>
      <c r="V780" s="6">
        <v>4</v>
      </c>
      <c r="W780" s="6">
        <f>VLOOKUP(D780,'[1]EE con sedes'!D:AA,24,0)</f>
        <v>4</v>
      </c>
      <c r="X780" s="6">
        <v>4</v>
      </c>
      <c r="Y780" s="6">
        <v>4</v>
      </c>
      <c r="Z780" s="6">
        <f t="shared" si="36"/>
        <v>1</v>
      </c>
      <c r="AA780" s="39">
        <f t="shared" si="37"/>
        <v>1.3333333333333333</v>
      </c>
      <c r="AB780" s="23">
        <f t="shared" si="38"/>
        <v>-0.33333333333333326</v>
      </c>
    </row>
    <row r="781" spans="1:28">
      <c r="A781" s="5" t="s">
        <v>2392</v>
      </c>
      <c r="B781" s="6" t="s">
        <v>2414</v>
      </c>
      <c r="C781" s="5" t="s">
        <v>2415</v>
      </c>
      <c r="D781" s="6" t="s">
        <v>2414</v>
      </c>
      <c r="E781" s="6" t="s">
        <v>2416</v>
      </c>
      <c r="F781" s="5" t="s">
        <v>2415</v>
      </c>
      <c r="G781" s="5" t="s">
        <v>9</v>
      </c>
      <c r="H781" s="6">
        <v>27</v>
      </c>
      <c r="I781" s="6">
        <v>1</v>
      </c>
      <c r="J781" s="6">
        <v>24</v>
      </c>
      <c r="K781" s="6">
        <v>24</v>
      </c>
      <c r="L781" s="6">
        <v>24</v>
      </c>
      <c r="M781" s="6">
        <v>26</v>
      </c>
      <c r="N781" s="6">
        <v>26</v>
      </c>
      <c r="O781" s="6">
        <v>26</v>
      </c>
      <c r="P781" s="6">
        <v>26</v>
      </c>
      <c r="Q781" s="6">
        <v>26</v>
      </c>
      <c r="R781" s="6">
        <v>26</v>
      </c>
      <c r="S781" s="6">
        <v>26</v>
      </c>
      <c r="T781" s="6">
        <v>26</v>
      </c>
      <c r="U781" s="6">
        <v>26</v>
      </c>
      <c r="V781" s="6">
        <v>26</v>
      </c>
      <c r="W781" s="6">
        <f>VLOOKUP(D781,'[1]EE con sedes'!D:AA,24,0)</f>
        <v>26</v>
      </c>
      <c r="X781" s="6">
        <v>26</v>
      </c>
      <c r="Y781" s="6">
        <v>26</v>
      </c>
      <c r="Z781" s="6">
        <f t="shared" si="36"/>
        <v>-1</v>
      </c>
      <c r="AA781" s="39">
        <f t="shared" si="37"/>
        <v>0.96296296296296291</v>
      </c>
      <c r="AB781" s="23">
        <f t="shared" si="38"/>
        <v>3.703703703703709E-2</v>
      </c>
    </row>
    <row r="782" spans="1:28">
      <c r="A782" s="5" t="s">
        <v>2392</v>
      </c>
      <c r="B782" s="6" t="s">
        <v>2417</v>
      </c>
      <c r="C782" s="5" t="s">
        <v>2418</v>
      </c>
      <c r="D782" s="6" t="s">
        <v>2417</v>
      </c>
      <c r="E782" s="6" t="s">
        <v>2419</v>
      </c>
      <c r="F782" s="5" t="s">
        <v>2418</v>
      </c>
      <c r="G782" s="5" t="s">
        <v>9</v>
      </c>
      <c r="H782" s="6">
        <v>20</v>
      </c>
      <c r="I782" s="6"/>
      <c r="J782" s="6">
        <v>18</v>
      </c>
      <c r="K782" s="6">
        <v>18</v>
      </c>
      <c r="L782" s="6">
        <v>19</v>
      </c>
      <c r="M782" s="6">
        <v>20</v>
      </c>
      <c r="N782" s="6">
        <v>21</v>
      </c>
      <c r="O782" s="6">
        <v>22</v>
      </c>
      <c r="P782" s="6">
        <v>22</v>
      </c>
      <c r="Q782" s="6">
        <v>22</v>
      </c>
      <c r="R782" s="6">
        <v>22</v>
      </c>
      <c r="S782" s="6">
        <v>22</v>
      </c>
      <c r="T782" s="6">
        <v>22</v>
      </c>
      <c r="U782" s="6">
        <v>22</v>
      </c>
      <c r="V782" s="6">
        <v>22</v>
      </c>
      <c r="W782" s="6">
        <f>VLOOKUP(D782,'[1]EE con sedes'!D:AA,24,0)</f>
        <v>24</v>
      </c>
      <c r="X782" s="6">
        <v>24</v>
      </c>
      <c r="Y782" s="6">
        <v>24</v>
      </c>
      <c r="Z782" s="6">
        <f t="shared" si="36"/>
        <v>4</v>
      </c>
      <c r="AA782" s="39">
        <f t="shared" si="37"/>
        <v>1.2</v>
      </c>
      <c r="AB782" s="23">
        <f t="shared" si="38"/>
        <v>-0.19999999999999996</v>
      </c>
    </row>
    <row r="783" spans="1:28">
      <c r="A783" s="5" t="s">
        <v>2392</v>
      </c>
      <c r="B783" s="6" t="s">
        <v>2420</v>
      </c>
      <c r="C783" s="5" t="s">
        <v>2421</v>
      </c>
      <c r="D783" s="6" t="s">
        <v>2420</v>
      </c>
      <c r="E783" s="6" t="s">
        <v>2422</v>
      </c>
      <c r="F783" s="5" t="s">
        <v>2423</v>
      </c>
      <c r="G783" s="5" t="s">
        <v>9</v>
      </c>
      <c r="H783" s="6">
        <v>24</v>
      </c>
      <c r="I783" s="6">
        <v>18</v>
      </c>
      <c r="J783" s="6">
        <v>18</v>
      </c>
      <c r="K783" s="6">
        <v>19</v>
      </c>
      <c r="L783" s="6">
        <v>19</v>
      </c>
      <c r="M783" s="6">
        <v>19</v>
      </c>
      <c r="N783" s="6">
        <v>19</v>
      </c>
      <c r="O783" s="6">
        <v>19</v>
      </c>
      <c r="P783" s="6">
        <v>19</v>
      </c>
      <c r="Q783" s="6">
        <v>20</v>
      </c>
      <c r="R783" s="6">
        <v>20</v>
      </c>
      <c r="S783" s="6">
        <v>20</v>
      </c>
      <c r="T783" s="6">
        <v>20</v>
      </c>
      <c r="U783" s="6">
        <v>20</v>
      </c>
      <c r="V783" s="6">
        <v>20</v>
      </c>
      <c r="W783" s="6">
        <f>VLOOKUP(D783,'[1]EE con sedes'!D:AA,24,0)</f>
        <v>20</v>
      </c>
      <c r="X783" s="6">
        <v>20</v>
      </c>
      <c r="Y783" s="6">
        <v>20</v>
      </c>
      <c r="Z783" s="6">
        <f t="shared" si="36"/>
        <v>-4</v>
      </c>
      <c r="AA783" s="39">
        <f t="shared" si="37"/>
        <v>0.83333333333333337</v>
      </c>
      <c r="AB783" s="23">
        <f t="shared" si="38"/>
        <v>0.16666666666666663</v>
      </c>
    </row>
    <row r="784" spans="1:28">
      <c r="A784" s="5" t="s">
        <v>2392</v>
      </c>
      <c r="B784" s="6" t="s">
        <v>2424</v>
      </c>
      <c r="C784" s="5" t="s">
        <v>2425</v>
      </c>
      <c r="D784" s="6" t="s">
        <v>2424</v>
      </c>
      <c r="E784" s="6" t="s">
        <v>2426</v>
      </c>
      <c r="F784" s="5" t="s">
        <v>2425</v>
      </c>
      <c r="G784" s="5" t="s">
        <v>9</v>
      </c>
      <c r="H784" s="6">
        <v>28</v>
      </c>
      <c r="I784" s="6">
        <v>33</v>
      </c>
      <c r="J784" s="6">
        <v>33</v>
      </c>
      <c r="K784" s="6">
        <v>33</v>
      </c>
      <c r="L784" s="6">
        <v>33</v>
      </c>
      <c r="M784" s="6">
        <v>34</v>
      </c>
      <c r="N784" s="6">
        <v>35</v>
      </c>
      <c r="O784" s="6">
        <v>35</v>
      </c>
      <c r="P784" s="6">
        <v>34</v>
      </c>
      <c r="Q784" s="6">
        <v>34</v>
      </c>
      <c r="R784" s="6">
        <v>34</v>
      </c>
      <c r="S784" s="6">
        <v>35</v>
      </c>
      <c r="T784" s="6">
        <v>35</v>
      </c>
      <c r="U784" s="6">
        <v>35</v>
      </c>
      <c r="V784" s="6">
        <v>35</v>
      </c>
      <c r="W784" s="6">
        <f>VLOOKUP(D784,'[1]EE con sedes'!D:AA,24,0)</f>
        <v>35</v>
      </c>
      <c r="X784" s="6">
        <v>34</v>
      </c>
      <c r="Y784" s="6">
        <v>34</v>
      </c>
      <c r="Z784" s="6">
        <f t="shared" si="36"/>
        <v>6</v>
      </c>
      <c r="AA784" s="39">
        <f t="shared" si="37"/>
        <v>1.2142857142857142</v>
      </c>
      <c r="AB784" s="23">
        <f t="shared" si="38"/>
        <v>-0.21428571428571419</v>
      </c>
    </row>
    <row r="785" spans="1:28">
      <c r="A785" s="5" t="s">
        <v>2392</v>
      </c>
      <c r="B785" s="6" t="s">
        <v>2427</v>
      </c>
      <c r="C785" s="5" t="s">
        <v>2428</v>
      </c>
      <c r="D785" s="6" t="s">
        <v>2427</v>
      </c>
      <c r="E785" s="6" t="s">
        <v>2429</v>
      </c>
      <c r="F785" s="5" t="s">
        <v>2428</v>
      </c>
      <c r="G785" s="5" t="s">
        <v>9</v>
      </c>
      <c r="H785" s="6">
        <v>28</v>
      </c>
      <c r="I785" s="6"/>
      <c r="J785" s="6">
        <v>23</v>
      </c>
      <c r="K785" s="6">
        <v>23</v>
      </c>
      <c r="L785" s="6">
        <v>23</v>
      </c>
      <c r="M785" s="6">
        <v>24</v>
      </c>
      <c r="N785" s="6">
        <v>24</v>
      </c>
      <c r="O785" s="6">
        <v>24</v>
      </c>
      <c r="P785" s="6">
        <v>24</v>
      </c>
      <c r="Q785" s="6">
        <v>26</v>
      </c>
      <c r="R785" s="6">
        <v>26</v>
      </c>
      <c r="S785" s="6">
        <v>26</v>
      </c>
      <c r="T785" s="6">
        <v>26</v>
      </c>
      <c r="U785" s="6">
        <v>26</v>
      </c>
      <c r="V785" s="6">
        <v>26</v>
      </c>
      <c r="W785" s="6">
        <f>VLOOKUP(D785,'[1]EE con sedes'!D:AA,24,0)</f>
        <v>27</v>
      </c>
      <c r="X785" s="6">
        <v>27</v>
      </c>
      <c r="Y785" s="6">
        <v>27</v>
      </c>
      <c r="Z785" s="6">
        <f t="shared" si="36"/>
        <v>-1</v>
      </c>
      <c r="AA785" s="39">
        <f t="shared" si="37"/>
        <v>0.9642857142857143</v>
      </c>
      <c r="AB785" s="23">
        <f t="shared" si="38"/>
        <v>3.5714285714285698E-2</v>
      </c>
    </row>
    <row r="786" spans="1:28">
      <c r="A786" s="5" t="s">
        <v>2392</v>
      </c>
      <c r="B786" s="6" t="s">
        <v>2430</v>
      </c>
      <c r="C786" s="5" t="s">
        <v>2431</v>
      </c>
      <c r="D786" s="6" t="s">
        <v>2430</v>
      </c>
      <c r="E786" s="6" t="s">
        <v>2432</v>
      </c>
      <c r="F786" s="5" t="s">
        <v>2431</v>
      </c>
      <c r="G786" s="5" t="s">
        <v>9</v>
      </c>
      <c r="H786" s="6">
        <v>24</v>
      </c>
      <c r="I786" s="6">
        <v>19</v>
      </c>
      <c r="J786" s="6">
        <v>20</v>
      </c>
      <c r="K786" s="6">
        <v>20</v>
      </c>
      <c r="L786" s="6">
        <v>21</v>
      </c>
      <c r="M786" s="6">
        <v>21</v>
      </c>
      <c r="N786" s="6">
        <v>22</v>
      </c>
      <c r="O786" s="6">
        <v>23</v>
      </c>
      <c r="P786" s="6">
        <v>23</v>
      </c>
      <c r="Q786" s="6">
        <v>23</v>
      </c>
      <c r="R786" s="6">
        <v>23</v>
      </c>
      <c r="S786" s="6">
        <v>23</v>
      </c>
      <c r="T786" s="6">
        <v>23</v>
      </c>
      <c r="U786" s="6">
        <v>23</v>
      </c>
      <c r="V786" s="6">
        <v>23</v>
      </c>
      <c r="W786" s="6">
        <f>VLOOKUP(D786,'[1]EE con sedes'!D:AA,24,0)</f>
        <v>23</v>
      </c>
      <c r="X786" s="6">
        <v>22</v>
      </c>
      <c r="Y786" s="6">
        <v>23</v>
      </c>
      <c r="Z786" s="6">
        <f t="shared" si="36"/>
        <v>-1</v>
      </c>
      <c r="AA786" s="39">
        <f t="shared" si="37"/>
        <v>0.95833333333333337</v>
      </c>
      <c r="AB786" s="23">
        <f t="shared" si="38"/>
        <v>4.166666666666663E-2</v>
      </c>
    </row>
    <row r="787" spans="1:28">
      <c r="A787" s="5" t="s">
        <v>2392</v>
      </c>
      <c r="B787" s="6" t="s">
        <v>2433</v>
      </c>
      <c r="C787" s="5" t="s">
        <v>2434</v>
      </c>
      <c r="D787" s="6" t="s">
        <v>2433</v>
      </c>
      <c r="E787" s="6" t="s">
        <v>2435</v>
      </c>
      <c r="F787" s="5" t="s">
        <v>2434</v>
      </c>
      <c r="G787" s="5" t="s">
        <v>9</v>
      </c>
      <c r="H787" s="6">
        <v>11</v>
      </c>
      <c r="I787" s="6">
        <v>6</v>
      </c>
      <c r="J787" s="6">
        <v>6</v>
      </c>
      <c r="K787" s="6">
        <v>6</v>
      </c>
      <c r="L787" s="6">
        <v>6</v>
      </c>
      <c r="M787" s="6">
        <v>6</v>
      </c>
      <c r="N787" s="6">
        <v>6</v>
      </c>
      <c r="O787" s="6">
        <v>6</v>
      </c>
      <c r="P787" s="6">
        <v>6</v>
      </c>
      <c r="Q787" s="6">
        <v>6</v>
      </c>
      <c r="R787" s="6">
        <v>6</v>
      </c>
      <c r="S787" s="6">
        <v>6</v>
      </c>
      <c r="T787" s="6">
        <v>6</v>
      </c>
      <c r="U787" s="6">
        <v>6</v>
      </c>
      <c r="V787" s="6">
        <v>6</v>
      </c>
      <c r="W787" s="6">
        <f>VLOOKUP(D787,'[1]EE con sedes'!D:AA,24,0)</f>
        <v>6</v>
      </c>
      <c r="X787" s="6">
        <v>6</v>
      </c>
      <c r="Y787" s="6">
        <v>6</v>
      </c>
      <c r="Z787" s="6">
        <f t="shared" si="36"/>
        <v>-5</v>
      </c>
      <c r="AA787" s="39">
        <f t="shared" si="37"/>
        <v>0.54545454545454541</v>
      </c>
      <c r="AB787" s="23">
        <f t="shared" si="38"/>
        <v>0.45454545454545459</v>
      </c>
    </row>
    <row r="788" spans="1:28">
      <c r="A788" s="5" t="s">
        <v>2392</v>
      </c>
      <c r="B788" s="6" t="s">
        <v>2436</v>
      </c>
      <c r="C788" s="5" t="s">
        <v>2437</v>
      </c>
      <c r="D788" s="6" t="s">
        <v>2436</v>
      </c>
      <c r="E788" s="6" t="s">
        <v>2438</v>
      </c>
      <c r="F788" s="5" t="s">
        <v>2437</v>
      </c>
      <c r="G788" s="5" t="s">
        <v>9</v>
      </c>
      <c r="H788" s="6">
        <v>28</v>
      </c>
      <c r="I788" s="6"/>
      <c r="J788" s="6">
        <v>24</v>
      </c>
      <c r="K788" s="6">
        <v>24</v>
      </c>
      <c r="L788" s="6">
        <v>23</v>
      </c>
      <c r="M788" s="6">
        <v>23</v>
      </c>
      <c r="N788" s="6">
        <v>23</v>
      </c>
      <c r="O788" s="6">
        <v>23</v>
      </c>
      <c r="P788" s="6">
        <v>23</v>
      </c>
      <c r="Q788" s="6">
        <v>24</v>
      </c>
      <c r="R788" s="6">
        <v>24</v>
      </c>
      <c r="S788" s="6">
        <v>24</v>
      </c>
      <c r="T788" s="6">
        <v>24</v>
      </c>
      <c r="U788" s="6">
        <v>24</v>
      </c>
      <c r="V788" s="6">
        <v>24</v>
      </c>
      <c r="W788" s="6">
        <f>VLOOKUP(D788,'[1]EE con sedes'!D:AA,24,0)</f>
        <v>24</v>
      </c>
      <c r="X788" s="6">
        <v>24</v>
      </c>
      <c r="Y788" s="6">
        <v>24</v>
      </c>
      <c r="Z788" s="6">
        <f t="shared" si="36"/>
        <v>-4</v>
      </c>
      <c r="AA788" s="39">
        <f t="shared" si="37"/>
        <v>0.8571428571428571</v>
      </c>
      <c r="AB788" s="23">
        <f t="shared" si="38"/>
        <v>0.1428571428571429</v>
      </c>
    </row>
    <row r="789" spans="1:28">
      <c r="A789" s="5" t="s">
        <v>2392</v>
      </c>
      <c r="B789" s="6" t="s">
        <v>2439</v>
      </c>
      <c r="C789" s="5" t="s">
        <v>2440</v>
      </c>
      <c r="D789" s="6" t="s">
        <v>2439</v>
      </c>
      <c r="E789" s="6" t="s">
        <v>2441</v>
      </c>
      <c r="F789" s="5" t="s">
        <v>2440</v>
      </c>
      <c r="G789" s="5" t="s">
        <v>9</v>
      </c>
      <c r="H789" s="6">
        <v>47</v>
      </c>
      <c r="I789" s="6">
        <v>36</v>
      </c>
      <c r="J789" s="6">
        <v>38</v>
      </c>
      <c r="K789" s="6">
        <v>36</v>
      </c>
      <c r="L789" s="6">
        <v>37</v>
      </c>
      <c r="M789" s="6">
        <v>38</v>
      </c>
      <c r="N789" s="6">
        <v>38</v>
      </c>
      <c r="O789" s="6">
        <v>38</v>
      </c>
      <c r="P789" s="6">
        <v>38</v>
      </c>
      <c r="Q789" s="6">
        <v>38</v>
      </c>
      <c r="R789" s="6">
        <v>40</v>
      </c>
      <c r="S789" s="6">
        <v>40</v>
      </c>
      <c r="T789" s="6">
        <v>40</v>
      </c>
      <c r="U789" s="6">
        <v>40</v>
      </c>
      <c r="V789" s="6">
        <v>40</v>
      </c>
      <c r="W789" s="6">
        <f>VLOOKUP(D789,'[1]EE con sedes'!D:AA,24,0)</f>
        <v>40</v>
      </c>
      <c r="X789" s="6">
        <v>40</v>
      </c>
      <c r="Y789" s="6">
        <v>40</v>
      </c>
      <c r="Z789" s="6">
        <f t="shared" si="36"/>
        <v>-7</v>
      </c>
      <c r="AA789" s="39">
        <f t="shared" si="37"/>
        <v>0.85106382978723405</v>
      </c>
      <c r="AB789" s="23">
        <f t="shared" si="38"/>
        <v>0.14893617021276595</v>
      </c>
    </row>
    <row r="790" spans="1:28">
      <c r="A790" s="5" t="s">
        <v>2392</v>
      </c>
      <c r="B790" s="6" t="s">
        <v>2442</v>
      </c>
      <c r="C790" s="5" t="s">
        <v>2443</v>
      </c>
      <c r="D790" s="6" t="s">
        <v>2442</v>
      </c>
      <c r="E790" s="6" t="s">
        <v>2444</v>
      </c>
      <c r="F790" s="5" t="s">
        <v>2443</v>
      </c>
      <c r="G790" s="5" t="s">
        <v>9</v>
      </c>
      <c r="H790" s="6">
        <v>8</v>
      </c>
      <c r="I790" s="6">
        <v>5</v>
      </c>
      <c r="J790" s="6">
        <v>5</v>
      </c>
      <c r="K790" s="6">
        <v>5</v>
      </c>
      <c r="L790" s="6">
        <v>5</v>
      </c>
      <c r="M790" s="6">
        <v>6</v>
      </c>
      <c r="N790" s="6">
        <v>6</v>
      </c>
      <c r="O790" s="6">
        <v>6</v>
      </c>
      <c r="P790" s="6">
        <v>6</v>
      </c>
      <c r="Q790" s="6">
        <v>6</v>
      </c>
      <c r="R790" s="6">
        <v>6</v>
      </c>
      <c r="S790" s="6">
        <v>6</v>
      </c>
      <c r="T790" s="6">
        <v>6</v>
      </c>
      <c r="U790" s="6">
        <v>6</v>
      </c>
      <c r="V790" s="6">
        <v>6</v>
      </c>
      <c r="W790" s="6">
        <f>VLOOKUP(D790,'[1]EE con sedes'!D:AA,24,0)</f>
        <v>6</v>
      </c>
      <c r="X790" s="6">
        <v>6</v>
      </c>
      <c r="Y790" s="6">
        <v>6</v>
      </c>
      <c r="Z790" s="6">
        <f t="shared" si="36"/>
        <v>-2</v>
      </c>
      <c r="AA790" s="39">
        <f t="shared" si="37"/>
        <v>0.75</v>
      </c>
      <c r="AB790" s="23">
        <f t="shared" si="38"/>
        <v>0.25</v>
      </c>
    </row>
    <row r="791" spans="1:28">
      <c r="A791" s="5" t="s">
        <v>2392</v>
      </c>
      <c r="B791" s="6" t="s">
        <v>2445</v>
      </c>
      <c r="C791" s="5" t="s">
        <v>2446</v>
      </c>
      <c r="D791" s="6" t="s">
        <v>2445</v>
      </c>
      <c r="E791" s="6" t="s">
        <v>2447</v>
      </c>
      <c r="F791" s="5" t="s">
        <v>2446</v>
      </c>
      <c r="G791" s="5" t="s">
        <v>9</v>
      </c>
      <c r="H791" s="6">
        <v>10</v>
      </c>
      <c r="I791" s="6">
        <v>8</v>
      </c>
      <c r="J791" s="6">
        <v>8</v>
      </c>
      <c r="K791" s="6">
        <v>8</v>
      </c>
      <c r="L791" s="6">
        <v>8</v>
      </c>
      <c r="M791" s="6">
        <v>8</v>
      </c>
      <c r="N791" s="6">
        <v>8</v>
      </c>
      <c r="O791" s="6">
        <v>8</v>
      </c>
      <c r="P791" s="6">
        <v>8</v>
      </c>
      <c r="Q791" s="6">
        <v>8</v>
      </c>
      <c r="R791" s="6">
        <v>8</v>
      </c>
      <c r="S791" s="6">
        <v>8</v>
      </c>
      <c r="T791" s="6">
        <v>8</v>
      </c>
      <c r="U791" s="6">
        <v>8</v>
      </c>
      <c r="V791" s="6">
        <v>8</v>
      </c>
      <c r="W791" s="6">
        <f>VLOOKUP(D791,'[1]EE con sedes'!D:AA,24,0)</f>
        <v>8</v>
      </c>
      <c r="X791" s="6">
        <v>8</v>
      </c>
      <c r="Y791" s="6">
        <v>8</v>
      </c>
      <c r="Z791" s="6">
        <f t="shared" si="36"/>
        <v>-2</v>
      </c>
      <c r="AA791" s="39">
        <f t="shared" si="37"/>
        <v>0.8</v>
      </c>
      <c r="AB791" s="23">
        <f t="shared" si="38"/>
        <v>0.19999999999999996</v>
      </c>
    </row>
    <row r="792" spans="1:28">
      <c r="A792" s="5" t="s">
        <v>2392</v>
      </c>
      <c r="B792" s="6" t="s">
        <v>2448</v>
      </c>
      <c r="C792" s="5" t="s">
        <v>2449</v>
      </c>
      <c r="D792" s="6" t="s">
        <v>2448</v>
      </c>
      <c r="E792" s="6" t="s">
        <v>2450</v>
      </c>
      <c r="F792" s="5" t="s">
        <v>2449</v>
      </c>
      <c r="G792" s="5" t="s">
        <v>9</v>
      </c>
      <c r="H792" s="6">
        <v>15</v>
      </c>
      <c r="I792" s="6">
        <v>14</v>
      </c>
      <c r="J792" s="6">
        <v>14</v>
      </c>
      <c r="K792" s="6">
        <v>14</v>
      </c>
      <c r="L792" s="6">
        <v>14</v>
      </c>
      <c r="M792" s="6">
        <v>14</v>
      </c>
      <c r="N792" s="6">
        <v>14</v>
      </c>
      <c r="O792" s="6">
        <v>14</v>
      </c>
      <c r="P792" s="6">
        <v>14</v>
      </c>
      <c r="Q792" s="6">
        <v>14</v>
      </c>
      <c r="R792" s="6">
        <v>14</v>
      </c>
      <c r="S792" s="6">
        <v>14</v>
      </c>
      <c r="T792" s="6">
        <v>15</v>
      </c>
      <c r="U792" s="6">
        <v>15</v>
      </c>
      <c r="V792" s="6">
        <v>15</v>
      </c>
      <c r="W792" s="6">
        <f>VLOOKUP(D792,'[1]EE con sedes'!D:AA,24,0)</f>
        <v>14</v>
      </c>
      <c r="X792" s="6">
        <v>14</v>
      </c>
      <c r="Y792" s="6">
        <v>14</v>
      </c>
      <c r="Z792" s="6">
        <f t="shared" si="36"/>
        <v>-1</v>
      </c>
      <c r="AA792" s="39">
        <f t="shared" si="37"/>
        <v>0.93333333333333335</v>
      </c>
      <c r="AB792" s="23">
        <f t="shared" si="38"/>
        <v>6.6666666666666652E-2</v>
      </c>
    </row>
    <row r="793" spans="1:28">
      <c r="A793" s="5" t="s">
        <v>2392</v>
      </c>
      <c r="B793" s="6" t="s">
        <v>2451</v>
      </c>
      <c r="C793" s="5" t="s">
        <v>2452</v>
      </c>
      <c r="D793" s="6" t="s">
        <v>2453</v>
      </c>
      <c r="E793" s="6" t="s">
        <v>2454</v>
      </c>
      <c r="F793" s="5" t="s">
        <v>2455</v>
      </c>
      <c r="G793" s="5" t="s">
        <v>9</v>
      </c>
      <c r="H793" s="6">
        <v>91</v>
      </c>
      <c r="I793" s="6">
        <v>1</v>
      </c>
      <c r="J793" s="6">
        <v>84</v>
      </c>
      <c r="K793" s="6">
        <v>84</v>
      </c>
      <c r="L793" s="6">
        <v>88</v>
      </c>
      <c r="M793" s="6">
        <v>92</v>
      </c>
      <c r="N793" s="6">
        <v>92</v>
      </c>
      <c r="O793" s="6">
        <v>91</v>
      </c>
      <c r="P793" s="6">
        <v>91</v>
      </c>
      <c r="Q793" s="6">
        <v>91</v>
      </c>
      <c r="R793" s="6">
        <v>91</v>
      </c>
      <c r="S793" s="6">
        <v>91</v>
      </c>
      <c r="T793" s="6">
        <v>91</v>
      </c>
      <c r="U793" s="6">
        <v>91</v>
      </c>
      <c r="V793" s="6">
        <v>91</v>
      </c>
      <c r="W793" s="6">
        <f>VLOOKUP(D793,'[1]EE con sedes'!D:AA,24,0)</f>
        <v>92</v>
      </c>
      <c r="X793" s="6">
        <v>93</v>
      </c>
      <c r="Y793" s="6">
        <v>93</v>
      </c>
      <c r="Z793" s="6">
        <f t="shared" si="36"/>
        <v>2</v>
      </c>
      <c r="AA793" s="39">
        <f t="shared" si="37"/>
        <v>1.0219780219780219</v>
      </c>
      <c r="AB793" s="23">
        <f t="shared" si="38"/>
        <v>-2.19780219780219E-2</v>
      </c>
    </row>
    <row r="794" spans="1:28">
      <c r="A794" s="5" t="s">
        <v>2392</v>
      </c>
      <c r="B794" s="6" t="s">
        <v>2451</v>
      </c>
      <c r="C794" s="5" t="s">
        <v>2452</v>
      </c>
      <c r="D794" s="6" t="s">
        <v>2451</v>
      </c>
      <c r="E794" s="6" t="s">
        <v>2456</v>
      </c>
      <c r="F794" s="5" t="s">
        <v>2452</v>
      </c>
      <c r="G794" s="5" t="s">
        <v>9</v>
      </c>
      <c r="H794" s="6">
        <v>162</v>
      </c>
      <c r="I794" s="6">
        <v>116</v>
      </c>
      <c r="J794" s="6">
        <v>127</v>
      </c>
      <c r="K794" s="6">
        <v>139</v>
      </c>
      <c r="L794" s="6">
        <v>148</v>
      </c>
      <c r="M794" s="6">
        <v>161</v>
      </c>
      <c r="N794" s="6">
        <v>161</v>
      </c>
      <c r="O794" s="6">
        <v>161</v>
      </c>
      <c r="P794" s="6">
        <v>161</v>
      </c>
      <c r="Q794" s="6">
        <v>161</v>
      </c>
      <c r="R794" s="6">
        <v>161</v>
      </c>
      <c r="S794" s="6">
        <v>161</v>
      </c>
      <c r="T794" s="6">
        <v>161</v>
      </c>
      <c r="U794" s="6">
        <v>161</v>
      </c>
      <c r="V794" s="6">
        <v>161</v>
      </c>
      <c r="W794" s="6">
        <f>VLOOKUP(D794,'[1]EE con sedes'!D:AA,24,0)</f>
        <v>161</v>
      </c>
      <c r="X794" s="6">
        <v>163</v>
      </c>
      <c r="Y794" s="6">
        <v>164</v>
      </c>
      <c r="Z794" s="6">
        <f t="shared" si="36"/>
        <v>2</v>
      </c>
      <c r="AA794" s="39">
        <f t="shared" si="37"/>
        <v>1.0123456790123457</v>
      </c>
      <c r="AB794" s="23">
        <f t="shared" si="38"/>
        <v>-1.2345679012345734E-2</v>
      </c>
    </row>
    <row r="795" spans="1:28">
      <c r="A795" s="5" t="s">
        <v>2392</v>
      </c>
      <c r="B795" s="6" t="s">
        <v>2457</v>
      </c>
      <c r="C795" s="5" t="s">
        <v>2458</v>
      </c>
      <c r="D795" s="6" t="s">
        <v>2457</v>
      </c>
      <c r="E795" s="6" t="s">
        <v>2459</v>
      </c>
      <c r="F795" s="5" t="s">
        <v>2460</v>
      </c>
      <c r="G795" s="5" t="s">
        <v>9</v>
      </c>
      <c r="H795" s="6">
        <v>163</v>
      </c>
      <c r="I795" s="6">
        <v>148</v>
      </c>
      <c r="J795" s="6">
        <v>149</v>
      </c>
      <c r="K795" s="6">
        <v>152</v>
      </c>
      <c r="L795" s="6">
        <v>154</v>
      </c>
      <c r="M795" s="6">
        <v>161</v>
      </c>
      <c r="N795" s="6">
        <v>165</v>
      </c>
      <c r="O795" s="6">
        <v>165</v>
      </c>
      <c r="P795" s="6">
        <v>165</v>
      </c>
      <c r="Q795" s="6">
        <v>162</v>
      </c>
      <c r="R795" s="6">
        <v>162</v>
      </c>
      <c r="S795" s="6">
        <v>162</v>
      </c>
      <c r="T795" s="6">
        <v>162</v>
      </c>
      <c r="U795" s="6">
        <v>162</v>
      </c>
      <c r="V795" s="6">
        <v>163</v>
      </c>
      <c r="W795" s="6">
        <f>VLOOKUP(D795,'[1]EE con sedes'!D:AA,24,0)</f>
        <v>162</v>
      </c>
      <c r="X795" s="6">
        <v>162</v>
      </c>
      <c r="Y795" s="6">
        <v>162</v>
      </c>
      <c r="Z795" s="6">
        <f t="shared" si="36"/>
        <v>-1</v>
      </c>
      <c r="AA795" s="39">
        <f t="shared" si="37"/>
        <v>0.99386503067484666</v>
      </c>
      <c r="AB795" s="23">
        <f t="shared" si="38"/>
        <v>6.1349693251533388E-3</v>
      </c>
    </row>
    <row r="796" spans="1:28">
      <c r="A796" s="5" t="s">
        <v>2392</v>
      </c>
      <c r="B796" s="6" t="s">
        <v>2461</v>
      </c>
      <c r="C796" s="5" t="s">
        <v>2462</v>
      </c>
      <c r="D796" s="6" t="s">
        <v>2461</v>
      </c>
      <c r="E796" s="6" t="s">
        <v>2463</v>
      </c>
      <c r="F796" s="5" t="s">
        <v>2462</v>
      </c>
      <c r="G796" s="5" t="s">
        <v>9</v>
      </c>
      <c r="H796" s="6">
        <v>11</v>
      </c>
      <c r="I796" s="6">
        <v>4</v>
      </c>
      <c r="J796" s="6">
        <v>4</v>
      </c>
      <c r="K796" s="6">
        <v>4</v>
      </c>
      <c r="L796" s="6">
        <v>6</v>
      </c>
      <c r="M796" s="6">
        <v>6</v>
      </c>
      <c r="N796" s="6">
        <v>5</v>
      </c>
      <c r="O796" s="6">
        <v>5</v>
      </c>
      <c r="P796" s="6">
        <v>5</v>
      </c>
      <c r="Q796" s="6">
        <v>6</v>
      </c>
      <c r="R796" s="6">
        <v>6</v>
      </c>
      <c r="S796" s="6">
        <v>5</v>
      </c>
      <c r="T796" s="6">
        <v>5</v>
      </c>
      <c r="U796" s="6">
        <v>5</v>
      </c>
      <c r="V796" s="6">
        <v>5</v>
      </c>
      <c r="W796" s="6">
        <f>VLOOKUP(D796,'[1]EE con sedes'!D:AA,24,0)</f>
        <v>5</v>
      </c>
      <c r="X796" s="6">
        <v>5</v>
      </c>
      <c r="Y796" s="6">
        <v>5</v>
      </c>
      <c r="Z796" s="6">
        <f t="shared" si="36"/>
        <v>-6</v>
      </c>
      <c r="AA796" s="39">
        <f t="shared" si="37"/>
        <v>0.45454545454545453</v>
      </c>
      <c r="AB796" s="23">
        <f t="shared" si="38"/>
        <v>0.54545454545454541</v>
      </c>
    </row>
    <row r="797" spans="1:28">
      <c r="A797" s="5" t="s">
        <v>2392</v>
      </c>
      <c r="B797" s="6" t="s">
        <v>2464</v>
      </c>
      <c r="C797" s="5" t="s">
        <v>2465</v>
      </c>
      <c r="D797" s="6" t="s">
        <v>2464</v>
      </c>
      <c r="E797" s="6" t="s">
        <v>2466</v>
      </c>
      <c r="F797" s="5" t="s">
        <v>2465</v>
      </c>
      <c r="G797" s="5" t="s">
        <v>9</v>
      </c>
      <c r="H797" s="6">
        <v>21</v>
      </c>
      <c r="I797" s="6">
        <v>13</v>
      </c>
      <c r="J797" s="6">
        <v>13</v>
      </c>
      <c r="K797" s="6">
        <v>14</v>
      </c>
      <c r="L797" s="6">
        <v>12</v>
      </c>
      <c r="M797" s="6">
        <v>12</v>
      </c>
      <c r="N797" s="6">
        <v>12</v>
      </c>
      <c r="O797" s="6">
        <v>12</v>
      </c>
      <c r="P797" s="6">
        <v>12</v>
      </c>
      <c r="Q797" s="6">
        <v>12</v>
      </c>
      <c r="R797" s="6">
        <v>12</v>
      </c>
      <c r="S797" s="6">
        <v>12</v>
      </c>
      <c r="T797" s="6">
        <v>12</v>
      </c>
      <c r="U797" s="6">
        <v>12</v>
      </c>
      <c r="V797" s="6">
        <v>12</v>
      </c>
      <c r="W797" s="6">
        <f>VLOOKUP(D797,'[1]EE con sedes'!D:AA,24,0)</f>
        <v>12</v>
      </c>
      <c r="X797" s="6">
        <v>12</v>
      </c>
      <c r="Y797" s="6">
        <v>12</v>
      </c>
      <c r="Z797" s="6">
        <f t="shared" si="36"/>
        <v>-9</v>
      </c>
      <c r="AA797" s="39">
        <f t="shared" si="37"/>
        <v>0.5714285714285714</v>
      </c>
      <c r="AB797" s="23">
        <f t="shared" si="38"/>
        <v>0.4285714285714286</v>
      </c>
    </row>
    <row r="798" spans="1:28">
      <c r="A798" s="5" t="s">
        <v>2467</v>
      </c>
      <c r="B798" s="6" t="s">
        <v>2468</v>
      </c>
      <c r="C798" s="5" t="s">
        <v>2469</v>
      </c>
      <c r="D798" s="6" t="s">
        <v>2468</v>
      </c>
      <c r="E798" s="6" t="s">
        <v>2470</v>
      </c>
      <c r="F798" s="5" t="s">
        <v>2471</v>
      </c>
      <c r="G798" s="5" t="s">
        <v>5</v>
      </c>
      <c r="H798" s="6">
        <v>406</v>
      </c>
      <c r="I798" s="6">
        <v>345</v>
      </c>
      <c r="J798" s="6">
        <v>349</v>
      </c>
      <c r="K798" s="6">
        <v>374</v>
      </c>
      <c r="L798" s="6">
        <v>375</v>
      </c>
      <c r="M798" s="6">
        <v>389</v>
      </c>
      <c r="N798" s="6">
        <v>389</v>
      </c>
      <c r="O798" s="6">
        <v>390</v>
      </c>
      <c r="P798" s="6">
        <v>391</v>
      </c>
      <c r="Q798" s="6">
        <v>391</v>
      </c>
      <c r="R798" s="6">
        <v>390</v>
      </c>
      <c r="S798" s="6">
        <v>390</v>
      </c>
      <c r="T798" s="6">
        <v>390</v>
      </c>
      <c r="U798" s="6">
        <v>390</v>
      </c>
      <c r="V798" s="6">
        <v>389</v>
      </c>
      <c r="W798" s="6">
        <f>VLOOKUP(D798,'[1]EE con sedes'!D:AA,24,0)</f>
        <v>389</v>
      </c>
      <c r="X798" s="6">
        <v>387</v>
      </c>
      <c r="Y798" s="6">
        <v>388</v>
      </c>
      <c r="Z798" s="6">
        <f t="shared" si="36"/>
        <v>-18</v>
      </c>
      <c r="AA798" s="39">
        <f t="shared" si="37"/>
        <v>0.95566502463054193</v>
      </c>
      <c r="AB798" s="23">
        <f t="shared" si="38"/>
        <v>4.4334975369458074E-2</v>
      </c>
    </row>
    <row r="799" spans="1:28">
      <c r="A799" s="5" t="s">
        <v>2467</v>
      </c>
      <c r="B799" s="6" t="s">
        <v>2468</v>
      </c>
      <c r="C799" s="5" t="s">
        <v>2469</v>
      </c>
      <c r="D799" s="6" t="s">
        <v>2472</v>
      </c>
      <c r="E799" s="6" t="s">
        <v>2473</v>
      </c>
      <c r="F799" s="5" t="s">
        <v>2474</v>
      </c>
      <c r="G799" s="5" t="s">
        <v>5</v>
      </c>
      <c r="H799" s="6">
        <v>152</v>
      </c>
      <c r="I799" s="6">
        <v>141</v>
      </c>
      <c r="J799" s="6">
        <v>143</v>
      </c>
      <c r="K799" s="6">
        <v>147</v>
      </c>
      <c r="L799" s="6">
        <v>148</v>
      </c>
      <c r="M799" s="6">
        <v>148</v>
      </c>
      <c r="N799" s="6">
        <v>150</v>
      </c>
      <c r="O799" s="6">
        <v>152</v>
      </c>
      <c r="P799" s="6">
        <v>151</v>
      </c>
      <c r="Q799" s="6">
        <v>150</v>
      </c>
      <c r="R799" s="6">
        <v>151</v>
      </c>
      <c r="S799" s="6">
        <v>150</v>
      </c>
      <c r="T799" s="6">
        <v>150</v>
      </c>
      <c r="U799" s="6">
        <v>150</v>
      </c>
      <c r="V799" s="6">
        <v>152</v>
      </c>
      <c r="W799" s="6">
        <f>VLOOKUP(D799,'[1]EE con sedes'!D:AA,24,0)</f>
        <v>153</v>
      </c>
      <c r="X799" s="6">
        <v>153</v>
      </c>
      <c r="Y799" s="6">
        <v>154</v>
      </c>
      <c r="Z799" s="6">
        <f t="shared" si="36"/>
        <v>2</v>
      </c>
      <c r="AA799" s="39">
        <f t="shared" si="37"/>
        <v>1.013157894736842</v>
      </c>
      <c r="AB799" s="23">
        <f t="shared" si="38"/>
        <v>-1.3157894736842035E-2</v>
      </c>
    </row>
    <row r="800" spans="1:28">
      <c r="A800" s="5" t="s">
        <v>2467</v>
      </c>
      <c r="B800" s="6" t="s">
        <v>2468</v>
      </c>
      <c r="C800" s="5" t="s">
        <v>2469</v>
      </c>
      <c r="D800" s="6" t="s">
        <v>2475</v>
      </c>
      <c r="E800" s="6" t="s">
        <v>2476</v>
      </c>
      <c r="F800" s="5" t="s">
        <v>2477</v>
      </c>
      <c r="G800" s="5" t="s">
        <v>9</v>
      </c>
      <c r="H800" s="6">
        <v>20</v>
      </c>
      <c r="I800" s="6">
        <v>17</v>
      </c>
      <c r="J800" s="6">
        <v>17</v>
      </c>
      <c r="K800" s="6">
        <v>17</v>
      </c>
      <c r="L800" s="6">
        <v>17</v>
      </c>
      <c r="M800" s="6">
        <v>15</v>
      </c>
      <c r="N800" s="6">
        <v>15</v>
      </c>
      <c r="O800" s="6">
        <v>15</v>
      </c>
      <c r="P800" s="6">
        <v>16</v>
      </c>
      <c r="Q800" s="6">
        <v>16</v>
      </c>
      <c r="R800" s="6">
        <v>16</v>
      </c>
      <c r="S800" s="6">
        <v>16</v>
      </c>
      <c r="T800" s="6">
        <v>16</v>
      </c>
      <c r="U800" s="6">
        <v>16</v>
      </c>
      <c r="V800" s="6">
        <v>16</v>
      </c>
      <c r="W800" s="6">
        <f>VLOOKUP(D800,'[1]EE con sedes'!D:AA,24,0)</f>
        <v>16</v>
      </c>
      <c r="X800" s="6">
        <v>16</v>
      </c>
      <c r="Y800" s="6">
        <v>16</v>
      </c>
      <c r="Z800" s="6">
        <f t="shared" si="36"/>
        <v>-4</v>
      </c>
      <c r="AA800" s="39">
        <f t="shared" si="37"/>
        <v>0.8</v>
      </c>
      <c r="AB800" s="23">
        <f t="shared" si="38"/>
        <v>0.19999999999999996</v>
      </c>
    </row>
    <row r="801" spans="1:28">
      <c r="A801" s="5" t="s">
        <v>2467</v>
      </c>
      <c r="B801" s="6" t="s">
        <v>2468</v>
      </c>
      <c r="C801" s="5" t="s">
        <v>2469</v>
      </c>
      <c r="D801" s="6" t="s">
        <v>2478</v>
      </c>
      <c r="E801" s="6" t="s">
        <v>2479</v>
      </c>
      <c r="F801" s="5" t="s">
        <v>2480</v>
      </c>
      <c r="G801" s="5" t="s">
        <v>9</v>
      </c>
      <c r="H801" s="6">
        <v>8</v>
      </c>
      <c r="I801" s="6">
        <v>7</v>
      </c>
      <c r="J801" s="6">
        <v>7</v>
      </c>
      <c r="K801" s="6">
        <v>7</v>
      </c>
      <c r="L801" s="6">
        <v>6</v>
      </c>
      <c r="M801" s="6">
        <v>6</v>
      </c>
      <c r="N801" s="6">
        <v>6</v>
      </c>
      <c r="O801" s="6">
        <v>6</v>
      </c>
      <c r="P801" s="6">
        <v>6</v>
      </c>
      <c r="Q801" s="6">
        <v>6</v>
      </c>
      <c r="R801" s="6">
        <v>6</v>
      </c>
      <c r="S801" s="6">
        <v>6</v>
      </c>
      <c r="T801" s="6">
        <v>6</v>
      </c>
      <c r="U801" s="6">
        <v>6</v>
      </c>
      <c r="V801" s="6">
        <v>6</v>
      </c>
      <c r="W801" s="6">
        <f>VLOOKUP(D801,'[1]EE con sedes'!D:AA,24,0)</f>
        <v>6</v>
      </c>
      <c r="X801" s="6">
        <v>5</v>
      </c>
      <c r="Y801" s="6">
        <v>5</v>
      </c>
      <c r="Z801" s="6">
        <f t="shared" si="36"/>
        <v>-3</v>
      </c>
      <c r="AA801" s="39">
        <f t="shared" si="37"/>
        <v>0.625</v>
      </c>
      <c r="AB801" s="23">
        <f t="shared" si="38"/>
        <v>0.375</v>
      </c>
    </row>
    <row r="802" spans="1:28">
      <c r="A802" s="5" t="s">
        <v>2467</v>
      </c>
      <c r="B802" s="6" t="s">
        <v>2468</v>
      </c>
      <c r="C802" s="5" t="s">
        <v>2469</v>
      </c>
      <c r="D802" s="6" t="s">
        <v>2481</v>
      </c>
      <c r="E802" s="6" t="s">
        <v>2482</v>
      </c>
      <c r="F802" s="5" t="s">
        <v>2483</v>
      </c>
      <c r="G802" s="5" t="s">
        <v>9</v>
      </c>
      <c r="H802" s="6">
        <v>19</v>
      </c>
      <c r="I802" s="6">
        <v>21</v>
      </c>
      <c r="J802" s="6">
        <v>21</v>
      </c>
      <c r="K802" s="6">
        <v>21</v>
      </c>
      <c r="L802" s="6">
        <v>21</v>
      </c>
      <c r="M802" s="6">
        <v>22</v>
      </c>
      <c r="N802" s="6">
        <v>22</v>
      </c>
      <c r="O802" s="6">
        <v>22</v>
      </c>
      <c r="P802" s="6">
        <v>22</v>
      </c>
      <c r="Q802" s="6">
        <v>21</v>
      </c>
      <c r="R802" s="6">
        <v>21</v>
      </c>
      <c r="S802" s="6">
        <v>21</v>
      </c>
      <c r="T802" s="6">
        <v>21</v>
      </c>
      <c r="U802" s="6">
        <v>21</v>
      </c>
      <c r="V802" s="6">
        <v>21</v>
      </c>
      <c r="W802" s="6">
        <f>VLOOKUP(D802,'[1]EE con sedes'!D:AA,24,0)</f>
        <v>21</v>
      </c>
      <c r="X802" s="6">
        <v>21</v>
      </c>
      <c r="Y802" s="6">
        <v>21</v>
      </c>
      <c r="Z802" s="6">
        <f t="shared" si="36"/>
        <v>2</v>
      </c>
      <c r="AA802" s="39">
        <f t="shared" si="37"/>
        <v>1.1052631578947369</v>
      </c>
      <c r="AB802" s="23">
        <f t="shared" si="38"/>
        <v>-0.10526315789473695</v>
      </c>
    </row>
    <row r="803" spans="1:28">
      <c r="A803" s="5" t="s">
        <v>2467</v>
      </c>
      <c r="B803" s="6" t="s">
        <v>2468</v>
      </c>
      <c r="C803" s="5" t="s">
        <v>2469</v>
      </c>
      <c r="D803" s="6" t="s">
        <v>2484</v>
      </c>
      <c r="E803" s="6" t="s">
        <v>2485</v>
      </c>
      <c r="F803" s="5" t="s">
        <v>2486</v>
      </c>
      <c r="G803" s="5" t="s">
        <v>9</v>
      </c>
      <c r="H803" s="6">
        <v>4</v>
      </c>
      <c r="I803" s="6">
        <v>5</v>
      </c>
      <c r="J803" s="6">
        <v>5</v>
      </c>
      <c r="K803" s="6">
        <v>5</v>
      </c>
      <c r="L803" s="6">
        <v>5</v>
      </c>
      <c r="M803" s="6">
        <v>5</v>
      </c>
      <c r="N803" s="6">
        <v>5</v>
      </c>
      <c r="O803" s="6">
        <v>5</v>
      </c>
      <c r="P803" s="6">
        <v>5</v>
      </c>
      <c r="Q803" s="6">
        <v>5</v>
      </c>
      <c r="R803" s="6">
        <v>5</v>
      </c>
      <c r="S803" s="6">
        <v>5</v>
      </c>
      <c r="T803" s="6">
        <v>5</v>
      </c>
      <c r="U803" s="6">
        <v>4</v>
      </c>
      <c r="V803" s="6">
        <v>4</v>
      </c>
      <c r="W803" s="6">
        <f>VLOOKUP(D803,'[1]EE con sedes'!D:AA,24,0)</f>
        <v>4</v>
      </c>
      <c r="X803" s="6">
        <v>4</v>
      </c>
      <c r="Y803" s="6">
        <v>4</v>
      </c>
      <c r="Z803" s="6">
        <f t="shared" si="36"/>
        <v>0</v>
      </c>
      <c r="AA803" s="39">
        <f t="shared" si="37"/>
        <v>1</v>
      </c>
      <c r="AB803" s="23">
        <f t="shared" si="38"/>
        <v>0</v>
      </c>
    </row>
    <row r="804" spans="1:28">
      <c r="A804" s="5" t="s">
        <v>2467</v>
      </c>
      <c r="B804" s="6" t="s">
        <v>2468</v>
      </c>
      <c r="C804" s="5" t="s">
        <v>2469</v>
      </c>
      <c r="D804" s="6" t="s">
        <v>2487</v>
      </c>
      <c r="E804" s="6" t="s">
        <v>2488</v>
      </c>
      <c r="F804" s="5" t="s">
        <v>2489</v>
      </c>
      <c r="G804" s="5" t="s">
        <v>9</v>
      </c>
      <c r="H804" s="6">
        <v>22</v>
      </c>
      <c r="I804" s="6">
        <v>22</v>
      </c>
      <c r="J804" s="6">
        <v>22</v>
      </c>
      <c r="K804" s="6">
        <v>22</v>
      </c>
      <c r="L804" s="6">
        <v>22</v>
      </c>
      <c r="M804" s="6">
        <v>22</v>
      </c>
      <c r="N804" s="6">
        <v>22</v>
      </c>
      <c r="O804" s="6">
        <v>24</v>
      </c>
      <c r="P804" s="6">
        <v>24</v>
      </c>
      <c r="Q804" s="6">
        <v>24</v>
      </c>
      <c r="R804" s="6">
        <v>24</v>
      </c>
      <c r="S804" s="6">
        <v>24</v>
      </c>
      <c r="T804" s="6">
        <v>24</v>
      </c>
      <c r="U804" s="6">
        <v>24</v>
      </c>
      <c r="V804" s="6">
        <v>24</v>
      </c>
      <c r="W804" s="6">
        <f>VLOOKUP(D804,'[1]EE con sedes'!D:AA,24,0)</f>
        <v>24</v>
      </c>
      <c r="X804" s="6">
        <v>24</v>
      </c>
      <c r="Y804" s="6">
        <v>24</v>
      </c>
      <c r="Z804" s="6">
        <f t="shared" si="36"/>
        <v>2</v>
      </c>
      <c r="AA804" s="39">
        <f t="shared" si="37"/>
        <v>1.0909090909090908</v>
      </c>
      <c r="AB804" s="23">
        <f t="shared" si="38"/>
        <v>-9.0909090909090828E-2</v>
      </c>
    </row>
    <row r="805" spans="1:28">
      <c r="A805" s="5" t="s">
        <v>2467</v>
      </c>
      <c r="B805" s="6" t="s">
        <v>2468</v>
      </c>
      <c r="C805" s="5" t="s">
        <v>2469</v>
      </c>
      <c r="D805" s="6" t="s">
        <v>2490</v>
      </c>
      <c r="E805" s="6" t="s">
        <v>2491</v>
      </c>
      <c r="F805" s="5" t="s">
        <v>2492</v>
      </c>
      <c r="G805" s="5" t="s">
        <v>9</v>
      </c>
      <c r="H805" s="6">
        <v>8</v>
      </c>
      <c r="I805" s="6">
        <v>7</v>
      </c>
      <c r="J805" s="6">
        <v>7</v>
      </c>
      <c r="K805" s="6">
        <v>6</v>
      </c>
      <c r="L805" s="6">
        <v>6</v>
      </c>
      <c r="M805" s="6">
        <v>6</v>
      </c>
      <c r="N805" s="6">
        <v>6</v>
      </c>
      <c r="O805" s="6">
        <v>6</v>
      </c>
      <c r="P805" s="6">
        <v>7</v>
      </c>
      <c r="Q805" s="6">
        <v>7</v>
      </c>
      <c r="R805" s="6">
        <v>7</v>
      </c>
      <c r="S805" s="6">
        <v>7</v>
      </c>
      <c r="T805" s="6">
        <v>7</v>
      </c>
      <c r="U805" s="6">
        <v>7</v>
      </c>
      <c r="V805" s="6">
        <v>7</v>
      </c>
      <c r="W805" s="6">
        <f>VLOOKUP(D805,'[1]EE con sedes'!D:AA,24,0)</f>
        <v>7</v>
      </c>
      <c r="X805" s="6">
        <v>7</v>
      </c>
      <c r="Y805" s="6">
        <v>7</v>
      </c>
      <c r="Z805" s="6">
        <f t="shared" si="36"/>
        <v>-1</v>
      </c>
      <c r="AA805" s="39">
        <f t="shared" si="37"/>
        <v>0.875</v>
      </c>
      <c r="AB805" s="23">
        <f t="shared" si="38"/>
        <v>0.125</v>
      </c>
    </row>
    <row r="806" spans="1:28">
      <c r="A806" s="5" t="s">
        <v>2467</v>
      </c>
      <c r="B806" s="6" t="s">
        <v>2468</v>
      </c>
      <c r="C806" s="5" t="s">
        <v>2469</v>
      </c>
      <c r="D806" s="6" t="s">
        <v>2493</v>
      </c>
      <c r="E806" s="6" t="s">
        <v>2494</v>
      </c>
      <c r="F806" s="5" t="s">
        <v>2495</v>
      </c>
      <c r="G806" s="5" t="s">
        <v>9</v>
      </c>
      <c r="H806" s="6">
        <v>3</v>
      </c>
      <c r="I806" s="6">
        <v>1</v>
      </c>
      <c r="J806" s="6">
        <v>1</v>
      </c>
      <c r="K806" s="6">
        <v>1</v>
      </c>
      <c r="L806" s="6">
        <v>1</v>
      </c>
      <c r="M806" s="6">
        <v>1</v>
      </c>
      <c r="N806" s="6">
        <v>1</v>
      </c>
      <c r="O806" s="6">
        <v>1</v>
      </c>
      <c r="P806" s="6">
        <v>1</v>
      </c>
      <c r="Q806" s="6">
        <v>1</v>
      </c>
      <c r="R806" s="6">
        <v>1</v>
      </c>
      <c r="S806" s="6">
        <v>1</v>
      </c>
      <c r="T806" s="6">
        <v>1</v>
      </c>
      <c r="U806" s="6">
        <v>1</v>
      </c>
      <c r="V806" s="6">
        <v>1</v>
      </c>
      <c r="W806" s="6">
        <f>VLOOKUP(D806,'[1]EE con sedes'!D:AA,24,0)</f>
        <v>1</v>
      </c>
      <c r="X806" s="6">
        <v>1</v>
      </c>
      <c r="Y806" s="6">
        <v>1</v>
      </c>
      <c r="Z806" s="6">
        <f t="shared" si="36"/>
        <v>-2</v>
      </c>
      <c r="AA806" s="39">
        <f t="shared" si="37"/>
        <v>0.33333333333333331</v>
      </c>
      <c r="AB806" s="23">
        <f t="shared" si="38"/>
        <v>0.66666666666666674</v>
      </c>
    </row>
    <row r="807" spans="1:28">
      <c r="A807" s="5" t="s">
        <v>2467</v>
      </c>
      <c r="B807" s="6" t="s">
        <v>2468</v>
      </c>
      <c r="C807" s="5" t="s">
        <v>2469</v>
      </c>
      <c r="D807" s="6" t="s">
        <v>2496</v>
      </c>
      <c r="E807" s="6" t="s">
        <v>2497</v>
      </c>
      <c r="F807" s="5" t="s">
        <v>2498</v>
      </c>
      <c r="G807" s="5" t="s">
        <v>9</v>
      </c>
      <c r="H807" s="6">
        <v>10</v>
      </c>
      <c r="I807" s="6">
        <v>10</v>
      </c>
      <c r="J807" s="6">
        <v>10</v>
      </c>
      <c r="K807" s="6">
        <v>12</v>
      </c>
      <c r="L807" s="6">
        <v>12</v>
      </c>
      <c r="M807" s="6">
        <v>13</v>
      </c>
      <c r="N807" s="6">
        <v>13</v>
      </c>
      <c r="O807" s="6">
        <v>13</v>
      </c>
      <c r="P807" s="6">
        <v>13</v>
      </c>
      <c r="Q807" s="6">
        <v>13</v>
      </c>
      <c r="R807" s="6">
        <v>13</v>
      </c>
      <c r="S807" s="6">
        <v>13</v>
      </c>
      <c r="T807" s="6">
        <v>13</v>
      </c>
      <c r="U807" s="6">
        <v>13</v>
      </c>
      <c r="V807" s="6">
        <v>13</v>
      </c>
      <c r="W807" s="6">
        <f>VLOOKUP(D807,'[1]EE con sedes'!D:AA,24,0)</f>
        <v>13</v>
      </c>
      <c r="X807" s="6">
        <v>13</v>
      </c>
      <c r="Y807" s="6">
        <v>13</v>
      </c>
      <c r="Z807" s="6">
        <f t="shared" si="36"/>
        <v>3</v>
      </c>
      <c r="AA807" s="39">
        <f t="shared" si="37"/>
        <v>1.3</v>
      </c>
      <c r="AB807" s="23">
        <f t="shared" si="38"/>
        <v>-0.30000000000000004</v>
      </c>
    </row>
    <row r="808" spans="1:28">
      <c r="A808" s="5" t="s">
        <v>2467</v>
      </c>
      <c r="B808" s="6" t="s">
        <v>2468</v>
      </c>
      <c r="C808" s="5" t="s">
        <v>2469</v>
      </c>
      <c r="D808" s="6" t="s">
        <v>2499</v>
      </c>
      <c r="E808" s="6" t="s">
        <v>2500</v>
      </c>
      <c r="F808" s="5" t="s">
        <v>2501</v>
      </c>
      <c r="G808" s="5" t="s">
        <v>9</v>
      </c>
      <c r="H808" s="6">
        <v>6</v>
      </c>
      <c r="I808" s="6">
        <v>6</v>
      </c>
      <c r="J808" s="6">
        <v>6</v>
      </c>
      <c r="K808" s="6">
        <v>6</v>
      </c>
      <c r="L808" s="6">
        <v>6</v>
      </c>
      <c r="M808" s="6">
        <v>6</v>
      </c>
      <c r="N808" s="6">
        <v>6</v>
      </c>
      <c r="O808" s="6">
        <v>6</v>
      </c>
      <c r="P808" s="6">
        <v>6</v>
      </c>
      <c r="Q808" s="6">
        <v>6</v>
      </c>
      <c r="R808" s="6">
        <v>6</v>
      </c>
      <c r="S808" s="6">
        <v>6</v>
      </c>
      <c r="T808" s="6">
        <v>6</v>
      </c>
      <c r="U808" s="6">
        <v>6</v>
      </c>
      <c r="V808" s="6">
        <v>6</v>
      </c>
      <c r="W808" s="6">
        <f>VLOOKUP(D808,'[1]EE con sedes'!D:AA,24,0)</f>
        <v>6</v>
      </c>
      <c r="X808" s="6">
        <v>6</v>
      </c>
      <c r="Y808" s="6">
        <v>6</v>
      </c>
      <c r="Z808" s="6">
        <f t="shared" si="36"/>
        <v>0</v>
      </c>
      <c r="AA808" s="39">
        <f t="shared" si="37"/>
        <v>1</v>
      </c>
      <c r="AB808" s="23">
        <f t="shared" si="38"/>
        <v>0</v>
      </c>
    </row>
    <row r="809" spans="1:28">
      <c r="A809" s="5" t="s">
        <v>2467</v>
      </c>
      <c r="B809" s="6" t="s">
        <v>2502</v>
      </c>
      <c r="C809" s="5" t="s">
        <v>2503</v>
      </c>
      <c r="D809" s="6" t="s">
        <v>2502</v>
      </c>
      <c r="E809" s="6" t="s">
        <v>2504</v>
      </c>
      <c r="F809" s="5" t="s">
        <v>2505</v>
      </c>
      <c r="G809" s="5" t="s">
        <v>5</v>
      </c>
      <c r="H809" s="6">
        <v>309</v>
      </c>
      <c r="I809" s="6">
        <v>268</v>
      </c>
      <c r="J809" s="6">
        <v>288</v>
      </c>
      <c r="K809" s="6">
        <v>306</v>
      </c>
      <c r="L809" s="6">
        <v>312</v>
      </c>
      <c r="M809" s="6">
        <v>313</v>
      </c>
      <c r="N809" s="6">
        <v>312</v>
      </c>
      <c r="O809" s="6">
        <v>315</v>
      </c>
      <c r="P809" s="6">
        <v>316</v>
      </c>
      <c r="Q809" s="6">
        <v>317</v>
      </c>
      <c r="R809" s="6">
        <v>317</v>
      </c>
      <c r="S809" s="6">
        <v>318</v>
      </c>
      <c r="T809" s="6">
        <v>318</v>
      </c>
      <c r="U809" s="6">
        <v>318</v>
      </c>
      <c r="V809" s="6">
        <v>322</v>
      </c>
      <c r="W809" s="6">
        <f>VLOOKUP(D809,'[1]EE con sedes'!D:AA,24,0)</f>
        <v>321</v>
      </c>
      <c r="X809" s="6">
        <v>322</v>
      </c>
      <c r="Y809" s="6">
        <v>324</v>
      </c>
      <c r="Z809" s="6">
        <f t="shared" si="36"/>
        <v>15</v>
      </c>
      <c r="AA809" s="39">
        <f t="shared" si="37"/>
        <v>1.0485436893203883</v>
      </c>
      <c r="AB809" s="23">
        <f t="shared" si="38"/>
        <v>-4.8543689320388328E-2</v>
      </c>
    </row>
    <row r="810" spans="1:28">
      <c r="A810" s="5" t="s">
        <v>2467</v>
      </c>
      <c r="B810" s="6" t="s">
        <v>2502</v>
      </c>
      <c r="C810" s="5" t="s">
        <v>2503</v>
      </c>
      <c r="D810" s="6" t="s">
        <v>2506</v>
      </c>
      <c r="E810" s="6" t="s">
        <v>2507</v>
      </c>
      <c r="F810" s="5" t="s">
        <v>1584</v>
      </c>
      <c r="G810" s="5" t="s">
        <v>5</v>
      </c>
      <c r="H810" s="6">
        <v>80</v>
      </c>
      <c r="I810" s="6">
        <v>85</v>
      </c>
      <c r="J810" s="6">
        <v>84</v>
      </c>
      <c r="K810" s="6">
        <v>86</v>
      </c>
      <c r="L810" s="6">
        <v>88</v>
      </c>
      <c r="M810" s="6">
        <v>91</v>
      </c>
      <c r="N810" s="6">
        <v>90</v>
      </c>
      <c r="O810" s="6">
        <v>94</v>
      </c>
      <c r="P810" s="6">
        <v>93</v>
      </c>
      <c r="Q810" s="6">
        <v>94</v>
      </c>
      <c r="R810" s="6">
        <v>94</v>
      </c>
      <c r="S810" s="6">
        <v>94</v>
      </c>
      <c r="T810" s="6">
        <v>94</v>
      </c>
      <c r="U810" s="6">
        <v>94</v>
      </c>
      <c r="V810" s="6">
        <v>94</v>
      </c>
      <c r="W810" s="6">
        <f>VLOOKUP(D810,'[1]EE con sedes'!D:AA,24,0)</f>
        <v>95</v>
      </c>
      <c r="X810" s="6">
        <v>93</v>
      </c>
      <c r="Y810" s="6">
        <v>93</v>
      </c>
      <c r="Z810" s="6">
        <f t="shared" si="36"/>
        <v>13</v>
      </c>
      <c r="AA810" s="39">
        <f t="shared" si="37"/>
        <v>1.1625000000000001</v>
      </c>
      <c r="AB810" s="23">
        <f t="shared" si="38"/>
        <v>-0.16250000000000009</v>
      </c>
    </row>
    <row r="811" spans="1:28">
      <c r="A811" s="5" t="s">
        <v>2467</v>
      </c>
      <c r="B811" s="6" t="s">
        <v>2502</v>
      </c>
      <c r="C811" s="5" t="s">
        <v>2503</v>
      </c>
      <c r="D811" s="6" t="s">
        <v>2508</v>
      </c>
      <c r="E811" s="6" t="s">
        <v>2509</v>
      </c>
      <c r="F811" s="5" t="s">
        <v>2510</v>
      </c>
      <c r="G811" s="5" t="s">
        <v>9</v>
      </c>
      <c r="H811" s="6">
        <v>18</v>
      </c>
      <c r="I811" s="6">
        <v>14</v>
      </c>
      <c r="J811" s="6">
        <v>14</v>
      </c>
      <c r="K811" s="6">
        <v>14</v>
      </c>
      <c r="L811" s="6">
        <v>15</v>
      </c>
      <c r="M811" s="6">
        <v>16</v>
      </c>
      <c r="N811" s="6">
        <v>16</v>
      </c>
      <c r="O811" s="6">
        <v>16</v>
      </c>
      <c r="P811" s="6">
        <v>16</v>
      </c>
      <c r="Q811" s="6">
        <v>16</v>
      </c>
      <c r="R811" s="6">
        <v>16</v>
      </c>
      <c r="S811" s="6">
        <v>16</v>
      </c>
      <c r="T811" s="6">
        <v>16</v>
      </c>
      <c r="U811" s="6">
        <v>16</v>
      </c>
      <c r="V811" s="6">
        <v>16</v>
      </c>
      <c r="W811" s="6">
        <f>VLOOKUP(D811,'[1]EE con sedes'!D:AA,24,0)</f>
        <v>16</v>
      </c>
      <c r="X811" s="6">
        <v>16</v>
      </c>
      <c r="Y811" s="6">
        <v>16</v>
      </c>
      <c r="Z811" s="6">
        <f t="shared" si="36"/>
        <v>-2</v>
      </c>
      <c r="AA811" s="39">
        <f t="shared" si="37"/>
        <v>0.88888888888888884</v>
      </c>
      <c r="AB811" s="23">
        <f t="shared" si="38"/>
        <v>0.11111111111111116</v>
      </c>
    </row>
    <row r="812" spans="1:28">
      <c r="A812" s="5" t="s">
        <v>2467</v>
      </c>
      <c r="B812" s="6" t="s">
        <v>2502</v>
      </c>
      <c r="C812" s="5" t="s">
        <v>2503</v>
      </c>
      <c r="D812" s="6" t="s">
        <v>2511</v>
      </c>
      <c r="E812" s="6" t="s">
        <v>2512</v>
      </c>
      <c r="F812" s="5" t="s">
        <v>2513</v>
      </c>
      <c r="G812" s="5" t="s">
        <v>9</v>
      </c>
      <c r="H812" s="6">
        <v>28</v>
      </c>
      <c r="I812" s="6">
        <v>23</v>
      </c>
      <c r="J812" s="6">
        <v>23</v>
      </c>
      <c r="K812" s="6">
        <v>23</v>
      </c>
      <c r="L812" s="6">
        <v>21</v>
      </c>
      <c r="M812" s="6">
        <v>19</v>
      </c>
      <c r="N812" s="6">
        <v>19</v>
      </c>
      <c r="O812" s="6">
        <v>20</v>
      </c>
      <c r="P812" s="6">
        <v>20</v>
      </c>
      <c r="Q812" s="6">
        <v>20</v>
      </c>
      <c r="R812" s="6">
        <v>19</v>
      </c>
      <c r="S812" s="6">
        <v>20</v>
      </c>
      <c r="T812" s="6">
        <v>20</v>
      </c>
      <c r="U812" s="6">
        <v>20</v>
      </c>
      <c r="V812" s="6">
        <v>20</v>
      </c>
      <c r="W812" s="6">
        <f>VLOOKUP(D812,'[1]EE con sedes'!D:AA,24,0)</f>
        <v>20</v>
      </c>
      <c r="X812" s="6">
        <v>19</v>
      </c>
      <c r="Y812" s="6">
        <v>18</v>
      </c>
      <c r="Z812" s="6">
        <f t="shared" si="36"/>
        <v>-10</v>
      </c>
      <c r="AA812" s="39">
        <f t="shared" si="37"/>
        <v>0.6428571428571429</v>
      </c>
      <c r="AB812" s="23">
        <f t="shared" si="38"/>
        <v>0.3571428571428571</v>
      </c>
    </row>
    <row r="813" spans="1:28">
      <c r="A813" s="5" t="s">
        <v>2467</v>
      </c>
      <c r="B813" s="6" t="s">
        <v>2502</v>
      </c>
      <c r="C813" s="5" t="s">
        <v>2503</v>
      </c>
      <c r="D813" s="6" t="s">
        <v>2514</v>
      </c>
      <c r="E813" s="6" t="s">
        <v>2515</v>
      </c>
      <c r="F813" s="5" t="s">
        <v>2516</v>
      </c>
      <c r="G813" s="5" t="s">
        <v>9</v>
      </c>
      <c r="H813" s="6">
        <v>26</v>
      </c>
      <c r="I813" s="6">
        <v>17</v>
      </c>
      <c r="J813" s="6">
        <v>17</v>
      </c>
      <c r="K813" s="6">
        <v>17</v>
      </c>
      <c r="L813" s="6">
        <v>17</v>
      </c>
      <c r="M813" s="6">
        <v>18</v>
      </c>
      <c r="N813" s="6">
        <v>18</v>
      </c>
      <c r="O813" s="6">
        <v>18</v>
      </c>
      <c r="P813" s="6">
        <v>18</v>
      </c>
      <c r="Q813" s="6">
        <v>18</v>
      </c>
      <c r="R813" s="6">
        <v>18</v>
      </c>
      <c r="S813" s="6">
        <v>18</v>
      </c>
      <c r="T813" s="6">
        <v>18</v>
      </c>
      <c r="U813" s="6">
        <v>18</v>
      </c>
      <c r="V813" s="6">
        <v>18</v>
      </c>
      <c r="W813" s="6">
        <f>VLOOKUP(D813,'[1]EE con sedes'!D:AA,24,0)</f>
        <v>18</v>
      </c>
      <c r="X813" s="6">
        <v>18</v>
      </c>
      <c r="Y813" s="6">
        <v>18</v>
      </c>
      <c r="Z813" s="6">
        <f t="shared" si="36"/>
        <v>-8</v>
      </c>
      <c r="AA813" s="39">
        <f t="shared" si="37"/>
        <v>0.69230769230769229</v>
      </c>
      <c r="AB813" s="23">
        <f t="shared" si="38"/>
        <v>0.30769230769230771</v>
      </c>
    </row>
    <row r="814" spans="1:28">
      <c r="A814" s="5" t="s">
        <v>2467</v>
      </c>
      <c r="B814" s="6" t="s">
        <v>2502</v>
      </c>
      <c r="C814" s="5" t="s">
        <v>2503</v>
      </c>
      <c r="D814" s="6" t="s">
        <v>2517</v>
      </c>
      <c r="E814" s="6" t="s">
        <v>2518</v>
      </c>
      <c r="F814" s="5" t="s">
        <v>2519</v>
      </c>
      <c r="G814" s="5" t="s">
        <v>9</v>
      </c>
      <c r="H814" s="6">
        <v>10</v>
      </c>
      <c r="I814" s="6">
        <v>8</v>
      </c>
      <c r="J814" s="6">
        <v>6</v>
      </c>
      <c r="K814" s="6">
        <v>7</v>
      </c>
      <c r="L814" s="6">
        <v>8</v>
      </c>
      <c r="M814" s="6">
        <v>8</v>
      </c>
      <c r="N814" s="6">
        <v>8</v>
      </c>
      <c r="O814" s="6">
        <v>8</v>
      </c>
      <c r="P814" s="6">
        <v>8</v>
      </c>
      <c r="Q814" s="6">
        <v>8</v>
      </c>
      <c r="R814" s="6">
        <v>8</v>
      </c>
      <c r="S814" s="6">
        <v>8</v>
      </c>
      <c r="T814" s="6">
        <v>8</v>
      </c>
      <c r="U814" s="6">
        <v>8</v>
      </c>
      <c r="V814" s="6">
        <v>8</v>
      </c>
      <c r="W814" s="6">
        <f>VLOOKUP(D814,'[1]EE con sedes'!D:AA,24,0)</f>
        <v>8</v>
      </c>
      <c r="X814" s="6">
        <v>8</v>
      </c>
      <c r="Y814" s="6">
        <v>8</v>
      </c>
      <c r="Z814" s="6">
        <f t="shared" si="36"/>
        <v>-2</v>
      </c>
      <c r="AA814" s="39">
        <f t="shared" si="37"/>
        <v>0.8</v>
      </c>
      <c r="AB814" s="23">
        <f t="shared" si="38"/>
        <v>0.19999999999999996</v>
      </c>
    </row>
    <row r="815" spans="1:28">
      <c r="A815" s="5" t="s">
        <v>2467</v>
      </c>
      <c r="B815" s="6" t="s">
        <v>2502</v>
      </c>
      <c r="C815" s="5" t="s">
        <v>2503</v>
      </c>
      <c r="D815" s="6" t="s">
        <v>6486</v>
      </c>
      <c r="E815" s="6" t="s">
        <v>6487</v>
      </c>
      <c r="F815" s="5" t="s">
        <v>6488</v>
      </c>
      <c r="G815" s="5" t="s">
        <v>9</v>
      </c>
      <c r="H815" s="6">
        <v>3</v>
      </c>
      <c r="I815" s="6">
        <v>1</v>
      </c>
      <c r="J815" s="6">
        <v>1</v>
      </c>
      <c r="K815" s="6">
        <v>1</v>
      </c>
      <c r="L815" s="6">
        <v>2</v>
      </c>
      <c r="M815" s="6">
        <v>2</v>
      </c>
      <c r="N815" s="6">
        <v>2</v>
      </c>
      <c r="O815" s="6">
        <v>2</v>
      </c>
      <c r="P815" s="6">
        <v>2</v>
      </c>
      <c r="Q815" s="6">
        <v>2</v>
      </c>
      <c r="R815" s="6">
        <v>2</v>
      </c>
      <c r="S815" s="6">
        <v>2</v>
      </c>
      <c r="T815" s="6">
        <v>2</v>
      </c>
      <c r="U815" s="6">
        <v>2</v>
      </c>
      <c r="V815" s="6">
        <v>2</v>
      </c>
      <c r="W815" s="6">
        <f>VLOOKUP(D815,'[1]EE con sedes'!D:AA,24,0)</f>
        <v>2</v>
      </c>
      <c r="X815" s="6">
        <v>2</v>
      </c>
      <c r="Y815" s="6"/>
      <c r="Z815" s="6">
        <f t="shared" si="36"/>
        <v>-3</v>
      </c>
      <c r="AA815" s="39">
        <f t="shared" si="37"/>
        <v>0</v>
      </c>
      <c r="AB815" s="23">
        <f t="shared" si="38"/>
        <v>1</v>
      </c>
    </row>
    <row r="816" spans="1:28">
      <c r="A816" s="5" t="s">
        <v>2467</v>
      </c>
      <c r="B816" s="6" t="s">
        <v>2502</v>
      </c>
      <c r="C816" s="5" t="s">
        <v>2503</v>
      </c>
      <c r="D816" s="6" t="s">
        <v>2520</v>
      </c>
      <c r="E816" s="6" t="s">
        <v>2521</v>
      </c>
      <c r="F816" s="5" t="s">
        <v>2522</v>
      </c>
      <c r="G816" s="5" t="s">
        <v>9</v>
      </c>
      <c r="H816" s="6">
        <v>9</v>
      </c>
      <c r="I816" s="6">
        <v>8</v>
      </c>
      <c r="J816" s="6">
        <v>8</v>
      </c>
      <c r="K816" s="6">
        <v>8</v>
      </c>
      <c r="L816" s="6">
        <v>8</v>
      </c>
      <c r="M816" s="6">
        <v>8</v>
      </c>
      <c r="N816" s="6">
        <v>8</v>
      </c>
      <c r="O816" s="6">
        <v>8</v>
      </c>
      <c r="P816" s="6">
        <v>8</v>
      </c>
      <c r="Q816" s="6">
        <v>8</v>
      </c>
      <c r="R816" s="6">
        <v>8</v>
      </c>
      <c r="S816" s="6">
        <v>8</v>
      </c>
      <c r="T816" s="6">
        <v>8</v>
      </c>
      <c r="U816" s="6">
        <v>8</v>
      </c>
      <c r="V816" s="6">
        <v>7</v>
      </c>
      <c r="W816" s="6">
        <f>VLOOKUP(D816,'[1]EE con sedes'!D:AA,24,0)</f>
        <v>7</v>
      </c>
      <c r="X816" s="6">
        <v>7</v>
      </c>
      <c r="Y816" s="6">
        <v>7</v>
      </c>
      <c r="Z816" s="6">
        <f t="shared" si="36"/>
        <v>-2</v>
      </c>
      <c r="AA816" s="39">
        <f t="shared" si="37"/>
        <v>0.77777777777777779</v>
      </c>
      <c r="AB816" s="23">
        <f t="shared" si="38"/>
        <v>0.22222222222222221</v>
      </c>
    </row>
    <row r="817" spans="1:28">
      <c r="A817" s="5" t="s">
        <v>2467</v>
      </c>
      <c r="B817" s="6" t="s">
        <v>2502</v>
      </c>
      <c r="C817" s="5" t="s">
        <v>2503</v>
      </c>
      <c r="D817" s="6" t="s">
        <v>2523</v>
      </c>
      <c r="E817" s="6" t="s">
        <v>2524</v>
      </c>
      <c r="F817" s="5" t="s">
        <v>2525</v>
      </c>
      <c r="G817" s="5" t="s">
        <v>9</v>
      </c>
      <c r="H817" s="6">
        <v>4</v>
      </c>
      <c r="I817" s="6">
        <v>4</v>
      </c>
      <c r="J817" s="6">
        <v>4</v>
      </c>
      <c r="K817" s="6">
        <v>7</v>
      </c>
      <c r="L817" s="6">
        <v>7</v>
      </c>
      <c r="M817" s="6">
        <v>7</v>
      </c>
      <c r="N817" s="6">
        <v>7</v>
      </c>
      <c r="O817" s="6">
        <v>7</v>
      </c>
      <c r="P817" s="6">
        <v>7</v>
      </c>
      <c r="Q817" s="6">
        <v>7</v>
      </c>
      <c r="R817" s="6">
        <v>7</v>
      </c>
      <c r="S817" s="6">
        <v>7</v>
      </c>
      <c r="T817" s="6">
        <v>7</v>
      </c>
      <c r="U817" s="6">
        <v>7</v>
      </c>
      <c r="V817" s="6">
        <v>7</v>
      </c>
      <c r="W817" s="6">
        <f>VLOOKUP(D817,'[1]EE con sedes'!D:AA,24,0)</f>
        <v>7</v>
      </c>
      <c r="X817" s="6">
        <v>7</v>
      </c>
      <c r="Y817" s="6">
        <v>7</v>
      </c>
      <c r="Z817" s="6">
        <f t="shared" si="36"/>
        <v>3</v>
      </c>
      <c r="AA817" s="39">
        <f t="shared" si="37"/>
        <v>1.75</v>
      </c>
      <c r="AB817" s="23">
        <f t="shared" si="38"/>
        <v>-0.75</v>
      </c>
    </row>
    <row r="818" spans="1:28">
      <c r="A818" s="5" t="s">
        <v>2467</v>
      </c>
      <c r="B818" s="6" t="s">
        <v>2502</v>
      </c>
      <c r="C818" s="5" t="s">
        <v>2503</v>
      </c>
      <c r="D818" s="6" t="s">
        <v>2526</v>
      </c>
      <c r="E818" s="6" t="s">
        <v>2527</v>
      </c>
      <c r="F818" s="5" t="s">
        <v>2528</v>
      </c>
      <c r="G818" s="5" t="s">
        <v>9</v>
      </c>
      <c r="H818" s="6">
        <v>9</v>
      </c>
      <c r="I818" s="6">
        <v>6</v>
      </c>
      <c r="J818" s="6">
        <v>6</v>
      </c>
      <c r="K818" s="6">
        <v>7</v>
      </c>
      <c r="L818" s="6">
        <v>7</v>
      </c>
      <c r="M818" s="6">
        <v>7</v>
      </c>
      <c r="N818" s="6">
        <v>7</v>
      </c>
      <c r="O818" s="6">
        <v>7</v>
      </c>
      <c r="P818" s="6">
        <v>7</v>
      </c>
      <c r="Q818" s="6">
        <v>7</v>
      </c>
      <c r="R818" s="6">
        <v>7</v>
      </c>
      <c r="S818" s="6">
        <v>7</v>
      </c>
      <c r="T818" s="6">
        <v>7</v>
      </c>
      <c r="U818" s="6">
        <v>7</v>
      </c>
      <c r="V818" s="6">
        <v>7</v>
      </c>
      <c r="W818" s="6">
        <f>VLOOKUP(D818,'[1]EE con sedes'!D:AA,24,0)</f>
        <v>7</v>
      </c>
      <c r="X818" s="6">
        <v>6</v>
      </c>
      <c r="Y818" s="6">
        <v>6</v>
      </c>
      <c r="Z818" s="6">
        <f t="shared" si="36"/>
        <v>-3</v>
      </c>
      <c r="AA818" s="39">
        <f t="shared" si="37"/>
        <v>0.66666666666666663</v>
      </c>
      <c r="AB818" s="23">
        <f t="shared" si="38"/>
        <v>0.33333333333333337</v>
      </c>
    </row>
    <row r="819" spans="1:28">
      <c r="A819" s="5" t="s">
        <v>2467</v>
      </c>
      <c r="B819" s="6" t="s">
        <v>2529</v>
      </c>
      <c r="C819" s="5" t="s">
        <v>2530</v>
      </c>
      <c r="D819" s="6" t="s">
        <v>2531</v>
      </c>
      <c r="E819" s="6" t="s">
        <v>2532</v>
      </c>
      <c r="F819" s="5" t="s">
        <v>2533</v>
      </c>
      <c r="G819" s="5" t="s">
        <v>9</v>
      </c>
      <c r="H819" s="6">
        <v>6</v>
      </c>
      <c r="I819" s="6">
        <v>4</v>
      </c>
      <c r="J819" s="6">
        <v>4</v>
      </c>
      <c r="K819" s="6">
        <v>3</v>
      </c>
      <c r="L819" s="6">
        <v>3</v>
      </c>
      <c r="M819" s="6">
        <v>2</v>
      </c>
      <c r="N819" s="6">
        <v>2</v>
      </c>
      <c r="O819" s="6">
        <v>2</v>
      </c>
      <c r="P819" s="6">
        <v>3</v>
      </c>
      <c r="Q819" s="6">
        <v>3</v>
      </c>
      <c r="R819" s="6">
        <v>3</v>
      </c>
      <c r="S819" s="6">
        <v>3</v>
      </c>
      <c r="T819" s="6">
        <v>3</v>
      </c>
      <c r="U819" s="6">
        <v>3</v>
      </c>
      <c r="V819" s="6">
        <v>3</v>
      </c>
      <c r="W819" s="6">
        <f>VLOOKUP(D819,'[1]EE con sedes'!D:AA,24,0)</f>
        <v>3</v>
      </c>
      <c r="X819" s="6">
        <v>3</v>
      </c>
      <c r="Y819" s="6">
        <v>3</v>
      </c>
      <c r="Z819" s="6">
        <f t="shared" si="36"/>
        <v>-3</v>
      </c>
      <c r="AA819" s="39">
        <f t="shared" si="37"/>
        <v>0.5</v>
      </c>
      <c r="AB819" s="23">
        <f t="shared" si="38"/>
        <v>0.5</v>
      </c>
    </row>
    <row r="820" spans="1:28">
      <c r="A820" s="5" t="s">
        <v>2467</v>
      </c>
      <c r="B820" s="6" t="s">
        <v>2529</v>
      </c>
      <c r="C820" s="5" t="s">
        <v>2530</v>
      </c>
      <c r="D820" s="6" t="s">
        <v>2529</v>
      </c>
      <c r="E820" s="6" t="s">
        <v>2534</v>
      </c>
      <c r="F820" s="5" t="s">
        <v>2535</v>
      </c>
      <c r="G820" s="5" t="s">
        <v>9</v>
      </c>
      <c r="H820" s="6">
        <v>148</v>
      </c>
      <c r="I820" s="6">
        <v>113</v>
      </c>
      <c r="J820" s="6">
        <v>129</v>
      </c>
      <c r="K820" s="6">
        <v>129</v>
      </c>
      <c r="L820" s="6">
        <v>130</v>
      </c>
      <c r="M820" s="6">
        <v>140</v>
      </c>
      <c r="N820" s="6">
        <v>141</v>
      </c>
      <c r="O820" s="6">
        <v>141</v>
      </c>
      <c r="P820" s="6">
        <v>139</v>
      </c>
      <c r="Q820" s="6">
        <v>139</v>
      </c>
      <c r="R820" s="6">
        <v>137</v>
      </c>
      <c r="S820" s="6">
        <v>137</v>
      </c>
      <c r="T820" s="6">
        <v>137</v>
      </c>
      <c r="U820" s="6">
        <v>137</v>
      </c>
      <c r="V820" s="6">
        <v>140</v>
      </c>
      <c r="W820" s="6">
        <f>VLOOKUP(D820,'[1]EE con sedes'!D:AA,24,0)</f>
        <v>140</v>
      </c>
      <c r="X820" s="6">
        <v>140</v>
      </c>
      <c r="Y820" s="6">
        <v>140</v>
      </c>
      <c r="Z820" s="6">
        <f t="shared" si="36"/>
        <v>-8</v>
      </c>
      <c r="AA820" s="39">
        <f t="shared" si="37"/>
        <v>0.94594594594594594</v>
      </c>
      <c r="AB820" s="23">
        <f t="shared" si="38"/>
        <v>5.4054054054054057E-2</v>
      </c>
    </row>
    <row r="821" spans="1:28">
      <c r="A821" s="5" t="s">
        <v>2467</v>
      </c>
      <c r="B821" s="6" t="s">
        <v>2529</v>
      </c>
      <c r="C821" s="5" t="s">
        <v>2530</v>
      </c>
      <c r="D821" s="6" t="s">
        <v>2536</v>
      </c>
      <c r="E821" s="6" t="s">
        <v>2537</v>
      </c>
      <c r="F821" s="5" t="s">
        <v>2538</v>
      </c>
      <c r="G821" s="5" t="s">
        <v>9</v>
      </c>
      <c r="H821" s="6">
        <v>11</v>
      </c>
      <c r="I821" s="6">
        <v>13</v>
      </c>
      <c r="J821" s="6">
        <v>12</v>
      </c>
      <c r="K821" s="6">
        <v>13</v>
      </c>
      <c r="L821" s="6">
        <v>13</v>
      </c>
      <c r="M821" s="6">
        <v>13</v>
      </c>
      <c r="N821" s="6">
        <v>13</v>
      </c>
      <c r="O821" s="6">
        <v>13</v>
      </c>
      <c r="P821" s="6">
        <v>13</v>
      </c>
      <c r="Q821" s="6">
        <v>13</v>
      </c>
      <c r="R821" s="6">
        <v>13</v>
      </c>
      <c r="S821" s="6">
        <v>13</v>
      </c>
      <c r="T821" s="6">
        <v>13</v>
      </c>
      <c r="U821" s="6">
        <v>13</v>
      </c>
      <c r="V821" s="6">
        <v>13</v>
      </c>
      <c r="W821" s="6">
        <f>VLOOKUP(D821,'[1]EE con sedes'!D:AA,24,0)</f>
        <v>13</v>
      </c>
      <c r="X821" s="6">
        <v>13</v>
      </c>
      <c r="Y821" s="6">
        <v>13</v>
      </c>
      <c r="Z821" s="6">
        <f t="shared" si="36"/>
        <v>2</v>
      </c>
      <c r="AA821" s="39">
        <f t="shared" si="37"/>
        <v>1.1818181818181819</v>
      </c>
      <c r="AB821" s="23">
        <f t="shared" si="38"/>
        <v>-0.18181818181818188</v>
      </c>
    </row>
    <row r="822" spans="1:28">
      <c r="A822" s="5" t="s">
        <v>2467</v>
      </c>
      <c r="B822" s="6" t="s">
        <v>2529</v>
      </c>
      <c r="C822" s="5" t="s">
        <v>2530</v>
      </c>
      <c r="D822" s="6" t="s">
        <v>2539</v>
      </c>
      <c r="E822" s="6" t="s">
        <v>2540</v>
      </c>
      <c r="F822" s="5" t="s">
        <v>2541</v>
      </c>
      <c r="G822" s="5" t="s">
        <v>9</v>
      </c>
      <c r="H822" s="6">
        <v>9</v>
      </c>
      <c r="I822" s="6">
        <v>9</v>
      </c>
      <c r="J822" s="6">
        <v>9</v>
      </c>
      <c r="K822" s="6">
        <v>8</v>
      </c>
      <c r="L822" s="6">
        <v>8</v>
      </c>
      <c r="M822" s="6">
        <v>8</v>
      </c>
      <c r="N822" s="6">
        <v>8</v>
      </c>
      <c r="O822" s="6">
        <v>8</v>
      </c>
      <c r="P822" s="6">
        <v>8</v>
      </c>
      <c r="Q822" s="6">
        <v>8</v>
      </c>
      <c r="R822" s="6">
        <v>8</v>
      </c>
      <c r="S822" s="6">
        <v>8</v>
      </c>
      <c r="T822" s="6">
        <v>8</v>
      </c>
      <c r="U822" s="6">
        <v>8</v>
      </c>
      <c r="V822" s="6">
        <v>8</v>
      </c>
      <c r="W822" s="6">
        <f>VLOOKUP(D822,'[1]EE con sedes'!D:AA,24,0)</f>
        <v>8</v>
      </c>
      <c r="X822" s="6">
        <v>8</v>
      </c>
      <c r="Y822" s="6">
        <v>8</v>
      </c>
      <c r="Z822" s="6">
        <f t="shared" si="36"/>
        <v>-1</v>
      </c>
      <c r="AA822" s="39">
        <f t="shared" si="37"/>
        <v>0.88888888888888884</v>
      </c>
      <c r="AB822" s="23">
        <f t="shared" si="38"/>
        <v>0.11111111111111116</v>
      </c>
    </row>
    <row r="823" spans="1:28">
      <c r="A823" s="5" t="s">
        <v>2467</v>
      </c>
      <c r="B823" s="6" t="s">
        <v>2529</v>
      </c>
      <c r="C823" s="5" t="s">
        <v>2530</v>
      </c>
      <c r="D823" s="6" t="s">
        <v>2542</v>
      </c>
      <c r="E823" s="6" t="s">
        <v>2543</v>
      </c>
      <c r="F823" s="5" t="s">
        <v>2544</v>
      </c>
      <c r="G823" s="5" t="s">
        <v>9</v>
      </c>
      <c r="H823" s="6">
        <v>4</v>
      </c>
      <c r="I823" s="6">
        <v>4</v>
      </c>
      <c r="J823" s="6">
        <v>4</v>
      </c>
      <c r="K823" s="6">
        <v>4</v>
      </c>
      <c r="L823" s="6">
        <v>5</v>
      </c>
      <c r="M823" s="6">
        <v>5</v>
      </c>
      <c r="N823" s="6">
        <v>5</v>
      </c>
      <c r="O823" s="6">
        <v>5</v>
      </c>
      <c r="P823" s="6">
        <v>5</v>
      </c>
      <c r="Q823" s="6">
        <v>5</v>
      </c>
      <c r="R823" s="6">
        <v>5</v>
      </c>
      <c r="S823" s="6">
        <v>5</v>
      </c>
      <c r="T823" s="6">
        <v>5</v>
      </c>
      <c r="U823" s="6">
        <v>5</v>
      </c>
      <c r="V823" s="6">
        <v>5</v>
      </c>
      <c r="W823" s="6">
        <f>VLOOKUP(D823,'[1]EE con sedes'!D:AA,24,0)</f>
        <v>5</v>
      </c>
      <c r="X823" s="6">
        <v>5</v>
      </c>
      <c r="Y823" s="6">
        <v>5</v>
      </c>
      <c r="Z823" s="6">
        <f t="shared" si="36"/>
        <v>1</v>
      </c>
      <c r="AA823" s="39">
        <f t="shared" si="37"/>
        <v>1.25</v>
      </c>
      <c r="AB823" s="23">
        <f t="shared" si="38"/>
        <v>-0.25</v>
      </c>
    </row>
    <row r="824" spans="1:28">
      <c r="A824" s="5" t="s">
        <v>2467</v>
      </c>
      <c r="B824" s="6" t="s">
        <v>2529</v>
      </c>
      <c r="C824" s="5" t="s">
        <v>2530</v>
      </c>
      <c r="D824" s="6" t="s">
        <v>2545</v>
      </c>
      <c r="E824" s="6" t="s">
        <v>2546</v>
      </c>
      <c r="F824" s="5" t="s">
        <v>2547</v>
      </c>
      <c r="G824" s="5" t="s">
        <v>9</v>
      </c>
      <c r="H824" s="6">
        <v>11</v>
      </c>
      <c r="I824" s="6">
        <v>7</v>
      </c>
      <c r="J824" s="6">
        <v>7</v>
      </c>
      <c r="K824" s="6">
        <v>7</v>
      </c>
      <c r="L824" s="6">
        <v>7</v>
      </c>
      <c r="M824" s="6">
        <v>7</v>
      </c>
      <c r="N824" s="6">
        <v>7</v>
      </c>
      <c r="O824" s="6">
        <v>7</v>
      </c>
      <c r="P824" s="6">
        <v>8</v>
      </c>
      <c r="Q824" s="6">
        <v>8</v>
      </c>
      <c r="R824" s="6">
        <v>8</v>
      </c>
      <c r="S824" s="6">
        <v>8</v>
      </c>
      <c r="T824" s="6">
        <v>8</v>
      </c>
      <c r="U824" s="6">
        <v>8</v>
      </c>
      <c r="V824" s="6">
        <v>8</v>
      </c>
      <c r="W824" s="6">
        <f>VLOOKUP(D824,'[1]EE con sedes'!D:AA,24,0)</f>
        <v>8</v>
      </c>
      <c r="X824" s="6">
        <v>8</v>
      </c>
      <c r="Y824" s="6">
        <v>8</v>
      </c>
      <c r="Z824" s="6">
        <f t="shared" si="36"/>
        <v>-3</v>
      </c>
      <c r="AA824" s="39">
        <f t="shared" si="37"/>
        <v>0.72727272727272729</v>
      </c>
      <c r="AB824" s="23">
        <f t="shared" si="38"/>
        <v>0.27272727272727271</v>
      </c>
    </row>
    <row r="825" spans="1:28">
      <c r="A825" s="5" t="s">
        <v>2467</v>
      </c>
      <c r="B825" s="6" t="s">
        <v>2529</v>
      </c>
      <c r="C825" s="5" t="s">
        <v>2530</v>
      </c>
      <c r="D825" s="6" t="s">
        <v>2548</v>
      </c>
      <c r="E825" s="6" t="s">
        <v>2549</v>
      </c>
      <c r="F825" s="5" t="s">
        <v>2550</v>
      </c>
      <c r="G825" s="5" t="s">
        <v>9</v>
      </c>
      <c r="H825" s="6">
        <v>8</v>
      </c>
      <c r="I825" s="6">
        <v>7</v>
      </c>
      <c r="J825" s="6">
        <v>8</v>
      </c>
      <c r="K825" s="6">
        <v>8</v>
      </c>
      <c r="L825" s="6">
        <v>8</v>
      </c>
      <c r="M825" s="6">
        <v>9</v>
      </c>
      <c r="N825" s="6">
        <v>9</v>
      </c>
      <c r="O825" s="6">
        <v>9</v>
      </c>
      <c r="P825" s="6">
        <v>9</v>
      </c>
      <c r="Q825" s="6">
        <v>9</v>
      </c>
      <c r="R825" s="6">
        <v>9</v>
      </c>
      <c r="S825" s="6">
        <v>9</v>
      </c>
      <c r="T825" s="6">
        <v>9</v>
      </c>
      <c r="U825" s="6">
        <v>9</v>
      </c>
      <c r="V825" s="6">
        <v>9</v>
      </c>
      <c r="W825" s="6">
        <f>VLOOKUP(D825,'[1]EE con sedes'!D:AA,24,0)</f>
        <v>9</v>
      </c>
      <c r="X825" s="6">
        <v>9</v>
      </c>
      <c r="Y825" s="6">
        <v>9</v>
      </c>
      <c r="Z825" s="6">
        <f t="shared" si="36"/>
        <v>1</v>
      </c>
      <c r="AA825" s="39">
        <f t="shared" si="37"/>
        <v>1.125</v>
      </c>
      <c r="AB825" s="23">
        <f t="shared" si="38"/>
        <v>-0.125</v>
      </c>
    </row>
    <row r="826" spans="1:28">
      <c r="A826" s="5" t="s">
        <v>2551</v>
      </c>
      <c r="B826" s="6" t="s">
        <v>2552</v>
      </c>
      <c r="C826" s="5" t="s">
        <v>2553</v>
      </c>
      <c r="D826" s="6" t="s">
        <v>2554</v>
      </c>
      <c r="E826" s="6" t="s">
        <v>2555</v>
      </c>
      <c r="F826" s="5" t="s">
        <v>2556</v>
      </c>
      <c r="G826" s="5" t="s">
        <v>5</v>
      </c>
      <c r="H826" s="6">
        <v>189</v>
      </c>
      <c r="I826" s="6">
        <v>154</v>
      </c>
      <c r="J826" s="6">
        <v>167</v>
      </c>
      <c r="K826" s="6">
        <v>177</v>
      </c>
      <c r="L826" s="6">
        <v>180</v>
      </c>
      <c r="M826" s="6">
        <v>185</v>
      </c>
      <c r="N826" s="6">
        <v>189</v>
      </c>
      <c r="O826" s="6">
        <v>190</v>
      </c>
      <c r="P826" s="6">
        <v>190</v>
      </c>
      <c r="Q826" s="6">
        <v>190</v>
      </c>
      <c r="R826" s="6">
        <v>192</v>
      </c>
      <c r="S826" s="6">
        <v>192</v>
      </c>
      <c r="T826" s="6">
        <v>193</v>
      </c>
      <c r="U826" s="6">
        <v>193</v>
      </c>
      <c r="V826" s="6">
        <v>192</v>
      </c>
      <c r="W826" s="6">
        <f>VLOOKUP(D826,'[1]EE con sedes'!D:AA,24,0)</f>
        <v>191</v>
      </c>
      <c r="X826" s="6">
        <v>192</v>
      </c>
      <c r="Y826" s="6">
        <v>192</v>
      </c>
      <c r="Z826" s="6">
        <f t="shared" si="36"/>
        <v>3</v>
      </c>
      <c r="AA826" s="39">
        <f t="shared" si="37"/>
        <v>1.0158730158730158</v>
      </c>
      <c r="AB826" s="23">
        <f t="shared" si="38"/>
        <v>-1.5873015873015817E-2</v>
      </c>
    </row>
    <row r="827" spans="1:28">
      <c r="A827" s="5" t="s">
        <v>2551</v>
      </c>
      <c r="B827" s="6" t="s">
        <v>2552</v>
      </c>
      <c r="C827" s="5" t="s">
        <v>2553</v>
      </c>
      <c r="D827" s="6" t="s">
        <v>2552</v>
      </c>
      <c r="E827" s="6" t="s">
        <v>2557</v>
      </c>
      <c r="F827" s="5" t="s">
        <v>2558</v>
      </c>
      <c r="G827" s="5" t="s">
        <v>5</v>
      </c>
      <c r="H827" s="6">
        <v>271</v>
      </c>
      <c r="I827" s="6">
        <v>179</v>
      </c>
      <c r="J827" s="6">
        <v>180</v>
      </c>
      <c r="K827" s="6">
        <v>186</v>
      </c>
      <c r="L827" s="6">
        <v>188</v>
      </c>
      <c r="M827" s="6">
        <v>192</v>
      </c>
      <c r="N827" s="6">
        <v>266</v>
      </c>
      <c r="O827" s="6">
        <v>266</v>
      </c>
      <c r="P827" s="6">
        <v>267</v>
      </c>
      <c r="Q827" s="6">
        <v>267</v>
      </c>
      <c r="R827" s="6">
        <v>267</v>
      </c>
      <c r="S827" s="6">
        <v>267</v>
      </c>
      <c r="T827" s="6">
        <v>267</v>
      </c>
      <c r="U827" s="6">
        <v>267</v>
      </c>
      <c r="V827" s="6">
        <v>266</v>
      </c>
      <c r="W827" s="6">
        <f>VLOOKUP(D827,'[1]EE con sedes'!D:AA,24,0)</f>
        <v>266</v>
      </c>
      <c r="X827" s="6">
        <v>268</v>
      </c>
      <c r="Y827" s="6">
        <v>267</v>
      </c>
      <c r="Z827" s="6">
        <f t="shared" si="36"/>
        <v>-4</v>
      </c>
      <c r="AA827" s="39">
        <f t="shared" si="37"/>
        <v>0.98523985239852396</v>
      </c>
      <c r="AB827" s="23">
        <f t="shared" si="38"/>
        <v>1.4760147601476037E-2</v>
      </c>
    </row>
    <row r="828" spans="1:28">
      <c r="A828" s="5" t="s">
        <v>2551</v>
      </c>
      <c r="B828" s="6" t="s">
        <v>2552</v>
      </c>
      <c r="C828" s="5" t="s">
        <v>2553</v>
      </c>
      <c r="D828" s="6" t="s">
        <v>2559</v>
      </c>
      <c r="E828" s="6" t="s">
        <v>2560</v>
      </c>
      <c r="F828" s="5" t="s">
        <v>2561</v>
      </c>
      <c r="G828" s="5" t="s">
        <v>9</v>
      </c>
      <c r="H828" s="6">
        <v>6</v>
      </c>
      <c r="I828" s="6">
        <v>2</v>
      </c>
      <c r="J828" s="6">
        <v>2</v>
      </c>
      <c r="K828" s="6">
        <v>4</v>
      </c>
      <c r="L828" s="6">
        <v>4</v>
      </c>
      <c r="M828" s="6">
        <v>2</v>
      </c>
      <c r="N828" s="6">
        <v>2</v>
      </c>
      <c r="O828" s="6">
        <v>2</v>
      </c>
      <c r="P828" s="6">
        <v>2</v>
      </c>
      <c r="Q828" s="6">
        <v>2</v>
      </c>
      <c r="R828" s="6">
        <v>2</v>
      </c>
      <c r="S828" s="6">
        <v>2</v>
      </c>
      <c r="T828" s="6">
        <v>2</v>
      </c>
      <c r="U828" s="6">
        <v>2</v>
      </c>
      <c r="V828" s="6">
        <v>2</v>
      </c>
      <c r="W828" s="6">
        <f>VLOOKUP(D828,'[1]EE con sedes'!D:AA,24,0)</f>
        <v>2</v>
      </c>
      <c r="X828" s="6">
        <v>2</v>
      </c>
      <c r="Y828" s="6">
        <v>2</v>
      </c>
      <c r="Z828" s="6">
        <f t="shared" si="36"/>
        <v>-4</v>
      </c>
      <c r="AA828" s="39">
        <f t="shared" si="37"/>
        <v>0.33333333333333331</v>
      </c>
      <c r="AB828" s="23">
        <f t="shared" si="38"/>
        <v>0.66666666666666674</v>
      </c>
    </row>
    <row r="829" spans="1:28">
      <c r="A829" s="5" t="s">
        <v>2551</v>
      </c>
      <c r="B829" s="6" t="s">
        <v>2552</v>
      </c>
      <c r="C829" s="5" t="s">
        <v>2553</v>
      </c>
      <c r="D829" s="6" t="s">
        <v>2562</v>
      </c>
      <c r="E829" s="6" t="s">
        <v>2563</v>
      </c>
      <c r="F829" s="5" t="s">
        <v>2564</v>
      </c>
      <c r="G829" s="5" t="s">
        <v>9</v>
      </c>
      <c r="H829" s="6">
        <v>18</v>
      </c>
      <c r="I829" s="6">
        <v>1</v>
      </c>
      <c r="J829" s="6">
        <v>1</v>
      </c>
      <c r="K829" s="6">
        <v>16</v>
      </c>
      <c r="L829" s="6">
        <v>16</v>
      </c>
      <c r="M829" s="6">
        <v>17</v>
      </c>
      <c r="N829" s="6">
        <v>18</v>
      </c>
      <c r="O829" s="6">
        <v>18</v>
      </c>
      <c r="P829" s="6">
        <v>18</v>
      </c>
      <c r="Q829" s="6">
        <v>18</v>
      </c>
      <c r="R829" s="6">
        <v>18</v>
      </c>
      <c r="S829" s="6">
        <v>18</v>
      </c>
      <c r="T829" s="6">
        <v>18</v>
      </c>
      <c r="U829" s="6">
        <v>18</v>
      </c>
      <c r="V829" s="6">
        <v>18</v>
      </c>
      <c r="W829" s="6">
        <f>VLOOKUP(D829,'[1]EE con sedes'!D:AA,24,0)</f>
        <v>19</v>
      </c>
      <c r="X829" s="6">
        <v>19</v>
      </c>
      <c r="Y829" s="6">
        <v>19</v>
      </c>
      <c r="Z829" s="6">
        <f t="shared" si="36"/>
        <v>1</v>
      </c>
      <c r="AA829" s="39">
        <f t="shared" si="37"/>
        <v>1.0555555555555556</v>
      </c>
      <c r="AB829" s="23">
        <f t="shared" si="38"/>
        <v>-5.555555555555558E-2</v>
      </c>
    </row>
    <row r="830" spans="1:28">
      <c r="A830" s="5" t="s">
        <v>2551</v>
      </c>
      <c r="B830" s="6" t="s">
        <v>2552</v>
      </c>
      <c r="C830" s="5" t="s">
        <v>2553</v>
      </c>
      <c r="D830" s="6" t="s">
        <v>2565</v>
      </c>
      <c r="E830" s="6" t="s">
        <v>2566</v>
      </c>
      <c r="F830" s="5" t="s">
        <v>2567</v>
      </c>
      <c r="G830" s="5" t="s">
        <v>9</v>
      </c>
      <c r="H830" s="6">
        <v>7</v>
      </c>
      <c r="I830" s="6">
        <v>4</v>
      </c>
      <c r="J830" s="6">
        <v>4</v>
      </c>
      <c r="K830" s="6">
        <v>7</v>
      </c>
      <c r="L830" s="6">
        <v>7</v>
      </c>
      <c r="M830" s="6">
        <v>7</v>
      </c>
      <c r="N830" s="6">
        <v>7</v>
      </c>
      <c r="O830" s="6">
        <v>7</v>
      </c>
      <c r="P830" s="6">
        <v>7</v>
      </c>
      <c r="Q830" s="6">
        <v>7</v>
      </c>
      <c r="R830" s="6">
        <v>7</v>
      </c>
      <c r="S830" s="6">
        <v>7</v>
      </c>
      <c r="T830" s="6">
        <v>7</v>
      </c>
      <c r="U830" s="6">
        <v>7</v>
      </c>
      <c r="V830" s="6">
        <v>7</v>
      </c>
      <c r="W830" s="6">
        <f>VLOOKUP(D830,'[1]EE con sedes'!D:AA,24,0)</f>
        <v>7</v>
      </c>
      <c r="X830" s="6">
        <v>7</v>
      </c>
      <c r="Y830" s="6">
        <v>7</v>
      </c>
      <c r="Z830" s="6">
        <f t="shared" si="36"/>
        <v>0</v>
      </c>
      <c r="AA830" s="39">
        <f t="shared" si="37"/>
        <v>1</v>
      </c>
      <c r="AB830" s="23">
        <f t="shared" si="38"/>
        <v>0</v>
      </c>
    </row>
    <row r="831" spans="1:28">
      <c r="A831" s="5" t="s">
        <v>2551</v>
      </c>
      <c r="B831" s="6" t="s">
        <v>2568</v>
      </c>
      <c r="C831" s="5" t="s">
        <v>2569</v>
      </c>
      <c r="D831" s="6" t="s">
        <v>2568</v>
      </c>
      <c r="E831" s="6" t="s">
        <v>2570</v>
      </c>
      <c r="F831" s="5" t="s">
        <v>2571</v>
      </c>
      <c r="G831" s="5" t="s">
        <v>5</v>
      </c>
      <c r="H831" s="6">
        <v>272</v>
      </c>
      <c r="I831" s="6">
        <v>226</v>
      </c>
      <c r="J831" s="6">
        <v>235</v>
      </c>
      <c r="K831" s="6">
        <v>246</v>
      </c>
      <c r="L831" s="6">
        <v>252</v>
      </c>
      <c r="M831" s="6">
        <v>255</v>
      </c>
      <c r="N831" s="6">
        <v>255</v>
      </c>
      <c r="O831" s="6">
        <v>256</v>
      </c>
      <c r="P831" s="6">
        <v>255</v>
      </c>
      <c r="Q831" s="6">
        <v>255</v>
      </c>
      <c r="R831" s="6">
        <v>255</v>
      </c>
      <c r="S831" s="6">
        <v>255</v>
      </c>
      <c r="T831" s="6">
        <v>254</v>
      </c>
      <c r="U831" s="6">
        <v>254</v>
      </c>
      <c r="V831" s="6">
        <v>254</v>
      </c>
      <c r="W831" s="6">
        <f>VLOOKUP(D831,'[1]EE con sedes'!D:AA,24,0)</f>
        <v>254</v>
      </c>
      <c r="X831" s="6">
        <v>252</v>
      </c>
      <c r="Y831" s="6">
        <v>250</v>
      </c>
      <c r="Z831" s="6">
        <f t="shared" si="36"/>
        <v>-22</v>
      </c>
      <c r="AA831" s="39">
        <f t="shared" si="37"/>
        <v>0.91911764705882348</v>
      </c>
      <c r="AB831" s="23">
        <f t="shared" si="38"/>
        <v>8.0882352941176516E-2</v>
      </c>
    </row>
    <row r="832" spans="1:28">
      <c r="A832" s="5" t="s">
        <v>2551</v>
      </c>
      <c r="B832" s="6" t="s">
        <v>2568</v>
      </c>
      <c r="C832" s="5" t="s">
        <v>2569</v>
      </c>
      <c r="D832" s="6" t="s">
        <v>2572</v>
      </c>
      <c r="E832" s="6" t="s">
        <v>2573</v>
      </c>
      <c r="F832" s="5" t="s">
        <v>2574</v>
      </c>
      <c r="G832" s="5" t="s">
        <v>9</v>
      </c>
      <c r="H832" s="6">
        <v>12</v>
      </c>
      <c r="I832" s="6"/>
      <c r="J832" s="6">
        <v>7</v>
      </c>
      <c r="K832" s="6">
        <v>8</v>
      </c>
      <c r="L832" s="6">
        <v>8</v>
      </c>
      <c r="M832" s="6">
        <v>8</v>
      </c>
      <c r="N832" s="6">
        <v>8</v>
      </c>
      <c r="O832" s="6">
        <v>8</v>
      </c>
      <c r="P832" s="6">
        <v>8</v>
      </c>
      <c r="Q832" s="6">
        <v>8</v>
      </c>
      <c r="R832" s="6">
        <v>8</v>
      </c>
      <c r="S832" s="6">
        <v>6</v>
      </c>
      <c r="T832" s="6">
        <v>6</v>
      </c>
      <c r="U832" s="6">
        <v>6</v>
      </c>
      <c r="V832" s="6">
        <v>6</v>
      </c>
      <c r="W832" s="6">
        <f>VLOOKUP(D832,'[1]EE con sedes'!D:AA,24,0)</f>
        <v>6</v>
      </c>
      <c r="X832" s="6">
        <v>6</v>
      </c>
      <c r="Y832" s="6">
        <v>7</v>
      </c>
      <c r="Z832" s="6">
        <f t="shared" si="36"/>
        <v>-5</v>
      </c>
      <c r="AA832" s="39">
        <f t="shared" si="37"/>
        <v>0.58333333333333337</v>
      </c>
      <c r="AB832" s="23">
        <f t="shared" si="38"/>
        <v>0.41666666666666663</v>
      </c>
    </row>
    <row r="833" spans="1:28">
      <c r="A833" s="5" t="s">
        <v>2551</v>
      </c>
      <c r="B833" s="6" t="s">
        <v>2568</v>
      </c>
      <c r="C833" s="5" t="s">
        <v>2569</v>
      </c>
      <c r="D833" s="6" t="s">
        <v>2575</v>
      </c>
      <c r="E833" s="6" t="s">
        <v>2576</v>
      </c>
      <c r="F833" s="5" t="s">
        <v>2577</v>
      </c>
      <c r="G833" s="5" t="s">
        <v>9</v>
      </c>
      <c r="H833" s="6">
        <v>4</v>
      </c>
      <c r="I833" s="6"/>
      <c r="J833" s="6">
        <v>3</v>
      </c>
      <c r="K833" s="6">
        <v>3</v>
      </c>
      <c r="L833" s="6">
        <v>3</v>
      </c>
      <c r="M833" s="6">
        <v>4</v>
      </c>
      <c r="N833" s="6">
        <v>4</v>
      </c>
      <c r="O833" s="6">
        <v>4</v>
      </c>
      <c r="P833" s="6">
        <v>3</v>
      </c>
      <c r="Q833" s="6">
        <v>3</v>
      </c>
      <c r="R833" s="6">
        <v>3</v>
      </c>
      <c r="S833" s="6">
        <v>2</v>
      </c>
      <c r="T833" s="6">
        <v>2</v>
      </c>
      <c r="U833" s="6">
        <v>2</v>
      </c>
      <c r="V833" s="6">
        <v>2</v>
      </c>
      <c r="W833" s="6">
        <f>VLOOKUP(D833,'[1]EE con sedes'!D:AA,24,0)</f>
        <v>2</v>
      </c>
      <c r="X833" s="6">
        <v>2</v>
      </c>
      <c r="Y833" s="6">
        <v>2</v>
      </c>
      <c r="Z833" s="6">
        <f t="shared" si="36"/>
        <v>-2</v>
      </c>
      <c r="AA833" s="39">
        <f t="shared" si="37"/>
        <v>0.5</v>
      </c>
      <c r="AB833" s="23">
        <f t="shared" si="38"/>
        <v>0.5</v>
      </c>
    </row>
    <row r="834" spans="1:28">
      <c r="A834" s="5" t="s">
        <v>2551</v>
      </c>
      <c r="B834" s="6" t="s">
        <v>2578</v>
      </c>
      <c r="C834" s="5" t="s">
        <v>2579</v>
      </c>
      <c r="D834" s="6" t="s">
        <v>2580</v>
      </c>
      <c r="E834" s="6" t="s">
        <v>2581</v>
      </c>
      <c r="F834" s="5" t="s">
        <v>2582</v>
      </c>
      <c r="G834" s="5" t="s">
        <v>9</v>
      </c>
      <c r="H834" s="6">
        <v>40</v>
      </c>
      <c r="I834" s="6">
        <v>39</v>
      </c>
      <c r="J834" s="6">
        <v>40</v>
      </c>
      <c r="K834" s="6">
        <v>38</v>
      </c>
      <c r="L834" s="6">
        <v>38</v>
      </c>
      <c r="M834" s="6">
        <v>42</v>
      </c>
      <c r="N834" s="6">
        <v>42</v>
      </c>
      <c r="O834" s="6">
        <v>43</v>
      </c>
      <c r="P834" s="6">
        <v>43</v>
      </c>
      <c r="Q834" s="6">
        <v>45</v>
      </c>
      <c r="R834" s="6">
        <v>45</v>
      </c>
      <c r="S834" s="6">
        <v>45</v>
      </c>
      <c r="T834" s="6">
        <v>45</v>
      </c>
      <c r="U834" s="6">
        <v>45</v>
      </c>
      <c r="V834" s="6">
        <v>45</v>
      </c>
      <c r="W834" s="6">
        <f>VLOOKUP(D834,'[1]EE con sedes'!D:AA,24,0)</f>
        <v>46</v>
      </c>
      <c r="X834" s="6">
        <v>45</v>
      </c>
      <c r="Y834" s="6">
        <v>45</v>
      </c>
      <c r="Z834" s="6">
        <f t="shared" si="36"/>
        <v>5</v>
      </c>
      <c r="AA834" s="39">
        <f t="shared" si="37"/>
        <v>1.125</v>
      </c>
      <c r="AB834" s="23">
        <f t="shared" si="38"/>
        <v>-0.125</v>
      </c>
    </row>
    <row r="835" spans="1:28">
      <c r="A835" s="5" t="s">
        <v>2551</v>
      </c>
      <c r="B835" s="6" t="s">
        <v>2578</v>
      </c>
      <c r="C835" s="5" t="s">
        <v>2579</v>
      </c>
      <c r="D835" s="6" t="s">
        <v>2583</v>
      </c>
      <c r="E835" s="6" t="s">
        <v>2584</v>
      </c>
      <c r="F835" s="5" t="s">
        <v>2585</v>
      </c>
      <c r="G835" s="5" t="s">
        <v>9</v>
      </c>
      <c r="H835" s="6">
        <v>49</v>
      </c>
      <c r="I835" s="6">
        <v>45</v>
      </c>
      <c r="J835" s="6">
        <v>46</v>
      </c>
      <c r="K835" s="6">
        <v>47</v>
      </c>
      <c r="L835" s="6">
        <v>50</v>
      </c>
      <c r="M835" s="6">
        <v>56</v>
      </c>
      <c r="N835" s="6">
        <v>56</v>
      </c>
      <c r="O835" s="6">
        <v>56</v>
      </c>
      <c r="P835" s="6">
        <v>56</v>
      </c>
      <c r="Q835" s="6">
        <v>56</v>
      </c>
      <c r="R835" s="6">
        <v>56</v>
      </c>
      <c r="S835" s="6">
        <v>55</v>
      </c>
      <c r="T835" s="6">
        <v>55</v>
      </c>
      <c r="U835" s="6">
        <v>55</v>
      </c>
      <c r="V835" s="6">
        <v>55</v>
      </c>
      <c r="W835" s="6">
        <f>VLOOKUP(D835,'[1]EE con sedes'!D:AA,24,0)</f>
        <v>55</v>
      </c>
      <c r="X835" s="6">
        <v>54</v>
      </c>
      <c r="Y835" s="6">
        <v>54</v>
      </c>
      <c r="Z835" s="6">
        <f t="shared" si="36"/>
        <v>5</v>
      </c>
      <c r="AA835" s="39">
        <f t="shared" si="37"/>
        <v>1.1020408163265305</v>
      </c>
      <c r="AB835" s="23">
        <f t="shared" si="38"/>
        <v>-0.1020408163265305</v>
      </c>
    </row>
    <row r="836" spans="1:28">
      <c r="A836" s="5" t="s">
        <v>2551</v>
      </c>
      <c r="B836" s="6" t="s">
        <v>2578</v>
      </c>
      <c r="C836" s="5" t="s">
        <v>2579</v>
      </c>
      <c r="D836" s="6" t="s">
        <v>2578</v>
      </c>
      <c r="E836" s="6" t="s">
        <v>2586</v>
      </c>
      <c r="F836" s="5" t="s">
        <v>2587</v>
      </c>
      <c r="G836" s="5" t="s">
        <v>9</v>
      </c>
      <c r="H836" s="6">
        <v>135</v>
      </c>
      <c r="I836" s="6">
        <v>131</v>
      </c>
      <c r="J836" s="6">
        <v>132</v>
      </c>
      <c r="K836" s="6">
        <v>129</v>
      </c>
      <c r="L836" s="6">
        <v>132</v>
      </c>
      <c r="M836" s="6">
        <v>131</v>
      </c>
      <c r="N836" s="6">
        <v>131</v>
      </c>
      <c r="O836" s="6">
        <v>132</v>
      </c>
      <c r="P836" s="6">
        <v>131</v>
      </c>
      <c r="Q836" s="6">
        <v>131</v>
      </c>
      <c r="R836" s="6">
        <v>131</v>
      </c>
      <c r="S836" s="6">
        <v>131</v>
      </c>
      <c r="T836" s="6">
        <v>131</v>
      </c>
      <c r="U836" s="6">
        <v>131</v>
      </c>
      <c r="V836" s="6">
        <v>131</v>
      </c>
      <c r="W836" s="6">
        <f>VLOOKUP(D836,'[1]EE con sedes'!D:AA,24,0)</f>
        <v>132</v>
      </c>
      <c r="X836" s="6">
        <v>129</v>
      </c>
      <c r="Y836" s="6">
        <v>129</v>
      </c>
      <c r="Z836" s="6">
        <f t="shared" si="36"/>
        <v>-6</v>
      </c>
      <c r="AA836" s="39">
        <f t="shared" si="37"/>
        <v>0.9555555555555556</v>
      </c>
      <c r="AB836" s="23">
        <f t="shared" si="38"/>
        <v>4.4444444444444398E-2</v>
      </c>
    </row>
    <row r="837" spans="1:28">
      <c r="A837" s="5" t="s">
        <v>2588</v>
      </c>
      <c r="B837" s="6" t="s">
        <v>2589</v>
      </c>
      <c r="C837" s="5" t="s">
        <v>2590</v>
      </c>
      <c r="D837" s="6" t="s">
        <v>2591</v>
      </c>
      <c r="E837" s="6" t="s">
        <v>2592</v>
      </c>
      <c r="F837" s="5" t="s">
        <v>1100</v>
      </c>
      <c r="G837" s="5" t="s">
        <v>5</v>
      </c>
      <c r="H837" s="6">
        <v>272</v>
      </c>
      <c r="I837" s="6">
        <v>226</v>
      </c>
      <c r="J837" s="6">
        <v>226</v>
      </c>
      <c r="K837" s="6">
        <v>231</v>
      </c>
      <c r="L837" s="6">
        <v>245</v>
      </c>
      <c r="M837" s="6">
        <v>253</v>
      </c>
      <c r="N837" s="6">
        <v>256</v>
      </c>
      <c r="O837" s="6">
        <v>257</v>
      </c>
      <c r="P837" s="6">
        <v>256</v>
      </c>
      <c r="Q837" s="6">
        <v>255</v>
      </c>
      <c r="R837" s="6">
        <v>255</v>
      </c>
      <c r="S837" s="6">
        <v>255</v>
      </c>
      <c r="T837" s="6">
        <v>255</v>
      </c>
      <c r="U837" s="6">
        <v>255</v>
      </c>
      <c r="V837" s="6">
        <v>257</v>
      </c>
      <c r="W837" s="6">
        <f>VLOOKUP(D837,'[1]EE con sedes'!D:AA,24,0)</f>
        <v>257</v>
      </c>
      <c r="X837" s="6">
        <v>257</v>
      </c>
      <c r="Y837" s="6">
        <v>257</v>
      </c>
      <c r="Z837" s="6">
        <f t="shared" si="36"/>
        <v>-15</v>
      </c>
      <c r="AA837" s="39">
        <f t="shared" si="37"/>
        <v>0.94485294117647056</v>
      </c>
      <c r="AB837" s="23">
        <f t="shared" si="38"/>
        <v>5.5147058823529438E-2</v>
      </c>
    </row>
    <row r="838" spans="1:28">
      <c r="A838" s="5" t="s">
        <v>2588</v>
      </c>
      <c r="B838" s="6" t="s">
        <v>2589</v>
      </c>
      <c r="C838" s="5" t="s">
        <v>2590</v>
      </c>
      <c r="D838" s="6" t="s">
        <v>2593</v>
      </c>
      <c r="E838" s="6" t="s">
        <v>2594</v>
      </c>
      <c r="F838" s="5" t="s">
        <v>2595</v>
      </c>
      <c r="G838" s="5" t="s">
        <v>9</v>
      </c>
      <c r="H838" s="6">
        <v>33</v>
      </c>
      <c r="I838" s="6">
        <v>26</v>
      </c>
      <c r="J838" s="6">
        <v>26</v>
      </c>
      <c r="K838" s="6">
        <v>25</v>
      </c>
      <c r="L838" s="6">
        <v>24</v>
      </c>
      <c r="M838" s="6">
        <v>23</v>
      </c>
      <c r="N838" s="6">
        <v>24</v>
      </c>
      <c r="O838" s="6">
        <v>24</v>
      </c>
      <c r="P838" s="6">
        <v>24</v>
      </c>
      <c r="Q838" s="6">
        <v>24</v>
      </c>
      <c r="R838" s="6">
        <v>24</v>
      </c>
      <c r="S838" s="6">
        <v>24</v>
      </c>
      <c r="T838" s="6">
        <v>24</v>
      </c>
      <c r="U838" s="6">
        <v>24</v>
      </c>
      <c r="V838" s="6">
        <v>23</v>
      </c>
      <c r="W838" s="6">
        <f>VLOOKUP(D838,'[1]EE con sedes'!D:AA,24,0)</f>
        <v>23</v>
      </c>
      <c r="X838" s="6">
        <v>23</v>
      </c>
      <c r="Y838" s="6">
        <v>23</v>
      </c>
      <c r="Z838" s="6">
        <f t="shared" si="36"/>
        <v>-10</v>
      </c>
      <c r="AA838" s="39">
        <f t="shared" si="37"/>
        <v>0.69696969696969702</v>
      </c>
      <c r="AB838" s="23">
        <f t="shared" si="38"/>
        <v>0.30303030303030298</v>
      </c>
    </row>
    <row r="839" spans="1:28">
      <c r="A839" s="5" t="s">
        <v>2588</v>
      </c>
      <c r="B839" s="6" t="s">
        <v>2589</v>
      </c>
      <c r="C839" s="5" t="s">
        <v>2590</v>
      </c>
      <c r="D839" s="6" t="s">
        <v>2596</v>
      </c>
      <c r="E839" s="6" t="s">
        <v>2597</v>
      </c>
      <c r="F839" s="5" t="s">
        <v>2598</v>
      </c>
      <c r="G839" s="5" t="s">
        <v>9</v>
      </c>
      <c r="H839" s="6">
        <v>19</v>
      </c>
      <c r="I839" s="6">
        <v>15</v>
      </c>
      <c r="J839" s="6">
        <v>15</v>
      </c>
      <c r="K839" s="6">
        <v>15</v>
      </c>
      <c r="L839" s="6">
        <v>11</v>
      </c>
      <c r="M839" s="6">
        <v>11</v>
      </c>
      <c r="N839" s="6">
        <v>12</v>
      </c>
      <c r="O839" s="6">
        <v>12</v>
      </c>
      <c r="P839" s="6">
        <v>12</v>
      </c>
      <c r="Q839" s="6">
        <v>12</v>
      </c>
      <c r="R839" s="6">
        <v>12</v>
      </c>
      <c r="S839" s="6">
        <v>12</v>
      </c>
      <c r="T839" s="6">
        <v>12</v>
      </c>
      <c r="U839" s="6">
        <v>12</v>
      </c>
      <c r="V839" s="6">
        <v>12</v>
      </c>
      <c r="W839" s="6">
        <f>VLOOKUP(D839,'[1]EE con sedes'!D:AA,24,0)</f>
        <v>12</v>
      </c>
      <c r="X839" s="6">
        <v>12</v>
      </c>
      <c r="Y839" s="6">
        <v>12</v>
      </c>
      <c r="Z839" s="6">
        <f t="shared" si="36"/>
        <v>-7</v>
      </c>
      <c r="AA839" s="39">
        <f t="shared" si="37"/>
        <v>0.63157894736842102</v>
      </c>
      <c r="AB839" s="23">
        <f t="shared" si="38"/>
        <v>0.36842105263157898</v>
      </c>
    </row>
    <row r="840" spans="1:28">
      <c r="A840" s="5" t="s">
        <v>2588</v>
      </c>
      <c r="B840" s="6" t="s">
        <v>2589</v>
      </c>
      <c r="C840" s="5" t="s">
        <v>2590</v>
      </c>
      <c r="D840" s="6" t="s">
        <v>2599</v>
      </c>
      <c r="E840" s="6" t="s">
        <v>2600</v>
      </c>
      <c r="F840" s="5" t="s">
        <v>2601</v>
      </c>
      <c r="G840" s="5" t="s">
        <v>9</v>
      </c>
      <c r="H840" s="6">
        <v>15</v>
      </c>
      <c r="I840" s="6">
        <v>12</v>
      </c>
      <c r="J840" s="6">
        <v>12</v>
      </c>
      <c r="K840" s="6">
        <v>14</v>
      </c>
      <c r="L840" s="6">
        <v>16</v>
      </c>
      <c r="M840" s="6">
        <v>16</v>
      </c>
      <c r="N840" s="6">
        <v>16</v>
      </c>
      <c r="O840" s="6">
        <v>16</v>
      </c>
      <c r="P840" s="6">
        <v>16</v>
      </c>
      <c r="Q840" s="6">
        <v>16</v>
      </c>
      <c r="R840" s="6">
        <v>16</v>
      </c>
      <c r="S840" s="6">
        <v>16</v>
      </c>
      <c r="T840" s="6">
        <v>16</v>
      </c>
      <c r="U840" s="6">
        <v>16</v>
      </c>
      <c r="V840" s="6">
        <v>16</v>
      </c>
      <c r="W840" s="6">
        <f>VLOOKUP(D840,'[1]EE con sedes'!D:AA,24,0)</f>
        <v>16</v>
      </c>
      <c r="X840" s="6">
        <v>16</v>
      </c>
      <c r="Y840" s="6">
        <v>16</v>
      </c>
      <c r="Z840" s="6">
        <f t="shared" si="36"/>
        <v>1</v>
      </c>
      <c r="AA840" s="39">
        <f t="shared" si="37"/>
        <v>1.0666666666666667</v>
      </c>
      <c r="AB840" s="23">
        <f t="shared" si="38"/>
        <v>-6.6666666666666652E-2</v>
      </c>
    </row>
    <row r="841" spans="1:28">
      <c r="A841" s="5" t="s">
        <v>2588</v>
      </c>
      <c r="B841" s="6" t="s">
        <v>2589</v>
      </c>
      <c r="C841" s="5" t="s">
        <v>2590</v>
      </c>
      <c r="D841" s="6" t="s">
        <v>2602</v>
      </c>
      <c r="E841" s="6" t="s">
        <v>2603</v>
      </c>
      <c r="F841" s="5" t="s">
        <v>2604</v>
      </c>
      <c r="G841" s="5" t="s">
        <v>9</v>
      </c>
      <c r="H841" s="6">
        <v>18</v>
      </c>
      <c r="I841" s="6">
        <v>17</v>
      </c>
      <c r="J841" s="6">
        <v>17</v>
      </c>
      <c r="K841" s="6">
        <v>17</v>
      </c>
      <c r="L841" s="6">
        <v>18</v>
      </c>
      <c r="M841" s="6">
        <v>19</v>
      </c>
      <c r="N841" s="6">
        <v>20</v>
      </c>
      <c r="O841" s="6">
        <v>20</v>
      </c>
      <c r="P841" s="6">
        <v>20</v>
      </c>
      <c r="Q841" s="6">
        <v>20</v>
      </c>
      <c r="R841" s="6">
        <v>20</v>
      </c>
      <c r="S841" s="6">
        <v>20</v>
      </c>
      <c r="T841" s="6">
        <v>20</v>
      </c>
      <c r="U841" s="6">
        <v>20</v>
      </c>
      <c r="V841" s="6">
        <v>20</v>
      </c>
      <c r="W841" s="6">
        <f>VLOOKUP(D841,'[1]EE con sedes'!D:AA,24,0)</f>
        <v>20</v>
      </c>
      <c r="X841" s="6">
        <v>20</v>
      </c>
      <c r="Y841" s="6">
        <v>20</v>
      </c>
      <c r="Z841" s="6">
        <f t="shared" ref="Z841:Z904" si="39">Y841-H841</f>
        <v>2</v>
      </c>
      <c r="AA841" s="39">
        <f t="shared" ref="AA841:AA904" si="40">Y841/H841</f>
        <v>1.1111111111111112</v>
      </c>
      <c r="AB841" s="23">
        <f t="shared" si="38"/>
        <v>-0.11111111111111116</v>
      </c>
    </row>
    <row r="842" spans="1:28">
      <c r="A842" s="5" t="s">
        <v>2588</v>
      </c>
      <c r="B842" s="6" t="s">
        <v>2589</v>
      </c>
      <c r="C842" s="5" t="s">
        <v>2590</v>
      </c>
      <c r="D842" s="6" t="s">
        <v>2605</v>
      </c>
      <c r="E842" s="6" t="s">
        <v>2606</v>
      </c>
      <c r="F842" s="5" t="s">
        <v>2607</v>
      </c>
      <c r="G842" s="5" t="s">
        <v>9</v>
      </c>
      <c r="H842" s="6">
        <v>18</v>
      </c>
      <c r="I842" s="6">
        <v>13</v>
      </c>
      <c r="J842" s="6">
        <v>13</v>
      </c>
      <c r="K842" s="6">
        <v>11</v>
      </c>
      <c r="L842" s="6">
        <v>11</v>
      </c>
      <c r="M842" s="6">
        <v>10</v>
      </c>
      <c r="N842" s="6">
        <v>10</v>
      </c>
      <c r="O842" s="6">
        <v>11</v>
      </c>
      <c r="P842" s="6">
        <v>11</v>
      </c>
      <c r="Q842" s="6">
        <v>11</v>
      </c>
      <c r="R842" s="6">
        <v>11</v>
      </c>
      <c r="S842" s="6">
        <v>11</v>
      </c>
      <c r="T842" s="6">
        <v>11</v>
      </c>
      <c r="U842" s="6">
        <v>11</v>
      </c>
      <c r="V842" s="6">
        <v>11</v>
      </c>
      <c r="W842" s="6">
        <f>VLOOKUP(D842,'[1]EE con sedes'!D:AA,24,0)</f>
        <v>11</v>
      </c>
      <c r="X842" s="6">
        <v>11</v>
      </c>
      <c r="Y842" s="6">
        <v>11</v>
      </c>
      <c r="Z842" s="6">
        <f t="shared" si="39"/>
        <v>-7</v>
      </c>
      <c r="AA842" s="39">
        <f t="shared" si="40"/>
        <v>0.61111111111111116</v>
      </c>
      <c r="AB842" s="23">
        <f t="shared" ref="AB842:AB905" si="41">100%-AA842</f>
        <v>0.38888888888888884</v>
      </c>
    </row>
    <row r="843" spans="1:28">
      <c r="A843" s="5" t="s">
        <v>2588</v>
      </c>
      <c r="B843" s="6" t="s">
        <v>2589</v>
      </c>
      <c r="C843" s="5" t="s">
        <v>2590</v>
      </c>
      <c r="D843" s="6" t="s">
        <v>2589</v>
      </c>
      <c r="E843" s="6" t="s">
        <v>2608</v>
      </c>
      <c r="F843" s="5" t="s">
        <v>2609</v>
      </c>
      <c r="G843" s="5" t="s">
        <v>5</v>
      </c>
      <c r="H843" s="6">
        <v>383</v>
      </c>
      <c r="I843" s="6">
        <v>255</v>
      </c>
      <c r="J843" s="6">
        <v>255</v>
      </c>
      <c r="K843" s="6">
        <v>272</v>
      </c>
      <c r="L843" s="6">
        <v>273</v>
      </c>
      <c r="M843" s="6">
        <v>355</v>
      </c>
      <c r="N843" s="6">
        <v>361</v>
      </c>
      <c r="O843" s="6">
        <v>376</v>
      </c>
      <c r="P843" s="6">
        <v>377</v>
      </c>
      <c r="Q843" s="6">
        <v>376</v>
      </c>
      <c r="R843" s="6">
        <v>377</v>
      </c>
      <c r="S843" s="6">
        <v>378</v>
      </c>
      <c r="T843" s="6">
        <v>377</v>
      </c>
      <c r="U843" s="6">
        <v>377</v>
      </c>
      <c r="V843" s="6">
        <v>376</v>
      </c>
      <c r="W843" s="6">
        <f>VLOOKUP(D843,'[1]EE con sedes'!D:AA,24,0)</f>
        <v>374</v>
      </c>
      <c r="X843" s="6">
        <v>376</v>
      </c>
      <c r="Y843" s="6">
        <v>375</v>
      </c>
      <c r="Z843" s="6">
        <f t="shared" si="39"/>
        <v>-8</v>
      </c>
      <c r="AA843" s="39">
        <f t="shared" si="40"/>
        <v>0.97911227154046998</v>
      </c>
      <c r="AB843" s="23">
        <f t="shared" si="41"/>
        <v>2.0887728459530019E-2</v>
      </c>
    </row>
    <row r="844" spans="1:28">
      <c r="A844" s="5" t="s">
        <v>2588</v>
      </c>
      <c r="B844" s="6" t="s">
        <v>2589</v>
      </c>
      <c r="C844" s="5" t="s">
        <v>2590</v>
      </c>
      <c r="D844" s="6" t="s">
        <v>2610</v>
      </c>
      <c r="E844" s="6" t="s">
        <v>2611</v>
      </c>
      <c r="F844" s="5" t="s">
        <v>2612</v>
      </c>
      <c r="G844" s="5" t="s">
        <v>9</v>
      </c>
      <c r="H844" s="6">
        <v>4</v>
      </c>
      <c r="I844" s="6">
        <v>4</v>
      </c>
      <c r="J844" s="6">
        <v>4</v>
      </c>
      <c r="K844" s="6">
        <v>3</v>
      </c>
      <c r="L844" s="6">
        <v>3</v>
      </c>
      <c r="M844" s="6">
        <v>3</v>
      </c>
      <c r="N844" s="6">
        <v>3</v>
      </c>
      <c r="O844" s="6">
        <v>3</v>
      </c>
      <c r="P844" s="6">
        <v>4</v>
      </c>
      <c r="Q844" s="6">
        <v>4</v>
      </c>
      <c r="R844" s="6">
        <v>4</v>
      </c>
      <c r="S844" s="6">
        <v>4</v>
      </c>
      <c r="T844" s="6">
        <v>4</v>
      </c>
      <c r="U844" s="6">
        <v>4</v>
      </c>
      <c r="V844" s="6">
        <v>4</v>
      </c>
      <c r="W844" s="6">
        <f>VLOOKUP(D844,'[1]EE con sedes'!D:AA,24,0)</f>
        <v>4</v>
      </c>
      <c r="X844" s="6">
        <v>4</v>
      </c>
      <c r="Y844" s="6">
        <v>4</v>
      </c>
      <c r="Z844" s="6">
        <f t="shared" si="39"/>
        <v>0</v>
      </c>
      <c r="AA844" s="39">
        <f t="shared" si="40"/>
        <v>1</v>
      </c>
      <c r="AB844" s="23">
        <f t="shared" si="41"/>
        <v>0</v>
      </c>
    </row>
    <row r="845" spans="1:28">
      <c r="A845" s="5" t="s">
        <v>2588</v>
      </c>
      <c r="B845" s="6" t="s">
        <v>2589</v>
      </c>
      <c r="C845" s="5" t="s">
        <v>2590</v>
      </c>
      <c r="D845" s="6" t="s">
        <v>2613</v>
      </c>
      <c r="E845" s="6" t="s">
        <v>2614</v>
      </c>
      <c r="F845" s="5" t="s">
        <v>2615</v>
      </c>
      <c r="G845" s="5" t="s">
        <v>9</v>
      </c>
      <c r="H845" s="6">
        <v>11</v>
      </c>
      <c r="I845" s="6">
        <v>9</v>
      </c>
      <c r="J845" s="6">
        <v>9</v>
      </c>
      <c r="K845" s="6">
        <v>9</v>
      </c>
      <c r="L845" s="6">
        <v>12</v>
      </c>
      <c r="M845" s="6">
        <v>12</v>
      </c>
      <c r="N845" s="6">
        <v>13</v>
      </c>
      <c r="O845" s="6">
        <v>13</v>
      </c>
      <c r="P845" s="6">
        <v>14</v>
      </c>
      <c r="Q845" s="6">
        <v>14</v>
      </c>
      <c r="R845" s="6">
        <v>14</v>
      </c>
      <c r="S845" s="6">
        <v>14</v>
      </c>
      <c r="T845" s="6">
        <v>14</v>
      </c>
      <c r="U845" s="6">
        <v>14</v>
      </c>
      <c r="V845" s="6">
        <v>13</v>
      </c>
      <c r="W845" s="6">
        <f>VLOOKUP(D845,'[1]EE con sedes'!D:AA,24,0)</f>
        <v>13</v>
      </c>
      <c r="X845" s="6">
        <v>13</v>
      </c>
      <c r="Y845" s="6">
        <v>13</v>
      </c>
      <c r="Z845" s="6">
        <f t="shared" si="39"/>
        <v>2</v>
      </c>
      <c r="AA845" s="39">
        <f t="shared" si="40"/>
        <v>1.1818181818181819</v>
      </c>
      <c r="AB845" s="23">
        <f t="shared" si="41"/>
        <v>-0.18181818181818188</v>
      </c>
    </row>
    <row r="846" spans="1:28">
      <c r="A846" s="5" t="s">
        <v>2588</v>
      </c>
      <c r="B846" s="6" t="s">
        <v>2616</v>
      </c>
      <c r="C846" s="5" t="s">
        <v>2617</v>
      </c>
      <c r="D846" s="6" t="s">
        <v>2616</v>
      </c>
      <c r="E846" s="6" t="s">
        <v>2618</v>
      </c>
      <c r="F846" s="5" t="s">
        <v>2619</v>
      </c>
      <c r="G846" s="5" t="s">
        <v>9</v>
      </c>
      <c r="H846" s="6">
        <v>127</v>
      </c>
      <c r="I846" s="6">
        <v>1</v>
      </c>
      <c r="J846" s="6">
        <v>104</v>
      </c>
      <c r="K846" s="6">
        <v>106</v>
      </c>
      <c r="L846" s="6">
        <v>104</v>
      </c>
      <c r="M846" s="6">
        <v>110</v>
      </c>
      <c r="N846" s="6">
        <v>111</v>
      </c>
      <c r="O846" s="6">
        <v>111</v>
      </c>
      <c r="P846" s="6">
        <v>111</v>
      </c>
      <c r="Q846" s="6">
        <v>111</v>
      </c>
      <c r="R846" s="6">
        <v>110</v>
      </c>
      <c r="S846" s="6">
        <v>110</v>
      </c>
      <c r="T846" s="6">
        <v>110</v>
      </c>
      <c r="U846" s="6">
        <v>110</v>
      </c>
      <c r="V846" s="6">
        <v>110</v>
      </c>
      <c r="W846" s="6">
        <f>VLOOKUP(D846,'[1]EE con sedes'!D:AA,24,0)</f>
        <v>112</v>
      </c>
      <c r="X846" s="6">
        <v>111</v>
      </c>
      <c r="Y846" s="6">
        <v>110</v>
      </c>
      <c r="Z846" s="6">
        <f t="shared" si="39"/>
        <v>-17</v>
      </c>
      <c r="AA846" s="39">
        <f t="shared" si="40"/>
        <v>0.86614173228346458</v>
      </c>
      <c r="AB846" s="23">
        <f t="shared" si="41"/>
        <v>0.13385826771653542</v>
      </c>
    </row>
    <row r="847" spans="1:28">
      <c r="A847" s="5" t="s">
        <v>2588</v>
      </c>
      <c r="B847" s="6" t="s">
        <v>2616</v>
      </c>
      <c r="C847" s="5" t="s">
        <v>2617</v>
      </c>
      <c r="D847" s="6" t="s">
        <v>2620</v>
      </c>
      <c r="E847" s="6" t="s">
        <v>2621</v>
      </c>
      <c r="F847" s="5" t="s">
        <v>2622</v>
      </c>
      <c r="G847" s="5" t="s">
        <v>9</v>
      </c>
      <c r="H847" s="6">
        <v>6</v>
      </c>
      <c r="I847" s="6"/>
      <c r="J847" s="6">
        <v>4</v>
      </c>
      <c r="K847" s="6">
        <v>4</v>
      </c>
      <c r="L847" s="6">
        <v>4</v>
      </c>
      <c r="M847" s="6">
        <v>4</v>
      </c>
      <c r="N847" s="6">
        <v>4</v>
      </c>
      <c r="O847" s="6">
        <v>4</v>
      </c>
      <c r="P847" s="6">
        <v>4</v>
      </c>
      <c r="Q847" s="6">
        <v>4</v>
      </c>
      <c r="R847" s="6">
        <v>4</v>
      </c>
      <c r="S847" s="6">
        <v>4</v>
      </c>
      <c r="T847" s="6">
        <v>4</v>
      </c>
      <c r="U847" s="6">
        <v>4</v>
      </c>
      <c r="V847" s="6">
        <v>4</v>
      </c>
      <c r="W847" s="6">
        <f>VLOOKUP(D847,'[1]EE con sedes'!D:AA,24,0)</f>
        <v>4</v>
      </c>
      <c r="X847" s="6">
        <v>4</v>
      </c>
      <c r="Y847" s="6">
        <v>4</v>
      </c>
      <c r="Z847" s="6">
        <f t="shared" si="39"/>
        <v>-2</v>
      </c>
      <c r="AA847" s="39">
        <f t="shared" si="40"/>
        <v>0.66666666666666663</v>
      </c>
      <c r="AB847" s="23">
        <f t="shared" si="41"/>
        <v>0.33333333333333337</v>
      </c>
    </row>
    <row r="848" spans="1:28">
      <c r="A848" s="5" t="s">
        <v>2588</v>
      </c>
      <c r="B848" s="6" t="s">
        <v>2616</v>
      </c>
      <c r="C848" s="5" t="s">
        <v>2617</v>
      </c>
      <c r="D848" s="6" t="s">
        <v>2623</v>
      </c>
      <c r="E848" s="6" t="s">
        <v>2624</v>
      </c>
      <c r="F848" s="5" t="s">
        <v>1734</v>
      </c>
      <c r="G848" s="5" t="s">
        <v>9</v>
      </c>
      <c r="H848" s="6">
        <v>7</v>
      </c>
      <c r="I848" s="6">
        <v>1</v>
      </c>
      <c r="J848" s="6">
        <v>3</v>
      </c>
      <c r="K848" s="6">
        <v>3</v>
      </c>
      <c r="L848" s="6">
        <v>3</v>
      </c>
      <c r="M848" s="6">
        <v>3</v>
      </c>
      <c r="N848" s="6">
        <v>3</v>
      </c>
      <c r="O848" s="6">
        <v>3</v>
      </c>
      <c r="P848" s="6">
        <v>3</v>
      </c>
      <c r="Q848" s="6">
        <v>3</v>
      </c>
      <c r="R848" s="6">
        <v>3</v>
      </c>
      <c r="S848" s="6">
        <v>3</v>
      </c>
      <c r="T848" s="6">
        <v>3</v>
      </c>
      <c r="U848" s="6">
        <v>3</v>
      </c>
      <c r="V848" s="6">
        <v>3</v>
      </c>
      <c r="W848" s="6">
        <f>VLOOKUP(D848,'[1]EE con sedes'!D:AA,24,0)</f>
        <v>3</v>
      </c>
      <c r="X848" s="6">
        <v>3</v>
      </c>
      <c r="Y848" s="6">
        <v>3</v>
      </c>
      <c r="Z848" s="6">
        <f t="shared" si="39"/>
        <v>-4</v>
      </c>
      <c r="AA848" s="39">
        <f t="shared" si="40"/>
        <v>0.42857142857142855</v>
      </c>
      <c r="AB848" s="23">
        <f t="shared" si="41"/>
        <v>0.5714285714285714</v>
      </c>
    </row>
    <row r="849" spans="1:28">
      <c r="A849" s="5" t="s">
        <v>2588</v>
      </c>
      <c r="B849" s="6" t="s">
        <v>2625</v>
      </c>
      <c r="C849" s="5" t="s">
        <v>108</v>
      </c>
      <c r="D849" s="6" t="s">
        <v>2626</v>
      </c>
      <c r="E849" s="6" t="s">
        <v>2627</v>
      </c>
      <c r="F849" s="5" t="s">
        <v>2628</v>
      </c>
      <c r="G849" s="5" t="s">
        <v>9</v>
      </c>
      <c r="H849" s="6">
        <v>35</v>
      </c>
      <c r="I849" s="6">
        <v>28</v>
      </c>
      <c r="J849" s="6">
        <v>28</v>
      </c>
      <c r="K849" s="6">
        <v>30</v>
      </c>
      <c r="L849" s="6">
        <v>34</v>
      </c>
      <c r="M849" s="6">
        <v>38</v>
      </c>
      <c r="N849" s="6">
        <v>39</v>
      </c>
      <c r="O849" s="6">
        <v>38</v>
      </c>
      <c r="P849" s="6">
        <v>38</v>
      </c>
      <c r="Q849" s="6">
        <v>38</v>
      </c>
      <c r="R849" s="6">
        <v>38</v>
      </c>
      <c r="S849" s="6">
        <v>38</v>
      </c>
      <c r="T849" s="6">
        <v>38</v>
      </c>
      <c r="U849" s="6">
        <v>38</v>
      </c>
      <c r="V849" s="6">
        <v>38</v>
      </c>
      <c r="W849" s="6">
        <f>VLOOKUP(D849,'[1]EE con sedes'!D:AA,24,0)</f>
        <v>38</v>
      </c>
      <c r="X849" s="6">
        <v>39</v>
      </c>
      <c r="Y849" s="6">
        <v>39</v>
      </c>
      <c r="Z849" s="6">
        <f t="shared" si="39"/>
        <v>4</v>
      </c>
      <c r="AA849" s="39">
        <f t="shared" si="40"/>
        <v>1.1142857142857143</v>
      </c>
      <c r="AB849" s="23">
        <f t="shared" si="41"/>
        <v>-0.11428571428571432</v>
      </c>
    </row>
    <row r="850" spans="1:28">
      <c r="A850" s="5" t="s">
        <v>2588</v>
      </c>
      <c r="B850" s="6" t="s">
        <v>2625</v>
      </c>
      <c r="C850" s="5" t="s">
        <v>108</v>
      </c>
      <c r="D850" s="6" t="s">
        <v>2629</v>
      </c>
      <c r="E850" s="6" t="s">
        <v>2630</v>
      </c>
      <c r="F850" s="5" t="s">
        <v>2631</v>
      </c>
      <c r="G850" s="5" t="s">
        <v>9</v>
      </c>
      <c r="H850" s="6">
        <v>8</v>
      </c>
      <c r="I850" s="6">
        <v>7</v>
      </c>
      <c r="J850" s="6">
        <v>7</v>
      </c>
      <c r="K850" s="6">
        <v>7</v>
      </c>
      <c r="L850" s="6">
        <v>7</v>
      </c>
      <c r="M850" s="6">
        <v>7</v>
      </c>
      <c r="N850" s="6">
        <v>7</v>
      </c>
      <c r="O850" s="6">
        <v>7</v>
      </c>
      <c r="P850" s="6">
        <v>7</v>
      </c>
      <c r="Q850" s="6">
        <v>7</v>
      </c>
      <c r="R850" s="6">
        <v>7</v>
      </c>
      <c r="S850" s="6">
        <v>7</v>
      </c>
      <c r="T850" s="6">
        <v>7</v>
      </c>
      <c r="U850" s="6">
        <v>7</v>
      </c>
      <c r="V850" s="6">
        <v>8</v>
      </c>
      <c r="W850" s="6">
        <f>VLOOKUP(D850,'[1]EE con sedes'!D:AA,24,0)</f>
        <v>8</v>
      </c>
      <c r="X850" s="6">
        <v>8</v>
      </c>
      <c r="Y850" s="6">
        <v>8</v>
      </c>
      <c r="Z850" s="6">
        <f t="shared" si="39"/>
        <v>0</v>
      </c>
      <c r="AA850" s="39">
        <f t="shared" si="40"/>
        <v>1</v>
      </c>
      <c r="AB850" s="23">
        <f t="shared" si="41"/>
        <v>0</v>
      </c>
    </row>
    <row r="851" spans="1:28">
      <c r="A851" s="5" t="s">
        <v>2588</v>
      </c>
      <c r="B851" s="6" t="s">
        <v>2625</v>
      </c>
      <c r="C851" s="5" t="s">
        <v>108</v>
      </c>
      <c r="D851" s="6" t="s">
        <v>2632</v>
      </c>
      <c r="E851" s="6" t="s">
        <v>2633</v>
      </c>
      <c r="F851" s="5" t="s">
        <v>2634</v>
      </c>
      <c r="G851" s="5" t="s">
        <v>9</v>
      </c>
      <c r="H851" s="6">
        <v>33</v>
      </c>
      <c r="I851" s="6">
        <v>23</v>
      </c>
      <c r="J851" s="6">
        <v>23</v>
      </c>
      <c r="K851" s="6">
        <v>23</v>
      </c>
      <c r="L851" s="6">
        <v>27</v>
      </c>
      <c r="M851" s="6">
        <v>28</v>
      </c>
      <c r="N851" s="6">
        <v>28</v>
      </c>
      <c r="O851" s="6">
        <v>29</v>
      </c>
      <c r="P851" s="6">
        <v>29</v>
      </c>
      <c r="Q851" s="6">
        <v>29</v>
      </c>
      <c r="R851" s="6">
        <v>29</v>
      </c>
      <c r="S851" s="6">
        <v>29</v>
      </c>
      <c r="T851" s="6">
        <v>29</v>
      </c>
      <c r="U851" s="6">
        <v>29</v>
      </c>
      <c r="V851" s="6">
        <v>29</v>
      </c>
      <c r="W851" s="6">
        <f>VLOOKUP(D851,'[1]EE con sedes'!D:AA,24,0)</f>
        <v>29</v>
      </c>
      <c r="X851" s="6">
        <v>28</v>
      </c>
      <c r="Y851" s="6">
        <v>28</v>
      </c>
      <c r="Z851" s="6">
        <f t="shared" si="39"/>
        <v>-5</v>
      </c>
      <c r="AA851" s="39">
        <f t="shared" si="40"/>
        <v>0.84848484848484851</v>
      </c>
      <c r="AB851" s="23">
        <f t="shared" si="41"/>
        <v>0.15151515151515149</v>
      </c>
    </row>
    <row r="852" spans="1:28">
      <c r="A852" s="5" t="s">
        <v>2588</v>
      </c>
      <c r="B852" s="6" t="s">
        <v>2625</v>
      </c>
      <c r="C852" s="5" t="s">
        <v>108</v>
      </c>
      <c r="D852" s="6" t="s">
        <v>2635</v>
      </c>
      <c r="E852" s="6" t="s">
        <v>2636</v>
      </c>
      <c r="F852" s="5" t="s">
        <v>2637</v>
      </c>
      <c r="G852" s="5" t="s">
        <v>9</v>
      </c>
      <c r="H852" s="6">
        <v>11</v>
      </c>
      <c r="I852" s="6">
        <v>8</v>
      </c>
      <c r="J852" s="6">
        <v>8</v>
      </c>
      <c r="K852" s="6">
        <v>8</v>
      </c>
      <c r="L852" s="6">
        <v>9</v>
      </c>
      <c r="M852" s="6">
        <v>9</v>
      </c>
      <c r="N852" s="6">
        <v>9</v>
      </c>
      <c r="O852" s="6">
        <v>9</v>
      </c>
      <c r="P852" s="6">
        <v>9</v>
      </c>
      <c r="Q852" s="6">
        <v>9</v>
      </c>
      <c r="R852" s="6">
        <v>9</v>
      </c>
      <c r="S852" s="6">
        <v>9</v>
      </c>
      <c r="T852" s="6">
        <v>9</v>
      </c>
      <c r="U852" s="6">
        <v>9</v>
      </c>
      <c r="V852" s="6">
        <v>9</v>
      </c>
      <c r="W852" s="6">
        <f>VLOOKUP(D852,'[1]EE con sedes'!D:AA,24,0)</f>
        <v>9</v>
      </c>
      <c r="X852" s="6">
        <v>9</v>
      </c>
      <c r="Y852" s="6">
        <v>9</v>
      </c>
      <c r="Z852" s="6">
        <f t="shared" si="39"/>
        <v>-2</v>
      </c>
      <c r="AA852" s="39">
        <f t="shared" si="40"/>
        <v>0.81818181818181823</v>
      </c>
      <c r="AB852" s="23">
        <f t="shared" si="41"/>
        <v>0.18181818181818177</v>
      </c>
    </row>
    <row r="853" spans="1:28">
      <c r="A853" s="5" t="s">
        <v>2588</v>
      </c>
      <c r="B853" s="6" t="s">
        <v>2625</v>
      </c>
      <c r="C853" s="5" t="s">
        <v>108</v>
      </c>
      <c r="D853" s="6" t="s">
        <v>2625</v>
      </c>
      <c r="E853" s="6" t="s">
        <v>2638</v>
      </c>
      <c r="F853" s="5" t="s">
        <v>2639</v>
      </c>
      <c r="G853" s="5" t="s">
        <v>9</v>
      </c>
      <c r="H853" s="6">
        <v>119</v>
      </c>
      <c r="I853" s="6">
        <v>99</v>
      </c>
      <c r="J853" s="6">
        <v>99</v>
      </c>
      <c r="K853" s="6">
        <v>101</v>
      </c>
      <c r="L853" s="6">
        <v>106</v>
      </c>
      <c r="M853" s="6">
        <v>109</v>
      </c>
      <c r="N853" s="6">
        <v>110</v>
      </c>
      <c r="O853" s="6">
        <v>110</v>
      </c>
      <c r="P853" s="6">
        <v>109</v>
      </c>
      <c r="Q853" s="6">
        <v>109</v>
      </c>
      <c r="R853" s="6">
        <v>109</v>
      </c>
      <c r="S853" s="6">
        <v>109</v>
      </c>
      <c r="T853" s="6">
        <v>109</v>
      </c>
      <c r="U853" s="6">
        <v>109</v>
      </c>
      <c r="V853" s="6">
        <v>109</v>
      </c>
      <c r="W853" s="6">
        <f>VLOOKUP(D853,'[1]EE con sedes'!D:AA,24,0)</f>
        <v>109</v>
      </c>
      <c r="X853" s="6">
        <v>109</v>
      </c>
      <c r="Y853" s="6">
        <v>109</v>
      </c>
      <c r="Z853" s="6">
        <f t="shared" si="39"/>
        <v>-10</v>
      </c>
      <c r="AA853" s="39">
        <f t="shared" si="40"/>
        <v>0.91596638655462181</v>
      </c>
      <c r="AB853" s="23">
        <f t="shared" si="41"/>
        <v>8.4033613445378186E-2</v>
      </c>
    </row>
    <row r="854" spans="1:28">
      <c r="A854" s="5" t="s">
        <v>2588</v>
      </c>
      <c r="B854" s="6" t="s">
        <v>2625</v>
      </c>
      <c r="C854" s="5" t="s">
        <v>108</v>
      </c>
      <c r="D854" s="6" t="s">
        <v>2640</v>
      </c>
      <c r="E854" s="6" t="s">
        <v>2641</v>
      </c>
      <c r="F854" s="5" t="s">
        <v>2642</v>
      </c>
      <c r="G854" s="5" t="s">
        <v>9</v>
      </c>
      <c r="H854" s="6">
        <v>4</v>
      </c>
      <c r="I854" s="6">
        <v>4</v>
      </c>
      <c r="J854" s="6">
        <v>4</v>
      </c>
      <c r="K854" s="6">
        <v>4</v>
      </c>
      <c r="L854" s="6">
        <v>4</v>
      </c>
      <c r="M854" s="6">
        <v>5</v>
      </c>
      <c r="N854" s="6">
        <v>5</v>
      </c>
      <c r="O854" s="6">
        <v>5</v>
      </c>
      <c r="P854" s="6">
        <v>5</v>
      </c>
      <c r="Q854" s="6">
        <v>5</v>
      </c>
      <c r="R854" s="6">
        <v>5</v>
      </c>
      <c r="S854" s="6">
        <v>5</v>
      </c>
      <c r="T854" s="6">
        <v>5</v>
      </c>
      <c r="U854" s="6">
        <v>5</v>
      </c>
      <c r="V854" s="6">
        <v>5</v>
      </c>
      <c r="W854" s="6">
        <f>VLOOKUP(D854,'[1]EE con sedes'!D:AA,24,0)</f>
        <v>5</v>
      </c>
      <c r="X854" s="6">
        <v>5</v>
      </c>
      <c r="Y854" s="6">
        <v>5</v>
      </c>
      <c r="Z854" s="6">
        <f t="shared" si="39"/>
        <v>1</v>
      </c>
      <c r="AA854" s="39">
        <f t="shared" si="40"/>
        <v>1.25</v>
      </c>
      <c r="AB854" s="23">
        <f t="shared" si="41"/>
        <v>-0.25</v>
      </c>
    </row>
    <row r="855" spans="1:28">
      <c r="A855" s="5" t="s">
        <v>2643</v>
      </c>
      <c r="B855" s="6" t="s">
        <v>2644</v>
      </c>
      <c r="C855" s="5" t="s">
        <v>2645</v>
      </c>
      <c r="D855" s="6" t="s">
        <v>2644</v>
      </c>
      <c r="E855" s="6" t="s">
        <v>2646</v>
      </c>
      <c r="F855" s="5" t="s">
        <v>2647</v>
      </c>
      <c r="G855" s="5" t="s">
        <v>5</v>
      </c>
      <c r="H855" s="6">
        <v>213</v>
      </c>
      <c r="I855" s="6">
        <v>171</v>
      </c>
      <c r="J855" s="6">
        <v>171</v>
      </c>
      <c r="K855" s="6">
        <v>182</v>
      </c>
      <c r="L855" s="6">
        <v>183</v>
      </c>
      <c r="M855" s="6">
        <v>195</v>
      </c>
      <c r="N855" s="6">
        <v>196</v>
      </c>
      <c r="O855" s="6">
        <v>198</v>
      </c>
      <c r="P855" s="6">
        <v>199</v>
      </c>
      <c r="Q855" s="6">
        <v>199</v>
      </c>
      <c r="R855" s="6">
        <v>199</v>
      </c>
      <c r="S855" s="6">
        <v>199</v>
      </c>
      <c r="T855" s="6">
        <v>200</v>
      </c>
      <c r="U855" s="6">
        <v>200</v>
      </c>
      <c r="V855" s="6">
        <v>200</v>
      </c>
      <c r="W855" s="6">
        <f>VLOOKUP(D855,'[1]EE con sedes'!D:AA,24,0)</f>
        <v>201</v>
      </c>
      <c r="X855" s="6">
        <v>202</v>
      </c>
      <c r="Y855" s="6">
        <v>202</v>
      </c>
      <c r="Z855" s="6">
        <f t="shared" si="39"/>
        <v>-11</v>
      </c>
      <c r="AA855" s="39">
        <f t="shared" si="40"/>
        <v>0.94835680751173712</v>
      </c>
      <c r="AB855" s="23">
        <f t="shared" si="41"/>
        <v>5.1643192488262879E-2</v>
      </c>
    </row>
    <row r="856" spans="1:28">
      <c r="A856" s="5" t="s">
        <v>2643</v>
      </c>
      <c r="B856" s="6" t="s">
        <v>2644</v>
      </c>
      <c r="C856" s="5" t="s">
        <v>2645</v>
      </c>
      <c r="D856" s="6" t="s">
        <v>2648</v>
      </c>
      <c r="E856" s="6" t="s">
        <v>2649</v>
      </c>
      <c r="F856" s="5" t="s">
        <v>2650</v>
      </c>
      <c r="G856" s="5" t="s">
        <v>9</v>
      </c>
      <c r="H856" s="6">
        <v>4</v>
      </c>
      <c r="I856" s="6"/>
      <c r="J856" s="6"/>
      <c r="K856" s="6">
        <v>2</v>
      </c>
      <c r="L856" s="6">
        <v>3</v>
      </c>
      <c r="M856" s="6">
        <v>3</v>
      </c>
      <c r="N856" s="6">
        <v>3</v>
      </c>
      <c r="O856" s="6">
        <v>3</v>
      </c>
      <c r="P856" s="6">
        <v>3</v>
      </c>
      <c r="Q856" s="6">
        <v>3</v>
      </c>
      <c r="R856" s="6">
        <v>3</v>
      </c>
      <c r="S856" s="6">
        <v>3</v>
      </c>
      <c r="T856" s="6">
        <v>3</v>
      </c>
      <c r="U856" s="6">
        <v>3</v>
      </c>
      <c r="V856" s="6">
        <v>3</v>
      </c>
      <c r="W856" s="6">
        <f>VLOOKUP(D856,'[1]EE con sedes'!D:AA,24,0)</f>
        <v>3</v>
      </c>
      <c r="X856" s="6">
        <v>3</v>
      </c>
      <c r="Y856" s="6">
        <v>3</v>
      </c>
      <c r="Z856" s="6">
        <f t="shared" si="39"/>
        <v>-1</v>
      </c>
      <c r="AA856" s="39">
        <f t="shared" si="40"/>
        <v>0.75</v>
      </c>
      <c r="AB856" s="23">
        <f t="shared" si="41"/>
        <v>0.25</v>
      </c>
    </row>
    <row r="857" spans="1:28">
      <c r="A857" s="5" t="s">
        <v>2643</v>
      </c>
      <c r="B857" s="6" t="s">
        <v>2644</v>
      </c>
      <c r="C857" s="5" t="s">
        <v>2645</v>
      </c>
      <c r="D857" s="6" t="s">
        <v>6489</v>
      </c>
      <c r="E857" s="6" t="s">
        <v>6490</v>
      </c>
      <c r="F857" s="5" t="s">
        <v>6491</v>
      </c>
      <c r="G857" s="5" t="s">
        <v>9</v>
      </c>
      <c r="H857" s="6">
        <v>3</v>
      </c>
      <c r="I857" s="6"/>
      <c r="J857" s="6"/>
      <c r="K857" s="6">
        <v>1</v>
      </c>
      <c r="L857" s="6">
        <v>1</v>
      </c>
      <c r="M857" s="6">
        <v>1</v>
      </c>
      <c r="N857" s="6">
        <v>1</v>
      </c>
      <c r="O857" s="6">
        <v>1</v>
      </c>
      <c r="P857" s="6">
        <v>1</v>
      </c>
      <c r="Q857" s="6">
        <v>1</v>
      </c>
      <c r="R857" s="6">
        <v>1</v>
      </c>
      <c r="S857" s="6">
        <v>1</v>
      </c>
      <c r="T857" s="6">
        <v>1</v>
      </c>
      <c r="U857" s="6">
        <v>1</v>
      </c>
      <c r="V857" s="6">
        <v>1</v>
      </c>
      <c r="W857" s="6">
        <f>VLOOKUP(D857,'[1]EE con sedes'!D:AA,24,0)</f>
        <v>1</v>
      </c>
      <c r="X857" s="6"/>
      <c r="Y857" s="6"/>
      <c r="Z857" s="6">
        <f t="shared" si="39"/>
        <v>-3</v>
      </c>
      <c r="AA857" s="39">
        <f t="shared" si="40"/>
        <v>0</v>
      </c>
      <c r="AB857" s="23">
        <f t="shared" si="41"/>
        <v>1</v>
      </c>
    </row>
    <row r="858" spans="1:28">
      <c r="A858" s="5" t="s">
        <v>2643</v>
      </c>
      <c r="B858" s="6" t="s">
        <v>2644</v>
      </c>
      <c r="C858" s="5" t="s">
        <v>2645</v>
      </c>
      <c r="D858" s="6" t="s">
        <v>2651</v>
      </c>
      <c r="E858" s="6" t="s">
        <v>2652</v>
      </c>
      <c r="F858" s="5" t="s">
        <v>2653</v>
      </c>
      <c r="G858" s="5" t="s">
        <v>9</v>
      </c>
      <c r="H858" s="6">
        <v>13</v>
      </c>
      <c r="I858" s="6">
        <v>9</v>
      </c>
      <c r="J858" s="6">
        <v>9</v>
      </c>
      <c r="K858" s="6">
        <v>11</v>
      </c>
      <c r="L858" s="6">
        <v>11</v>
      </c>
      <c r="M858" s="6">
        <v>11</v>
      </c>
      <c r="N858" s="6">
        <v>11</v>
      </c>
      <c r="O858" s="6">
        <v>11</v>
      </c>
      <c r="P858" s="6">
        <v>11</v>
      </c>
      <c r="Q858" s="6">
        <v>11</v>
      </c>
      <c r="R858" s="6">
        <v>11</v>
      </c>
      <c r="S858" s="6">
        <v>11</v>
      </c>
      <c r="T858" s="6">
        <v>11</v>
      </c>
      <c r="U858" s="6">
        <v>11</v>
      </c>
      <c r="V858" s="6">
        <v>11</v>
      </c>
      <c r="W858" s="6">
        <f>VLOOKUP(D858,'[1]EE con sedes'!D:AA,24,0)</f>
        <v>11</v>
      </c>
      <c r="X858" s="6">
        <v>11</v>
      </c>
      <c r="Y858" s="6">
        <v>11</v>
      </c>
      <c r="Z858" s="6">
        <f t="shared" si="39"/>
        <v>-2</v>
      </c>
      <c r="AA858" s="39">
        <f t="shared" si="40"/>
        <v>0.84615384615384615</v>
      </c>
      <c r="AB858" s="23">
        <f t="shared" si="41"/>
        <v>0.15384615384615385</v>
      </c>
    </row>
    <row r="859" spans="1:28">
      <c r="A859" s="5" t="s">
        <v>2643</v>
      </c>
      <c r="B859" s="6" t="s">
        <v>2644</v>
      </c>
      <c r="C859" s="5" t="s">
        <v>2645</v>
      </c>
      <c r="D859" s="6" t="s">
        <v>2654</v>
      </c>
      <c r="E859" s="6" t="s">
        <v>2655</v>
      </c>
      <c r="F859" s="5" t="s">
        <v>2656</v>
      </c>
      <c r="G859" s="5" t="s">
        <v>9</v>
      </c>
      <c r="H859" s="6">
        <v>4</v>
      </c>
      <c r="I859" s="6">
        <v>4</v>
      </c>
      <c r="J859" s="6">
        <v>4</v>
      </c>
      <c r="K859" s="6">
        <v>4</v>
      </c>
      <c r="L859" s="6">
        <v>4</v>
      </c>
      <c r="M859" s="6">
        <v>4</v>
      </c>
      <c r="N859" s="6">
        <v>4</v>
      </c>
      <c r="O859" s="6">
        <v>4</v>
      </c>
      <c r="P859" s="6">
        <v>4</v>
      </c>
      <c r="Q859" s="6">
        <v>4</v>
      </c>
      <c r="R859" s="6">
        <v>4</v>
      </c>
      <c r="S859" s="6">
        <v>4</v>
      </c>
      <c r="T859" s="6">
        <v>4</v>
      </c>
      <c r="U859" s="6">
        <v>4</v>
      </c>
      <c r="V859" s="6">
        <v>4</v>
      </c>
      <c r="W859" s="6">
        <f>VLOOKUP(D859,'[1]EE con sedes'!D:AA,24,0)</f>
        <v>4</v>
      </c>
      <c r="X859" s="6">
        <v>4</v>
      </c>
      <c r="Y859" s="6">
        <v>4</v>
      </c>
      <c r="Z859" s="6">
        <f t="shared" si="39"/>
        <v>0</v>
      </c>
      <c r="AA859" s="39">
        <f t="shared" si="40"/>
        <v>1</v>
      </c>
      <c r="AB859" s="23">
        <f t="shared" si="41"/>
        <v>0</v>
      </c>
    </row>
    <row r="860" spans="1:28">
      <c r="A860" s="5" t="s">
        <v>2643</v>
      </c>
      <c r="B860" s="6" t="s">
        <v>2644</v>
      </c>
      <c r="C860" s="5" t="s">
        <v>2645</v>
      </c>
      <c r="D860" s="6" t="s">
        <v>2657</v>
      </c>
      <c r="E860" s="6" t="s">
        <v>2658</v>
      </c>
      <c r="F860" s="5" t="s">
        <v>2659</v>
      </c>
      <c r="G860" s="5" t="s">
        <v>9</v>
      </c>
      <c r="H860" s="6">
        <v>3</v>
      </c>
      <c r="I860" s="6">
        <v>2</v>
      </c>
      <c r="J860" s="6">
        <v>2</v>
      </c>
      <c r="K860" s="6">
        <v>2</v>
      </c>
      <c r="L860" s="6">
        <v>2</v>
      </c>
      <c r="M860" s="6">
        <v>2</v>
      </c>
      <c r="N860" s="6">
        <v>2</v>
      </c>
      <c r="O860" s="6">
        <v>2</v>
      </c>
      <c r="P860" s="6">
        <v>2</v>
      </c>
      <c r="Q860" s="6">
        <v>2</v>
      </c>
      <c r="R860" s="6">
        <v>2</v>
      </c>
      <c r="S860" s="6">
        <v>2</v>
      </c>
      <c r="T860" s="6">
        <v>2</v>
      </c>
      <c r="U860" s="6">
        <v>2</v>
      </c>
      <c r="V860" s="6">
        <v>2</v>
      </c>
      <c r="W860" s="6">
        <f>VLOOKUP(D860,'[1]EE con sedes'!D:AA,24,0)</f>
        <v>2</v>
      </c>
      <c r="X860" s="6">
        <v>2</v>
      </c>
      <c r="Y860" s="6">
        <v>2</v>
      </c>
      <c r="Z860" s="6">
        <f t="shared" si="39"/>
        <v>-1</v>
      </c>
      <c r="AA860" s="39">
        <f t="shared" si="40"/>
        <v>0.66666666666666663</v>
      </c>
      <c r="AB860" s="23">
        <f t="shared" si="41"/>
        <v>0.33333333333333337</v>
      </c>
    </row>
    <row r="861" spans="1:28">
      <c r="A861" s="5" t="s">
        <v>2643</v>
      </c>
      <c r="B861" s="6" t="s">
        <v>2644</v>
      </c>
      <c r="C861" s="5" t="s">
        <v>2645</v>
      </c>
      <c r="D861" s="6" t="s">
        <v>2660</v>
      </c>
      <c r="E861" s="6" t="s">
        <v>2661</v>
      </c>
      <c r="F861" s="5" t="s">
        <v>2662</v>
      </c>
      <c r="G861" s="5" t="s">
        <v>9</v>
      </c>
      <c r="H861" s="6">
        <v>1</v>
      </c>
      <c r="I861" s="6">
        <v>2</v>
      </c>
      <c r="J861" s="6">
        <v>2</v>
      </c>
      <c r="K861" s="6">
        <v>2</v>
      </c>
      <c r="L861" s="6">
        <v>2</v>
      </c>
      <c r="M861" s="6">
        <v>2</v>
      </c>
      <c r="N861" s="6">
        <v>2</v>
      </c>
      <c r="O861" s="6">
        <v>2</v>
      </c>
      <c r="P861" s="6">
        <v>2</v>
      </c>
      <c r="Q861" s="6">
        <v>2</v>
      </c>
      <c r="R861" s="6">
        <v>2</v>
      </c>
      <c r="S861" s="6">
        <v>2</v>
      </c>
      <c r="T861" s="6">
        <v>2</v>
      </c>
      <c r="U861" s="6">
        <v>2</v>
      </c>
      <c r="V861" s="6">
        <v>2</v>
      </c>
      <c r="W861" s="6">
        <f>VLOOKUP(D861,'[1]EE con sedes'!D:AA,24,0)</f>
        <v>2</v>
      </c>
      <c r="X861" s="6">
        <v>2</v>
      </c>
      <c r="Y861" s="6">
        <v>2</v>
      </c>
      <c r="Z861" s="6">
        <f t="shared" si="39"/>
        <v>1</v>
      </c>
      <c r="AA861" s="39">
        <f t="shared" si="40"/>
        <v>2</v>
      </c>
      <c r="AB861" s="23">
        <f t="shared" si="41"/>
        <v>-1</v>
      </c>
    </row>
    <row r="862" spans="1:28">
      <c r="A862" s="5" t="s">
        <v>2643</v>
      </c>
      <c r="B862" s="6" t="s">
        <v>2644</v>
      </c>
      <c r="C862" s="5" t="s">
        <v>2645</v>
      </c>
      <c r="D862" s="6" t="s">
        <v>2663</v>
      </c>
      <c r="E862" s="6" t="s">
        <v>2664</v>
      </c>
      <c r="F862" s="5" t="s">
        <v>2665</v>
      </c>
      <c r="G862" s="5" t="s">
        <v>9</v>
      </c>
      <c r="H862" s="6">
        <v>3</v>
      </c>
      <c r="I862" s="6"/>
      <c r="J862" s="6">
        <v>1</v>
      </c>
      <c r="K862" s="6"/>
      <c r="L862" s="6">
        <v>1</v>
      </c>
      <c r="M862" s="6">
        <v>1</v>
      </c>
      <c r="N862" s="6">
        <v>1</v>
      </c>
      <c r="O862" s="6">
        <v>1</v>
      </c>
      <c r="P862" s="6">
        <v>1</v>
      </c>
      <c r="Q862" s="6">
        <v>1</v>
      </c>
      <c r="R862" s="6">
        <v>1</v>
      </c>
      <c r="S862" s="6">
        <v>1</v>
      </c>
      <c r="T862" s="6">
        <v>1</v>
      </c>
      <c r="U862" s="6">
        <v>1</v>
      </c>
      <c r="V862" s="6">
        <v>1</v>
      </c>
      <c r="W862" s="6">
        <f>VLOOKUP(D862,'[1]EE con sedes'!D:AA,24,0)</f>
        <v>1</v>
      </c>
      <c r="X862" s="6">
        <v>1</v>
      </c>
      <c r="Y862" s="6">
        <v>1</v>
      </c>
      <c r="Z862" s="6">
        <f t="shared" si="39"/>
        <v>-2</v>
      </c>
      <c r="AA862" s="39">
        <f t="shared" si="40"/>
        <v>0.33333333333333331</v>
      </c>
      <c r="AB862" s="23">
        <f t="shared" si="41"/>
        <v>0.66666666666666674</v>
      </c>
    </row>
    <row r="863" spans="1:28">
      <c r="A863" s="5" t="s">
        <v>2643</v>
      </c>
      <c r="B863" s="6" t="s">
        <v>2644</v>
      </c>
      <c r="C863" s="5" t="s">
        <v>2645</v>
      </c>
      <c r="D863" s="6" t="s">
        <v>2666</v>
      </c>
      <c r="E863" s="6" t="s">
        <v>2667</v>
      </c>
      <c r="F863" s="5" t="s">
        <v>2668</v>
      </c>
      <c r="G863" s="5" t="s">
        <v>9</v>
      </c>
      <c r="H863" s="6">
        <v>3</v>
      </c>
      <c r="I863" s="6">
        <v>3</v>
      </c>
      <c r="J863" s="6">
        <v>3</v>
      </c>
      <c r="K863" s="6">
        <v>3</v>
      </c>
      <c r="L863" s="6">
        <v>3</v>
      </c>
      <c r="M863" s="6">
        <v>3</v>
      </c>
      <c r="N863" s="6">
        <v>3</v>
      </c>
      <c r="O863" s="6">
        <v>3</v>
      </c>
      <c r="P863" s="6">
        <v>3</v>
      </c>
      <c r="Q863" s="6">
        <v>3</v>
      </c>
      <c r="R863" s="6">
        <v>3</v>
      </c>
      <c r="S863" s="6">
        <v>3</v>
      </c>
      <c r="T863" s="6">
        <v>3</v>
      </c>
      <c r="U863" s="6">
        <v>3</v>
      </c>
      <c r="V863" s="6">
        <v>3</v>
      </c>
      <c r="W863" s="6">
        <f>VLOOKUP(D863,'[1]EE con sedes'!D:AA,24,0)</f>
        <v>3</v>
      </c>
      <c r="X863" s="6">
        <v>3</v>
      </c>
      <c r="Y863" s="6">
        <v>3</v>
      </c>
      <c r="Z863" s="6">
        <f t="shared" si="39"/>
        <v>0</v>
      </c>
      <c r="AA863" s="39">
        <f t="shared" si="40"/>
        <v>1</v>
      </c>
      <c r="AB863" s="23">
        <f t="shared" si="41"/>
        <v>0</v>
      </c>
    </row>
    <row r="864" spans="1:28">
      <c r="A864" s="5" t="s">
        <v>2643</v>
      </c>
      <c r="B864" s="6" t="s">
        <v>2669</v>
      </c>
      <c r="C864" s="5" t="s">
        <v>2670</v>
      </c>
      <c r="D864" s="6" t="s">
        <v>2671</v>
      </c>
      <c r="E864" s="6" t="s">
        <v>2672</v>
      </c>
      <c r="F864" s="5" t="s">
        <v>2673</v>
      </c>
      <c r="G864" s="5" t="s">
        <v>9</v>
      </c>
      <c r="H864" s="6">
        <v>53</v>
      </c>
      <c r="I864" s="6">
        <v>43</v>
      </c>
      <c r="J864" s="6">
        <v>43</v>
      </c>
      <c r="K864" s="6">
        <v>45</v>
      </c>
      <c r="L864" s="6">
        <v>46</v>
      </c>
      <c r="M864" s="6">
        <v>50</v>
      </c>
      <c r="N864" s="6">
        <v>52</v>
      </c>
      <c r="O864" s="6">
        <v>52</v>
      </c>
      <c r="P864" s="6">
        <v>53</v>
      </c>
      <c r="Q864" s="6">
        <v>53</v>
      </c>
      <c r="R864" s="6">
        <v>55</v>
      </c>
      <c r="S864" s="6">
        <v>57</v>
      </c>
      <c r="T864" s="6">
        <v>57</v>
      </c>
      <c r="U864" s="6">
        <v>57</v>
      </c>
      <c r="V864" s="6">
        <v>58</v>
      </c>
      <c r="W864" s="6">
        <f>VLOOKUP(D864,'[1]EE con sedes'!D:AA,24,0)</f>
        <v>60</v>
      </c>
      <c r="X864" s="6">
        <v>59</v>
      </c>
      <c r="Y864" s="6">
        <v>59</v>
      </c>
      <c r="Z864" s="6">
        <f t="shared" si="39"/>
        <v>6</v>
      </c>
      <c r="AA864" s="39">
        <f t="shared" si="40"/>
        <v>1.1132075471698113</v>
      </c>
      <c r="AB864" s="23">
        <f t="shared" si="41"/>
        <v>-0.1132075471698113</v>
      </c>
    </row>
    <row r="865" spans="1:28">
      <c r="A865" s="5" t="s">
        <v>2643</v>
      </c>
      <c r="B865" s="6" t="s">
        <v>2669</v>
      </c>
      <c r="C865" s="5" t="s">
        <v>2670</v>
      </c>
      <c r="D865" s="6" t="s">
        <v>2674</v>
      </c>
      <c r="E865" s="6" t="s">
        <v>2675</v>
      </c>
      <c r="F865" s="5" t="s">
        <v>2676</v>
      </c>
      <c r="G865" s="5" t="s">
        <v>9</v>
      </c>
      <c r="H865" s="6">
        <v>20</v>
      </c>
      <c r="I865" s="6">
        <v>20</v>
      </c>
      <c r="J865" s="6">
        <v>20</v>
      </c>
      <c r="K865" s="6">
        <v>25</v>
      </c>
      <c r="L865" s="6">
        <v>25</v>
      </c>
      <c r="M865" s="6">
        <v>23</v>
      </c>
      <c r="N865" s="6">
        <v>23</v>
      </c>
      <c r="O865" s="6">
        <v>23</v>
      </c>
      <c r="P865" s="6">
        <v>23</v>
      </c>
      <c r="Q865" s="6">
        <v>23</v>
      </c>
      <c r="R865" s="6">
        <v>23</v>
      </c>
      <c r="S865" s="6">
        <v>23</v>
      </c>
      <c r="T865" s="6">
        <v>23</v>
      </c>
      <c r="U865" s="6">
        <v>23</v>
      </c>
      <c r="V865" s="6">
        <v>23</v>
      </c>
      <c r="W865" s="6">
        <f>VLOOKUP(D865,'[1]EE con sedes'!D:AA,24,0)</f>
        <v>23</v>
      </c>
      <c r="X865" s="6">
        <v>22</v>
      </c>
      <c r="Y865" s="6">
        <v>22</v>
      </c>
      <c r="Z865" s="6">
        <f t="shared" si="39"/>
        <v>2</v>
      </c>
      <c r="AA865" s="39">
        <f t="shared" si="40"/>
        <v>1.1000000000000001</v>
      </c>
      <c r="AB865" s="23">
        <f t="shared" si="41"/>
        <v>-0.10000000000000009</v>
      </c>
    </row>
    <row r="866" spans="1:28">
      <c r="A866" s="5" t="s">
        <v>2643</v>
      </c>
      <c r="B866" s="6" t="s">
        <v>2669</v>
      </c>
      <c r="C866" s="5" t="s">
        <v>2670</v>
      </c>
      <c r="D866" s="6" t="s">
        <v>2677</v>
      </c>
      <c r="E866" s="6" t="s">
        <v>2678</v>
      </c>
      <c r="F866" s="5" t="s">
        <v>2679</v>
      </c>
      <c r="G866" s="5" t="s">
        <v>9</v>
      </c>
      <c r="H866" s="6">
        <v>2</v>
      </c>
      <c r="I866" s="6">
        <v>1</v>
      </c>
      <c r="J866" s="6">
        <v>1</v>
      </c>
      <c r="K866" s="6">
        <v>1</v>
      </c>
      <c r="L866" s="6">
        <v>1</v>
      </c>
      <c r="M866" s="6">
        <v>1</v>
      </c>
      <c r="N866" s="6">
        <v>1</v>
      </c>
      <c r="O866" s="6">
        <v>1</v>
      </c>
      <c r="P866" s="6">
        <v>1</v>
      </c>
      <c r="Q866" s="6">
        <v>1</v>
      </c>
      <c r="R866" s="6">
        <v>1</v>
      </c>
      <c r="S866" s="6">
        <v>1</v>
      </c>
      <c r="T866" s="6">
        <v>1</v>
      </c>
      <c r="U866" s="6">
        <v>1</v>
      </c>
      <c r="V866" s="6">
        <v>1</v>
      </c>
      <c r="W866" s="6">
        <f>VLOOKUP(D866,'[1]EE con sedes'!D:AA,24,0)</f>
        <v>1</v>
      </c>
      <c r="X866" s="6">
        <v>1</v>
      </c>
      <c r="Y866" s="6">
        <v>1</v>
      </c>
      <c r="Z866" s="6">
        <f t="shared" si="39"/>
        <v>-1</v>
      </c>
      <c r="AA866" s="39">
        <f t="shared" si="40"/>
        <v>0.5</v>
      </c>
      <c r="AB866" s="23">
        <f t="shared" si="41"/>
        <v>0.5</v>
      </c>
    </row>
    <row r="867" spans="1:28">
      <c r="A867" s="5" t="s">
        <v>2643</v>
      </c>
      <c r="B867" s="6" t="s">
        <v>2669</v>
      </c>
      <c r="C867" s="5" t="s">
        <v>2670</v>
      </c>
      <c r="D867" s="6" t="s">
        <v>2669</v>
      </c>
      <c r="E867" s="6" t="s">
        <v>2680</v>
      </c>
      <c r="F867" s="5" t="s">
        <v>2681</v>
      </c>
      <c r="G867" s="5" t="s">
        <v>9</v>
      </c>
      <c r="H867" s="6">
        <v>321</v>
      </c>
      <c r="I867" s="6">
        <v>286</v>
      </c>
      <c r="J867" s="6">
        <v>293</v>
      </c>
      <c r="K867" s="6">
        <v>292</v>
      </c>
      <c r="L867" s="6">
        <v>299</v>
      </c>
      <c r="M867" s="6">
        <v>317</v>
      </c>
      <c r="N867" s="6">
        <v>313</v>
      </c>
      <c r="O867" s="6">
        <v>311</v>
      </c>
      <c r="P867" s="6">
        <v>312</v>
      </c>
      <c r="Q867" s="6">
        <v>312</v>
      </c>
      <c r="R867" s="6">
        <v>312</v>
      </c>
      <c r="S867" s="6">
        <v>312</v>
      </c>
      <c r="T867" s="6">
        <v>313</v>
      </c>
      <c r="U867" s="6">
        <v>313</v>
      </c>
      <c r="V867" s="6">
        <v>310</v>
      </c>
      <c r="W867" s="6">
        <f>VLOOKUP(D867,'[1]EE con sedes'!D:AA,24,0)</f>
        <v>310</v>
      </c>
      <c r="X867" s="6">
        <v>310</v>
      </c>
      <c r="Y867" s="6">
        <v>314</v>
      </c>
      <c r="Z867" s="6">
        <f t="shared" si="39"/>
        <v>-7</v>
      </c>
      <c r="AA867" s="39">
        <f t="shared" si="40"/>
        <v>0.97819314641744548</v>
      </c>
      <c r="AB867" s="23">
        <f t="shared" si="41"/>
        <v>2.180685358255452E-2</v>
      </c>
    </row>
    <row r="868" spans="1:28">
      <c r="A868" s="5" t="s">
        <v>2643</v>
      </c>
      <c r="B868" s="6" t="s">
        <v>2682</v>
      </c>
      <c r="C868" s="5" t="s">
        <v>2683</v>
      </c>
      <c r="D868" s="6" t="s">
        <v>2684</v>
      </c>
      <c r="E868" s="6" t="s">
        <v>2685</v>
      </c>
      <c r="F868" s="5" t="s">
        <v>2686</v>
      </c>
      <c r="G868" s="5" t="s">
        <v>9</v>
      </c>
      <c r="H868" s="6">
        <v>12</v>
      </c>
      <c r="I868" s="6">
        <v>11</v>
      </c>
      <c r="J868" s="6">
        <v>11</v>
      </c>
      <c r="K868" s="6">
        <v>10</v>
      </c>
      <c r="L868" s="6">
        <v>10</v>
      </c>
      <c r="M868" s="6">
        <v>11</v>
      </c>
      <c r="N868" s="6">
        <v>12</v>
      </c>
      <c r="O868" s="6">
        <v>13</v>
      </c>
      <c r="P868" s="6">
        <v>13</v>
      </c>
      <c r="Q868" s="6">
        <v>13</v>
      </c>
      <c r="R868" s="6">
        <v>13</v>
      </c>
      <c r="S868" s="6">
        <v>13</v>
      </c>
      <c r="T868" s="6">
        <v>13</v>
      </c>
      <c r="U868" s="6">
        <v>13</v>
      </c>
      <c r="V868" s="6">
        <v>13</v>
      </c>
      <c r="W868" s="6">
        <f>VLOOKUP(D868,'[1]EE con sedes'!D:AA,24,0)</f>
        <v>13</v>
      </c>
      <c r="X868" s="6">
        <v>13</v>
      </c>
      <c r="Y868" s="6">
        <v>13</v>
      </c>
      <c r="Z868" s="6">
        <f t="shared" si="39"/>
        <v>1</v>
      </c>
      <c r="AA868" s="39">
        <f t="shared" si="40"/>
        <v>1.0833333333333333</v>
      </c>
      <c r="AB868" s="23">
        <f t="shared" si="41"/>
        <v>-8.3333333333333259E-2</v>
      </c>
    </row>
    <row r="869" spans="1:28">
      <c r="A869" s="5" t="s">
        <v>2643</v>
      </c>
      <c r="B869" s="6" t="s">
        <v>2682</v>
      </c>
      <c r="C869" s="5" t="s">
        <v>2683</v>
      </c>
      <c r="D869" s="6" t="s">
        <v>2687</v>
      </c>
      <c r="E869" s="6" t="s">
        <v>2688</v>
      </c>
      <c r="F869" s="5" t="s">
        <v>2689</v>
      </c>
      <c r="G869" s="5" t="s">
        <v>9</v>
      </c>
      <c r="H869" s="6">
        <v>19</v>
      </c>
      <c r="I869" s="6">
        <v>14</v>
      </c>
      <c r="J869" s="6">
        <v>14</v>
      </c>
      <c r="K869" s="6">
        <v>14</v>
      </c>
      <c r="L869" s="6">
        <v>14</v>
      </c>
      <c r="M869" s="6">
        <v>13</v>
      </c>
      <c r="N869" s="6">
        <v>13</v>
      </c>
      <c r="O869" s="6">
        <v>13</v>
      </c>
      <c r="P869" s="6">
        <v>14</v>
      </c>
      <c r="Q869" s="6">
        <v>14</v>
      </c>
      <c r="R869" s="6">
        <v>14</v>
      </c>
      <c r="S869" s="6">
        <v>14</v>
      </c>
      <c r="T869" s="6">
        <v>14</v>
      </c>
      <c r="U869" s="6">
        <v>14</v>
      </c>
      <c r="V869" s="6">
        <v>14</v>
      </c>
      <c r="W869" s="6">
        <f>VLOOKUP(D869,'[1]EE con sedes'!D:AA,24,0)</f>
        <v>14</v>
      </c>
      <c r="X869" s="6">
        <v>14</v>
      </c>
      <c r="Y869" s="6">
        <v>14</v>
      </c>
      <c r="Z869" s="6">
        <f t="shared" si="39"/>
        <v>-5</v>
      </c>
      <c r="AA869" s="39">
        <f t="shared" si="40"/>
        <v>0.73684210526315785</v>
      </c>
      <c r="AB869" s="23">
        <f t="shared" si="41"/>
        <v>0.26315789473684215</v>
      </c>
    </row>
    <row r="870" spans="1:28">
      <c r="A870" s="5" t="s">
        <v>2643</v>
      </c>
      <c r="B870" s="6" t="s">
        <v>2682</v>
      </c>
      <c r="C870" s="5" t="s">
        <v>2683</v>
      </c>
      <c r="D870" s="6" t="s">
        <v>2690</v>
      </c>
      <c r="E870" s="6" t="s">
        <v>2691</v>
      </c>
      <c r="F870" s="5" t="s">
        <v>2692</v>
      </c>
      <c r="G870" s="5" t="s">
        <v>9</v>
      </c>
      <c r="H870" s="6">
        <v>71</v>
      </c>
      <c r="I870" s="6">
        <v>71</v>
      </c>
      <c r="J870" s="6">
        <v>71</v>
      </c>
      <c r="K870" s="6">
        <v>70</v>
      </c>
      <c r="L870" s="6">
        <v>71</v>
      </c>
      <c r="M870" s="6">
        <v>72</v>
      </c>
      <c r="N870" s="6">
        <v>71</v>
      </c>
      <c r="O870" s="6">
        <v>71</v>
      </c>
      <c r="P870" s="6">
        <v>71</v>
      </c>
      <c r="Q870" s="6">
        <v>71</v>
      </c>
      <c r="R870" s="6">
        <v>71</v>
      </c>
      <c r="S870" s="6">
        <v>71</v>
      </c>
      <c r="T870" s="6">
        <v>71</v>
      </c>
      <c r="U870" s="6">
        <v>71</v>
      </c>
      <c r="V870" s="6">
        <v>71</v>
      </c>
      <c r="W870" s="6">
        <f>VLOOKUP(D870,'[1]EE con sedes'!D:AA,24,0)</f>
        <v>74</v>
      </c>
      <c r="X870" s="6">
        <v>75</v>
      </c>
      <c r="Y870" s="6">
        <v>75</v>
      </c>
      <c r="Z870" s="6">
        <f t="shared" si="39"/>
        <v>4</v>
      </c>
      <c r="AA870" s="39">
        <f t="shared" si="40"/>
        <v>1.056338028169014</v>
      </c>
      <c r="AB870" s="23">
        <f t="shared" si="41"/>
        <v>-5.6338028169014009E-2</v>
      </c>
    </row>
    <row r="871" spans="1:28">
      <c r="A871" s="5" t="s">
        <v>2643</v>
      </c>
      <c r="B871" s="6" t="s">
        <v>2682</v>
      </c>
      <c r="C871" s="5" t="s">
        <v>2683</v>
      </c>
      <c r="D871" s="6" t="s">
        <v>2693</v>
      </c>
      <c r="E871" s="6" t="s">
        <v>2694</v>
      </c>
      <c r="F871" s="5" t="s">
        <v>2695</v>
      </c>
      <c r="G871" s="5" t="s">
        <v>9</v>
      </c>
      <c r="H871" s="6">
        <v>10</v>
      </c>
      <c r="I871" s="6">
        <v>6</v>
      </c>
      <c r="J871" s="6">
        <v>6</v>
      </c>
      <c r="K871" s="6">
        <v>6</v>
      </c>
      <c r="L871" s="6">
        <v>6</v>
      </c>
      <c r="M871" s="6">
        <v>6</v>
      </c>
      <c r="N871" s="6">
        <v>6</v>
      </c>
      <c r="O871" s="6">
        <v>6</v>
      </c>
      <c r="P871" s="6">
        <v>6</v>
      </c>
      <c r="Q871" s="6">
        <v>6</v>
      </c>
      <c r="R871" s="6">
        <v>6</v>
      </c>
      <c r="S871" s="6">
        <v>6</v>
      </c>
      <c r="T871" s="6">
        <v>6</v>
      </c>
      <c r="U871" s="6">
        <v>6</v>
      </c>
      <c r="V871" s="6">
        <v>6</v>
      </c>
      <c r="W871" s="6">
        <f>VLOOKUP(D871,'[1]EE con sedes'!D:AA,24,0)</f>
        <v>6</v>
      </c>
      <c r="X871" s="6">
        <v>6</v>
      </c>
      <c r="Y871" s="6">
        <v>6</v>
      </c>
      <c r="Z871" s="6">
        <f t="shared" si="39"/>
        <v>-4</v>
      </c>
      <c r="AA871" s="39">
        <f t="shared" si="40"/>
        <v>0.6</v>
      </c>
      <c r="AB871" s="23">
        <f t="shared" si="41"/>
        <v>0.4</v>
      </c>
    </row>
    <row r="872" spans="1:28">
      <c r="A872" s="5" t="s">
        <v>2643</v>
      </c>
      <c r="B872" s="6" t="s">
        <v>2682</v>
      </c>
      <c r="C872" s="5" t="s">
        <v>2683</v>
      </c>
      <c r="D872" s="6" t="s">
        <v>2696</v>
      </c>
      <c r="E872" s="6" t="s">
        <v>2697</v>
      </c>
      <c r="F872" s="5" t="s">
        <v>2698</v>
      </c>
      <c r="G872" s="5" t="s">
        <v>9</v>
      </c>
      <c r="H872" s="6">
        <v>7</v>
      </c>
      <c r="I872" s="6">
        <v>7</v>
      </c>
      <c r="J872" s="6">
        <v>7</v>
      </c>
      <c r="K872" s="6">
        <v>7</v>
      </c>
      <c r="L872" s="6">
        <v>7</v>
      </c>
      <c r="M872" s="6">
        <v>7</v>
      </c>
      <c r="N872" s="6">
        <v>7</v>
      </c>
      <c r="O872" s="6">
        <v>7</v>
      </c>
      <c r="P872" s="6">
        <v>7</v>
      </c>
      <c r="Q872" s="6">
        <v>7</v>
      </c>
      <c r="R872" s="6">
        <v>7</v>
      </c>
      <c r="S872" s="6">
        <v>7</v>
      </c>
      <c r="T872" s="6">
        <v>7</v>
      </c>
      <c r="U872" s="6">
        <v>7</v>
      </c>
      <c r="V872" s="6">
        <v>8</v>
      </c>
      <c r="W872" s="6">
        <f>VLOOKUP(D872,'[1]EE con sedes'!D:AA,24,0)</f>
        <v>8</v>
      </c>
      <c r="X872" s="6">
        <v>8</v>
      </c>
      <c r="Y872" s="6">
        <v>8</v>
      </c>
      <c r="Z872" s="6">
        <f t="shared" si="39"/>
        <v>1</v>
      </c>
      <c r="AA872" s="39">
        <f t="shared" si="40"/>
        <v>1.1428571428571428</v>
      </c>
      <c r="AB872" s="23">
        <f t="shared" si="41"/>
        <v>-0.14285714285714279</v>
      </c>
    </row>
    <row r="873" spans="1:28">
      <c r="A873" s="5" t="s">
        <v>2643</v>
      </c>
      <c r="B873" s="6" t="s">
        <v>2682</v>
      </c>
      <c r="C873" s="5" t="s">
        <v>2683</v>
      </c>
      <c r="D873" s="6" t="s">
        <v>2682</v>
      </c>
      <c r="E873" s="6" t="s">
        <v>2699</v>
      </c>
      <c r="F873" s="5" t="s">
        <v>2700</v>
      </c>
      <c r="G873" s="5" t="s">
        <v>9</v>
      </c>
      <c r="H873" s="6">
        <v>167</v>
      </c>
      <c r="I873" s="6">
        <v>172</v>
      </c>
      <c r="J873" s="6">
        <v>172</v>
      </c>
      <c r="K873" s="6">
        <v>173</v>
      </c>
      <c r="L873" s="6">
        <v>177</v>
      </c>
      <c r="M873" s="6">
        <v>179</v>
      </c>
      <c r="N873" s="6">
        <v>180</v>
      </c>
      <c r="O873" s="6">
        <v>180</v>
      </c>
      <c r="P873" s="6">
        <v>181</v>
      </c>
      <c r="Q873" s="6">
        <v>181</v>
      </c>
      <c r="R873" s="6">
        <v>181</v>
      </c>
      <c r="S873" s="6">
        <v>181</v>
      </c>
      <c r="T873" s="6">
        <v>181</v>
      </c>
      <c r="U873" s="6">
        <v>181</v>
      </c>
      <c r="V873" s="6">
        <v>180</v>
      </c>
      <c r="W873" s="6">
        <f>VLOOKUP(D873,'[1]EE con sedes'!D:AA,24,0)</f>
        <v>180</v>
      </c>
      <c r="X873" s="6">
        <v>180</v>
      </c>
      <c r="Y873" s="6">
        <v>180</v>
      </c>
      <c r="Z873" s="6">
        <f t="shared" si="39"/>
        <v>13</v>
      </c>
      <c r="AA873" s="39">
        <f t="shared" si="40"/>
        <v>1.0778443113772456</v>
      </c>
      <c r="AB873" s="23">
        <f t="shared" si="41"/>
        <v>-7.7844311377245567E-2</v>
      </c>
    </row>
    <row r="874" spans="1:28">
      <c r="A874" s="5" t="s">
        <v>2701</v>
      </c>
      <c r="B874" s="6" t="s">
        <v>2702</v>
      </c>
      <c r="C874" s="5" t="s">
        <v>2703</v>
      </c>
      <c r="D874" s="6" t="s">
        <v>2702</v>
      </c>
      <c r="E874" s="6" t="s">
        <v>2704</v>
      </c>
      <c r="F874" s="5" t="s">
        <v>2705</v>
      </c>
      <c r="G874" s="5" t="s">
        <v>5</v>
      </c>
      <c r="H874" s="6">
        <v>639</v>
      </c>
      <c r="I874" s="6">
        <v>556</v>
      </c>
      <c r="J874" s="6">
        <v>574</v>
      </c>
      <c r="K874" s="6">
        <v>596</v>
      </c>
      <c r="L874" s="6">
        <v>615</v>
      </c>
      <c r="M874" s="6">
        <v>621</v>
      </c>
      <c r="N874" s="6">
        <v>623</v>
      </c>
      <c r="O874" s="6">
        <v>621</v>
      </c>
      <c r="P874" s="6">
        <v>622</v>
      </c>
      <c r="Q874" s="6">
        <v>622</v>
      </c>
      <c r="R874" s="6">
        <v>620</v>
      </c>
      <c r="S874" s="6">
        <v>619</v>
      </c>
      <c r="T874" s="6">
        <v>619</v>
      </c>
      <c r="U874" s="6">
        <v>619</v>
      </c>
      <c r="V874" s="6">
        <v>616</v>
      </c>
      <c r="W874" s="6">
        <f>VLOOKUP(D874,'[1]EE con sedes'!D:AA,24,0)</f>
        <v>615</v>
      </c>
      <c r="X874" s="6">
        <v>607</v>
      </c>
      <c r="Y874" s="6">
        <v>607</v>
      </c>
      <c r="Z874" s="6">
        <f t="shared" si="39"/>
        <v>-32</v>
      </c>
      <c r="AA874" s="39">
        <f t="shared" si="40"/>
        <v>0.9499217527386542</v>
      </c>
      <c r="AB874" s="23">
        <f t="shared" si="41"/>
        <v>5.0078247261345799E-2</v>
      </c>
    </row>
    <row r="875" spans="1:28">
      <c r="A875" s="5" t="s">
        <v>2701</v>
      </c>
      <c r="B875" s="6" t="s">
        <v>2702</v>
      </c>
      <c r="C875" s="5" t="s">
        <v>2703</v>
      </c>
      <c r="D875" s="6" t="s">
        <v>2706</v>
      </c>
      <c r="E875" s="6" t="s">
        <v>2707</v>
      </c>
      <c r="F875" s="5" t="s">
        <v>2708</v>
      </c>
      <c r="G875" s="5" t="s">
        <v>5</v>
      </c>
      <c r="H875" s="6">
        <v>278</v>
      </c>
      <c r="I875" s="6">
        <v>250</v>
      </c>
      <c r="J875" s="6">
        <v>250</v>
      </c>
      <c r="K875" s="6">
        <v>269</v>
      </c>
      <c r="L875" s="6">
        <v>269</v>
      </c>
      <c r="M875" s="6">
        <v>271</v>
      </c>
      <c r="N875" s="6">
        <v>271</v>
      </c>
      <c r="O875" s="6">
        <v>271</v>
      </c>
      <c r="P875" s="6">
        <v>269</v>
      </c>
      <c r="Q875" s="6">
        <v>270</v>
      </c>
      <c r="R875" s="6">
        <v>269</v>
      </c>
      <c r="S875" s="6">
        <v>269</v>
      </c>
      <c r="T875" s="6">
        <v>269</v>
      </c>
      <c r="U875" s="6">
        <v>269</v>
      </c>
      <c r="V875" s="6">
        <v>269</v>
      </c>
      <c r="W875" s="6">
        <f>VLOOKUP(D875,'[1]EE con sedes'!D:AA,24,0)</f>
        <v>267</v>
      </c>
      <c r="X875" s="6">
        <v>266</v>
      </c>
      <c r="Y875" s="6">
        <v>266</v>
      </c>
      <c r="Z875" s="6">
        <f t="shared" si="39"/>
        <v>-12</v>
      </c>
      <c r="AA875" s="39">
        <f t="shared" si="40"/>
        <v>0.95683453237410077</v>
      </c>
      <c r="AB875" s="23">
        <f t="shared" si="41"/>
        <v>4.3165467625899234E-2</v>
      </c>
    </row>
    <row r="876" spans="1:28">
      <c r="A876" s="5" t="s">
        <v>2701</v>
      </c>
      <c r="B876" s="6" t="s">
        <v>2702</v>
      </c>
      <c r="C876" s="5" t="s">
        <v>2703</v>
      </c>
      <c r="D876" s="6" t="s">
        <v>6492</v>
      </c>
      <c r="E876" s="6" t="s">
        <v>6493</v>
      </c>
      <c r="F876" s="5" t="s">
        <v>1885</v>
      </c>
      <c r="G876" s="5" t="s">
        <v>9</v>
      </c>
      <c r="H876" s="6">
        <v>5</v>
      </c>
      <c r="I876" s="6">
        <v>4</v>
      </c>
      <c r="J876" s="6">
        <v>3</v>
      </c>
      <c r="K876" s="6">
        <v>3</v>
      </c>
      <c r="L876" s="6">
        <v>3</v>
      </c>
      <c r="M876" s="6">
        <v>3</v>
      </c>
      <c r="N876" s="6">
        <v>3</v>
      </c>
      <c r="O876" s="6">
        <v>3</v>
      </c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>
        <f t="shared" si="39"/>
        <v>-5</v>
      </c>
      <c r="AA876" s="39">
        <f t="shared" si="40"/>
        <v>0</v>
      </c>
      <c r="AB876" s="23">
        <f t="shared" si="41"/>
        <v>1</v>
      </c>
    </row>
    <row r="877" spans="1:28">
      <c r="A877" s="5" t="s">
        <v>2701</v>
      </c>
      <c r="B877" s="6" t="s">
        <v>2702</v>
      </c>
      <c r="C877" s="5" t="s">
        <v>2703</v>
      </c>
      <c r="D877" s="6" t="s">
        <v>2709</v>
      </c>
      <c r="E877" s="6" t="s">
        <v>2710</v>
      </c>
      <c r="F877" s="5" t="s">
        <v>2711</v>
      </c>
      <c r="G877" s="5" t="s">
        <v>9</v>
      </c>
      <c r="H877" s="6">
        <v>4</v>
      </c>
      <c r="I877" s="6">
        <v>2</v>
      </c>
      <c r="J877" s="6">
        <v>2</v>
      </c>
      <c r="K877" s="6">
        <v>2</v>
      </c>
      <c r="L877" s="6">
        <v>3</v>
      </c>
      <c r="M877" s="6">
        <v>3</v>
      </c>
      <c r="N877" s="6">
        <v>3</v>
      </c>
      <c r="O877" s="6">
        <v>3</v>
      </c>
      <c r="P877" s="6">
        <v>3</v>
      </c>
      <c r="Q877" s="6">
        <v>3</v>
      </c>
      <c r="R877" s="6">
        <v>3</v>
      </c>
      <c r="S877" s="6">
        <v>3</v>
      </c>
      <c r="T877" s="6">
        <v>3</v>
      </c>
      <c r="U877" s="6">
        <v>3</v>
      </c>
      <c r="V877" s="6">
        <v>3</v>
      </c>
      <c r="W877" s="6">
        <f>VLOOKUP(D877,'[1]EE con sedes'!D:AA,24,0)</f>
        <v>3</v>
      </c>
      <c r="X877" s="6">
        <v>3</v>
      </c>
      <c r="Y877" s="6">
        <v>3</v>
      </c>
      <c r="Z877" s="6">
        <f t="shared" si="39"/>
        <v>-1</v>
      </c>
      <c r="AA877" s="39">
        <f t="shared" si="40"/>
        <v>0.75</v>
      </c>
      <c r="AB877" s="23">
        <f t="shared" si="41"/>
        <v>0.25</v>
      </c>
    </row>
    <row r="878" spans="1:28">
      <c r="A878" s="5" t="s">
        <v>2701</v>
      </c>
      <c r="B878" s="6" t="s">
        <v>2702</v>
      </c>
      <c r="C878" s="5" t="s">
        <v>2703</v>
      </c>
      <c r="D878" s="6" t="s">
        <v>2712</v>
      </c>
      <c r="E878" s="6" t="s">
        <v>2713</v>
      </c>
      <c r="F878" s="5" t="s">
        <v>2714</v>
      </c>
      <c r="G878" s="5" t="s">
        <v>9</v>
      </c>
      <c r="H878" s="6">
        <v>6</v>
      </c>
      <c r="I878" s="6">
        <v>7</v>
      </c>
      <c r="J878" s="6">
        <v>7</v>
      </c>
      <c r="K878" s="6">
        <v>7</v>
      </c>
      <c r="L878" s="6">
        <v>7</v>
      </c>
      <c r="M878" s="6">
        <v>7</v>
      </c>
      <c r="N878" s="6">
        <v>7</v>
      </c>
      <c r="O878" s="6">
        <v>7</v>
      </c>
      <c r="P878" s="6">
        <v>7</v>
      </c>
      <c r="Q878" s="6">
        <v>7</v>
      </c>
      <c r="R878" s="6">
        <v>7</v>
      </c>
      <c r="S878" s="6">
        <v>7</v>
      </c>
      <c r="T878" s="6">
        <v>7</v>
      </c>
      <c r="U878" s="6">
        <v>7</v>
      </c>
      <c r="V878" s="6">
        <v>7</v>
      </c>
      <c r="W878" s="6">
        <f>VLOOKUP(D878,'[1]EE con sedes'!D:AA,24,0)</f>
        <v>7</v>
      </c>
      <c r="X878" s="6">
        <v>7</v>
      </c>
      <c r="Y878" s="6">
        <v>7</v>
      </c>
      <c r="Z878" s="6">
        <f t="shared" si="39"/>
        <v>1</v>
      </c>
      <c r="AA878" s="39">
        <f t="shared" si="40"/>
        <v>1.1666666666666667</v>
      </c>
      <c r="AB878" s="23">
        <f t="shared" si="41"/>
        <v>-0.16666666666666674</v>
      </c>
    </row>
    <row r="879" spans="1:28">
      <c r="A879" s="5" t="s">
        <v>2701</v>
      </c>
      <c r="B879" s="6" t="s">
        <v>2702</v>
      </c>
      <c r="C879" s="5" t="s">
        <v>2703</v>
      </c>
      <c r="D879" s="6" t="s">
        <v>2715</v>
      </c>
      <c r="E879" s="6" t="s">
        <v>2716</v>
      </c>
      <c r="F879" s="5" t="s">
        <v>2717</v>
      </c>
      <c r="G879" s="5" t="s">
        <v>9</v>
      </c>
      <c r="H879" s="6">
        <v>6</v>
      </c>
      <c r="I879" s="6">
        <v>6</v>
      </c>
      <c r="J879" s="6">
        <v>6</v>
      </c>
      <c r="K879" s="6">
        <v>6</v>
      </c>
      <c r="L879" s="6">
        <v>7</v>
      </c>
      <c r="M879" s="6">
        <v>7</v>
      </c>
      <c r="N879" s="6">
        <v>7</v>
      </c>
      <c r="O879" s="6">
        <v>7</v>
      </c>
      <c r="P879" s="6">
        <v>7</v>
      </c>
      <c r="Q879" s="6">
        <v>7</v>
      </c>
      <c r="R879" s="6">
        <v>7</v>
      </c>
      <c r="S879" s="6">
        <v>7</v>
      </c>
      <c r="T879" s="6">
        <v>7</v>
      </c>
      <c r="U879" s="6">
        <v>7</v>
      </c>
      <c r="V879" s="6">
        <v>7</v>
      </c>
      <c r="W879" s="6">
        <f>VLOOKUP(D879,'[1]EE con sedes'!D:AA,24,0)</f>
        <v>7</v>
      </c>
      <c r="X879" s="6">
        <v>7</v>
      </c>
      <c r="Y879" s="6">
        <v>7</v>
      </c>
      <c r="Z879" s="6">
        <f t="shared" si="39"/>
        <v>1</v>
      </c>
      <c r="AA879" s="39">
        <f t="shared" si="40"/>
        <v>1.1666666666666667</v>
      </c>
      <c r="AB879" s="23">
        <f t="shared" si="41"/>
        <v>-0.16666666666666674</v>
      </c>
    </row>
    <row r="880" spans="1:28">
      <c r="A880" s="5" t="s">
        <v>2701</v>
      </c>
      <c r="B880" s="6" t="s">
        <v>2702</v>
      </c>
      <c r="C880" s="5" t="s">
        <v>2703</v>
      </c>
      <c r="D880" s="6" t="s">
        <v>2718</v>
      </c>
      <c r="E880" s="6" t="s">
        <v>2719</v>
      </c>
      <c r="F880" s="5" t="s">
        <v>2720</v>
      </c>
      <c r="G880" s="5" t="s">
        <v>9</v>
      </c>
      <c r="H880" s="6">
        <v>19</v>
      </c>
      <c r="I880" s="6">
        <v>12</v>
      </c>
      <c r="J880" s="6">
        <v>11</v>
      </c>
      <c r="K880" s="6">
        <v>10</v>
      </c>
      <c r="L880" s="6">
        <v>9</v>
      </c>
      <c r="M880" s="6">
        <v>8</v>
      </c>
      <c r="N880" s="6">
        <v>12</v>
      </c>
      <c r="O880" s="6">
        <v>12</v>
      </c>
      <c r="P880" s="6">
        <v>12</v>
      </c>
      <c r="Q880" s="6">
        <v>12</v>
      </c>
      <c r="R880" s="6">
        <v>12</v>
      </c>
      <c r="S880" s="6">
        <v>12</v>
      </c>
      <c r="T880" s="6">
        <v>12</v>
      </c>
      <c r="U880" s="6">
        <v>12</v>
      </c>
      <c r="V880" s="6">
        <v>12</v>
      </c>
      <c r="W880" s="6">
        <f>VLOOKUP(D880,'[1]EE con sedes'!D:AA,24,0)</f>
        <v>12</v>
      </c>
      <c r="X880" s="6">
        <v>13</v>
      </c>
      <c r="Y880" s="6">
        <v>12</v>
      </c>
      <c r="Z880" s="6">
        <f t="shared" si="39"/>
        <v>-7</v>
      </c>
      <c r="AA880" s="39">
        <f t="shared" si="40"/>
        <v>0.63157894736842102</v>
      </c>
      <c r="AB880" s="23">
        <f t="shared" si="41"/>
        <v>0.36842105263157898</v>
      </c>
    </row>
    <row r="881" spans="1:28">
      <c r="A881" s="5" t="s">
        <v>2701</v>
      </c>
      <c r="B881" s="6" t="s">
        <v>2721</v>
      </c>
      <c r="C881" s="5" t="s">
        <v>2722</v>
      </c>
      <c r="D881" s="6" t="s">
        <v>2721</v>
      </c>
      <c r="E881" s="6" t="s">
        <v>2723</v>
      </c>
      <c r="F881" s="5" t="s">
        <v>2724</v>
      </c>
      <c r="G881" s="5" t="s">
        <v>5</v>
      </c>
      <c r="H881" s="6">
        <v>212</v>
      </c>
      <c r="I881" s="6">
        <v>174</v>
      </c>
      <c r="J881" s="6">
        <v>176</v>
      </c>
      <c r="K881" s="6">
        <v>179</v>
      </c>
      <c r="L881" s="6">
        <v>192</v>
      </c>
      <c r="M881" s="6">
        <v>198</v>
      </c>
      <c r="N881" s="6">
        <v>199</v>
      </c>
      <c r="O881" s="6">
        <v>210</v>
      </c>
      <c r="P881" s="6">
        <v>213</v>
      </c>
      <c r="Q881" s="6">
        <v>211</v>
      </c>
      <c r="R881" s="6">
        <v>209</v>
      </c>
      <c r="S881" s="6">
        <v>208</v>
      </c>
      <c r="T881" s="6">
        <v>209</v>
      </c>
      <c r="U881" s="6">
        <v>209</v>
      </c>
      <c r="V881" s="6">
        <v>212</v>
      </c>
      <c r="W881" s="6">
        <f>VLOOKUP(D881,'[1]EE con sedes'!D:AA,24,0)</f>
        <v>214</v>
      </c>
      <c r="X881" s="6">
        <v>219</v>
      </c>
      <c r="Y881" s="6">
        <v>218</v>
      </c>
      <c r="Z881" s="6">
        <f t="shared" si="39"/>
        <v>6</v>
      </c>
      <c r="AA881" s="39">
        <f t="shared" si="40"/>
        <v>1.0283018867924529</v>
      </c>
      <c r="AB881" s="23">
        <f t="shared" si="41"/>
        <v>-2.8301886792452935E-2</v>
      </c>
    </row>
    <row r="882" spans="1:28">
      <c r="A882" s="5" t="s">
        <v>2701</v>
      </c>
      <c r="B882" s="6" t="s">
        <v>2721</v>
      </c>
      <c r="C882" s="5" t="s">
        <v>2722</v>
      </c>
      <c r="D882" s="6" t="s">
        <v>2725</v>
      </c>
      <c r="E882" s="6" t="s">
        <v>2726</v>
      </c>
      <c r="F882" s="5" t="s">
        <v>2727</v>
      </c>
      <c r="G882" s="5" t="s">
        <v>9</v>
      </c>
      <c r="H882" s="6">
        <v>5</v>
      </c>
      <c r="I882" s="6">
        <v>5</v>
      </c>
      <c r="J882" s="6">
        <v>5</v>
      </c>
      <c r="K882" s="6">
        <v>5</v>
      </c>
      <c r="L882" s="6">
        <v>5</v>
      </c>
      <c r="M882" s="6">
        <v>5</v>
      </c>
      <c r="N882" s="6">
        <v>5</v>
      </c>
      <c r="O882" s="6">
        <v>5</v>
      </c>
      <c r="P882" s="6">
        <v>5</v>
      </c>
      <c r="Q882" s="6">
        <v>5</v>
      </c>
      <c r="R882" s="6">
        <v>5</v>
      </c>
      <c r="S882" s="6">
        <v>5</v>
      </c>
      <c r="T882" s="6">
        <v>5</v>
      </c>
      <c r="U882" s="6">
        <v>5</v>
      </c>
      <c r="V882" s="6">
        <v>5</v>
      </c>
      <c r="W882" s="6">
        <f>VLOOKUP(D882,'[1]EE con sedes'!D:AA,24,0)</f>
        <v>5</v>
      </c>
      <c r="X882" s="6">
        <v>5</v>
      </c>
      <c r="Y882" s="6">
        <v>5</v>
      </c>
      <c r="Z882" s="6">
        <f t="shared" si="39"/>
        <v>0</v>
      </c>
      <c r="AA882" s="39">
        <f t="shared" si="40"/>
        <v>1</v>
      </c>
      <c r="AB882" s="23">
        <f t="shared" si="41"/>
        <v>0</v>
      </c>
    </row>
    <row r="883" spans="1:28">
      <c r="A883" s="5" t="s">
        <v>2701</v>
      </c>
      <c r="B883" s="6" t="s">
        <v>2721</v>
      </c>
      <c r="C883" s="5" t="s">
        <v>2722</v>
      </c>
      <c r="D883" s="6" t="s">
        <v>2728</v>
      </c>
      <c r="E883" s="6" t="s">
        <v>2729</v>
      </c>
      <c r="F883" s="5" t="s">
        <v>2730</v>
      </c>
      <c r="G883" s="5" t="s">
        <v>9</v>
      </c>
      <c r="H883" s="6">
        <v>5</v>
      </c>
      <c r="I883" s="6">
        <v>4</v>
      </c>
      <c r="J883" s="6">
        <v>4</v>
      </c>
      <c r="K883" s="6">
        <v>6</v>
      </c>
      <c r="L883" s="6">
        <v>6</v>
      </c>
      <c r="M883" s="6">
        <v>6</v>
      </c>
      <c r="N883" s="6">
        <v>6</v>
      </c>
      <c r="O883" s="6">
        <v>6</v>
      </c>
      <c r="P883" s="6">
        <v>6</v>
      </c>
      <c r="Q883" s="6">
        <v>6</v>
      </c>
      <c r="R883" s="6">
        <v>6</v>
      </c>
      <c r="S883" s="6">
        <v>6</v>
      </c>
      <c r="T883" s="6">
        <v>6</v>
      </c>
      <c r="U883" s="6">
        <v>6</v>
      </c>
      <c r="V883" s="6">
        <v>6</v>
      </c>
      <c r="W883" s="6">
        <f>VLOOKUP(D883,'[1]EE con sedes'!D:AA,24,0)</f>
        <v>6</v>
      </c>
      <c r="X883" s="6">
        <v>6</v>
      </c>
      <c r="Y883" s="6">
        <v>6</v>
      </c>
      <c r="Z883" s="6">
        <f t="shared" si="39"/>
        <v>1</v>
      </c>
      <c r="AA883" s="39">
        <f t="shared" si="40"/>
        <v>1.2</v>
      </c>
      <c r="AB883" s="23">
        <f t="shared" si="41"/>
        <v>-0.19999999999999996</v>
      </c>
    </row>
    <row r="884" spans="1:28">
      <c r="A884" s="5" t="s">
        <v>2701</v>
      </c>
      <c r="B884" s="6" t="s">
        <v>2721</v>
      </c>
      <c r="C884" s="5" t="s">
        <v>2722</v>
      </c>
      <c r="D884" s="6" t="s">
        <v>2731</v>
      </c>
      <c r="E884" s="6" t="s">
        <v>2732</v>
      </c>
      <c r="F884" s="5" t="s">
        <v>2733</v>
      </c>
      <c r="G884" s="5" t="s">
        <v>9</v>
      </c>
      <c r="H884" s="6">
        <v>21</v>
      </c>
      <c r="I884" s="6">
        <v>20</v>
      </c>
      <c r="J884" s="6">
        <v>21</v>
      </c>
      <c r="K884" s="6">
        <v>21</v>
      </c>
      <c r="L884" s="6">
        <v>20</v>
      </c>
      <c r="M884" s="6">
        <v>20</v>
      </c>
      <c r="N884" s="6">
        <v>20</v>
      </c>
      <c r="O884" s="6">
        <v>22</v>
      </c>
      <c r="P884" s="6">
        <v>21</v>
      </c>
      <c r="Q884" s="6">
        <v>21</v>
      </c>
      <c r="R884" s="6">
        <v>21</v>
      </c>
      <c r="S884" s="6">
        <v>21</v>
      </c>
      <c r="T884" s="6">
        <v>21</v>
      </c>
      <c r="U884" s="6">
        <v>21</v>
      </c>
      <c r="V884" s="6">
        <v>22</v>
      </c>
      <c r="W884" s="6">
        <f>VLOOKUP(D884,'[1]EE con sedes'!D:AA,24,0)</f>
        <v>22</v>
      </c>
      <c r="X884" s="6">
        <v>22</v>
      </c>
      <c r="Y884" s="6">
        <v>22</v>
      </c>
      <c r="Z884" s="6">
        <f t="shared" si="39"/>
        <v>1</v>
      </c>
      <c r="AA884" s="39">
        <f t="shared" si="40"/>
        <v>1.0476190476190477</v>
      </c>
      <c r="AB884" s="23">
        <f t="shared" si="41"/>
        <v>-4.7619047619047672E-2</v>
      </c>
    </row>
    <row r="885" spans="1:28">
      <c r="A885" s="5" t="s">
        <v>2701</v>
      </c>
      <c r="B885" s="6" t="s">
        <v>2721</v>
      </c>
      <c r="C885" s="5" t="s">
        <v>2722</v>
      </c>
      <c r="D885" s="6" t="s">
        <v>2734</v>
      </c>
      <c r="E885" s="6" t="s">
        <v>2735</v>
      </c>
      <c r="F885" s="5" t="s">
        <v>2736</v>
      </c>
      <c r="G885" s="5" t="s">
        <v>9</v>
      </c>
      <c r="H885" s="6">
        <v>35</v>
      </c>
      <c r="I885" s="6">
        <v>32</v>
      </c>
      <c r="J885" s="6">
        <v>32</v>
      </c>
      <c r="K885" s="6">
        <v>34</v>
      </c>
      <c r="L885" s="6">
        <v>28</v>
      </c>
      <c r="M885" s="6">
        <v>27</v>
      </c>
      <c r="N885" s="6">
        <v>25</v>
      </c>
      <c r="O885" s="6">
        <v>25</v>
      </c>
      <c r="P885" s="6">
        <v>25</v>
      </c>
      <c r="Q885" s="6">
        <v>25</v>
      </c>
      <c r="R885" s="6">
        <v>25</v>
      </c>
      <c r="S885" s="6">
        <v>25</v>
      </c>
      <c r="T885" s="6">
        <v>25</v>
      </c>
      <c r="U885" s="6">
        <v>25</v>
      </c>
      <c r="V885" s="6">
        <v>25</v>
      </c>
      <c r="W885" s="6">
        <f>VLOOKUP(D885,'[1]EE con sedes'!D:AA,24,0)</f>
        <v>25</v>
      </c>
      <c r="X885" s="6">
        <v>25</v>
      </c>
      <c r="Y885" s="6">
        <v>25</v>
      </c>
      <c r="Z885" s="6">
        <f t="shared" si="39"/>
        <v>-10</v>
      </c>
      <c r="AA885" s="39">
        <f t="shared" si="40"/>
        <v>0.7142857142857143</v>
      </c>
      <c r="AB885" s="23">
        <f t="shared" si="41"/>
        <v>0.2857142857142857</v>
      </c>
    </row>
    <row r="886" spans="1:28">
      <c r="A886" s="5" t="s">
        <v>2701</v>
      </c>
      <c r="B886" s="6" t="s">
        <v>2721</v>
      </c>
      <c r="C886" s="5" t="s">
        <v>2722</v>
      </c>
      <c r="D886" s="6" t="s">
        <v>2737</v>
      </c>
      <c r="E886" s="6" t="s">
        <v>2738</v>
      </c>
      <c r="F886" s="5" t="s">
        <v>2739</v>
      </c>
      <c r="G886" s="5" t="s">
        <v>9</v>
      </c>
      <c r="H886" s="6">
        <v>4</v>
      </c>
      <c r="I886" s="6">
        <v>5</v>
      </c>
      <c r="J886" s="6">
        <v>5</v>
      </c>
      <c r="K886" s="6">
        <v>5</v>
      </c>
      <c r="L886" s="6">
        <v>5</v>
      </c>
      <c r="M886" s="6">
        <v>5</v>
      </c>
      <c r="N886" s="6">
        <v>5</v>
      </c>
      <c r="O886" s="6">
        <v>5</v>
      </c>
      <c r="P886" s="6">
        <v>5</v>
      </c>
      <c r="Q886" s="6">
        <v>5</v>
      </c>
      <c r="R886" s="6">
        <v>5</v>
      </c>
      <c r="S886" s="6">
        <v>5</v>
      </c>
      <c r="T886" s="6">
        <v>5</v>
      </c>
      <c r="U886" s="6">
        <v>5</v>
      </c>
      <c r="V886" s="6">
        <v>5</v>
      </c>
      <c r="W886" s="6">
        <f>VLOOKUP(D886,'[1]EE con sedes'!D:AA,24,0)</f>
        <v>5</v>
      </c>
      <c r="X886" s="6">
        <v>5</v>
      </c>
      <c r="Y886" s="6">
        <v>5</v>
      </c>
      <c r="Z886" s="6">
        <f t="shared" si="39"/>
        <v>1</v>
      </c>
      <c r="AA886" s="39">
        <f t="shared" si="40"/>
        <v>1.25</v>
      </c>
      <c r="AB886" s="23">
        <f t="shared" si="41"/>
        <v>-0.25</v>
      </c>
    </row>
    <row r="887" spans="1:28">
      <c r="A887" s="5" t="s">
        <v>2701</v>
      </c>
      <c r="B887" s="6" t="s">
        <v>2740</v>
      </c>
      <c r="C887" s="5" t="s">
        <v>2741</v>
      </c>
      <c r="D887" s="6" t="s">
        <v>2742</v>
      </c>
      <c r="E887" s="6" t="s">
        <v>2743</v>
      </c>
      <c r="F887" s="5" t="s">
        <v>2744</v>
      </c>
      <c r="G887" s="5" t="s">
        <v>5</v>
      </c>
      <c r="H887" s="6">
        <v>227</v>
      </c>
      <c r="I887" s="6">
        <v>205</v>
      </c>
      <c r="J887" s="6">
        <v>212</v>
      </c>
      <c r="K887" s="6">
        <v>221</v>
      </c>
      <c r="L887" s="6">
        <v>230</v>
      </c>
      <c r="M887" s="6">
        <v>237</v>
      </c>
      <c r="N887" s="6">
        <v>239</v>
      </c>
      <c r="O887" s="6">
        <v>241</v>
      </c>
      <c r="P887" s="6">
        <v>243</v>
      </c>
      <c r="Q887" s="6">
        <v>246</v>
      </c>
      <c r="R887" s="6">
        <v>246</v>
      </c>
      <c r="S887" s="6">
        <v>245</v>
      </c>
      <c r="T887" s="6">
        <v>245</v>
      </c>
      <c r="U887" s="6">
        <v>245</v>
      </c>
      <c r="V887" s="6">
        <v>244</v>
      </c>
      <c r="W887" s="6">
        <f>VLOOKUP(D887,'[1]EE con sedes'!D:AA,24,0)</f>
        <v>242</v>
      </c>
      <c r="X887" s="6">
        <v>241</v>
      </c>
      <c r="Y887" s="6">
        <v>240</v>
      </c>
      <c r="Z887" s="6">
        <f t="shared" si="39"/>
        <v>13</v>
      </c>
      <c r="AA887" s="39">
        <f t="shared" si="40"/>
        <v>1.0572687224669604</v>
      </c>
      <c r="AB887" s="23">
        <f t="shared" si="41"/>
        <v>-5.7268722466960353E-2</v>
      </c>
    </row>
    <row r="888" spans="1:28">
      <c r="A888" s="5" t="s">
        <v>2701</v>
      </c>
      <c r="B888" s="6" t="s">
        <v>2740</v>
      </c>
      <c r="C888" s="5" t="s">
        <v>2741</v>
      </c>
      <c r="D888" s="6" t="s">
        <v>2740</v>
      </c>
      <c r="E888" s="6" t="s">
        <v>2745</v>
      </c>
      <c r="F888" s="5" t="s">
        <v>2746</v>
      </c>
      <c r="G888" s="5" t="s">
        <v>9</v>
      </c>
      <c r="H888" s="6">
        <v>317</v>
      </c>
      <c r="I888" s="6">
        <v>236</v>
      </c>
      <c r="J888" s="6">
        <v>256</v>
      </c>
      <c r="K888" s="6">
        <v>288</v>
      </c>
      <c r="L888" s="6">
        <v>296</v>
      </c>
      <c r="M888" s="6">
        <v>299</v>
      </c>
      <c r="N888" s="6">
        <v>299</v>
      </c>
      <c r="O888" s="6">
        <v>302</v>
      </c>
      <c r="P888" s="6">
        <v>304</v>
      </c>
      <c r="Q888" s="6">
        <v>304</v>
      </c>
      <c r="R888" s="6">
        <v>301</v>
      </c>
      <c r="S888" s="6">
        <v>301</v>
      </c>
      <c r="T888" s="6">
        <v>300</v>
      </c>
      <c r="U888" s="6">
        <v>300</v>
      </c>
      <c r="V888" s="6">
        <v>299</v>
      </c>
      <c r="W888" s="6">
        <f>VLOOKUP(D888,'[1]EE con sedes'!D:AA,24,0)</f>
        <v>299</v>
      </c>
      <c r="X888" s="6">
        <v>298</v>
      </c>
      <c r="Y888" s="6">
        <v>296</v>
      </c>
      <c r="Z888" s="6">
        <f t="shared" si="39"/>
        <v>-21</v>
      </c>
      <c r="AA888" s="39">
        <f t="shared" si="40"/>
        <v>0.93375394321766558</v>
      </c>
      <c r="AB888" s="23">
        <f t="shared" si="41"/>
        <v>6.6246056782334417E-2</v>
      </c>
    </row>
    <row r="889" spans="1:28">
      <c r="A889" s="5" t="s">
        <v>2701</v>
      </c>
      <c r="B889" s="6" t="s">
        <v>2740</v>
      </c>
      <c r="C889" s="5" t="s">
        <v>2741</v>
      </c>
      <c r="D889" s="6" t="s">
        <v>2747</v>
      </c>
      <c r="E889" s="6" t="s">
        <v>2748</v>
      </c>
      <c r="F889" s="5" t="s">
        <v>2749</v>
      </c>
      <c r="G889" s="5" t="s">
        <v>9</v>
      </c>
      <c r="H889" s="6">
        <v>96</v>
      </c>
      <c r="I889" s="6">
        <v>80</v>
      </c>
      <c r="J889" s="6">
        <v>79</v>
      </c>
      <c r="K889" s="6">
        <v>77</v>
      </c>
      <c r="L889" s="6">
        <v>76</v>
      </c>
      <c r="M889" s="6">
        <v>76</v>
      </c>
      <c r="N889" s="6">
        <v>78</v>
      </c>
      <c r="O889" s="6">
        <v>78</v>
      </c>
      <c r="P889" s="6">
        <v>79</v>
      </c>
      <c r="Q889" s="6">
        <v>79</v>
      </c>
      <c r="R889" s="6">
        <v>79</v>
      </c>
      <c r="S889" s="6">
        <v>79</v>
      </c>
      <c r="T889" s="6">
        <v>79</v>
      </c>
      <c r="U889" s="6">
        <v>79</v>
      </c>
      <c r="V889" s="6">
        <v>79</v>
      </c>
      <c r="W889" s="6">
        <f>VLOOKUP(D889,'[1]EE con sedes'!D:AA,24,0)</f>
        <v>79</v>
      </c>
      <c r="X889" s="6">
        <v>79</v>
      </c>
      <c r="Y889" s="6">
        <v>79</v>
      </c>
      <c r="Z889" s="6">
        <f t="shared" si="39"/>
        <v>-17</v>
      </c>
      <c r="AA889" s="39">
        <f t="shared" si="40"/>
        <v>0.82291666666666663</v>
      </c>
      <c r="AB889" s="23">
        <f t="shared" si="41"/>
        <v>0.17708333333333337</v>
      </c>
    </row>
    <row r="890" spans="1:28">
      <c r="A890" s="5" t="s">
        <v>2701</v>
      </c>
      <c r="B890" s="6" t="s">
        <v>2750</v>
      </c>
      <c r="C890" s="5" t="s">
        <v>2751</v>
      </c>
      <c r="D890" s="6" t="s">
        <v>2750</v>
      </c>
      <c r="E890" s="6" t="s">
        <v>2752</v>
      </c>
      <c r="F890" s="5" t="s">
        <v>2753</v>
      </c>
      <c r="G890" s="5" t="s">
        <v>9</v>
      </c>
      <c r="H890" s="6">
        <v>119</v>
      </c>
      <c r="I890" s="6"/>
      <c r="J890" s="6">
        <v>101</v>
      </c>
      <c r="K890" s="6">
        <v>105</v>
      </c>
      <c r="L890" s="6">
        <v>106</v>
      </c>
      <c r="M890" s="6">
        <v>106</v>
      </c>
      <c r="N890" s="6">
        <v>107</v>
      </c>
      <c r="O890" s="6">
        <v>107</v>
      </c>
      <c r="P890" s="6">
        <v>107</v>
      </c>
      <c r="Q890" s="6">
        <v>107</v>
      </c>
      <c r="R890" s="6">
        <v>107</v>
      </c>
      <c r="S890" s="6">
        <v>107</v>
      </c>
      <c r="T890" s="6">
        <v>106</v>
      </c>
      <c r="U890" s="6">
        <v>106</v>
      </c>
      <c r="V890" s="6">
        <v>106</v>
      </c>
      <c r="W890" s="6">
        <f>VLOOKUP(D890,'[1]EE con sedes'!D:AA,24,0)</f>
        <v>106</v>
      </c>
      <c r="X890" s="6">
        <v>108</v>
      </c>
      <c r="Y890" s="6">
        <v>108</v>
      </c>
      <c r="Z890" s="6">
        <f t="shared" si="39"/>
        <v>-11</v>
      </c>
      <c r="AA890" s="39">
        <f t="shared" si="40"/>
        <v>0.90756302521008403</v>
      </c>
      <c r="AB890" s="23">
        <f t="shared" si="41"/>
        <v>9.2436974789915971E-2</v>
      </c>
    </row>
    <row r="891" spans="1:28">
      <c r="A891" s="5" t="s">
        <v>2701</v>
      </c>
      <c r="B891" s="6" t="s">
        <v>2750</v>
      </c>
      <c r="C891" s="5" t="s">
        <v>2751</v>
      </c>
      <c r="D891" s="6" t="s">
        <v>2754</v>
      </c>
      <c r="E891" s="6" t="s">
        <v>2755</v>
      </c>
      <c r="F891" s="5" t="s">
        <v>2756</v>
      </c>
      <c r="G891" s="5" t="s">
        <v>9</v>
      </c>
      <c r="H891" s="6">
        <v>11</v>
      </c>
      <c r="I891" s="6"/>
      <c r="J891" s="6">
        <v>11</v>
      </c>
      <c r="K891" s="6">
        <v>11</v>
      </c>
      <c r="L891" s="6">
        <v>11</v>
      </c>
      <c r="M891" s="6">
        <v>12</v>
      </c>
      <c r="N891" s="6">
        <v>12</v>
      </c>
      <c r="O891" s="6">
        <v>12</v>
      </c>
      <c r="P891" s="6">
        <v>12</v>
      </c>
      <c r="Q891" s="6">
        <v>13</v>
      </c>
      <c r="R891" s="6">
        <v>13</v>
      </c>
      <c r="S891" s="6">
        <v>13</v>
      </c>
      <c r="T891" s="6">
        <v>13</v>
      </c>
      <c r="U891" s="6">
        <v>13</v>
      </c>
      <c r="V891" s="6">
        <v>13</v>
      </c>
      <c r="W891" s="6">
        <f>VLOOKUP(D891,'[1]EE con sedes'!D:AA,24,0)</f>
        <v>13</v>
      </c>
      <c r="X891" s="6">
        <v>13</v>
      </c>
      <c r="Y891" s="6">
        <v>13</v>
      </c>
      <c r="Z891" s="6">
        <f t="shared" si="39"/>
        <v>2</v>
      </c>
      <c r="AA891" s="39">
        <f t="shared" si="40"/>
        <v>1.1818181818181819</v>
      </c>
      <c r="AB891" s="23">
        <f t="shared" si="41"/>
        <v>-0.18181818181818188</v>
      </c>
    </row>
    <row r="892" spans="1:28">
      <c r="A892" s="5" t="s">
        <v>2701</v>
      </c>
      <c r="B892" s="6" t="s">
        <v>2750</v>
      </c>
      <c r="C892" s="5" t="s">
        <v>2751</v>
      </c>
      <c r="D892" s="6" t="s">
        <v>2757</v>
      </c>
      <c r="E892" s="6" t="s">
        <v>2758</v>
      </c>
      <c r="F892" s="5" t="s">
        <v>2759</v>
      </c>
      <c r="G892" s="5" t="s">
        <v>9</v>
      </c>
      <c r="H892" s="6">
        <v>24</v>
      </c>
      <c r="I892" s="6"/>
      <c r="J892" s="6">
        <v>25</v>
      </c>
      <c r="K892" s="6">
        <v>23</v>
      </c>
      <c r="L892" s="6">
        <v>24</v>
      </c>
      <c r="M892" s="6">
        <v>23</v>
      </c>
      <c r="N892" s="6">
        <v>23</v>
      </c>
      <c r="O892" s="6">
        <v>23</v>
      </c>
      <c r="P892" s="6">
        <v>23</v>
      </c>
      <c r="Q892" s="6">
        <v>23</v>
      </c>
      <c r="R892" s="6">
        <v>23</v>
      </c>
      <c r="S892" s="6">
        <v>23</v>
      </c>
      <c r="T892" s="6">
        <v>23</v>
      </c>
      <c r="U892" s="6">
        <v>23</v>
      </c>
      <c r="V892" s="6">
        <v>23</v>
      </c>
      <c r="W892" s="6">
        <f>VLOOKUP(D892,'[1]EE con sedes'!D:AA,24,0)</f>
        <v>23</v>
      </c>
      <c r="X892" s="6">
        <v>23</v>
      </c>
      <c r="Y892" s="6">
        <v>23</v>
      </c>
      <c r="Z892" s="6">
        <f t="shared" si="39"/>
        <v>-1</v>
      </c>
      <c r="AA892" s="39">
        <f t="shared" si="40"/>
        <v>0.95833333333333337</v>
      </c>
      <c r="AB892" s="23">
        <f t="shared" si="41"/>
        <v>4.166666666666663E-2</v>
      </c>
    </row>
    <row r="893" spans="1:28">
      <c r="A893" s="5" t="s">
        <v>2701</v>
      </c>
      <c r="B893" s="6" t="s">
        <v>2750</v>
      </c>
      <c r="C893" s="5" t="s">
        <v>2751</v>
      </c>
      <c r="D893" s="6" t="s">
        <v>2760</v>
      </c>
      <c r="E893" s="6" t="s">
        <v>2761</v>
      </c>
      <c r="F893" s="5" t="s">
        <v>2762</v>
      </c>
      <c r="G893" s="5" t="s">
        <v>9</v>
      </c>
      <c r="H893" s="6">
        <v>14</v>
      </c>
      <c r="I893" s="6"/>
      <c r="J893" s="6">
        <v>14</v>
      </c>
      <c r="K893" s="6">
        <v>14</v>
      </c>
      <c r="L893" s="6">
        <v>14</v>
      </c>
      <c r="M893" s="6">
        <v>14</v>
      </c>
      <c r="N893" s="6">
        <v>14</v>
      </c>
      <c r="O893" s="6">
        <v>15</v>
      </c>
      <c r="P893" s="6">
        <v>16</v>
      </c>
      <c r="Q893" s="6">
        <v>16</v>
      </c>
      <c r="R893" s="6">
        <v>16</v>
      </c>
      <c r="S893" s="6">
        <v>16</v>
      </c>
      <c r="T893" s="6">
        <v>16</v>
      </c>
      <c r="U893" s="6">
        <v>16</v>
      </c>
      <c r="V893" s="6">
        <v>16</v>
      </c>
      <c r="W893" s="6">
        <f>VLOOKUP(D893,'[1]EE con sedes'!D:AA,24,0)</f>
        <v>16</v>
      </c>
      <c r="X893" s="6">
        <v>16</v>
      </c>
      <c r="Y893" s="6">
        <v>16</v>
      </c>
      <c r="Z893" s="6">
        <f t="shared" si="39"/>
        <v>2</v>
      </c>
      <c r="AA893" s="39">
        <f t="shared" si="40"/>
        <v>1.1428571428571428</v>
      </c>
      <c r="AB893" s="23">
        <f t="shared" si="41"/>
        <v>-0.14285714285714279</v>
      </c>
    </row>
    <row r="894" spans="1:28">
      <c r="A894" s="5" t="s">
        <v>2701</v>
      </c>
      <c r="B894" s="6" t="s">
        <v>2750</v>
      </c>
      <c r="C894" s="5" t="s">
        <v>2751</v>
      </c>
      <c r="D894" s="6" t="s">
        <v>2763</v>
      </c>
      <c r="E894" s="6" t="s">
        <v>2764</v>
      </c>
      <c r="F894" s="5" t="s">
        <v>2765</v>
      </c>
      <c r="G894" s="5" t="s">
        <v>9</v>
      </c>
      <c r="H894" s="6">
        <v>10</v>
      </c>
      <c r="I894" s="6"/>
      <c r="J894" s="6">
        <v>11</v>
      </c>
      <c r="K894" s="6">
        <v>10</v>
      </c>
      <c r="L894" s="6">
        <v>10</v>
      </c>
      <c r="M894" s="6">
        <v>12</v>
      </c>
      <c r="N894" s="6">
        <v>12</v>
      </c>
      <c r="O894" s="6">
        <v>12</v>
      </c>
      <c r="P894" s="6">
        <v>12</v>
      </c>
      <c r="Q894" s="6">
        <v>12</v>
      </c>
      <c r="R894" s="6">
        <v>12</v>
      </c>
      <c r="S894" s="6">
        <v>12</v>
      </c>
      <c r="T894" s="6">
        <v>12</v>
      </c>
      <c r="U894" s="6">
        <v>12</v>
      </c>
      <c r="V894" s="6">
        <v>12</v>
      </c>
      <c r="W894" s="6">
        <f>VLOOKUP(D894,'[1]EE con sedes'!D:AA,24,0)</f>
        <v>12</v>
      </c>
      <c r="X894" s="6">
        <v>12</v>
      </c>
      <c r="Y894" s="6">
        <v>12</v>
      </c>
      <c r="Z894" s="6">
        <f t="shared" si="39"/>
        <v>2</v>
      </c>
      <c r="AA894" s="39">
        <f t="shared" si="40"/>
        <v>1.2</v>
      </c>
      <c r="AB894" s="23">
        <f t="shared" si="41"/>
        <v>-0.19999999999999996</v>
      </c>
    </row>
    <row r="895" spans="1:28">
      <c r="A895" s="5" t="s">
        <v>2701</v>
      </c>
      <c r="B895" s="6" t="s">
        <v>2750</v>
      </c>
      <c r="C895" s="5" t="s">
        <v>2751</v>
      </c>
      <c r="D895" s="6" t="s">
        <v>2766</v>
      </c>
      <c r="E895" s="6" t="s">
        <v>2767</v>
      </c>
      <c r="F895" s="5" t="s">
        <v>2480</v>
      </c>
      <c r="G895" s="5" t="s">
        <v>9</v>
      </c>
      <c r="H895" s="6">
        <v>4</v>
      </c>
      <c r="I895" s="6"/>
      <c r="J895" s="6">
        <v>4</v>
      </c>
      <c r="K895" s="6">
        <v>4</v>
      </c>
      <c r="L895" s="6">
        <v>4</v>
      </c>
      <c r="M895" s="6">
        <v>4</v>
      </c>
      <c r="N895" s="6">
        <v>4</v>
      </c>
      <c r="O895" s="6">
        <v>4</v>
      </c>
      <c r="P895" s="6">
        <v>4</v>
      </c>
      <c r="Q895" s="6">
        <v>4</v>
      </c>
      <c r="R895" s="6">
        <v>4</v>
      </c>
      <c r="S895" s="6">
        <v>4</v>
      </c>
      <c r="T895" s="6">
        <v>4</v>
      </c>
      <c r="U895" s="6">
        <v>4</v>
      </c>
      <c r="V895" s="6">
        <v>4</v>
      </c>
      <c r="W895" s="6">
        <f>VLOOKUP(D895,'[1]EE con sedes'!D:AA,24,0)</f>
        <v>4</v>
      </c>
      <c r="X895" s="6">
        <v>4</v>
      </c>
      <c r="Y895" s="6">
        <v>4</v>
      </c>
      <c r="Z895" s="6">
        <f t="shared" si="39"/>
        <v>0</v>
      </c>
      <c r="AA895" s="39">
        <f t="shared" si="40"/>
        <v>1</v>
      </c>
      <c r="AB895" s="23">
        <f t="shared" si="41"/>
        <v>0</v>
      </c>
    </row>
    <row r="896" spans="1:28">
      <c r="A896" s="5" t="s">
        <v>2701</v>
      </c>
      <c r="B896" s="6" t="s">
        <v>2750</v>
      </c>
      <c r="C896" s="5" t="s">
        <v>2751</v>
      </c>
      <c r="D896" s="6" t="s">
        <v>2768</v>
      </c>
      <c r="E896" s="6" t="s">
        <v>2769</v>
      </c>
      <c r="F896" s="5" t="s">
        <v>2770</v>
      </c>
      <c r="G896" s="5" t="s">
        <v>9</v>
      </c>
      <c r="H896" s="6">
        <v>25</v>
      </c>
      <c r="I896" s="6"/>
      <c r="J896" s="6">
        <v>21</v>
      </c>
      <c r="K896" s="6">
        <v>26</v>
      </c>
      <c r="L896" s="6">
        <v>28</v>
      </c>
      <c r="M896" s="6">
        <v>31</v>
      </c>
      <c r="N896" s="6">
        <v>31</v>
      </c>
      <c r="O896" s="6">
        <v>31</v>
      </c>
      <c r="P896" s="6">
        <v>31</v>
      </c>
      <c r="Q896" s="6">
        <v>32</v>
      </c>
      <c r="R896" s="6">
        <v>32</v>
      </c>
      <c r="S896" s="6">
        <v>32</v>
      </c>
      <c r="T896" s="6">
        <v>32</v>
      </c>
      <c r="U896" s="6">
        <v>32</v>
      </c>
      <c r="V896" s="6">
        <v>32</v>
      </c>
      <c r="W896" s="6">
        <f>VLOOKUP(D896,'[1]EE con sedes'!D:AA,24,0)</f>
        <v>31</v>
      </c>
      <c r="X896" s="6">
        <v>31</v>
      </c>
      <c r="Y896" s="6">
        <v>31</v>
      </c>
      <c r="Z896" s="6">
        <f t="shared" si="39"/>
        <v>6</v>
      </c>
      <c r="AA896" s="39">
        <f t="shared" si="40"/>
        <v>1.24</v>
      </c>
      <c r="AB896" s="23">
        <f t="shared" si="41"/>
        <v>-0.24</v>
      </c>
    </row>
    <row r="897" spans="1:28">
      <c r="A897" s="5" t="s">
        <v>2701</v>
      </c>
      <c r="B897" s="6" t="s">
        <v>2750</v>
      </c>
      <c r="C897" s="5" t="s">
        <v>2751</v>
      </c>
      <c r="D897" s="6" t="s">
        <v>2771</v>
      </c>
      <c r="E897" s="6" t="s">
        <v>2772</v>
      </c>
      <c r="F897" s="5" t="s">
        <v>2773</v>
      </c>
      <c r="G897" s="5" t="s">
        <v>9</v>
      </c>
      <c r="H897" s="6">
        <v>4</v>
      </c>
      <c r="I897" s="6"/>
      <c r="J897" s="6">
        <v>2</v>
      </c>
      <c r="K897" s="6">
        <v>4</v>
      </c>
      <c r="L897" s="6">
        <v>3</v>
      </c>
      <c r="M897" s="6">
        <v>2</v>
      </c>
      <c r="N897" s="6">
        <v>2</v>
      </c>
      <c r="O897" s="6">
        <v>2</v>
      </c>
      <c r="P897" s="6">
        <v>2</v>
      </c>
      <c r="Q897" s="6">
        <v>2</v>
      </c>
      <c r="R897" s="6">
        <v>2</v>
      </c>
      <c r="S897" s="6">
        <v>2</v>
      </c>
      <c r="T897" s="6">
        <v>2</v>
      </c>
      <c r="U897" s="6">
        <v>2</v>
      </c>
      <c r="V897" s="6">
        <v>2</v>
      </c>
      <c r="W897" s="6">
        <f>VLOOKUP(D897,'[1]EE con sedes'!D:AA,24,0)</f>
        <v>2</v>
      </c>
      <c r="X897" s="6">
        <v>2</v>
      </c>
      <c r="Y897" s="6">
        <v>2</v>
      </c>
      <c r="Z897" s="6">
        <f t="shared" si="39"/>
        <v>-2</v>
      </c>
      <c r="AA897" s="39">
        <f t="shared" si="40"/>
        <v>0.5</v>
      </c>
      <c r="AB897" s="23">
        <f t="shared" si="41"/>
        <v>0.5</v>
      </c>
    </row>
    <row r="898" spans="1:28">
      <c r="A898" s="5" t="s">
        <v>2701</v>
      </c>
      <c r="B898" s="6" t="s">
        <v>2750</v>
      </c>
      <c r="C898" s="5" t="s">
        <v>2751</v>
      </c>
      <c r="D898" s="6" t="s">
        <v>2774</v>
      </c>
      <c r="E898" s="6" t="s">
        <v>2775</v>
      </c>
      <c r="F898" s="5" t="s">
        <v>2776</v>
      </c>
      <c r="G898" s="5" t="s">
        <v>9</v>
      </c>
      <c r="H898" s="6">
        <v>6</v>
      </c>
      <c r="I898" s="6"/>
      <c r="J898" s="6">
        <v>5</v>
      </c>
      <c r="K898" s="6">
        <v>6</v>
      </c>
      <c r="L898" s="6">
        <v>6</v>
      </c>
      <c r="M898" s="6">
        <v>6</v>
      </c>
      <c r="N898" s="6">
        <v>6</v>
      </c>
      <c r="O898" s="6">
        <v>6</v>
      </c>
      <c r="P898" s="6">
        <v>5</v>
      </c>
      <c r="Q898" s="6">
        <v>5</v>
      </c>
      <c r="R898" s="6">
        <v>5</v>
      </c>
      <c r="S898" s="6">
        <v>5</v>
      </c>
      <c r="T898" s="6">
        <v>5</v>
      </c>
      <c r="U898" s="6">
        <v>5</v>
      </c>
      <c r="V898" s="6">
        <v>5</v>
      </c>
      <c r="W898" s="6">
        <f>VLOOKUP(D898,'[1]EE con sedes'!D:AA,24,0)</f>
        <v>5</v>
      </c>
      <c r="X898" s="6">
        <v>5</v>
      </c>
      <c r="Y898" s="6">
        <v>5</v>
      </c>
      <c r="Z898" s="6">
        <f t="shared" si="39"/>
        <v>-1</v>
      </c>
      <c r="AA898" s="39">
        <f t="shared" si="40"/>
        <v>0.83333333333333337</v>
      </c>
      <c r="AB898" s="23">
        <f t="shared" si="41"/>
        <v>0.16666666666666663</v>
      </c>
    </row>
    <row r="899" spans="1:28">
      <c r="A899" s="5" t="s">
        <v>2701</v>
      </c>
      <c r="B899" s="6" t="s">
        <v>2750</v>
      </c>
      <c r="C899" s="5" t="s">
        <v>2751</v>
      </c>
      <c r="D899" s="6" t="s">
        <v>2777</v>
      </c>
      <c r="E899" s="6" t="s">
        <v>2778</v>
      </c>
      <c r="F899" s="5" t="s">
        <v>2779</v>
      </c>
      <c r="G899" s="5" t="s">
        <v>9</v>
      </c>
      <c r="H899" s="6">
        <v>3</v>
      </c>
      <c r="I899" s="6"/>
      <c r="J899" s="6">
        <v>3</v>
      </c>
      <c r="K899" s="6">
        <v>2</v>
      </c>
      <c r="L899" s="6">
        <v>2</v>
      </c>
      <c r="M899" s="6">
        <v>2</v>
      </c>
      <c r="N899" s="6">
        <v>2</v>
      </c>
      <c r="O899" s="6">
        <v>2</v>
      </c>
      <c r="P899" s="6">
        <v>2</v>
      </c>
      <c r="Q899" s="6">
        <v>2</v>
      </c>
      <c r="R899" s="6">
        <v>2</v>
      </c>
      <c r="S899" s="6">
        <v>2</v>
      </c>
      <c r="T899" s="6">
        <v>2</v>
      </c>
      <c r="U899" s="6">
        <v>2</v>
      </c>
      <c r="V899" s="6">
        <v>2</v>
      </c>
      <c r="W899" s="6">
        <f>VLOOKUP(D899,'[1]EE con sedes'!D:AA,24,0)</f>
        <v>2</v>
      </c>
      <c r="X899" s="6">
        <v>2</v>
      </c>
      <c r="Y899" s="6">
        <v>2</v>
      </c>
      <c r="Z899" s="6">
        <f t="shared" si="39"/>
        <v>-1</v>
      </c>
      <c r="AA899" s="39">
        <f t="shared" si="40"/>
        <v>0.66666666666666663</v>
      </c>
      <c r="AB899" s="23">
        <f t="shared" si="41"/>
        <v>0.33333333333333337</v>
      </c>
    </row>
    <row r="900" spans="1:28">
      <c r="A900" s="5" t="s">
        <v>2701</v>
      </c>
      <c r="B900" s="6" t="s">
        <v>2750</v>
      </c>
      <c r="C900" s="5" t="s">
        <v>2751</v>
      </c>
      <c r="D900" s="6" t="s">
        <v>2780</v>
      </c>
      <c r="E900" s="6" t="s">
        <v>2781</v>
      </c>
      <c r="F900" s="5" t="s">
        <v>2782</v>
      </c>
      <c r="G900" s="5" t="s">
        <v>9</v>
      </c>
      <c r="H900" s="6">
        <v>4</v>
      </c>
      <c r="I900" s="6"/>
      <c r="J900" s="6">
        <v>3</v>
      </c>
      <c r="K900" s="6">
        <v>3</v>
      </c>
      <c r="L900" s="6">
        <v>3</v>
      </c>
      <c r="M900" s="6">
        <v>3</v>
      </c>
      <c r="N900" s="6">
        <v>3</v>
      </c>
      <c r="O900" s="6">
        <v>4</v>
      </c>
      <c r="P900" s="6">
        <v>4</v>
      </c>
      <c r="Q900" s="6">
        <v>4</v>
      </c>
      <c r="R900" s="6">
        <v>4</v>
      </c>
      <c r="S900" s="6">
        <v>4</v>
      </c>
      <c r="T900" s="6">
        <v>4</v>
      </c>
      <c r="U900" s="6">
        <v>4</v>
      </c>
      <c r="V900" s="6">
        <v>4</v>
      </c>
      <c r="W900" s="6">
        <f>VLOOKUP(D900,'[1]EE con sedes'!D:AA,24,0)</f>
        <v>4</v>
      </c>
      <c r="X900" s="6">
        <v>4</v>
      </c>
      <c r="Y900" s="6">
        <v>4</v>
      </c>
      <c r="Z900" s="6">
        <f t="shared" si="39"/>
        <v>0</v>
      </c>
      <c r="AA900" s="39">
        <f t="shared" si="40"/>
        <v>1</v>
      </c>
      <c r="AB900" s="23">
        <f t="shared" si="41"/>
        <v>0</v>
      </c>
    </row>
    <row r="901" spans="1:28">
      <c r="A901" s="5" t="s">
        <v>2701</v>
      </c>
      <c r="B901" s="6" t="s">
        <v>2750</v>
      </c>
      <c r="C901" s="5" t="s">
        <v>2751</v>
      </c>
      <c r="D901" s="6" t="s">
        <v>2783</v>
      </c>
      <c r="E901" s="6" t="s">
        <v>2784</v>
      </c>
      <c r="F901" s="5" t="s">
        <v>2785</v>
      </c>
      <c r="G901" s="5" t="s">
        <v>9</v>
      </c>
      <c r="H901" s="6">
        <v>13</v>
      </c>
      <c r="I901" s="6"/>
      <c r="J901" s="6">
        <v>10</v>
      </c>
      <c r="K901" s="6">
        <v>10</v>
      </c>
      <c r="L901" s="6">
        <v>10</v>
      </c>
      <c r="M901" s="6">
        <v>10</v>
      </c>
      <c r="N901" s="6">
        <v>10</v>
      </c>
      <c r="O901" s="6">
        <v>10</v>
      </c>
      <c r="P901" s="6">
        <v>10</v>
      </c>
      <c r="Q901" s="6">
        <v>10</v>
      </c>
      <c r="R901" s="6">
        <v>10</v>
      </c>
      <c r="S901" s="6">
        <v>10</v>
      </c>
      <c r="T901" s="6">
        <v>10</v>
      </c>
      <c r="U901" s="6">
        <v>10</v>
      </c>
      <c r="V901" s="6">
        <v>10</v>
      </c>
      <c r="W901" s="6">
        <f>VLOOKUP(D901,'[1]EE con sedes'!D:AA,24,0)</f>
        <v>10</v>
      </c>
      <c r="X901" s="6">
        <v>10</v>
      </c>
      <c r="Y901" s="6">
        <v>10</v>
      </c>
      <c r="Z901" s="6">
        <f t="shared" si="39"/>
        <v>-3</v>
      </c>
      <c r="AA901" s="39">
        <f t="shared" si="40"/>
        <v>0.76923076923076927</v>
      </c>
      <c r="AB901" s="23">
        <f t="shared" si="41"/>
        <v>0.23076923076923073</v>
      </c>
    </row>
    <row r="902" spans="1:28">
      <c r="A902" s="5" t="s">
        <v>2701</v>
      </c>
      <c r="B902" s="6" t="s">
        <v>2750</v>
      </c>
      <c r="C902" s="5" t="s">
        <v>2751</v>
      </c>
      <c r="D902" s="6" t="s">
        <v>2786</v>
      </c>
      <c r="E902" s="6" t="s">
        <v>2787</v>
      </c>
      <c r="F902" s="5" t="s">
        <v>2788</v>
      </c>
      <c r="G902" s="5" t="s">
        <v>9</v>
      </c>
      <c r="H902" s="6">
        <v>9</v>
      </c>
      <c r="I902" s="6"/>
      <c r="J902" s="6">
        <v>8</v>
      </c>
      <c r="K902" s="6">
        <v>8</v>
      </c>
      <c r="L902" s="6">
        <v>8</v>
      </c>
      <c r="M902" s="6">
        <v>8</v>
      </c>
      <c r="N902" s="6">
        <v>8</v>
      </c>
      <c r="O902" s="6">
        <v>8</v>
      </c>
      <c r="P902" s="6">
        <v>8</v>
      </c>
      <c r="Q902" s="6">
        <v>8</v>
      </c>
      <c r="R902" s="6">
        <v>8</v>
      </c>
      <c r="S902" s="6">
        <v>8</v>
      </c>
      <c r="T902" s="6">
        <v>8</v>
      </c>
      <c r="U902" s="6">
        <v>8</v>
      </c>
      <c r="V902" s="6">
        <v>8</v>
      </c>
      <c r="W902" s="6">
        <f>VLOOKUP(D902,'[1]EE con sedes'!D:AA,24,0)</f>
        <v>8</v>
      </c>
      <c r="X902" s="6">
        <v>8</v>
      </c>
      <c r="Y902" s="6">
        <v>8</v>
      </c>
      <c r="Z902" s="6">
        <f t="shared" si="39"/>
        <v>-1</v>
      </c>
      <c r="AA902" s="39">
        <f t="shared" si="40"/>
        <v>0.88888888888888884</v>
      </c>
      <c r="AB902" s="23">
        <f t="shared" si="41"/>
        <v>0.11111111111111116</v>
      </c>
    </row>
    <row r="903" spans="1:28">
      <c r="A903" s="5" t="s">
        <v>2701</v>
      </c>
      <c r="B903" s="6" t="s">
        <v>2789</v>
      </c>
      <c r="C903" s="5" t="s">
        <v>2790</v>
      </c>
      <c r="D903" s="6" t="s">
        <v>2789</v>
      </c>
      <c r="E903" s="6" t="s">
        <v>2791</v>
      </c>
      <c r="F903" s="5" t="s">
        <v>2792</v>
      </c>
      <c r="G903" s="5" t="s">
        <v>9</v>
      </c>
      <c r="H903" s="6">
        <v>113</v>
      </c>
      <c r="I903" s="6">
        <v>105</v>
      </c>
      <c r="J903" s="6">
        <v>105</v>
      </c>
      <c r="K903" s="6">
        <v>104</v>
      </c>
      <c r="L903" s="6">
        <v>103</v>
      </c>
      <c r="M903" s="6">
        <v>102</v>
      </c>
      <c r="N903" s="6">
        <v>109</v>
      </c>
      <c r="O903" s="6">
        <v>110</v>
      </c>
      <c r="P903" s="6">
        <v>110</v>
      </c>
      <c r="Q903" s="6">
        <v>112</v>
      </c>
      <c r="R903" s="6">
        <v>110</v>
      </c>
      <c r="S903" s="6">
        <v>110</v>
      </c>
      <c r="T903" s="6">
        <v>110</v>
      </c>
      <c r="U903" s="6">
        <v>110</v>
      </c>
      <c r="V903" s="6">
        <v>110</v>
      </c>
      <c r="W903" s="6">
        <f>VLOOKUP(D903,'[1]EE con sedes'!D:AA,24,0)</f>
        <v>111</v>
      </c>
      <c r="X903" s="6">
        <v>111</v>
      </c>
      <c r="Y903" s="6">
        <v>111</v>
      </c>
      <c r="Z903" s="6">
        <f t="shared" si="39"/>
        <v>-2</v>
      </c>
      <c r="AA903" s="39">
        <f t="shared" si="40"/>
        <v>0.98230088495575218</v>
      </c>
      <c r="AB903" s="23">
        <f t="shared" si="41"/>
        <v>1.7699115044247815E-2</v>
      </c>
    </row>
    <row r="904" spans="1:28">
      <c r="A904" s="5" t="s">
        <v>2701</v>
      </c>
      <c r="B904" s="6" t="s">
        <v>2789</v>
      </c>
      <c r="C904" s="5" t="s">
        <v>2790</v>
      </c>
      <c r="D904" s="6" t="s">
        <v>2793</v>
      </c>
      <c r="E904" s="6" t="s">
        <v>2794</v>
      </c>
      <c r="F904" s="5" t="s">
        <v>2795</v>
      </c>
      <c r="G904" s="5" t="s">
        <v>9</v>
      </c>
      <c r="H904" s="6">
        <v>10</v>
      </c>
      <c r="I904" s="6">
        <v>11</v>
      </c>
      <c r="J904" s="6">
        <v>11</v>
      </c>
      <c r="K904" s="6">
        <v>11</v>
      </c>
      <c r="L904" s="6">
        <v>11</v>
      </c>
      <c r="M904" s="6">
        <v>11</v>
      </c>
      <c r="N904" s="6">
        <v>11</v>
      </c>
      <c r="O904" s="6">
        <v>11</v>
      </c>
      <c r="P904" s="6">
        <v>11</v>
      </c>
      <c r="Q904" s="6">
        <v>11</v>
      </c>
      <c r="R904" s="6">
        <v>11</v>
      </c>
      <c r="S904" s="6">
        <v>11</v>
      </c>
      <c r="T904" s="6">
        <v>11</v>
      </c>
      <c r="U904" s="6">
        <v>11</v>
      </c>
      <c r="V904" s="6">
        <v>11</v>
      </c>
      <c r="W904" s="6">
        <f>VLOOKUP(D904,'[1]EE con sedes'!D:AA,24,0)</f>
        <v>11</v>
      </c>
      <c r="X904" s="6">
        <v>11</v>
      </c>
      <c r="Y904" s="6">
        <v>11</v>
      </c>
      <c r="Z904" s="6">
        <f t="shared" si="39"/>
        <v>1</v>
      </c>
      <c r="AA904" s="39">
        <f t="shared" si="40"/>
        <v>1.1000000000000001</v>
      </c>
      <c r="AB904" s="23">
        <f t="shared" si="41"/>
        <v>-0.10000000000000009</v>
      </c>
    </row>
    <row r="905" spans="1:28">
      <c r="A905" s="5" t="s">
        <v>2701</v>
      </c>
      <c r="B905" s="6" t="s">
        <v>2796</v>
      </c>
      <c r="C905" s="5" t="s">
        <v>2797</v>
      </c>
      <c r="D905" s="6" t="s">
        <v>2798</v>
      </c>
      <c r="E905" s="6" t="s">
        <v>2799</v>
      </c>
      <c r="F905" s="5" t="s">
        <v>2800</v>
      </c>
      <c r="G905" s="5" t="s">
        <v>9</v>
      </c>
      <c r="H905" s="6">
        <v>12</v>
      </c>
      <c r="I905" s="6">
        <v>9</v>
      </c>
      <c r="J905" s="6">
        <v>9</v>
      </c>
      <c r="K905" s="6">
        <v>9</v>
      </c>
      <c r="L905" s="6">
        <v>10</v>
      </c>
      <c r="M905" s="6">
        <v>10</v>
      </c>
      <c r="N905" s="6">
        <v>10</v>
      </c>
      <c r="O905" s="6">
        <v>10</v>
      </c>
      <c r="P905" s="6">
        <v>10</v>
      </c>
      <c r="Q905" s="6">
        <v>10</v>
      </c>
      <c r="R905" s="6">
        <v>10</v>
      </c>
      <c r="S905" s="6">
        <v>10</v>
      </c>
      <c r="T905" s="6">
        <v>10</v>
      </c>
      <c r="U905" s="6">
        <v>10</v>
      </c>
      <c r="V905" s="6">
        <v>10</v>
      </c>
      <c r="W905" s="6">
        <f>VLOOKUP(D905,'[1]EE con sedes'!D:AA,24,0)</f>
        <v>10</v>
      </c>
      <c r="X905" s="6">
        <v>11</v>
      </c>
      <c r="Y905" s="6">
        <v>11</v>
      </c>
      <c r="Z905" s="6">
        <f t="shared" ref="Z905:Z968" si="42">Y905-H905</f>
        <v>-1</v>
      </c>
      <c r="AA905" s="39">
        <f t="shared" ref="AA905:AA968" si="43">Y905/H905</f>
        <v>0.91666666666666663</v>
      </c>
      <c r="AB905" s="23">
        <f t="shared" si="41"/>
        <v>8.333333333333337E-2</v>
      </c>
    </row>
    <row r="906" spans="1:28">
      <c r="A906" s="5" t="s">
        <v>2701</v>
      </c>
      <c r="B906" s="6" t="s">
        <v>2796</v>
      </c>
      <c r="C906" s="5" t="s">
        <v>2797</v>
      </c>
      <c r="D906" s="6" t="s">
        <v>2796</v>
      </c>
      <c r="E906" s="6" t="s">
        <v>2801</v>
      </c>
      <c r="F906" s="5" t="s">
        <v>2802</v>
      </c>
      <c r="G906" s="5" t="s">
        <v>9</v>
      </c>
      <c r="H906" s="6">
        <v>193</v>
      </c>
      <c r="I906" s="6">
        <v>185</v>
      </c>
      <c r="J906" s="6">
        <v>189</v>
      </c>
      <c r="K906" s="6">
        <v>189</v>
      </c>
      <c r="L906" s="6">
        <v>191</v>
      </c>
      <c r="M906" s="6">
        <v>192</v>
      </c>
      <c r="N906" s="6">
        <v>193</v>
      </c>
      <c r="O906" s="6">
        <v>193</v>
      </c>
      <c r="P906" s="6">
        <v>194</v>
      </c>
      <c r="Q906" s="6">
        <v>196</v>
      </c>
      <c r="R906" s="6">
        <v>197</v>
      </c>
      <c r="S906" s="6">
        <v>197</v>
      </c>
      <c r="T906" s="6">
        <v>197</v>
      </c>
      <c r="U906" s="6">
        <v>197</v>
      </c>
      <c r="V906" s="6">
        <v>197</v>
      </c>
      <c r="W906" s="6">
        <f>VLOOKUP(D906,'[1]EE con sedes'!D:AA,24,0)</f>
        <v>194</v>
      </c>
      <c r="X906" s="6">
        <v>195</v>
      </c>
      <c r="Y906" s="6">
        <v>195</v>
      </c>
      <c r="Z906" s="6">
        <f t="shared" si="42"/>
        <v>2</v>
      </c>
      <c r="AA906" s="39">
        <f t="shared" si="43"/>
        <v>1.0103626943005182</v>
      </c>
      <c r="AB906" s="23">
        <f t="shared" ref="AB906:AB969" si="44">100%-AA906</f>
        <v>-1.0362694300518172E-2</v>
      </c>
    </row>
    <row r="907" spans="1:28">
      <c r="A907" s="5" t="s">
        <v>2701</v>
      </c>
      <c r="B907" s="6" t="s">
        <v>2796</v>
      </c>
      <c r="C907" s="5" t="s">
        <v>2797</v>
      </c>
      <c r="D907" s="6" t="s">
        <v>2803</v>
      </c>
      <c r="E907" s="6" t="s">
        <v>2804</v>
      </c>
      <c r="F907" s="5" t="s">
        <v>2805</v>
      </c>
      <c r="G907" s="5" t="s">
        <v>9</v>
      </c>
      <c r="H907" s="6">
        <v>12</v>
      </c>
      <c r="I907" s="6">
        <v>9</v>
      </c>
      <c r="J907" s="6">
        <v>9</v>
      </c>
      <c r="K907" s="6">
        <v>9</v>
      </c>
      <c r="L907" s="6">
        <v>9</v>
      </c>
      <c r="M907" s="6">
        <v>9</v>
      </c>
      <c r="N907" s="6">
        <v>9</v>
      </c>
      <c r="O907" s="6">
        <v>9</v>
      </c>
      <c r="P907" s="6">
        <v>9</v>
      </c>
      <c r="Q907" s="6">
        <v>9</v>
      </c>
      <c r="R907" s="6">
        <v>9</v>
      </c>
      <c r="S907" s="6">
        <v>9</v>
      </c>
      <c r="T907" s="6">
        <v>9</v>
      </c>
      <c r="U907" s="6">
        <v>9</v>
      </c>
      <c r="V907" s="6">
        <v>9</v>
      </c>
      <c r="W907" s="6">
        <f>VLOOKUP(D907,'[1]EE con sedes'!D:AA,24,0)</f>
        <v>9</v>
      </c>
      <c r="X907" s="6">
        <v>9</v>
      </c>
      <c r="Y907" s="6">
        <v>9</v>
      </c>
      <c r="Z907" s="6">
        <f t="shared" si="42"/>
        <v>-3</v>
      </c>
      <c r="AA907" s="39">
        <f t="shared" si="43"/>
        <v>0.75</v>
      </c>
      <c r="AB907" s="23">
        <f t="shared" si="44"/>
        <v>0.25</v>
      </c>
    </row>
    <row r="908" spans="1:28">
      <c r="A908" s="5" t="s">
        <v>2806</v>
      </c>
      <c r="B908" s="6" t="s">
        <v>2807</v>
      </c>
      <c r="C908" s="5" t="s">
        <v>2808</v>
      </c>
      <c r="D908" s="6" t="s">
        <v>2807</v>
      </c>
      <c r="E908" s="6" t="s">
        <v>2809</v>
      </c>
      <c r="F908" s="5" t="s">
        <v>2810</v>
      </c>
      <c r="G908" s="5" t="s">
        <v>5</v>
      </c>
      <c r="H908" s="6">
        <v>244</v>
      </c>
      <c r="I908" s="6">
        <v>249</v>
      </c>
      <c r="J908" s="6">
        <v>249</v>
      </c>
      <c r="K908" s="6">
        <v>247</v>
      </c>
      <c r="L908" s="6">
        <v>248</v>
      </c>
      <c r="M908" s="6">
        <v>248</v>
      </c>
      <c r="N908" s="6">
        <v>249</v>
      </c>
      <c r="O908" s="6">
        <v>249</v>
      </c>
      <c r="P908" s="6">
        <v>248</v>
      </c>
      <c r="Q908" s="6">
        <v>246</v>
      </c>
      <c r="R908" s="6">
        <v>246</v>
      </c>
      <c r="S908" s="6">
        <v>246</v>
      </c>
      <c r="T908" s="6">
        <v>245</v>
      </c>
      <c r="U908" s="6">
        <v>245</v>
      </c>
      <c r="V908" s="6">
        <v>247</v>
      </c>
      <c r="W908" s="6">
        <f>VLOOKUP(D908,'[1]EE con sedes'!D:AA,24,0)</f>
        <v>247</v>
      </c>
      <c r="X908" s="6">
        <v>238</v>
      </c>
      <c r="Y908" s="6">
        <v>240</v>
      </c>
      <c r="Z908" s="6">
        <f t="shared" si="42"/>
        <v>-4</v>
      </c>
      <c r="AA908" s="39">
        <f t="shared" si="43"/>
        <v>0.98360655737704916</v>
      </c>
      <c r="AB908" s="23">
        <f t="shared" si="44"/>
        <v>1.6393442622950838E-2</v>
      </c>
    </row>
    <row r="909" spans="1:28">
      <c r="A909" s="5" t="s">
        <v>2806</v>
      </c>
      <c r="B909" s="6" t="s">
        <v>2807</v>
      </c>
      <c r="C909" s="5" t="s">
        <v>2808</v>
      </c>
      <c r="D909" s="6" t="s">
        <v>2811</v>
      </c>
      <c r="E909" s="6" t="s">
        <v>2812</v>
      </c>
      <c r="F909" s="5" t="s">
        <v>716</v>
      </c>
      <c r="G909" s="5" t="s">
        <v>5</v>
      </c>
      <c r="H909" s="6">
        <v>54</v>
      </c>
      <c r="I909" s="6">
        <v>36</v>
      </c>
      <c r="J909" s="6">
        <v>36</v>
      </c>
      <c r="K909" s="6">
        <v>38</v>
      </c>
      <c r="L909" s="6">
        <v>39</v>
      </c>
      <c r="M909" s="6">
        <v>41</v>
      </c>
      <c r="N909" s="6">
        <v>42</v>
      </c>
      <c r="O909" s="6">
        <v>42</v>
      </c>
      <c r="P909" s="6">
        <v>42</v>
      </c>
      <c r="Q909" s="6">
        <v>42</v>
      </c>
      <c r="R909" s="6">
        <v>43</v>
      </c>
      <c r="S909" s="6">
        <v>43</v>
      </c>
      <c r="T909" s="6">
        <v>43</v>
      </c>
      <c r="U909" s="6">
        <v>43</v>
      </c>
      <c r="V909" s="6">
        <v>43</v>
      </c>
      <c r="W909" s="6">
        <f>VLOOKUP(D909,'[1]EE con sedes'!D:AA,24,0)</f>
        <v>43</v>
      </c>
      <c r="X909" s="6">
        <v>41</v>
      </c>
      <c r="Y909" s="6">
        <v>41</v>
      </c>
      <c r="Z909" s="6">
        <f t="shared" si="42"/>
        <v>-13</v>
      </c>
      <c r="AA909" s="39">
        <f t="shared" si="43"/>
        <v>0.7592592592592593</v>
      </c>
      <c r="AB909" s="23">
        <f t="shared" si="44"/>
        <v>0.2407407407407407</v>
      </c>
    </row>
    <row r="910" spans="1:28">
      <c r="A910" s="5" t="s">
        <v>2806</v>
      </c>
      <c r="B910" s="6" t="s">
        <v>2807</v>
      </c>
      <c r="C910" s="5" t="s">
        <v>2808</v>
      </c>
      <c r="D910" s="6" t="s">
        <v>2813</v>
      </c>
      <c r="E910" s="6" t="s">
        <v>2814</v>
      </c>
      <c r="F910" s="5" t="s">
        <v>2815</v>
      </c>
      <c r="G910" s="5" t="s">
        <v>5</v>
      </c>
      <c r="H910" s="6">
        <v>150</v>
      </c>
      <c r="I910" s="6">
        <v>158</v>
      </c>
      <c r="J910" s="6">
        <v>158</v>
      </c>
      <c r="K910" s="6">
        <v>156</v>
      </c>
      <c r="L910" s="6">
        <v>157</v>
      </c>
      <c r="M910" s="6">
        <v>158</v>
      </c>
      <c r="N910" s="6">
        <v>158</v>
      </c>
      <c r="O910" s="6">
        <v>161</v>
      </c>
      <c r="P910" s="6">
        <v>161</v>
      </c>
      <c r="Q910" s="6">
        <v>161</v>
      </c>
      <c r="R910" s="6">
        <v>161</v>
      </c>
      <c r="S910" s="6">
        <v>161</v>
      </c>
      <c r="T910" s="6">
        <v>161</v>
      </c>
      <c r="U910" s="6">
        <v>161</v>
      </c>
      <c r="V910" s="6">
        <v>160</v>
      </c>
      <c r="W910" s="6">
        <f>VLOOKUP(D910,'[1]EE con sedes'!D:AA,24,0)</f>
        <v>160</v>
      </c>
      <c r="X910" s="6">
        <v>161</v>
      </c>
      <c r="Y910" s="6">
        <v>160</v>
      </c>
      <c r="Z910" s="6">
        <f t="shared" si="42"/>
        <v>10</v>
      </c>
      <c r="AA910" s="39">
        <f t="shared" si="43"/>
        <v>1.0666666666666667</v>
      </c>
      <c r="AB910" s="23">
        <f t="shared" si="44"/>
        <v>-6.6666666666666652E-2</v>
      </c>
    </row>
    <row r="911" spans="1:28">
      <c r="A911" s="5" t="s">
        <v>2806</v>
      </c>
      <c r="B911" s="6" t="s">
        <v>2807</v>
      </c>
      <c r="C911" s="5" t="s">
        <v>2808</v>
      </c>
      <c r="D911" s="6" t="s">
        <v>2816</v>
      </c>
      <c r="E911" s="6" t="s">
        <v>2817</v>
      </c>
      <c r="F911" s="5" t="s">
        <v>2818</v>
      </c>
      <c r="G911" s="5" t="s">
        <v>9</v>
      </c>
      <c r="H911" s="6">
        <v>15</v>
      </c>
      <c r="I911" s="6">
        <v>14</v>
      </c>
      <c r="J911" s="6">
        <v>14</v>
      </c>
      <c r="K911" s="6">
        <v>14</v>
      </c>
      <c r="L911" s="6">
        <v>14</v>
      </c>
      <c r="M911" s="6">
        <v>14</v>
      </c>
      <c r="N911" s="6">
        <v>14</v>
      </c>
      <c r="O911" s="6">
        <v>14</v>
      </c>
      <c r="P911" s="6">
        <v>14</v>
      </c>
      <c r="Q911" s="6">
        <v>14</v>
      </c>
      <c r="R911" s="6">
        <v>14</v>
      </c>
      <c r="S911" s="6">
        <v>14</v>
      </c>
      <c r="T911" s="6">
        <v>14</v>
      </c>
      <c r="U911" s="6">
        <v>14</v>
      </c>
      <c r="V911" s="6">
        <v>14</v>
      </c>
      <c r="W911" s="6">
        <f>VLOOKUP(D911,'[1]EE con sedes'!D:AA,24,0)</f>
        <v>14</v>
      </c>
      <c r="X911" s="6">
        <v>14</v>
      </c>
      <c r="Y911" s="6">
        <v>14</v>
      </c>
      <c r="Z911" s="6">
        <f t="shared" si="42"/>
        <v>-1</v>
      </c>
      <c r="AA911" s="39">
        <f t="shared" si="43"/>
        <v>0.93333333333333335</v>
      </c>
      <c r="AB911" s="23">
        <f t="shared" si="44"/>
        <v>6.6666666666666652E-2</v>
      </c>
    </row>
    <row r="912" spans="1:28">
      <c r="A912" s="5" t="s">
        <v>2806</v>
      </c>
      <c r="B912" s="6" t="s">
        <v>2807</v>
      </c>
      <c r="C912" s="5" t="s">
        <v>2808</v>
      </c>
      <c r="D912" s="6" t="s">
        <v>2819</v>
      </c>
      <c r="E912" s="6" t="s">
        <v>2820</v>
      </c>
      <c r="F912" s="5" t="s">
        <v>2821</v>
      </c>
      <c r="G912" s="5" t="s">
        <v>9</v>
      </c>
      <c r="H912" s="6">
        <v>4</v>
      </c>
      <c r="I912" s="6">
        <v>3</v>
      </c>
      <c r="J912" s="6">
        <v>3</v>
      </c>
      <c r="K912" s="6">
        <v>3</v>
      </c>
      <c r="L912" s="6">
        <v>3</v>
      </c>
      <c r="M912" s="6">
        <v>3</v>
      </c>
      <c r="N912" s="6">
        <v>3</v>
      </c>
      <c r="O912" s="6">
        <v>3</v>
      </c>
      <c r="P912" s="6">
        <v>3</v>
      </c>
      <c r="Q912" s="6">
        <v>3</v>
      </c>
      <c r="R912" s="6">
        <v>4</v>
      </c>
      <c r="S912" s="6">
        <v>4</v>
      </c>
      <c r="T912" s="6">
        <v>4</v>
      </c>
      <c r="U912" s="6">
        <v>4</v>
      </c>
      <c r="V912" s="6">
        <v>4</v>
      </c>
      <c r="W912" s="6">
        <f>VLOOKUP(D912,'[1]EE con sedes'!D:AA,24,0)</f>
        <v>4</v>
      </c>
      <c r="X912" s="6">
        <v>4</v>
      </c>
      <c r="Y912" s="6">
        <v>4</v>
      </c>
      <c r="Z912" s="6">
        <f t="shared" si="42"/>
        <v>0</v>
      </c>
      <c r="AA912" s="39">
        <f t="shared" si="43"/>
        <v>1</v>
      </c>
      <c r="AB912" s="23">
        <f t="shared" si="44"/>
        <v>0</v>
      </c>
    </row>
    <row r="913" spans="1:28">
      <c r="A913" s="5" t="s">
        <v>2806</v>
      </c>
      <c r="B913" s="6" t="s">
        <v>2807</v>
      </c>
      <c r="C913" s="5" t="s">
        <v>2808</v>
      </c>
      <c r="D913" s="6" t="s">
        <v>2822</v>
      </c>
      <c r="E913" s="6" t="s">
        <v>2823</v>
      </c>
      <c r="F913" s="5" t="s">
        <v>2824</v>
      </c>
      <c r="G913" s="5" t="s">
        <v>9</v>
      </c>
      <c r="H913" s="6">
        <v>13</v>
      </c>
      <c r="I913" s="6">
        <v>10</v>
      </c>
      <c r="J913" s="6">
        <v>10</v>
      </c>
      <c r="K913" s="6">
        <v>10</v>
      </c>
      <c r="L913" s="6">
        <v>10</v>
      </c>
      <c r="M913" s="6">
        <v>10</v>
      </c>
      <c r="N913" s="6">
        <v>10</v>
      </c>
      <c r="O913" s="6">
        <v>10</v>
      </c>
      <c r="P913" s="6">
        <v>10</v>
      </c>
      <c r="Q913" s="6">
        <v>10</v>
      </c>
      <c r="R913" s="6">
        <v>10</v>
      </c>
      <c r="S913" s="6">
        <v>10</v>
      </c>
      <c r="T913" s="6">
        <v>10</v>
      </c>
      <c r="U913" s="6">
        <v>10</v>
      </c>
      <c r="V913" s="6">
        <v>10</v>
      </c>
      <c r="W913" s="6">
        <f>VLOOKUP(D913,'[1]EE con sedes'!D:AA,24,0)</f>
        <v>10</v>
      </c>
      <c r="X913" s="6">
        <v>10</v>
      </c>
      <c r="Y913" s="6">
        <v>10</v>
      </c>
      <c r="Z913" s="6">
        <f t="shared" si="42"/>
        <v>-3</v>
      </c>
      <c r="AA913" s="39">
        <f t="shared" si="43"/>
        <v>0.76923076923076927</v>
      </c>
      <c r="AB913" s="23">
        <f t="shared" si="44"/>
        <v>0.23076923076923073</v>
      </c>
    </row>
    <row r="914" spans="1:28">
      <c r="A914" s="5" t="s">
        <v>2806</v>
      </c>
      <c r="B914" s="6" t="s">
        <v>2825</v>
      </c>
      <c r="C914" s="5" t="s">
        <v>2826</v>
      </c>
      <c r="D914" s="6" t="s">
        <v>2827</v>
      </c>
      <c r="E914" s="6" t="s">
        <v>2828</v>
      </c>
      <c r="F914" s="5" t="s">
        <v>2829</v>
      </c>
      <c r="G914" s="5" t="s">
        <v>9</v>
      </c>
      <c r="H914" s="6">
        <v>9</v>
      </c>
      <c r="I914" s="6">
        <v>7</v>
      </c>
      <c r="J914" s="6">
        <v>8</v>
      </c>
      <c r="K914" s="6">
        <v>6</v>
      </c>
      <c r="L914" s="6">
        <v>7</v>
      </c>
      <c r="M914" s="6">
        <v>8</v>
      </c>
      <c r="N914" s="6">
        <v>8</v>
      </c>
      <c r="O914" s="6">
        <v>8</v>
      </c>
      <c r="P914" s="6">
        <v>8</v>
      </c>
      <c r="Q914" s="6">
        <v>8</v>
      </c>
      <c r="R914" s="6">
        <v>8</v>
      </c>
      <c r="S914" s="6">
        <v>8</v>
      </c>
      <c r="T914" s="6">
        <v>8</v>
      </c>
      <c r="U914" s="6">
        <v>8</v>
      </c>
      <c r="V914" s="6">
        <v>8</v>
      </c>
      <c r="W914" s="6">
        <f>VLOOKUP(D914,'[1]EE con sedes'!D:AA,24,0)</f>
        <v>8</v>
      </c>
      <c r="X914" s="6">
        <v>8</v>
      </c>
      <c r="Y914" s="6">
        <v>8</v>
      </c>
      <c r="Z914" s="6">
        <f t="shared" si="42"/>
        <v>-1</v>
      </c>
      <c r="AA914" s="39">
        <f t="shared" si="43"/>
        <v>0.88888888888888884</v>
      </c>
      <c r="AB914" s="23">
        <f t="shared" si="44"/>
        <v>0.11111111111111116</v>
      </c>
    </row>
    <row r="915" spans="1:28">
      <c r="A915" s="5" t="s">
        <v>2806</v>
      </c>
      <c r="B915" s="6" t="s">
        <v>2825</v>
      </c>
      <c r="C915" s="5" t="s">
        <v>2826</v>
      </c>
      <c r="D915" s="6" t="s">
        <v>2830</v>
      </c>
      <c r="E915" s="6" t="s">
        <v>2831</v>
      </c>
      <c r="F915" s="5" t="s">
        <v>2832</v>
      </c>
      <c r="G915" s="5" t="s">
        <v>9</v>
      </c>
      <c r="H915" s="6">
        <v>3</v>
      </c>
      <c r="I915" s="6">
        <v>1</v>
      </c>
      <c r="J915" s="6">
        <v>1</v>
      </c>
      <c r="K915" s="6">
        <v>1</v>
      </c>
      <c r="L915" s="6">
        <v>1</v>
      </c>
      <c r="M915" s="6">
        <v>1</v>
      </c>
      <c r="N915" s="6">
        <v>1</v>
      </c>
      <c r="O915" s="6">
        <v>1</v>
      </c>
      <c r="P915" s="6">
        <v>1</v>
      </c>
      <c r="Q915" s="6">
        <v>1</v>
      </c>
      <c r="R915" s="6">
        <v>1</v>
      </c>
      <c r="S915" s="6">
        <v>1</v>
      </c>
      <c r="T915" s="6">
        <v>1</v>
      </c>
      <c r="U915" s="6">
        <v>1</v>
      </c>
      <c r="V915" s="6">
        <v>1</v>
      </c>
      <c r="W915" s="6">
        <f>VLOOKUP(D915,'[1]EE con sedes'!D:AA,24,0)</f>
        <v>1</v>
      </c>
      <c r="X915" s="6">
        <v>1</v>
      </c>
      <c r="Y915" s="6">
        <v>1</v>
      </c>
      <c r="Z915" s="6">
        <f t="shared" si="42"/>
        <v>-2</v>
      </c>
      <c r="AA915" s="39">
        <f t="shared" si="43"/>
        <v>0.33333333333333331</v>
      </c>
      <c r="AB915" s="23">
        <f t="shared" si="44"/>
        <v>0.66666666666666674</v>
      </c>
    </row>
    <row r="916" spans="1:28">
      <c r="A916" s="5" t="s">
        <v>2806</v>
      </c>
      <c r="B916" s="6" t="s">
        <v>2825</v>
      </c>
      <c r="C916" s="5" t="s">
        <v>2826</v>
      </c>
      <c r="D916" s="6" t="s">
        <v>2833</v>
      </c>
      <c r="E916" s="6" t="s">
        <v>2834</v>
      </c>
      <c r="F916" s="5" t="s">
        <v>2835</v>
      </c>
      <c r="G916" s="5" t="s">
        <v>9</v>
      </c>
      <c r="H916" s="6">
        <v>11</v>
      </c>
      <c r="I916" s="6">
        <v>9</v>
      </c>
      <c r="J916" s="6">
        <v>10</v>
      </c>
      <c r="K916" s="6">
        <v>8</v>
      </c>
      <c r="L916" s="6">
        <v>8</v>
      </c>
      <c r="M916" s="6">
        <v>9</v>
      </c>
      <c r="N916" s="6">
        <v>8</v>
      </c>
      <c r="O916" s="6">
        <v>8</v>
      </c>
      <c r="P916" s="6">
        <v>9</v>
      </c>
      <c r="Q916" s="6">
        <v>9</v>
      </c>
      <c r="R916" s="6">
        <v>9</v>
      </c>
      <c r="S916" s="6">
        <v>9</v>
      </c>
      <c r="T916" s="6">
        <v>9</v>
      </c>
      <c r="U916" s="6">
        <v>9</v>
      </c>
      <c r="V916" s="6">
        <v>9</v>
      </c>
      <c r="W916" s="6">
        <f>VLOOKUP(D916,'[1]EE con sedes'!D:AA,24,0)</f>
        <v>9</v>
      </c>
      <c r="X916" s="6">
        <v>9</v>
      </c>
      <c r="Y916" s="6">
        <v>10</v>
      </c>
      <c r="Z916" s="6">
        <f t="shared" si="42"/>
        <v>-1</v>
      </c>
      <c r="AA916" s="39">
        <f t="shared" si="43"/>
        <v>0.90909090909090906</v>
      </c>
      <c r="AB916" s="23">
        <f t="shared" si="44"/>
        <v>9.0909090909090939E-2</v>
      </c>
    </row>
    <row r="917" spans="1:28">
      <c r="A917" s="5" t="s">
        <v>2806</v>
      </c>
      <c r="B917" s="6" t="s">
        <v>2825</v>
      </c>
      <c r="C917" s="5" t="s">
        <v>2826</v>
      </c>
      <c r="D917" s="6" t="s">
        <v>2836</v>
      </c>
      <c r="E917" s="6" t="s">
        <v>2837</v>
      </c>
      <c r="F917" s="5" t="s">
        <v>2838</v>
      </c>
      <c r="G917" s="5" t="s">
        <v>9</v>
      </c>
      <c r="H917" s="6">
        <v>14</v>
      </c>
      <c r="I917" s="6">
        <v>12</v>
      </c>
      <c r="J917" s="6">
        <v>12</v>
      </c>
      <c r="K917" s="6">
        <v>14</v>
      </c>
      <c r="L917" s="6">
        <v>16</v>
      </c>
      <c r="M917" s="6">
        <v>18</v>
      </c>
      <c r="N917" s="6">
        <v>19</v>
      </c>
      <c r="O917" s="6">
        <v>19</v>
      </c>
      <c r="P917" s="6">
        <v>19</v>
      </c>
      <c r="Q917" s="6">
        <v>19</v>
      </c>
      <c r="R917" s="6">
        <v>19</v>
      </c>
      <c r="S917" s="6">
        <v>19</v>
      </c>
      <c r="T917" s="6">
        <v>19</v>
      </c>
      <c r="U917" s="6">
        <v>19</v>
      </c>
      <c r="V917" s="6">
        <v>19</v>
      </c>
      <c r="W917" s="6">
        <f>VLOOKUP(D917,'[1]EE con sedes'!D:AA,24,0)</f>
        <v>19</v>
      </c>
      <c r="X917" s="6">
        <v>19</v>
      </c>
      <c r="Y917" s="6">
        <v>19</v>
      </c>
      <c r="Z917" s="6">
        <f t="shared" si="42"/>
        <v>5</v>
      </c>
      <c r="AA917" s="39">
        <f t="shared" si="43"/>
        <v>1.3571428571428572</v>
      </c>
      <c r="AB917" s="23">
        <f t="shared" si="44"/>
        <v>-0.35714285714285721</v>
      </c>
    </row>
    <row r="918" spans="1:28">
      <c r="A918" s="5" t="s">
        <v>2806</v>
      </c>
      <c r="B918" s="6" t="s">
        <v>2825</v>
      </c>
      <c r="C918" s="5" t="s">
        <v>2826</v>
      </c>
      <c r="D918" s="6" t="s">
        <v>2839</v>
      </c>
      <c r="E918" s="6" t="s">
        <v>2840</v>
      </c>
      <c r="F918" s="5" t="s">
        <v>2841</v>
      </c>
      <c r="G918" s="5" t="s">
        <v>9</v>
      </c>
      <c r="H918" s="6">
        <v>9</v>
      </c>
      <c r="I918" s="6">
        <v>8</v>
      </c>
      <c r="J918" s="6">
        <v>12</v>
      </c>
      <c r="K918" s="6">
        <v>12</v>
      </c>
      <c r="L918" s="6">
        <v>13</v>
      </c>
      <c r="M918" s="6">
        <v>13</v>
      </c>
      <c r="N918" s="6">
        <v>13</v>
      </c>
      <c r="O918" s="6">
        <v>13</v>
      </c>
      <c r="P918" s="6">
        <v>13</v>
      </c>
      <c r="Q918" s="6">
        <v>13</v>
      </c>
      <c r="R918" s="6">
        <v>13</v>
      </c>
      <c r="S918" s="6">
        <v>13</v>
      </c>
      <c r="T918" s="6">
        <v>13</v>
      </c>
      <c r="U918" s="6">
        <v>13</v>
      </c>
      <c r="V918" s="6">
        <v>13</v>
      </c>
      <c r="W918" s="6">
        <f>VLOOKUP(D918,'[1]EE con sedes'!D:AA,24,0)</f>
        <v>13</v>
      </c>
      <c r="X918" s="6">
        <v>13</v>
      </c>
      <c r="Y918" s="6">
        <v>14</v>
      </c>
      <c r="Z918" s="6">
        <f t="shared" si="42"/>
        <v>5</v>
      </c>
      <c r="AA918" s="39">
        <f t="shared" si="43"/>
        <v>1.5555555555555556</v>
      </c>
      <c r="AB918" s="23">
        <f t="shared" si="44"/>
        <v>-0.55555555555555558</v>
      </c>
    </row>
    <row r="919" spans="1:28">
      <c r="A919" s="5" t="s">
        <v>2806</v>
      </c>
      <c r="B919" s="6" t="s">
        <v>2825</v>
      </c>
      <c r="C919" s="5" t="s">
        <v>2826</v>
      </c>
      <c r="D919" s="6" t="s">
        <v>2825</v>
      </c>
      <c r="E919" s="6" t="s">
        <v>2842</v>
      </c>
      <c r="F919" s="5" t="s">
        <v>2052</v>
      </c>
      <c r="G919" s="5" t="s">
        <v>9</v>
      </c>
      <c r="H919" s="6">
        <v>158</v>
      </c>
      <c r="I919" s="6">
        <v>51</v>
      </c>
      <c r="J919" s="6">
        <v>126</v>
      </c>
      <c r="K919" s="6">
        <v>131</v>
      </c>
      <c r="L919" s="6">
        <v>133</v>
      </c>
      <c r="M919" s="6">
        <v>135</v>
      </c>
      <c r="N919" s="6">
        <v>136</v>
      </c>
      <c r="O919" s="6">
        <v>136</v>
      </c>
      <c r="P919" s="6">
        <v>135</v>
      </c>
      <c r="Q919" s="6">
        <v>135</v>
      </c>
      <c r="R919" s="6">
        <v>136</v>
      </c>
      <c r="S919" s="6">
        <v>135</v>
      </c>
      <c r="T919" s="6">
        <v>135</v>
      </c>
      <c r="U919" s="6">
        <v>135</v>
      </c>
      <c r="V919" s="6">
        <v>135</v>
      </c>
      <c r="W919" s="6">
        <f>VLOOKUP(D919,'[1]EE con sedes'!D:AA,24,0)</f>
        <v>135</v>
      </c>
      <c r="X919" s="6">
        <v>139</v>
      </c>
      <c r="Y919" s="6">
        <v>139</v>
      </c>
      <c r="Z919" s="6">
        <f t="shared" si="42"/>
        <v>-19</v>
      </c>
      <c r="AA919" s="39">
        <f t="shared" si="43"/>
        <v>0.879746835443038</v>
      </c>
      <c r="AB919" s="23">
        <f t="shared" si="44"/>
        <v>0.120253164556962</v>
      </c>
    </row>
    <row r="920" spans="1:28">
      <c r="A920" s="5" t="s">
        <v>2806</v>
      </c>
      <c r="B920" s="6" t="s">
        <v>2843</v>
      </c>
      <c r="C920" s="5" t="s">
        <v>2844</v>
      </c>
      <c r="D920" s="6" t="s">
        <v>2845</v>
      </c>
      <c r="E920" s="6" t="s">
        <v>2846</v>
      </c>
      <c r="F920" s="5" t="s">
        <v>2847</v>
      </c>
      <c r="G920" s="5" t="s">
        <v>9</v>
      </c>
      <c r="H920" s="6">
        <v>39</v>
      </c>
      <c r="I920" s="6">
        <v>31</v>
      </c>
      <c r="J920" s="6">
        <v>30</v>
      </c>
      <c r="K920" s="6">
        <v>33</v>
      </c>
      <c r="L920" s="6">
        <v>33</v>
      </c>
      <c r="M920" s="6">
        <v>33</v>
      </c>
      <c r="N920" s="6">
        <v>33</v>
      </c>
      <c r="O920" s="6">
        <v>35</v>
      </c>
      <c r="P920" s="6">
        <v>35</v>
      </c>
      <c r="Q920" s="6">
        <v>35</v>
      </c>
      <c r="R920" s="6">
        <v>34</v>
      </c>
      <c r="S920" s="6">
        <v>34</v>
      </c>
      <c r="T920" s="6">
        <v>33</v>
      </c>
      <c r="U920" s="6">
        <v>32</v>
      </c>
      <c r="V920" s="6">
        <v>32</v>
      </c>
      <c r="W920" s="6">
        <f>VLOOKUP(D920,'[1]EE con sedes'!D:AA,24,0)</f>
        <v>33</v>
      </c>
      <c r="X920" s="6">
        <v>33</v>
      </c>
      <c r="Y920" s="6">
        <v>33</v>
      </c>
      <c r="Z920" s="6">
        <f t="shared" si="42"/>
        <v>-6</v>
      </c>
      <c r="AA920" s="39">
        <f t="shared" si="43"/>
        <v>0.84615384615384615</v>
      </c>
      <c r="AB920" s="23">
        <f t="shared" si="44"/>
        <v>0.15384615384615385</v>
      </c>
    </row>
    <row r="921" spans="1:28">
      <c r="A921" s="5" t="s">
        <v>2806</v>
      </c>
      <c r="B921" s="6" t="s">
        <v>2843</v>
      </c>
      <c r="C921" s="5" t="s">
        <v>2844</v>
      </c>
      <c r="D921" s="6" t="s">
        <v>2848</v>
      </c>
      <c r="E921" s="6" t="s">
        <v>2849</v>
      </c>
      <c r="F921" s="5" t="s">
        <v>2850</v>
      </c>
      <c r="G921" s="5" t="s">
        <v>9</v>
      </c>
      <c r="H921" s="6">
        <v>2</v>
      </c>
      <c r="I921" s="6">
        <v>2</v>
      </c>
      <c r="J921" s="6">
        <v>2</v>
      </c>
      <c r="K921" s="6">
        <v>3</v>
      </c>
      <c r="L921" s="6">
        <v>3</v>
      </c>
      <c r="M921" s="6">
        <v>2</v>
      </c>
      <c r="N921" s="6">
        <v>2</v>
      </c>
      <c r="O921" s="6">
        <v>2</v>
      </c>
      <c r="P921" s="6">
        <v>2</v>
      </c>
      <c r="Q921" s="6">
        <v>2</v>
      </c>
      <c r="R921" s="6">
        <v>1</v>
      </c>
      <c r="S921" s="6">
        <v>1</v>
      </c>
      <c r="T921" s="6">
        <v>1</v>
      </c>
      <c r="U921" s="6">
        <v>1</v>
      </c>
      <c r="V921" s="6">
        <v>1</v>
      </c>
      <c r="W921" s="6">
        <f>VLOOKUP(D921,'[1]EE con sedes'!D:AA,24,0)</f>
        <v>1</v>
      </c>
      <c r="X921" s="6">
        <v>1</v>
      </c>
      <c r="Y921" s="6">
        <v>1</v>
      </c>
      <c r="Z921" s="6">
        <f t="shared" si="42"/>
        <v>-1</v>
      </c>
      <c r="AA921" s="39">
        <f t="shared" si="43"/>
        <v>0.5</v>
      </c>
      <c r="AB921" s="23">
        <f t="shared" si="44"/>
        <v>0.5</v>
      </c>
    </row>
    <row r="922" spans="1:28">
      <c r="A922" s="5" t="s">
        <v>2806</v>
      </c>
      <c r="B922" s="6" t="s">
        <v>2843</v>
      </c>
      <c r="C922" s="5" t="s">
        <v>2844</v>
      </c>
      <c r="D922" s="6" t="s">
        <v>2851</v>
      </c>
      <c r="E922" s="6" t="s">
        <v>2852</v>
      </c>
      <c r="F922" s="5" t="s">
        <v>2853</v>
      </c>
      <c r="G922" s="5" t="s">
        <v>9</v>
      </c>
      <c r="H922" s="6">
        <v>2</v>
      </c>
      <c r="I922" s="6">
        <v>2</v>
      </c>
      <c r="J922" s="6">
        <v>2</v>
      </c>
      <c r="K922" s="6">
        <v>1</v>
      </c>
      <c r="L922" s="6">
        <v>1</v>
      </c>
      <c r="M922" s="6">
        <v>1</v>
      </c>
      <c r="N922" s="6">
        <v>1</v>
      </c>
      <c r="O922" s="6">
        <v>1</v>
      </c>
      <c r="P922" s="6">
        <v>1</v>
      </c>
      <c r="Q922" s="6">
        <v>1</v>
      </c>
      <c r="R922" s="6">
        <v>1</v>
      </c>
      <c r="S922" s="6">
        <v>1</v>
      </c>
      <c r="T922" s="6">
        <v>1</v>
      </c>
      <c r="U922" s="6">
        <v>1</v>
      </c>
      <c r="V922" s="6">
        <v>1</v>
      </c>
      <c r="W922" s="6">
        <f>VLOOKUP(D922,'[1]EE con sedes'!D:AA,24,0)</f>
        <v>1</v>
      </c>
      <c r="X922" s="6">
        <v>1</v>
      </c>
      <c r="Y922" s="6">
        <v>1</v>
      </c>
      <c r="Z922" s="6">
        <f t="shared" si="42"/>
        <v>-1</v>
      </c>
      <c r="AA922" s="39">
        <f t="shared" si="43"/>
        <v>0.5</v>
      </c>
      <c r="AB922" s="23">
        <f t="shared" si="44"/>
        <v>0.5</v>
      </c>
    </row>
    <row r="923" spans="1:28">
      <c r="A923" s="5" t="s">
        <v>2806</v>
      </c>
      <c r="B923" s="6" t="s">
        <v>2843</v>
      </c>
      <c r="C923" s="5" t="s">
        <v>2844</v>
      </c>
      <c r="D923" s="6" t="s">
        <v>2854</v>
      </c>
      <c r="E923" s="6" t="s">
        <v>2855</v>
      </c>
      <c r="F923" s="5" t="s">
        <v>2856</v>
      </c>
      <c r="G923" s="5" t="s">
        <v>9</v>
      </c>
      <c r="H923" s="6">
        <v>7</v>
      </c>
      <c r="I923" s="6">
        <v>5</v>
      </c>
      <c r="J923" s="6">
        <v>6</v>
      </c>
      <c r="K923" s="6">
        <v>6</v>
      </c>
      <c r="L923" s="6">
        <v>6</v>
      </c>
      <c r="M923" s="6">
        <v>6</v>
      </c>
      <c r="N923" s="6">
        <v>6</v>
      </c>
      <c r="O923" s="6">
        <v>7</v>
      </c>
      <c r="P923" s="6">
        <v>7</v>
      </c>
      <c r="Q923" s="6">
        <v>7</v>
      </c>
      <c r="R923" s="6">
        <v>7</v>
      </c>
      <c r="S923" s="6">
        <v>7</v>
      </c>
      <c r="T923" s="6">
        <v>7</v>
      </c>
      <c r="U923" s="6">
        <v>7</v>
      </c>
      <c r="V923" s="6">
        <v>7</v>
      </c>
      <c r="W923" s="6">
        <f>VLOOKUP(D923,'[1]EE con sedes'!D:AA,24,0)</f>
        <v>7</v>
      </c>
      <c r="X923" s="6">
        <v>7</v>
      </c>
      <c r="Y923" s="6">
        <v>7</v>
      </c>
      <c r="Z923" s="6">
        <f t="shared" si="42"/>
        <v>0</v>
      </c>
      <c r="AA923" s="39">
        <f t="shared" si="43"/>
        <v>1</v>
      </c>
      <c r="AB923" s="23">
        <f t="shared" si="44"/>
        <v>0</v>
      </c>
    </row>
    <row r="924" spans="1:28">
      <c r="A924" s="5" t="s">
        <v>2806</v>
      </c>
      <c r="B924" s="6" t="s">
        <v>2843</v>
      </c>
      <c r="C924" s="5" t="s">
        <v>2844</v>
      </c>
      <c r="D924" s="6" t="s">
        <v>2857</v>
      </c>
      <c r="E924" s="6" t="s">
        <v>2858</v>
      </c>
      <c r="F924" s="5" t="s">
        <v>2859</v>
      </c>
      <c r="G924" s="5" t="s">
        <v>9</v>
      </c>
      <c r="H924" s="6">
        <v>10</v>
      </c>
      <c r="I924" s="6">
        <v>11</v>
      </c>
      <c r="J924" s="6">
        <v>12</v>
      </c>
      <c r="K924" s="6">
        <v>11</v>
      </c>
      <c r="L924" s="6">
        <v>11</v>
      </c>
      <c r="M924" s="6">
        <v>11</v>
      </c>
      <c r="N924" s="6">
        <v>11</v>
      </c>
      <c r="O924" s="6">
        <v>11</v>
      </c>
      <c r="P924" s="6">
        <v>11</v>
      </c>
      <c r="Q924" s="6">
        <v>11</v>
      </c>
      <c r="R924" s="6">
        <v>11</v>
      </c>
      <c r="S924" s="6">
        <v>13</v>
      </c>
      <c r="T924" s="6">
        <v>13</v>
      </c>
      <c r="U924" s="6">
        <v>13</v>
      </c>
      <c r="V924" s="6">
        <v>13</v>
      </c>
      <c r="W924" s="6">
        <f>VLOOKUP(D924,'[1]EE con sedes'!D:AA,24,0)</f>
        <v>13</v>
      </c>
      <c r="X924" s="6">
        <v>13</v>
      </c>
      <c r="Y924" s="6">
        <v>13</v>
      </c>
      <c r="Z924" s="6">
        <f t="shared" si="42"/>
        <v>3</v>
      </c>
      <c r="AA924" s="39">
        <f t="shared" si="43"/>
        <v>1.3</v>
      </c>
      <c r="AB924" s="23">
        <f t="shared" si="44"/>
        <v>-0.30000000000000004</v>
      </c>
    </row>
    <row r="925" spans="1:28">
      <c r="A925" s="5" t="s">
        <v>2806</v>
      </c>
      <c r="B925" s="6" t="s">
        <v>2843</v>
      </c>
      <c r="C925" s="5" t="s">
        <v>2844</v>
      </c>
      <c r="D925" s="6" t="s">
        <v>2860</v>
      </c>
      <c r="E925" s="6" t="s">
        <v>2861</v>
      </c>
      <c r="F925" s="5" t="s">
        <v>2862</v>
      </c>
      <c r="G925" s="5" t="s">
        <v>9</v>
      </c>
      <c r="H925" s="6">
        <v>4</v>
      </c>
      <c r="I925" s="6">
        <v>3</v>
      </c>
      <c r="J925" s="6">
        <v>4</v>
      </c>
      <c r="K925" s="6">
        <v>4</v>
      </c>
      <c r="L925" s="6">
        <v>4</v>
      </c>
      <c r="M925" s="6">
        <v>4</v>
      </c>
      <c r="N925" s="6">
        <v>4</v>
      </c>
      <c r="O925" s="6">
        <v>4</v>
      </c>
      <c r="P925" s="6">
        <v>4</v>
      </c>
      <c r="Q925" s="6">
        <v>4</v>
      </c>
      <c r="R925" s="6">
        <v>4</v>
      </c>
      <c r="S925" s="6">
        <v>4</v>
      </c>
      <c r="T925" s="6">
        <v>4</v>
      </c>
      <c r="U925" s="6">
        <v>4</v>
      </c>
      <c r="V925" s="6">
        <v>4</v>
      </c>
      <c r="W925" s="6">
        <f>VLOOKUP(D925,'[1]EE con sedes'!D:AA,24,0)</f>
        <v>4</v>
      </c>
      <c r="X925" s="6">
        <v>4</v>
      </c>
      <c r="Y925" s="6">
        <v>4</v>
      </c>
      <c r="Z925" s="6">
        <f t="shared" si="42"/>
        <v>0</v>
      </c>
      <c r="AA925" s="39">
        <f t="shared" si="43"/>
        <v>1</v>
      </c>
      <c r="AB925" s="23">
        <f t="shared" si="44"/>
        <v>0</v>
      </c>
    </row>
    <row r="926" spans="1:28">
      <c r="A926" s="5" t="s">
        <v>2806</v>
      </c>
      <c r="B926" s="6" t="s">
        <v>2843</v>
      </c>
      <c r="C926" s="5" t="s">
        <v>2844</v>
      </c>
      <c r="D926" s="6" t="s">
        <v>2843</v>
      </c>
      <c r="E926" s="6" t="s">
        <v>2863</v>
      </c>
      <c r="F926" s="5" t="s">
        <v>2864</v>
      </c>
      <c r="G926" s="5" t="s">
        <v>9</v>
      </c>
      <c r="H926" s="6">
        <v>91</v>
      </c>
      <c r="I926" s="6">
        <v>85</v>
      </c>
      <c r="J926" s="6">
        <v>84</v>
      </c>
      <c r="K926" s="6">
        <v>83</v>
      </c>
      <c r="L926" s="6">
        <v>81</v>
      </c>
      <c r="M926" s="6">
        <v>83</v>
      </c>
      <c r="N926" s="6">
        <v>83</v>
      </c>
      <c r="O926" s="6">
        <v>83</v>
      </c>
      <c r="P926" s="6">
        <v>83</v>
      </c>
      <c r="Q926" s="6">
        <v>83</v>
      </c>
      <c r="R926" s="6">
        <v>83</v>
      </c>
      <c r="S926" s="6">
        <v>82</v>
      </c>
      <c r="T926" s="6">
        <v>81</v>
      </c>
      <c r="U926" s="6">
        <v>81</v>
      </c>
      <c r="V926" s="6">
        <v>81</v>
      </c>
      <c r="W926" s="6">
        <f>VLOOKUP(D926,'[1]EE con sedes'!D:AA,24,0)</f>
        <v>81</v>
      </c>
      <c r="X926" s="6">
        <v>81</v>
      </c>
      <c r="Y926" s="6">
        <v>81</v>
      </c>
      <c r="Z926" s="6">
        <f t="shared" si="42"/>
        <v>-10</v>
      </c>
      <c r="AA926" s="39">
        <f t="shared" si="43"/>
        <v>0.89010989010989006</v>
      </c>
      <c r="AB926" s="23">
        <f t="shared" si="44"/>
        <v>0.10989010989010994</v>
      </c>
    </row>
    <row r="927" spans="1:28">
      <c r="A927" s="5" t="s">
        <v>2806</v>
      </c>
      <c r="B927" s="6" t="s">
        <v>2865</v>
      </c>
      <c r="C927" s="5" t="s">
        <v>2866</v>
      </c>
      <c r="D927" s="6" t="s">
        <v>2867</v>
      </c>
      <c r="E927" s="6" t="s">
        <v>2868</v>
      </c>
      <c r="F927" s="5" t="s">
        <v>2869</v>
      </c>
      <c r="G927" s="5" t="s">
        <v>9</v>
      </c>
      <c r="H927" s="6">
        <v>24</v>
      </c>
      <c r="I927" s="6">
        <v>21</v>
      </c>
      <c r="J927" s="6">
        <v>21</v>
      </c>
      <c r="K927" s="6">
        <v>20</v>
      </c>
      <c r="L927" s="6">
        <v>18</v>
      </c>
      <c r="M927" s="6">
        <v>17</v>
      </c>
      <c r="N927" s="6">
        <v>17</v>
      </c>
      <c r="O927" s="6">
        <v>17</v>
      </c>
      <c r="P927" s="6">
        <v>17</v>
      </c>
      <c r="Q927" s="6">
        <v>17</v>
      </c>
      <c r="R927" s="6">
        <v>17</v>
      </c>
      <c r="S927" s="6">
        <v>17</v>
      </c>
      <c r="T927" s="6">
        <v>17</v>
      </c>
      <c r="U927" s="6">
        <v>17</v>
      </c>
      <c r="V927" s="6">
        <v>17</v>
      </c>
      <c r="W927" s="6">
        <f>VLOOKUP(D927,'[1]EE con sedes'!D:AA,24,0)</f>
        <v>17</v>
      </c>
      <c r="X927" s="6">
        <v>17</v>
      </c>
      <c r="Y927" s="6">
        <v>17</v>
      </c>
      <c r="Z927" s="6">
        <f t="shared" si="42"/>
        <v>-7</v>
      </c>
      <c r="AA927" s="39">
        <f t="shared" si="43"/>
        <v>0.70833333333333337</v>
      </c>
      <c r="AB927" s="23">
        <f t="shared" si="44"/>
        <v>0.29166666666666663</v>
      </c>
    </row>
    <row r="928" spans="1:28">
      <c r="A928" s="5" t="s">
        <v>2806</v>
      </c>
      <c r="B928" s="6" t="s">
        <v>2865</v>
      </c>
      <c r="C928" s="5" t="s">
        <v>2866</v>
      </c>
      <c r="D928" s="6" t="s">
        <v>2870</v>
      </c>
      <c r="E928" s="6" t="s">
        <v>2871</v>
      </c>
      <c r="F928" s="5" t="s">
        <v>2872</v>
      </c>
      <c r="G928" s="5" t="s">
        <v>9</v>
      </c>
      <c r="H928" s="6">
        <v>6</v>
      </c>
      <c r="I928" s="6">
        <v>6</v>
      </c>
      <c r="J928" s="6">
        <v>6</v>
      </c>
      <c r="K928" s="6">
        <v>6</v>
      </c>
      <c r="L928" s="6">
        <v>6</v>
      </c>
      <c r="M928" s="6">
        <v>6</v>
      </c>
      <c r="N928" s="6">
        <v>6</v>
      </c>
      <c r="O928" s="6">
        <v>5</v>
      </c>
      <c r="P928" s="6">
        <v>5</v>
      </c>
      <c r="Q928" s="6">
        <v>6</v>
      </c>
      <c r="R928" s="6">
        <v>6</v>
      </c>
      <c r="S928" s="6">
        <v>6</v>
      </c>
      <c r="T928" s="6">
        <v>6</v>
      </c>
      <c r="U928" s="6">
        <v>6</v>
      </c>
      <c r="V928" s="6">
        <v>6</v>
      </c>
      <c r="W928" s="6">
        <f>VLOOKUP(D928,'[1]EE con sedes'!D:AA,24,0)</f>
        <v>6</v>
      </c>
      <c r="X928" s="6">
        <v>6</v>
      </c>
      <c r="Y928" s="6">
        <v>5</v>
      </c>
      <c r="Z928" s="6">
        <f t="shared" si="42"/>
        <v>-1</v>
      </c>
      <c r="AA928" s="39">
        <f t="shared" si="43"/>
        <v>0.83333333333333337</v>
      </c>
      <c r="AB928" s="23">
        <f t="shared" si="44"/>
        <v>0.16666666666666663</v>
      </c>
    </row>
    <row r="929" spans="1:28">
      <c r="A929" s="5" t="s">
        <v>2806</v>
      </c>
      <c r="B929" s="6" t="s">
        <v>2865</v>
      </c>
      <c r="C929" s="5" t="s">
        <v>2866</v>
      </c>
      <c r="D929" s="6" t="s">
        <v>2873</v>
      </c>
      <c r="E929" s="6" t="s">
        <v>2874</v>
      </c>
      <c r="F929" s="5" t="s">
        <v>2875</v>
      </c>
      <c r="G929" s="5" t="s">
        <v>9</v>
      </c>
      <c r="H929" s="6">
        <v>54</v>
      </c>
      <c r="I929" s="6">
        <v>51</v>
      </c>
      <c r="J929" s="6">
        <v>51</v>
      </c>
      <c r="K929" s="6">
        <v>51</v>
      </c>
      <c r="L929" s="6">
        <v>48</v>
      </c>
      <c r="M929" s="6">
        <v>49</v>
      </c>
      <c r="N929" s="6">
        <v>49</v>
      </c>
      <c r="O929" s="6">
        <v>48</v>
      </c>
      <c r="P929" s="6">
        <v>49</v>
      </c>
      <c r="Q929" s="6">
        <v>49</v>
      </c>
      <c r="R929" s="6">
        <v>50</v>
      </c>
      <c r="S929" s="6">
        <v>50</v>
      </c>
      <c r="T929" s="6">
        <v>50</v>
      </c>
      <c r="U929" s="6">
        <v>49</v>
      </c>
      <c r="V929" s="6">
        <v>50</v>
      </c>
      <c r="W929" s="6">
        <f>VLOOKUP(D929,'[1]EE con sedes'!D:AA,24,0)</f>
        <v>51</v>
      </c>
      <c r="X929" s="6">
        <v>51</v>
      </c>
      <c r="Y929" s="6">
        <v>51</v>
      </c>
      <c r="Z929" s="6">
        <f t="shared" si="42"/>
        <v>-3</v>
      </c>
      <c r="AA929" s="39">
        <f t="shared" si="43"/>
        <v>0.94444444444444442</v>
      </c>
      <c r="AB929" s="23">
        <f t="shared" si="44"/>
        <v>5.555555555555558E-2</v>
      </c>
    </row>
    <row r="930" spans="1:28">
      <c r="A930" s="5" t="s">
        <v>2806</v>
      </c>
      <c r="B930" s="6" t="s">
        <v>2865</v>
      </c>
      <c r="C930" s="5" t="s">
        <v>2866</v>
      </c>
      <c r="D930" s="6" t="s">
        <v>2876</v>
      </c>
      <c r="E930" s="6" t="s">
        <v>2877</v>
      </c>
      <c r="F930" s="5" t="s">
        <v>2878</v>
      </c>
      <c r="G930" s="5" t="s">
        <v>9</v>
      </c>
      <c r="H930" s="6">
        <v>11</v>
      </c>
      <c r="I930" s="6">
        <v>11</v>
      </c>
      <c r="J930" s="6">
        <v>11</v>
      </c>
      <c r="K930" s="6">
        <v>11</v>
      </c>
      <c r="L930" s="6">
        <v>12</v>
      </c>
      <c r="M930" s="6">
        <v>12</v>
      </c>
      <c r="N930" s="6">
        <v>12</v>
      </c>
      <c r="O930" s="6">
        <v>13</v>
      </c>
      <c r="P930" s="6">
        <v>13</v>
      </c>
      <c r="Q930" s="6">
        <v>13</v>
      </c>
      <c r="R930" s="6">
        <v>13</v>
      </c>
      <c r="S930" s="6">
        <v>13</v>
      </c>
      <c r="T930" s="6">
        <v>13</v>
      </c>
      <c r="U930" s="6">
        <v>13</v>
      </c>
      <c r="V930" s="6">
        <v>13</v>
      </c>
      <c r="W930" s="6">
        <f>VLOOKUP(D930,'[1]EE con sedes'!D:AA,24,0)</f>
        <v>12</v>
      </c>
      <c r="X930" s="6">
        <v>12</v>
      </c>
      <c r="Y930" s="6">
        <v>12</v>
      </c>
      <c r="Z930" s="6">
        <f t="shared" si="42"/>
        <v>1</v>
      </c>
      <c r="AA930" s="39">
        <f t="shared" si="43"/>
        <v>1.0909090909090908</v>
      </c>
      <c r="AB930" s="23">
        <f t="shared" si="44"/>
        <v>-9.0909090909090828E-2</v>
      </c>
    </row>
    <row r="931" spans="1:28">
      <c r="A931" s="5" t="s">
        <v>2806</v>
      </c>
      <c r="B931" s="6" t="s">
        <v>2865</v>
      </c>
      <c r="C931" s="5" t="s">
        <v>2866</v>
      </c>
      <c r="D931" s="6" t="s">
        <v>2879</v>
      </c>
      <c r="E931" s="6" t="s">
        <v>2880</v>
      </c>
      <c r="F931" s="5" t="s">
        <v>2881</v>
      </c>
      <c r="G931" s="5" t="s">
        <v>9</v>
      </c>
      <c r="H931" s="6">
        <v>8</v>
      </c>
      <c r="I931" s="6">
        <v>7</v>
      </c>
      <c r="J931" s="6">
        <v>7</v>
      </c>
      <c r="K931" s="6">
        <v>7</v>
      </c>
      <c r="L931" s="6">
        <v>7</v>
      </c>
      <c r="M931" s="6">
        <v>7</v>
      </c>
      <c r="N931" s="6">
        <v>7</v>
      </c>
      <c r="O931" s="6">
        <v>7</v>
      </c>
      <c r="P931" s="6">
        <v>7</v>
      </c>
      <c r="Q931" s="6">
        <v>7</v>
      </c>
      <c r="R931" s="6">
        <v>7</v>
      </c>
      <c r="S931" s="6">
        <v>7</v>
      </c>
      <c r="T931" s="6">
        <v>7</v>
      </c>
      <c r="U931" s="6">
        <v>7</v>
      </c>
      <c r="V931" s="6">
        <v>7</v>
      </c>
      <c r="W931" s="6">
        <f>VLOOKUP(D931,'[1]EE con sedes'!D:AA,24,0)</f>
        <v>7</v>
      </c>
      <c r="X931" s="6">
        <v>7</v>
      </c>
      <c r="Y931" s="6">
        <v>7</v>
      </c>
      <c r="Z931" s="6">
        <f t="shared" si="42"/>
        <v>-1</v>
      </c>
      <c r="AA931" s="39">
        <f t="shared" si="43"/>
        <v>0.875</v>
      </c>
      <c r="AB931" s="23">
        <f t="shared" si="44"/>
        <v>0.125</v>
      </c>
    </row>
    <row r="932" spans="1:28">
      <c r="A932" s="5" t="s">
        <v>2806</v>
      </c>
      <c r="B932" s="6" t="s">
        <v>2865</v>
      </c>
      <c r="C932" s="5" t="s">
        <v>2866</v>
      </c>
      <c r="D932" s="6" t="s">
        <v>2882</v>
      </c>
      <c r="E932" s="6" t="s">
        <v>2883</v>
      </c>
      <c r="F932" s="5" t="s">
        <v>2884</v>
      </c>
      <c r="G932" s="5" t="s">
        <v>9</v>
      </c>
      <c r="H932" s="6">
        <v>13</v>
      </c>
      <c r="I932" s="6">
        <v>13</v>
      </c>
      <c r="J932" s="6">
        <v>13</v>
      </c>
      <c r="K932" s="6">
        <v>12</v>
      </c>
      <c r="L932" s="6">
        <v>12</v>
      </c>
      <c r="M932" s="6">
        <v>12</v>
      </c>
      <c r="N932" s="6">
        <v>12</v>
      </c>
      <c r="O932" s="6">
        <v>14</v>
      </c>
      <c r="P932" s="6">
        <v>14</v>
      </c>
      <c r="Q932" s="6">
        <v>13</v>
      </c>
      <c r="R932" s="6">
        <v>12</v>
      </c>
      <c r="S932" s="6">
        <v>11</v>
      </c>
      <c r="T932" s="6">
        <v>11</v>
      </c>
      <c r="U932" s="6">
        <v>11</v>
      </c>
      <c r="V932" s="6">
        <v>11</v>
      </c>
      <c r="W932" s="6">
        <f>VLOOKUP(D932,'[1]EE con sedes'!D:AA,24,0)</f>
        <v>11</v>
      </c>
      <c r="X932" s="6">
        <v>10</v>
      </c>
      <c r="Y932" s="6">
        <v>10</v>
      </c>
      <c r="Z932" s="6">
        <f t="shared" si="42"/>
        <v>-3</v>
      </c>
      <c r="AA932" s="39">
        <f t="shared" si="43"/>
        <v>0.76923076923076927</v>
      </c>
      <c r="AB932" s="23">
        <f t="shared" si="44"/>
        <v>0.23076923076923073</v>
      </c>
    </row>
    <row r="933" spans="1:28">
      <c r="A933" s="5" t="s">
        <v>2806</v>
      </c>
      <c r="B933" s="6" t="s">
        <v>2865</v>
      </c>
      <c r="C933" s="5" t="s">
        <v>2866</v>
      </c>
      <c r="D933" s="6" t="s">
        <v>2885</v>
      </c>
      <c r="E933" s="6" t="s">
        <v>2886</v>
      </c>
      <c r="F933" s="5" t="s">
        <v>2887</v>
      </c>
      <c r="G933" s="5" t="s">
        <v>9</v>
      </c>
      <c r="H933" s="6">
        <v>8</v>
      </c>
      <c r="I933" s="6">
        <v>5</v>
      </c>
      <c r="J933" s="6">
        <v>5</v>
      </c>
      <c r="K933" s="6">
        <v>5</v>
      </c>
      <c r="L933" s="6">
        <v>5</v>
      </c>
      <c r="M933" s="6">
        <v>6</v>
      </c>
      <c r="N933" s="6">
        <v>6</v>
      </c>
      <c r="O933" s="6">
        <v>6</v>
      </c>
      <c r="P933" s="6">
        <v>6</v>
      </c>
      <c r="Q933" s="6">
        <v>6</v>
      </c>
      <c r="R933" s="6">
        <v>6</v>
      </c>
      <c r="S933" s="6">
        <v>6</v>
      </c>
      <c r="T933" s="6">
        <v>6</v>
      </c>
      <c r="U933" s="6">
        <v>6</v>
      </c>
      <c r="V933" s="6">
        <v>6</v>
      </c>
      <c r="W933" s="6">
        <f>VLOOKUP(D933,'[1]EE con sedes'!D:AA,24,0)</f>
        <v>6</v>
      </c>
      <c r="X933" s="6">
        <v>6</v>
      </c>
      <c r="Y933" s="6">
        <v>6</v>
      </c>
      <c r="Z933" s="6">
        <f t="shared" si="42"/>
        <v>-2</v>
      </c>
      <c r="AA933" s="39">
        <f t="shared" si="43"/>
        <v>0.75</v>
      </c>
      <c r="AB933" s="23">
        <f t="shared" si="44"/>
        <v>0.25</v>
      </c>
    </row>
    <row r="934" spans="1:28">
      <c r="A934" s="5" t="s">
        <v>2806</v>
      </c>
      <c r="B934" s="6" t="s">
        <v>2865</v>
      </c>
      <c r="C934" s="5" t="s">
        <v>2866</v>
      </c>
      <c r="D934" s="6" t="s">
        <v>2865</v>
      </c>
      <c r="E934" s="6" t="s">
        <v>2888</v>
      </c>
      <c r="F934" s="5" t="s">
        <v>2889</v>
      </c>
      <c r="G934" s="5" t="s">
        <v>9</v>
      </c>
      <c r="H934" s="6">
        <v>113</v>
      </c>
      <c r="I934" s="6">
        <v>115</v>
      </c>
      <c r="J934" s="6">
        <v>116</v>
      </c>
      <c r="K934" s="6">
        <v>115</v>
      </c>
      <c r="L934" s="6">
        <v>116</v>
      </c>
      <c r="M934" s="6">
        <v>116</v>
      </c>
      <c r="N934" s="6">
        <v>111</v>
      </c>
      <c r="O934" s="6">
        <v>111</v>
      </c>
      <c r="P934" s="6">
        <v>111</v>
      </c>
      <c r="Q934" s="6">
        <v>111</v>
      </c>
      <c r="R934" s="6">
        <v>111</v>
      </c>
      <c r="S934" s="6">
        <v>110</v>
      </c>
      <c r="T934" s="6">
        <v>110</v>
      </c>
      <c r="U934" s="6">
        <v>110</v>
      </c>
      <c r="V934" s="6">
        <v>110</v>
      </c>
      <c r="W934" s="6">
        <f>VLOOKUP(D934,'[1]EE con sedes'!D:AA,24,0)</f>
        <v>110</v>
      </c>
      <c r="X934" s="6">
        <v>110</v>
      </c>
      <c r="Y934" s="6">
        <v>110</v>
      </c>
      <c r="Z934" s="6">
        <f t="shared" si="42"/>
        <v>-3</v>
      </c>
      <c r="AA934" s="39">
        <f t="shared" si="43"/>
        <v>0.97345132743362828</v>
      </c>
      <c r="AB934" s="23">
        <f t="shared" si="44"/>
        <v>2.6548672566371723E-2</v>
      </c>
    </row>
    <row r="935" spans="1:28">
      <c r="A935" s="5" t="s">
        <v>2806</v>
      </c>
      <c r="B935" s="6" t="s">
        <v>2865</v>
      </c>
      <c r="C935" s="5" t="s">
        <v>2866</v>
      </c>
      <c r="D935" s="6" t="s">
        <v>2890</v>
      </c>
      <c r="E935" s="6" t="s">
        <v>2891</v>
      </c>
      <c r="F935" s="5" t="s">
        <v>2892</v>
      </c>
      <c r="G935" s="5" t="s">
        <v>9</v>
      </c>
      <c r="H935" s="6">
        <v>11</v>
      </c>
      <c r="I935" s="6">
        <v>10</v>
      </c>
      <c r="J935" s="6">
        <v>10</v>
      </c>
      <c r="K935" s="6">
        <v>10</v>
      </c>
      <c r="L935" s="6">
        <v>10</v>
      </c>
      <c r="M935" s="6">
        <v>9</v>
      </c>
      <c r="N935" s="6">
        <v>9</v>
      </c>
      <c r="O935" s="6">
        <v>9</v>
      </c>
      <c r="P935" s="6">
        <v>9</v>
      </c>
      <c r="Q935" s="6">
        <v>9</v>
      </c>
      <c r="R935" s="6">
        <v>10</v>
      </c>
      <c r="S935" s="6">
        <v>11</v>
      </c>
      <c r="T935" s="6">
        <v>11</v>
      </c>
      <c r="U935" s="6">
        <v>11</v>
      </c>
      <c r="V935" s="6">
        <v>10</v>
      </c>
      <c r="W935" s="6">
        <f>VLOOKUP(D935,'[1]EE con sedes'!D:AA,24,0)</f>
        <v>10</v>
      </c>
      <c r="X935" s="6">
        <v>10</v>
      </c>
      <c r="Y935" s="6">
        <v>10</v>
      </c>
      <c r="Z935" s="6">
        <f t="shared" si="42"/>
        <v>-1</v>
      </c>
      <c r="AA935" s="39">
        <f t="shared" si="43"/>
        <v>0.90909090909090906</v>
      </c>
      <c r="AB935" s="23">
        <f t="shared" si="44"/>
        <v>9.0909090909090939E-2</v>
      </c>
    </row>
    <row r="936" spans="1:28">
      <c r="A936" s="5" t="s">
        <v>2806</v>
      </c>
      <c r="B936" s="6" t="s">
        <v>2893</v>
      </c>
      <c r="C936" s="5" t="s">
        <v>6494</v>
      </c>
      <c r="D936" s="6" t="s">
        <v>2895</v>
      </c>
      <c r="E936" s="6" t="s">
        <v>2896</v>
      </c>
      <c r="F936" s="5" t="s">
        <v>1862</v>
      </c>
      <c r="G936" s="5" t="s">
        <v>9</v>
      </c>
      <c r="H936" s="6">
        <v>17</v>
      </c>
      <c r="I936" s="6">
        <v>14</v>
      </c>
      <c r="J936" s="6">
        <v>14</v>
      </c>
      <c r="K936" s="6">
        <v>14</v>
      </c>
      <c r="L936" s="6">
        <v>14</v>
      </c>
      <c r="M936" s="6">
        <v>14</v>
      </c>
      <c r="N936" s="6">
        <v>14</v>
      </c>
      <c r="O936" s="6">
        <v>14</v>
      </c>
      <c r="P936" s="6">
        <v>14</v>
      </c>
      <c r="Q936" s="6">
        <v>15</v>
      </c>
      <c r="R936" s="6">
        <v>15</v>
      </c>
      <c r="S936" s="6">
        <v>15</v>
      </c>
      <c r="T936" s="6">
        <v>15</v>
      </c>
      <c r="U936" s="6">
        <v>15</v>
      </c>
      <c r="V936" s="6">
        <v>15</v>
      </c>
      <c r="W936" s="6">
        <f>VLOOKUP(D936,'[1]EE con sedes'!D:AA,24,0)</f>
        <v>14</v>
      </c>
      <c r="X936" s="6">
        <v>14</v>
      </c>
      <c r="Y936" s="6">
        <v>14</v>
      </c>
      <c r="Z936" s="6">
        <f t="shared" si="42"/>
        <v>-3</v>
      </c>
      <c r="AA936" s="39">
        <f t="shared" si="43"/>
        <v>0.82352941176470584</v>
      </c>
      <c r="AB936" s="23">
        <f t="shared" si="44"/>
        <v>0.17647058823529416</v>
      </c>
    </row>
    <row r="937" spans="1:28">
      <c r="A937" s="5" t="s">
        <v>2806</v>
      </c>
      <c r="B937" s="6" t="s">
        <v>2893</v>
      </c>
      <c r="C937" s="5" t="s">
        <v>6494</v>
      </c>
      <c r="D937" s="6" t="s">
        <v>2897</v>
      </c>
      <c r="E937" s="6" t="s">
        <v>2898</v>
      </c>
      <c r="F937" s="5" t="s">
        <v>2899</v>
      </c>
      <c r="G937" s="5" t="s">
        <v>9</v>
      </c>
      <c r="H937" s="6">
        <v>11</v>
      </c>
      <c r="I937" s="6">
        <v>14</v>
      </c>
      <c r="J937" s="6">
        <v>14</v>
      </c>
      <c r="K937" s="6">
        <v>14</v>
      </c>
      <c r="L937" s="6">
        <v>14</v>
      </c>
      <c r="M937" s="6">
        <v>12</v>
      </c>
      <c r="N937" s="6">
        <v>11</v>
      </c>
      <c r="O937" s="6">
        <v>11</v>
      </c>
      <c r="P937" s="6">
        <v>11</v>
      </c>
      <c r="Q937" s="6">
        <v>11</v>
      </c>
      <c r="R937" s="6">
        <v>10</v>
      </c>
      <c r="S937" s="6">
        <v>10</v>
      </c>
      <c r="T937" s="6">
        <v>10</v>
      </c>
      <c r="U937" s="6">
        <v>10</v>
      </c>
      <c r="V937" s="6">
        <v>10</v>
      </c>
      <c r="W937" s="6">
        <f>VLOOKUP(D937,'[1]EE con sedes'!D:AA,24,0)</f>
        <v>10</v>
      </c>
      <c r="X937" s="6">
        <v>10</v>
      </c>
      <c r="Y937" s="6">
        <v>10</v>
      </c>
      <c r="Z937" s="6">
        <f t="shared" si="42"/>
        <v>-1</v>
      </c>
      <c r="AA937" s="39">
        <f t="shared" si="43"/>
        <v>0.90909090909090906</v>
      </c>
      <c r="AB937" s="23">
        <f t="shared" si="44"/>
        <v>9.0909090909090939E-2</v>
      </c>
    </row>
    <row r="938" spans="1:28">
      <c r="A938" s="5" t="s">
        <v>2806</v>
      </c>
      <c r="B938" s="6" t="s">
        <v>2893</v>
      </c>
      <c r="C938" s="5" t="s">
        <v>6494</v>
      </c>
      <c r="D938" s="6" t="s">
        <v>2893</v>
      </c>
      <c r="E938" s="6" t="s">
        <v>2900</v>
      </c>
      <c r="F938" s="5" t="s">
        <v>2901</v>
      </c>
      <c r="G938" s="5" t="s">
        <v>9</v>
      </c>
      <c r="H938" s="6">
        <v>96</v>
      </c>
      <c r="I938" s="6">
        <v>97</v>
      </c>
      <c r="J938" s="6">
        <v>100</v>
      </c>
      <c r="K938" s="6">
        <v>101</v>
      </c>
      <c r="L938" s="6">
        <v>99</v>
      </c>
      <c r="M938" s="6">
        <v>105</v>
      </c>
      <c r="N938" s="6">
        <v>106</v>
      </c>
      <c r="O938" s="6">
        <v>106</v>
      </c>
      <c r="P938" s="6">
        <v>107</v>
      </c>
      <c r="Q938" s="6">
        <v>107</v>
      </c>
      <c r="R938" s="6">
        <v>107</v>
      </c>
      <c r="S938" s="6">
        <v>107</v>
      </c>
      <c r="T938" s="6">
        <v>107</v>
      </c>
      <c r="U938" s="6">
        <v>107</v>
      </c>
      <c r="V938" s="6">
        <v>107</v>
      </c>
      <c r="W938" s="6">
        <f>VLOOKUP(D938,'[1]EE con sedes'!D:AA,24,0)</f>
        <v>107</v>
      </c>
      <c r="X938" s="6">
        <v>110</v>
      </c>
      <c r="Y938" s="6">
        <v>109</v>
      </c>
      <c r="Z938" s="6">
        <f t="shared" si="42"/>
        <v>13</v>
      </c>
      <c r="AA938" s="39">
        <f t="shared" si="43"/>
        <v>1.1354166666666667</v>
      </c>
      <c r="AB938" s="23">
        <f t="shared" si="44"/>
        <v>-0.13541666666666674</v>
      </c>
    </row>
    <row r="939" spans="1:28">
      <c r="A939" s="5" t="s">
        <v>2902</v>
      </c>
      <c r="B939" s="6" t="s">
        <v>2903</v>
      </c>
      <c r="C939" s="5" t="s">
        <v>2904</v>
      </c>
      <c r="D939" s="6" t="s">
        <v>2905</v>
      </c>
      <c r="E939" s="6" t="s">
        <v>2906</v>
      </c>
      <c r="F939" s="5" t="s">
        <v>2907</v>
      </c>
      <c r="G939" s="5" t="s">
        <v>9</v>
      </c>
      <c r="H939" s="6">
        <v>5</v>
      </c>
      <c r="I939" s="6">
        <v>5</v>
      </c>
      <c r="J939" s="6">
        <v>5</v>
      </c>
      <c r="K939" s="6">
        <v>5</v>
      </c>
      <c r="L939" s="6">
        <v>5</v>
      </c>
      <c r="M939" s="6">
        <v>5</v>
      </c>
      <c r="N939" s="6">
        <v>5</v>
      </c>
      <c r="O939" s="6">
        <v>5</v>
      </c>
      <c r="P939" s="6">
        <v>6</v>
      </c>
      <c r="Q939" s="6">
        <v>6</v>
      </c>
      <c r="R939" s="6">
        <v>6</v>
      </c>
      <c r="S939" s="6">
        <v>6</v>
      </c>
      <c r="T939" s="6">
        <v>6</v>
      </c>
      <c r="U939" s="6">
        <v>6</v>
      </c>
      <c r="V939" s="6">
        <v>6</v>
      </c>
      <c r="W939" s="6">
        <f>VLOOKUP(D939,'[1]EE con sedes'!D:AA,24,0)</f>
        <v>6</v>
      </c>
      <c r="X939" s="6">
        <v>5</v>
      </c>
      <c r="Y939" s="6">
        <v>5</v>
      </c>
      <c r="Z939" s="6">
        <f t="shared" si="42"/>
        <v>0</v>
      </c>
      <c r="AA939" s="39">
        <f t="shared" si="43"/>
        <v>1</v>
      </c>
      <c r="AB939" s="23">
        <f t="shared" si="44"/>
        <v>0</v>
      </c>
    </row>
    <row r="940" spans="1:28">
      <c r="A940" s="5" t="s">
        <v>2902</v>
      </c>
      <c r="B940" s="6" t="s">
        <v>2903</v>
      </c>
      <c r="C940" s="5" t="s">
        <v>2904</v>
      </c>
      <c r="D940" s="6" t="s">
        <v>2908</v>
      </c>
      <c r="E940" s="6" t="s">
        <v>2909</v>
      </c>
      <c r="F940" s="5" t="s">
        <v>2910</v>
      </c>
      <c r="G940" s="5" t="s">
        <v>9</v>
      </c>
      <c r="H940" s="6">
        <v>8</v>
      </c>
      <c r="I940" s="6">
        <v>6</v>
      </c>
      <c r="J940" s="6">
        <v>6</v>
      </c>
      <c r="K940" s="6">
        <v>5</v>
      </c>
      <c r="L940" s="6">
        <v>5</v>
      </c>
      <c r="M940" s="6">
        <v>5</v>
      </c>
      <c r="N940" s="6">
        <v>7</v>
      </c>
      <c r="O940" s="6">
        <v>7</v>
      </c>
      <c r="P940" s="6">
        <v>7</v>
      </c>
      <c r="Q940" s="6">
        <v>7</v>
      </c>
      <c r="R940" s="6">
        <v>7</v>
      </c>
      <c r="S940" s="6">
        <v>7</v>
      </c>
      <c r="T940" s="6">
        <v>8</v>
      </c>
      <c r="U940" s="6">
        <v>8</v>
      </c>
      <c r="V940" s="6">
        <v>8</v>
      </c>
      <c r="W940" s="6">
        <f>VLOOKUP(D940,'[1]EE con sedes'!D:AA,24,0)</f>
        <v>8</v>
      </c>
      <c r="X940" s="6">
        <v>8</v>
      </c>
      <c r="Y940" s="6">
        <v>8</v>
      </c>
      <c r="Z940" s="6">
        <f t="shared" si="42"/>
        <v>0</v>
      </c>
      <c r="AA940" s="39">
        <f t="shared" si="43"/>
        <v>1</v>
      </c>
      <c r="AB940" s="23">
        <f t="shared" si="44"/>
        <v>0</v>
      </c>
    </row>
    <row r="941" spans="1:28">
      <c r="A941" s="5" t="s">
        <v>2902</v>
      </c>
      <c r="B941" s="6" t="s">
        <v>2903</v>
      </c>
      <c r="C941" s="5" t="s">
        <v>2904</v>
      </c>
      <c r="D941" s="6" t="s">
        <v>2911</v>
      </c>
      <c r="E941" s="6" t="s">
        <v>2912</v>
      </c>
      <c r="F941" s="5" t="s">
        <v>2913</v>
      </c>
      <c r="G941" s="5" t="s">
        <v>9</v>
      </c>
      <c r="H941" s="6">
        <v>9</v>
      </c>
      <c r="I941" s="6">
        <v>9</v>
      </c>
      <c r="J941" s="6">
        <v>9</v>
      </c>
      <c r="K941" s="6">
        <v>7</v>
      </c>
      <c r="L941" s="6">
        <v>7</v>
      </c>
      <c r="M941" s="6">
        <v>7</v>
      </c>
      <c r="N941" s="6">
        <v>8</v>
      </c>
      <c r="O941" s="6">
        <v>9</v>
      </c>
      <c r="P941" s="6">
        <v>9</v>
      </c>
      <c r="Q941" s="6">
        <v>9</v>
      </c>
      <c r="R941" s="6">
        <v>9</v>
      </c>
      <c r="S941" s="6">
        <v>9</v>
      </c>
      <c r="T941" s="6">
        <v>9</v>
      </c>
      <c r="U941" s="6">
        <v>9</v>
      </c>
      <c r="V941" s="6">
        <v>9</v>
      </c>
      <c r="W941" s="6">
        <f>VLOOKUP(D941,'[1]EE con sedes'!D:AA,24,0)</f>
        <v>9</v>
      </c>
      <c r="X941" s="6">
        <v>9</v>
      </c>
      <c r="Y941" s="6">
        <v>9</v>
      </c>
      <c r="Z941" s="6">
        <f t="shared" si="42"/>
        <v>0</v>
      </c>
      <c r="AA941" s="39">
        <f t="shared" si="43"/>
        <v>1</v>
      </c>
      <c r="AB941" s="23">
        <f t="shared" si="44"/>
        <v>0</v>
      </c>
    </row>
    <row r="942" spans="1:28">
      <c r="A942" s="5" t="s">
        <v>2902</v>
      </c>
      <c r="B942" s="6" t="s">
        <v>2903</v>
      </c>
      <c r="C942" s="5" t="s">
        <v>2904</v>
      </c>
      <c r="D942" s="6" t="s">
        <v>2903</v>
      </c>
      <c r="E942" s="6" t="s">
        <v>2914</v>
      </c>
      <c r="F942" s="5" t="s">
        <v>2915</v>
      </c>
      <c r="G942" s="5" t="s">
        <v>9</v>
      </c>
      <c r="H942" s="6">
        <v>111</v>
      </c>
      <c r="I942" s="6">
        <v>98</v>
      </c>
      <c r="J942" s="6">
        <v>92</v>
      </c>
      <c r="K942" s="6">
        <v>84</v>
      </c>
      <c r="L942" s="6">
        <v>85</v>
      </c>
      <c r="M942" s="6">
        <v>83</v>
      </c>
      <c r="N942" s="6">
        <v>80</v>
      </c>
      <c r="O942" s="6">
        <v>82</v>
      </c>
      <c r="P942" s="6">
        <v>82</v>
      </c>
      <c r="Q942" s="6">
        <v>80</v>
      </c>
      <c r="R942" s="6">
        <v>80</v>
      </c>
      <c r="S942" s="6">
        <v>77</v>
      </c>
      <c r="T942" s="6">
        <v>74</v>
      </c>
      <c r="U942" s="6">
        <v>74</v>
      </c>
      <c r="V942" s="6">
        <v>74</v>
      </c>
      <c r="W942" s="6">
        <f>VLOOKUP(D942,'[1]EE con sedes'!D:AA,24,0)</f>
        <v>77</v>
      </c>
      <c r="X942" s="6">
        <v>79</v>
      </c>
      <c r="Y942" s="6">
        <v>79</v>
      </c>
      <c r="Z942" s="6">
        <f t="shared" si="42"/>
        <v>-32</v>
      </c>
      <c r="AA942" s="39">
        <f t="shared" si="43"/>
        <v>0.71171171171171166</v>
      </c>
      <c r="AB942" s="23">
        <f t="shared" si="44"/>
        <v>0.28828828828828834</v>
      </c>
    </row>
    <row r="943" spans="1:28">
      <c r="A943" s="5" t="s">
        <v>2902</v>
      </c>
      <c r="B943" s="6" t="s">
        <v>2903</v>
      </c>
      <c r="C943" s="5" t="s">
        <v>2904</v>
      </c>
      <c r="D943" s="6" t="s">
        <v>2916</v>
      </c>
      <c r="E943" s="6" t="s">
        <v>2917</v>
      </c>
      <c r="F943" s="5" t="s">
        <v>2918</v>
      </c>
      <c r="G943" s="5" t="s">
        <v>9</v>
      </c>
      <c r="H943" s="6">
        <v>2</v>
      </c>
      <c r="I943" s="6">
        <v>2</v>
      </c>
      <c r="J943" s="6">
        <v>1</v>
      </c>
      <c r="K943" s="6">
        <v>1</v>
      </c>
      <c r="L943" s="6">
        <v>1</v>
      </c>
      <c r="M943" s="6">
        <v>1</v>
      </c>
      <c r="N943" s="6">
        <v>1</v>
      </c>
      <c r="O943" s="6">
        <v>1</v>
      </c>
      <c r="P943" s="6">
        <v>1</v>
      </c>
      <c r="Q943" s="6">
        <v>1</v>
      </c>
      <c r="R943" s="6">
        <v>1</v>
      </c>
      <c r="S943" s="6">
        <v>1</v>
      </c>
      <c r="T943" s="6">
        <v>1</v>
      </c>
      <c r="U943" s="6">
        <v>1</v>
      </c>
      <c r="V943" s="6">
        <v>1</v>
      </c>
      <c r="W943" s="6">
        <f>VLOOKUP(D943,'[1]EE con sedes'!D:AA,24,0)</f>
        <v>1</v>
      </c>
      <c r="X943" s="6">
        <v>1</v>
      </c>
      <c r="Y943" s="6">
        <v>1</v>
      </c>
      <c r="Z943" s="6">
        <f t="shared" si="42"/>
        <v>-1</v>
      </c>
      <c r="AA943" s="39">
        <f t="shared" si="43"/>
        <v>0.5</v>
      </c>
      <c r="AB943" s="23">
        <f t="shared" si="44"/>
        <v>0.5</v>
      </c>
    </row>
    <row r="944" spans="1:28">
      <c r="A944" s="5" t="s">
        <v>2902</v>
      </c>
      <c r="B944" s="6" t="s">
        <v>2903</v>
      </c>
      <c r="C944" s="5" t="s">
        <v>2904</v>
      </c>
      <c r="D944" s="6" t="s">
        <v>2919</v>
      </c>
      <c r="E944" s="6" t="s">
        <v>2920</v>
      </c>
      <c r="F944" s="5" t="s">
        <v>2921</v>
      </c>
      <c r="G944" s="5" t="s">
        <v>9</v>
      </c>
      <c r="H944" s="6">
        <v>5</v>
      </c>
      <c r="I944" s="6">
        <v>4</v>
      </c>
      <c r="J944" s="6">
        <v>4</v>
      </c>
      <c r="K944" s="6">
        <v>6</v>
      </c>
      <c r="L944" s="6">
        <v>6</v>
      </c>
      <c r="M944" s="6">
        <v>6</v>
      </c>
      <c r="N944" s="6">
        <v>6</v>
      </c>
      <c r="O944" s="6">
        <v>6</v>
      </c>
      <c r="P944" s="6">
        <v>6</v>
      </c>
      <c r="Q944" s="6">
        <v>6</v>
      </c>
      <c r="R944" s="6">
        <v>6</v>
      </c>
      <c r="S944" s="6">
        <v>6</v>
      </c>
      <c r="T944" s="6">
        <v>6</v>
      </c>
      <c r="U944" s="6">
        <v>6</v>
      </c>
      <c r="V944" s="6">
        <v>6</v>
      </c>
      <c r="W944" s="6">
        <f>VLOOKUP(D944,'[1]EE con sedes'!D:AA,24,0)</f>
        <v>6</v>
      </c>
      <c r="X944" s="6">
        <v>6</v>
      </c>
      <c r="Y944" s="6">
        <v>6</v>
      </c>
      <c r="Z944" s="6">
        <f t="shared" si="42"/>
        <v>1</v>
      </c>
      <c r="AA944" s="39">
        <f t="shared" si="43"/>
        <v>1.2</v>
      </c>
      <c r="AB944" s="23">
        <f t="shared" si="44"/>
        <v>-0.19999999999999996</v>
      </c>
    </row>
    <row r="945" spans="1:28">
      <c r="A945" s="5" t="s">
        <v>2902</v>
      </c>
      <c r="B945" s="6" t="s">
        <v>2922</v>
      </c>
      <c r="C945" s="5" t="s">
        <v>2923</v>
      </c>
      <c r="D945" s="6" t="s">
        <v>2924</v>
      </c>
      <c r="E945" s="6" t="s">
        <v>2925</v>
      </c>
      <c r="F945" s="5" t="s">
        <v>2926</v>
      </c>
      <c r="G945" s="5" t="s">
        <v>9</v>
      </c>
      <c r="H945" s="6">
        <v>8</v>
      </c>
      <c r="I945" s="6">
        <v>5</v>
      </c>
      <c r="J945" s="6">
        <v>5</v>
      </c>
      <c r="K945" s="6">
        <v>5</v>
      </c>
      <c r="L945" s="6">
        <v>5</v>
      </c>
      <c r="M945" s="6">
        <v>5</v>
      </c>
      <c r="N945" s="6">
        <v>5</v>
      </c>
      <c r="O945" s="6">
        <v>5</v>
      </c>
      <c r="P945" s="6">
        <v>5</v>
      </c>
      <c r="Q945" s="6">
        <v>5</v>
      </c>
      <c r="R945" s="6">
        <v>5</v>
      </c>
      <c r="S945" s="6">
        <v>5</v>
      </c>
      <c r="T945" s="6">
        <v>5</v>
      </c>
      <c r="U945" s="6">
        <v>5</v>
      </c>
      <c r="V945" s="6">
        <v>5</v>
      </c>
      <c r="W945" s="6">
        <f>VLOOKUP(D945,'[1]EE con sedes'!D:AA,24,0)</f>
        <v>5</v>
      </c>
      <c r="X945" s="6">
        <v>6</v>
      </c>
      <c r="Y945" s="6">
        <v>6</v>
      </c>
      <c r="Z945" s="6">
        <f t="shared" si="42"/>
        <v>-2</v>
      </c>
      <c r="AA945" s="39">
        <f t="shared" si="43"/>
        <v>0.75</v>
      </c>
      <c r="AB945" s="23">
        <f t="shared" si="44"/>
        <v>0.25</v>
      </c>
    </row>
    <row r="946" spans="1:28">
      <c r="A946" s="5" t="s">
        <v>2902</v>
      </c>
      <c r="B946" s="6" t="s">
        <v>2922</v>
      </c>
      <c r="C946" s="5" t="s">
        <v>2923</v>
      </c>
      <c r="D946" s="6" t="s">
        <v>2922</v>
      </c>
      <c r="E946" s="6" t="s">
        <v>2927</v>
      </c>
      <c r="F946" s="5" t="s">
        <v>2928</v>
      </c>
      <c r="G946" s="5" t="s">
        <v>5</v>
      </c>
      <c r="H946" s="6">
        <v>716</v>
      </c>
      <c r="I946" s="6">
        <v>681</v>
      </c>
      <c r="J946" s="6">
        <v>679</v>
      </c>
      <c r="K946" s="6">
        <v>692</v>
      </c>
      <c r="L946" s="6">
        <v>729</v>
      </c>
      <c r="M946" s="6">
        <v>747</v>
      </c>
      <c r="N946" s="6">
        <v>741</v>
      </c>
      <c r="O946" s="6">
        <v>747</v>
      </c>
      <c r="P946" s="6">
        <v>748</v>
      </c>
      <c r="Q946" s="6">
        <v>752</v>
      </c>
      <c r="R946" s="6">
        <v>758</v>
      </c>
      <c r="S946" s="6">
        <v>758</v>
      </c>
      <c r="T946" s="6">
        <v>761</v>
      </c>
      <c r="U946" s="6">
        <v>758</v>
      </c>
      <c r="V946" s="6">
        <v>759</v>
      </c>
      <c r="W946" s="6">
        <f>VLOOKUP(D946,'[1]EE con sedes'!D:AA,24,0)</f>
        <v>765</v>
      </c>
      <c r="X946" s="6">
        <v>764</v>
      </c>
      <c r="Y946" s="6">
        <v>762</v>
      </c>
      <c r="Z946" s="6">
        <f t="shared" si="42"/>
        <v>46</v>
      </c>
      <c r="AA946" s="39">
        <f t="shared" si="43"/>
        <v>1.0642458100558658</v>
      </c>
      <c r="AB946" s="23">
        <f t="shared" si="44"/>
        <v>-6.4245810055865826E-2</v>
      </c>
    </row>
    <row r="947" spans="1:28">
      <c r="A947" s="5" t="s">
        <v>2902</v>
      </c>
      <c r="B947" s="6" t="s">
        <v>2922</v>
      </c>
      <c r="C947" s="5" t="s">
        <v>2923</v>
      </c>
      <c r="D947" s="6" t="s">
        <v>2929</v>
      </c>
      <c r="E947" s="6" t="s">
        <v>2930</v>
      </c>
      <c r="F947" s="5" t="s">
        <v>2931</v>
      </c>
      <c r="G947" s="5" t="s">
        <v>9</v>
      </c>
      <c r="H947" s="6">
        <v>8</v>
      </c>
      <c r="I947" s="6">
        <v>8</v>
      </c>
      <c r="J947" s="6">
        <v>8</v>
      </c>
      <c r="K947" s="6">
        <v>7</v>
      </c>
      <c r="L947" s="6">
        <v>7</v>
      </c>
      <c r="M947" s="6">
        <v>8</v>
      </c>
      <c r="N947" s="6">
        <v>8</v>
      </c>
      <c r="O947" s="6">
        <v>9</v>
      </c>
      <c r="P947" s="6">
        <v>9</v>
      </c>
      <c r="Q947" s="6">
        <v>9</v>
      </c>
      <c r="R947" s="6">
        <v>10</v>
      </c>
      <c r="S947" s="6">
        <v>10</v>
      </c>
      <c r="T947" s="6">
        <v>11</v>
      </c>
      <c r="U947" s="6">
        <v>11</v>
      </c>
      <c r="V947" s="6">
        <v>11</v>
      </c>
      <c r="W947" s="6">
        <f>VLOOKUP(D947,'[1]EE con sedes'!D:AA,24,0)</f>
        <v>11</v>
      </c>
      <c r="X947" s="6">
        <v>11</v>
      </c>
      <c r="Y947" s="6">
        <v>11</v>
      </c>
      <c r="Z947" s="6">
        <f t="shared" si="42"/>
        <v>3</v>
      </c>
      <c r="AA947" s="39">
        <f t="shared" si="43"/>
        <v>1.375</v>
      </c>
      <c r="AB947" s="23">
        <f t="shared" si="44"/>
        <v>-0.375</v>
      </c>
    </row>
    <row r="948" spans="1:28">
      <c r="A948" s="5" t="s">
        <v>2932</v>
      </c>
      <c r="B948" s="6" t="s">
        <v>2933</v>
      </c>
      <c r="C948" s="5" t="s">
        <v>2934</v>
      </c>
      <c r="D948" s="6" t="s">
        <v>2935</v>
      </c>
      <c r="E948" s="6" t="s">
        <v>2936</v>
      </c>
      <c r="F948" s="5" t="s">
        <v>2937</v>
      </c>
      <c r="G948" s="5" t="s">
        <v>9</v>
      </c>
      <c r="H948" s="6">
        <v>5</v>
      </c>
      <c r="I948" s="6">
        <v>1</v>
      </c>
      <c r="J948" s="6">
        <v>1</v>
      </c>
      <c r="K948" s="6">
        <v>3</v>
      </c>
      <c r="L948" s="6">
        <v>3</v>
      </c>
      <c r="M948" s="6">
        <v>3</v>
      </c>
      <c r="N948" s="6">
        <v>3</v>
      </c>
      <c r="O948" s="6">
        <v>3</v>
      </c>
      <c r="P948" s="6">
        <v>3</v>
      </c>
      <c r="Q948" s="6">
        <v>3</v>
      </c>
      <c r="R948" s="6">
        <v>3</v>
      </c>
      <c r="S948" s="6">
        <v>3</v>
      </c>
      <c r="T948" s="6">
        <v>3</v>
      </c>
      <c r="U948" s="6">
        <v>3</v>
      </c>
      <c r="V948" s="6">
        <v>3</v>
      </c>
      <c r="W948" s="6">
        <f>VLOOKUP(D948,'[1]EE con sedes'!D:AA,24,0)</f>
        <v>3</v>
      </c>
      <c r="X948" s="6">
        <v>3</v>
      </c>
      <c r="Y948" s="6">
        <v>3</v>
      </c>
      <c r="Z948" s="6">
        <f t="shared" si="42"/>
        <v>-2</v>
      </c>
      <c r="AA948" s="39">
        <f t="shared" si="43"/>
        <v>0.6</v>
      </c>
      <c r="AB948" s="23">
        <f t="shared" si="44"/>
        <v>0.4</v>
      </c>
    </row>
    <row r="949" spans="1:28">
      <c r="A949" s="5" t="s">
        <v>2932</v>
      </c>
      <c r="B949" s="6" t="s">
        <v>2933</v>
      </c>
      <c r="C949" s="5" t="s">
        <v>2934</v>
      </c>
      <c r="D949" s="6" t="s">
        <v>2933</v>
      </c>
      <c r="E949" s="6" t="s">
        <v>2938</v>
      </c>
      <c r="F949" s="5" t="s">
        <v>2939</v>
      </c>
      <c r="G949" s="5" t="s">
        <v>9</v>
      </c>
      <c r="H949" s="6">
        <v>186</v>
      </c>
      <c r="I949" s="6">
        <v>149</v>
      </c>
      <c r="J949" s="6">
        <v>149</v>
      </c>
      <c r="K949" s="6">
        <v>148</v>
      </c>
      <c r="L949" s="6">
        <v>148</v>
      </c>
      <c r="M949" s="6">
        <v>155</v>
      </c>
      <c r="N949" s="6">
        <v>160</v>
      </c>
      <c r="O949" s="6">
        <v>160</v>
      </c>
      <c r="P949" s="6">
        <v>170</v>
      </c>
      <c r="Q949" s="6">
        <v>173</v>
      </c>
      <c r="R949" s="6">
        <v>173</v>
      </c>
      <c r="S949" s="6">
        <v>171</v>
      </c>
      <c r="T949" s="6">
        <v>174</v>
      </c>
      <c r="U949" s="6">
        <v>173</v>
      </c>
      <c r="V949" s="6">
        <v>173</v>
      </c>
      <c r="W949" s="6">
        <f>VLOOKUP(D949,'[1]EE con sedes'!D:AA,24,0)</f>
        <v>171</v>
      </c>
      <c r="X949" s="6">
        <v>173</v>
      </c>
      <c r="Y949" s="6">
        <v>173</v>
      </c>
      <c r="Z949" s="6">
        <f t="shared" si="42"/>
        <v>-13</v>
      </c>
      <c r="AA949" s="39">
        <f t="shared" si="43"/>
        <v>0.93010752688172038</v>
      </c>
      <c r="AB949" s="23">
        <f t="shared" si="44"/>
        <v>6.9892473118279619E-2</v>
      </c>
    </row>
    <row r="950" spans="1:28">
      <c r="A950" s="5" t="s">
        <v>2932</v>
      </c>
      <c r="B950" s="6" t="s">
        <v>2933</v>
      </c>
      <c r="C950" s="5" t="s">
        <v>2934</v>
      </c>
      <c r="D950" s="6" t="s">
        <v>2940</v>
      </c>
      <c r="E950" s="6" t="s">
        <v>2941</v>
      </c>
      <c r="F950" s="5" t="s">
        <v>2942</v>
      </c>
      <c r="G950" s="5" t="s">
        <v>9</v>
      </c>
      <c r="H950" s="6">
        <v>38</v>
      </c>
      <c r="I950" s="6">
        <v>29</v>
      </c>
      <c r="J950" s="6">
        <v>29</v>
      </c>
      <c r="K950" s="6">
        <v>29</v>
      </c>
      <c r="L950" s="6">
        <v>29</v>
      </c>
      <c r="M950" s="6">
        <v>35</v>
      </c>
      <c r="N950" s="6">
        <v>39</v>
      </c>
      <c r="O950" s="6">
        <v>39</v>
      </c>
      <c r="P950" s="6">
        <v>40</v>
      </c>
      <c r="Q950" s="6">
        <v>40</v>
      </c>
      <c r="R950" s="6">
        <v>40</v>
      </c>
      <c r="S950" s="6">
        <v>40</v>
      </c>
      <c r="T950" s="6">
        <v>40</v>
      </c>
      <c r="U950" s="6">
        <v>40</v>
      </c>
      <c r="V950" s="6">
        <v>40</v>
      </c>
      <c r="W950" s="6">
        <f>VLOOKUP(D950,'[1]EE con sedes'!D:AA,24,0)</f>
        <v>40</v>
      </c>
      <c r="X950" s="6">
        <v>38</v>
      </c>
      <c r="Y950" s="6">
        <v>37</v>
      </c>
      <c r="Z950" s="6">
        <f t="shared" si="42"/>
        <v>-1</v>
      </c>
      <c r="AA950" s="39">
        <f t="shared" si="43"/>
        <v>0.97368421052631582</v>
      </c>
      <c r="AB950" s="23">
        <f t="shared" si="44"/>
        <v>2.6315789473684181E-2</v>
      </c>
    </row>
    <row r="951" spans="1:28">
      <c r="A951" s="5" t="s">
        <v>2932</v>
      </c>
      <c r="B951" s="6" t="s">
        <v>2943</v>
      </c>
      <c r="C951" s="5" t="s">
        <v>2944</v>
      </c>
      <c r="D951" s="6" t="s">
        <v>2945</v>
      </c>
      <c r="E951" s="6" t="s">
        <v>2946</v>
      </c>
      <c r="F951" s="5" t="s">
        <v>2947</v>
      </c>
      <c r="G951" s="5" t="s">
        <v>9</v>
      </c>
      <c r="H951" s="6">
        <v>19</v>
      </c>
      <c r="I951" s="6">
        <v>19</v>
      </c>
      <c r="J951" s="6">
        <v>18</v>
      </c>
      <c r="K951" s="6">
        <v>18</v>
      </c>
      <c r="L951" s="6">
        <v>17</v>
      </c>
      <c r="M951" s="6">
        <v>17</v>
      </c>
      <c r="N951" s="6">
        <v>17</v>
      </c>
      <c r="O951" s="6">
        <v>17</v>
      </c>
      <c r="P951" s="6">
        <v>17</v>
      </c>
      <c r="Q951" s="6">
        <v>17</v>
      </c>
      <c r="R951" s="6">
        <v>17</v>
      </c>
      <c r="S951" s="6">
        <v>17</v>
      </c>
      <c r="T951" s="6">
        <v>17</v>
      </c>
      <c r="U951" s="6">
        <v>17</v>
      </c>
      <c r="V951" s="6">
        <v>17</v>
      </c>
      <c r="W951" s="6">
        <f>VLOOKUP(D951,'[1]EE con sedes'!D:AA,24,0)</f>
        <v>17</v>
      </c>
      <c r="X951" s="6">
        <v>17</v>
      </c>
      <c r="Y951" s="6">
        <v>17</v>
      </c>
      <c r="Z951" s="6">
        <f t="shared" si="42"/>
        <v>-2</v>
      </c>
      <c r="AA951" s="39">
        <f t="shared" si="43"/>
        <v>0.89473684210526316</v>
      </c>
      <c r="AB951" s="23">
        <f t="shared" si="44"/>
        <v>0.10526315789473684</v>
      </c>
    </row>
    <row r="952" spans="1:28">
      <c r="A952" s="5" t="s">
        <v>2932</v>
      </c>
      <c r="B952" s="6" t="s">
        <v>2943</v>
      </c>
      <c r="C952" s="5" t="s">
        <v>2944</v>
      </c>
      <c r="D952" s="6" t="s">
        <v>2948</v>
      </c>
      <c r="E952" s="6" t="s">
        <v>2949</v>
      </c>
      <c r="F952" s="5" t="s">
        <v>2950</v>
      </c>
      <c r="G952" s="5" t="s">
        <v>9</v>
      </c>
      <c r="H952" s="6">
        <v>19</v>
      </c>
      <c r="I952" s="6">
        <v>13</v>
      </c>
      <c r="J952" s="6">
        <v>16</v>
      </c>
      <c r="K952" s="6">
        <v>14</v>
      </c>
      <c r="L952" s="6">
        <v>14</v>
      </c>
      <c r="M952" s="6">
        <v>15</v>
      </c>
      <c r="N952" s="6">
        <v>15</v>
      </c>
      <c r="O952" s="6">
        <v>15</v>
      </c>
      <c r="P952" s="6">
        <v>15</v>
      </c>
      <c r="Q952" s="6">
        <v>14</v>
      </c>
      <c r="R952" s="6">
        <v>13</v>
      </c>
      <c r="S952" s="6">
        <v>13</v>
      </c>
      <c r="T952" s="6">
        <v>13</v>
      </c>
      <c r="U952" s="6">
        <v>14</v>
      </c>
      <c r="V952" s="6">
        <v>14</v>
      </c>
      <c r="W952" s="6">
        <f>VLOOKUP(D952,'[1]EE con sedes'!D:AA,24,0)</f>
        <v>19</v>
      </c>
      <c r="X952" s="6">
        <v>21</v>
      </c>
      <c r="Y952" s="6">
        <v>21</v>
      </c>
      <c r="Z952" s="6">
        <f t="shared" si="42"/>
        <v>2</v>
      </c>
      <c r="AA952" s="39">
        <f t="shared" si="43"/>
        <v>1.1052631578947369</v>
      </c>
      <c r="AB952" s="23">
        <f t="shared" si="44"/>
        <v>-0.10526315789473695</v>
      </c>
    </row>
    <row r="953" spans="1:28">
      <c r="A953" s="5" t="s">
        <v>2932</v>
      </c>
      <c r="B953" s="6" t="s">
        <v>2943</v>
      </c>
      <c r="C953" s="5" t="s">
        <v>2944</v>
      </c>
      <c r="D953" s="6" t="s">
        <v>2951</v>
      </c>
      <c r="E953" s="6" t="s">
        <v>2952</v>
      </c>
      <c r="F953" s="5" t="s">
        <v>2953</v>
      </c>
      <c r="G953" s="5" t="s">
        <v>9</v>
      </c>
      <c r="H953" s="6">
        <v>5</v>
      </c>
      <c r="I953" s="6">
        <v>4</v>
      </c>
      <c r="J953" s="6">
        <v>4</v>
      </c>
      <c r="K953" s="6">
        <v>4</v>
      </c>
      <c r="L953" s="6">
        <v>4</v>
      </c>
      <c r="M953" s="6">
        <v>4</v>
      </c>
      <c r="N953" s="6">
        <v>4</v>
      </c>
      <c r="O953" s="6">
        <v>4</v>
      </c>
      <c r="P953" s="6">
        <v>4</v>
      </c>
      <c r="Q953" s="6">
        <v>4</v>
      </c>
      <c r="R953" s="6">
        <v>4</v>
      </c>
      <c r="S953" s="6">
        <v>4</v>
      </c>
      <c r="T953" s="6">
        <v>4</v>
      </c>
      <c r="U953" s="6">
        <v>4</v>
      </c>
      <c r="V953" s="6">
        <v>4</v>
      </c>
      <c r="W953" s="6">
        <f>VLOOKUP(D953,'[1]EE con sedes'!D:AA,24,0)</f>
        <v>4</v>
      </c>
      <c r="X953" s="6">
        <v>4</v>
      </c>
      <c r="Y953" s="6">
        <v>4</v>
      </c>
      <c r="Z953" s="6">
        <f t="shared" si="42"/>
        <v>-1</v>
      </c>
      <c r="AA953" s="39">
        <f t="shared" si="43"/>
        <v>0.8</v>
      </c>
      <c r="AB953" s="23">
        <f t="shared" si="44"/>
        <v>0.19999999999999996</v>
      </c>
    </row>
    <row r="954" spans="1:28">
      <c r="A954" s="5" t="s">
        <v>2932</v>
      </c>
      <c r="B954" s="6" t="s">
        <v>2943</v>
      </c>
      <c r="C954" s="5" t="s">
        <v>2944</v>
      </c>
      <c r="D954" s="6" t="s">
        <v>2943</v>
      </c>
      <c r="E954" s="6" t="s">
        <v>2954</v>
      </c>
      <c r="F954" s="5" t="s">
        <v>2955</v>
      </c>
      <c r="G954" s="5" t="s">
        <v>9</v>
      </c>
      <c r="H954" s="6">
        <v>196</v>
      </c>
      <c r="I954" s="6">
        <v>197</v>
      </c>
      <c r="J954" s="6">
        <v>196</v>
      </c>
      <c r="K954" s="6">
        <v>203</v>
      </c>
      <c r="L954" s="6">
        <v>211</v>
      </c>
      <c r="M954" s="6">
        <v>214</v>
      </c>
      <c r="N954" s="6">
        <v>212</v>
      </c>
      <c r="O954" s="6">
        <v>210</v>
      </c>
      <c r="P954" s="6">
        <v>211</v>
      </c>
      <c r="Q954" s="6">
        <v>213</v>
      </c>
      <c r="R954" s="6">
        <v>213</v>
      </c>
      <c r="S954" s="6">
        <v>213</v>
      </c>
      <c r="T954" s="6">
        <v>213</v>
      </c>
      <c r="U954" s="6">
        <v>212</v>
      </c>
      <c r="V954" s="6">
        <v>213</v>
      </c>
      <c r="W954" s="6">
        <f>VLOOKUP(D954,'[1]EE con sedes'!D:AA,24,0)</f>
        <v>209</v>
      </c>
      <c r="X954" s="6">
        <v>209</v>
      </c>
      <c r="Y954" s="6">
        <v>209</v>
      </c>
      <c r="Z954" s="6">
        <f t="shared" si="42"/>
        <v>13</v>
      </c>
      <c r="AA954" s="39">
        <f t="shared" si="43"/>
        <v>1.0663265306122449</v>
      </c>
      <c r="AB954" s="23">
        <f t="shared" si="44"/>
        <v>-6.6326530612244916E-2</v>
      </c>
    </row>
    <row r="955" spans="1:28">
      <c r="A955" s="5" t="s">
        <v>2932</v>
      </c>
      <c r="B955" s="6" t="s">
        <v>2943</v>
      </c>
      <c r="C955" s="5" t="s">
        <v>2944</v>
      </c>
      <c r="D955" s="6" t="s">
        <v>2956</v>
      </c>
      <c r="E955" s="6" t="s">
        <v>2957</v>
      </c>
      <c r="F955" s="5" t="s">
        <v>2958</v>
      </c>
      <c r="G955" s="5" t="s">
        <v>9</v>
      </c>
      <c r="H955" s="6">
        <v>73</v>
      </c>
      <c r="I955" s="6">
        <v>66</v>
      </c>
      <c r="J955" s="6">
        <v>76</v>
      </c>
      <c r="K955" s="6">
        <v>75</v>
      </c>
      <c r="L955" s="6">
        <v>76</v>
      </c>
      <c r="M955" s="6">
        <v>76</v>
      </c>
      <c r="N955" s="6">
        <v>74</v>
      </c>
      <c r="O955" s="6">
        <v>74</v>
      </c>
      <c r="P955" s="6">
        <v>74</v>
      </c>
      <c r="Q955" s="6">
        <v>74</v>
      </c>
      <c r="R955" s="6">
        <v>74</v>
      </c>
      <c r="S955" s="6">
        <v>74</v>
      </c>
      <c r="T955" s="6">
        <v>75</v>
      </c>
      <c r="U955" s="6">
        <v>75</v>
      </c>
      <c r="V955" s="6">
        <v>78</v>
      </c>
      <c r="W955" s="6">
        <f>VLOOKUP(D955,'[1]EE con sedes'!D:AA,24,0)</f>
        <v>83</v>
      </c>
      <c r="X955" s="6">
        <v>83</v>
      </c>
      <c r="Y955" s="6">
        <v>84</v>
      </c>
      <c r="Z955" s="6">
        <f t="shared" si="42"/>
        <v>11</v>
      </c>
      <c r="AA955" s="39">
        <f t="shared" si="43"/>
        <v>1.1506849315068493</v>
      </c>
      <c r="AB955" s="23">
        <f t="shared" si="44"/>
        <v>-0.15068493150684925</v>
      </c>
    </row>
    <row r="956" spans="1:28">
      <c r="A956" s="5" t="s">
        <v>2932</v>
      </c>
      <c r="B956" s="6" t="s">
        <v>2943</v>
      </c>
      <c r="C956" s="5" t="s">
        <v>2944</v>
      </c>
      <c r="D956" s="6" t="s">
        <v>2959</v>
      </c>
      <c r="E956" s="6" t="s">
        <v>2960</v>
      </c>
      <c r="F956" s="5" t="s">
        <v>2961</v>
      </c>
      <c r="G956" s="5" t="s">
        <v>9</v>
      </c>
      <c r="H956" s="6">
        <v>8</v>
      </c>
      <c r="I956" s="6">
        <v>8</v>
      </c>
      <c r="J956" s="6">
        <v>3</v>
      </c>
      <c r="K956" s="6">
        <v>3</v>
      </c>
      <c r="L956" s="6">
        <v>3</v>
      </c>
      <c r="M956" s="6">
        <v>3</v>
      </c>
      <c r="N956" s="6">
        <v>5</v>
      </c>
      <c r="O956" s="6">
        <v>5</v>
      </c>
      <c r="P956" s="6">
        <v>5</v>
      </c>
      <c r="Q956" s="6">
        <v>5</v>
      </c>
      <c r="R956" s="6">
        <v>5</v>
      </c>
      <c r="S956" s="6">
        <v>5</v>
      </c>
      <c r="T956" s="6">
        <v>5</v>
      </c>
      <c r="U956" s="6">
        <v>5</v>
      </c>
      <c r="V956" s="6">
        <v>5</v>
      </c>
      <c r="W956" s="6">
        <f>VLOOKUP(D956,'[1]EE con sedes'!D:AA,24,0)</f>
        <v>5</v>
      </c>
      <c r="X956" s="6">
        <v>5</v>
      </c>
      <c r="Y956" s="6">
        <v>5</v>
      </c>
      <c r="Z956" s="6">
        <f t="shared" si="42"/>
        <v>-3</v>
      </c>
      <c r="AA956" s="39">
        <f t="shared" si="43"/>
        <v>0.625</v>
      </c>
      <c r="AB956" s="23">
        <f t="shared" si="44"/>
        <v>0.375</v>
      </c>
    </row>
    <row r="957" spans="1:28">
      <c r="A957" s="5" t="s">
        <v>2932</v>
      </c>
      <c r="B957" s="6" t="s">
        <v>2962</v>
      </c>
      <c r="C957" s="5" t="s">
        <v>2963</v>
      </c>
      <c r="D957" s="6" t="s">
        <v>2964</v>
      </c>
      <c r="E957" s="6" t="s">
        <v>2965</v>
      </c>
      <c r="F957" s="5" t="s">
        <v>2966</v>
      </c>
      <c r="G957" s="5" t="s">
        <v>5</v>
      </c>
      <c r="H957" s="6">
        <v>297</v>
      </c>
      <c r="I957" s="6">
        <v>258</v>
      </c>
      <c r="J957" s="6">
        <v>300</v>
      </c>
      <c r="K957" s="6">
        <v>305</v>
      </c>
      <c r="L957" s="6">
        <v>305</v>
      </c>
      <c r="M957" s="6">
        <v>307</v>
      </c>
      <c r="N957" s="6">
        <v>307</v>
      </c>
      <c r="O957" s="6">
        <v>307</v>
      </c>
      <c r="P957" s="6">
        <v>306</v>
      </c>
      <c r="Q957" s="6">
        <v>299</v>
      </c>
      <c r="R957" s="6">
        <v>300</v>
      </c>
      <c r="S957" s="6">
        <v>300</v>
      </c>
      <c r="T957" s="6">
        <v>300</v>
      </c>
      <c r="U957" s="6">
        <v>300</v>
      </c>
      <c r="V957" s="6">
        <v>301</v>
      </c>
      <c r="W957" s="6">
        <f>VLOOKUP(D957,'[1]EE con sedes'!D:AA,24,0)</f>
        <v>306</v>
      </c>
      <c r="X957" s="6">
        <v>297</v>
      </c>
      <c r="Y957" s="6">
        <v>299</v>
      </c>
      <c r="Z957" s="6">
        <f t="shared" si="42"/>
        <v>2</v>
      </c>
      <c r="AA957" s="39">
        <f t="shared" si="43"/>
        <v>1.0067340067340067</v>
      </c>
      <c r="AB957" s="23">
        <f t="shared" si="44"/>
        <v>-6.7340067340067034E-3</v>
      </c>
    </row>
    <row r="958" spans="1:28">
      <c r="A958" s="5" t="s">
        <v>2932</v>
      </c>
      <c r="B958" s="6" t="s">
        <v>2962</v>
      </c>
      <c r="C958" s="5" t="s">
        <v>2963</v>
      </c>
      <c r="D958" s="6" t="s">
        <v>2967</v>
      </c>
      <c r="E958" s="6" t="s">
        <v>2968</v>
      </c>
      <c r="F958" s="5" t="s">
        <v>2969</v>
      </c>
      <c r="G958" s="5" t="s">
        <v>5</v>
      </c>
      <c r="H958" s="6">
        <v>291</v>
      </c>
      <c r="I958" s="6">
        <v>263</v>
      </c>
      <c r="J958" s="6">
        <v>267</v>
      </c>
      <c r="K958" s="6">
        <v>273</v>
      </c>
      <c r="L958" s="6">
        <v>272</v>
      </c>
      <c r="M958" s="6">
        <v>278</v>
      </c>
      <c r="N958" s="6">
        <v>282</v>
      </c>
      <c r="O958" s="6">
        <v>283</v>
      </c>
      <c r="P958" s="6">
        <v>284</v>
      </c>
      <c r="Q958" s="6">
        <v>290</v>
      </c>
      <c r="R958" s="6">
        <v>291</v>
      </c>
      <c r="S958" s="6">
        <v>289</v>
      </c>
      <c r="T958" s="6">
        <v>290</v>
      </c>
      <c r="U958" s="6">
        <v>290</v>
      </c>
      <c r="V958" s="6">
        <v>290</v>
      </c>
      <c r="W958" s="6">
        <f>VLOOKUP(D958,'[1]EE con sedes'!D:AA,24,0)</f>
        <v>288</v>
      </c>
      <c r="X958" s="6">
        <v>282</v>
      </c>
      <c r="Y958" s="6">
        <v>278</v>
      </c>
      <c r="Z958" s="6">
        <f t="shared" si="42"/>
        <v>-13</v>
      </c>
      <c r="AA958" s="39">
        <f t="shared" si="43"/>
        <v>0.9553264604810997</v>
      </c>
      <c r="AB958" s="23">
        <f t="shared" si="44"/>
        <v>4.4673539518900296E-2</v>
      </c>
    </row>
    <row r="959" spans="1:28">
      <c r="A959" s="5" t="s">
        <v>2932</v>
      </c>
      <c r="B959" s="6" t="s">
        <v>2962</v>
      </c>
      <c r="C959" s="5" t="s">
        <v>2963</v>
      </c>
      <c r="D959" s="6" t="s">
        <v>2970</v>
      </c>
      <c r="E959" s="6" t="s">
        <v>2971</v>
      </c>
      <c r="F959" s="5" t="s">
        <v>2972</v>
      </c>
      <c r="G959" s="5" t="s">
        <v>9</v>
      </c>
      <c r="H959" s="6">
        <v>16</v>
      </c>
      <c r="I959" s="6">
        <v>15</v>
      </c>
      <c r="J959" s="6">
        <v>15</v>
      </c>
      <c r="K959" s="6">
        <v>14</v>
      </c>
      <c r="L959" s="6">
        <v>14</v>
      </c>
      <c r="M959" s="6">
        <v>13</v>
      </c>
      <c r="N959" s="6">
        <v>13</v>
      </c>
      <c r="O959" s="6">
        <v>13</v>
      </c>
      <c r="P959" s="6">
        <v>13</v>
      </c>
      <c r="Q959" s="6">
        <v>15</v>
      </c>
      <c r="R959" s="6">
        <v>15</v>
      </c>
      <c r="S959" s="6">
        <v>15</v>
      </c>
      <c r="T959" s="6">
        <v>15</v>
      </c>
      <c r="U959" s="6">
        <v>15</v>
      </c>
      <c r="V959" s="6">
        <v>15</v>
      </c>
      <c r="W959" s="6">
        <f>VLOOKUP(D959,'[1]EE con sedes'!D:AA,24,0)</f>
        <v>26</v>
      </c>
      <c r="X959" s="6">
        <v>26</v>
      </c>
      <c r="Y959" s="6">
        <v>26</v>
      </c>
      <c r="Z959" s="6">
        <f t="shared" si="42"/>
        <v>10</v>
      </c>
      <c r="AA959" s="39">
        <f t="shared" si="43"/>
        <v>1.625</v>
      </c>
      <c r="AB959" s="23">
        <f t="shared" si="44"/>
        <v>-0.625</v>
      </c>
    </row>
    <row r="960" spans="1:28">
      <c r="A960" s="5" t="s">
        <v>2932</v>
      </c>
      <c r="B960" s="6" t="s">
        <v>2962</v>
      </c>
      <c r="C960" s="5" t="s">
        <v>2963</v>
      </c>
      <c r="D960" s="6" t="s">
        <v>2973</v>
      </c>
      <c r="E960" s="6" t="s">
        <v>2974</v>
      </c>
      <c r="F960" s="5" t="s">
        <v>2975</v>
      </c>
      <c r="G960" s="5" t="s">
        <v>9</v>
      </c>
      <c r="H960" s="6">
        <v>8</v>
      </c>
      <c r="I960" s="6">
        <v>4</v>
      </c>
      <c r="J960" s="6">
        <v>4</v>
      </c>
      <c r="K960" s="6">
        <v>4</v>
      </c>
      <c r="L960" s="6">
        <v>4</v>
      </c>
      <c r="M960" s="6">
        <v>4</v>
      </c>
      <c r="N960" s="6">
        <v>4</v>
      </c>
      <c r="O960" s="6">
        <v>4</v>
      </c>
      <c r="P960" s="6">
        <v>5</v>
      </c>
      <c r="Q960" s="6">
        <v>5</v>
      </c>
      <c r="R960" s="6">
        <v>5</v>
      </c>
      <c r="S960" s="6">
        <v>5</v>
      </c>
      <c r="T960" s="6">
        <v>5</v>
      </c>
      <c r="U960" s="6">
        <v>5</v>
      </c>
      <c r="V960" s="6">
        <v>5</v>
      </c>
      <c r="W960" s="6">
        <f>VLOOKUP(D960,'[1]EE con sedes'!D:AA,24,0)</f>
        <v>5</v>
      </c>
      <c r="X960" s="6">
        <v>6</v>
      </c>
      <c r="Y960" s="6">
        <v>6</v>
      </c>
      <c r="Z960" s="6">
        <f t="shared" si="42"/>
        <v>-2</v>
      </c>
      <c r="AA960" s="39">
        <f t="shared" si="43"/>
        <v>0.75</v>
      </c>
      <c r="AB960" s="23">
        <f t="shared" si="44"/>
        <v>0.25</v>
      </c>
    </row>
    <row r="961" spans="1:28">
      <c r="A961" s="5" t="s">
        <v>2932</v>
      </c>
      <c r="B961" s="6" t="s">
        <v>2962</v>
      </c>
      <c r="C961" s="5" t="s">
        <v>2963</v>
      </c>
      <c r="D961" s="6" t="s">
        <v>2976</v>
      </c>
      <c r="E961" s="6" t="s">
        <v>2977</v>
      </c>
      <c r="F961" s="5" t="s">
        <v>2978</v>
      </c>
      <c r="G961" s="5" t="s">
        <v>9</v>
      </c>
      <c r="H961" s="6">
        <v>49</v>
      </c>
      <c r="I961" s="6">
        <v>47</v>
      </c>
      <c r="J961" s="6">
        <v>47</v>
      </c>
      <c r="K961" s="6">
        <v>47</v>
      </c>
      <c r="L961" s="6">
        <v>47</v>
      </c>
      <c r="M961" s="6">
        <v>45</v>
      </c>
      <c r="N961" s="6">
        <v>45</v>
      </c>
      <c r="O961" s="6">
        <v>45</v>
      </c>
      <c r="P961" s="6">
        <v>45</v>
      </c>
      <c r="Q961" s="6">
        <v>50</v>
      </c>
      <c r="R961" s="6">
        <v>39</v>
      </c>
      <c r="S961" s="6">
        <v>39</v>
      </c>
      <c r="T961" s="6">
        <v>39</v>
      </c>
      <c r="U961" s="6">
        <v>39</v>
      </c>
      <c r="V961" s="6">
        <v>39</v>
      </c>
      <c r="W961" s="6">
        <f>VLOOKUP(D961,'[1]EE con sedes'!D:AA,24,0)</f>
        <v>43</v>
      </c>
      <c r="X961" s="6">
        <v>43</v>
      </c>
      <c r="Y961" s="6">
        <v>43</v>
      </c>
      <c r="Z961" s="6">
        <f t="shared" si="42"/>
        <v>-6</v>
      </c>
      <c r="AA961" s="39">
        <f t="shared" si="43"/>
        <v>0.87755102040816324</v>
      </c>
      <c r="AB961" s="23">
        <f t="shared" si="44"/>
        <v>0.12244897959183676</v>
      </c>
    </row>
    <row r="962" spans="1:28">
      <c r="A962" s="5" t="s">
        <v>2932</v>
      </c>
      <c r="B962" s="6" t="s">
        <v>2962</v>
      </c>
      <c r="C962" s="5" t="s">
        <v>2963</v>
      </c>
      <c r="D962" s="6" t="s">
        <v>2962</v>
      </c>
      <c r="E962" s="6" t="s">
        <v>2979</v>
      </c>
      <c r="F962" s="5" t="s">
        <v>2980</v>
      </c>
      <c r="G962" s="5" t="s">
        <v>5</v>
      </c>
      <c r="H962" s="6">
        <v>449</v>
      </c>
      <c r="I962" s="6">
        <v>455</v>
      </c>
      <c r="J962" s="6">
        <v>443</v>
      </c>
      <c r="K962" s="6">
        <v>439</v>
      </c>
      <c r="L962" s="6">
        <v>441</v>
      </c>
      <c r="M962" s="6">
        <v>434</v>
      </c>
      <c r="N962" s="6">
        <v>428</v>
      </c>
      <c r="O962" s="6">
        <v>428</v>
      </c>
      <c r="P962" s="6">
        <v>425</v>
      </c>
      <c r="Q962" s="6">
        <v>422</v>
      </c>
      <c r="R962" s="6">
        <v>421</v>
      </c>
      <c r="S962" s="6">
        <v>421</v>
      </c>
      <c r="T962" s="6">
        <v>420</v>
      </c>
      <c r="U962" s="6">
        <v>420</v>
      </c>
      <c r="V962" s="6">
        <v>406</v>
      </c>
      <c r="W962" s="6">
        <f>VLOOKUP(D962,'[1]EE con sedes'!D:AA,24,0)</f>
        <v>403</v>
      </c>
      <c r="X962" s="6">
        <v>400</v>
      </c>
      <c r="Y962" s="6">
        <v>397</v>
      </c>
      <c r="Z962" s="6">
        <f t="shared" si="42"/>
        <v>-52</v>
      </c>
      <c r="AA962" s="39">
        <f t="shared" si="43"/>
        <v>0.88418708240534516</v>
      </c>
      <c r="AB962" s="23">
        <f t="shared" si="44"/>
        <v>0.11581291759465484</v>
      </c>
    </row>
    <row r="963" spans="1:28">
      <c r="A963" s="5" t="s">
        <v>2932</v>
      </c>
      <c r="B963" s="6" t="s">
        <v>2962</v>
      </c>
      <c r="C963" s="5" t="s">
        <v>2963</v>
      </c>
      <c r="D963" s="6" t="s">
        <v>2981</v>
      </c>
      <c r="E963" s="6" t="s">
        <v>2982</v>
      </c>
      <c r="F963" s="5" t="s">
        <v>2983</v>
      </c>
      <c r="G963" s="5" t="s">
        <v>9</v>
      </c>
      <c r="H963" s="6">
        <v>2</v>
      </c>
      <c r="I963" s="6">
        <v>1</v>
      </c>
      <c r="J963" s="6">
        <v>1</v>
      </c>
      <c r="K963" s="6">
        <v>2</v>
      </c>
      <c r="L963" s="6"/>
      <c r="M963" s="6"/>
      <c r="N963" s="6"/>
      <c r="O963" s="6"/>
      <c r="P963" s="6"/>
      <c r="Q963" s="6">
        <v>3</v>
      </c>
      <c r="R963" s="6">
        <v>3</v>
      </c>
      <c r="S963" s="6">
        <v>3</v>
      </c>
      <c r="T963" s="6">
        <v>3</v>
      </c>
      <c r="U963" s="6">
        <v>3</v>
      </c>
      <c r="V963" s="6">
        <v>3</v>
      </c>
      <c r="W963" s="6">
        <f>VLOOKUP(D963,'[1]EE con sedes'!D:AA,24,0)</f>
        <v>3</v>
      </c>
      <c r="X963" s="6">
        <v>3</v>
      </c>
      <c r="Y963" s="6">
        <v>3</v>
      </c>
      <c r="Z963" s="6">
        <f t="shared" si="42"/>
        <v>1</v>
      </c>
      <c r="AA963" s="39">
        <f t="shared" si="43"/>
        <v>1.5</v>
      </c>
      <c r="AB963" s="23">
        <f t="shared" si="44"/>
        <v>-0.5</v>
      </c>
    </row>
    <row r="964" spans="1:28">
      <c r="A964" s="5" t="s">
        <v>2932</v>
      </c>
      <c r="B964" s="6" t="s">
        <v>2962</v>
      </c>
      <c r="C964" s="5" t="s">
        <v>2963</v>
      </c>
      <c r="D964" s="6" t="s">
        <v>2984</v>
      </c>
      <c r="E964" s="6" t="s">
        <v>2985</v>
      </c>
      <c r="F964" s="5" t="s">
        <v>2986</v>
      </c>
      <c r="G964" s="5" t="s">
        <v>9</v>
      </c>
      <c r="H964" s="6">
        <v>2</v>
      </c>
      <c r="I964" s="6">
        <v>2</v>
      </c>
      <c r="J964" s="6">
        <v>2</v>
      </c>
      <c r="K964" s="6">
        <v>2</v>
      </c>
      <c r="L964" s="6">
        <v>2</v>
      </c>
      <c r="M964" s="6">
        <v>2</v>
      </c>
      <c r="N964" s="6">
        <v>2</v>
      </c>
      <c r="O964" s="6">
        <v>2</v>
      </c>
      <c r="P964" s="6">
        <v>2</v>
      </c>
      <c r="Q964" s="6">
        <v>2</v>
      </c>
      <c r="R964" s="6">
        <v>2</v>
      </c>
      <c r="S964" s="6">
        <v>2</v>
      </c>
      <c r="T964" s="6">
        <v>2</v>
      </c>
      <c r="U964" s="6">
        <v>2</v>
      </c>
      <c r="V964" s="6">
        <v>2</v>
      </c>
      <c r="W964" s="6">
        <f>VLOOKUP(D964,'[1]EE con sedes'!D:AA,24,0)</f>
        <v>2</v>
      </c>
      <c r="X964" s="6">
        <v>2</v>
      </c>
      <c r="Y964" s="6">
        <v>2</v>
      </c>
      <c r="Z964" s="6">
        <f t="shared" si="42"/>
        <v>0</v>
      </c>
      <c r="AA964" s="39">
        <f t="shared" si="43"/>
        <v>1</v>
      </c>
      <c r="AB964" s="23">
        <f t="shared" si="44"/>
        <v>0</v>
      </c>
    </row>
    <row r="965" spans="1:28">
      <c r="A965" s="5" t="s">
        <v>2932</v>
      </c>
      <c r="B965" s="6" t="s">
        <v>2962</v>
      </c>
      <c r="C965" s="5" t="s">
        <v>2963</v>
      </c>
      <c r="D965" s="6" t="s">
        <v>2987</v>
      </c>
      <c r="E965" s="6" t="s">
        <v>2988</v>
      </c>
      <c r="F965" s="5" t="s">
        <v>2989</v>
      </c>
      <c r="G965" s="5" t="s">
        <v>9</v>
      </c>
      <c r="H965" s="6">
        <v>3</v>
      </c>
      <c r="I965" s="6">
        <v>2</v>
      </c>
      <c r="J965" s="6">
        <v>2</v>
      </c>
      <c r="K965" s="6">
        <v>2</v>
      </c>
      <c r="L965" s="6">
        <v>2</v>
      </c>
      <c r="M965" s="6">
        <v>4</v>
      </c>
      <c r="N965" s="6">
        <v>4</v>
      </c>
      <c r="O965" s="6">
        <v>4</v>
      </c>
      <c r="P965" s="6">
        <v>4</v>
      </c>
      <c r="Q965" s="6">
        <v>4</v>
      </c>
      <c r="R965" s="6">
        <v>4</v>
      </c>
      <c r="S965" s="6">
        <v>4</v>
      </c>
      <c r="T965" s="6">
        <v>4</v>
      </c>
      <c r="U965" s="6">
        <v>4</v>
      </c>
      <c r="V965" s="6">
        <v>4</v>
      </c>
      <c r="W965" s="6">
        <f>VLOOKUP(D965,'[1]EE con sedes'!D:AA,24,0)</f>
        <v>4</v>
      </c>
      <c r="X965" s="6">
        <v>4</v>
      </c>
      <c r="Y965" s="6">
        <v>4</v>
      </c>
      <c r="Z965" s="6">
        <f t="shared" si="42"/>
        <v>1</v>
      </c>
      <c r="AA965" s="39">
        <f t="shared" si="43"/>
        <v>1.3333333333333333</v>
      </c>
      <c r="AB965" s="23">
        <f t="shared" si="44"/>
        <v>-0.33333333333333326</v>
      </c>
    </row>
    <row r="966" spans="1:28">
      <c r="A966" s="5" t="s">
        <v>2932</v>
      </c>
      <c r="B966" s="6" t="s">
        <v>2962</v>
      </c>
      <c r="C966" s="5" t="s">
        <v>2963</v>
      </c>
      <c r="D966" s="6" t="s">
        <v>2990</v>
      </c>
      <c r="E966" s="6" t="s">
        <v>2991</v>
      </c>
      <c r="F966" s="5" t="s">
        <v>2992</v>
      </c>
      <c r="G966" s="5" t="s">
        <v>5</v>
      </c>
      <c r="H966" s="6">
        <v>13</v>
      </c>
      <c r="I966" s="6">
        <v>12</v>
      </c>
      <c r="J966" s="6">
        <v>12</v>
      </c>
      <c r="K966" s="6">
        <v>12</v>
      </c>
      <c r="L966" s="6">
        <v>12</v>
      </c>
      <c r="M966" s="6">
        <v>10</v>
      </c>
      <c r="N966" s="6">
        <v>10</v>
      </c>
      <c r="O966" s="6">
        <v>10</v>
      </c>
      <c r="P966" s="6">
        <v>10</v>
      </c>
      <c r="Q966" s="6">
        <v>10</v>
      </c>
      <c r="R966" s="6">
        <v>10</v>
      </c>
      <c r="S966" s="6">
        <v>10</v>
      </c>
      <c r="T966" s="6">
        <v>10</v>
      </c>
      <c r="U966" s="6">
        <v>10</v>
      </c>
      <c r="V966" s="6">
        <v>10</v>
      </c>
      <c r="W966" s="6">
        <f>VLOOKUP(D966,'[1]EE con sedes'!D:AA,24,0)</f>
        <v>10</v>
      </c>
      <c r="X966" s="6">
        <v>10</v>
      </c>
      <c r="Y966" s="6">
        <v>10</v>
      </c>
      <c r="Z966" s="6">
        <f t="shared" si="42"/>
        <v>-3</v>
      </c>
      <c r="AA966" s="39">
        <f t="shared" si="43"/>
        <v>0.76923076923076927</v>
      </c>
      <c r="AB966" s="23">
        <f t="shared" si="44"/>
        <v>0.23076923076923073</v>
      </c>
    </row>
    <row r="967" spans="1:28">
      <c r="A967" s="5" t="s">
        <v>2993</v>
      </c>
      <c r="B967" s="6" t="s">
        <v>2994</v>
      </c>
      <c r="C967" s="5" t="s">
        <v>2995</v>
      </c>
      <c r="D967" s="6" t="s">
        <v>2994</v>
      </c>
      <c r="E967" s="6" t="s">
        <v>2996</v>
      </c>
      <c r="F967" s="5" t="s">
        <v>2997</v>
      </c>
      <c r="G967" s="5" t="s">
        <v>5</v>
      </c>
      <c r="H967" s="6">
        <v>1330</v>
      </c>
      <c r="I967" s="6">
        <v>1276</v>
      </c>
      <c r="J967" s="6">
        <v>1288</v>
      </c>
      <c r="K967" s="6">
        <v>1289</v>
      </c>
      <c r="L967" s="6">
        <v>1305</v>
      </c>
      <c r="M967" s="6">
        <v>1303</v>
      </c>
      <c r="N967" s="6">
        <v>1307</v>
      </c>
      <c r="O967" s="6">
        <v>1307</v>
      </c>
      <c r="P967" s="6">
        <v>1308</v>
      </c>
      <c r="Q967" s="6">
        <v>1309</v>
      </c>
      <c r="R967" s="6">
        <v>1309</v>
      </c>
      <c r="S967" s="6">
        <v>1310</v>
      </c>
      <c r="T967" s="6">
        <v>1310</v>
      </c>
      <c r="U967" s="6">
        <v>1310</v>
      </c>
      <c r="V967" s="6">
        <v>1309</v>
      </c>
      <c r="W967" s="6">
        <f>VLOOKUP(D967,'[1]EE con sedes'!D:AA,24,0)</f>
        <v>1306</v>
      </c>
      <c r="X967" s="6">
        <v>1304</v>
      </c>
      <c r="Y967" s="6">
        <v>1298</v>
      </c>
      <c r="Z967" s="6">
        <f t="shared" si="42"/>
        <v>-32</v>
      </c>
      <c r="AA967" s="39">
        <f t="shared" si="43"/>
        <v>0.97593984962406011</v>
      </c>
      <c r="AB967" s="23">
        <f t="shared" si="44"/>
        <v>2.4060150375939893E-2</v>
      </c>
    </row>
    <row r="968" spans="1:28">
      <c r="A968" s="5" t="s">
        <v>2993</v>
      </c>
      <c r="B968" s="6" t="s">
        <v>2994</v>
      </c>
      <c r="C968" s="5" t="s">
        <v>2995</v>
      </c>
      <c r="D968" s="6" t="s">
        <v>2998</v>
      </c>
      <c r="E968" s="6" t="s">
        <v>2999</v>
      </c>
      <c r="F968" s="5" t="s">
        <v>3000</v>
      </c>
      <c r="G968" s="5" t="s">
        <v>9</v>
      </c>
      <c r="H968" s="6">
        <v>10</v>
      </c>
      <c r="I968" s="6">
        <v>10</v>
      </c>
      <c r="J968" s="6">
        <v>10</v>
      </c>
      <c r="K968" s="6">
        <v>10</v>
      </c>
      <c r="L968" s="6">
        <v>10</v>
      </c>
      <c r="M968" s="6">
        <v>10</v>
      </c>
      <c r="N968" s="6">
        <v>10</v>
      </c>
      <c r="O968" s="6">
        <v>10</v>
      </c>
      <c r="P968" s="6">
        <v>10</v>
      </c>
      <c r="Q968" s="6">
        <v>10</v>
      </c>
      <c r="R968" s="6">
        <v>10</v>
      </c>
      <c r="S968" s="6">
        <v>10</v>
      </c>
      <c r="T968" s="6">
        <v>10</v>
      </c>
      <c r="U968" s="6">
        <v>10</v>
      </c>
      <c r="V968" s="6">
        <v>10</v>
      </c>
      <c r="W968" s="6">
        <f>VLOOKUP(D968,'[1]EE con sedes'!D:AA,24,0)</f>
        <v>10</v>
      </c>
      <c r="X968" s="6">
        <v>10</v>
      </c>
      <c r="Y968" s="6">
        <v>10</v>
      </c>
      <c r="Z968" s="6">
        <f t="shared" si="42"/>
        <v>0</v>
      </c>
      <c r="AA968" s="39">
        <f t="shared" si="43"/>
        <v>1</v>
      </c>
      <c r="AB968" s="23">
        <f t="shared" si="44"/>
        <v>0</v>
      </c>
    </row>
    <row r="969" spans="1:28">
      <c r="A969" s="5" t="s">
        <v>2993</v>
      </c>
      <c r="B969" s="6" t="s">
        <v>2994</v>
      </c>
      <c r="C969" s="5" t="s">
        <v>2995</v>
      </c>
      <c r="D969" s="6" t="s">
        <v>3001</v>
      </c>
      <c r="E969" s="6" t="s">
        <v>3002</v>
      </c>
      <c r="F969" s="5" t="s">
        <v>3003</v>
      </c>
      <c r="G969" s="5" t="s">
        <v>9</v>
      </c>
      <c r="H969" s="6">
        <v>31</v>
      </c>
      <c r="I969" s="6">
        <v>30</v>
      </c>
      <c r="J969" s="6">
        <v>30</v>
      </c>
      <c r="K969" s="6">
        <v>29</v>
      </c>
      <c r="L969" s="6">
        <v>29</v>
      </c>
      <c r="M969" s="6">
        <v>29</v>
      </c>
      <c r="N969" s="6">
        <v>29</v>
      </c>
      <c r="O969" s="6">
        <v>28</v>
      </c>
      <c r="P969" s="6">
        <v>28</v>
      </c>
      <c r="Q969" s="6">
        <v>28</v>
      </c>
      <c r="R969" s="6">
        <v>28</v>
      </c>
      <c r="S969" s="6">
        <v>28</v>
      </c>
      <c r="T969" s="6">
        <v>28</v>
      </c>
      <c r="U969" s="6">
        <v>28</v>
      </c>
      <c r="V969" s="6">
        <v>28</v>
      </c>
      <c r="W969" s="6">
        <f>VLOOKUP(D969,'[1]EE con sedes'!D:AA,24,0)</f>
        <v>29</v>
      </c>
      <c r="X969" s="6">
        <v>29</v>
      </c>
      <c r="Y969" s="6">
        <v>29</v>
      </c>
      <c r="Z969" s="6">
        <f t="shared" ref="Z969:Z1032" si="45">Y969-H969</f>
        <v>-2</v>
      </c>
      <c r="AA969" s="39">
        <f t="shared" ref="AA969:AA1032" si="46">Y969/H969</f>
        <v>0.93548387096774188</v>
      </c>
      <c r="AB969" s="23">
        <f t="shared" si="44"/>
        <v>6.4516129032258118E-2</v>
      </c>
    </row>
    <row r="970" spans="1:28">
      <c r="A970" s="5" t="s">
        <v>2993</v>
      </c>
      <c r="B970" s="6" t="s">
        <v>2994</v>
      </c>
      <c r="C970" s="5" t="s">
        <v>2995</v>
      </c>
      <c r="D970" s="6" t="s">
        <v>3004</v>
      </c>
      <c r="E970" s="6" t="s">
        <v>3005</v>
      </c>
      <c r="F970" s="5" t="s">
        <v>3006</v>
      </c>
      <c r="G970" s="5" t="s">
        <v>9</v>
      </c>
      <c r="H970" s="6">
        <v>13</v>
      </c>
      <c r="I970" s="6">
        <v>11</v>
      </c>
      <c r="J970" s="6">
        <v>9</v>
      </c>
      <c r="K970" s="6">
        <v>11</v>
      </c>
      <c r="L970" s="6">
        <v>10</v>
      </c>
      <c r="M970" s="6">
        <v>10</v>
      </c>
      <c r="N970" s="6">
        <v>10</v>
      </c>
      <c r="O970" s="6">
        <v>10</v>
      </c>
      <c r="P970" s="6">
        <v>11</v>
      </c>
      <c r="Q970" s="6">
        <v>11</v>
      </c>
      <c r="R970" s="6">
        <v>11</v>
      </c>
      <c r="S970" s="6">
        <v>11</v>
      </c>
      <c r="T970" s="6">
        <v>11</v>
      </c>
      <c r="U970" s="6">
        <v>11</v>
      </c>
      <c r="V970" s="6">
        <v>12</v>
      </c>
      <c r="W970" s="6">
        <f>VLOOKUP(D970,'[1]EE con sedes'!D:AA,24,0)</f>
        <v>12</v>
      </c>
      <c r="X970" s="6">
        <v>12</v>
      </c>
      <c r="Y970" s="6">
        <v>12</v>
      </c>
      <c r="Z970" s="6">
        <f t="shared" si="45"/>
        <v>-1</v>
      </c>
      <c r="AA970" s="39">
        <f t="shared" si="46"/>
        <v>0.92307692307692313</v>
      </c>
      <c r="AB970" s="23">
        <f t="shared" ref="AB970:AB1033" si="47">100%-AA970</f>
        <v>7.6923076923076872E-2</v>
      </c>
    </row>
    <row r="971" spans="1:28">
      <c r="A971" s="5" t="s">
        <v>2993</v>
      </c>
      <c r="B971" s="6" t="s">
        <v>2994</v>
      </c>
      <c r="C971" s="5" t="s">
        <v>2995</v>
      </c>
      <c r="D971" s="6" t="s">
        <v>3007</v>
      </c>
      <c r="E971" s="6" t="s">
        <v>3008</v>
      </c>
      <c r="F971" s="5" t="s">
        <v>3009</v>
      </c>
      <c r="G971" s="5" t="s">
        <v>9</v>
      </c>
      <c r="H971" s="6">
        <v>4</v>
      </c>
      <c r="I971" s="6">
        <v>5</v>
      </c>
      <c r="J971" s="6">
        <v>5</v>
      </c>
      <c r="K971" s="6">
        <v>5</v>
      </c>
      <c r="L971" s="6">
        <v>5</v>
      </c>
      <c r="M971" s="6">
        <v>4</v>
      </c>
      <c r="N971" s="6">
        <v>4</v>
      </c>
      <c r="O971" s="6">
        <v>4</v>
      </c>
      <c r="P971" s="6">
        <v>3</v>
      </c>
      <c r="Q971" s="6">
        <v>3</v>
      </c>
      <c r="R971" s="6">
        <v>3</v>
      </c>
      <c r="S971" s="6">
        <v>3</v>
      </c>
      <c r="T971" s="6">
        <v>5</v>
      </c>
      <c r="U971" s="6">
        <v>5</v>
      </c>
      <c r="V971" s="6">
        <v>5</v>
      </c>
      <c r="W971" s="6">
        <f>VLOOKUP(D971,'[1]EE con sedes'!D:AA,24,0)</f>
        <v>4</v>
      </c>
      <c r="X971" s="6">
        <v>4</v>
      </c>
      <c r="Y971" s="6">
        <v>4</v>
      </c>
      <c r="Z971" s="6">
        <f t="shared" si="45"/>
        <v>0</v>
      </c>
      <c r="AA971" s="39">
        <f t="shared" si="46"/>
        <v>1</v>
      </c>
      <c r="AB971" s="23">
        <f t="shared" si="47"/>
        <v>0</v>
      </c>
    </row>
    <row r="972" spans="1:28">
      <c r="A972" s="5" t="s">
        <v>2993</v>
      </c>
      <c r="B972" s="6" t="s">
        <v>2994</v>
      </c>
      <c r="C972" s="5" t="s">
        <v>2995</v>
      </c>
      <c r="D972" s="6" t="s">
        <v>3010</v>
      </c>
      <c r="E972" s="6" t="s">
        <v>3011</v>
      </c>
      <c r="F972" s="5" t="s">
        <v>3012</v>
      </c>
      <c r="G972" s="5" t="s">
        <v>9</v>
      </c>
      <c r="H972" s="6">
        <v>10</v>
      </c>
      <c r="I972" s="6">
        <v>9</v>
      </c>
      <c r="J972" s="6">
        <v>10</v>
      </c>
      <c r="K972" s="6">
        <v>10</v>
      </c>
      <c r="L972" s="6">
        <v>10</v>
      </c>
      <c r="M972" s="6">
        <v>10</v>
      </c>
      <c r="N972" s="6">
        <v>10</v>
      </c>
      <c r="O972" s="6">
        <v>10</v>
      </c>
      <c r="P972" s="6">
        <v>11</v>
      </c>
      <c r="Q972" s="6">
        <v>11</v>
      </c>
      <c r="R972" s="6">
        <v>11</v>
      </c>
      <c r="S972" s="6">
        <v>11</v>
      </c>
      <c r="T972" s="6">
        <v>11</v>
      </c>
      <c r="U972" s="6">
        <v>11</v>
      </c>
      <c r="V972" s="6">
        <v>11</v>
      </c>
      <c r="W972" s="6">
        <f>VLOOKUP(D972,'[1]EE con sedes'!D:AA,24,0)</f>
        <v>11</v>
      </c>
      <c r="X972" s="6">
        <v>12</v>
      </c>
      <c r="Y972" s="6">
        <v>12</v>
      </c>
      <c r="Z972" s="6">
        <f t="shared" si="45"/>
        <v>2</v>
      </c>
      <c r="AA972" s="39">
        <f t="shared" si="46"/>
        <v>1.2</v>
      </c>
      <c r="AB972" s="23">
        <f t="shared" si="47"/>
        <v>-0.19999999999999996</v>
      </c>
    </row>
    <row r="973" spans="1:28">
      <c r="A973" s="5" t="s">
        <v>2993</v>
      </c>
      <c r="B973" s="6" t="s">
        <v>3013</v>
      </c>
      <c r="C973" s="5" t="s">
        <v>3014</v>
      </c>
      <c r="D973" s="6" t="s">
        <v>3015</v>
      </c>
      <c r="E973" s="6" t="s">
        <v>3016</v>
      </c>
      <c r="F973" s="5" t="s">
        <v>3017</v>
      </c>
      <c r="G973" s="5" t="s">
        <v>5</v>
      </c>
      <c r="H973" s="6">
        <v>240</v>
      </c>
      <c r="I973" s="6">
        <v>276</v>
      </c>
      <c r="J973" s="6">
        <v>274</v>
      </c>
      <c r="K973" s="6">
        <v>272</v>
      </c>
      <c r="L973" s="6">
        <v>276</v>
      </c>
      <c r="M973" s="6">
        <v>269</v>
      </c>
      <c r="N973" s="6">
        <v>278</v>
      </c>
      <c r="O973" s="6">
        <v>223</v>
      </c>
      <c r="P973" s="6">
        <v>223</v>
      </c>
      <c r="Q973" s="6">
        <v>225</v>
      </c>
      <c r="R973" s="6">
        <v>227</v>
      </c>
      <c r="S973" s="6">
        <v>227</v>
      </c>
      <c r="T973" s="6">
        <v>228</v>
      </c>
      <c r="U973" s="6">
        <v>226</v>
      </c>
      <c r="V973" s="6">
        <v>225</v>
      </c>
      <c r="W973" s="6">
        <f>VLOOKUP(D973,'[1]EE con sedes'!D:AA,24,0)</f>
        <v>225</v>
      </c>
      <c r="X973" s="6">
        <v>228</v>
      </c>
      <c r="Y973" s="6">
        <v>224</v>
      </c>
      <c r="Z973" s="6">
        <f t="shared" si="45"/>
        <v>-16</v>
      </c>
      <c r="AA973" s="39">
        <f t="shared" si="46"/>
        <v>0.93333333333333335</v>
      </c>
      <c r="AB973" s="23">
        <f t="shared" si="47"/>
        <v>6.6666666666666652E-2</v>
      </c>
    </row>
    <row r="974" spans="1:28">
      <c r="A974" s="5" t="s">
        <v>2993</v>
      </c>
      <c r="B974" s="6" t="s">
        <v>3013</v>
      </c>
      <c r="C974" s="5" t="s">
        <v>3014</v>
      </c>
      <c r="D974" s="6" t="s">
        <v>3018</v>
      </c>
      <c r="E974" s="6" t="s">
        <v>3019</v>
      </c>
      <c r="F974" s="5" t="s">
        <v>3020</v>
      </c>
      <c r="G974" s="5" t="s">
        <v>5</v>
      </c>
      <c r="H974" s="6">
        <v>475</v>
      </c>
      <c r="I974" s="6">
        <v>250</v>
      </c>
      <c r="J974" s="6">
        <v>325</v>
      </c>
      <c r="K974" s="6">
        <v>324</v>
      </c>
      <c r="L974" s="6">
        <v>339</v>
      </c>
      <c r="M974" s="6">
        <v>334</v>
      </c>
      <c r="N974" s="6">
        <v>300</v>
      </c>
      <c r="O974" s="6">
        <v>454</v>
      </c>
      <c r="P974" s="6">
        <v>454</v>
      </c>
      <c r="Q974" s="6">
        <v>453</v>
      </c>
      <c r="R974" s="6">
        <v>449</v>
      </c>
      <c r="S974" s="6">
        <v>449</v>
      </c>
      <c r="T974" s="6">
        <v>448</v>
      </c>
      <c r="U974" s="6">
        <v>448</v>
      </c>
      <c r="V974" s="6">
        <v>449</v>
      </c>
      <c r="W974" s="6">
        <f>VLOOKUP(D974,'[1]EE con sedes'!D:AA,24,0)</f>
        <v>448</v>
      </c>
      <c r="X974" s="6">
        <v>446</v>
      </c>
      <c r="Y974" s="6">
        <v>446</v>
      </c>
      <c r="Z974" s="6">
        <f t="shared" si="45"/>
        <v>-29</v>
      </c>
      <c r="AA974" s="39">
        <f t="shared" si="46"/>
        <v>0.93894736842105264</v>
      </c>
      <c r="AB974" s="23">
        <f t="shared" si="47"/>
        <v>6.1052631578947358E-2</v>
      </c>
    </row>
    <row r="975" spans="1:28">
      <c r="A975" s="5" t="s">
        <v>2993</v>
      </c>
      <c r="B975" s="6" t="s">
        <v>3013</v>
      </c>
      <c r="C975" s="5" t="s">
        <v>3014</v>
      </c>
      <c r="D975" s="6" t="s">
        <v>3013</v>
      </c>
      <c r="E975" s="6" t="s">
        <v>3021</v>
      </c>
      <c r="F975" s="5" t="s">
        <v>3022</v>
      </c>
      <c r="G975" s="5" t="s">
        <v>5</v>
      </c>
      <c r="H975" s="6">
        <v>971</v>
      </c>
      <c r="I975" s="6">
        <v>646</v>
      </c>
      <c r="J975" s="6">
        <v>646</v>
      </c>
      <c r="K975" s="6">
        <v>661</v>
      </c>
      <c r="L975" s="6">
        <v>715</v>
      </c>
      <c r="M975" s="6">
        <v>705</v>
      </c>
      <c r="N975" s="6">
        <v>704</v>
      </c>
      <c r="O975" s="6">
        <v>714</v>
      </c>
      <c r="P975" s="6">
        <v>923</v>
      </c>
      <c r="Q975" s="6">
        <v>926</v>
      </c>
      <c r="R975" s="6">
        <v>928</v>
      </c>
      <c r="S975" s="6">
        <v>929</v>
      </c>
      <c r="T975" s="6">
        <v>930</v>
      </c>
      <c r="U975" s="6">
        <v>930</v>
      </c>
      <c r="V975" s="6">
        <v>928</v>
      </c>
      <c r="W975" s="6">
        <f>VLOOKUP(D975,'[1]EE con sedes'!D:AA,24,0)</f>
        <v>929</v>
      </c>
      <c r="X975" s="6">
        <v>931</v>
      </c>
      <c r="Y975" s="6">
        <v>935</v>
      </c>
      <c r="Z975" s="6">
        <f t="shared" si="45"/>
        <v>-36</v>
      </c>
      <c r="AA975" s="39">
        <f t="shared" si="46"/>
        <v>0.96292481977342947</v>
      </c>
      <c r="AB975" s="23">
        <f t="shared" si="47"/>
        <v>3.7075180226570525E-2</v>
      </c>
    </row>
    <row r="976" spans="1:28">
      <c r="A976" s="5" t="s">
        <v>2993</v>
      </c>
      <c r="B976" s="6" t="s">
        <v>3013</v>
      </c>
      <c r="C976" s="5" t="s">
        <v>3014</v>
      </c>
      <c r="D976" s="6" t="s">
        <v>3023</v>
      </c>
      <c r="E976" s="6" t="s">
        <v>3024</v>
      </c>
      <c r="F976" s="5" t="s">
        <v>3025</v>
      </c>
      <c r="G976" s="5" t="s">
        <v>5</v>
      </c>
      <c r="H976" s="6">
        <v>226</v>
      </c>
      <c r="I976" s="6">
        <v>253</v>
      </c>
      <c r="J976" s="6">
        <v>253</v>
      </c>
      <c r="K976" s="6">
        <v>251</v>
      </c>
      <c r="L976" s="6">
        <v>246</v>
      </c>
      <c r="M976" s="6">
        <v>239</v>
      </c>
      <c r="N976" s="6">
        <v>244</v>
      </c>
      <c r="O976" s="6">
        <v>212</v>
      </c>
      <c r="P976" s="6">
        <v>212</v>
      </c>
      <c r="Q976" s="6">
        <v>213</v>
      </c>
      <c r="R976" s="6">
        <v>218</v>
      </c>
      <c r="S976" s="6">
        <v>217</v>
      </c>
      <c r="T976" s="6">
        <v>216</v>
      </c>
      <c r="U976" s="6">
        <v>215</v>
      </c>
      <c r="V976" s="6">
        <v>216</v>
      </c>
      <c r="W976" s="6">
        <f>VLOOKUP(D976,'[1]EE con sedes'!D:AA,24,0)</f>
        <v>217</v>
      </c>
      <c r="X976" s="6">
        <v>219</v>
      </c>
      <c r="Y976" s="6">
        <v>220</v>
      </c>
      <c r="Z976" s="6">
        <f t="shared" si="45"/>
        <v>-6</v>
      </c>
      <c r="AA976" s="39">
        <f t="shared" si="46"/>
        <v>0.97345132743362828</v>
      </c>
      <c r="AB976" s="23">
        <f t="shared" si="47"/>
        <v>2.6548672566371723E-2</v>
      </c>
    </row>
    <row r="977" spans="1:28">
      <c r="A977" s="5" t="s">
        <v>2993</v>
      </c>
      <c r="B977" s="6" t="s">
        <v>3013</v>
      </c>
      <c r="C977" s="5" t="s">
        <v>3014</v>
      </c>
      <c r="D977" s="6" t="s">
        <v>3026</v>
      </c>
      <c r="E977" s="6" t="s">
        <v>3027</v>
      </c>
      <c r="F977" s="5" t="s">
        <v>3028</v>
      </c>
      <c r="G977" s="5" t="s">
        <v>9</v>
      </c>
      <c r="H977" s="6">
        <v>24</v>
      </c>
      <c r="I977" s="6">
        <v>19</v>
      </c>
      <c r="J977" s="6">
        <v>19</v>
      </c>
      <c r="K977" s="6">
        <v>24</v>
      </c>
      <c r="L977" s="6">
        <v>23</v>
      </c>
      <c r="M977" s="6">
        <v>20</v>
      </c>
      <c r="N977" s="6">
        <v>21</v>
      </c>
      <c r="O977" s="6">
        <v>21</v>
      </c>
      <c r="P977" s="6">
        <v>21</v>
      </c>
      <c r="Q977" s="6">
        <v>21</v>
      </c>
      <c r="R977" s="6">
        <v>21</v>
      </c>
      <c r="S977" s="6">
        <v>21</v>
      </c>
      <c r="T977" s="6">
        <v>21</v>
      </c>
      <c r="U977" s="6">
        <v>21</v>
      </c>
      <c r="V977" s="6">
        <v>19</v>
      </c>
      <c r="W977" s="6">
        <f>VLOOKUP(D977,'[1]EE con sedes'!D:AA,24,0)</f>
        <v>19</v>
      </c>
      <c r="X977" s="6">
        <v>19</v>
      </c>
      <c r="Y977" s="6">
        <v>19</v>
      </c>
      <c r="Z977" s="6">
        <f t="shared" si="45"/>
        <v>-5</v>
      </c>
      <c r="AA977" s="39">
        <f t="shared" si="46"/>
        <v>0.79166666666666663</v>
      </c>
      <c r="AB977" s="23">
        <f t="shared" si="47"/>
        <v>0.20833333333333337</v>
      </c>
    </row>
    <row r="978" spans="1:28">
      <c r="A978" s="5" t="s">
        <v>2993</v>
      </c>
      <c r="B978" s="6" t="s">
        <v>3029</v>
      </c>
      <c r="C978" s="5" t="s">
        <v>1316</v>
      </c>
      <c r="D978" s="6" t="s">
        <v>3029</v>
      </c>
      <c r="E978" s="6" t="s">
        <v>3030</v>
      </c>
      <c r="F978" s="5" t="s">
        <v>3031</v>
      </c>
      <c r="G978" s="5" t="s">
        <v>9</v>
      </c>
      <c r="H978" s="6">
        <v>201</v>
      </c>
      <c r="I978" s="6">
        <v>186</v>
      </c>
      <c r="J978" s="6">
        <v>187</v>
      </c>
      <c r="K978" s="6">
        <v>187</v>
      </c>
      <c r="L978" s="6">
        <v>188</v>
      </c>
      <c r="M978" s="6">
        <v>191</v>
      </c>
      <c r="N978" s="6">
        <v>193</v>
      </c>
      <c r="O978" s="6">
        <v>194</v>
      </c>
      <c r="P978" s="6">
        <v>193</v>
      </c>
      <c r="Q978" s="6">
        <v>194</v>
      </c>
      <c r="R978" s="6">
        <v>194</v>
      </c>
      <c r="S978" s="6">
        <v>194</v>
      </c>
      <c r="T978" s="6">
        <v>194</v>
      </c>
      <c r="U978" s="6">
        <v>194</v>
      </c>
      <c r="V978" s="6">
        <v>195</v>
      </c>
      <c r="W978" s="6">
        <f>VLOOKUP(D978,'[1]EE con sedes'!D:AA,24,0)</f>
        <v>197</v>
      </c>
      <c r="X978" s="6">
        <v>198</v>
      </c>
      <c r="Y978" s="6">
        <v>197</v>
      </c>
      <c r="Z978" s="6">
        <f t="shared" si="45"/>
        <v>-4</v>
      </c>
      <c r="AA978" s="39">
        <f t="shared" si="46"/>
        <v>0.98009950248756217</v>
      </c>
      <c r="AB978" s="23">
        <f t="shared" si="47"/>
        <v>1.9900497512437831E-2</v>
      </c>
    </row>
    <row r="979" spans="1:28">
      <c r="A979" s="5" t="s">
        <v>2993</v>
      </c>
      <c r="B979" s="6" t="s">
        <v>3029</v>
      </c>
      <c r="C979" s="5" t="s">
        <v>1316</v>
      </c>
      <c r="D979" s="6" t="s">
        <v>3032</v>
      </c>
      <c r="E979" s="6" t="s">
        <v>3033</v>
      </c>
      <c r="F979" s="5" t="s">
        <v>3034</v>
      </c>
      <c r="G979" s="5" t="s">
        <v>9</v>
      </c>
      <c r="H979" s="6">
        <v>31</v>
      </c>
      <c r="I979" s="6">
        <v>30</v>
      </c>
      <c r="J979" s="6">
        <v>30</v>
      </c>
      <c r="K979" s="6">
        <v>30</v>
      </c>
      <c r="L979" s="6">
        <v>30</v>
      </c>
      <c r="M979" s="6">
        <v>30</v>
      </c>
      <c r="N979" s="6">
        <v>31</v>
      </c>
      <c r="O979" s="6">
        <v>31</v>
      </c>
      <c r="P979" s="6">
        <v>31</v>
      </c>
      <c r="Q979" s="6">
        <v>31</v>
      </c>
      <c r="R979" s="6">
        <v>31</v>
      </c>
      <c r="S979" s="6">
        <v>31</v>
      </c>
      <c r="T979" s="6">
        <v>31</v>
      </c>
      <c r="U979" s="6">
        <v>31</v>
      </c>
      <c r="V979" s="6">
        <v>31</v>
      </c>
      <c r="W979" s="6">
        <f>VLOOKUP(D979,'[1]EE con sedes'!D:AA,24,0)</f>
        <v>30</v>
      </c>
      <c r="X979" s="6">
        <v>30</v>
      </c>
      <c r="Y979" s="6">
        <v>30</v>
      </c>
      <c r="Z979" s="6">
        <f t="shared" si="45"/>
        <v>-1</v>
      </c>
      <c r="AA979" s="39">
        <f t="shared" si="46"/>
        <v>0.967741935483871</v>
      </c>
      <c r="AB979" s="23">
        <f t="shared" si="47"/>
        <v>3.2258064516129004E-2</v>
      </c>
    </row>
    <row r="980" spans="1:28">
      <c r="A980" s="5" t="s">
        <v>2993</v>
      </c>
      <c r="B980" s="6" t="s">
        <v>3035</v>
      </c>
      <c r="C980" s="5" t="s">
        <v>1117</v>
      </c>
      <c r="D980" s="6" t="s">
        <v>3036</v>
      </c>
      <c r="E980" s="6" t="s">
        <v>3037</v>
      </c>
      <c r="F980" s="5" t="s">
        <v>1829</v>
      </c>
      <c r="G980" s="5" t="s">
        <v>5</v>
      </c>
      <c r="H980" s="6">
        <v>92</v>
      </c>
      <c r="I980" s="6">
        <v>78</v>
      </c>
      <c r="J980" s="6">
        <v>90</v>
      </c>
      <c r="K980" s="6">
        <v>87</v>
      </c>
      <c r="L980" s="6">
        <v>98</v>
      </c>
      <c r="M980" s="6">
        <v>100</v>
      </c>
      <c r="N980" s="6">
        <v>103</v>
      </c>
      <c r="O980" s="6">
        <v>108</v>
      </c>
      <c r="P980" s="6">
        <v>104</v>
      </c>
      <c r="Q980" s="6">
        <v>104</v>
      </c>
      <c r="R980" s="6">
        <v>107</v>
      </c>
      <c r="S980" s="6">
        <v>105</v>
      </c>
      <c r="T980" s="6">
        <v>104</v>
      </c>
      <c r="U980" s="6">
        <v>104</v>
      </c>
      <c r="V980" s="6">
        <v>105</v>
      </c>
      <c r="W980" s="6">
        <f>VLOOKUP(D980,'[1]EE con sedes'!D:AA,24,0)</f>
        <v>107</v>
      </c>
      <c r="X980" s="6">
        <v>106</v>
      </c>
      <c r="Y980" s="6">
        <v>108</v>
      </c>
      <c r="Z980" s="6">
        <f t="shared" si="45"/>
        <v>16</v>
      </c>
      <c r="AA980" s="39">
        <f t="shared" si="46"/>
        <v>1.173913043478261</v>
      </c>
      <c r="AB980" s="23">
        <f t="shared" si="47"/>
        <v>-0.17391304347826098</v>
      </c>
    </row>
    <row r="981" spans="1:28">
      <c r="A981" s="5" t="s">
        <v>2993</v>
      </c>
      <c r="B981" s="6" t="s">
        <v>3035</v>
      </c>
      <c r="C981" s="5" t="s">
        <v>1117</v>
      </c>
      <c r="D981" s="6" t="s">
        <v>3038</v>
      </c>
      <c r="E981" s="6" t="s">
        <v>3039</v>
      </c>
      <c r="F981" s="5" t="s">
        <v>3040</v>
      </c>
      <c r="G981" s="5" t="s">
        <v>9</v>
      </c>
      <c r="H981" s="6">
        <v>23</v>
      </c>
      <c r="I981" s="6">
        <v>15</v>
      </c>
      <c r="J981" s="6">
        <v>22</v>
      </c>
      <c r="K981" s="6">
        <v>22</v>
      </c>
      <c r="L981" s="6">
        <v>22</v>
      </c>
      <c r="M981" s="6">
        <v>22</v>
      </c>
      <c r="N981" s="6">
        <v>23</v>
      </c>
      <c r="O981" s="6">
        <v>27</v>
      </c>
      <c r="P981" s="6">
        <v>27</v>
      </c>
      <c r="Q981" s="6">
        <v>27</v>
      </c>
      <c r="R981" s="6">
        <v>27</v>
      </c>
      <c r="S981" s="6">
        <v>27</v>
      </c>
      <c r="T981" s="6">
        <v>27</v>
      </c>
      <c r="U981" s="6">
        <v>27</v>
      </c>
      <c r="V981" s="6">
        <v>27</v>
      </c>
      <c r="W981" s="6">
        <f>VLOOKUP(D981,'[1]EE con sedes'!D:AA,24,0)</f>
        <v>27</v>
      </c>
      <c r="X981" s="6">
        <v>29</v>
      </c>
      <c r="Y981" s="6">
        <v>29</v>
      </c>
      <c r="Z981" s="6">
        <f t="shared" si="45"/>
        <v>6</v>
      </c>
      <c r="AA981" s="39">
        <f t="shared" si="46"/>
        <v>1.2608695652173914</v>
      </c>
      <c r="AB981" s="23">
        <f t="shared" si="47"/>
        <v>-0.26086956521739135</v>
      </c>
    </row>
    <row r="982" spans="1:28">
      <c r="A982" s="5" t="s">
        <v>2993</v>
      </c>
      <c r="B982" s="6" t="s">
        <v>3035</v>
      </c>
      <c r="C982" s="5" t="s">
        <v>1117</v>
      </c>
      <c r="D982" s="6" t="s">
        <v>3035</v>
      </c>
      <c r="E982" s="6" t="s">
        <v>3041</v>
      </c>
      <c r="F982" s="5" t="s">
        <v>3042</v>
      </c>
      <c r="G982" s="5" t="s">
        <v>9</v>
      </c>
      <c r="H982" s="6">
        <v>356</v>
      </c>
      <c r="I982" s="6">
        <v>335</v>
      </c>
      <c r="J982" s="6">
        <v>344</v>
      </c>
      <c r="K982" s="6">
        <v>337</v>
      </c>
      <c r="L982" s="6">
        <v>346</v>
      </c>
      <c r="M982" s="6">
        <v>353</v>
      </c>
      <c r="N982" s="6">
        <v>353</v>
      </c>
      <c r="O982" s="6">
        <v>366</v>
      </c>
      <c r="P982" s="6">
        <v>366</v>
      </c>
      <c r="Q982" s="6">
        <v>365</v>
      </c>
      <c r="R982" s="6">
        <v>366</v>
      </c>
      <c r="S982" s="6">
        <v>366</v>
      </c>
      <c r="T982" s="6">
        <v>367</v>
      </c>
      <c r="U982" s="6">
        <v>367</v>
      </c>
      <c r="V982" s="6">
        <v>367</v>
      </c>
      <c r="W982" s="6">
        <f>VLOOKUP(D982,'[1]EE con sedes'!D:AA,24,0)</f>
        <v>366</v>
      </c>
      <c r="X982" s="6">
        <v>364</v>
      </c>
      <c r="Y982" s="6">
        <v>359</v>
      </c>
      <c r="Z982" s="6">
        <f t="shared" si="45"/>
        <v>3</v>
      </c>
      <c r="AA982" s="39">
        <f t="shared" si="46"/>
        <v>1.0084269662921348</v>
      </c>
      <c r="AB982" s="23">
        <f t="shared" si="47"/>
        <v>-8.4269662921347965E-3</v>
      </c>
    </row>
    <row r="983" spans="1:28">
      <c r="A983" s="5" t="s">
        <v>2993</v>
      </c>
      <c r="B983" s="6" t="s">
        <v>3035</v>
      </c>
      <c r="C983" s="5" t="s">
        <v>1117</v>
      </c>
      <c r="D983" s="6" t="s">
        <v>3043</v>
      </c>
      <c r="E983" s="6" t="s">
        <v>3044</v>
      </c>
      <c r="F983" s="5" t="s">
        <v>3045</v>
      </c>
      <c r="G983" s="5" t="s">
        <v>9</v>
      </c>
      <c r="H983" s="6">
        <v>10</v>
      </c>
      <c r="I983" s="6">
        <v>7</v>
      </c>
      <c r="J983" s="6">
        <v>7</v>
      </c>
      <c r="K983" s="6">
        <v>7</v>
      </c>
      <c r="L983" s="6">
        <v>9</v>
      </c>
      <c r="M983" s="6">
        <v>9</v>
      </c>
      <c r="N983" s="6">
        <v>9</v>
      </c>
      <c r="O983" s="6">
        <v>9</v>
      </c>
      <c r="P983" s="6">
        <v>9</v>
      </c>
      <c r="Q983" s="6">
        <v>8</v>
      </c>
      <c r="R983" s="6">
        <v>7</v>
      </c>
      <c r="S983" s="6">
        <v>7</v>
      </c>
      <c r="T983" s="6">
        <v>7</v>
      </c>
      <c r="U983" s="6">
        <v>7</v>
      </c>
      <c r="V983" s="6">
        <v>7</v>
      </c>
      <c r="W983" s="6">
        <f>VLOOKUP(D983,'[1]EE con sedes'!D:AA,24,0)</f>
        <v>7</v>
      </c>
      <c r="X983" s="6">
        <v>7</v>
      </c>
      <c r="Y983" s="6">
        <v>7</v>
      </c>
      <c r="Z983" s="6">
        <f t="shared" si="45"/>
        <v>-3</v>
      </c>
      <c r="AA983" s="39">
        <f t="shared" si="46"/>
        <v>0.7</v>
      </c>
      <c r="AB983" s="23">
        <f t="shared" si="47"/>
        <v>0.30000000000000004</v>
      </c>
    </row>
    <row r="984" spans="1:28">
      <c r="A984" s="5" t="s">
        <v>2993</v>
      </c>
      <c r="B984" s="6" t="s">
        <v>3035</v>
      </c>
      <c r="C984" s="5" t="s">
        <v>1117</v>
      </c>
      <c r="D984" s="6" t="s">
        <v>3046</v>
      </c>
      <c r="E984" s="6" t="s">
        <v>3047</v>
      </c>
      <c r="F984" s="5" t="s">
        <v>3048</v>
      </c>
      <c r="G984" s="5" t="s">
        <v>9</v>
      </c>
      <c r="H984" s="6">
        <v>8</v>
      </c>
      <c r="I984" s="6"/>
      <c r="J984" s="6">
        <v>1</v>
      </c>
      <c r="K984" s="6">
        <v>1</v>
      </c>
      <c r="L984" s="6">
        <v>8</v>
      </c>
      <c r="M984" s="6">
        <v>8</v>
      </c>
      <c r="N984" s="6">
        <v>8</v>
      </c>
      <c r="O984" s="6">
        <v>6</v>
      </c>
      <c r="P984" s="6">
        <v>6</v>
      </c>
      <c r="Q984" s="6">
        <v>6</v>
      </c>
      <c r="R984" s="6">
        <v>6</v>
      </c>
      <c r="S984" s="6">
        <v>6</v>
      </c>
      <c r="T984" s="6">
        <v>6</v>
      </c>
      <c r="U984" s="6">
        <v>6</v>
      </c>
      <c r="V984" s="6">
        <v>6</v>
      </c>
      <c r="W984" s="6">
        <f>VLOOKUP(D984,'[1]EE con sedes'!D:AA,24,0)</f>
        <v>6</v>
      </c>
      <c r="X984" s="6">
        <v>8</v>
      </c>
      <c r="Y984" s="6">
        <v>6</v>
      </c>
      <c r="Z984" s="6">
        <f t="shared" si="45"/>
        <v>-2</v>
      </c>
      <c r="AA984" s="39">
        <f t="shared" si="46"/>
        <v>0.75</v>
      </c>
      <c r="AB984" s="23">
        <f t="shared" si="47"/>
        <v>0.25</v>
      </c>
    </row>
    <row r="985" spans="1:28">
      <c r="A985" s="5" t="s">
        <v>2993</v>
      </c>
      <c r="B985" s="6" t="s">
        <v>3035</v>
      </c>
      <c r="C985" s="5" t="s">
        <v>1117</v>
      </c>
      <c r="D985" s="6" t="s">
        <v>3049</v>
      </c>
      <c r="E985" s="6" t="s">
        <v>3050</v>
      </c>
      <c r="F985" s="5" t="s">
        <v>3051</v>
      </c>
      <c r="G985" s="5" t="s">
        <v>9</v>
      </c>
      <c r="H985" s="6">
        <v>18</v>
      </c>
      <c r="I985" s="6">
        <v>12</v>
      </c>
      <c r="J985" s="6">
        <v>14</v>
      </c>
      <c r="K985" s="6">
        <v>14</v>
      </c>
      <c r="L985" s="6">
        <v>14</v>
      </c>
      <c r="M985" s="6">
        <v>14</v>
      </c>
      <c r="N985" s="6">
        <v>14</v>
      </c>
      <c r="O985" s="6">
        <v>14</v>
      </c>
      <c r="P985" s="6">
        <v>15</v>
      </c>
      <c r="Q985" s="6">
        <v>15</v>
      </c>
      <c r="R985" s="6">
        <v>15</v>
      </c>
      <c r="S985" s="6">
        <v>15</v>
      </c>
      <c r="T985" s="6">
        <v>15</v>
      </c>
      <c r="U985" s="6">
        <v>15</v>
      </c>
      <c r="V985" s="6">
        <v>15</v>
      </c>
      <c r="W985" s="6">
        <f>VLOOKUP(D985,'[1]EE con sedes'!D:AA,24,0)</f>
        <v>15</v>
      </c>
      <c r="X985" s="6">
        <v>15</v>
      </c>
      <c r="Y985" s="6">
        <v>15</v>
      </c>
      <c r="Z985" s="6">
        <f t="shared" si="45"/>
        <v>-3</v>
      </c>
      <c r="AA985" s="39">
        <f t="shared" si="46"/>
        <v>0.83333333333333337</v>
      </c>
      <c r="AB985" s="23">
        <f t="shared" si="47"/>
        <v>0.16666666666666663</v>
      </c>
    </row>
    <row r="986" spans="1:28">
      <c r="A986" s="5" t="s">
        <v>2993</v>
      </c>
      <c r="B986" s="6" t="s">
        <v>3035</v>
      </c>
      <c r="C986" s="5" t="s">
        <v>1117</v>
      </c>
      <c r="D986" s="6" t="s">
        <v>3052</v>
      </c>
      <c r="E986" s="6" t="s">
        <v>3053</v>
      </c>
      <c r="F986" s="5" t="s">
        <v>3054</v>
      </c>
      <c r="G986" s="5" t="s">
        <v>9</v>
      </c>
      <c r="H986" s="6">
        <v>6</v>
      </c>
      <c r="I986" s="6">
        <v>6</v>
      </c>
      <c r="J986" s="6">
        <v>6</v>
      </c>
      <c r="K986" s="6">
        <v>6</v>
      </c>
      <c r="L986" s="6">
        <v>6</v>
      </c>
      <c r="M986" s="6">
        <v>6</v>
      </c>
      <c r="N986" s="6">
        <v>6</v>
      </c>
      <c r="O986" s="6">
        <v>6</v>
      </c>
      <c r="P986" s="6">
        <v>6</v>
      </c>
      <c r="Q986" s="6">
        <v>6</v>
      </c>
      <c r="R986" s="6">
        <v>6</v>
      </c>
      <c r="S986" s="6">
        <v>6</v>
      </c>
      <c r="T986" s="6">
        <v>6</v>
      </c>
      <c r="U986" s="6">
        <v>6</v>
      </c>
      <c r="V986" s="6">
        <v>6</v>
      </c>
      <c r="W986" s="6">
        <f>VLOOKUP(D986,'[1]EE con sedes'!D:AA,24,0)</f>
        <v>6</v>
      </c>
      <c r="X986" s="6">
        <v>6</v>
      </c>
      <c r="Y986" s="6">
        <v>6</v>
      </c>
      <c r="Z986" s="6">
        <f t="shared" si="45"/>
        <v>0</v>
      </c>
      <c r="AA986" s="39">
        <f t="shared" si="46"/>
        <v>1</v>
      </c>
      <c r="AB986" s="23">
        <f t="shared" si="47"/>
        <v>0</v>
      </c>
    </row>
    <row r="987" spans="1:28">
      <c r="A987" s="5" t="s">
        <v>2993</v>
      </c>
      <c r="B987" s="6" t="s">
        <v>3035</v>
      </c>
      <c r="C987" s="5" t="s">
        <v>1117</v>
      </c>
      <c r="D987" s="6" t="s">
        <v>3055</v>
      </c>
      <c r="E987" s="6" t="s">
        <v>3056</v>
      </c>
      <c r="F987" s="5" t="s">
        <v>3057</v>
      </c>
      <c r="G987" s="5" t="s">
        <v>9</v>
      </c>
      <c r="H987" s="6">
        <v>47</v>
      </c>
      <c r="I987" s="6">
        <v>33</v>
      </c>
      <c r="J987" s="6">
        <v>41</v>
      </c>
      <c r="K987" s="6">
        <v>41</v>
      </c>
      <c r="L987" s="6">
        <v>42</v>
      </c>
      <c r="M987" s="6">
        <v>42</v>
      </c>
      <c r="N987" s="6">
        <v>42</v>
      </c>
      <c r="O987" s="6">
        <v>39</v>
      </c>
      <c r="P987" s="6">
        <v>46</v>
      </c>
      <c r="Q987" s="6">
        <v>46</v>
      </c>
      <c r="R987" s="6">
        <v>48</v>
      </c>
      <c r="S987" s="6">
        <v>48</v>
      </c>
      <c r="T987" s="6">
        <v>48</v>
      </c>
      <c r="U987" s="6">
        <v>49</v>
      </c>
      <c r="V987" s="6">
        <v>49</v>
      </c>
      <c r="W987" s="6">
        <f>VLOOKUP(D987,'[1]EE con sedes'!D:AA,24,0)</f>
        <v>48</v>
      </c>
      <c r="X987" s="6">
        <v>47</v>
      </c>
      <c r="Y987" s="6">
        <v>47</v>
      </c>
      <c r="Z987" s="6">
        <f t="shared" si="45"/>
        <v>0</v>
      </c>
      <c r="AA987" s="39">
        <f t="shared" si="46"/>
        <v>1</v>
      </c>
      <c r="AB987" s="23">
        <f t="shared" si="47"/>
        <v>0</v>
      </c>
    </row>
    <row r="988" spans="1:28">
      <c r="A988" s="5" t="s">
        <v>2993</v>
      </c>
      <c r="B988" s="6" t="s">
        <v>3035</v>
      </c>
      <c r="C988" s="5" t="s">
        <v>1117</v>
      </c>
      <c r="D988" s="6" t="s">
        <v>3058</v>
      </c>
      <c r="E988" s="6" t="s">
        <v>3059</v>
      </c>
      <c r="F988" s="5" t="s">
        <v>3060</v>
      </c>
      <c r="G988" s="5" t="s">
        <v>9</v>
      </c>
      <c r="H988" s="6">
        <v>35</v>
      </c>
      <c r="I988" s="6">
        <v>28</v>
      </c>
      <c r="J988" s="6">
        <v>33</v>
      </c>
      <c r="K988" s="6">
        <v>33</v>
      </c>
      <c r="L988" s="6">
        <v>33</v>
      </c>
      <c r="M988" s="6">
        <v>32</v>
      </c>
      <c r="N988" s="6">
        <v>32</v>
      </c>
      <c r="O988" s="6">
        <v>32</v>
      </c>
      <c r="P988" s="6">
        <v>33</v>
      </c>
      <c r="Q988" s="6">
        <v>33</v>
      </c>
      <c r="R988" s="6">
        <v>32</v>
      </c>
      <c r="S988" s="6">
        <v>32</v>
      </c>
      <c r="T988" s="6">
        <v>32</v>
      </c>
      <c r="U988" s="6">
        <v>32</v>
      </c>
      <c r="V988" s="6">
        <v>32</v>
      </c>
      <c r="W988" s="6">
        <f>VLOOKUP(D988,'[1]EE con sedes'!D:AA,24,0)</f>
        <v>32</v>
      </c>
      <c r="X988" s="6">
        <v>33</v>
      </c>
      <c r="Y988" s="6">
        <v>32</v>
      </c>
      <c r="Z988" s="6">
        <f t="shared" si="45"/>
        <v>-3</v>
      </c>
      <c r="AA988" s="39">
        <f t="shared" si="46"/>
        <v>0.91428571428571426</v>
      </c>
      <c r="AB988" s="23">
        <f t="shared" si="47"/>
        <v>8.5714285714285743E-2</v>
      </c>
    </row>
    <row r="989" spans="1:28">
      <c r="A989" s="5" t="s">
        <v>2993</v>
      </c>
      <c r="B989" s="6" t="s">
        <v>3035</v>
      </c>
      <c r="C989" s="5" t="s">
        <v>1117</v>
      </c>
      <c r="D989" s="6" t="s">
        <v>3061</v>
      </c>
      <c r="E989" s="6" t="s">
        <v>3062</v>
      </c>
      <c r="F989" s="5" t="s">
        <v>3063</v>
      </c>
      <c r="G989" s="5" t="s">
        <v>9</v>
      </c>
      <c r="H989" s="6">
        <v>6</v>
      </c>
      <c r="I989" s="6">
        <v>5</v>
      </c>
      <c r="J989" s="6">
        <v>6</v>
      </c>
      <c r="K989" s="6">
        <v>6</v>
      </c>
      <c r="L989" s="6">
        <v>6</v>
      </c>
      <c r="M989" s="6">
        <v>6</v>
      </c>
      <c r="N989" s="6">
        <v>6</v>
      </c>
      <c r="O989" s="6">
        <v>7</v>
      </c>
      <c r="P989" s="6">
        <v>6</v>
      </c>
      <c r="Q989" s="6">
        <v>6</v>
      </c>
      <c r="R989" s="6">
        <v>6</v>
      </c>
      <c r="S989" s="6">
        <v>6</v>
      </c>
      <c r="T989" s="6">
        <v>6</v>
      </c>
      <c r="U989" s="6">
        <v>6</v>
      </c>
      <c r="V989" s="6">
        <v>6</v>
      </c>
      <c r="W989" s="6">
        <f>VLOOKUP(D989,'[1]EE con sedes'!D:AA,24,0)</f>
        <v>6</v>
      </c>
      <c r="X989" s="6">
        <v>6</v>
      </c>
      <c r="Y989" s="6">
        <v>7</v>
      </c>
      <c r="Z989" s="6">
        <f t="shared" si="45"/>
        <v>1</v>
      </c>
      <c r="AA989" s="39">
        <f t="shared" si="46"/>
        <v>1.1666666666666667</v>
      </c>
      <c r="AB989" s="23">
        <f t="shared" si="47"/>
        <v>-0.16666666666666674</v>
      </c>
    </row>
    <row r="990" spans="1:28">
      <c r="A990" s="5" t="s">
        <v>2993</v>
      </c>
      <c r="B990" s="6" t="s">
        <v>3035</v>
      </c>
      <c r="C990" s="5" t="s">
        <v>1117</v>
      </c>
      <c r="D990" s="6" t="s">
        <v>3064</v>
      </c>
      <c r="E990" s="6" t="s">
        <v>3065</v>
      </c>
      <c r="F990" s="5" t="s">
        <v>3066</v>
      </c>
      <c r="G990" s="5" t="s">
        <v>9</v>
      </c>
      <c r="H990" s="6">
        <v>9</v>
      </c>
      <c r="I990" s="6"/>
      <c r="J990" s="6">
        <v>2</v>
      </c>
      <c r="K990" s="6">
        <v>2</v>
      </c>
      <c r="L990" s="6">
        <v>8</v>
      </c>
      <c r="M990" s="6">
        <v>8</v>
      </c>
      <c r="N990" s="6">
        <v>8</v>
      </c>
      <c r="O990" s="6">
        <v>8</v>
      </c>
      <c r="P990" s="6">
        <v>8</v>
      </c>
      <c r="Q990" s="6">
        <v>8</v>
      </c>
      <c r="R990" s="6">
        <v>8</v>
      </c>
      <c r="S990" s="6">
        <v>8</v>
      </c>
      <c r="T990" s="6">
        <v>8</v>
      </c>
      <c r="U990" s="6">
        <v>8</v>
      </c>
      <c r="V990" s="6">
        <v>8</v>
      </c>
      <c r="W990" s="6">
        <f>VLOOKUP(D990,'[1]EE con sedes'!D:AA,24,0)</f>
        <v>8</v>
      </c>
      <c r="X990" s="6">
        <v>9</v>
      </c>
      <c r="Y990" s="6">
        <v>9</v>
      </c>
      <c r="Z990" s="6">
        <f t="shared" si="45"/>
        <v>0</v>
      </c>
      <c r="AA990" s="39">
        <f t="shared" si="46"/>
        <v>1</v>
      </c>
      <c r="AB990" s="23">
        <f t="shared" si="47"/>
        <v>0</v>
      </c>
    </row>
    <row r="991" spans="1:28">
      <c r="A991" s="5" t="s">
        <v>2993</v>
      </c>
      <c r="B991" s="6" t="s">
        <v>3035</v>
      </c>
      <c r="C991" s="5" t="s">
        <v>1117</v>
      </c>
      <c r="D991" s="6" t="s">
        <v>3067</v>
      </c>
      <c r="E991" s="6" t="s">
        <v>3068</v>
      </c>
      <c r="F991" s="5" t="s">
        <v>3069</v>
      </c>
      <c r="G991" s="5" t="s">
        <v>9</v>
      </c>
      <c r="H991" s="6">
        <v>13</v>
      </c>
      <c r="I991" s="6"/>
      <c r="J991" s="6">
        <v>3</v>
      </c>
      <c r="K991" s="6">
        <v>4</v>
      </c>
      <c r="L991" s="6">
        <v>15</v>
      </c>
      <c r="M991" s="6">
        <v>15</v>
      </c>
      <c r="N991" s="6">
        <v>15</v>
      </c>
      <c r="O991" s="6">
        <v>15</v>
      </c>
      <c r="P991" s="6">
        <v>15</v>
      </c>
      <c r="Q991" s="6">
        <v>15</v>
      </c>
      <c r="R991" s="6">
        <v>16</v>
      </c>
      <c r="S991" s="6">
        <v>16</v>
      </c>
      <c r="T991" s="6">
        <v>16</v>
      </c>
      <c r="U991" s="6">
        <v>16</v>
      </c>
      <c r="V991" s="6">
        <v>16</v>
      </c>
      <c r="W991" s="6">
        <f>VLOOKUP(D991,'[1]EE con sedes'!D:AA,24,0)</f>
        <v>16</v>
      </c>
      <c r="X991" s="6">
        <v>15</v>
      </c>
      <c r="Y991" s="6">
        <v>15</v>
      </c>
      <c r="Z991" s="6">
        <f t="shared" si="45"/>
        <v>2</v>
      </c>
      <c r="AA991" s="39">
        <f t="shared" si="46"/>
        <v>1.1538461538461537</v>
      </c>
      <c r="AB991" s="23">
        <f t="shared" si="47"/>
        <v>-0.15384615384615374</v>
      </c>
    </row>
    <row r="992" spans="1:28">
      <c r="A992" s="5" t="s">
        <v>2993</v>
      </c>
      <c r="B992" s="6" t="s">
        <v>3035</v>
      </c>
      <c r="C992" s="5" t="s">
        <v>1117</v>
      </c>
      <c r="D992" s="6" t="s">
        <v>3070</v>
      </c>
      <c r="E992" s="6" t="s">
        <v>3071</v>
      </c>
      <c r="F992" s="5" t="s">
        <v>3072</v>
      </c>
      <c r="G992" s="5" t="s">
        <v>9</v>
      </c>
      <c r="H992" s="6">
        <v>3</v>
      </c>
      <c r="I992" s="6">
        <v>3</v>
      </c>
      <c r="J992" s="6">
        <v>3</v>
      </c>
      <c r="K992" s="6">
        <v>3</v>
      </c>
      <c r="L992" s="6">
        <v>3</v>
      </c>
      <c r="M992" s="6">
        <v>4</v>
      </c>
      <c r="N992" s="6">
        <v>4</v>
      </c>
      <c r="O992" s="6">
        <v>4</v>
      </c>
      <c r="P992" s="6">
        <v>4</v>
      </c>
      <c r="Q992" s="6">
        <v>4</v>
      </c>
      <c r="R992" s="6">
        <v>4</v>
      </c>
      <c r="S992" s="6">
        <v>3</v>
      </c>
      <c r="T992" s="6">
        <v>3</v>
      </c>
      <c r="U992" s="6">
        <v>3</v>
      </c>
      <c r="V992" s="6">
        <v>3</v>
      </c>
      <c r="W992" s="6">
        <f>VLOOKUP(D992,'[1]EE con sedes'!D:AA,24,0)</f>
        <v>3</v>
      </c>
      <c r="X992" s="6">
        <v>3</v>
      </c>
      <c r="Y992" s="6">
        <v>3</v>
      </c>
      <c r="Z992" s="6">
        <f t="shared" si="45"/>
        <v>0</v>
      </c>
      <c r="AA992" s="39">
        <f t="shared" si="46"/>
        <v>1</v>
      </c>
      <c r="AB992" s="23">
        <f t="shared" si="47"/>
        <v>0</v>
      </c>
    </row>
    <row r="993" spans="1:28">
      <c r="A993" s="5" t="s">
        <v>2993</v>
      </c>
      <c r="B993" s="6" t="s">
        <v>3035</v>
      </c>
      <c r="C993" s="5" t="s">
        <v>1117</v>
      </c>
      <c r="D993" s="6" t="s">
        <v>3073</v>
      </c>
      <c r="E993" s="6" t="s">
        <v>3074</v>
      </c>
      <c r="F993" s="5" t="s">
        <v>3075</v>
      </c>
      <c r="G993" s="5" t="s">
        <v>9</v>
      </c>
      <c r="H993" s="6">
        <v>12</v>
      </c>
      <c r="I993" s="6"/>
      <c r="J993" s="6"/>
      <c r="K993" s="6"/>
      <c r="L993" s="6">
        <v>10</v>
      </c>
      <c r="M993" s="6">
        <v>11</v>
      </c>
      <c r="N993" s="6">
        <v>11</v>
      </c>
      <c r="O993" s="6">
        <v>11</v>
      </c>
      <c r="P993" s="6">
        <v>10</v>
      </c>
      <c r="Q993" s="6">
        <v>10</v>
      </c>
      <c r="R993" s="6">
        <v>10</v>
      </c>
      <c r="S993" s="6">
        <v>10</v>
      </c>
      <c r="T993" s="6">
        <v>10</v>
      </c>
      <c r="U993" s="6">
        <v>10</v>
      </c>
      <c r="V993" s="6">
        <v>10</v>
      </c>
      <c r="W993" s="6">
        <f>VLOOKUP(D993,'[1]EE con sedes'!D:AA,24,0)</f>
        <v>10</v>
      </c>
      <c r="X993" s="6">
        <v>10</v>
      </c>
      <c r="Y993" s="6">
        <v>10</v>
      </c>
      <c r="Z993" s="6">
        <f t="shared" si="45"/>
        <v>-2</v>
      </c>
      <c r="AA993" s="39">
        <f t="shared" si="46"/>
        <v>0.83333333333333337</v>
      </c>
      <c r="AB993" s="23">
        <f t="shared" si="47"/>
        <v>0.16666666666666663</v>
      </c>
    </row>
    <row r="994" spans="1:28">
      <c r="A994" s="5" t="s">
        <v>2993</v>
      </c>
      <c r="B994" s="6" t="s">
        <v>3035</v>
      </c>
      <c r="C994" s="5" t="s">
        <v>1117</v>
      </c>
      <c r="D994" s="6" t="s">
        <v>3076</v>
      </c>
      <c r="E994" s="6" t="s">
        <v>3077</v>
      </c>
      <c r="F994" s="5" t="s">
        <v>3078</v>
      </c>
      <c r="G994" s="5" t="s">
        <v>9</v>
      </c>
      <c r="H994" s="6">
        <v>12</v>
      </c>
      <c r="I994" s="6"/>
      <c r="J994" s="6"/>
      <c r="K994" s="6"/>
      <c r="L994" s="6"/>
      <c r="M994" s="6">
        <v>1</v>
      </c>
      <c r="N994" s="6">
        <v>10</v>
      </c>
      <c r="O994" s="6">
        <v>10</v>
      </c>
      <c r="P994" s="6">
        <v>10</v>
      </c>
      <c r="Q994" s="6">
        <v>10</v>
      </c>
      <c r="R994" s="6">
        <v>10</v>
      </c>
      <c r="S994" s="6">
        <v>10</v>
      </c>
      <c r="T994" s="6">
        <v>10</v>
      </c>
      <c r="U994" s="6">
        <v>10</v>
      </c>
      <c r="V994" s="6">
        <v>10</v>
      </c>
      <c r="W994" s="6">
        <f>VLOOKUP(D994,'[1]EE con sedes'!D:AA,24,0)</f>
        <v>10</v>
      </c>
      <c r="X994" s="6">
        <v>8</v>
      </c>
      <c r="Y994" s="6">
        <v>10</v>
      </c>
      <c r="Z994" s="6">
        <f t="shared" si="45"/>
        <v>-2</v>
      </c>
      <c r="AA994" s="39">
        <f t="shared" si="46"/>
        <v>0.83333333333333337</v>
      </c>
      <c r="AB994" s="23">
        <f t="shared" si="47"/>
        <v>0.16666666666666663</v>
      </c>
    </row>
    <row r="995" spans="1:28">
      <c r="A995" s="5" t="s">
        <v>2993</v>
      </c>
      <c r="B995" s="6" t="s">
        <v>3035</v>
      </c>
      <c r="C995" s="5" t="s">
        <v>1117</v>
      </c>
      <c r="D995" s="6" t="s">
        <v>3079</v>
      </c>
      <c r="E995" s="6" t="s">
        <v>3080</v>
      </c>
      <c r="F995" s="5" t="s">
        <v>3081</v>
      </c>
      <c r="G995" s="5" t="s">
        <v>9</v>
      </c>
      <c r="H995" s="6">
        <v>8</v>
      </c>
      <c r="I995" s="6"/>
      <c r="J995" s="6">
        <v>1</v>
      </c>
      <c r="K995" s="6">
        <v>1</v>
      </c>
      <c r="L995" s="6">
        <v>7</v>
      </c>
      <c r="M995" s="6">
        <v>6</v>
      </c>
      <c r="N995" s="6">
        <v>6</v>
      </c>
      <c r="O995" s="6">
        <v>6</v>
      </c>
      <c r="P995" s="6">
        <v>7</v>
      </c>
      <c r="Q995" s="6">
        <v>7</v>
      </c>
      <c r="R995" s="6">
        <v>7</v>
      </c>
      <c r="S995" s="6">
        <v>7</v>
      </c>
      <c r="T995" s="6">
        <v>7</v>
      </c>
      <c r="U995" s="6">
        <v>7</v>
      </c>
      <c r="V995" s="6">
        <v>7</v>
      </c>
      <c r="W995" s="6">
        <f>VLOOKUP(D995,'[1]EE con sedes'!D:AA,24,0)</f>
        <v>7</v>
      </c>
      <c r="X995" s="6">
        <v>7</v>
      </c>
      <c r="Y995" s="6">
        <v>7</v>
      </c>
      <c r="Z995" s="6">
        <f t="shared" si="45"/>
        <v>-1</v>
      </c>
      <c r="AA995" s="39">
        <f t="shared" si="46"/>
        <v>0.875</v>
      </c>
      <c r="AB995" s="23">
        <f t="shared" si="47"/>
        <v>0.125</v>
      </c>
    </row>
    <row r="996" spans="1:28">
      <c r="A996" s="5" t="s">
        <v>2993</v>
      </c>
      <c r="B996" s="6" t="s">
        <v>3035</v>
      </c>
      <c r="C996" s="5" t="s">
        <v>1117</v>
      </c>
      <c r="D996" s="6" t="s">
        <v>3082</v>
      </c>
      <c r="E996" s="6" t="s">
        <v>3083</v>
      </c>
      <c r="F996" s="5" t="s">
        <v>3084</v>
      </c>
      <c r="G996" s="5" t="s">
        <v>9</v>
      </c>
      <c r="H996" s="6">
        <v>32</v>
      </c>
      <c r="I996" s="6">
        <v>28</v>
      </c>
      <c r="J996" s="6">
        <v>32</v>
      </c>
      <c r="K996" s="6">
        <v>32</v>
      </c>
      <c r="L996" s="6">
        <v>33</v>
      </c>
      <c r="M996" s="6">
        <v>34</v>
      </c>
      <c r="N996" s="6">
        <v>34</v>
      </c>
      <c r="O996" s="6">
        <v>34</v>
      </c>
      <c r="P996" s="6">
        <v>35</v>
      </c>
      <c r="Q996" s="6">
        <v>35</v>
      </c>
      <c r="R996" s="6">
        <v>35</v>
      </c>
      <c r="S996" s="6">
        <v>35</v>
      </c>
      <c r="T996" s="6">
        <v>34</v>
      </c>
      <c r="U996" s="6">
        <v>34</v>
      </c>
      <c r="V996" s="6">
        <v>34</v>
      </c>
      <c r="W996" s="6">
        <f>VLOOKUP(D996,'[1]EE con sedes'!D:AA,24,0)</f>
        <v>35</v>
      </c>
      <c r="X996" s="6">
        <v>35</v>
      </c>
      <c r="Y996" s="6">
        <v>35</v>
      </c>
      <c r="Z996" s="6">
        <f t="shared" si="45"/>
        <v>3</v>
      </c>
      <c r="AA996" s="39">
        <f t="shared" si="46"/>
        <v>1.09375</v>
      </c>
      <c r="AB996" s="23">
        <f t="shared" si="47"/>
        <v>-9.375E-2</v>
      </c>
    </row>
    <row r="997" spans="1:28">
      <c r="A997" s="5" t="s">
        <v>2993</v>
      </c>
      <c r="B997" s="6" t="s">
        <v>3085</v>
      </c>
      <c r="C997" s="5" t="s">
        <v>3086</v>
      </c>
      <c r="D997" s="6" t="s">
        <v>3087</v>
      </c>
      <c r="E997" s="6" t="s">
        <v>3088</v>
      </c>
      <c r="F997" s="5" t="s">
        <v>3089</v>
      </c>
      <c r="G997" s="5" t="s">
        <v>9</v>
      </c>
      <c r="H997" s="6">
        <v>29</v>
      </c>
      <c r="I997" s="6">
        <v>29</v>
      </c>
      <c r="J997" s="6">
        <v>29</v>
      </c>
      <c r="K997" s="6">
        <v>29</v>
      </c>
      <c r="L997" s="6">
        <v>30</v>
      </c>
      <c r="M997" s="6">
        <v>28</v>
      </c>
      <c r="N997" s="6">
        <v>28</v>
      </c>
      <c r="O997" s="6">
        <v>28</v>
      </c>
      <c r="P997" s="6">
        <v>28</v>
      </c>
      <c r="Q997" s="6">
        <v>28</v>
      </c>
      <c r="R997" s="6">
        <v>28</v>
      </c>
      <c r="S997" s="6">
        <v>29</v>
      </c>
      <c r="T997" s="6">
        <v>29</v>
      </c>
      <c r="U997" s="6">
        <v>29</v>
      </c>
      <c r="V997" s="6">
        <v>31</v>
      </c>
      <c r="W997" s="6">
        <f>VLOOKUP(D997,'[1]EE con sedes'!D:AA,24,0)</f>
        <v>31</v>
      </c>
      <c r="X997" s="6">
        <v>32</v>
      </c>
      <c r="Y997" s="6">
        <v>33</v>
      </c>
      <c r="Z997" s="6">
        <f t="shared" si="45"/>
        <v>4</v>
      </c>
      <c r="AA997" s="39">
        <f t="shared" si="46"/>
        <v>1.1379310344827587</v>
      </c>
      <c r="AB997" s="23">
        <f t="shared" si="47"/>
        <v>-0.13793103448275867</v>
      </c>
    </row>
    <row r="998" spans="1:28">
      <c r="A998" s="5" t="s">
        <v>2993</v>
      </c>
      <c r="B998" s="6" t="s">
        <v>3085</v>
      </c>
      <c r="C998" s="5" t="s">
        <v>3086</v>
      </c>
      <c r="D998" s="6" t="s">
        <v>3090</v>
      </c>
      <c r="E998" s="6" t="s">
        <v>3091</v>
      </c>
      <c r="F998" s="5" t="s">
        <v>3092</v>
      </c>
      <c r="G998" s="5" t="s">
        <v>9</v>
      </c>
      <c r="H998" s="6">
        <v>33</v>
      </c>
      <c r="I998" s="6">
        <v>28</v>
      </c>
      <c r="J998" s="6">
        <v>28</v>
      </c>
      <c r="K998" s="6">
        <v>28</v>
      </c>
      <c r="L998" s="6">
        <v>30</v>
      </c>
      <c r="M998" s="6">
        <v>29</v>
      </c>
      <c r="N998" s="6">
        <v>29</v>
      </c>
      <c r="O998" s="6">
        <v>29</v>
      </c>
      <c r="P998" s="6">
        <v>29</v>
      </c>
      <c r="Q998" s="6">
        <v>30</v>
      </c>
      <c r="R998" s="6">
        <v>30</v>
      </c>
      <c r="S998" s="6">
        <v>30</v>
      </c>
      <c r="T998" s="6">
        <v>30</v>
      </c>
      <c r="U998" s="6">
        <v>30</v>
      </c>
      <c r="V998" s="6">
        <v>31</v>
      </c>
      <c r="W998" s="6">
        <f>VLOOKUP(D998,'[1]EE con sedes'!D:AA,24,0)</f>
        <v>31</v>
      </c>
      <c r="X998" s="6">
        <v>31</v>
      </c>
      <c r="Y998" s="6">
        <v>31</v>
      </c>
      <c r="Z998" s="6">
        <f t="shared" si="45"/>
        <v>-2</v>
      </c>
      <c r="AA998" s="39">
        <f t="shared" si="46"/>
        <v>0.93939393939393945</v>
      </c>
      <c r="AB998" s="23">
        <f t="shared" si="47"/>
        <v>6.0606060606060552E-2</v>
      </c>
    </row>
    <row r="999" spans="1:28">
      <c r="A999" s="5" t="s">
        <v>2993</v>
      </c>
      <c r="B999" s="6" t="s">
        <v>3085</v>
      </c>
      <c r="C999" s="5" t="s">
        <v>3086</v>
      </c>
      <c r="D999" s="6" t="s">
        <v>3093</v>
      </c>
      <c r="E999" s="6" t="s">
        <v>3094</v>
      </c>
      <c r="F999" s="5" t="s">
        <v>3095</v>
      </c>
      <c r="G999" s="5" t="s">
        <v>9</v>
      </c>
      <c r="H999" s="6">
        <v>25</v>
      </c>
      <c r="I999" s="6">
        <v>30</v>
      </c>
      <c r="J999" s="6">
        <v>30</v>
      </c>
      <c r="K999" s="6">
        <v>30</v>
      </c>
      <c r="L999" s="6">
        <v>28</v>
      </c>
      <c r="M999" s="6">
        <v>27</v>
      </c>
      <c r="N999" s="6">
        <v>28</v>
      </c>
      <c r="O999" s="6">
        <v>28</v>
      </c>
      <c r="P999" s="6">
        <v>28</v>
      </c>
      <c r="Q999" s="6">
        <v>28</v>
      </c>
      <c r="R999" s="6">
        <v>28</v>
      </c>
      <c r="S999" s="6">
        <v>28</v>
      </c>
      <c r="T999" s="6">
        <v>28</v>
      </c>
      <c r="U999" s="6">
        <v>28</v>
      </c>
      <c r="V999" s="6">
        <v>28</v>
      </c>
      <c r="W999" s="6">
        <f>VLOOKUP(D999,'[1]EE con sedes'!D:AA,24,0)</f>
        <v>28</v>
      </c>
      <c r="X999" s="6">
        <v>28</v>
      </c>
      <c r="Y999" s="6">
        <v>28</v>
      </c>
      <c r="Z999" s="6">
        <f t="shared" si="45"/>
        <v>3</v>
      </c>
      <c r="AA999" s="39">
        <f t="shared" si="46"/>
        <v>1.1200000000000001</v>
      </c>
      <c r="AB999" s="23">
        <f t="shared" si="47"/>
        <v>-0.12000000000000011</v>
      </c>
    </row>
    <row r="1000" spans="1:28">
      <c r="A1000" s="5" t="s">
        <v>2993</v>
      </c>
      <c r="B1000" s="6" t="s">
        <v>3085</v>
      </c>
      <c r="C1000" s="5" t="s">
        <v>3086</v>
      </c>
      <c r="D1000" s="6" t="s">
        <v>3085</v>
      </c>
      <c r="E1000" s="6" t="s">
        <v>3096</v>
      </c>
      <c r="F1000" s="5" t="s">
        <v>3097</v>
      </c>
      <c r="G1000" s="5" t="s">
        <v>9</v>
      </c>
      <c r="H1000" s="6">
        <v>239</v>
      </c>
      <c r="I1000" s="6">
        <v>228</v>
      </c>
      <c r="J1000" s="6">
        <v>228</v>
      </c>
      <c r="K1000" s="6">
        <v>228</v>
      </c>
      <c r="L1000" s="6">
        <v>233</v>
      </c>
      <c r="M1000" s="6">
        <v>238</v>
      </c>
      <c r="N1000" s="6">
        <v>237</v>
      </c>
      <c r="O1000" s="6">
        <v>231</v>
      </c>
      <c r="P1000" s="6">
        <v>231</v>
      </c>
      <c r="Q1000" s="6">
        <v>231</v>
      </c>
      <c r="R1000" s="6">
        <v>230</v>
      </c>
      <c r="S1000" s="6">
        <v>230</v>
      </c>
      <c r="T1000" s="6">
        <v>229</v>
      </c>
      <c r="U1000" s="6">
        <v>230</v>
      </c>
      <c r="V1000" s="6">
        <v>228</v>
      </c>
      <c r="W1000" s="6">
        <f>VLOOKUP(D1000,'[1]EE con sedes'!D:AA,24,0)</f>
        <v>227</v>
      </c>
      <c r="X1000" s="6">
        <v>226</v>
      </c>
      <c r="Y1000" s="6">
        <v>225</v>
      </c>
      <c r="Z1000" s="6">
        <f t="shared" si="45"/>
        <v>-14</v>
      </c>
      <c r="AA1000" s="39">
        <f t="shared" si="46"/>
        <v>0.94142259414225937</v>
      </c>
      <c r="AB1000" s="23">
        <f t="shared" si="47"/>
        <v>5.8577405857740628E-2</v>
      </c>
    </row>
    <row r="1001" spans="1:28">
      <c r="A1001" s="5" t="s">
        <v>2993</v>
      </c>
      <c r="B1001" s="6" t="s">
        <v>3085</v>
      </c>
      <c r="C1001" s="5" t="s">
        <v>3086</v>
      </c>
      <c r="D1001" s="6" t="s">
        <v>3098</v>
      </c>
      <c r="E1001" s="6" t="s">
        <v>3099</v>
      </c>
      <c r="F1001" s="5" t="s">
        <v>3100</v>
      </c>
      <c r="G1001" s="5" t="s">
        <v>9</v>
      </c>
      <c r="H1001" s="6">
        <v>30</v>
      </c>
      <c r="I1001" s="6">
        <v>30</v>
      </c>
      <c r="J1001" s="6">
        <v>30</v>
      </c>
      <c r="K1001" s="6">
        <v>30</v>
      </c>
      <c r="L1001" s="6">
        <v>25</v>
      </c>
      <c r="M1001" s="6">
        <v>25</v>
      </c>
      <c r="N1001" s="6">
        <v>25</v>
      </c>
      <c r="O1001" s="6">
        <v>25</v>
      </c>
      <c r="P1001" s="6">
        <v>25</v>
      </c>
      <c r="Q1001" s="6">
        <v>24</v>
      </c>
      <c r="R1001" s="6">
        <v>24</v>
      </c>
      <c r="S1001" s="6">
        <v>22</v>
      </c>
      <c r="T1001" s="6">
        <v>22</v>
      </c>
      <c r="U1001" s="6">
        <v>22</v>
      </c>
      <c r="V1001" s="6">
        <v>22</v>
      </c>
      <c r="W1001" s="6">
        <f>VLOOKUP(D1001,'[1]EE con sedes'!D:AA,24,0)</f>
        <v>22</v>
      </c>
      <c r="X1001" s="6">
        <v>21</v>
      </c>
      <c r="Y1001" s="6">
        <v>21</v>
      </c>
      <c r="Z1001" s="6">
        <f t="shared" si="45"/>
        <v>-9</v>
      </c>
      <c r="AA1001" s="39">
        <f t="shared" si="46"/>
        <v>0.7</v>
      </c>
      <c r="AB1001" s="23">
        <f t="shared" si="47"/>
        <v>0.30000000000000004</v>
      </c>
    </row>
    <row r="1002" spans="1:28">
      <c r="A1002" s="5" t="s">
        <v>2993</v>
      </c>
      <c r="B1002" s="6" t="s">
        <v>3085</v>
      </c>
      <c r="C1002" s="5" t="s">
        <v>3086</v>
      </c>
      <c r="D1002" s="6" t="s">
        <v>3101</v>
      </c>
      <c r="E1002" s="6" t="s">
        <v>3102</v>
      </c>
      <c r="F1002" s="5" t="s">
        <v>3103</v>
      </c>
      <c r="G1002" s="5" t="s">
        <v>9</v>
      </c>
      <c r="H1002" s="6">
        <v>27</v>
      </c>
      <c r="I1002" s="6">
        <v>24</v>
      </c>
      <c r="J1002" s="6">
        <v>24</v>
      </c>
      <c r="K1002" s="6">
        <v>24</v>
      </c>
      <c r="L1002" s="6">
        <v>24</v>
      </c>
      <c r="M1002" s="6">
        <v>23</v>
      </c>
      <c r="N1002" s="6">
        <v>23</v>
      </c>
      <c r="O1002" s="6">
        <v>23</v>
      </c>
      <c r="P1002" s="6">
        <v>22</v>
      </c>
      <c r="Q1002" s="6">
        <v>22</v>
      </c>
      <c r="R1002" s="6">
        <v>22</v>
      </c>
      <c r="S1002" s="6">
        <v>22</v>
      </c>
      <c r="T1002" s="6">
        <v>22</v>
      </c>
      <c r="U1002" s="6">
        <v>22</v>
      </c>
      <c r="V1002" s="6">
        <v>22</v>
      </c>
      <c r="W1002" s="6">
        <f>VLOOKUP(D1002,'[1]EE con sedes'!D:AA,24,0)</f>
        <v>22</v>
      </c>
      <c r="X1002" s="6">
        <v>22</v>
      </c>
      <c r="Y1002" s="6">
        <v>22</v>
      </c>
      <c r="Z1002" s="6">
        <f t="shared" si="45"/>
        <v>-5</v>
      </c>
      <c r="AA1002" s="39">
        <f t="shared" si="46"/>
        <v>0.81481481481481477</v>
      </c>
      <c r="AB1002" s="23">
        <f t="shared" si="47"/>
        <v>0.18518518518518523</v>
      </c>
    </row>
    <row r="1003" spans="1:28">
      <c r="A1003" s="5" t="s">
        <v>2993</v>
      </c>
      <c r="B1003" s="6" t="s">
        <v>3085</v>
      </c>
      <c r="C1003" s="5" t="s">
        <v>3086</v>
      </c>
      <c r="D1003" s="6" t="s">
        <v>3104</v>
      </c>
      <c r="E1003" s="6" t="s">
        <v>3105</v>
      </c>
      <c r="F1003" s="5" t="s">
        <v>2720</v>
      </c>
      <c r="G1003" s="5" t="s">
        <v>9</v>
      </c>
      <c r="H1003" s="6">
        <v>6</v>
      </c>
      <c r="I1003" s="6">
        <v>6</v>
      </c>
      <c r="J1003" s="6">
        <v>6</v>
      </c>
      <c r="K1003" s="6">
        <v>6</v>
      </c>
      <c r="L1003" s="6">
        <v>6</v>
      </c>
      <c r="M1003" s="6">
        <v>4</v>
      </c>
      <c r="N1003" s="6">
        <v>4</v>
      </c>
      <c r="O1003" s="6">
        <v>4</v>
      </c>
      <c r="P1003" s="6">
        <v>4</v>
      </c>
      <c r="Q1003" s="6">
        <v>4</v>
      </c>
      <c r="R1003" s="6">
        <v>4</v>
      </c>
      <c r="S1003" s="6">
        <v>4</v>
      </c>
      <c r="T1003" s="6">
        <v>4</v>
      </c>
      <c r="U1003" s="6">
        <v>4</v>
      </c>
      <c r="V1003" s="6">
        <v>4</v>
      </c>
      <c r="W1003" s="6">
        <f>VLOOKUP(D1003,'[1]EE con sedes'!D:AA,24,0)</f>
        <v>4</v>
      </c>
      <c r="X1003" s="6">
        <v>4</v>
      </c>
      <c r="Y1003" s="6">
        <v>4</v>
      </c>
      <c r="Z1003" s="6">
        <f t="shared" si="45"/>
        <v>-2</v>
      </c>
      <c r="AA1003" s="39">
        <f t="shared" si="46"/>
        <v>0.66666666666666663</v>
      </c>
      <c r="AB1003" s="23">
        <f t="shared" si="47"/>
        <v>0.33333333333333337</v>
      </c>
    </row>
    <row r="1004" spans="1:28">
      <c r="A1004" s="5" t="s">
        <v>3106</v>
      </c>
      <c r="B1004" s="6" t="s">
        <v>3107</v>
      </c>
      <c r="C1004" s="5" t="s">
        <v>3108</v>
      </c>
      <c r="D1004" s="6" t="s">
        <v>3107</v>
      </c>
      <c r="E1004" s="6" t="s">
        <v>3109</v>
      </c>
      <c r="F1004" s="5" t="s">
        <v>3110</v>
      </c>
      <c r="G1004" s="5" t="s">
        <v>5</v>
      </c>
      <c r="H1004" s="6">
        <v>685</v>
      </c>
      <c r="I1004" s="6">
        <v>582</v>
      </c>
      <c r="J1004" s="6">
        <v>583</v>
      </c>
      <c r="K1004" s="6">
        <v>581</v>
      </c>
      <c r="L1004" s="6">
        <v>590</v>
      </c>
      <c r="M1004" s="6">
        <v>586</v>
      </c>
      <c r="N1004" s="6">
        <v>623</v>
      </c>
      <c r="O1004" s="6">
        <v>640</v>
      </c>
      <c r="P1004" s="6">
        <v>653</v>
      </c>
      <c r="Q1004" s="6">
        <v>653</v>
      </c>
      <c r="R1004" s="6">
        <v>655</v>
      </c>
      <c r="S1004" s="6">
        <v>657</v>
      </c>
      <c r="T1004" s="6">
        <v>656</v>
      </c>
      <c r="U1004" s="6">
        <v>656</v>
      </c>
      <c r="V1004" s="6">
        <v>655</v>
      </c>
      <c r="W1004" s="6">
        <f>VLOOKUP(D1004,'[1]EE con sedes'!D:AA,24,0)</f>
        <v>655</v>
      </c>
      <c r="X1004" s="6">
        <v>650</v>
      </c>
      <c r="Y1004" s="6">
        <v>650</v>
      </c>
      <c r="Z1004" s="6">
        <f t="shared" si="45"/>
        <v>-35</v>
      </c>
      <c r="AA1004" s="39">
        <f t="shared" si="46"/>
        <v>0.94890510948905105</v>
      </c>
      <c r="AB1004" s="23">
        <f t="shared" si="47"/>
        <v>5.1094890510948954E-2</v>
      </c>
    </row>
    <row r="1005" spans="1:28">
      <c r="A1005" s="5" t="s">
        <v>3106</v>
      </c>
      <c r="B1005" s="6" t="s">
        <v>3107</v>
      </c>
      <c r="C1005" s="5" t="s">
        <v>3108</v>
      </c>
      <c r="D1005" s="6" t="s">
        <v>3111</v>
      </c>
      <c r="E1005" s="6" t="s">
        <v>3112</v>
      </c>
      <c r="F1005" s="5" t="s">
        <v>3113</v>
      </c>
      <c r="G1005" s="5" t="s">
        <v>9</v>
      </c>
      <c r="H1005" s="6">
        <v>8</v>
      </c>
      <c r="I1005" s="6"/>
      <c r="J1005" s="6">
        <v>1</v>
      </c>
      <c r="K1005" s="6">
        <v>1</v>
      </c>
      <c r="L1005" s="6">
        <v>1</v>
      </c>
      <c r="M1005" s="6">
        <v>7</v>
      </c>
      <c r="N1005" s="6">
        <v>7</v>
      </c>
      <c r="O1005" s="6">
        <v>7</v>
      </c>
      <c r="P1005" s="6">
        <v>10</v>
      </c>
      <c r="Q1005" s="6">
        <v>10</v>
      </c>
      <c r="R1005" s="6">
        <v>9</v>
      </c>
      <c r="S1005" s="6">
        <v>12</v>
      </c>
      <c r="T1005" s="6">
        <v>12</v>
      </c>
      <c r="U1005" s="6">
        <v>12</v>
      </c>
      <c r="V1005" s="6">
        <v>11</v>
      </c>
      <c r="W1005" s="6">
        <f>VLOOKUP(D1005,'[1]EE con sedes'!D:AA,24,0)</f>
        <v>11</v>
      </c>
      <c r="X1005" s="6">
        <v>12</v>
      </c>
      <c r="Y1005" s="6">
        <v>11</v>
      </c>
      <c r="Z1005" s="6">
        <f t="shared" si="45"/>
        <v>3</v>
      </c>
      <c r="AA1005" s="39">
        <f t="shared" si="46"/>
        <v>1.375</v>
      </c>
      <c r="AB1005" s="23">
        <f t="shared" si="47"/>
        <v>-0.375</v>
      </c>
    </row>
    <row r="1006" spans="1:28">
      <c r="A1006" s="5" t="s">
        <v>3106</v>
      </c>
      <c r="B1006" s="6" t="s">
        <v>3107</v>
      </c>
      <c r="C1006" s="5" t="s">
        <v>3108</v>
      </c>
      <c r="D1006" s="6" t="s">
        <v>3114</v>
      </c>
      <c r="E1006" s="6" t="s">
        <v>3115</v>
      </c>
      <c r="F1006" s="5" t="s">
        <v>3116</v>
      </c>
      <c r="G1006" s="5" t="s">
        <v>9</v>
      </c>
      <c r="H1006" s="6">
        <v>55</v>
      </c>
      <c r="I1006" s="6"/>
      <c r="J1006" s="6">
        <v>25</v>
      </c>
      <c r="K1006" s="6">
        <v>26</v>
      </c>
      <c r="L1006" s="6">
        <v>30</v>
      </c>
      <c r="M1006" s="6">
        <v>29</v>
      </c>
      <c r="N1006" s="6">
        <v>40</v>
      </c>
      <c r="O1006" s="6">
        <v>40</v>
      </c>
      <c r="P1006" s="6">
        <v>41</v>
      </c>
      <c r="Q1006" s="6">
        <v>41</v>
      </c>
      <c r="R1006" s="6">
        <v>42</v>
      </c>
      <c r="S1006" s="6">
        <v>44</v>
      </c>
      <c r="T1006" s="6">
        <v>44</v>
      </c>
      <c r="U1006" s="6">
        <v>44</v>
      </c>
      <c r="V1006" s="6">
        <v>45</v>
      </c>
      <c r="W1006" s="6">
        <f>VLOOKUP(D1006,'[1]EE con sedes'!D:AA,24,0)</f>
        <v>45</v>
      </c>
      <c r="X1006" s="6">
        <v>39</v>
      </c>
      <c r="Y1006" s="6">
        <v>37</v>
      </c>
      <c r="Z1006" s="6">
        <f t="shared" si="45"/>
        <v>-18</v>
      </c>
      <c r="AA1006" s="39">
        <f t="shared" si="46"/>
        <v>0.67272727272727273</v>
      </c>
      <c r="AB1006" s="23">
        <f t="shared" si="47"/>
        <v>0.32727272727272727</v>
      </c>
    </row>
    <row r="1007" spans="1:28">
      <c r="A1007" s="5" t="s">
        <v>3106</v>
      </c>
      <c r="B1007" s="6" t="s">
        <v>3107</v>
      </c>
      <c r="C1007" s="5" t="s">
        <v>3108</v>
      </c>
      <c r="D1007" s="6" t="s">
        <v>3117</v>
      </c>
      <c r="E1007" s="6" t="s">
        <v>3118</v>
      </c>
      <c r="F1007" s="5" t="s">
        <v>3119</v>
      </c>
      <c r="G1007" s="5" t="s">
        <v>9</v>
      </c>
      <c r="H1007" s="6">
        <v>7</v>
      </c>
      <c r="I1007" s="6"/>
      <c r="J1007" s="6">
        <v>5</v>
      </c>
      <c r="K1007" s="6">
        <v>5</v>
      </c>
      <c r="L1007" s="6">
        <v>5</v>
      </c>
      <c r="M1007" s="6">
        <v>6</v>
      </c>
      <c r="N1007" s="6">
        <v>7</v>
      </c>
      <c r="O1007" s="6">
        <v>7</v>
      </c>
      <c r="P1007" s="6">
        <v>7</v>
      </c>
      <c r="Q1007" s="6">
        <v>6</v>
      </c>
      <c r="R1007" s="6">
        <v>6</v>
      </c>
      <c r="S1007" s="6">
        <v>6</v>
      </c>
      <c r="T1007" s="6">
        <v>6</v>
      </c>
      <c r="U1007" s="6">
        <v>6</v>
      </c>
      <c r="V1007" s="6">
        <v>6</v>
      </c>
      <c r="W1007" s="6">
        <f>VLOOKUP(D1007,'[1]EE con sedes'!D:AA,24,0)</f>
        <v>6</v>
      </c>
      <c r="X1007" s="6">
        <v>7</v>
      </c>
      <c r="Y1007" s="6">
        <v>7</v>
      </c>
      <c r="Z1007" s="6">
        <f t="shared" si="45"/>
        <v>0</v>
      </c>
      <c r="AA1007" s="39">
        <f t="shared" si="46"/>
        <v>1</v>
      </c>
      <c r="AB1007" s="23">
        <f t="shared" si="47"/>
        <v>0</v>
      </c>
    </row>
    <row r="1008" spans="1:28">
      <c r="A1008" s="5" t="s">
        <v>3106</v>
      </c>
      <c r="B1008" s="6" t="s">
        <v>3107</v>
      </c>
      <c r="C1008" s="5" t="s">
        <v>3108</v>
      </c>
      <c r="D1008" s="6" t="s">
        <v>3120</v>
      </c>
      <c r="E1008" s="6" t="s">
        <v>3121</v>
      </c>
      <c r="F1008" s="5" t="s">
        <v>3122</v>
      </c>
      <c r="G1008" s="5" t="s">
        <v>9</v>
      </c>
      <c r="H1008" s="6">
        <v>7</v>
      </c>
      <c r="I1008" s="6"/>
      <c r="J1008" s="6">
        <v>7</v>
      </c>
      <c r="K1008" s="6">
        <v>7</v>
      </c>
      <c r="L1008" s="6">
        <v>7</v>
      </c>
      <c r="M1008" s="6">
        <v>7</v>
      </c>
      <c r="N1008" s="6">
        <v>7</v>
      </c>
      <c r="O1008" s="6">
        <v>6</v>
      </c>
      <c r="P1008" s="6">
        <v>6</v>
      </c>
      <c r="Q1008" s="6">
        <v>6</v>
      </c>
      <c r="R1008" s="6">
        <v>6</v>
      </c>
      <c r="S1008" s="6">
        <v>8</v>
      </c>
      <c r="T1008" s="6">
        <v>8</v>
      </c>
      <c r="U1008" s="6">
        <v>8</v>
      </c>
      <c r="V1008" s="6">
        <v>8</v>
      </c>
      <c r="W1008" s="6">
        <f>VLOOKUP(D1008,'[1]EE con sedes'!D:AA,24,0)</f>
        <v>8</v>
      </c>
      <c r="X1008" s="6">
        <v>8</v>
      </c>
      <c r="Y1008" s="6">
        <v>8</v>
      </c>
      <c r="Z1008" s="6">
        <f t="shared" si="45"/>
        <v>1</v>
      </c>
      <c r="AA1008" s="39">
        <f t="shared" si="46"/>
        <v>1.1428571428571428</v>
      </c>
      <c r="AB1008" s="23">
        <f t="shared" si="47"/>
        <v>-0.14285714285714279</v>
      </c>
    </row>
    <row r="1009" spans="1:28">
      <c r="A1009" s="5" t="s">
        <v>3106</v>
      </c>
      <c r="B1009" s="6" t="s">
        <v>3107</v>
      </c>
      <c r="C1009" s="5" t="s">
        <v>3108</v>
      </c>
      <c r="D1009" s="6" t="s">
        <v>3123</v>
      </c>
      <c r="E1009" s="6" t="s">
        <v>3124</v>
      </c>
      <c r="F1009" s="5" t="s">
        <v>3125</v>
      </c>
      <c r="G1009" s="5" t="s">
        <v>9</v>
      </c>
      <c r="H1009" s="6">
        <v>8</v>
      </c>
      <c r="I1009" s="6"/>
      <c r="J1009" s="6">
        <v>5</v>
      </c>
      <c r="K1009" s="6">
        <v>5</v>
      </c>
      <c r="L1009" s="6">
        <v>5</v>
      </c>
      <c r="M1009" s="6">
        <v>5</v>
      </c>
      <c r="N1009" s="6">
        <v>5</v>
      </c>
      <c r="O1009" s="6">
        <v>5</v>
      </c>
      <c r="P1009" s="6">
        <v>5</v>
      </c>
      <c r="Q1009" s="6">
        <v>5</v>
      </c>
      <c r="R1009" s="6">
        <v>5</v>
      </c>
      <c r="S1009" s="6">
        <v>6</v>
      </c>
      <c r="T1009" s="6">
        <v>6</v>
      </c>
      <c r="U1009" s="6">
        <v>6</v>
      </c>
      <c r="V1009" s="6">
        <v>6</v>
      </c>
      <c r="W1009" s="6">
        <f>VLOOKUP(D1009,'[1]EE con sedes'!D:AA,24,0)</f>
        <v>6</v>
      </c>
      <c r="X1009" s="6">
        <v>6</v>
      </c>
      <c r="Y1009" s="6">
        <v>6</v>
      </c>
      <c r="Z1009" s="6">
        <f t="shared" si="45"/>
        <v>-2</v>
      </c>
      <c r="AA1009" s="39">
        <f t="shared" si="46"/>
        <v>0.75</v>
      </c>
      <c r="AB1009" s="23">
        <f t="shared" si="47"/>
        <v>0.25</v>
      </c>
    </row>
    <row r="1010" spans="1:28">
      <c r="A1010" s="5" t="s">
        <v>3106</v>
      </c>
      <c r="B1010" s="6" t="s">
        <v>3107</v>
      </c>
      <c r="C1010" s="5" t="s">
        <v>3108</v>
      </c>
      <c r="D1010" s="6" t="s">
        <v>3126</v>
      </c>
      <c r="E1010" s="6" t="s">
        <v>3127</v>
      </c>
      <c r="F1010" s="5" t="s">
        <v>3128</v>
      </c>
      <c r="G1010" s="5" t="s">
        <v>9</v>
      </c>
      <c r="H1010" s="6">
        <v>8</v>
      </c>
      <c r="I1010" s="6"/>
      <c r="J1010" s="6">
        <v>8</v>
      </c>
      <c r="K1010" s="6">
        <v>8</v>
      </c>
      <c r="L1010" s="6">
        <v>8</v>
      </c>
      <c r="M1010" s="6">
        <v>8</v>
      </c>
      <c r="N1010" s="6">
        <v>8</v>
      </c>
      <c r="O1010" s="6">
        <v>8</v>
      </c>
      <c r="P1010" s="6">
        <v>8</v>
      </c>
      <c r="Q1010" s="6">
        <v>8</v>
      </c>
      <c r="R1010" s="6">
        <v>8</v>
      </c>
      <c r="S1010" s="6">
        <v>8</v>
      </c>
      <c r="T1010" s="6">
        <v>8</v>
      </c>
      <c r="U1010" s="6">
        <v>8</v>
      </c>
      <c r="V1010" s="6">
        <v>8</v>
      </c>
      <c r="W1010" s="6">
        <f>VLOOKUP(D1010,'[1]EE con sedes'!D:AA,24,0)</f>
        <v>8</v>
      </c>
      <c r="X1010" s="6">
        <v>6</v>
      </c>
      <c r="Y1010" s="6">
        <v>6</v>
      </c>
      <c r="Z1010" s="6">
        <f t="shared" si="45"/>
        <v>-2</v>
      </c>
      <c r="AA1010" s="39">
        <f t="shared" si="46"/>
        <v>0.75</v>
      </c>
      <c r="AB1010" s="23">
        <f t="shared" si="47"/>
        <v>0.25</v>
      </c>
    </row>
    <row r="1011" spans="1:28">
      <c r="A1011" s="5" t="s">
        <v>3106</v>
      </c>
      <c r="B1011" s="6" t="s">
        <v>3107</v>
      </c>
      <c r="C1011" s="5" t="s">
        <v>3108</v>
      </c>
      <c r="D1011" s="6" t="s">
        <v>3129</v>
      </c>
      <c r="E1011" s="6" t="s">
        <v>3130</v>
      </c>
      <c r="F1011" s="5" t="s">
        <v>3131</v>
      </c>
      <c r="G1011" s="5" t="s">
        <v>9</v>
      </c>
      <c r="H1011" s="6">
        <v>8</v>
      </c>
      <c r="I1011" s="6"/>
      <c r="J1011" s="6">
        <v>4</v>
      </c>
      <c r="K1011" s="6">
        <v>4</v>
      </c>
      <c r="L1011" s="6">
        <v>4</v>
      </c>
      <c r="M1011" s="6">
        <v>4</v>
      </c>
      <c r="N1011" s="6">
        <v>6</v>
      </c>
      <c r="O1011" s="6">
        <v>6</v>
      </c>
      <c r="P1011" s="6">
        <v>6</v>
      </c>
      <c r="Q1011" s="6">
        <v>6</v>
      </c>
      <c r="R1011" s="6">
        <v>6</v>
      </c>
      <c r="S1011" s="6">
        <v>6</v>
      </c>
      <c r="T1011" s="6">
        <v>6</v>
      </c>
      <c r="U1011" s="6">
        <v>6</v>
      </c>
      <c r="V1011" s="6">
        <v>6</v>
      </c>
      <c r="W1011" s="6">
        <f>VLOOKUP(D1011,'[1]EE con sedes'!D:AA,24,0)</f>
        <v>6</v>
      </c>
      <c r="X1011" s="6">
        <v>5</v>
      </c>
      <c r="Y1011" s="6">
        <v>5</v>
      </c>
      <c r="Z1011" s="6">
        <f t="shared" si="45"/>
        <v>-3</v>
      </c>
      <c r="AA1011" s="39">
        <f t="shared" si="46"/>
        <v>0.625</v>
      </c>
      <c r="AB1011" s="23">
        <f t="shared" si="47"/>
        <v>0.375</v>
      </c>
    </row>
    <row r="1012" spans="1:28">
      <c r="A1012" s="5" t="s">
        <v>3106</v>
      </c>
      <c r="B1012" s="6" t="s">
        <v>3107</v>
      </c>
      <c r="C1012" s="5" t="s">
        <v>3108</v>
      </c>
      <c r="D1012" s="6" t="s">
        <v>3132</v>
      </c>
      <c r="E1012" s="6" t="s">
        <v>3133</v>
      </c>
      <c r="F1012" s="5" t="s">
        <v>3134</v>
      </c>
      <c r="G1012" s="5" t="s">
        <v>9</v>
      </c>
      <c r="H1012" s="6">
        <v>21</v>
      </c>
      <c r="I1012" s="6"/>
      <c r="J1012" s="6">
        <v>19</v>
      </c>
      <c r="K1012" s="6">
        <v>19</v>
      </c>
      <c r="L1012" s="6">
        <v>18</v>
      </c>
      <c r="M1012" s="6">
        <v>19</v>
      </c>
      <c r="N1012" s="6">
        <v>22</v>
      </c>
      <c r="O1012" s="6">
        <v>22</v>
      </c>
      <c r="P1012" s="6">
        <v>21</v>
      </c>
      <c r="Q1012" s="6">
        <v>23</v>
      </c>
      <c r="R1012" s="6">
        <v>23</v>
      </c>
      <c r="S1012" s="6">
        <v>22</v>
      </c>
      <c r="T1012" s="6">
        <v>22</v>
      </c>
      <c r="U1012" s="6">
        <v>22</v>
      </c>
      <c r="V1012" s="6">
        <v>22</v>
      </c>
      <c r="W1012" s="6">
        <f>VLOOKUP(D1012,'[1]EE con sedes'!D:AA,24,0)</f>
        <v>22</v>
      </c>
      <c r="X1012" s="6">
        <v>22</v>
      </c>
      <c r="Y1012" s="6">
        <v>24</v>
      </c>
      <c r="Z1012" s="6">
        <f t="shared" si="45"/>
        <v>3</v>
      </c>
      <c r="AA1012" s="39">
        <f t="shared" si="46"/>
        <v>1.1428571428571428</v>
      </c>
      <c r="AB1012" s="23">
        <f t="shared" si="47"/>
        <v>-0.14285714285714279</v>
      </c>
    </row>
    <row r="1013" spans="1:28">
      <c r="A1013" s="5" t="s">
        <v>3106</v>
      </c>
      <c r="B1013" s="6" t="s">
        <v>3107</v>
      </c>
      <c r="C1013" s="5" t="s">
        <v>3108</v>
      </c>
      <c r="D1013" s="6" t="s">
        <v>3135</v>
      </c>
      <c r="E1013" s="6" t="s">
        <v>3136</v>
      </c>
      <c r="F1013" s="5" t="s">
        <v>3137</v>
      </c>
      <c r="G1013" s="5" t="s">
        <v>9</v>
      </c>
      <c r="H1013" s="6">
        <v>7</v>
      </c>
      <c r="I1013" s="6"/>
      <c r="J1013" s="6">
        <v>6</v>
      </c>
      <c r="K1013" s="6">
        <v>6</v>
      </c>
      <c r="L1013" s="6">
        <v>6</v>
      </c>
      <c r="M1013" s="6">
        <v>5</v>
      </c>
      <c r="N1013" s="6">
        <v>5</v>
      </c>
      <c r="O1013" s="6">
        <v>5</v>
      </c>
      <c r="P1013" s="6">
        <v>3</v>
      </c>
      <c r="Q1013" s="6">
        <v>3</v>
      </c>
      <c r="R1013" s="6">
        <v>3</v>
      </c>
      <c r="S1013" s="6">
        <v>3</v>
      </c>
      <c r="T1013" s="6">
        <v>3</v>
      </c>
      <c r="U1013" s="6">
        <v>3</v>
      </c>
      <c r="V1013" s="6">
        <v>3</v>
      </c>
      <c r="W1013" s="6">
        <f>VLOOKUP(D1013,'[1]EE con sedes'!D:AA,24,0)</f>
        <v>3</v>
      </c>
      <c r="X1013" s="6">
        <v>3</v>
      </c>
      <c r="Y1013" s="6">
        <v>3</v>
      </c>
      <c r="Z1013" s="6">
        <f t="shared" si="45"/>
        <v>-4</v>
      </c>
      <c r="AA1013" s="39">
        <f t="shared" si="46"/>
        <v>0.42857142857142855</v>
      </c>
      <c r="AB1013" s="23">
        <f t="shared" si="47"/>
        <v>0.5714285714285714</v>
      </c>
    </row>
    <row r="1014" spans="1:28">
      <c r="A1014" s="5" t="s">
        <v>3106</v>
      </c>
      <c r="B1014" s="6" t="s">
        <v>3138</v>
      </c>
      <c r="C1014" s="5" t="s">
        <v>3139</v>
      </c>
      <c r="D1014" s="6" t="s">
        <v>3138</v>
      </c>
      <c r="E1014" s="6" t="s">
        <v>3140</v>
      </c>
      <c r="F1014" s="5" t="s">
        <v>3141</v>
      </c>
      <c r="G1014" s="5" t="s">
        <v>9</v>
      </c>
      <c r="H1014" s="6">
        <v>258</v>
      </c>
      <c r="I1014" s="6">
        <v>165</v>
      </c>
      <c r="J1014" s="6">
        <v>245</v>
      </c>
      <c r="K1014" s="6">
        <v>248</v>
      </c>
      <c r="L1014" s="6">
        <v>257</v>
      </c>
      <c r="M1014" s="6">
        <v>266</v>
      </c>
      <c r="N1014" s="6">
        <v>273</v>
      </c>
      <c r="O1014" s="6">
        <v>282</v>
      </c>
      <c r="P1014" s="6">
        <v>287</v>
      </c>
      <c r="Q1014" s="6">
        <v>288</v>
      </c>
      <c r="R1014" s="6">
        <v>288</v>
      </c>
      <c r="S1014" s="6">
        <v>288</v>
      </c>
      <c r="T1014" s="6">
        <v>288</v>
      </c>
      <c r="U1014" s="6">
        <v>288</v>
      </c>
      <c r="V1014" s="6">
        <v>287</v>
      </c>
      <c r="W1014" s="6">
        <f>VLOOKUP(D1014,'[1]EE con sedes'!D:AA,24,0)</f>
        <v>288</v>
      </c>
      <c r="X1014" s="6">
        <v>292</v>
      </c>
      <c r="Y1014" s="6">
        <v>290</v>
      </c>
      <c r="Z1014" s="6">
        <f t="shared" si="45"/>
        <v>32</v>
      </c>
      <c r="AA1014" s="39">
        <f t="shared" si="46"/>
        <v>1.124031007751938</v>
      </c>
      <c r="AB1014" s="23">
        <f t="shared" si="47"/>
        <v>-0.12403100775193798</v>
      </c>
    </row>
    <row r="1015" spans="1:28">
      <c r="A1015" s="5" t="s">
        <v>3106</v>
      </c>
      <c r="B1015" s="6" t="s">
        <v>3138</v>
      </c>
      <c r="C1015" s="5" t="s">
        <v>3139</v>
      </c>
      <c r="D1015" s="6" t="s">
        <v>3142</v>
      </c>
      <c r="E1015" s="6" t="s">
        <v>3143</v>
      </c>
      <c r="F1015" s="5" t="s">
        <v>3144</v>
      </c>
      <c r="G1015" s="5" t="s">
        <v>9</v>
      </c>
      <c r="H1015" s="6">
        <v>58</v>
      </c>
      <c r="I1015" s="6">
        <v>46</v>
      </c>
      <c r="J1015" s="6">
        <v>46</v>
      </c>
      <c r="K1015" s="6">
        <v>48</v>
      </c>
      <c r="L1015" s="6">
        <v>48</v>
      </c>
      <c r="M1015" s="6">
        <v>49</v>
      </c>
      <c r="N1015" s="6">
        <v>49</v>
      </c>
      <c r="O1015" s="6">
        <v>48</v>
      </c>
      <c r="P1015" s="6">
        <v>47</v>
      </c>
      <c r="Q1015" s="6">
        <v>49</v>
      </c>
      <c r="R1015" s="6">
        <v>49</v>
      </c>
      <c r="S1015" s="6">
        <v>49</v>
      </c>
      <c r="T1015" s="6">
        <v>49</v>
      </c>
      <c r="U1015" s="6">
        <v>49</v>
      </c>
      <c r="V1015" s="6">
        <v>49</v>
      </c>
      <c r="W1015" s="6">
        <f>VLOOKUP(D1015,'[1]EE con sedes'!D:AA,24,0)</f>
        <v>49</v>
      </c>
      <c r="X1015" s="6">
        <v>48</v>
      </c>
      <c r="Y1015" s="6">
        <v>47</v>
      </c>
      <c r="Z1015" s="6">
        <f t="shared" si="45"/>
        <v>-11</v>
      </c>
      <c r="AA1015" s="39">
        <f t="shared" si="46"/>
        <v>0.81034482758620685</v>
      </c>
      <c r="AB1015" s="23">
        <f t="shared" si="47"/>
        <v>0.18965517241379315</v>
      </c>
    </row>
    <row r="1016" spans="1:28">
      <c r="A1016" s="5" t="s">
        <v>3106</v>
      </c>
      <c r="B1016" s="6" t="s">
        <v>3138</v>
      </c>
      <c r="C1016" s="5" t="s">
        <v>3139</v>
      </c>
      <c r="D1016" s="6" t="s">
        <v>3145</v>
      </c>
      <c r="E1016" s="6" t="s">
        <v>3146</v>
      </c>
      <c r="F1016" s="5" t="s">
        <v>3147</v>
      </c>
      <c r="G1016" s="5" t="s">
        <v>9</v>
      </c>
      <c r="H1016" s="6">
        <v>32</v>
      </c>
      <c r="I1016" s="6">
        <v>22</v>
      </c>
      <c r="J1016" s="6">
        <v>22</v>
      </c>
      <c r="K1016" s="6">
        <v>22</v>
      </c>
      <c r="L1016" s="6">
        <v>21</v>
      </c>
      <c r="M1016" s="6">
        <v>22</v>
      </c>
      <c r="N1016" s="6">
        <v>22</v>
      </c>
      <c r="O1016" s="6">
        <v>25</v>
      </c>
      <c r="P1016" s="6">
        <v>24</v>
      </c>
      <c r="Q1016" s="6">
        <v>23</v>
      </c>
      <c r="R1016" s="6">
        <v>23</v>
      </c>
      <c r="S1016" s="6">
        <v>25</v>
      </c>
      <c r="T1016" s="6">
        <v>25</v>
      </c>
      <c r="U1016" s="6">
        <v>25</v>
      </c>
      <c r="V1016" s="6">
        <v>26</v>
      </c>
      <c r="W1016" s="6">
        <f>VLOOKUP(D1016,'[1]EE con sedes'!D:AA,24,0)</f>
        <v>25</v>
      </c>
      <c r="X1016" s="6">
        <v>25</v>
      </c>
      <c r="Y1016" s="6">
        <v>25</v>
      </c>
      <c r="Z1016" s="6">
        <f t="shared" si="45"/>
        <v>-7</v>
      </c>
      <c r="AA1016" s="39">
        <f t="shared" si="46"/>
        <v>0.78125</v>
      </c>
      <c r="AB1016" s="23">
        <f t="shared" si="47"/>
        <v>0.21875</v>
      </c>
    </row>
    <row r="1017" spans="1:28">
      <c r="A1017" s="5" t="s">
        <v>3106</v>
      </c>
      <c r="B1017" s="6" t="s">
        <v>3138</v>
      </c>
      <c r="C1017" s="5" t="s">
        <v>3139</v>
      </c>
      <c r="D1017" s="6" t="s">
        <v>3148</v>
      </c>
      <c r="E1017" s="6" t="s">
        <v>3149</v>
      </c>
      <c r="F1017" s="5" t="s">
        <v>2653</v>
      </c>
      <c r="G1017" s="5" t="s">
        <v>9</v>
      </c>
      <c r="H1017" s="6">
        <v>29</v>
      </c>
      <c r="I1017" s="6">
        <v>29</v>
      </c>
      <c r="J1017" s="6">
        <v>29</v>
      </c>
      <c r="K1017" s="6">
        <v>29</v>
      </c>
      <c r="L1017" s="6">
        <v>28</v>
      </c>
      <c r="M1017" s="6">
        <v>29</v>
      </c>
      <c r="N1017" s="6">
        <v>29</v>
      </c>
      <c r="O1017" s="6">
        <v>29</v>
      </c>
      <c r="P1017" s="6">
        <v>29</v>
      </c>
      <c r="Q1017" s="6">
        <v>29</v>
      </c>
      <c r="R1017" s="6">
        <v>29</v>
      </c>
      <c r="S1017" s="6">
        <v>30</v>
      </c>
      <c r="T1017" s="6">
        <v>30</v>
      </c>
      <c r="U1017" s="6">
        <v>30</v>
      </c>
      <c r="V1017" s="6">
        <v>30</v>
      </c>
      <c r="W1017" s="6">
        <f>VLOOKUP(D1017,'[1]EE con sedes'!D:AA,24,0)</f>
        <v>30</v>
      </c>
      <c r="X1017" s="6">
        <v>30</v>
      </c>
      <c r="Y1017" s="6">
        <v>30</v>
      </c>
      <c r="Z1017" s="6">
        <f t="shared" si="45"/>
        <v>1</v>
      </c>
      <c r="AA1017" s="39">
        <f t="shared" si="46"/>
        <v>1.0344827586206897</v>
      </c>
      <c r="AB1017" s="23">
        <f t="shared" si="47"/>
        <v>-3.4482758620689724E-2</v>
      </c>
    </row>
    <row r="1018" spans="1:28">
      <c r="A1018" s="5" t="s">
        <v>3106</v>
      </c>
      <c r="B1018" s="6" t="s">
        <v>3138</v>
      </c>
      <c r="C1018" s="5" t="s">
        <v>3139</v>
      </c>
      <c r="D1018" s="6" t="s">
        <v>3150</v>
      </c>
      <c r="E1018" s="6" t="s">
        <v>3151</v>
      </c>
      <c r="F1018" s="5" t="s">
        <v>3152</v>
      </c>
      <c r="G1018" s="5" t="s">
        <v>9</v>
      </c>
      <c r="H1018" s="6">
        <v>10</v>
      </c>
      <c r="I1018" s="6">
        <v>4</v>
      </c>
      <c r="J1018" s="6">
        <v>7</v>
      </c>
      <c r="K1018" s="6">
        <v>6</v>
      </c>
      <c r="L1018" s="6">
        <v>6</v>
      </c>
      <c r="M1018" s="6">
        <v>7</v>
      </c>
      <c r="N1018" s="6">
        <v>7</v>
      </c>
      <c r="O1018" s="6">
        <v>8</v>
      </c>
      <c r="P1018" s="6">
        <v>8</v>
      </c>
      <c r="Q1018" s="6">
        <v>8</v>
      </c>
      <c r="R1018" s="6">
        <v>8</v>
      </c>
      <c r="S1018" s="6">
        <v>8</v>
      </c>
      <c r="T1018" s="6">
        <v>8</v>
      </c>
      <c r="U1018" s="6">
        <v>8</v>
      </c>
      <c r="V1018" s="6">
        <v>8</v>
      </c>
      <c r="W1018" s="6">
        <f>VLOOKUP(D1018,'[1]EE con sedes'!D:AA,24,0)</f>
        <v>8</v>
      </c>
      <c r="X1018" s="6">
        <v>8</v>
      </c>
      <c r="Y1018" s="6">
        <v>8</v>
      </c>
      <c r="Z1018" s="6">
        <f t="shared" si="45"/>
        <v>-2</v>
      </c>
      <c r="AA1018" s="39">
        <f t="shared" si="46"/>
        <v>0.8</v>
      </c>
      <c r="AB1018" s="23">
        <f t="shared" si="47"/>
        <v>0.19999999999999996</v>
      </c>
    </row>
    <row r="1019" spans="1:28">
      <c r="A1019" s="5" t="s">
        <v>3106</v>
      </c>
      <c r="B1019" s="6" t="s">
        <v>3138</v>
      </c>
      <c r="C1019" s="5" t="s">
        <v>3139</v>
      </c>
      <c r="D1019" s="6" t="s">
        <v>3153</v>
      </c>
      <c r="E1019" s="6" t="s">
        <v>3154</v>
      </c>
      <c r="F1019" s="5" t="s">
        <v>3155</v>
      </c>
      <c r="G1019" s="5" t="s">
        <v>9</v>
      </c>
      <c r="H1019" s="6">
        <v>23</v>
      </c>
      <c r="I1019" s="6">
        <v>21</v>
      </c>
      <c r="J1019" s="6">
        <v>21</v>
      </c>
      <c r="K1019" s="6">
        <v>20</v>
      </c>
      <c r="L1019" s="6">
        <v>20</v>
      </c>
      <c r="M1019" s="6">
        <v>19</v>
      </c>
      <c r="N1019" s="6">
        <v>19</v>
      </c>
      <c r="O1019" s="6">
        <v>20</v>
      </c>
      <c r="P1019" s="6">
        <v>20</v>
      </c>
      <c r="Q1019" s="6">
        <v>19</v>
      </c>
      <c r="R1019" s="6">
        <v>19</v>
      </c>
      <c r="S1019" s="6">
        <v>19</v>
      </c>
      <c r="T1019" s="6">
        <v>19</v>
      </c>
      <c r="U1019" s="6">
        <v>19</v>
      </c>
      <c r="V1019" s="6">
        <v>19</v>
      </c>
      <c r="W1019" s="6">
        <f>VLOOKUP(D1019,'[1]EE con sedes'!D:AA,24,0)</f>
        <v>19</v>
      </c>
      <c r="X1019" s="6">
        <v>20</v>
      </c>
      <c r="Y1019" s="6">
        <v>20</v>
      </c>
      <c r="Z1019" s="6">
        <f t="shared" si="45"/>
        <v>-3</v>
      </c>
      <c r="AA1019" s="39">
        <f t="shared" si="46"/>
        <v>0.86956521739130432</v>
      </c>
      <c r="AB1019" s="23">
        <f t="shared" si="47"/>
        <v>0.13043478260869568</v>
      </c>
    </row>
    <row r="1020" spans="1:28">
      <c r="A1020" s="5" t="s">
        <v>3106</v>
      </c>
      <c r="B1020" s="6" t="s">
        <v>3138</v>
      </c>
      <c r="C1020" s="5" t="s">
        <v>3139</v>
      </c>
      <c r="D1020" s="6" t="s">
        <v>3156</v>
      </c>
      <c r="E1020" s="6" t="s">
        <v>3157</v>
      </c>
      <c r="F1020" s="5" t="s">
        <v>3158</v>
      </c>
      <c r="G1020" s="5" t="s">
        <v>9</v>
      </c>
      <c r="H1020" s="6">
        <v>22</v>
      </c>
      <c r="I1020" s="6">
        <v>22</v>
      </c>
      <c r="J1020" s="6">
        <v>23</v>
      </c>
      <c r="K1020" s="6">
        <v>23</v>
      </c>
      <c r="L1020" s="6">
        <v>23</v>
      </c>
      <c r="M1020" s="6">
        <v>22</v>
      </c>
      <c r="N1020" s="6">
        <v>22</v>
      </c>
      <c r="O1020" s="6">
        <v>22</v>
      </c>
      <c r="P1020" s="6">
        <v>22</v>
      </c>
      <c r="Q1020" s="6">
        <v>22</v>
      </c>
      <c r="R1020" s="6">
        <v>23</v>
      </c>
      <c r="S1020" s="6">
        <v>23</v>
      </c>
      <c r="T1020" s="6">
        <v>23</v>
      </c>
      <c r="U1020" s="6">
        <v>23</v>
      </c>
      <c r="V1020" s="6">
        <v>22</v>
      </c>
      <c r="W1020" s="6">
        <f>VLOOKUP(D1020,'[1]EE con sedes'!D:AA,24,0)</f>
        <v>22</v>
      </c>
      <c r="X1020" s="6">
        <v>22</v>
      </c>
      <c r="Y1020" s="6">
        <v>23</v>
      </c>
      <c r="Z1020" s="6">
        <f t="shared" si="45"/>
        <v>1</v>
      </c>
      <c r="AA1020" s="39">
        <f t="shared" si="46"/>
        <v>1.0454545454545454</v>
      </c>
      <c r="AB1020" s="23">
        <f t="shared" si="47"/>
        <v>-4.5454545454545414E-2</v>
      </c>
    </row>
    <row r="1021" spans="1:28">
      <c r="A1021" s="5" t="s">
        <v>3106</v>
      </c>
      <c r="B1021" s="6" t="s">
        <v>3138</v>
      </c>
      <c r="C1021" s="5" t="s">
        <v>3139</v>
      </c>
      <c r="D1021" s="6" t="s">
        <v>3159</v>
      </c>
      <c r="E1021" s="6" t="s">
        <v>3160</v>
      </c>
      <c r="F1021" s="5" t="s">
        <v>3161</v>
      </c>
      <c r="G1021" s="5" t="s">
        <v>9</v>
      </c>
      <c r="H1021" s="6">
        <v>15</v>
      </c>
      <c r="I1021" s="6">
        <v>13</v>
      </c>
      <c r="J1021" s="6">
        <v>19</v>
      </c>
      <c r="K1021" s="6">
        <v>19</v>
      </c>
      <c r="L1021" s="6">
        <v>19</v>
      </c>
      <c r="M1021" s="6">
        <v>20</v>
      </c>
      <c r="N1021" s="6">
        <v>20</v>
      </c>
      <c r="O1021" s="6">
        <v>21</v>
      </c>
      <c r="P1021" s="6">
        <v>21</v>
      </c>
      <c r="Q1021" s="6">
        <v>20</v>
      </c>
      <c r="R1021" s="6">
        <v>19</v>
      </c>
      <c r="S1021" s="6">
        <v>19</v>
      </c>
      <c r="T1021" s="6">
        <v>19</v>
      </c>
      <c r="U1021" s="6">
        <v>19</v>
      </c>
      <c r="V1021" s="6">
        <v>19</v>
      </c>
      <c r="W1021" s="6">
        <f>VLOOKUP(D1021,'[1]EE con sedes'!D:AA,24,0)</f>
        <v>19</v>
      </c>
      <c r="X1021" s="6">
        <v>19</v>
      </c>
      <c r="Y1021" s="6">
        <v>19</v>
      </c>
      <c r="Z1021" s="6">
        <f t="shared" si="45"/>
        <v>4</v>
      </c>
      <c r="AA1021" s="39">
        <f t="shared" si="46"/>
        <v>1.2666666666666666</v>
      </c>
      <c r="AB1021" s="23">
        <f t="shared" si="47"/>
        <v>-0.26666666666666661</v>
      </c>
    </row>
    <row r="1022" spans="1:28">
      <c r="A1022" s="5" t="s">
        <v>3106</v>
      </c>
      <c r="B1022" s="6" t="s">
        <v>3138</v>
      </c>
      <c r="C1022" s="5" t="s">
        <v>3139</v>
      </c>
      <c r="D1022" s="6" t="s">
        <v>3162</v>
      </c>
      <c r="E1022" s="6" t="s">
        <v>3163</v>
      </c>
      <c r="F1022" s="5" t="s">
        <v>3164</v>
      </c>
      <c r="G1022" s="5" t="s">
        <v>9</v>
      </c>
      <c r="H1022" s="6">
        <v>10</v>
      </c>
      <c r="I1022" s="6">
        <v>8</v>
      </c>
      <c r="J1022" s="6">
        <v>8</v>
      </c>
      <c r="K1022" s="6">
        <v>8</v>
      </c>
      <c r="L1022" s="6">
        <v>8</v>
      </c>
      <c r="M1022" s="6">
        <v>6</v>
      </c>
      <c r="N1022" s="6">
        <v>6</v>
      </c>
      <c r="O1022" s="6">
        <v>6</v>
      </c>
      <c r="P1022" s="6">
        <v>6</v>
      </c>
      <c r="Q1022" s="6">
        <v>6</v>
      </c>
      <c r="R1022" s="6">
        <v>5</v>
      </c>
      <c r="S1022" s="6">
        <v>5</v>
      </c>
      <c r="T1022" s="6">
        <v>5</v>
      </c>
      <c r="U1022" s="6">
        <v>5</v>
      </c>
      <c r="V1022" s="6">
        <v>5</v>
      </c>
      <c r="W1022" s="6">
        <f>VLOOKUP(D1022,'[1]EE con sedes'!D:AA,24,0)</f>
        <v>5</v>
      </c>
      <c r="X1022" s="6">
        <v>5</v>
      </c>
      <c r="Y1022" s="6">
        <v>5</v>
      </c>
      <c r="Z1022" s="6">
        <f t="shared" si="45"/>
        <v>-5</v>
      </c>
      <c r="AA1022" s="39">
        <f t="shared" si="46"/>
        <v>0.5</v>
      </c>
      <c r="AB1022" s="23">
        <f t="shared" si="47"/>
        <v>0.5</v>
      </c>
    </row>
    <row r="1023" spans="1:28">
      <c r="A1023" s="5" t="s">
        <v>3106</v>
      </c>
      <c r="B1023" s="6" t="s">
        <v>3138</v>
      </c>
      <c r="C1023" s="5" t="s">
        <v>3139</v>
      </c>
      <c r="D1023" s="6" t="s">
        <v>3165</v>
      </c>
      <c r="E1023" s="6" t="s">
        <v>3166</v>
      </c>
      <c r="F1023" s="5" t="s">
        <v>3167</v>
      </c>
      <c r="G1023" s="5" t="s">
        <v>9</v>
      </c>
      <c r="H1023" s="6">
        <v>8</v>
      </c>
      <c r="I1023" s="6">
        <v>8</v>
      </c>
      <c r="J1023" s="6">
        <v>8</v>
      </c>
      <c r="K1023" s="6">
        <v>8</v>
      </c>
      <c r="L1023" s="6">
        <v>8</v>
      </c>
      <c r="M1023" s="6">
        <v>8</v>
      </c>
      <c r="N1023" s="6">
        <v>8</v>
      </c>
      <c r="O1023" s="6">
        <v>8</v>
      </c>
      <c r="P1023" s="6">
        <v>8</v>
      </c>
      <c r="Q1023" s="6">
        <v>8</v>
      </c>
      <c r="R1023" s="6">
        <v>8</v>
      </c>
      <c r="S1023" s="6">
        <v>10</v>
      </c>
      <c r="T1023" s="6">
        <v>10</v>
      </c>
      <c r="U1023" s="6">
        <v>10</v>
      </c>
      <c r="V1023" s="6">
        <v>7</v>
      </c>
      <c r="W1023" s="6">
        <f>VLOOKUP(D1023,'[1]EE con sedes'!D:AA,24,0)</f>
        <v>7</v>
      </c>
      <c r="X1023" s="6">
        <v>7</v>
      </c>
      <c r="Y1023" s="6">
        <v>7</v>
      </c>
      <c r="Z1023" s="6">
        <f t="shared" si="45"/>
        <v>-1</v>
      </c>
      <c r="AA1023" s="39">
        <f t="shared" si="46"/>
        <v>0.875</v>
      </c>
      <c r="AB1023" s="23">
        <f t="shared" si="47"/>
        <v>0.125</v>
      </c>
    </row>
    <row r="1024" spans="1:28">
      <c r="A1024" s="5" t="s">
        <v>3106</v>
      </c>
      <c r="B1024" s="6" t="s">
        <v>3138</v>
      </c>
      <c r="C1024" s="5" t="s">
        <v>3139</v>
      </c>
      <c r="D1024" s="6" t="s">
        <v>3168</v>
      </c>
      <c r="E1024" s="6" t="s">
        <v>3169</v>
      </c>
      <c r="F1024" s="5" t="s">
        <v>3170</v>
      </c>
      <c r="G1024" s="5" t="s">
        <v>9</v>
      </c>
      <c r="H1024" s="6">
        <v>15</v>
      </c>
      <c r="I1024" s="6">
        <v>10</v>
      </c>
      <c r="J1024" s="6">
        <v>10</v>
      </c>
      <c r="K1024" s="6">
        <v>10</v>
      </c>
      <c r="L1024" s="6">
        <v>8</v>
      </c>
      <c r="M1024" s="6">
        <v>8</v>
      </c>
      <c r="N1024" s="6">
        <v>8</v>
      </c>
      <c r="O1024" s="6">
        <v>9</v>
      </c>
      <c r="P1024" s="6">
        <v>9</v>
      </c>
      <c r="Q1024" s="6">
        <v>9</v>
      </c>
      <c r="R1024" s="6">
        <v>9</v>
      </c>
      <c r="S1024" s="6">
        <v>9</v>
      </c>
      <c r="T1024" s="6">
        <v>9</v>
      </c>
      <c r="U1024" s="6">
        <v>9</v>
      </c>
      <c r="V1024" s="6">
        <v>9</v>
      </c>
      <c r="W1024" s="6">
        <f>VLOOKUP(D1024,'[1]EE con sedes'!D:AA,24,0)</f>
        <v>9</v>
      </c>
      <c r="X1024" s="6">
        <v>9</v>
      </c>
      <c r="Y1024" s="6">
        <v>9</v>
      </c>
      <c r="Z1024" s="6">
        <f t="shared" si="45"/>
        <v>-6</v>
      </c>
      <c r="AA1024" s="39">
        <f t="shared" si="46"/>
        <v>0.6</v>
      </c>
      <c r="AB1024" s="23">
        <f t="shared" si="47"/>
        <v>0.4</v>
      </c>
    </row>
    <row r="1025" spans="1:28">
      <c r="A1025" s="5" t="s">
        <v>3106</v>
      </c>
      <c r="B1025" s="6" t="s">
        <v>3138</v>
      </c>
      <c r="C1025" s="5" t="s">
        <v>3139</v>
      </c>
      <c r="D1025" s="6" t="s">
        <v>3171</v>
      </c>
      <c r="E1025" s="6" t="s">
        <v>3172</v>
      </c>
      <c r="F1025" s="5" t="s">
        <v>3173</v>
      </c>
      <c r="G1025" s="5" t="s">
        <v>9</v>
      </c>
      <c r="H1025" s="6">
        <v>29</v>
      </c>
      <c r="I1025" s="6"/>
      <c r="J1025" s="6"/>
      <c r="K1025" s="6">
        <v>3</v>
      </c>
      <c r="L1025" s="6">
        <v>3</v>
      </c>
      <c r="M1025" s="6">
        <v>25</v>
      </c>
      <c r="N1025" s="6">
        <v>25</v>
      </c>
      <c r="O1025" s="6">
        <v>24</v>
      </c>
      <c r="P1025" s="6">
        <v>27</v>
      </c>
      <c r="Q1025" s="6">
        <v>27</v>
      </c>
      <c r="R1025" s="6">
        <v>27</v>
      </c>
      <c r="S1025" s="6">
        <v>27</v>
      </c>
      <c r="T1025" s="6">
        <v>27</v>
      </c>
      <c r="U1025" s="6">
        <v>27</v>
      </c>
      <c r="V1025" s="6">
        <v>27</v>
      </c>
      <c r="W1025" s="6">
        <f>VLOOKUP(D1025,'[1]EE con sedes'!D:AA,24,0)</f>
        <v>27</v>
      </c>
      <c r="X1025" s="6">
        <v>25</v>
      </c>
      <c r="Y1025" s="6">
        <v>25</v>
      </c>
      <c r="Z1025" s="6">
        <f t="shared" si="45"/>
        <v>-4</v>
      </c>
      <c r="AA1025" s="39">
        <f t="shared" si="46"/>
        <v>0.86206896551724133</v>
      </c>
      <c r="AB1025" s="23">
        <f t="shared" si="47"/>
        <v>0.13793103448275867</v>
      </c>
    </row>
    <row r="1026" spans="1:28">
      <c r="A1026" s="5" t="s">
        <v>3106</v>
      </c>
      <c r="B1026" s="6" t="s">
        <v>3138</v>
      </c>
      <c r="C1026" s="5" t="s">
        <v>3139</v>
      </c>
      <c r="D1026" s="6" t="s">
        <v>3174</v>
      </c>
      <c r="E1026" s="6" t="s">
        <v>3175</v>
      </c>
      <c r="F1026" s="5" t="s">
        <v>3176</v>
      </c>
      <c r="G1026" s="5" t="s">
        <v>9</v>
      </c>
      <c r="H1026" s="6">
        <v>32</v>
      </c>
      <c r="I1026" s="6"/>
      <c r="J1026" s="6">
        <v>25</v>
      </c>
      <c r="K1026" s="6">
        <v>25</v>
      </c>
      <c r="L1026" s="6">
        <v>26</v>
      </c>
      <c r="M1026" s="6">
        <v>26</v>
      </c>
      <c r="N1026" s="6">
        <v>26</v>
      </c>
      <c r="O1026" s="6">
        <v>27</v>
      </c>
      <c r="P1026" s="6">
        <v>28</v>
      </c>
      <c r="Q1026" s="6">
        <v>28</v>
      </c>
      <c r="R1026" s="6">
        <v>28</v>
      </c>
      <c r="S1026" s="6">
        <v>28</v>
      </c>
      <c r="T1026" s="6">
        <v>28</v>
      </c>
      <c r="U1026" s="6">
        <v>28</v>
      </c>
      <c r="V1026" s="6">
        <v>28</v>
      </c>
      <c r="W1026" s="6">
        <f>VLOOKUP(D1026,'[1]EE con sedes'!D:AA,24,0)</f>
        <v>28</v>
      </c>
      <c r="X1026" s="6">
        <v>28</v>
      </c>
      <c r="Y1026" s="6">
        <v>28</v>
      </c>
      <c r="Z1026" s="6">
        <f t="shared" si="45"/>
        <v>-4</v>
      </c>
      <c r="AA1026" s="39">
        <f t="shared" si="46"/>
        <v>0.875</v>
      </c>
      <c r="AB1026" s="23">
        <f t="shared" si="47"/>
        <v>0.125</v>
      </c>
    </row>
    <row r="1027" spans="1:28">
      <c r="A1027" s="5" t="s">
        <v>3106</v>
      </c>
      <c r="B1027" s="6" t="s">
        <v>3138</v>
      </c>
      <c r="C1027" s="5" t="s">
        <v>3139</v>
      </c>
      <c r="D1027" s="6" t="s">
        <v>3177</v>
      </c>
      <c r="E1027" s="6" t="s">
        <v>3178</v>
      </c>
      <c r="F1027" s="5" t="s">
        <v>3179</v>
      </c>
      <c r="G1027" s="5" t="s">
        <v>9</v>
      </c>
      <c r="H1027" s="6">
        <v>14</v>
      </c>
      <c r="I1027" s="6"/>
      <c r="J1027" s="6">
        <v>13</v>
      </c>
      <c r="K1027" s="6">
        <v>13</v>
      </c>
      <c r="L1027" s="6">
        <v>13</v>
      </c>
      <c r="M1027" s="6">
        <v>13</v>
      </c>
      <c r="N1027" s="6">
        <v>13</v>
      </c>
      <c r="O1027" s="6">
        <v>14</v>
      </c>
      <c r="P1027" s="6">
        <v>13</v>
      </c>
      <c r="Q1027" s="6">
        <v>13</v>
      </c>
      <c r="R1027" s="6">
        <v>13</v>
      </c>
      <c r="S1027" s="6">
        <v>13</v>
      </c>
      <c r="T1027" s="6">
        <v>13</v>
      </c>
      <c r="U1027" s="6">
        <v>13</v>
      </c>
      <c r="V1027" s="6">
        <v>13</v>
      </c>
      <c r="W1027" s="6">
        <f>VLOOKUP(D1027,'[1]EE con sedes'!D:AA,24,0)</f>
        <v>13</v>
      </c>
      <c r="X1027" s="6">
        <v>13</v>
      </c>
      <c r="Y1027" s="6">
        <v>13</v>
      </c>
      <c r="Z1027" s="6">
        <f t="shared" si="45"/>
        <v>-1</v>
      </c>
      <c r="AA1027" s="39">
        <f t="shared" si="46"/>
        <v>0.9285714285714286</v>
      </c>
      <c r="AB1027" s="23">
        <f t="shared" si="47"/>
        <v>7.1428571428571397E-2</v>
      </c>
    </row>
    <row r="1028" spans="1:28">
      <c r="A1028" s="5" t="s">
        <v>3106</v>
      </c>
      <c r="B1028" s="6" t="s">
        <v>3138</v>
      </c>
      <c r="C1028" s="5" t="s">
        <v>3139</v>
      </c>
      <c r="D1028" s="6" t="s">
        <v>3180</v>
      </c>
      <c r="E1028" s="6" t="s">
        <v>3181</v>
      </c>
      <c r="F1028" s="5" t="s">
        <v>3182</v>
      </c>
      <c r="G1028" s="5" t="s">
        <v>9</v>
      </c>
      <c r="H1028" s="6">
        <v>12</v>
      </c>
      <c r="I1028" s="6">
        <v>9</v>
      </c>
      <c r="J1028" s="6">
        <v>9</v>
      </c>
      <c r="K1028" s="6">
        <v>9</v>
      </c>
      <c r="L1028" s="6">
        <v>10</v>
      </c>
      <c r="M1028" s="6">
        <v>9</v>
      </c>
      <c r="N1028" s="6">
        <v>9</v>
      </c>
      <c r="O1028" s="6">
        <v>10</v>
      </c>
      <c r="P1028" s="6">
        <v>10</v>
      </c>
      <c r="Q1028" s="6">
        <v>10</v>
      </c>
      <c r="R1028" s="6">
        <v>10</v>
      </c>
      <c r="S1028" s="6">
        <v>9</v>
      </c>
      <c r="T1028" s="6">
        <v>9</v>
      </c>
      <c r="U1028" s="6">
        <v>9</v>
      </c>
      <c r="V1028" s="6">
        <v>9</v>
      </c>
      <c r="W1028" s="6">
        <f>VLOOKUP(D1028,'[1]EE con sedes'!D:AA,24,0)</f>
        <v>9</v>
      </c>
      <c r="X1028" s="6">
        <v>8</v>
      </c>
      <c r="Y1028" s="6">
        <v>8</v>
      </c>
      <c r="Z1028" s="6">
        <f t="shared" si="45"/>
        <v>-4</v>
      </c>
      <c r="AA1028" s="39">
        <f t="shared" si="46"/>
        <v>0.66666666666666663</v>
      </c>
      <c r="AB1028" s="23">
        <f t="shared" si="47"/>
        <v>0.33333333333333337</v>
      </c>
    </row>
    <row r="1029" spans="1:28">
      <c r="A1029" s="5" t="s">
        <v>3106</v>
      </c>
      <c r="B1029" s="6" t="s">
        <v>3138</v>
      </c>
      <c r="C1029" s="5" t="s">
        <v>3139</v>
      </c>
      <c r="D1029" s="6" t="s">
        <v>3183</v>
      </c>
      <c r="E1029" s="6" t="s">
        <v>3184</v>
      </c>
      <c r="F1029" s="5" t="s">
        <v>3185</v>
      </c>
      <c r="G1029" s="5" t="s">
        <v>9</v>
      </c>
      <c r="H1029" s="6">
        <v>7</v>
      </c>
      <c r="I1029" s="6">
        <v>10</v>
      </c>
      <c r="J1029" s="6">
        <v>10</v>
      </c>
      <c r="K1029" s="6">
        <v>10</v>
      </c>
      <c r="L1029" s="6">
        <v>10</v>
      </c>
      <c r="M1029" s="6">
        <v>10</v>
      </c>
      <c r="N1029" s="6">
        <v>10</v>
      </c>
      <c r="O1029" s="6">
        <v>12</v>
      </c>
      <c r="P1029" s="6">
        <v>12</v>
      </c>
      <c r="Q1029" s="6">
        <v>12</v>
      </c>
      <c r="R1029" s="6">
        <v>12</v>
      </c>
      <c r="S1029" s="6">
        <v>13</v>
      </c>
      <c r="T1029" s="6">
        <v>13</v>
      </c>
      <c r="U1029" s="6">
        <v>13</v>
      </c>
      <c r="V1029" s="6">
        <v>14</v>
      </c>
      <c r="W1029" s="6">
        <f>VLOOKUP(D1029,'[1]EE con sedes'!D:AA,24,0)</f>
        <v>14</v>
      </c>
      <c r="X1029" s="6">
        <v>14</v>
      </c>
      <c r="Y1029" s="6">
        <v>14</v>
      </c>
      <c r="Z1029" s="6">
        <f t="shared" si="45"/>
        <v>7</v>
      </c>
      <c r="AA1029" s="39">
        <f t="shared" si="46"/>
        <v>2</v>
      </c>
      <c r="AB1029" s="23">
        <f t="shared" si="47"/>
        <v>-1</v>
      </c>
    </row>
    <row r="1030" spans="1:28">
      <c r="A1030" s="5" t="s">
        <v>3106</v>
      </c>
      <c r="B1030" s="6" t="s">
        <v>3186</v>
      </c>
      <c r="C1030" s="5" t="s">
        <v>1224</v>
      </c>
      <c r="D1030" s="6" t="s">
        <v>3187</v>
      </c>
      <c r="E1030" s="6" t="s">
        <v>3188</v>
      </c>
      <c r="F1030" s="5" t="s">
        <v>3189</v>
      </c>
      <c r="G1030" s="5" t="s">
        <v>9</v>
      </c>
      <c r="H1030" s="6">
        <v>7</v>
      </c>
      <c r="I1030" s="6">
        <v>6</v>
      </c>
      <c r="J1030" s="6">
        <v>6</v>
      </c>
      <c r="K1030" s="6">
        <v>6</v>
      </c>
      <c r="L1030" s="6">
        <v>6</v>
      </c>
      <c r="M1030" s="6">
        <v>6</v>
      </c>
      <c r="N1030" s="6">
        <v>5</v>
      </c>
      <c r="O1030" s="6">
        <v>5</v>
      </c>
      <c r="P1030" s="6">
        <v>5</v>
      </c>
      <c r="Q1030" s="6">
        <v>5</v>
      </c>
      <c r="R1030" s="6">
        <v>5</v>
      </c>
      <c r="S1030" s="6">
        <v>5</v>
      </c>
      <c r="T1030" s="6">
        <v>5</v>
      </c>
      <c r="U1030" s="6">
        <v>5</v>
      </c>
      <c r="V1030" s="6">
        <v>5</v>
      </c>
      <c r="W1030" s="6">
        <f>VLOOKUP(D1030,'[1]EE con sedes'!D:AA,24,0)</f>
        <v>5</v>
      </c>
      <c r="X1030" s="6">
        <v>5</v>
      </c>
      <c r="Y1030" s="6">
        <v>5</v>
      </c>
      <c r="Z1030" s="6">
        <f t="shared" si="45"/>
        <v>-2</v>
      </c>
      <c r="AA1030" s="39">
        <f t="shared" si="46"/>
        <v>0.7142857142857143</v>
      </c>
      <c r="AB1030" s="23">
        <f t="shared" si="47"/>
        <v>0.2857142857142857</v>
      </c>
    </row>
    <row r="1031" spans="1:28">
      <c r="A1031" s="5" t="s">
        <v>3106</v>
      </c>
      <c r="B1031" s="6" t="s">
        <v>3186</v>
      </c>
      <c r="C1031" s="5" t="s">
        <v>1224</v>
      </c>
      <c r="D1031" s="6" t="s">
        <v>3190</v>
      </c>
      <c r="E1031" s="6" t="s">
        <v>3191</v>
      </c>
      <c r="F1031" s="5" t="s">
        <v>3192</v>
      </c>
      <c r="G1031" s="5" t="s">
        <v>9</v>
      </c>
      <c r="H1031" s="6">
        <v>7</v>
      </c>
      <c r="I1031" s="6">
        <v>4</v>
      </c>
      <c r="J1031" s="6">
        <v>4</v>
      </c>
      <c r="K1031" s="6">
        <v>6</v>
      </c>
      <c r="L1031" s="6">
        <v>6</v>
      </c>
      <c r="M1031" s="6">
        <v>5</v>
      </c>
      <c r="N1031" s="6">
        <v>7</v>
      </c>
      <c r="O1031" s="6">
        <v>7</v>
      </c>
      <c r="P1031" s="6">
        <v>7</v>
      </c>
      <c r="Q1031" s="6">
        <v>7</v>
      </c>
      <c r="R1031" s="6">
        <v>9</v>
      </c>
      <c r="S1031" s="6">
        <v>9</v>
      </c>
      <c r="T1031" s="6">
        <v>9</v>
      </c>
      <c r="U1031" s="6">
        <v>9</v>
      </c>
      <c r="V1031" s="6">
        <v>9</v>
      </c>
      <c r="W1031" s="6">
        <f>VLOOKUP(D1031,'[1]EE con sedes'!D:AA,24,0)</f>
        <v>9</v>
      </c>
      <c r="X1031" s="6">
        <v>7</v>
      </c>
      <c r="Y1031" s="6">
        <v>7</v>
      </c>
      <c r="Z1031" s="6">
        <f t="shared" si="45"/>
        <v>0</v>
      </c>
      <c r="AA1031" s="39">
        <f t="shared" si="46"/>
        <v>1</v>
      </c>
      <c r="AB1031" s="23">
        <f t="shared" si="47"/>
        <v>0</v>
      </c>
    </row>
    <row r="1032" spans="1:28">
      <c r="A1032" s="5" t="s">
        <v>3106</v>
      </c>
      <c r="B1032" s="6" t="s">
        <v>3186</v>
      </c>
      <c r="C1032" s="5" t="s">
        <v>1224</v>
      </c>
      <c r="D1032" s="6" t="s">
        <v>3193</v>
      </c>
      <c r="E1032" s="6" t="s">
        <v>3194</v>
      </c>
      <c r="F1032" s="5" t="s">
        <v>3195</v>
      </c>
      <c r="G1032" s="5" t="s">
        <v>9</v>
      </c>
      <c r="H1032" s="6">
        <v>5</v>
      </c>
      <c r="I1032" s="6">
        <v>6</v>
      </c>
      <c r="J1032" s="6">
        <v>5</v>
      </c>
      <c r="K1032" s="6">
        <v>6</v>
      </c>
      <c r="L1032" s="6">
        <v>6</v>
      </c>
      <c r="M1032" s="6">
        <v>6</v>
      </c>
      <c r="N1032" s="6">
        <v>6</v>
      </c>
      <c r="O1032" s="6">
        <v>6</v>
      </c>
      <c r="P1032" s="6">
        <v>6</v>
      </c>
      <c r="Q1032" s="6">
        <v>6</v>
      </c>
      <c r="R1032" s="6">
        <v>6</v>
      </c>
      <c r="S1032" s="6">
        <v>6</v>
      </c>
      <c r="T1032" s="6">
        <v>6</v>
      </c>
      <c r="U1032" s="6">
        <v>6</v>
      </c>
      <c r="V1032" s="6">
        <v>6</v>
      </c>
      <c r="W1032" s="6">
        <f>VLOOKUP(D1032,'[1]EE con sedes'!D:AA,24,0)</f>
        <v>6</v>
      </c>
      <c r="X1032" s="6">
        <v>6</v>
      </c>
      <c r="Y1032" s="6">
        <v>6</v>
      </c>
      <c r="Z1032" s="6">
        <f t="shared" si="45"/>
        <v>1</v>
      </c>
      <c r="AA1032" s="39">
        <f t="shared" si="46"/>
        <v>1.2</v>
      </c>
      <c r="AB1032" s="23">
        <f t="shared" si="47"/>
        <v>-0.19999999999999996</v>
      </c>
    </row>
    <row r="1033" spans="1:28">
      <c r="A1033" s="5" t="s">
        <v>3106</v>
      </c>
      <c r="B1033" s="6" t="s">
        <v>3186</v>
      </c>
      <c r="C1033" s="5" t="s">
        <v>1224</v>
      </c>
      <c r="D1033" s="6" t="s">
        <v>3196</v>
      </c>
      <c r="E1033" s="6" t="s">
        <v>3197</v>
      </c>
      <c r="F1033" s="5" t="s">
        <v>3198</v>
      </c>
      <c r="G1033" s="5" t="s">
        <v>9</v>
      </c>
      <c r="H1033" s="6">
        <v>4</v>
      </c>
      <c r="I1033" s="6">
        <v>5</v>
      </c>
      <c r="J1033" s="6">
        <v>5</v>
      </c>
      <c r="K1033" s="6">
        <v>5</v>
      </c>
      <c r="L1033" s="6">
        <v>5</v>
      </c>
      <c r="M1033" s="6">
        <v>5</v>
      </c>
      <c r="N1033" s="6">
        <v>5</v>
      </c>
      <c r="O1033" s="6">
        <v>5</v>
      </c>
      <c r="P1033" s="6">
        <v>5</v>
      </c>
      <c r="Q1033" s="6">
        <v>5</v>
      </c>
      <c r="R1033" s="6">
        <v>5</v>
      </c>
      <c r="S1033" s="6">
        <v>5</v>
      </c>
      <c r="T1033" s="6">
        <v>5</v>
      </c>
      <c r="U1033" s="6">
        <v>5</v>
      </c>
      <c r="V1033" s="6">
        <v>5</v>
      </c>
      <c r="W1033" s="6">
        <f>VLOOKUP(D1033,'[1]EE con sedes'!D:AA,24,0)</f>
        <v>5</v>
      </c>
      <c r="X1033" s="6">
        <v>5</v>
      </c>
      <c r="Y1033" s="6">
        <v>5</v>
      </c>
      <c r="Z1033" s="6">
        <f t="shared" ref="Z1033:Z1096" si="48">Y1033-H1033</f>
        <v>1</v>
      </c>
      <c r="AA1033" s="39">
        <f t="shared" ref="AA1033:AA1096" si="49">Y1033/H1033</f>
        <v>1.25</v>
      </c>
      <c r="AB1033" s="23">
        <f t="shared" si="47"/>
        <v>-0.25</v>
      </c>
    </row>
    <row r="1034" spans="1:28">
      <c r="A1034" s="5" t="s">
        <v>3106</v>
      </c>
      <c r="B1034" s="6" t="s">
        <v>3186</v>
      </c>
      <c r="C1034" s="5" t="s">
        <v>1224</v>
      </c>
      <c r="D1034" s="6" t="s">
        <v>3199</v>
      </c>
      <c r="E1034" s="6" t="s">
        <v>3200</v>
      </c>
      <c r="F1034" s="5" t="s">
        <v>3201</v>
      </c>
      <c r="G1034" s="5" t="s">
        <v>9</v>
      </c>
      <c r="H1034" s="6">
        <v>9</v>
      </c>
      <c r="I1034" s="6">
        <v>9</v>
      </c>
      <c r="J1034" s="6">
        <v>9</v>
      </c>
      <c r="K1034" s="6">
        <v>9</v>
      </c>
      <c r="L1034" s="6">
        <v>9</v>
      </c>
      <c r="M1034" s="6">
        <v>9</v>
      </c>
      <c r="N1034" s="6">
        <v>9</v>
      </c>
      <c r="O1034" s="6">
        <v>9</v>
      </c>
      <c r="P1034" s="6">
        <v>9</v>
      </c>
      <c r="Q1034" s="6">
        <v>9</v>
      </c>
      <c r="R1034" s="6">
        <v>9</v>
      </c>
      <c r="S1034" s="6">
        <v>9</v>
      </c>
      <c r="T1034" s="6">
        <v>9</v>
      </c>
      <c r="U1034" s="6">
        <v>9</v>
      </c>
      <c r="V1034" s="6">
        <v>9</v>
      </c>
      <c r="W1034" s="6">
        <f>VLOOKUP(D1034,'[1]EE con sedes'!D:AA,24,0)</f>
        <v>9</v>
      </c>
      <c r="X1034" s="6">
        <v>9</v>
      </c>
      <c r="Y1034" s="6">
        <v>9</v>
      </c>
      <c r="Z1034" s="6">
        <f t="shared" si="48"/>
        <v>0</v>
      </c>
      <c r="AA1034" s="39">
        <f t="shared" si="49"/>
        <v>1</v>
      </c>
      <c r="AB1034" s="23">
        <f t="shared" ref="AB1034:AB1097" si="50">100%-AA1034</f>
        <v>0</v>
      </c>
    </row>
    <row r="1035" spans="1:28">
      <c r="A1035" s="5" t="s">
        <v>3106</v>
      </c>
      <c r="B1035" s="6" t="s">
        <v>3186</v>
      </c>
      <c r="C1035" s="5" t="s">
        <v>1224</v>
      </c>
      <c r="D1035" s="6" t="s">
        <v>3202</v>
      </c>
      <c r="E1035" s="6" t="s">
        <v>3203</v>
      </c>
      <c r="F1035" s="5" t="s">
        <v>3204</v>
      </c>
      <c r="G1035" s="5" t="s">
        <v>9</v>
      </c>
      <c r="H1035" s="6">
        <v>15</v>
      </c>
      <c r="I1035" s="6">
        <v>14</v>
      </c>
      <c r="J1035" s="6">
        <v>14</v>
      </c>
      <c r="K1035" s="6">
        <v>15</v>
      </c>
      <c r="L1035" s="6">
        <v>15</v>
      </c>
      <c r="M1035" s="6">
        <v>15</v>
      </c>
      <c r="N1035" s="6">
        <v>15</v>
      </c>
      <c r="O1035" s="6">
        <v>16</v>
      </c>
      <c r="P1035" s="6">
        <v>16</v>
      </c>
      <c r="Q1035" s="6">
        <v>16</v>
      </c>
      <c r="R1035" s="6">
        <v>16</v>
      </c>
      <c r="S1035" s="6">
        <v>16</v>
      </c>
      <c r="T1035" s="6">
        <v>16</v>
      </c>
      <c r="U1035" s="6">
        <v>16</v>
      </c>
      <c r="V1035" s="6">
        <v>16</v>
      </c>
      <c r="W1035" s="6">
        <f>VLOOKUP(D1035,'[1]EE con sedes'!D:AA,24,0)</f>
        <v>16</v>
      </c>
      <c r="X1035" s="6">
        <v>16</v>
      </c>
      <c r="Y1035" s="6">
        <v>16</v>
      </c>
      <c r="Z1035" s="6">
        <f t="shared" si="48"/>
        <v>1</v>
      </c>
      <c r="AA1035" s="39">
        <f t="shared" si="49"/>
        <v>1.0666666666666667</v>
      </c>
      <c r="AB1035" s="23">
        <f t="shared" si="50"/>
        <v>-6.6666666666666652E-2</v>
      </c>
    </row>
    <row r="1036" spans="1:28">
      <c r="A1036" s="5" t="s">
        <v>3106</v>
      </c>
      <c r="B1036" s="6" t="s">
        <v>3186</v>
      </c>
      <c r="C1036" s="5" t="s">
        <v>1224</v>
      </c>
      <c r="D1036" s="6" t="s">
        <v>3205</v>
      </c>
      <c r="E1036" s="6" t="s">
        <v>3206</v>
      </c>
      <c r="F1036" s="5" t="s">
        <v>3207</v>
      </c>
      <c r="G1036" s="5" t="s">
        <v>9</v>
      </c>
      <c r="H1036" s="6">
        <v>8</v>
      </c>
      <c r="I1036" s="6">
        <v>7</v>
      </c>
      <c r="J1036" s="6">
        <v>7</v>
      </c>
      <c r="K1036" s="6">
        <v>7</v>
      </c>
      <c r="L1036" s="6">
        <v>7</v>
      </c>
      <c r="M1036" s="6">
        <v>7</v>
      </c>
      <c r="N1036" s="6">
        <v>7</v>
      </c>
      <c r="O1036" s="6">
        <v>7</v>
      </c>
      <c r="P1036" s="6">
        <v>7</v>
      </c>
      <c r="Q1036" s="6">
        <v>7</v>
      </c>
      <c r="R1036" s="6">
        <v>7</v>
      </c>
      <c r="S1036" s="6">
        <v>7</v>
      </c>
      <c r="T1036" s="6">
        <v>7</v>
      </c>
      <c r="U1036" s="6">
        <v>7</v>
      </c>
      <c r="V1036" s="6">
        <v>7</v>
      </c>
      <c r="W1036" s="6">
        <f>VLOOKUP(D1036,'[1]EE con sedes'!D:AA,24,0)</f>
        <v>7</v>
      </c>
      <c r="X1036" s="6">
        <v>10</v>
      </c>
      <c r="Y1036" s="6">
        <v>10</v>
      </c>
      <c r="Z1036" s="6">
        <f t="shared" si="48"/>
        <v>2</v>
      </c>
      <c r="AA1036" s="39">
        <f t="shared" si="49"/>
        <v>1.25</v>
      </c>
      <c r="AB1036" s="23">
        <f t="shared" si="50"/>
        <v>-0.25</v>
      </c>
    </row>
    <row r="1037" spans="1:28">
      <c r="A1037" s="5" t="s">
        <v>3106</v>
      </c>
      <c r="B1037" s="6" t="s">
        <v>3186</v>
      </c>
      <c r="C1037" s="5" t="s">
        <v>1224</v>
      </c>
      <c r="D1037" s="6" t="s">
        <v>3208</v>
      </c>
      <c r="E1037" s="6" t="s">
        <v>3209</v>
      </c>
      <c r="F1037" s="5" t="s">
        <v>3210</v>
      </c>
      <c r="G1037" s="5" t="s">
        <v>9</v>
      </c>
      <c r="H1037" s="6">
        <v>14</v>
      </c>
      <c r="I1037" s="6">
        <v>11</v>
      </c>
      <c r="J1037" s="6">
        <v>11</v>
      </c>
      <c r="K1037" s="6">
        <v>11</v>
      </c>
      <c r="L1037" s="6">
        <v>11</v>
      </c>
      <c r="M1037" s="6">
        <v>10</v>
      </c>
      <c r="N1037" s="6">
        <v>10</v>
      </c>
      <c r="O1037" s="6">
        <v>11</v>
      </c>
      <c r="P1037" s="6">
        <v>10</v>
      </c>
      <c r="Q1037" s="6">
        <v>10</v>
      </c>
      <c r="R1037" s="6">
        <v>10</v>
      </c>
      <c r="S1037" s="6">
        <v>10</v>
      </c>
      <c r="T1037" s="6">
        <v>10</v>
      </c>
      <c r="U1037" s="6">
        <v>10</v>
      </c>
      <c r="V1037" s="6">
        <v>8</v>
      </c>
      <c r="W1037" s="6">
        <f>VLOOKUP(D1037,'[1]EE con sedes'!D:AA,24,0)</f>
        <v>8</v>
      </c>
      <c r="X1037" s="6">
        <v>7</v>
      </c>
      <c r="Y1037" s="6">
        <v>7</v>
      </c>
      <c r="Z1037" s="6">
        <f t="shared" si="48"/>
        <v>-7</v>
      </c>
      <c r="AA1037" s="39">
        <f t="shared" si="49"/>
        <v>0.5</v>
      </c>
      <c r="AB1037" s="23">
        <f t="shared" si="50"/>
        <v>0.5</v>
      </c>
    </row>
    <row r="1038" spans="1:28">
      <c r="A1038" s="5" t="s">
        <v>3106</v>
      </c>
      <c r="B1038" s="6" t="s">
        <v>3186</v>
      </c>
      <c r="C1038" s="5" t="s">
        <v>1224</v>
      </c>
      <c r="D1038" s="6" t="s">
        <v>3186</v>
      </c>
      <c r="E1038" s="6" t="s">
        <v>3211</v>
      </c>
      <c r="F1038" s="5" t="s">
        <v>3212</v>
      </c>
      <c r="G1038" s="5" t="s">
        <v>9</v>
      </c>
      <c r="H1038" s="6">
        <v>168</v>
      </c>
      <c r="I1038" s="6">
        <v>164</v>
      </c>
      <c r="J1038" s="6">
        <v>166</v>
      </c>
      <c r="K1038" s="6">
        <v>166</v>
      </c>
      <c r="L1038" s="6">
        <v>166</v>
      </c>
      <c r="M1038" s="6">
        <v>170</v>
      </c>
      <c r="N1038" s="6">
        <v>171</v>
      </c>
      <c r="O1038" s="6">
        <v>171</v>
      </c>
      <c r="P1038" s="6">
        <v>172</v>
      </c>
      <c r="Q1038" s="6">
        <v>174</v>
      </c>
      <c r="R1038" s="6">
        <v>173</v>
      </c>
      <c r="S1038" s="6">
        <v>173</v>
      </c>
      <c r="T1038" s="6">
        <v>172</v>
      </c>
      <c r="U1038" s="6">
        <v>172</v>
      </c>
      <c r="V1038" s="6">
        <v>170</v>
      </c>
      <c r="W1038" s="6">
        <f>VLOOKUP(D1038,'[1]EE con sedes'!D:AA,24,0)</f>
        <v>170</v>
      </c>
      <c r="X1038" s="6">
        <v>166</v>
      </c>
      <c r="Y1038" s="6">
        <v>167</v>
      </c>
      <c r="Z1038" s="6">
        <f t="shared" si="48"/>
        <v>-1</v>
      </c>
      <c r="AA1038" s="39">
        <f t="shared" si="49"/>
        <v>0.99404761904761907</v>
      </c>
      <c r="AB1038" s="23">
        <f t="shared" si="50"/>
        <v>5.9523809523809312E-3</v>
      </c>
    </row>
    <row r="1039" spans="1:28">
      <c r="A1039" s="5" t="s">
        <v>3106</v>
      </c>
      <c r="B1039" s="6" t="s">
        <v>3186</v>
      </c>
      <c r="C1039" s="5" t="s">
        <v>1224</v>
      </c>
      <c r="D1039" s="6" t="s">
        <v>3213</v>
      </c>
      <c r="E1039" s="6" t="s">
        <v>3214</v>
      </c>
      <c r="F1039" s="5" t="s">
        <v>3215</v>
      </c>
      <c r="G1039" s="5" t="s">
        <v>9</v>
      </c>
      <c r="H1039" s="6">
        <v>7</v>
      </c>
      <c r="I1039" s="6">
        <v>3</v>
      </c>
      <c r="J1039" s="6">
        <v>3</v>
      </c>
      <c r="K1039" s="6">
        <v>3</v>
      </c>
      <c r="L1039" s="6">
        <v>3</v>
      </c>
      <c r="M1039" s="6">
        <v>3</v>
      </c>
      <c r="N1039" s="6">
        <v>3</v>
      </c>
      <c r="O1039" s="6">
        <v>3</v>
      </c>
      <c r="P1039" s="6">
        <v>3</v>
      </c>
      <c r="Q1039" s="6">
        <v>3</v>
      </c>
      <c r="R1039" s="6">
        <v>3</v>
      </c>
      <c r="S1039" s="6">
        <v>3</v>
      </c>
      <c r="T1039" s="6">
        <v>3</v>
      </c>
      <c r="U1039" s="6">
        <v>3</v>
      </c>
      <c r="V1039" s="6">
        <v>3</v>
      </c>
      <c r="W1039" s="6">
        <f>VLOOKUP(D1039,'[1]EE con sedes'!D:AA,24,0)</f>
        <v>3</v>
      </c>
      <c r="X1039" s="6">
        <v>3</v>
      </c>
      <c r="Y1039" s="6">
        <v>3</v>
      </c>
      <c r="Z1039" s="6">
        <f t="shared" si="48"/>
        <v>-4</v>
      </c>
      <c r="AA1039" s="39">
        <f t="shared" si="49"/>
        <v>0.42857142857142855</v>
      </c>
      <c r="AB1039" s="23">
        <f t="shared" si="50"/>
        <v>0.5714285714285714</v>
      </c>
    </row>
    <row r="1040" spans="1:28">
      <c r="A1040" s="5" t="s">
        <v>3216</v>
      </c>
      <c r="B1040" s="6" t="s">
        <v>3217</v>
      </c>
      <c r="C1040" s="5" t="s">
        <v>3218</v>
      </c>
      <c r="D1040" s="6" t="s">
        <v>3217</v>
      </c>
      <c r="E1040" s="6" t="s">
        <v>3219</v>
      </c>
      <c r="F1040" s="5" t="s">
        <v>3220</v>
      </c>
      <c r="G1040" s="5" t="s">
        <v>5</v>
      </c>
      <c r="H1040" s="6">
        <v>296</v>
      </c>
      <c r="I1040" s="6">
        <v>288</v>
      </c>
      <c r="J1040" s="6">
        <v>292</v>
      </c>
      <c r="K1040" s="6">
        <v>289</v>
      </c>
      <c r="L1040" s="6">
        <v>293</v>
      </c>
      <c r="M1040" s="6">
        <v>297</v>
      </c>
      <c r="N1040" s="6">
        <v>298</v>
      </c>
      <c r="O1040" s="6">
        <v>296</v>
      </c>
      <c r="P1040" s="6">
        <v>296</v>
      </c>
      <c r="Q1040" s="6">
        <v>295</v>
      </c>
      <c r="R1040" s="6">
        <v>295</v>
      </c>
      <c r="S1040" s="6">
        <v>295</v>
      </c>
      <c r="T1040" s="6">
        <v>294</v>
      </c>
      <c r="U1040" s="6">
        <v>294</v>
      </c>
      <c r="V1040" s="6">
        <v>294</v>
      </c>
      <c r="W1040" s="6">
        <f>VLOOKUP(D1040,'[1]EE con sedes'!D:AA,24,0)</f>
        <v>290</v>
      </c>
      <c r="X1040" s="6">
        <v>288</v>
      </c>
      <c r="Y1040" s="6">
        <v>290</v>
      </c>
      <c r="Z1040" s="6">
        <f t="shared" si="48"/>
        <v>-6</v>
      </c>
      <c r="AA1040" s="39">
        <f t="shared" si="49"/>
        <v>0.97972972972972971</v>
      </c>
      <c r="AB1040" s="23">
        <f t="shared" si="50"/>
        <v>2.0270270270270285E-2</v>
      </c>
    </row>
    <row r="1041" spans="1:28">
      <c r="A1041" s="5" t="s">
        <v>3216</v>
      </c>
      <c r="B1041" s="6" t="s">
        <v>3217</v>
      </c>
      <c r="C1041" s="5" t="s">
        <v>3218</v>
      </c>
      <c r="D1041" s="6" t="s">
        <v>3221</v>
      </c>
      <c r="E1041" s="6" t="s">
        <v>3222</v>
      </c>
      <c r="F1041" s="5" t="s">
        <v>3223</v>
      </c>
      <c r="G1041" s="5" t="s">
        <v>5</v>
      </c>
      <c r="H1041" s="6">
        <v>27</v>
      </c>
      <c r="I1041" s="6">
        <v>25</v>
      </c>
      <c r="J1041" s="6">
        <v>26</v>
      </c>
      <c r="K1041" s="6">
        <v>27</v>
      </c>
      <c r="L1041" s="6">
        <v>27</v>
      </c>
      <c r="M1041" s="6">
        <v>28</v>
      </c>
      <c r="N1041" s="6">
        <v>28</v>
      </c>
      <c r="O1041" s="6">
        <v>28</v>
      </c>
      <c r="P1041" s="6">
        <v>28</v>
      </c>
      <c r="Q1041" s="6">
        <v>28</v>
      </c>
      <c r="R1041" s="6">
        <v>28</v>
      </c>
      <c r="S1041" s="6">
        <v>28</v>
      </c>
      <c r="T1041" s="6">
        <v>28</v>
      </c>
      <c r="U1041" s="6">
        <v>28</v>
      </c>
      <c r="V1041" s="6">
        <v>29</v>
      </c>
      <c r="W1041" s="6">
        <f>VLOOKUP(D1041,'[1]EE con sedes'!D:AA,24,0)</f>
        <v>29</v>
      </c>
      <c r="X1041" s="6">
        <v>29</v>
      </c>
      <c r="Y1041" s="6">
        <v>29</v>
      </c>
      <c r="Z1041" s="6">
        <f t="shared" si="48"/>
        <v>2</v>
      </c>
      <c r="AA1041" s="39">
        <f t="shared" si="49"/>
        <v>1.0740740740740742</v>
      </c>
      <c r="AB1041" s="23">
        <f t="shared" si="50"/>
        <v>-7.4074074074074181E-2</v>
      </c>
    </row>
    <row r="1042" spans="1:28">
      <c r="A1042" s="5" t="s">
        <v>3216</v>
      </c>
      <c r="B1042" s="6" t="s">
        <v>3217</v>
      </c>
      <c r="C1042" s="5" t="s">
        <v>3218</v>
      </c>
      <c r="D1042" s="6" t="s">
        <v>3224</v>
      </c>
      <c r="E1042" s="6" t="s">
        <v>3225</v>
      </c>
      <c r="F1042" s="5" t="s">
        <v>3226</v>
      </c>
      <c r="G1042" s="5" t="s">
        <v>9</v>
      </c>
      <c r="H1042" s="6">
        <v>10</v>
      </c>
      <c r="I1042" s="6">
        <v>9</v>
      </c>
      <c r="J1042" s="6">
        <v>9</v>
      </c>
      <c r="K1042" s="6">
        <v>9</v>
      </c>
      <c r="L1042" s="6">
        <v>9</v>
      </c>
      <c r="M1042" s="6">
        <v>9</v>
      </c>
      <c r="N1042" s="6">
        <v>9</v>
      </c>
      <c r="O1042" s="6">
        <v>9</v>
      </c>
      <c r="P1042" s="6">
        <v>9</v>
      </c>
      <c r="Q1042" s="6">
        <v>9</v>
      </c>
      <c r="R1042" s="6">
        <v>9</v>
      </c>
      <c r="S1042" s="6">
        <v>9</v>
      </c>
      <c r="T1042" s="6">
        <v>9</v>
      </c>
      <c r="U1042" s="6">
        <v>9</v>
      </c>
      <c r="V1042" s="6">
        <v>9</v>
      </c>
      <c r="W1042" s="6">
        <f>VLOOKUP(D1042,'[1]EE con sedes'!D:AA,24,0)</f>
        <v>9</v>
      </c>
      <c r="X1042" s="6">
        <v>8</v>
      </c>
      <c r="Y1042" s="6">
        <v>8</v>
      </c>
      <c r="Z1042" s="6">
        <f t="shared" si="48"/>
        <v>-2</v>
      </c>
      <c r="AA1042" s="39">
        <f t="shared" si="49"/>
        <v>0.8</v>
      </c>
      <c r="AB1042" s="23">
        <f t="shared" si="50"/>
        <v>0.19999999999999996</v>
      </c>
    </row>
    <row r="1043" spans="1:28">
      <c r="A1043" s="5" t="s">
        <v>3216</v>
      </c>
      <c r="B1043" s="6" t="s">
        <v>3217</v>
      </c>
      <c r="C1043" s="5" t="s">
        <v>3218</v>
      </c>
      <c r="D1043" s="6" t="s">
        <v>3227</v>
      </c>
      <c r="E1043" s="6" t="s">
        <v>3228</v>
      </c>
      <c r="F1043" s="5" t="s">
        <v>3229</v>
      </c>
      <c r="G1043" s="5" t="s">
        <v>9</v>
      </c>
      <c r="H1043" s="6">
        <v>5</v>
      </c>
      <c r="I1043" s="6">
        <v>5</v>
      </c>
      <c r="J1043" s="6">
        <v>5</v>
      </c>
      <c r="K1043" s="6">
        <v>5</v>
      </c>
      <c r="L1043" s="6">
        <v>5</v>
      </c>
      <c r="M1043" s="6">
        <v>5</v>
      </c>
      <c r="N1043" s="6">
        <v>5</v>
      </c>
      <c r="O1043" s="6">
        <v>5</v>
      </c>
      <c r="P1043" s="6">
        <v>5</v>
      </c>
      <c r="Q1043" s="6">
        <v>5</v>
      </c>
      <c r="R1043" s="6">
        <v>5</v>
      </c>
      <c r="S1043" s="6">
        <v>5</v>
      </c>
      <c r="T1043" s="6">
        <v>5</v>
      </c>
      <c r="U1043" s="6">
        <v>5</v>
      </c>
      <c r="V1043" s="6">
        <v>5</v>
      </c>
      <c r="W1043" s="6">
        <f>VLOOKUP(D1043,'[1]EE con sedes'!D:AA,24,0)</f>
        <v>5</v>
      </c>
      <c r="X1043" s="6">
        <v>4</v>
      </c>
      <c r="Y1043" s="6">
        <v>4</v>
      </c>
      <c r="Z1043" s="6">
        <f t="shared" si="48"/>
        <v>-1</v>
      </c>
      <c r="AA1043" s="39">
        <f t="shared" si="49"/>
        <v>0.8</v>
      </c>
      <c r="AB1043" s="23">
        <f t="shared" si="50"/>
        <v>0.19999999999999996</v>
      </c>
    </row>
    <row r="1044" spans="1:28">
      <c r="A1044" s="5" t="s">
        <v>3216</v>
      </c>
      <c r="B1044" s="6" t="s">
        <v>3217</v>
      </c>
      <c r="C1044" s="5" t="s">
        <v>3218</v>
      </c>
      <c r="D1044" s="6" t="s">
        <v>3230</v>
      </c>
      <c r="E1044" s="6" t="s">
        <v>3231</v>
      </c>
      <c r="F1044" s="5" t="s">
        <v>3232</v>
      </c>
      <c r="G1044" s="5" t="s">
        <v>9</v>
      </c>
      <c r="H1044" s="6">
        <v>21</v>
      </c>
      <c r="I1044" s="6">
        <v>18</v>
      </c>
      <c r="J1044" s="6">
        <v>18</v>
      </c>
      <c r="K1044" s="6">
        <v>23</v>
      </c>
      <c r="L1044" s="6">
        <v>23</v>
      </c>
      <c r="M1044" s="6">
        <v>23</v>
      </c>
      <c r="N1044" s="6">
        <v>23</v>
      </c>
      <c r="O1044" s="6">
        <v>23</v>
      </c>
      <c r="P1044" s="6">
        <v>23</v>
      </c>
      <c r="Q1044" s="6">
        <v>23</v>
      </c>
      <c r="R1044" s="6">
        <v>23</v>
      </c>
      <c r="S1044" s="6">
        <v>23</v>
      </c>
      <c r="T1044" s="6">
        <v>25</v>
      </c>
      <c r="U1044" s="6">
        <v>25</v>
      </c>
      <c r="V1044" s="6">
        <v>25</v>
      </c>
      <c r="W1044" s="6">
        <f>VLOOKUP(D1044,'[1]EE con sedes'!D:AA,24,0)</f>
        <v>26</v>
      </c>
      <c r="X1044" s="6">
        <v>27</v>
      </c>
      <c r="Y1044" s="6">
        <v>27</v>
      </c>
      <c r="Z1044" s="6">
        <f t="shared" si="48"/>
        <v>6</v>
      </c>
      <c r="AA1044" s="39">
        <f t="shared" si="49"/>
        <v>1.2857142857142858</v>
      </c>
      <c r="AB1044" s="23">
        <f t="shared" si="50"/>
        <v>-0.28571428571428581</v>
      </c>
    </row>
    <row r="1045" spans="1:28">
      <c r="A1045" s="5" t="s">
        <v>3216</v>
      </c>
      <c r="B1045" s="6" t="s">
        <v>3217</v>
      </c>
      <c r="C1045" s="5" t="s">
        <v>3218</v>
      </c>
      <c r="D1045" s="6" t="s">
        <v>3233</v>
      </c>
      <c r="E1045" s="6" t="s">
        <v>3234</v>
      </c>
      <c r="F1045" s="5" t="s">
        <v>3235</v>
      </c>
      <c r="G1045" s="5" t="s">
        <v>5</v>
      </c>
      <c r="H1045" s="6">
        <v>57</v>
      </c>
      <c r="I1045" s="6">
        <v>60</v>
      </c>
      <c r="J1045" s="6">
        <v>60</v>
      </c>
      <c r="K1045" s="6">
        <v>58</v>
      </c>
      <c r="L1045" s="6">
        <v>57</v>
      </c>
      <c r="M1045" s="6">
        <v>54</v>
      </c>
      <c r="N1045" s="6">
        <v>53</v>
      </c>
      <c r="O1045" s="6">
        <v>53</v>
      </c>
      <c r="P1045" s="6">
        <v>53</v>
      </c>
      <c r="Q1045" s="6">
        <v>53</v>
      </c>
      <c r="R1045" s="6">
        <v>53</v>
      </c>
      <c r="S1045" s="6">
        <v>53</v>
      </c>
      <c r="T1045" s="6">
        <v>53</v>
      </c>
      <c r="U1045" s="6">
        <v>53</v>
      </c>
      <c r="V1045" s="6">
        <v>53</v>
      </c>
      <c r="W1045" s="6">
        <f>VLOOKUP(D1045,'[1]EE con sedes'!D:AA,24,0)</f>
        <v>52</v>
      </c>
      <c r="X1045" s="6">
        <v>52</v>
      </c>
      <c r="Y1045" s="6">
        <v>53</v>
      </c>
      <c r="Z1045" s="6">
        <f t="shared" si="48"/>
        <v>-4</v>
      </c>
      <c r="AA1045" s="39">
        <f t="shared" si="49"/>
        <v>0.92982456140350878</v>
      </c>
      <c r="AB1045" s="23">
        <f t="shared" si="50"/>
        <v>7.0175438596491224E-2</v>
      </c>
    </row>
    <row r="1046" spans="1:28">
      <c r="A1046" s="5" t="s">
        <v>3216</v>
      </c>
      <c r="B1046" s="6" t="s">
        <v>3217</v>
      </c>
      <c r="C1046" s="5" t="s">
        <v>3218</v>
      </c>
      <c r="D1046" s="6" t="s">
        <v>3236</v>
      </c>
      <c r="E1046" s="6" t="s">
        <v>3237</v>
      </c>
      <c r="F1046" s="5" t="s">
        <v>3238</v>
      </c>
      <c r="G1046" s="5" t="s">
        <v>9</v>
      </c>
      <c r="H1046" s="6">
        <v>8</v>
      </c>
      <c r="I1046" s="6">
        <v>6</v>
      </c>
      <c r="J1046" s="6">
        <v>6</v>
      </c>
      <c r="K1046" s="6">
        <v>5</v>
      </c>
      <c r="L1046" s="6">
        <v>6</v>
      </c>
      <c r="M1046" s="6">
        <v>6</v>
      </c>
      <c r="N1046" s="6">
        <v>6</v>
      </c>
      <c r="O1046" s="6">
        <v>6</v>
      </c>
      <c r="P1046" s="6">
        <v>6</v>
      </c>
      <c r="Q1046" s="6">
        <v>6</v>
      </c>
      <c r="R1046" s="6">
        <v>6</v>
      </c>
      <c r="S1046" s="6">
        <v>6</v>
      </c>
      <c r="T1046" s="6">
        <v>6</v>
      </c>
      <c r="U1046" s="6">
        <v>6</v>
      </c>
      <c r="V1046" s="6">
        <v>6</v>
      </c>
      <c r="W1046" s="6">
        <f>VLOOKUP(D1046,'[1]EE con sedes'!D:AA,24,0)</f>
        <v>6</v>
      </c>
      <c r="X1046" s="6">
        <v>8</v>
      </c>
      <c r="Y1046" s="6">
        <v>8</v>
      </c>
      <c r="Z1046" s="6">
        <f t="shared" si="48"/>
        <v>0</v>
      </c>
      <c r="AA1046" s="39">
        <f t="shared" si="49"/>
        <v>1</v>
      </c>
      <c r="AB1046" s="23">
        <f t="shared" si="50"/>
        <v>0</v>
      </c>
    </row>
    <row r="1047" spans="1:28">
      <c r="A1047" s="5" t="s">
        <v>3216</v>
      </c>
      <c r="B1047" s="6" t="s">
        <v>3217</v>
      </c>
      <c r="C1047" s="5" t="s">
        <v>3218</v>
      </c>
      <c r="D1047" s="6" t="s">
        <v>3239</v>
      </c>
      <c r="E1047" s="6" t="s">
        <v>3240</v>
      </c>
      <c r="F1047" s="5" t="s">
        <v>3241</v>
      </c>
      <c r="G1047" s="5" t="s">
        <v>9</v>
      </c>
      <c r="H1047" s="6">
        <v>29</v>
      </c>
      <c r="I1047" s="6">
        <v>25</v>
      </c>
      <c r="J1047" s="6">
        <v>27</v>
      </c>
      <c r="K1047" s="6">
        <v>31</v>
      </c>
      <c r="L1047" s="6">
        <v>31</v>
      </c>
      <c r="M1047" s="6">
        <v>35</v>
      </c>
      <c r="N1047" s="6">
        <v>35</v>
      </c>
      <c r="O1047" s="6">
        <v>35</v>
      </c>
      <c r="P1047" s="6">
        <v>35</v>
      </c>
      <c r="Q1047" s="6">
        <v>35</v>
      </c>
      <c r="R1047" s="6">
        <v>35</v>
      </c>
      <c r="S1047" s="6">
        <v>35</v>
      </c>
      <c r="T1047" s="6">
        <v>36</v>
      </c>
      <c r="U1047" s="6">
        <v>36</v>
      </c>
      <c r="V1047" s="6">
        <v>36</v>
      </c>
      <c r="W1047" s="6">
        <f>VLOOKUP(D1047,'[1]EE con sedes'!D:AA,24,0)</f>
        <v>36</v>
      </c>
      <c r="X1047" s="6">
        <v>35</v>
      </c>
      <c r="Y1047" s="6">
        <v>35</v>
      </c>
      <c r="Z1047" s="6">
        <f t="shared" si="48"/>
        <v>6</v>
      </c>
      <c r="AA1047" s="39">
        <f t="shared" si="49"/>
        <v>1.2068965517241379</v>
      </c>
      <c r="AB1047" s="23">
        <f t="shared" si="50"/>
        <v>-0.2068965517241379</v>
      </c>
    </row>
    <row r="1048" spans="1:28">
      <c r="A1048" s="5" t="s">
        <v>3216</v>
      </c>
      <c r="B1048" s="6" t="s">
        <v>3217</v>
      </c>
      <c r="C1048" s="5" t="s">
        <v>3218</v>
      </c>
      <c r="D1048" s="6" t="s">
        <v>3242</v>
      </c>
      <c r="E1048" s="6" t="s">
        <v>3243</v>
      </c>
      <c r="F1048" s="5" t="s">
        <v>3244</v>
      </c>
      <c r="G1048" s="5" t="s">
        <v>9</v>
      </c>
      <c r="H1048" s="6">
        <v>6</v>
      </c>
      <c r="I1048" s="6">
        <v>4</v>
      </c>
      <c r="J1048" s="6">
        <v>4</v>
      </c>
      <c r="K1048" s="6">
        <v>4</v>
      </c>
      <c r="L1048" s="6">
        <v>4</v>
      </c>
      <c r="M1048" s="6">
        <v>4</v>
      </c>
      <c r="N1048" s="6">
        <v>4</v>
      </c>
      <c r="O1048" s="6">
        <v>5</v>
      </c>
      <c r="P1048" s="6">
        <v>5</v>
      </c>
      <c r="Q1048" s="6">
        <v>5</v>
      </c>
      <c r="R1048" s="6">
        <v>5</v>
      </c>
      <c r="S1048" s="6">
        <v>5</v>
      </c>
      <c r="T1048" s="6">
        <v>5</v>
      </c>
      <c r="U1048" s="6">
        <v>5</v>
      </c>
      <c r="V1048" s="6">
        <v>5</v>
      </c>
      <c r="W1048" s="6">
        <f>VLOOKUP(D1048,'[1]EE con sedes'!D:AA,24,0)</f>
        <v>5</v>
      </c>
      <c r="X1048" s="6">
        <v>5</v>
      </c>
      <c r="Y1048" s="6">
        <v>5</v>
      </c>
      <c r="Z1048" s="6">
        <f t="shared" si="48"/>
        <v>-1</v>
      </c>
      <c r="AA1048" s="39">
        <f t="shared" si="49"/>
        <v>0.83333333333333337</v>
      </c>
      <c r="AB1048" s="23">
        <f t="shared" si="50"/>
        <v>0.16666666666666663</v>
      </c>
    </row>
    <row r="1049" spans="1:28">
      <c r="A1049" s="5" t="s">
        <v>3216</v>
      </c>
      <c r="B1049" s="6" t="s">
        <v>3217</v>
      </c>
      <c r="C1049" s="5" t="s">
        <v>3218</v>
      </c>
      <c r="D1049" s="6" t="s">
        <v>3245</v>
      </c>
      <c r="E1049" s="6" t="s">
        <v>3246</v>
      </c>
      <c r="F1049" s="5" t="s">
        <v>3247</v>
      </c>
      <c r="G1049" s="5" t="s">
        <v>9</v>
      </c>
      <c r="H1049" s="6">
        <v>11</v>
      </c>
      <c r="I1049" s="6">
        <v>11</v>
      </c>
      <c r="J1049" s="6">
        <v>11</v>
      </c>
      <c r="K1049" s="6">
        <v>13</v>
      </c>
      <c r="L1049" s="6">
        <v>13</v>
      </c>
      <c r="M1049" s="6">
        <v>13</v>
      </c>
      <c r="N1049" s="6">
        <v>13</v>
      </c>
      <c r="O1049" s="6">
        <v>13</v>
      </c>
      <c r="P1049" s="6">
        <v>13</v>
      </c>
      <c r="Q1049" s="6">
        <v>13</v>
      </c>
      <c r="R1049" s="6">
        <v>13</v>
      </c>
      <c r="S1049" s="6">
        <v>15</v>
      </c>
      <c r="T1049" s="6">
        <v>13</v>
      </c>
      <c r="U1049" s="6">
        <v>13</v>
      </c>
      <c r="V1049" s="6">
        <v>13</v>
      </c>
      <c r="W1049" s="6">
        <f>VLOOKUP(D1049,'[1]EE con sedes'!D:AA,24,0)</f>
        <v>13</v>
      </c>
      <c r="X1049" s="6">
        <v>12</v>
      </c>
      <c r="Y1049" s="6">
        <v>12</v>
      </c>
      <c r="Z1049" s="6">
        <f t="shared" si="48"/>
        <v>1</v>
      </c>
      <c r="AA1049" s="39">
        <f t="shared" si="49"/>
        <v>1.0909090909090908</v>
      </c>
      <c r="AB1049" s="23">
        <f t="shared" si="50"/>
        <v>-9.0909090909090828E-2</v>
      </c>
    </row>
    <row r="1050" spans="1:28">
      <c r="A1050" s="5" t="s">
        <v>3216</v>
      </c>
      <c r="B1050" s="6" t="s">
        <v>3217</v>
      </c>
      <c r="C1050" s="5" t="s">
        <v>3218</v>
      </c>
      <c r="D1050" s="6" t="s">
        <v>3248</v>
      </c>
      <c r="E1050" s="6" t="s">
        <v>3249</v>
      </c>
      <c r="F1050" s="5" t="s">
        <v>3250</v>
      </c>
      <c r="G1050" s="5" t="s">
        <v>5</v>
      </c>
      <c r="H1050" s="6">
        <v>66</v>
      </c>
      <c r="I1050" s="6">
        <v>64</v>
      </c>
      <c r="J1050" s="6">
        <v>67</v>
      </c>
      <c r="K1050" s="6">
        <v>62</v>
      </c>
      <c r="L1050" s="6">
        <v>64</v>
      </c>
      <c r="M1050" s="6">
        <v>61</v>
      </c>
      <c r="N1050" s="6">
        <v>61</v>
      </c>
      <c r="O1050" s="6">
        <v>60</v>
      </c>
      <c r="P1050" s="6">
        <v>60</v>
      </c>
      <c r="Q1050" s="6">
        <v>60</v>
      </c>
      <c r="R1050" s="6">
        <v>61</v>
      </c>
      <c r="S1050" s="6">
        <v>62</v>
      </c>
      <c r="T1050" s="6">
        <v>61</v>
      </c>
      <c r="U1050" s="6">
        <v>61</v>
      </c>
      <c r="V1050" s="6">
        <v>61</v>
      </c>
      <c r="W1050" s="6">
        <f>VLOOKUP(D1050,'[1]EE con sedes'!D:AA,24,0)</f>
        <v>59</v>
      </c>
      <c r="X1050" s="6">
        <v>58</v>
      </c>
      <c r="Y1050" s="6">
        <v>60</v>
      </c>
      <c r="Z1050" s="6">
        <f t="shared" si="48"/>
        <v>-6</v>
      </c>
      <c r="AA1050" s="39">
        <f t="shared" si="49"/>
        <v>0.90909090909090906</v>
      </c>
      <c r="AB1050" s="23">
        <f t="shared" si="50"/>
        <v>9.0909090909090939E-2</v>
      </c>
    </row>
    <row r="1051" spans="1:28">
      <c r="A1051" s="5" t="s">
        <v>3216</v>
      </c>
      <c r="B1051" s="6" t="s">
        <v>3217</v>
      </c>
      <c r="C1051" s="5" t="s">
        <v>3218</v>
      </c>
      <c r="D1051" s="6" t="s">
        <v>3251</v>
      </c>
      <c r="E1051" s="6" t="s">
        <v>3252</v>
      </c>
      <c r="F1051" s="5" t="s">
        <v>3253</v>
      </c>
      <c r="G1051" s="5" t="s">
        <v>9</v>
      </c>
      <c r="H1051" s="6">
        <v>6</v>
      </c>
      <c r="I1051" s="6">
        <v>6</v>
      </c>
      <c r="J1051" s="6">
        <v>6</v>
      </c>
      <c r="K1051" s="6">
        <v>6</v>
      </c>
      <c r="L1051" s="6">
        <v>6</v>
      </c>
      <c r="M1051" s="6">
        <v>6</v>
      </c>
      <c r="N1051" s="6">
        <v>7</v>
      </c>
      <c r="O1051" s="6">
        <v>7</v>
      </c>
      <c r="P1051" s="6">
        <v>7</v>
      </c>
      <c r="Q1051" s="6">
        <v>7</v>
      </c>
      <c r="R1051" s="6">
        <v>7</v>
      </c>
      <c r="S1051" s="6">
        <v>7</v>
      </c>
      <c r="T1051" s="6">
        <v>7</v>
      </c>
      <c r="U1051" s="6">
        <v>7</v>
      </c>
      <c r="V1051" s="6">
        <v>7</v>
      </c>
      <c r="W1051" s="6">
        <f>VLOOKUP(D1051,'[1]EE con sedes'!D:AA,24,0)</f>
        <v>6</v>
      </c>
      <c r="X1051" s="6">
        <v>6</v>
      </c>
      <c r="Y1051" s="6">
        <v>6</v>
      </c>
      <c r="Z1051" s="6">
        <f t="shared" si="48"/>
        <v>0</v>
      </c>
      <c r="AA1051" s="39">
        <f t="shared" si="49"/>
        <v>1</v>
      </c>
      <c r="AB1051" s="23">
        <f t="shared" si="50"/>
        <v>0</v>
      </c>
    </row>
    <row r="1052" spans="1:28">
      <c r="A1052" s="5" t="s">
        <v>3216</v>
      </c>
      <c r="B1052" s="6" t="s">
        <v>3217</v>
      </c>
      <c r="C1052" s="5" t="s">
        <v>3218</v>
      </c>
      <c r="D1052" s="6" t="s">
        <v>3254</v>
      </c>
      <c r="E1052" s="6" t="s">
        <v>3255</v>
      </c>
      <c r="F1052" s="5" t="s">
        <v>3256</v>
      </c>
      <c r="G1052" s="5" t="s">
        <v>9</v>
      </c>
      <c r="H1052" s="6">
        <v>14</v>
      </c>
      <c r="I1052" s="6">
        <v>11</v>
      </c>
      <c r="J1052" s="6">
        <v>11</v>
      </c>
      <c r="K1052" s="6">
        <v>13</v>
      </c>
      <c r="L1052" s="6">
        <v>13</v>
      </c>
      <c r="M1052" s="6">
        <v>12</v>
      </c>
      <c r="N1052" s="6">
        <v>12</v>
      </c>
      <c r="O1052" s="6">
        <v>12</v>
      </c>
      <c r="P1052" s="6">
        <v>13</v>
      </c>
      <c r="Q1052" s="6">
        <v>13</v>
      </c>
      <c r="R1052" s="6">
        <v>13</v>
      </c>
      <c r="S1052" s="6">
        <v>13</v>
      </c>
      <c r="T1052" s="6">
        <v>13</v>
      </c>
      <c r="U1052" s="6">
        <v>13</v>
      </c>
      <c r="V1052" s="6">
        <v>13</v>
      </c>
      <c r="W1052" s="6">
        <f>VLOOKUP(D1052,'[1]EE con sedes'!D:AA,24,0)</f>
        <v>13</v>
      </c>
      <c r="X1052" s="6">
        <v>13</v>
      </c>
      <c r="Y1052" s="6">
        <v>13</v>
      </c>
      <c r="Z1052" s="6">
        <f t="shared" si="48"/>
        <v>-1</v>
      </c>
      <c r="AA1052" s="39">
        <f t="shared" si="49"/>
        <v>0.9285714285714286</v>
      </c>
      <c r="AB1052" s="23">
        <f t="shared" si="50"/>
        <v>7.1428571428571397E-2</v>
      </c>
    </row>
    <row r="1053" spans="1:28">
      <c r="A1053" s="5" t="s">
        <v>3216</v>
      </c>
      <c r="B1053" s="6" t="s">
        <v>3217</v>
      </c>
      <c r="C1053" s="5" t="s">
        <v>3218</v>
      </c>
      <c r="D1053" s="6" t="s">
        <v>3257</v>
      </c>
      <c r="E1053" s="6" t="s">
        <v>3258</v>
      </c>
      <c r="F1053" s="5" t="s">
        <v>3259</v>
      </c>
      <c r="G1053" s="5" t="s">
        <v>9</v>
      </c>
      <c r="H1053" s="6">
        <v>4</v>
      </c>
      <c r="I1053" s="6">
        <v>4</v>
      </c>
      <c r="J1053" s="6">
        <v>4</v>
      </c>
      <c r="K1053" s="6">
        <v>4</v>
      </c>
      <c r="L1053" s="6">
        <v>4</v>
      </c>
      <c r="M1053" s="6">
        <v>4</v>
      </c>
      <c r="N1053" s="6">
        <v>4</v>
      </c>
      <c r="O1053" s="6">
        <v>4</v>
      </c>
      <c r="P1053" s="6">
        <v>4</v>
      </c>
      <c r="Q1053" s="6">
        <v>4</v>
      </c>
      <c r="R1053" s="6">
        <v>4</v>
      </c>
      <c r="S1053" s="6">
        <v>4</v>
      </c>
      <c r="T1053" s="6">
        <v>5</v>
      </c>
      <c r="U1053" s="6">
        <v>5</v>
      </c>
      <c r="V1053" s="6">
        <v>5</v>
      </c>
      <c r="W1053" s="6">
        <f>VLOOKUP(D1053,'[1]EE con sedes'!D:AA,24,0)</f>
        <v>5</v>
      </c>
      <c r="X1053" s="6">
        <v>5</v>
      </c>
      <c r="Y1053" s="6">
        <v>5</v>
      </c>
      <c r="Z1053" s="6">
        <f t="shared" si="48"/>
        <v>1</v>
      </c>
      <c r="AA1053" s="39">
        <f t="shared" si="49"/>
        <v>1.25</v>
      </c>
      <c r="AB1053" s="23">
        <f t="shared" si="50"/>
        <v>-0.25</v>
      </c>
    </row>
    <row r="1054" spans="1:28">
      <c r="A1054" s="5" t="s">
        <v>3216</v>
      </c>
      <c r="B1054" s="6" t="s">
        <v>3217</v>
      </c>
      <c r="C1054" s="5" t="s">
        <v>3218</v>
      </c>
      <c r="D1054" s="6" t="s">
        <v>3260</v>
      </c>
      <c r="E1054" s="6" t="s">
        <v>3261</v>
      </c>
      <c r="F1054" s="5" t="s">
        <v>3262</v>
      </c>
      <c r="G1054" s="5" t="s">
        <v>9</v>
      </c>
      <c r="H1054" s="6">
        <v>4</v>
      </c>
      <c r="I1054" s="6">
        <v>4</v>
      </c>
      <c r="J1054" s="6">
        <v>4</v>
      </c>
      <c r="K1054" s="6">
        <v>3</v>
      </c>
      <c r="L1054" s="6">
        <v>3</v>
      </c>
      <c r="M1054" s="6">
        <v>3</v>
      </c>
      <c r="N1054" s="6">
        <v>3</v>
      </c>
      <c r="O1054" s="6">
        <v>3</v>
      </c>
      <c r="P1054" s="6">
        <v>3</v>
      </c>
      <c r="Q1054" s="6">
        <v>3</v>
      </c>
      <c r="R1054" s="6">
        <v>3</v>
      </c>
      <c r="S1054" s="6">
        <v>3</v>
      </c>
      <c r="T1054" s="6">
        <v>3</v>
      </c>
      <c r="U1054" s="6">
        <v>3</v>
      </c>
      <c r="V1054" s="6">
        <v>3</v>
      </c>
      <c r="W1054" s="6">
        <f>VLOOKUP(D1054,'[1]EE con sedes'!D:AA,24,0)</f>
        <v>3</v>
      </c>
      <c r="X1054" s="6">
        <v>3</v>
      </c>
      <c r="Y1054" s="6">
        <v>5</v>
      </c>
      <c r="Z1054" s="6">
        <f t="shared" si="48"/>
        <v>1</v>
      </c>
      <c r="AA1054" s="39">
        <f t="shared" si="49"/>
        <v>1.25</v>
      </c>
      <c r="AB1054" s="23">
        <f t="shared" si="50"/>
        <v>-0.25</v>
      </c>
    </row>
    <row r="1055" spans="1:28">
      <c r="A1055" s="5" t="s">
        <v>3216</v>
      </c>
      <c r="B1055" s="6" t="s">
        <v>3263</v>
      </c>
      <c r="C1055" s="5" t="s">
        <v>108</v>
      </c>
      <c r="D1055" s="6" t="s">
        <v>3264</v>
      </c>
      <c r="E1055" s="6" t="s">
        <v>3265</v>
      </c>
      <c r="F1055" s="5" t="s">
        <v>3266</v>
      </c>
      <c r="G1055" s="5" t="s">
        <v>9</v>
      </c>
      <c r="H1055" s="6">
        <v>74</v>
      </c>
      <c r="I1055" s="6">
        <v>59</v>
      </c>
      <c r="J1055" s="6">
        <v>59</v>
      </c>
      <c r="K1055" s="6">
        <v>59</v>
      </c>
      <c r="L1055" s="6">
        <v>69</v>
      </c>
      <c r="M1055" s="6">
        <v>71</v>
      </c>
      <c r="N1055" s="6">
        <v>74</v>
      </c>
      <c r="O1055" s="6">
        <v>74</v>
      </c>
      <c r="P1055" s="6">
        <v>74</v>
      </c>
      <c r="Q1055" s="6">
        <v>74</v>
      </c>
      <c r="R1055" s="6">
        <v>74</v>
      </c>
      <c r="S1055" s="6">
        <v>74</v>
      </c>
      <c r="T1055" s="6">
        <v>73</v>
      </c>
      <c r="U1055" s="6">
        <v>73</v>
      </c>
      <c r="V1055" s="6">
        <v>72</v>
      </c>
      <c r="W1055" s="6">
        <f>VLOOKUP(D1055,'[1]EE con sedes'!D:AA,24,0)</f>
        <v>71</v>
      </c>
      <c r="X1055" s="6">
        <v>71</v>
      </c>
      <c r="Y1055" s="6">
        <v>72</v>
      </c>
      <c r="Z1055" s="6">
        <f t="shared" si="48"/>
        <v>-2</v>
      </c>
      <c r="AA1055" s="39">
        <f t="shared" si="49"/>
        <v>0.97297297297297303</v>
      </c>
      <c r="AB1055" s="23">
        <f t="shared" si="50"/>
        <v>2.7027027027026973E-2</v>
      </c>
    </row>
    <row r="1056" spans="1:28">
      <c r="A1056" s="5" t="s">
        <v>3216</v>
      </c>
      <c r="B1056" s="6" t="s">
        <v>3263</v>
      </c>
      <c r="C1056" s="5" t="s">
        <v>108</v>
      </c>
      <c r="D1056" s="6" t="s">
        <v>3267</v>
      </c>
      <c r="E1056" s="6" t="s">
        <v>3268</v>
      </c>
      <c r="F1056" s="5" t="s">
        <v>3269</v>
      </c>
      <c r="G1056" s="5" t="s">
        <v>9</v>
      </c>
      <c r="H1056" s="6">
        <v>24</v>
      </c>
      <c r="I1056" s="6"/>
      <c r="J1056" s="6">
        <v>25</v>
      </c>
      <c r="K1056" s="6">
        <v>25</v>
      </c>
      <c r="L1056" s="6">
        <v>26</v>
      </c>
      <c r="M1056" s="6">
        <v>25</v>
      </c>
      <c r="N1056" s="6">
        <v>25</v>
      </c>
      <c r="O1056" s="6">
        <v>25</v>
      </c>
      <c r="P1056" s="6">
        <v>25</v>
      </c>
      <c r="Q1056" s="6">
        <v>25</v>
      </c>
      <c r="R1056" s="6">
        <v>25</v>
      </c>
      <c r="S1056" s="6">
        <v>25</v>
      </c>
      <c r="T1056" s="6">
        <v>25</v>
      </c>
      <c r="U1056" s="6">
        <v>25</v>
      </c>
      <c r="V1056" s="6">
        <v>25</v>
      </c>
      <c r="W1056" s="6">
        <f>VLOOKUP(D1056,'[1]EE con sedes'!D:AA,24,0)</f>
        <v>25</v>
      </c>
      <c r="X1056" s="6">
        <v>25</v>
      </c>
      <c r="Y1056" s="6">
        <v>25</v>
      </c>
      <c r="Z1056" s="6">
        <f t="shared" si="48"/>
        <v>1</v>
      </c>
      <c r="AA1056" s="39">
        <f t="shared" si="49"/>
        <v>1.0416666666666667</v>
      </c>
      <c r="AB1056" s="23">
        <f t="shared" si="50"/>
        <v>-4.1666666666666741E-2</v>
      </c>
    </row>
    <row r="1057" spans="1:28">
      <c r="A1057" s="5" t="s">
        <v>3216</v>
      </c>
      <c r="B1057" s="6" t="s">
        <v>3263</v>
      </c>
      <c r="C1057" s="5" t="s">
        <v>108</v>
      </c>
      <c r="D1057" s="6" t="s">
        <v>3270</v>
      </c>
      <c r="E1057" s="6" t="s">
        <v>3271</v>
      </c>
      <c r="F1057" s="5" t="s">
        <v>3272</v>
      </c>
      <c r="G1057" s="5" t="s">
        <v>9</v>
      </c>
      <c r="H1057" s="6">
        <v>8</v>
      </c>
      <c r="I1057" s="6"/>
      <c r="J1057" s="6">
        <v>7</v>
      </c>
      <c r="K1057" s="6">
        <v>8</v>
      </c>
      <c r="L1057" s="6">
        <v>8</v>
      </c>
      <c r="M1057" s="6">
        <v>8</v>
      </c>
      <c r="N1057" s="6">
        <v>8</v>
      </c>
      <c r="O1057" s="6">
        <v>8</v>
      </c>
      <c r="P1057" s="6">
        <v>8</v>
      </c>
      <c r="Q1057" s="6">
        <v>8</v>
      </c>
      <c r="R1057" s="6">
        <v>8</v>
      </c>
      <c r="S1057" s="6">
        <v>8</v>
      </c>
      <c r="T1057" s="6">
        <v>8</v>
      </c>
      <c r="U1057" s="6">
        <v>8</v>
      </c>
      <c r="V1057" s="6">
        <v>8</v>
      </c>
      <c r="W1057" s="6">
        <f>VLOOKUP(D1057,'[1]EE con sedes'!D:AA,24,0)</f>
        <v>8</v>
      </c>
      <c r="X1057" s="6">
        <v>8</v>
      </c>
      <c r="Y1057" s="6">
        <v>8</v>
      </c>
      <c r="Z1057" s="6">
        <f t="shared" si="48"/>
        <v>0</v>
      </c>
      <c r="AA1057" s="39">
        <f t="shared" si="49"/>
        <v>1</v>
      </c>
      <c r="AB1057" s="23">
        <f t="shared" si="50"/>
        <v>0</v>
      </c>
    </row>
    <row r="1058" spans="1:28">
      <c r="A1058" s="5" t="s">
        <v>3216</v>
      </c>
      <c r="B1058" s="6" t="s">
        <v>3263</v>
      </c>
      <c r="C1058" s="5" t="s">
        <v>108</v>
      </c>
      <c r="D1058" s="6" t="s">
        <v>3273</v>
      </c>
      <c r="E1058" s="6" t="s">
        <v>3274</v>
      </c>
      <c r="F1058" s="5" t="s">
        <v>3275</v>
      </c>
      <c r="G1058" s="5" t="s">
        <v>9</v>
      </c>
      <c r="H1058" s="6">
        <v>4</v>
      </c>
      <c r="I1058" s="6"/>
      <c r="J1058" s="6">
        <v>5</v>
      </c>
      <c r="K1058" s="6">
        <v>5</v>
      </c>
      <c r="L1058" s="6">
        <v>5</v>
      </c>
      <c r="M1058" s="6">
        <v>5</v>
      </c>
      <c r="N1058" s="6">
        <v>5</v>
      </c>
      <c r="O1058" s="6">
        <v>5</v>
      </c>
      <c r="P1058" s="6">
        <v>5</v>
      </c>
      <c r="Q1058" s="6">
        <v>5</v>
      </c>
      <c r="R1058" s="6">
        <v>5</v>
      </c>
      <c r="S1058" s="6">
        <v>5</v>
      </c>
      <c r="T1058" s="6">
        <v>5</v>
      </c>
      <c r="U1058" s="6">
        <v>5</v>
      </c>
      <c r="V1058" s="6">
        <v>5</v>
      </c>
      <c r="W1058" s="6">
        <f>VLOOKUP(D1058,'[1]EE con sedes'!D:AA,24,0)</f>
        <v>5</v>
      </c>
      <c r="X1058" s="6">
        <v>5</v>
      </c>
      <c r="Y1058" s="6">
        <v>5</v>
      </c>
      <c r="Z1058" s="6">
        <f t="shared" si="48"/>
        <v>1</v>
      </c>
      <c r="AA1058" s="39">
        <f t="shared" si="49"/>
        <v>1.25</v>
      </c>
      <c r="AB1058" s="23">
        <f t="shared" si="50"/>
        <v>-0.25</v>
      </c>
    </row>
    <row r="1059" spans="1:28">
      <c r="A1059" s="5" t="s">
        <v>3216</v>
      </c>
      <c r="B1059" s="6" t="s">
        <v>3263</v>
      </c>
      <c r="C1059" s="5" t="s">
        <v>108</v>
      </c>
      <c r="D1059" s="6" t="s">
        <v>3263</v>
      </c>
      <c r="E1059" s="6" t="s">
        <v>3276</v>
      </c>
      <c r="F1059" s="5" t="s">
        <v>2639</v>
      </c>
      <c r="G1059" s="5" t="s">
        <v>9</v>
      </c>
      <c r="H1059" s="6">
        <v>119</v>
      </c>
      <c r="I1059" s="6">
        <v>124</v>
      </c>
      <c r="J1059" s="6">
        <v>124</v>
      </c>
      <c r="K1059" s="6">
        <v>117</v>
      </c>
      <c r="L1059" s="6">
        <v>116</v>
      </c>
      <c r="M1059" s="6">
        <v>114</v>
      </c>
      <c r="N1059" s="6">
        <v>114</v>
      </c>
      <c r="O1059" s="6">
        <v>114</v>
      </c>
      <c r="P1059" s="6">
        <v>114</v>
      </c>
      <c r="Q1059" s="6">
        <v>113</v>
      </c>
      <c r="R1059" s="6">
        <v>113</v>
      </c>
      <c r="S1059" s="6">
        <v>113</v>
      </c>
      <c r="T1059" s="6">
        <v>112</v>
      </c>
      <c r="U1059" s="6">
        <v>112</v>
      </c>
      <c r="V1059" s="6">
        <v>112</v>
      </c>
      <c r="W1059" s="6">
        <f>VLOOKUP(D1059,'[1]EE con sedes'!D:AA,24,0)</f>
        <v>111</v>
      </c>
      <c r="X1059" s="6">
        <v>111</v>
      </c>
      <c r="Y1059" s="6">
        <v>110</v>
      </c>
      <c r="Z1059" s="6">
        <f t="shared" si="48"/>
        <v>-9</v>
      </c>
      <c r="AA1059" s="39">
        <f t="shared" si="49"/>
        <v>0.92436974789915971</v>
      </c>
      <c r="AB1059" s="23">
        <f t="shared" si="50"/>
        <v>7.5630252100840289E-2</v>
      </c>
    </row>
    <row r="1060" spans="1:28">
      <c r="A1060" s="5" t="s">
        <v>3216</v>
      </c>
      <c r="B1060" s="6" t="s">
        <v>3263</v>
      </c>
      <c r="C1060" s="5" t="s">
        <v>108</v>
      </c>
      <c r="D1060" s="6" t="s">
        <v>3277</v>
      </c>
      <c r="E1060" s="6" t="s">
        <v>3278</v>
      </c>
      <c r="F1060" s="5" t="s">
        <v>3279</v>
      </c>
      <c r="G1060" s="5" t="s">
        <v>9</v>
      </c>
      <c r="H1060" s="6">
        <v>2</v>
      </c>
      <c r="I1060" s="6"/>
      <c r="J1060" s="6">
        <v>2</v>
      </c>
      <c r="K1060" s="6">
        <v>3</v>
      </c>
      <c r="L1060" s="6">
        <v>3</v>
      </c>
      <c r="M1060" s="6">
        <v>3</v>
      </c>
      <c r="N1060" s="6">
        <v>3</v>
      </c>
      <c r="O1060" s="6">
        <v>3</v>
      </c>
      <c r="P1060" s="6">
        <v>3</v>
      </c>
      <c r="Q1060" s="6">
        <v>3</v>
      </c>
      <c r="R1060" s="6">
        <v>3</v>
      </c>
      <c r="S1060" s="6">
        <v>3</v>
      </c>
      <c r="T1060" s="6">
        <v>3</v>
      </c>
      <c r="U1060" s="6">
        <v>3</v>
      </c>
      <c r="V1060" s="6">
        <v>3</v>
      </c>
      <c r="W1060" s="6">
        <f>VLOOKUP(D1060,'[1]EE con sedes'!D:AA,24,0)</f>
        <v>3</v>
      </c>
      <c r="X1060" s="6">
        <v>3</v>
      </c>
      <c r="Y1060" s="6">
        <v>3</v>
      </c>
      <c r="Z1060" s="6">
        <f t="shared" si="48"/>
        <v>1</v>
      </c>
      <c r="AA1060" s="39">
        <f t="shared" si="49"/>
        <v>1.5</v>
      </c>
      <c r="AB1060" s="23">
        <f t="shared" si="50"/>
        <v>-0.5</v>
      </c>
    </row>
    <row r="1061" spans="1:28">
      <c r="A1061" s="5" t="s">
        <v>3216</v>
      </c>
      <c r="B1061" s="6" t="s">
        <v>3280</v>
      </c>
      <c r="C1061" s="5" t="s">
        <v>3281</v>
      </c>
      <c r="D1061" s="6" t="s">
        <v>3282</v>
      </c>
      <c r="E1061" s="6" t="s">
        <v>3283</v>
      </c>
      <c r="F1061" s="5" t="s">
        <v>3284</v>
      </c>
      <c r="G1061" s="5" t="s">
        <v>9</v>
      </c>
      <c r="H1061" s="6">
        <v>15</v>
      </c>
      <c r="I1061" s="6">
        <v>12</v>
      </c>
      <c r="J1061" s="6">
        <v>12</v>
      </c>
      <c r="K1061" s="6">
        <v>13</v>
      </c>
      <c r="L1061" s="6">
        <v>13</v>
      </c>
      <c r="M1061" s="6">
        <v>13</v>
      </c>
      <c r="N1061" s="6">
        <v>12</v>
      </c>
      <c r="O1061" s="6">
        <v>12</v>
      </c>
      <c r="P1061" s="6">
        <v>11</v>
      </c>
      <c r="Q1061" s="6">
        <v>11</v>
      </c>
      <c r="R1061" s="6">
        <v>11</v>
      </c>
      <c r="S1061" s="6">
        <v>11</v>
      </c>
      <c r="T1061" s="6">
        <v>11</v>
      </c>
      <c r="U1061" s="6">
        <v>11</v>
      </c>
      <c r="V1061" s="6">
        <v>11</v>
      </c>
      <c r="W1061" s="6">
        <f>VLOOKUP(D1061,'[1]EE con sedes'!D:AA,24,0)</f>
        <v>11</v>
      </c>
      <c r="X1061" s="6">
        <v>11</v>
      </c>
      <c r="Y1061" s="6">
        <v>11</v>
      </c>
      <c r="Z1061" s="6">
        <f t="shared" si="48"/>
        <v>-4</v>
      </c>
      <c r="AA1061" s="39">
        <f t="shared" si="49"/>
        <v>0.73333333333333328</v>
      </c>
      <c r="AB1061" s="23">
        <f t="shared" si="50"/>
        <v>0.26666666666666672</v>
      </c>
    </row>
    <row r="1062" spans="1:28">
      <c r="A1062" s="5" t="s">
        <v>3216</v>
      </c>
      <c r="B1062" s="6" t="s">
        <v>3280</v>
      </c>
      <c r="C1062" s="5" t="s">
        <v>3281</v>
      </c>
      <c r="D1062" s="6" t="s">
        <v>3285</v>
      </c>
      <c r="E1062" s="6" t="s">
        <v>3286</v>
      </c>
      <c r="F1062" s="5" t="s">
        <v>3287</v>
      </c>
      <c r="G1062" s="5" t="s">
        <v>9</v>
      </c>
      <c r="H1062" s="6">
        <v>74</v>
      </c>
      <c r="I1062" s="6">
        <v>59</v>
      </c>
      <c r="J1062" s="6">
        <v>62</v>
      </c>
      <c r="K1062" s="6">
        <v>62</v>
      </c>
      <c r="L1062" s="6">
        <v>61</v>
      </c>
      <c r="M1062" s="6">
        <v>62</v>
      </c>
      <c r="N1062" s="6">
        <v>66</v>
      </c>
      <c r="O1062" s="6">
        <v>66</v>
      </c>
      <c r="P1062" s="6">
        <v>67</v>
      </c>
      <c r="Q1062" s="6">
        <v>66</v>
      </c>
      <c r="R1062" s="6">
        <v>67</v>
      </c>
      <c r="S1062" s="6">
        <v>67</v>
      </c>
      <c r="T1062" s="6">
        <v>67</v>
      </c>
      <c r="U1062" s="6">
        <v>67</v>
      </c>
      <c r="V1062" s="6">
        <v>68</v>
      </c>
      <c r="W1062" s="6">
        <f>VLOOKUP(D1062,'[1]EE con sedes'!D:AA,24,0)</f>
        <v>68</v>
      </c>
      <c r="X1062" s="6">
        <v>66</v>
      </c>
      <c r="Y1062" s="6">
        <v>67</v>
      </c>
      <c r="Z1062" s="6">
        <f t="shared" si="48"/>
        <v>-7</v>
      </c>
      <c r="AA1062" s="39">
        <f t="shared" si="49"/>
        <v>0.90540540540540537</v>
      </c>
      <c r="AB1062" s="23">
        <f t="shared" si="50"/>
        <v>9.4594594594594628E-2</v>
      </c>
    </row>
    <row r="1063" spans="1:28">
      <c r="A1063" s="5" t="s">
        <v>3216</v>
      </c>
      <c r="B1063" s="6" t="s">
        <v>3280</v>
      </c>
      <c r="C1063" s="5" t="s">
        <v>3281</v>
      </c>
      <c r="D1063" s="6" t="s">
        <v>3288</v>
      </c>
      <c r="E1063" s="6" t="s">
        <v>3289</v>
      </c>
      <c r="F1063" s="5" t="s">
        <v>3290</v>
      </c>
      <c r="G1063" s="5" t="s">
        <v>9</v>
      </c>
      <c r="H1063" s="6">
        <v>8</v>
      </c>
      <c r="I1063" s="6"/>
      <c r="J1063" s="6">
        <v>4</v>
      </c>
      <c r="K1063" s="6">
        <v>5</v>
      </c>
      <c r="L1063" s="6">
        <v>5</v>
      </c>
      <c r="M1063" s="6">
        <v>5</v>
      </c>
      <c r="N1063" s="6">
        <v>5</v>
      </c>
      <c r="O1063" s="6">
        <v>5</v>
      </c>
      <c r="P1063" s="6">
        <v>6</v>
      </c>
      <c r="Q1063" s="6">
        <v>6</v>
      </c>
      <c r="R1063" s="6">
        <v>6</v>
      </c>
      <c r="S1063" s="6">
        <v>6</v>
      </c>
      <c r="T1063" s="6">
        <v>6</v>
      </c>
      <c r="U1063" s="6">
        <v>6</v>
      </c>
      <c r="V1063" s="6">
        <v>6</v>
      </c>
      <c r="W1063" s="6">
        <f>VLOOKUP(D1063,'[1]EE con sedes'!D:AA,24,0)</f>
        <v>6</v>
      </c>
      <c r="X1063" s="6">
        <v>6</v>
      </c>
      <c r="Y1063" s="6">
        <v>6</v>
      </c>
      <c r="Z1063" s="6">
        <f t="shared" si="48"/>
        <v>-2</v>
      </c>
      <c r="AA1063" s="39">
        <f t="shared" si="49"/>
        <v>0.75</v>
      </c>
      <c r="AB1063" s="23">
        <f t="shared" si="50"/>
        <v>0.25</v>
      </c>
    </row>
    <row r="1064" spans="1:28">
      <c r="A1064" s="5" t="s">
        <v>3216</v>
      </c>
      <c r="B1064" s="6" t="s">
        <v>3280</v>
      </c>
      <c r="C1064" s="5" t="s">
        <v>3281</v>
      </c>
      <c r="D1064" s="6" t="s">
        <v>3291</v>
      </c>
      <c r="E1064" s="6" t="s">
        <v>3292</v>
      </c>
      <c r="F1064" s="5" t="s">
        <v>3293</v>
      </c>
      <c r="G1064" s="5" t="s">
        <v>9</v>
      </c>
      <c r="H1064" s="6">
        <v>4</v>
      </c>
      <c r="I1064" s="6">
        <v>3</v>
      </c>
      <c r="J1064" s="6">
        <v>3</v>
      </c>
      <c r="K1064" s="6">
        <v>3</v>
      </c>
      <c r="L1064" s="6">
        <v>3</v>
      </c>
      <c r="M1064" s="6">
        <v>3</v>
      </c>
      <c r="N1064" s="6">
        <v>3</v>
      </c>
      <c r="O1064" s="6">
        <v>3</v>
      </c>
      <c r="P1064" s="6">
        <v>3</v>
      </c>
      <c r="Q1064" s="6">
        <v>3</v>
      </c>
      <c r="R1064" s="6">
        <v>3</v>
      </c>
      <c r="S1064" s="6">
        <v>3</v>
      </c>
      <c r="T1064" s="6">
        <v>3</v>
      </c>
      <c r="U1064" s="6">
        <v>3</v>
      </c>
      <c r="V1064" s="6">
        <v>3</v>
      </c>
      <c r="W1064" s="6">
        <f>VLOOKUP(D1064,'[1]EE con sedes'!D:AA,24,0)</f>
        <v>3</v>
      </c>
      <c r="X1064" s="6">
        <v>3</v>
      </c>
      <c r="Y1064" s="6">
        <v>3</v>
      </c>
      <c r="Z1064" s="6">
        <f t="shared" si="48"/>
        <v>-1</v>
      </c>
      <c r="AA1064" s="39">
        <f t="shared" si="49"/>
        <v>0.75</v>
      </c>
      <c r="AB1064" s="23">
        <f t="shared" si="50"/>
        <v>0.25</v>
      </c>
    </row>
    <row r="1065" spans="1:28">
      <c r="A1065" s="5" t="s">
        <v>3216</v>
      </c>
      <c r="B1065" s="6" t="s">
        <v>3280</v>
      </c>
      <c r="C1065" s="5" t="s">
        <v>3281</v>
      </c>
      <c r="D1065" s="6" t="s">
        <v>3294</v>
      </c>
      <c r="E1065" s="6" t="s">
        <v>3295</v>
      </c>
      <c r="F1065" s="5" t="s">
        <v>3296</v>
      </c>
      <c r="G1065" s="5" t="s">
        <v>9</v>
      </c>
      <c r="H1065" s="6">
        <v>10</v>
      </c>
      <c r="I1065" s="6">
        <v>11</v>
      </c>
      <c r="J1065" s="6">
        <v>11</v>
      </c>
      <c r="K1065" s="6">
        <v>11</v>
      </c>
      <c r="L1065" s="6">
        <v>11</v>
      </c>
      <c r="M1065" s="6">
        <v>11</v>
      </c>
      <c r="N1065" s="6">
        <v>11</v>
      </c>
      <c r="O1065" s="6">
        <v>11</v>
      </c>
      <c r="P1065" s="6">
        <v>11</v>
      </c>
      <c r="Q1065" s="6">
        <v>11</v>
      </c>
      <c r="R1065" s="6">
        <v>11</v>
      </c>
      <c r="S1065" s="6">
        <v>11</v>
      </c>
      <c r="T1065" s="6">
        <v>11</v>
      </c>
      <c r="U1065" s="6">
        <v>12</v>
      </c>
      <c r="V1065" s="6">
        <v>12</v>
      </c>
      <c r="W1065" s="6">
        <f>VLOOKUP(D1065,'[1]EE con sedes'!D:AA,24,0)</f>
        <v>12</v>
      </c>
      <c r="X1065" s="6">
        <v>11</v>
      </c>
      <c r="Y1065" s="6">
        <v>10</v>
      </c>
      <c r="Z1065" s="6">
        <f t="shared" si="48"/>
        <v>0</v>
      </c>
      <c r="AA1065" s="39">
        <f t="shared" si="49"/>
        <v>1</v>
      </c>
      <c r="AB1065" s="23">
        <f t="shared" si="50"/>
        <v>0</v>
      </c>
    </row>
    <row r="1066" spans="1:28">
      <c r="A1066" s="5" t="s">
        <v>3216</v>
      </c>
      <c r="B1066" s="6" t="s">
        <v>3280</v>
      </c>
      <c r="C1066" s="5" t="s">
        <v>3281</v>
      </c>
      <c r="D1066" s="6" t="s">
        <v>3297</v>
      </c>
      <c r="E1066" s="6" t="s">
        <v>3298</v>
      </c>
      <c r="F1066" s="5" t="s">
        <v>3299</v>
      </c>
      <c r="G1066" s="5" t="s">
        <v>9</v>
      </c>
      <c r="H1066" s="6">
        <v>7</v>
      </c>
      <c r="I1066" s="6">
        <v>4</v>
      </c>
      <c r="J1066" s="6">
        <v>4</v>
      </c>
      <c r="K1066" s="6">
        <v>5</v>
      </c>
      <c r="L1066" s="6">
        <v>5</v>
      </c>
      <c r="M1066" s="6">
        <v>5</v>
      </c>
      <c r="N1066" s="6">
        <v>5</v>
      </c>
      <c r="O1066" s="6">
        <v>5</v>
      </c>
      <c r="P1066" s="6">
        <v>5</v>
      </c>
      <c r="Q1066" s="6">
        <v>5</v>
      </c>
      <c r="R1066" s="6">
        <v>5</v>
      </c>
      <c r="S1066" s="6">
        <v>5</v>
      </c>
      <c r="T1066" s="6">
        <v>8</v>
      </c>
      <c r="U1066" s="6">
        <v>8</v>
      </c>
      <c r="V1066" s="6">
        <v>8</v>
      </c>
      <c r="W1066" s="6">
        <f>VLOOKUP(D1066,'[1]EE con sedes'!D:AA,24,0)</f>
        <v>8</v>
      </c>
      <c r="X1066" s="6">
        <v>8</v>
      </c>
      <c r="Y1066" s="6">
        <v>8</v>
      </c>
      <c r="Z1066" s="6">
        <f t="shared" si="48"/>
        <v>1</v>
      </c>
      <c r="AA1066" s="39">
        <f t="shared" si="49"/>
        <v>1.1428571428571428</v>
      </c>
      <c r="AB1066" s="23">
        <f t="shared" si="50"/>
        <v>-0.14285714285714279</v>
      </c>
    </row>
    <row r="1067" spans="1:28">
      <c r="A1067" s="5" t="s">
        <v>3216</v>
      </c>
      <c r="B1067" s="6" t="s">
        <v>3280</v>
      </c>
      <c r="C1067" s="5" t="s">
        <v>3281</v>
      </c>
      <c r="D1067" s="6" t="s">
        <v>3300</v>
      </c>
      <c r="E1067" s="6" t="s">
        <v>3301</v>
      </c>
      <c r="F1067" s="5" t="s">
        <v>3302</v>
      </c>
      <c r="G1067" s="5" t="s">
        <v>9</v>
      </c>
      <c r="H1067" s="6">
        <v>9</v>
      </c>
      <c r="I1067" s="6"/>
      <c r="J1067" s="6">
        <v>5</v>
      </c>
      <c r="K1067" s="6">
        <v>6</v>
      </c>
      <c r="L1067" s="6">
        <v>6</v>
      </c>
      <c r="M1067" s="6">
        <v>6</v>
      </c>
      <c r="N1067" s="6">
        <v>6</v>
      </c>
      <c r="O1067" s="6">
        <v>6</v>
      </c>
      <c r="P1067" s="6">
        <v>7</v>
      </c>
      <c r="Q1067" s="6">
        <v>7</v>
      </c>
      <c r="R1067" s="6">
        <v>7</v>
      </c>
      <c r="S1067" s="6">
        <v>7</v>
      </c>
      <c r="T1067" s="6">
        <v>7</v>
      </c>
      <c r="U1067" s="6">
        <v>7</v>
      </c>
      <c r="V1067" s="6">
        <v>7</v>
      </c>
      <c r="W1067" s="6">
        <f>VLOOKUP(D1067,'[1]EE con sedes'!D:AA,24,0)</f>
        <v>7</v>
      </c>
      <c r="X1067" s="6">
        <v>7</v>
      </c>
      <c r="Y1067" s="6">
        <v>7</v>
      </c>
      <c r="Z1067" s="6">
        <f t="shared" si="48"/>
        <v>-2</v>
      </c>
      <c r="AA1067" s="39">
        <f t="shared" si="49"/>
        <v>0.77777777777777779</v>
      </c>
      <c r="AB1067" s="23">
        <f t="shared" si="50"/>
        <v>0.22222222222222221</v>
      </c>
    </row>
    <row r="1068" spans="1:28">
      <c r="A1068" s="5" t="s">
        <v>3216</v>
      </c>
      <c r="B1068" s="6" t="s">
        <v>3280</v>
      </c>
      <c r="C1068" s="5" t="s">
        <v>3281</v>
      </c>
      <c r="D1068" s="6" t="s">
        <v>3303</v>
      </c>
      <c r="E1068" s="6" t="s">
        <v>3304</v>
      </c>
      <c r="F1068" s="5" t="s">
        <v>3305</v>
      </c>
      <c r="G1068" s="5" t="s">
        <v>9</v>
      </c>
      <c r="H1068" s="6">
        <v>4</v>
      </c>
      <c r="I1068" s="6"/>
      <c r="J1068" s="6">
        <v>4</v>
      </c>
      <c r="K1068" s="6">
        <v>4</v>
      </c>
      <c r="L1068" s="6">
        <v>4</v>
      </c>
      <c r="M1068" s="6">
        <v>4</v>
      </c>
      <c r="N1068" s="6">
        <v>4</v>
      </c>
      <c r="O1068" s="6">
        <v>4</v>
      </c>
      <c r="P1068" s="6">
        <v>4</v>
      </c>
      <c r="Q1068" s="6">
        <v>4</v>
      </c>
      <c r="R1068" s="6">
        <v>4</v>
      </c>
      <c r="S1068" s="6">
        <v>4</v>
      </c>
      <c r="T1068" s="6">
        <v>4</v>
      </c>
      <c r="U1068" s="6">
        <v>4</v>
      </c>
      <c r="V1068" s="6">
        <v>4</v>
      </c>
      <c r="W1068" s="6">
        <f>VLOOKUP(D1068,'[1]EE con sedes'!D:AA,24,0)</f>
        <v>4</v>
      </c>
      <c r="X1068" s="6">
        <v>4</v>
      </c>
      <c r="Y1068" s="6">
        <v>4</v>
      </c>
      <c r="Z1068" s="6">
        <f t="shared" si="48"/>
        <v>0</v>
      </c>
      <c r="AA1068" s="39">
        <f t="shared" si="49"/>
        <v>1</v>
      </c>
      <c r="AB1068" s="23">
        <f t="shared" si="50"/>
        <v>0</v>
      </c>
    </row>
    <row r="1069" spans="1:28">
      <c r="A1069" s="5" t="s">
        <v>3216</v>
      </c>
      <c r="B1069" s="6" t="s">
        <v>3280</v>
      </c>
      <c r="C1069" s="5" t="s">
        <v>3281</v>
      </c>
      <c r="D1069" s="6" t="s">
        <v>3306</v>
      </c>
      <c r="E1069" s="6" t="s">
        <v>3307</v>
      </c>
      <c r="F1069" s="5" t="s">
        <v>3308</v>
      </c>
      <c r="G1069" s="5" t="s">
        <v>9</v>
      </c>
      <c r="H1069" s="6">
        <v>5</v>
      </c>
      <c r="I1069" s="6">
        <v>4</v>
      </c>
      <c r="J1069" s="6">
        <v>5</v>
      </c>
      <c r="K1069" s="6">
        <v>5</v>
      </c>
      <c r="L1069" s="6">
        <v>5</v>
      </c>
      <c r="M1069" s="6">
        <v>5</v>
      </c>
      <c r="N1069" s="6">
        <v>5</v>
      </c>
      <c r="O1069" s="6">
        <v>5</v>
      </c>
      <c r="P1069" s="6">
        <v>5</v>
      </c>
      <c r="Q1069" s="6">
        <v>5</v>
      </c>
      <c r="R1069" s="6">
        <v>5</v>
      </c>
      <c r="S1069" s="6">
        <v>5</v>
      </c>
      <c r="T1069" s="6">
        <v>5</v>
      </c>
      <c r="U1069" s="6">
        <v>5</v>
      </c>
      <c r="V1069" s="6">
        <v>5</v>
      </c>
      <c r="W1069" s="6">
        <f>VLOOKUP(D1069,'[1]EE con sedes'!D:AA,24,0)</f>
        <v>5</v>
      </c>
      <c r="X1069" s="6">
        <v>5</v>
      </c>
      <c r="Y1069" s="6">
        <v>4</v>
      </c>
      <c r="Z1069" s="6">
        <f t="shared" si="48"/>
        <v>-1</v>
      </c>
      <c r="AA1069" s="39">
        <f t="shared" si="49"/>
        <v>0.8</v>
      </c>
      <c r="AB1069" s="23">
        <f t="shared" si="50"/>
        <v>0.19999999999999996</v>
      </c>
    </row>
    <row r="1070" spans="1:28">
      <c r="A1070" s="5" t="s">
        <v>3216</v>
      </c>
      <c r="B1070" s="6" t="s">
        <v>3280</v>
      </c>
      <c r="C1070" s="5" t="s">
        <v>3281</v>
      </c>
      <c r="D1070" s="6" t="s">
        <v>3309</v>
      </c>
      <c r="E1070" s="6" t="s">
        <v>3310</v>
      </c>
      <c r="F1070" s="5" t="s">
        <v>3311</v>
      </c>
      <c r="G1070" s="5" t="s">
        <v>9</v>
      </c>
      <c r="H1070" s="6">
        <v>4</v>
      </c>
      <c r="I1070" s="6"/>
      <c r="J1070" s="6">
        <v>2</v>
      </c>
      <c r="K1070" s="6">
        <v>3</v>
      </c>
      <c r="L1070" s="6">
        <v>3</v>
      </c>
      <c r="M1070" s="6">
        <v>3</v>
      </c>
      <c r="N1070" s="6">
        <v>3</v>
      </c>
      <c r="O1070" s="6">
        <v>3</v>
      </c>
      <c r="P1070" s="6">
        <v>3</v>
      </c>
      <c r="Q1070" s="6">
        <v>3</v>
      </c>
      <c r="R1070" s="6">
        <v>3</v>
      </c>
      <c r="S1070" s="6">
        <v>3</v>
      </c>
      <c r="T1070" s="6">
        <v>3</v>
      </c>
      <c r="U1070" s="6">
        <v>3</v>
      </c>
      <c r="V1070" s="6">
        <v>3</v>
      </c>
      <c r="W1070" s="6">
        <f>VLOOKUP(D1070,'[1]EE con sedes'!D:AA,24,0)</f>
        <v>3</v>
      </c>
      <c r="X1070" s="6">
        <v>3</v>
      </c>
      <c r="Y1070" s="6">
        <v>3</v>
      </c>
      <c r="Z1070" s="6">
        <f t="shared" si="48"/>
        <v>-1</v>
      </c>
      <c r="AA1070" s="39">
        <f t="shared" si="49"/>
        <v>0.75</v>
      </c>
      <c r="AB1070" s="23">
        <f t="shared" si="50"/>
        <v>0.25</v>
      </c>
    </row>
    <row r="1071" spans="1:28">
      <c r="A1071" s="5" t="s">
        <v>3216</v>
      </c>
      <c r="B1071" s="6" t="s">
        <v>3280</v>
      </c>
      <c r="C1071" s="5" t="s">
        <v>3281</v>
      </c>
      <c r="D1071" s="6" t="s">
        <v>3312</v>
      </c>
      <c r="E1071" s="6" t="s">
        <v>3313</v>
      </c>
      <c r="F1071" s="5" t="s">
        <v>3314</v>
      </c>
      <c r="G1071" s="5" t="s">
        <v>9</v>
      </c>
      <c r="H1071" s="6">
        <v>23</v>
      </c>
      <c r="I1071" s="6">
        <v>13</v>
      </c>
      <c r="J1071" s="6">
        <v>13</v>
      </c>
      <c r="K1071" s="6">
        <v>13</v>
      </c>
      <c r="L1071" s="6">
        <v>13</v>
      </c>
      <c r="M1071" s="6">
        <v>13</v>
      </c>
      <c r="N1071" s="6">
        <v>13</v>
      </c>
      <c r="O1071" s="6">
        <v>13</v>
      </c>
      <c r="P1071" s="6">
        <v>13</v>
      </c>
      <c r="Q1071" s="6">
        <v>13</v>
      </c>
      <c r="R1071" s="6">
        <v>13</v>
      </c>
      <c r="S1071" s="6">
        <v>13</v>
      </c>
      <c r="T1071" s="6">
        <v>13</v>
      </c>
      <c r="U1071" s="6">
        <v>13</v>
      </c>
      <c r="V1071" s="6">
        <v>12</v>
      </c>
      <c r="W1071" s="6">
        <f>VLOOKUP(D1071,'[1]EE con sedes'!D:AA,24,0)</f>
        <v>12</v>
      </c>
      <c r="X1071" s="6">
        <v>12</v>
      </c>
      <c r="Y1071" s="6">
        <v>11</v>
      </c>
      <c r="Z1071" s="6">
        <f t="shared" si="48"/>
        <v>-12</v>
      </c>
      <c r="AA1071" s="39">
        <f t="shared" si="49"/>
        <v>0.47826086956521741</v>
      </c>
      <c r="AB1071" s="23">
        <f t="shared" si="50"/>
        <v>0.52173913043478259</v>
      </c>
    </row>
    <row r="1072" spans="1:28">
      <c r="A1072" s="5" t="s">
        <v>3216</v>
      </c>
      <c r="B1072" s="6" t="s">
        <v>3280</v>
      </c>
      <c r="C1072" s="5" t="s">
        <v>3281</v>
      </c>
      <c r="D1072" s="6" t="s">
        <v>3280</v>
      </c>
      <c r="E1072" s="6" t="s">
        <v>3315</v>
      </c>
      <c r="F1072" s="5" t="s">
        <v>3316</v>
      </c>
      <c r="G1072" s="5" t="s">
        <v>9</v>
      </c>
      <c r="H1072" s="6">
        <v>144</v>
      </c>
      <c r="I1072" s="6">
        <v>120</v>
      </c>
      <c r="J1072" s="6">
        <v>124</v>
      </c>
      <c r="K1072" s="6">
        <v>124</v>
      </c>
      <c r="L1072" s="6">
        <v>132</v>
      </c>
      <c r="M1072" s="6">
        <v>132</v>
      </c>
      <c r="N1072" s="6">
        <v>137</v>
      </c>
      <c r="O1072" s="6">
        <v>136</v>
      </c>
      <c r="P1072" s="6">
        <v>137</v>
      </c>
      <c r="Q1072" s="6">
        <v>137</v>
      </c>
      <c r="R1072" s="6">
        <v>138</v>
      </c>
      <c r="S1072" s="6">
        <v>138</v>
      </c>
      <c r="T1072" s="6">
        <v>139</v>
      </c>
      <c r="U1072" s="6">
        <v>139</v>
      </c>
      <c r="V1072" s="6">
        <v>138</v>
      </c>
      <c r="W1072" s="6">
        <f>VLOOKUP(D1072,'[1]EE con sedes'!D:AA,24,0)</f>
        <v>138</v>
      </c>
      <c r="X1072" s="6">
        <v>136</v>
      </c>
      <c r="Y1072" s="6">
        <v>132</v>
      </c>
      <c r="Z1072" s="6">
        <f t="shared" si="48"/>
        <v>-12</v>
      </c>
      <c r="AA1072" s="39">
        <f t="shared" si="49"/>
        <v>0.91666666666666663</v>
      </c>
      <c r="AB1072" s="23">
        <f t="shared" si="50"/>
        <v>8.333333333333337E-2</v>
      </c>
    </row>
    <row r="1073" spans="1:28">
      <c r="A1073" s="5" t="s">
        <v>3317</v>
      </c>
      <c r="B1073" s="6" t="s">
        <v>3318</v>
      </c>
      <c r="C1073" s="5" t="s">
        <v>3319</v>
      </c>
      <c r="D1073" s="6" t="s">
        <v>3318</v>
      </c>
      <c r="E1073" s="6" t="s">
        <v>3320</v>
      </c>
      <c r="F1073" s="5" t="s">
        <v>3321</v>
      </c>
      <c r="G1073" s="5" t="s">
        <v>5</v>
      </c>
      <c r="H1073" s="6">
        <v>570</v>
      </c>
      <c r="I1073" s="6">
        <v>143</v>
      </c>
      <c r="J1073" s="6">
        <v>576</v>
      </c>
      <c r="K1073" s="6">
        <v>570</v>
      </c>
      <c r="L1073" s="6">
        <v>566</v>
      </c>
      <c r="M1073" s="6">
        <v>552</v>
      </c>
      <c r="N1073" s="6">
        <v>560</v>
      </c>
      <c r="O1073" s="6">
        <v>560</v>
      </c>
      <c r="P1073" s="6">
        <v>556</v>
      </c>
      <c r="Q1073" s="6">
        <v>551</v>
      </c>
      <c r="R1073" s="6">
        <v>552</v>
      </c>
      <c r="S1073" s="6">
        <v>550</v>
      </c>
      <c r="T1073" s="6">
        <v>552</v>
      </c>
      <c r="U1073" s="6">
        <v>552</v>
      </c>
      <c r="V1073" s="6">
        <v>551</v>
      </c>
      <c r="W1073" s="6">
        <f>VLOOKUP(D1073,'[1]EE con sedes'!D:AA,24,0)</f>
        <v>551</v>
      </c>
      <c r="X1073" s="6">
        <v>551</v>
      </c>
      <c r="Y1073" s="6">
        <v>542</v>
      </c>
      <c r="Z1073" s="6">
        <f t="shared" si="48"/>
        <v>-28</v>
      </c>
      <c r="AA1073" s="39">
        <f t="shared" si="49"/>
        <v>0.9508771929824561</v>
      </c>
      <c r="AB1073" s="23">
        <f t="shared" si="50"/>
        <v>4.9122807017543901E-2</v>
      </c>
    </row>
    <row r="1074" spans="1:28">
      <c r="A1074" s="5" t="s">
        <v>3317</v>
      </c>
      <c r="B1074" s="6" t="s">
        <v>3318</v>
      </c>
      <c r="C1074" s="5" t="s">
        <v>3319</v>
      </c>
      <c r="D1074" s="6" t="s">
        <v>3322</v>
      </c>
      <c r="E1074" s="6" t="s">
        <v>3323</v>
      </c>
      <c r="F1074" s="5" t="s">
        <v>3324</v>
      </c>
      <c r="G1074" s="5" t="s">
        <v>5</v>
      </c>
      <c r="H1074" s="6">
        <v>219</v>
      </c>
      <c r="I1074" s="6">
        <v>1</v>
      </c>
      <c r="J1074" s="6">
        <v>196</v>
      </c>
      <c r="K1074" s="6">
        <v>196</v>
      </c>
      <c r="L1074" s="6">
        <v>195</v>
      </c>
      <c r="M1074" s="6">
        <v>194</v>
      </c>
      <c r="N1074" s="6">
        <v>194</v>
      </c>
      <c r="O1074" s="6">
        <v>193</v>
      </c>
      <c r="P1074" s="6">
        <v>193</v>
      </c>
      <c r="Q1074" s="6">
        <v>191</v>
      </c>
      <c r="R1074" s="6">
        <v>190</v>
      </c>
      <c r="S1074" s="6">
        <v>189</v>
      </c>
      <c r="T1074" s="6">
        <v>191</v>
      </c>
      <c r="U1074" s="6">
        <v>191</v>
      </c>
      <c r="V1074" s="6">
        <v>190</v>
      </c>
      <c r="W1074" s="6">
        <f>VLOOKUP(D1074,'[1]EE con sedes'!D:AA,24,0)</f>
        <v>191</v>
      </c>
      <c r="X1074" s="6">
        <v>192</v>
      </c>
      <c r="Y1074" s="6">
        <v>190</v>
      </c>
      <c r="Z1074" s="6">
        <f t="shared" si="48"/>
        <v>-29</v>
      </c>
      <c r="AA1074" s="39">
        <f t="shared" si="49"/>
        <v>0.86757990867579904</v>
      </c>
      <c r="AB1074" s="23">
        <f t="shared" si="50"/>
        <v>0.13242009132420096</v>
      </c>
    </row>
    <row r="1075" spans="1:28">
      <c r="A1075" s="5" t="s">
        <v>3317</v>
      </c>
      <c r="B1075" s="6" t="s">
        <v>3318</v>
      </c>
      <c r="C1075" s="5" t="s">
        <v>3319</v>
      </c>
      <c r="D1075" s="6" t="s">
        <v>3325</v>
      </c>
      <c r="E1075" s="6" t="s">
        <v>3326</v>
      </c>
      <c r="F1075" s="5" t="s">
        <v>3327</v>
      </c>
      <c r="G1075" s="5" t="s">
        <v>5</v>
      </c>
      <c r="H1075" s="6">
        <v>135</v>
      </c>
      <c r="I1075" s="6">
        <v>2</v>
      </c>
      <c r="J1075" s="6">
        <v>135</v>
      </c>
      <c r="K1075" s="6">
        <v>138</v>
      </c>
      <c r="L1075" s="6">
        <v>137</v>
      </c>
      <c r="M1075" s="6">
        <v>131</v>
      </c>
      <c r="N1075" s="6">
        <v>133</v>
      </c>
      <c r="O1075" s="6">
        <v>134</v>
      </c>
      <c r="P1075" s="6">
        <v>134</v>
      </c>
      <c r="Q1075" s="6">
        <v>134</v>
      </c>
      <c r="R1075" s="6">
        <v>133</v>
      </c>
      <c r="S1075" s="6">
        <v>133</v>
      </c>
      <c r="T1075" s="6">
        <v>134</v>
      </c>
      <c r="U1075" s="6">
        <v>134</v>
      </c>
      <c r="V1075" s="6">
        <v>135</v>
      </c>
      <c r="W1075" s="6">
        <f>VLOOKUP(D1075,'[1]EE con sedes'!D:AA,24,0)</f>
        <v>137</v>
      </c>
      <c r="X1075" s="6">
        <v>136</v>
      </c>
      <c r="Y1075" s="6">
        <v>135</v>
      </c>
      <c r="Z1075" s="6">
        <f t="shared" si="48"/>
        <v>0</v>
      </c>
      <c r="AA1075" s="39">
        <f t="shared" si="49"/>
        <v>1</v>
      </c>
      <c r="AB1075" s="23">
        <f t="shared" si="50"/>
        <v>0</v>
      </c>
    </row>
    <row r="1076" spans="1:28">
      <c r="A1076" s="5" t="s">
        <v>3317</v>
      </c>
      <c r="B1076" s="6" t="s">
        <v>3318</v>
      </c>
      <c r="C1076" s="5" t="s">
        <v>3319</v>
      </c>
      <c r="D1076" s="6" t="s">
        <v>3328</v>
      </c>
      <c r="E1076" s="6" t="s">
        <v>3329</v>
      </c>
      <c r="F1076" s="5" t="s">
        <v>3330</v>
      </c>
      <c r="G1076" s="5" t="s">
        <v>9</v>
      </c>
      <c r="H1076" s="6">
        <v>9</v>
      </c>
      <c r="I1076" s="6">
        <v>8</v>
      </c>
      <c r="J1076" s="6">
        <v>9</v>
      </c>
      <c r="K1076" s="6">
        <v>9</v>
      </c>
      <c r="L1076" s="6">
        <v>9</v>
      </c>
      <c r="M1076" s="6">
        <v>9</v>
      </c>
      <c r="N1076" s="6">
        <v>9</v>
      </c>
      <c r="O1076" s="6">
        <v>8</v>
      </c>
      <c r="P1076" s="6">
        <v>8</v>
      </c>
      <c r="Q1076" s="6">
        <v>8</v>
      </c>
      <c r="R1076" s="6">
        <v>8</v>
      </c>
      <c r="S1076" s="6">
        <v>8</v>
      </c>
      <c r="T1076" s="6">
        <v>8</v>
      </c>
      <c r="U1076" s="6">
        <v>8</v>
      </c>
      <c r="V1076" s="6">
        <v>8</v>
      </c>
      <c r="W1076" s="6">
        <f>VLOOKUP(D1076,'[1]EE con sedes'!D:AA,24,0)</f>
        <v>7</v>
      </c>
      <c r="X1076" s="6">
        <v>7</v>
      </c>
      <c r="Y1076" s="6">
        <v>6</v>
      </c>
      <c r="Z1076" s="6">
        <f t="shared" si="48"/>
        <v>-3</v>
      </c>
      <c r="AA1076" s="39">
        <f t="shared" si="49"/>
        <v>0.66666666666666663</v>
      </c>
      <c r="AB1076" s="23">
        <f t="shared" si="50"/>
        <v>0.33333333333333337</v>
      </c>
    </row>
    <row r="1077" spans="1:28">
      <c r="A1077" s="5" t="s">
        <v>3317</v>
      </c>
      <c r="B1077" s="6" t="s">
        <v>3318</v>
      </c>
      <c r="C1077" s="5" t="s">
        <v>3319</v>
      </c>
      <c r="D1077" s="6" t="s">
        <v>3331</v>
      </c>
      <c r="E1077" s="6" t="s">
        <v>3332</v>
      </c>
      <c r="F1077" s="5" t="s">
        <v>3333</v>
      </c>
      <c r="G1077" s="5" t="s">
        <v>9</v>
      </c>
      <c r="H1077" s="6">
        <v>14</v>
      </c>
      <c r="I1077" s="6">
        <v>5</v>
      </c>
      <c r="J1077" s="6">
        <v>6</v>
      </c>
      <c r="K1077" s="6">
        <v>7</v>
      </c>
      <c r="L1077" s="6">
        <v>7</v>
      </c>
      <c r="M1077" s="6">
        <v>7</v>
      </c>
      <c r="N1077" s="6">
        <v>7</v>
      </c>
      <c r="O1077" s="6">
        <v>9</v>
      </c>
      <c r="P1077" s="6">
        <v>10</v>
      </c>
      <c r="Q1077" s="6">
        <v>9</v>
      </c>
      <c r="R1077" s="6">
        <v>9</v>
      </c>
      <c r="S1077" s="6">
        <v>9</v>
      </c>
      <c r="T1077" s="6">
        <v>8</v>
      </c>
      <c r="U1077" s="6">
        <v>8</v>
      </c>
      <c r="V1077" s="6">
        <v>8</v>
      </c>
      <c r="W1077" s="6">
        <f>VLOOKUP(D1077,'[1]EE con sedes'!D:AA,24,0)</f>
        <v>8</v>
      </c>
      <c r="X1077" s="6">
        <v>10</v>
      </c>
      <c r="Y1077" s="6">
        <v>9</v>
      </c>
      <c r="Z1077" s="6">
        <f t="shared" si="48"/>
        <v>-5</v>
      </c>
      <c r="AA1077" s="39">
        <f t="shared" si="49"/>
        <v>0.6428571428571429</v>
      </c>
      <c r="AB1077" s="23">
        <f t="shared" si="50"/>
        <v>0.3571428571428571</v>
      </c>
    </row>
    <row r="1078" spans="1:28">
      <c r="A1078" s="5" t="s">
        <v>3317</v>
      </c>
      <c r="B1078" s="6" t="s">
        <v>3318</v>
      </c>
      <c r="C1078" s="5" t="s">
        <v>3319</v>
      </c>
      <c r="D1078" s="6" t="s">
        <v>3334</v>
      </c>
      <c r="E1078" s="6" t="s">
        <v>3335</v>
      </c>
      <c r="F1078" s="5" t="s">
        <v>3336</v>
      </c>
      <c r="G1078" s="5" t="s">
        <v>5</v>
      </c>
      <c r="H1078" s="6">
        <v>62</v>
      </c>
      <c r="I1078" s="6">
        <v>44</v>
      </c>
      <c r="J1078" s="6">
        <v>56</v>
      </c>
      <c r="K1078" s="6">
        <v>58</v>
      </c>
      <c r="L1078" s="6">
        <v>58</v>
      </c>
      <c r="M1078" s="6">
        <v>57</v>
      </c>
      <c r="N1078" s="6">
        <v>58</v>
      </c>
      <c r="O1078" s="6">
        <v>58</v>
      </c>
      <c r="P1078" s="6">
        <v>58</v>
      </c>
      <c r="Q1078" s="6">
        <v>58</v>
      </c>
      <c r="R1078" s="6">
        <v>59</v>
      </c>
      <c r="S1078" s="6">
        <v>59</v>
      </c>
      <c r="T1078" s="6">
        <v>60</v>
      </c>
      <c r="U1078" s="6">
        <v>60</v>
      </c>
      <c r="V1078" s="6">
        <v>60</v>
      </c>
      <c r="W1078" s="6">
        <f>VLOOKUP(D1078,'[1]EE con sedes'!D:AA,24,0)</f>
        <v>58</v>
      </c>
      <c r="X1078" s="6">
        <v>61</v>
      </c>
      <c r="Y1078" s="6">
        <v>60</v>
      </c>
      <c r="Z1078" s="6">
        <f t="shared" si="48"/>
        <v>-2</v>
      </c>
      <c r="AA1078" s="39">
        <f t="shared" si="49"/>
        <v>0.967741935483871</v>
      </c>
      <c r="AB1078" s="23">
        <f t="shared" si="50"/>
        <v>3.2258064516129004E-2</v>
      </c>
    </row>
    <row r="1079" spans="1:28">
      <c r="A1079" s="5" t="s">
        <v>3317</v>
      </c>
      <c r="B1079" s="6" t="s">
        <v>3318</v>
      </c>
      <c r="C1079" s="5" t="s">
        <v>3319</v>
      </c>
      <c r="D1079" s="6" t="s">
        <v>3337</v>
      </c>
      <c r="E1079" s="6" t="s">
        <v>3338</v>
      </c>
      <c r="F1079" s="5" t="s">
        <v>3339</v>
      </c>
      <c r="G1079" s="5" t="s">
        <v>9</v>
      </c>
      <c r="H1079" s="6">
        <v>26</v>
      </c>
      <c r="I1079" s="6">
        <v>3</v>
      </c>
      <c r="J1079" s="6">
        <v>24</v>
      </c>
      <c r="K1079" s="6">
        <v>25</v>
      </c>
      <c r="L1079" s="6">
        <v>24</v>
      </c>
      <c r="M1079" s="6">
        <v>24</v>
      </c>
      <c r="N1079" s="6">
        <v>22</v>
      </c>
      <c r="O1079" s="6">
        <v>22</v>
      </c>
      <c r="P1079" s="6">
        <v>22</v>
      </c>
      <c r="Q1079" s="6">
        <v>22</v>
      </c>
      <c r="R1079" s="6">
        <v>22</v>
      </c>
      <c r="S1079" s="6">
        <v>23</v>
      </c>
      <c r="T1079" s="6">
        <v>23</v>
      </c>
      <c r="U1079" s="6">
        <v>23</v>
      </c>
      <c r="V1079" s="6">
        <v>25</v>
      </c>
      <c r="W1079" s="6">
        <f>VLOOKUP(D1079,'[1]EE con sedes'!D:AA,24,0)</f>
        <v>26</v>
      </c>
      <c r="X1079" s="6">
        <v>26</v>
      </c>
      <c r="Y1079" s="6">
        <v>26</v>
      </c>
      <c r="Z1079" s="6">
        <f t="shared" si="48"/>
        <v>0</v>
      </c>
      <c r="AA1079" s="39">
        <f t="shared" si="49"/>
        <v>1</v>
      </c>
      <c r="AB1079" s="23">
        <f t="shared" si="50"/>
        <v>0</v>
      </c>
    </row>
    <row r="1080" spans="1:28">
      <c r="A1080" s="5" t="s">
        <v>3317</v>
      </c>
      <c r="B1080" s="6" t="s">
        <v>3318</v>
      </c>
      <c r="C1080" s="5" t="s">
        <v>3319</v>
      </c>
      <c r="D1080" s="6" t="s">
        <v>3340</v>
      </c>
      <c r="E1080" s="6" t="s">
        <v>3341</v>
      </c>
      <c r="F1080" s="5" t="s">
        <v>3342</v>
      </c>
      <c r="G1080" s="5" t="s">
        <v>9</v>
      </c>
      <c r="H1080" s="6">
        <v>13</v>
      </c>
      <c r="I1080" s="6"/>
      <c r="J1080" s="6">
        <v>9</v>
      </c>
      <c r="K1080" s="6">
        <v>9</v>
      </c>
      <c r="L1080" s="6">
        <v>9</v>
      </c>
      <c r="M1080" s="6">
        <v>9</v>
      </c>
      <c r="N1080" s="6">
        <v>9</v>
      </c>
      <c r="O1080" s="6">
        <v>8</v>
      </c>
      <c r="P1080" s="6">
        <v>8</v>
      </c>
      <c r="Q1080" s="6">
        <v>8</v>
      </c>
      <c r="R1080" s="6">
        <v>8</v>
      </c>
      <c r="S1080" s="6">
        <v>8</v>
      </c>
      <c r="T1080" s="6">
        <v>8</v>
      </c>
      <c r="U1080" s="6">
        <v>8</v>
      </c>
      <c r="V1080" s="6">
        <v>8</v>
      </c>
      <c r="W1080" s="6">
        <f>VLOOKUP(D1080,'[1]EE con sedes'!D:AA,24,0)</f>
        <v>8</v>
      </c>
      <c r="X1080" s="6">
        <v>8</v>
      </c>
      <c r="Y1080" s="6">
        <v>8</v>
      </c>
      <c r="Z1080" s="6">
        <f t="shared" si="48"/>
        <v>-5</v>
      </c>
      <c r="AA1080" s="39">
        <f t="shared" si="49"/>
        <v>0.61538461538461542</v>
      </c>
      <c r="AB1080" s="23">
        <f t="shared" si="50"/>
        <v>0.38461538461538458</v>
      </c>
    </row>
    <row r="1081" spans="1:28">
      <c r="A1081" s="5" t="s">
        <v>3317</v>
      </c>
      <c r="B1081" s="6" t="s">
        <v>3318</v>
      </c>
      <c r="C1081" s="5" t="s">
        <v>3319</v>
      </c>
      <c r="D1081" s="6" t="s">
        <v>3343</v>
      </c>
      <c r="E1081" s="6" t="s">
        <v>3344</v>
      </c>
      <c r="F1081" s="5" t="s">
        <v>3345</v>
      </c>
      <c r="G1081" s="5" t="s">
        <v>9</v>
      </c>
      <c r="H1081" s="6">
        <v>6</v>
      </c>
      <c r="I1081" s="6">
        <v>1</v>
      </c>
      <c r="J1081" s="6">
        <v>6</v>
      </c>
      <c r="K1081" s="6">
        <v>7</v>
      </c>
      <c r="L1081" s="6">
        <v>7</v>
      </c>
      <c r="M1081" s="6">
        <v>7</v>
      </c>
      <c r="N1081" s="6">
        <v>7</v>
      </c>
      <c r="O1081" s="6">
        <v>7</v>
      </c>
      <c r="P1081" s="6">
        <v>7</v>
      </c>
      <c r="Q1081" s="6">
        <v>7</v>
      </c>
      <c r="R1081" s="6">
        <v>7</v>
      </c>
      <c r="S1081" s="6">
        <v>7</v>
      </c>
      <c r="T1081" s="6">
        <v>7</v>
      </c>
      <c r="U1081" s="6">
        <v>7</v>
      </c>
      <c r="V1081" s="6">
        <v>7</v>
      </c>
      <c r="W1081" s="6">
        <f>VLOOKUP(D1081,'[1]EE con sedes'!D:AA,24,0)</f>
        <v>7</v>
      </c>
      <c r="X1081" s="6">
        <v>7</v>
      </c>
      <c r="Y1081" s="6">
        <v>7</v>
      </c>
      <c r="Z1081" s="6">
        <f t="shared" si="48"/>
        <v>1</v>
      </c>
      <c r="AA1081" s="39">
        <f t="shared" si="49"/>
        <v>1.1666666666666667</v>
      </c>
      <c r="AB1081" s="23">
        <f t="shared" si="50"/>
        <v>-0.16666666666666674</v>
      </c>
    </row>
    <row r="1082" spans="1:28">
      <c r="A1082" s="5" t="s">
        <v>3317</v>
      </c>
      <c r="B1082" s="6" t="s">
        <v>3318</v>
      </c>
      <c r="C1082" s="5" t="s">
        <v>3319</v>
      </c>
      <c r="D1082" s="6" t="s">
        <v>3346</v>
      </c>
      <c r="E1082" s="6" t="s">
        <v>3347</v>
      </c>
      <c r="F1082" s="5" t="s">
        <v>3348</v>
      </c>
      <c r="G1082" s="5" t="s">
        <v>9</v>
      </c>
      <c r="H1082" s="6">
        <v>4</v>
      </c>
      <c r="I1082" s="6">
        <v>1</v>
      </c>
      <c r="J1082" s="6">
        <v>4</v>
      </c>
      <c r="K1082" s="6">
        <v>6</v>
      </c>
      <c r="L1082" s="6">
        <v>7</v>
      </c>
      <c r="M1082" s="6">
        <v>7</v>
      </c>
      <c r="N1082" s="6">
        <v>7</v>
      </c>
      <c r="O1082" s="6">
        <v>7</v>
      </c>
      <c r="P1082" s="6">
        <v>7</v>
      </c>
      <c r="Q1082" s="6">
        <v>6</v>
      </c>
      <c r="R1082" s="6">
        <v>6</v>
      </c>
      <c r="S1082" s="6">
        <v>6</v>
      </c>
      <c r="T1082" s="6">
        <v>6</v>
      </c>
      <c r="U1082" s="6">
        <v>6</v>
      </c>
      <c r="V1082" s="6">
        <v>6</v>
      </c>
      <c r="W1082" s="6">
        <f>VLOOKUP(D1082,'[1]EE con sedes'!D:AA,24,0)</f>
        <v>6</v>
      </c>
      <c r="X1082" s="6">
        <v>6</v>
      </c>
      <c r="Y1082" s="6">
        <v>7</v>
      </c>
      <c r="Z1082" s="6">
        <f t="shared" si="48"/>
        <v>3</v>
      </c>
      <c r="AA1082" s="39">
        <f t="shared" si="49"/>
        <v>1.75</v>
      </c>
      <c r="AB1082" s="23">
        <f t="shared" si="50"/>
        <v>-0.75</v>
      </c>
    </row>
    <row r="1083" spans="1:28">
      <c r="A1083" s="5" t="s">
        <v>3317</v>
      </c>
      <c r="B1083" s="6" t="s">
        <v>3318</v>
      </c>
      <c r="C1083" s="5" t="s">
        <v>3319</v>
      </c>
      <c r="D1083" s="6" t="s">
        <v>3349</v>
      </c>
      <c r="E1083" s="6" t="s">
        <v>3350</v>
      </c>
      <c r="F1083" s="5" t="s">
        <v>3351</v>
      </c>
      <c r="G1083" s="5" t="s">
        <v>9</v>
      </c>
      <c r="H1083" s="6">
        <v>1</v>
      </c>
      <c r="I1083" s="6">
        <v>4</v>
      </c>
      <c r="J1083" s="6">
        <v>4</v>
      </c>
      <c r="K1083" s="6">
        <v>4</v>
      </c>
      <c r="L1083" s="6">
        <v>4</v>
      </c>
      <c r="M1083" s="6">
        <v>4</v>
      </c>
      <c r="N1083" s="6">
        <v>4</v>
      </c>
      <c r="O1083" s="6">
        <v>4</v>
      </c>
      <c r="P1083" s="6">
        <v>4</v>
      </c>
      <c r="Q1083" s="6">
        <v>4</v>
      </c>
      <c r="R1083" s="6">
        <v>4</v>
      </c>
      <c r="S1083" s="6">
        <v>4</v>
      </c>
      <c r="T1083" s="6">
        <v>4</v>
      </c>
      <c r="U1083" s="6">
        <v>4</v>
      </c>
      <c r="V1083" s="6">
        <v>4</v>
      </c>
      <c r="W1083" s="6">
        <f>VLOOKUP(D1083,'[1]EE con sedes'!D:AA,24,0)</f>
        <v>4</v>
      </c>
      <c r="X1083" s="6">
        <v>4</v>
      </c>
      <c r="Y1083" s="6">
        <v>4</v>
      </c>
      <c r="Z1083" s="6">
        <f t="shared" si="48"/>
        <v>3</v>
      </c>
      <c r="AA1083" s="39">
        <f t="shared" si="49"/>
        <v>4</v>
      </c>
      <c r="AB1083" s="23">
        <f t="shared" si="50"/>
        <v>-3</v>
      </c>
    </row>
    <row r="1084" spans="1:28">
      <c r="A1084" s="5" t="s">
        <v>3317</v>
      </c>
      <c r="B1084" s="6" t="s">
        <v>3318</v>
      </c>
      <c r="C1084" s="5" t="s">
        <v>3319</v>
      </c>
      <c r="D1084" s="6" t="s">
        <v>3352</v>
      </c>
      <c r="E1084" s="6" t="s">
        <v>3353</v>
      </c>
      <c r="F1084" s="5" t="s">
        <v>3354</v>
      </c>
      <c r="G1084" s="5" t="s">
        <v>9</v>
      </c>
      <c r="H1084" s="6">
        <v>24</v>
      </c>
      <c r="I1084" s="6">
        <v>1</v>
      </c>
      <c r="J1084" s="6">
        <v>18</v>
      </c>
      <c r="K1084" s="6">
        <v>23</v>
      </c>
      <c r="L1084" s="6">
        <v>23</v>
      </c>
      <c r="M1084" s="6">
        <v>23</v>
      </c>
      <c r="N1084" s="6">
        <v>22</v>
      </c>
      <c r="O1084" s="6">
        <v>21</v>
      </c>
      <c r="P1084" s="6">
        <v>21</v>
      </c>
      <c r="Q1084" s="6">
        <v>21</v>
      </c>
      <c r="R1084" s="6">
        <v>21</v>
      </c>
      <c r="S1084" s="6">
        <v>22</v>
      </c>
      <c r="T1084" s="6">
        <v>24</v>
      </c>
      <c r="U1084" s="6">
        <v>24</v>
      </c>
      <c r="V1084" s="6">
        <v>24</v>
      </c>
      <c r="W1084" s="6">
        <f>VLOOKUP(D1084,'[1]EE con sedes'!D:AA,24,0)</f>
        <v>24</v>
      </c>
      <c r="X1084" s="6">
        <v>24</v>
      </c>
      <c r="Y1084" s="6">
        <v>24</v>
      </c>
      <c r="Z1084" s="6">
        <f t="shared" si="48"/>
        <v>0</v>
      </c>
      <c r="AA1084" s="39">
        <f t="shared" si="49"/>
        <v>1</v>
      </c>
      <c r="AB1084" s="23">
        <f t="shared" si="50"/>
        <v>0</v>
      </c>
    </row>
    <row r="1085" spans="1:28">
      <c r="A1085" s="5" t="s">
        <v>3317</v>
      </c>
      <c r="B1085" s="6" t="s">
        <v>3318</v>
      </c>
      <c r="C1085" s="5" t="s">
        <v>3319</v>
      </c>
      <c r="D1085" s="6" t="s">
        <v>3355</v>
      </c>
      <c r="E1085" s="6" t="s">
        <v>3356</v>
      </c>
      <c r="F1085" s="5" t="s">
        <v>3357</v>
      </c>
      <c r="G1085" s="5" t="s">
        <v>9</v>
      </c>
      <c r="H1085" s="6">
        <v>18</v>
      </c>
      <c r="I1085" s="6">
        <v>16</v>
      </c>
      <c r="J1085" s="6">
        <v>18</v>
      </c>
      <c r="K1085" s="6">
        <v>19</v>
      </c>
      <c r="L1085" s="6">
        <v>19</v>
      </c>
      <c r="M1085" s="6">
        <v>19</v>
      </c>
      <c r="N1085" s="6">
        <v>20</v>
      </c>
      <c r="O1085" s="6">
        <v>20</v>
      </c>
      <c r="P1085" s="6">
        <v>20</v>
      </c>
      <c r="Q1085" s="6">
        <v>20</v>
      </c>
      <c r="R1085" s="6">
        <v>20</v>
      </c>
      <c r="S1085" s="6">
        <v>20</v>
      </c>
      <c r="T1085" s="6">
        <v>19</v>
      </c>
      <c r="U1085" s="6">
        <v>19</v>
      </c>
      <c r="V1085" s="6">
        <v>19</v>
      </c>
      <c r="W1085" s="6">
        <f>VLOOKUP(D1085,'[1]EE con sedes'!D:AA,24,0)</f>
        <v>19</v>
      </c>
      <c r="X1085" s="6">
        <v>19</v>
      </c>
      <c r="Y1085" s="6">
        <v>19</v>
      </c>
      <c r="Z1085" s="6">
        <f t="shared" si="48"/>
        <v>1</v>
      </c>
      <c r="AA1085" s="39">
        <f t="shared" si="49"/>
        <v>1.0555555555555556</v>
      </c>
      <c r="AB1085" s="23">
        <f t="shared" si="50"/>
        <v>-5.555555555555558E-2</v>
      </c>
    </row>
    <row r="1086" spans="1:28">
      <c r="A1086" s="5" t="s">
        <v>3317</v>
      </c>
      <c r="B1086" s="6" t="s">
        <v>3318</v>
      </c>
      <c r="C1086" s="5" t="s">
        <v>3319</v>
      </c>
      <c r="D1086" s="6" t="s">
        <v>3358</v>
      </c>
      <c r="E1086" s="6" t="s">
        <v>3359</v>
      </c>
      <c r="F1086" s="5" t="s">
        <v>2220</v>
      </c>
      <c r="G1086" s="5" t="s">
        <v>9</v>
      </c>
      <c r="H1086" s="6">
        <v>10</v>
      </c>
      <c r="I1086" s="6"/>
      <c r="J1086" s="6">
        <v>9</v>
      </c>
      <c r="K1086" s="6">
        <v>10</v>
      </c>
      <c r="L1086" s="6">
        <v>10</v>
      </c>
      <c r="M1086" s="6">
        <v>10</v>
      </c>
      <c r="N1086" s="6">
        <v>10</v>
      </c>
      <c r="O1086" s="6">
        <v>10</v>
      </c>
      <c r="P1086" s="6">
        <v>10</v>
      </c>
      <c r="Q1086" s="6">
        <v>10</v>
      </c>
      <c r="R1086" s="6">
        <v>9</v>
      </c>
      <c r="S1086" s="6">
        <v>10</v>
      </c>
      <c r="T1086" s="6">
        <v>10</v>
      </c>
      <c r="U1086" s="6">
        <v>10</v>
      </c>
      <c r="V1086" s="6">
        <v>10</v>
      </c>
      <c r="W1086" s="6">
        <f>VLOOKUP(D1086,'[1]EE con sedes'!D:AA,24,0)</f>
        <v>10</v>
      </c>
      <c r="X1086" s="6">
        <v>11</v>
      </c>
      <c r="Y1086" s="6">
        <v>11</v>
      </c>
      <c r="Z1086" s="6">
        <f t="shared" si="48"/>
        <v>1</v>
      </c>
      <c r="AA1086" s="39">
        <f t="shared" si="49"/>
        <v>1.1000000000000001</v>
      </c>
      <c r="AB1086" s="23">
        <f t="shared" si="50"/>
        <v>-0.10000000000000009</v>
      </c>
    </row>
    <row r="1087" spans="1:28">
      <c r="A1087" s="5" t="s">
        <v>3317</v>
      </c>
      <c r="B1087" s="6" t="s">
        <v>3360</v>
      </c>
      <c r="C1087" s="5" t="s">
        <v>3361</v>
      </c>
      <c r="D1087" s="6" t="s">
        <v>3362</v>
      </c>
      <c r="E1087" s="6" t="s">
        <v>3363</v>
      </c>
      <c r="F1087" s="5" t="s">
        <v>2628</v>
      </c>
      <c r="G1087" s="5" t="s">
        <v>9</v>
      </c>
      <c r="H1087" s="6">
        <v>9</v>
      </c>
      <c r="I1087" s="6">
        <v>10</v>
      </c>
      <c r="J1087" s="6">
        <v>10</v>
      </c>
      <c r="K1087" s="6">
        <v>10</v>
      </c>
      <c r="L1087" s="6">
        <v>10</v>
      </c>
      <c r="M1087" s="6">
        <v>10</v>
      </c>
      <c r="N1087" s="6">
        <v>10</v>
      </c>
      <c r="O1087" s="6">
        <v>9</v>
      </c>
      <c r="P1087" s="6">
        <v>9</v>
      </c>
      <c r="Q1087" s="6">
        <v>9</v>
      </c>
      <c r="R1087" s="6">
        <v>9</v>
      </c>
      <c r="S1087" s="6">
        <v>9</v>
      </c>
      <c r="T1087" s="6">
        <v>9</v>
      </c>
      <c r="U1087" s="6">
        <v>9</v>
      </c>
      <c r="V1087" s="6">
        <v>8</v>
      </c>
      <c r="W1087" s="6">
        <f>VLOOKUP(D1087,'[1]EE con sedes'!D:AA,24,0)</f>
        <v>8</v>
      </c>
      <c r="X1087" s="6">
        <v>8</v>
      </c>
      <c r="Y1087" s="6">
        <v>8</v>
      </c>
      <c r="Z1087" s="6">
        <f t="shared" si="48"/>
        <v>-1</v>
      </c>
      <c r="AA1087" s="39">
        <f t="shared" si="49"/>
        <v>0.88888888888888884</v>
      </c>
      <c r="AB1087" s="23">
        <f t="shared" si="50"/>
        <v>0.11111111111111116</v>
      </c>
    </row>
    <row r="1088" spans="1:28">
      <c r="A1088" s="5" t="s">
        <v>3317</v>
      </c>
      <c r="B1088" s="6" t="s">
        <v>3360</v>
      </c>
      <c r="C1088" s="5" t="s">
        <v>3361</v>
      </c>
      <c r="D1088" s="6" t="s">
        <v>3360</v>
      </c>
      <c r="E1088" s="6" t="s">
        <v>3364</v>
      </c>
      <c r="F1088" s="5" t="s">
        <v>3365</v>
      </c>
      <c r="G1088" s="5" t="s">
        <v>9</v>
      </c>
      <c r="H1088" s="6">
        <v>132</v>
      </c>
      <c r="I1088" s="6">
        <v>113</v>
      </c>
      <c r="J1088" s="6">
        <v>112</v>
      </c>
      <c r="K1088" s="6">
        <v>113</v>
      </c>
      <c r="L1088" s="6">
        <v>116</v>
      </c>
      <c r="M1088" s="6">
        <v>120</v>
      </c>
      <c r="N1088" s="6">
        <v>120</v>
      </c>
      <c r="O1088" s="6">
        <v>121</v>
      </c>
      <c r="P1088" s="6">
        <v>120</v>
      </c>
      <c r="Q1088" s="6">
        <v>121</v>
      </c>
      <c r="R1088" s="6">
        <v>122</v>
      </c>
      <c r="S1088" s="6">
        <v>124</v>
      </c>
      <c r="T1088" s="6">
        <v>124</v>
      </c>
      <c r="U1088" s="6">
        <v>123</v>
      </c>
      <c r="V1088" s="6">
        <v>122</v>
      </c>
      <c r="W1088" s="6">
        <f>VLOOKUP(D1088,'[1]EE con sedes'!D:AA,24,0)</f>
        <v>121</v>
      </c>
      <c r="X1088" s="6">
        <v>120</v>
      </c>
      <c r="Y1088" s="6">
        <v>119</v>
      </c>
      <c r="Z1088" s="6">
        <f t="shared" si="48"/>
        <v>-13</v>
      </c>
      <c r="AA1088" s="39">
        <f t="shared" si="49"/>
        <v>0.90151515151515149</v>
      </c>
      <c r="AB1088" s="23">
        <f t="shared" si="50"/>
        <v>9.8484848484848508E-2</v>
      </c>
    </row>
    <row r="1089" spans="1:28">
      <c r="A1089" s="5" t="s">
        <v>3317</v>
      </c>
      <c r="B1089" s="6" t="s">
        <v>3360</v>
      </c>
      <c r="C1089" s="5" t="s">
        <v>3361</v>
      </c>
      <c r="D1089" s="6" t="s">
        <v>3366</v>
      </c>
      <c r="E1089" s="6" t="s">
        <v>3367</v>
      </c>
      <c r="F1089" s="5" t="s">
        <v>3192</v>
      </c>
      <c r="G1089" s="5" t="s">
        <v>9</v>
      </c>
      <c r="H1089" s="6">
        <v>10</v>
      </c>
      <c r="I1089" s="6">
        <v>9</v>
      </c>
      <c r="J1089" s="6">
        <v>10</v>
      </c>
      <c r="K1089" s="6">
        <v>10</v>
      </c>
      <c r="L1089" s="6">
        <v>10</v>
      </c>
      <c r="M1089" s="6">
        <v>10</v>
      </c>
      <c r="N1089" s="6">
        <v>10</v>
      </c>
      <c r="O1089" s="6">
        <v>10</v>
      </c>
      <c r="P1089" s="6">
        <v>10</v>
      </c>
      <c r="Q1089" s="6">
        <v>10</v>
      </c>
      <c r="R1089" s="6">
        <v>10</v>
      </c>
      <c r="S1089" s="6">
        <v>10</v>
      </c>
      <c r="T1089" s="6">
        <v>10</v>
      </c>
      <c r="U1089" s="6">
        <v>10</v>
      </c>
      <c r="V1089" s="6">
        <v>10</v>
      </c>
      <c r="W1089" s="6">
        <f>VLOOKUP(D1089,'[1]EE con sedes'!D:AA,24,0)</f>
        <v>10</v>
      </c>
      <c r="X1089" s="6">
        <v>10</v>
      </c>
      <c r="Y1089" s="6">
        <v>10</v>
      </c>
      <c r="Z1089" s="6">
        <f t="shared" si="48"/>
        <v>0</v>
      </c>
      <c r="AA1089" s="39">
        <f t="shared" si="49"/>
        <v>1</v>
      </c>
      <c r="AB1089" s="23">
        <f t="shared" si="50"/>
        <v>0</v>
      </c>
    </row>
    <row r="1090" spans="1:28">
      <c r="A1090" s="5" t="s">
        <v>3317</v>
      </c>
      <c r="B1090" s="6" t="s">
        <v>3360</v>
      </c>
      <c r="C1090" s="5" t="s">
        <v>3361</v>
      </c>
      <c r="D1090" s="6" t="s">
        <v>3368</v>
      </c>
      <c r="E1090" s="6" t="s">
        <v>3369</v>
      </c>
      <c r="F1090" s="5" t="s">
        <v>3370</v>
      </c>
      <c r="G1090" s="5" t="s">
        <v>9</v>
      </c>
      <c r="H1090" s="6">
        <v>23</v>
      </c>
      <c r="I1090" s="6">
        <v>24</v>
      </c>
      <c r="J1090" s="6">
        <v>24</v>
      </c>
      <c r="K1090" s="6">
        <v>24</v>
      </c>
      <c r="L1090" s="6">
        <v>25</v>
      </c>
      <c r="M1090" s="6">
        <v>24</v>
      </c>
      <c r="N1090" s="6">
        <v>24</v>
      </c>
      <c r="O1090" s="6">
        <v>24</v>
      </c>
      <c r="P1090" s="6">
        <v>24</v>
      </c>
      <c r="Q1090" s="6">
        <v>24</v>
      </c>
      <c r="R1090" s="6">
        <v>24</v>
      </c>
      <c r="S1090" s="6">
        <v>24</v>
      </c>
      <c r="T1090" s="6">
        <v>23</v>
      </c>
      <c r="U1090" s="6">
        <v>23</v>
      </c>
      <c r="V1090" s="6">
        <v>22</v>
      </c>
      <c r="W1090" s="6">
        <f>VLOOKUP(D1090,'[1]EE con sedes'!D:AA,24,0)</f>
        <v>22</v>
      </c>
      <c r="X1090" s="6">
        <v>22</v>
      </c>
      <c r="Y1090" s="6">
        <v>22</v>
      </c>
      <c r="Z1090" s="6">
        <f t="shared" si="48"/>
        <v>-1</v>
      </c>
      <c r="AA1090" s="39">
        <f t="shared" si="49"/>
        <v>0.95652173913043481</v>
      </c>
      <c r="AB1090" s="23">
        <f t="shared" si="50"/>
        <v>4.3478260869565188E-2</v>
      </c>
    </row>
    <row r="1091" spans="1:28">
      <c r="A1091" s="5" t="s">
        <v>3317</v>
      </c>
      <c r="B1091" s="6" t="s">
        <v>3360</v>
      </c>
      <c r="C1091" s="5" t="s">
        <v>3361</v>
      </c>
      <c r="D1091" s="6" t="s">
        <v>3371</v>
      </c>
      <c r="E1091" s="6" t="s">
        <v>3372</v>
      </c>
      <c r="F1091" s="5" t="s">
        <v>3373</v>
      </c>
      <c r="G1091" s="5" t="s">
        <v>9</v>
      </c>
      <c r="H1091" s="6">
        <v>19</v>
      </c>
      <c r="I1091" s="6">
        <v>21</v>
      </c>
      <c r="J1091" s="6">
        <v>21</v>
      </c>
      <c r="K1091" s="6">
        <v>21</v>
      </c>
      <c r="L1091" s="6">
        <v>20</v>
      </c>
      <c r="M1091" s="6">
        <v>19</v>
      </c>
      <c r="N1091" s="6">
        <v>19</v>
      </c>
      <c r="O1091" s="6">
        <v>19</v>
      </c>
      <c r="P1091" s="6">
        <v>19</v>
      </c>
      <c r="Q1091" s="6">
        <v>20</v>
      </c>
      <c r="R1091" s="6">
        <v>20</v>
      </c>
      <c r="S1091" s="6">
        <v>20</v>
      </c>
      <c r="T1091" s="6">
        <v>20</v>
      </c>
      <c r="U1091" s="6">
        <v>20</v>
      </c>
      <c r="V1091" s="6">
        <v>20</v>
      </c>
      <c r="W1091" s="6">
        <f>VLOOKUP(D1091,'[1]EE con sedes'!D:AA,24,0)</f>
        <v>19</v>
      </c>
      <c r="X1091" s="6">
        <v>18</v>
      </c>
      <c r="Y1091" s="6">
        <v>18</v>
      </c>
      <c r="Z1091" s="6">
        <f t="shared" si="48"/>
        <v>-1</v>
      </c>
      <c r="AA1091" s="39">
        <f t="shared" si="49"/>
        <v>0.94736842105263153</v>
      </c>
      <c r="AB1091" s="23">
        <f t="shared" si="50"/>
        <v>5.2631578947368474E-2</v>
      </c>
    </row>
    <row r="1092" spans="1:28">
      <c r="A1092" s="5" t="s">
        <v>3317</v>
      </c>
      <c r="B1092" s="6" t="s">
        <v>3360</v>
      </c>
      <c r="C1092" s="5" t="s">
        <v>3361</v>
      </c>
      <c r="D1092" s="6" t="s">
        <v>3374</v>
      </c>
      <c r="E1092" s="6" t="s">
        <v>3375</v>
      </c>
      <c r="F1092" s="5" t="s">
        <v>3376</v>
      </c>
      <c r="G1092" s="5" t="s">
        <v>9</v>
      </c>
      <c r="H1092" s="6">
        <v>5</v>
      </c>
      <c r="I1092" s="6">
        <v>7</v>
      </c>
      <c r="J1092" s="6">
        <v>7</v>
      </c>
      <c r="K1092" s="6">
        <v>7</v>
      </c>
      <c r="L1092" s="6">
        <v>7</v>
      </c>
      <c r="M1092" s="6">
        <v>8</v>
      </c>
      <c r="N1092" s="6">
        <v>8</v>
      </c>
      <c r="O1092" s="6">
        <v>8</v>
      </c>
      <c r="P1092" s="6">
        <v>8</v>
      </c>
      <c r="Q1092" s="6">
        <v>8</v>
      </c>
      <c r="R1092" s="6">
        <v>8</v>
      </c>
      <c r="S1092" s="6">
        <v>8</v>
      </c>
      <c r="T1092" s="6">
        <v>8</v>
      </c>
      <c r="U1092" s="6">
        <v>8</v>
      </c>
      <c r="V1092" s="6">
        <v>8</v>
      </c>
      <c r="W1092" s="6">
        <f>VLOOKUP(D1092,'[1]EE con sedes'!D:AA,24,0)</f>
        <v>8</v>
      </c>
      <c r="X1092" s="6">
        <v>8</v>
      </c>
      <c r="Y1092" s="6">
        <v>8</v>
      </c>
      <c r="Z1092" s="6">
        <f t="shared" si="48"/>
        <v>3</v>
      </c>
      <c r="AA1092" s="39">
        <f t="shared" si="49"/>
        <v>1.6</v>
      </c>
      <c r="AB1092" s="23">
        <f t="shared" si="50"/>
        <v>-0.60000000000000009</v>
      </c>
    </row>
    <row r="1093" spans="1:28">
      <c r="A1093" s="5" t="s">
        <v>3317</v>
      </c>
      <c r="B1093" s="6" t="s">
        <v>3360</v>
      </c>
      <c r="C1093" s="5" t="s">
        <v>3361</v>
      </c>
      <c r="D1093" s="6" t="s">
        <v>3377</v>
      </c>
      <c r="E1093" s="6" t="s">
        <v>3378</v>
      </c>
      <c r="F1093" s="5" t="s">
        <v>3379</v>
      </c>
      <c r="G1093" s="5" t="s">
        <v>9</v>
      </c>
      <c r="H1093" s="6">
        <v>6</v>
      </c>
      <c r="I1093" s="6">
        <v>5</v>
      </c>
      <c r="J1093" s="6">
        <v>5</v>
      </c>
      <c r="K1093" s="6">
        <v>5</v>
      </c>
      <c r="L1093" s="6">
        <v>5</v>
      </c>
      <c r="M1093" s="6">
        <v>6</v>
      </c>
      <c r="N1093" s="6">
        <v>6</v>
      </c>
      <c r="O1093" s="6">
        <v>6</v>
      </c>
      <c r="P1093" s="6">
        <v>6</v>
      </c>
      <c r="Q1093" s="6">
        <v>6</v>
      </c>
      <c r="R1093" s="6">
        <v>6</v>
      </c>
      <c r="S1093" s="6">
        <v>6</v>
      </c>
      <c r="T1093" s="6">
        <v>6</v>
      </c>
      <c r="U1093" s="6">
        <v>6</v>
      </c>
      <c r="V1093" s="6">
        <v>7</v>
      </c>
      <c r="W1093" s="6">
        <f>VLOOKUP(D1093,'[1]EE con sedes'!D:AA,24,0)</f>
        <v>7</v>
      </c>
      <c r="X1093" s="6">
        <v>5</v>
      </c>
      <c r="Y1093" s="6">
        <v>5</v>
      </c>
      <c r="Z1093" s="6">
        <f t="shared" si="48"/>
        <v>-1</v>
      </c>
      <c r="AA1093" s="39">
        <f t="shared" si="49"/>
        <v>0.83333333333333337</v>
      </c>
      <c r="AB1093" s="23">
        <f t="shared" si="50"/>
        <v>0.16666666666666663</v>
      </c>
    </row>
    <row r="1094" spans="1:28">
      <c r="A1094" s="5" t="s">
        <v>3317</v>
      </c>
      <c r="B1094" s="6" t="s">
        <v>3360</v>
      </c>
      <c r="C1094" s="5" t="s">
        <v>3361</v>
      </c>
      <c r="D1094" s="6" t="s">
        <v>3380</v>
      </c>
      <c r="E1094" s="6" t="s">
        <v>3381</v>
      </c>
      <c r="F1094" s="5" t="s">
        <v>3382</v>
      </c>
      <c r="G1094" s="5" t="s">
        <v>9</v>
      </c>
      <c r="H1094" s="6">
        <v>12</v>
      </c>
      <c r="I1094" s="6">
        <v>7</v>
      </c>
      <c r="J1094" s="6">
        <v>8</v>
      </c>
      <c r="K1094" s="6">
        <v>8</v>
      </c>
      <c r="L1094" s="6">
        <v>8</v>
      </c>
      <c r="M1094" s="6">
        <v>9</v>
      </c>
      <c r="N1094" s="6">
        <v>9</v>
      </c>
      <c r="O1094" s="6">
        <v>9</v>
      </c>
      <c r="P1094" s="6">
        <v>9</v>
      </c>
      <c r="Q1094" s="6">
        <v>9</v>
      </c>
      <c r="R1094" s="6">
        <v>9</v>
      </c>
      <c r="S1094" s="6">
        <v>9</v>
      </c>
      <c r="T1094" s="6">
        <v>9</v>
      </c>
      <c r="U1094" s="6">
        <v>9</v>
      </c>
      <c r="V1094" s="6">
        <v>9</v>
      </c>
      <c r="W1094" s="6">
        <f>VLOOKUP(D1094,'[1]EE con sedes'!D:AA,24,0)</f>
        <v>9</v>
      </c>
      <c r="X1094" s="6">
        <v>9</v>
      </c>
      <c r="Y1094" s="6">
        <v>9</v>
      </c>
      <c r="Z1094" s="6">
        <f t="shared" si="48"/>
        <v>-3</v>
      </c>
      <c r="AA1094" s="39">
        <f t="shared" si="49"/>
        <v>0.75</v>
      </c>
      <c r="AB1094" s="23">
        <f t="shared" si="50"/>
        <v>0.25</v>
      </c>
    </row>
    <row r="1095" spans="1:28">
      <c r="A1095" s="5" t="s">
        <v>3317</v>
      </c>
      <c r="B1095" s="6" t="s">
        <v>3360</v>
      </c>
      <c r="C1095" s="5" t="s">
        <v>3361</v>
      </c>
      <c r="D1095" s="6" t="s">
        <v>3383</v>
      </c>
      <c r="E1095" s="6" t="s">
        <v>3384</v>
      </c>
      <c r="F1095" s="5" t="s">
        <v>3385</v>
      </c>
      <c r="G1095" s="5" t="s">
        <v>9</v>
      </c>
      <c r="H1095" s="6">
        <v>4</v>
      </c>
      <c r="I1095" s="6">
        <v>4</v>
      </c>
      <c r="J1095" s="6">
        <v>4</v>
      </c>
      <c r="K1095" s="6">
        <v>5</v>
      </c>
      <c r="L1095" s="6">
        <v>5</v>
      </c>
      <c r="M1095" s="6">
        <v>5</v>
      </c>
      <c r="N1095" s="6">
        <v>5</v>
      </c>
      <c r="O1095" s="6">
        <v>5</v>
      </c>
      <c r="P1095" s="6">
        <v>5</v>
      </c>
      <c r="Q1095" s="6">
        <v>5</v>
      </c>
      <c r="R1095" s="6">
        <v>5</v>
      </c>
      <c r="S1095" s="6">
        <v>5</v>
      </c>
      <c r="T1095" s="6">
        <v>5</v>
      </c>
      <c r="U1095" s="6">
        <v>5</v>
      </c>
      <c r="V1095" s="6">
        <v>5</v>
      </c>
      <c r="W1095" s="6">
        <f>VLOOKUP(D1095,'[1]EE con sedes'!D:AA,24,0)</f>
        <v>4</v>
      </c>
      <c r="X1095" s="6">
        <v>4</v>
      </c>
      <c r="Y1095" s="6">
        <v>4</v>
      </c>
      <c r="Z1095" s="6">
        <f t="shared" si="48"/>
        <v>0</v>
      </c>
      <c r="AA1095" s="39">
        <f t="shared" si="49"/>
        <v>1</v>
      </c>
      <c r="AB1095" s="23">
        <f t="shared" si="50"/>
        <v>0</v>
      </c>
    </row>
    <row r="1096" spans="1:28">
      <c r="A1096" s="5" t="s">
        <v>3317</v>
      </c>
      <c r="B1096" s="6" t="s">
        <v>3386</v>
      </c>
      <c r="C1096" s="5" t="s">
        <v>3387</v>
      </c>
      <c r="D1096" s="6" t="s">
        <v>3388</v>
      </c>
      <c r="E1096" s="6" t="s">
        <v>3389</v>
      </c>
      <c r="F1096" s="5" t="s">
        <v>3390</v>
      </c>
      <c r="G1096" s="5" t="s">
        <v>9</v>
      </c>
      <c r="H1096" s="6">
        <v>6</v>
      </c>
      <c r="I1096" s="6">
        <v>2</v>
      </c>
      <c r="J1096" s="6">
        <v>2</v>
      </c>
      <c r="K1096" s="6">
        <v>6</v>
      </c>
      <c r="L1096" s="6">
        <v>6</v>
      </c>
      <c r="M1096" s="6">
        <v>6</v>
      </c>
      <c r="N1096" s="6">
        <v>6</v>
      </c>
      <c r="O1096" s="6">
        <v>6</v>
      </c>
      <c r="P1096" s="6">
        <v>6</v>
      </c>
      <c r="Q1096" s="6">
        <v>6</v>
      </c>
      <c r="R1096" s="6">
        <v>6</v>
      </c>
      <c r="S1096" s="6">
        <v>6</v>
      </c>
      <c r="T1096" s="6">
        <v>5</v>
      </c>
      <c r="U1096" s="6">
        <v>5</v>
      </c>
      <c r="V1096" s="6">
        <v>5</v>
      </c>
      <c r="W1096" s="6">
        <f>VLOOKUP(D1096,'[1]EE con sedes'!D:AA,24,0)</f>
        <v>5</v>
      </c>
      <c r="X1096" s="6">
        <v>5</v>
      </c>
      <c r="Y1096" s="6">
        <v>5</v>
      </c>
      <c r="Z1096" s="6">
        <f t="shared" si="48"/>
        <v>-1</v>
      </c>
      <c r="AA1096" s="39">
        <f t="shared" si="49"/>
        <v>0.83333333333333337</v>
      </c>
      <c r="AB1096" s="23">
        <f t="shared" si="50"/>
        <v>0.16666666666666663</v>
      </c>
    </row>
    <row r="1097" spans="1:28">
      <c r="A1097" s="5" t="s">
        <v>3317</v>
      </c>
      <c r="B1097" s="6" t="s">
        <v>3386</v>
      </c>
      <c r="C1097" s="5" t="s">
        <v>3387</v>
      </c>
      <c r="D1097" s="6" t="s">
        <v>3386</v>
      </c>
      <c r="E1097" s="6" t="s">
        <v>3391</v>
      </c>
      <c r="F1097" s="5" t="s">
        <v>3392</v>
      </c>
      <c r="G1097" s="5" t="s">
        <v>9</v>
      </c>
      <c r="H1097" s="6">
        <v>68</v>
      </c>
      <c r="I1097" s="6">
        <v>56</v>
      </c>
      <c r="J1097" s="6">
        <v>56</v>
      </c>
      <c r="K1097" s="6">
        <v>59</v>
      </c>
      <c r="L1097" s="6">
        <v>58</v>
      </c>
      <c r="M1097" s="6">
        <v>59</v>
      </c>
      <c r="N1097" s="6">
        <v>59</v>
      </c>
      <c r="O1097" s="6">
        <v>58</v>
      </c>
      <c r="P1097" s="6">
        <v>58</v>
      </c>
      <c r="Q1097" s="6">
        <v>58</v>
      </c>
      <c r="R1097" s="6">
        <v>57</v>
      </c>
      <c r="S1097" s="6">
        <v>57</v>
      </c>
      <c r="T1097" s="6">
        <v>57</v>
      </c>
      <c r="U1097" s="6">
        <v>57</v>
      </c>
      <c r="V1097" s="6">
        <v>57</v>
      </c>
      <c r="W1097" s="6">
        <f>VLOOKUP(D1097,'[1]EE con sedes'!D:AA,24,0)</f>
        <v>57</v>
      </c>
      <c r="X1097" s="6">
        <v>56</v>
      </c>
      <c r="Y1097" s="6">
        <v>56</v>
      </c>
      <c r="Z1097" s="6">
        <f t="shared" ref="Z1097:Z1160" si="51">Y1097-H1097</f>
        <v>-12</v>
      </c>
      <c r="AA1097" s="39">
        <f t="shared" ref="AA1097:AA1160" si="52">Y1097/H1097</f>
        <v>0.82352941176470584</v>
      </c>
      <c r="AB1097" s="23">
        <f t="shared" si="50"/>
        <v>0.17647058823529416</v>
      </c>
    </row>
    <row r="1098" spans="1:28">
      <c r="A1098" s="5" t="s">
        <v>3317</v>
      </c>
      <c r="B1098" s="6" t="s">
        <v>3386</v>
      </c>
      <c r="C1098" s="5" t="s">
        <v>3387</v>
      </c>
      <c r="D1098" s="6" t="s">
        <v>3393</v>
      </c>
      <c r="E1098" s="6" t="s">
        <v>3394</v>
      </c>
      <c r="F1098" s="5" t="s">
        <v>3395</v>
      </c>
      <c r="G1098" s="5" t="s">
        <v>9</v>
      </c>
      <c r="H1098" s="6">
        <v>8</v>
      </c>
      <c r="I1098" s="6">
        <v>6</v>
      </c>
      <c r="J1098" s="6">
        <v>6</v>
      </c>
      <c r="K1098" s="6">
        <v>8</v>
      </c>
      <c r="L1098" s="6">
        <v>8</v>
      </c>
      <c r="M1098" s="6">
        <v>8</v>
      </c>
      <c r="N1098" s="6">
        <v>8</v>
      </c>
      <c r="O1098" s="6">
        <v>8</v>
      </c>
      <c r="P1098" s="6">
        <v>8</v>
      </c>
      <c r="Q1098" s="6">
        <v>8</v>
      </c>
      <c r="R1098" s="6">
        <v>8</v>
      </c>
      <c r="S1098" s="6">
        <v>8</v>
      </c>
      <c r="T1098" s="6">
        <v>8</v>
      </c>
      <c r="U1098" s="6">
        <v>8</v>
      </c>
      <c r="V1098" s="6">
        <v>8</v>
      </c>
      <c r="W1098" s="6">
        <f>VLOOKUP(D1098,'[1]EE con sedes'!D:AA,24,0)</f>
        <v>8</v>
      </c>
      <c r="X1098" s="6">
        <v>8</v>
      </c>
      <c r="Y1098" s="6">
        <v>8</v>
      </c>
      <c r="Z1098" s="6">
        <f t="shared" si="51"/>
        <v>0</v>
      </c>
      <c r="AA1098" s="39">
        <f t="shared" si="52"/>
        <v>1</v>
      </c>
      <c r="AB1098" s="23">
        <f t="shared" ref="AB1098:AB1162" si="53">100%-AA1098</f>
        <v>0</v>
      </c>
    </row>
    <row r="1099" spans="1:28">
      <c r="A1099" s="5" t="s">
        <v>3317</v>
      </c>
      <c r="B1099" s="6" t="s">
        <v>3396</v>
      </c>
      <c r="C1099" s="5" t="s">
        <v>3397</v>
      </c>
      <c r="D1099" s="6" t="s">
        <v>3398</v>
      </c>
      <c r="E1099" s="6" t="s">
        <v>3399</v>
      </c>
      <c r="F1099" s="5" t="s">
        <v>3400</v>
      </c>
      <c r="G1099" s="5" t="s">
        <v>9</v>
      </c>
      <c r="H1099" s="6">
        <v>7</v>
      </c>
      <c r="I1099" s="6"/>
      <c r="J1099" s="6">
        <v>1</v>
      </c>
      <c r="K1099" s="6">
        <v>7</v>
      </c>
      <c r="L1099" s="6">
        <v>7</v>
      </c>
      <c r="M1099" s="6">
        <v>7</v>
      </c>
      <c r="N1099" s="6">
        <v>7</v>
      </c>
      <c r="O1099" s="6">
        <v>7</v>
      </c>
      <c r="P1099" s="6">
        <v>7</v>
      </c>
      <c r="Q1099" s="6">
        <v>7</v>
      </c>
      <c r="R1099" s="6">
        <v>7</v>
      </c>
      <c r="S1099" s="6">
        <v>7</v>
      </c>
      <c r="T1099" s="6">
        <v>7</v>
      </c>
      <c r="U1099" s="6">
        <v>7</v>
      </c>
      <c r="V1099" s="6">
        <v>7</v>
      </c>
      <c r="W1099" s="6">
        <f>VLOOKUP(D1099,'[1]EE con sedes'!D:AA,24,0)</f>
        <v>7</v>
      </c>
      <c r="X1099" s="6">
        <v>7</v>
      </c>
      <c r="Y1099" s="6">
        <v>7</v>
      </c>
      <c r="Z1099" s="6">
        <f t="shared" si="51"/>
        <v>0</v>
      </c>
      <c r="AA1099" s="39">
        <f t="shared" si="52"/>
        <v>1</v>
      </c>
      <c r="AB1099" s="23">
        <f t="shared" si="53"/>
        <v>0</v>
      </c>
    </row>
    <row r="1100" spans="1:28">
      <c r="A1100" s="5" t="s">
        <v>3317</v>
      </c>
      <c r="B1100" s="6" t="s">
        <v>3396</v>
      </c>
      <c r="C1100" s="5" t="s">
        <v>3397</v>
      </c>
      <c r="D1100" s="6" t="s">
        <v>3396</v>
      </c>
      <c r="E1100" s="6" t="s">
        <v>3401</v>
      </c>
      <c r="F1100" s="5" t="s">
        <v>3402</v>
      </c>
      <c r="G1100" s="5" t="s">
        <v>9</v>
      </c>
      <c r="H1100" s="6">
        <v>82</v>
      </c>
      <c r="I1100" s="6">
        <v>7</v>
      </c>
      <c r="J1100" s="6">
        <v>59</v>
      </c>
      <c r="K1100" s="6">
        <v>60</v>
      </c>
      <c r="L1100" s="6">
        <v>69</v>
      </c>
      <c r="M1100" s="6">
        <v>74</v>
      </c>
      <c r="N1100" s="6">
        <v>76</v>
      </c>
      <c r="O1100" s="6">
        <v>75</v>
      </c>
      <c r="P1100" s="6">
        <v>75</v>
      </c>
      <c r="Q1100" s="6">
        <v>74</v>
      </c>
      <c r="R1100" s="6">
        <v>74</v>
      </c>
      <c r="S1100" s="6">
        <v>74</v>
      </c>
      <c r="T1100" s="6">
        <v>74</v>
      </c>
      <c r="U1100" s="6">
        <v>74</v>
      </c>
      <c r="V1100" s="6">
        <v>74</v>
      </c>
      <c r="W1100" s="6">
        <f>VLOOKUP(D1100,'[1]EE con sedes'!D:AA,24,0)</f>
        <v>74</v>
      </c>
      <c r="X1100" s="6">
        <v>72</v>
      </c>
      <c r="Y1100" s="6">
        <v>72</v>
      </c>
      <c r="Z1100" s="6">
        <f t="shared" si="51"/>
        <v>-10</v>
      </c>
      <c r="AA1100" s="39">
        <f t="shared" si="52"/>
        <v>0.87804878048780488</v>
      </c>
      <c r="AB1100" s="23">
        <f t="shared" si="53"/>
        <v>0.12195121951219512</v>
      </c>
    </row>
    <row r="1101" spans="1:28">
      <c r="A1101" s="5" t="s">
        <v>3403</v>
      </c>
      <c r="B1101" s="6" t="s">
        <v>3404</v>
      </c>
      <c r="C1101" s="5" t="s">
        <v>3405</v>
      </c>
      <c r="D1101" s="6" t="s">
        <v>3406</v>
      </c>
      <c r="E1101" s="6" t="s">
        <v>3407</v>
      </c>
      <c r="F1101" s="5" t="s">
        <v>3408</v>
      </c>
      <c r="G1101" s="5" t="s">
        <v>5</v>
      </c>
      <c r="H1101" s="6">
        <v>789</v>
      </c>
      <c r="I1101" s="6">
        <v>444</v>
      </c>
      <c r="J1101" s="6">
        <v>836</v>
      </c>
      <c r="K1101" s="6">
        <v>828</v>
      </c>
      <c r="L1101" s="6">
        <v>771</v>
      </c>
      <c r="M1101" s="6">
        <v>817</v>
      </c>
      <c r="N1101" s="6">
        <v>815</v>
      </c>
      <c r="O1101" s="6">
        <v>814</v>
      </c>
      <c r="P1101" s="6">
        <v>813</v>
      </c>
      <c r="Q1101" s="6">
        <v>813</v>
      </c>
      <c r="R1101" s="6">
        <v>827</v>
      </c>
      <c r="S1101" s="6">
        <v>865</v>
      </c>
      <c r="T1101" s="6">
        <v>870</v>
      </c>
      <c r="U1101" s="6">
        <v>868</v>
      </c>
      <c r="V1101" s="6">
        <v>865</v>
      </c>
      <c r="W1101" s="6">
        <f>VLOOKUP(D1101,'[1]EE con sedes'!D:AA,24,0)</f>
        <v>863</v>
      </c>
      <c r="X1101" s="6">
        <v>871</v>
      </c>
      <c r="Y1101" s="6">
        <v>896</v>
      </c>
      <c r="Z1101" s="6">
        <f t="shared" si="51"/>
        <v>107</v>
      </c>
      <c r="AA1101" s="39">
        <f t="shared" si="52"/>
        <v>1.1356147021546261</v>
      </c>
      <c r="AB1101" s="23">
        <f t="shared" si="53"/>
        <v>-0.13561470215462612</v>
      </c>
    </row>
    <row r="1102" spans="1:28">
      <c r="A1102" s="5" t="s">
        <v>3403</v>
      </c>
      <c r="B1102" s="6" t="s">
        <v>3404</v>
      </c>
      <c r="C1102" s="5" t="s">
        <v>3405</v>
      </c>
      <c r="D1102" s="6" t="s">
        <v>3404</v>
      </c>
      <c r="E1102" s="6" t="s">
        <v>3409</v>
      </c>
      <c r="F1102" s="5" t="s">
        <v>3410</v>
      </c>
      <c r="G1102" s="5" t="s">
        <v>5</v>
      </c>
      <c r="H1102" s="6">
        <v>687</v>
      </c>
      <c r="I1102" s="6">
        <v>727</v>
      </c>
      <c r="J1102" s="6">
        <v>727</v>
      </c>
      <c r="K1102" s="6">
        <v>714</v>
      </c>
      <c r="L1102" s="6">
        <v>698</v>
      </c>
      <c r="M1102" s="6">
        <v>681</v>
      </c>
      <c r="N1102" s="6">
        <v>692</v>
      </c>
      <c r="O1102" s="6">
        <v>692</v>
      </c>
      <c r="P1102" s="6">
        <v>692</v>
      </c>
      <c r="Q1102" s="6">
        <v>691</v>
      </c>
      <c r="R1102" s="6">
        <v>705</v>
      </c>
      <c r="S1102" s="6">
        <v>702</v>
      </c>
      <c r="T1102" s="6">
        <v>727</v>
      </c>
      <c r="U1102" s="6">
        <v>725</v>
      </c>
      <c r="V1102" s="6">
        <v>750</v>
      </c>
      <c r="W1102" s="6">
        <f>VLOOKUP(D1102,'[1]EE con sedes'!D:AA,24,0)</f>
        <v>750</v>
      </c>
      <c r="X1102" s="6">
        <v>676</v>
      </c>
      <c r="Y1102" s="6">
        <v>672</v>
      </c>
      <c r="Z1102" s="6">
        <f t="shared" si="51"/>
        <v>-15</v>
      </c>
      <c r="AA1102" s="39">
        <f t="shared" si="52"/>
        <v>0.97816593886462877</v>
      </c>
      <c r="AB1102" s="23">
        <f t="shared" si="53"/>
        <v>2.183406113537123E-2</v>
      </c>
    </row>
    <row r="1103" spans="1:28">
      <c r="A1103" s="5" t="s">
        <v>3403</v>
      </c>
      <c r="B1103" s="6" t="s">
        <v>3404</v>
      </c>
      <c r="C1103" s="5" t="s">
        <v>3405</v>
      </c>
      <c r="D1103" s="6" t="s">
        <v>3411</v>
      </c>
      <c r="E1103" s="6" t="s">
        <v>3412</v>
      </c>
      <c r="F1103" s="5" t="s">
        <v>3413</v>
      </c>
      <c r="G1103" s="5" t="s">
        <v>9</v>
      </c>
      <c r="H1103" s="6">
        <v>8</v>
      </c>
      <c r="I1103" s="6"/>
      <c r="J1103" s="6">
        <v>4</v>
      </c>
      <c r="K1103" s="6">
        <v>4</v>
      </c>
      <c r="L1103" s="6">
        <v>4</v>
      </c>
      <c r="M1103" s="6">
        <v>4</v>
      </c>
      <c r="N1103" s="6">
        <v>4</v>
      </c>
      <c r="O1103" s="6">
        <v>4</v>
      </c>
      <c r="P1103" s="6">
        <v>4</v>
      </c>
      <c r="Q1103" s="6">
        <v>4</v>
      </c>
      <c r="R1103" s="6">
        <v>8</v>
      </c>
      <c r="S1103" s="6">
        <v>8</v>
      </c>
      <c r="T1103" s="6">
        <v>8</v>
      </c>
      <c r="U1103" s="6">
        <v>8</v>
      </c>
      <c r="V1103" s="6">
        <v>9</v>
      </c>
      <c r="W1103" s="6">
        <f>VLOOKUP(D1103,'[1]EE con sedes'!D:AA,24,0)</f>
        <v>9</v>
      </c>
      <c r="X1103" s="6">
        <v>12</v>
      </c>
      <c r="Y1103" s="6">
        <v>12</v>
      </c>
      <c r="Z1103" s="6">
        <f t="shared" si="51"/>
        <v>4</v>
      </c>
      <c r="AA1103" s="39">
        <f t="shared" si="52"/>
        <v>1.5</v>
      </c>
      <c r="AB1103" s="23">
        <f t="shared" si="53"/>
        <v>-0.5</v>
      </c>
    </row>
    <row r="1104" spans="1:28">
      <c r="A1104" s="5" t="s">
        <v>3403</v>
      </c>
      <c r="B1104" s="6" t="s">
        <v>3404</v>
      </c>
      <c r="C1104" s="5" t="s">
        <v>3405</v>
      </c>
      <c r="D1104" s="6" t="s">
        <v>3414</v>
      </c>
      <c r="E1104" s="6" t="s">
        <v>3415</v>
      </c>
      <c r="F1104" s="5" t="s">
        <v>3416</v>
      </c>
      <c r="G1104" s="5" t="s">
        <v>9</v>
      </c>
      <c r="H1104" s="6">
        <v>17</v>
      </c>
      <c r="I1104" s="6"/>
      <c r="J1104" s="6">
        <v>9</v>
      </c>
      <c r="K1104" s="6">
        <v>9</v>
      </c>
      <c r="L1104" s="6">
        <v>8</v>
      </c>
      <c r="M1104" s="6">
        <v>8</v>
      </c>
      <c r="N1104" s="6">
        <v>8</v>
      </c>
      <c r="O1104" s="6">
        <v>8</v>
      </c>
      <c r="P1104" s="6">
        <v>8</v>
      </c>
      <c r="Q1104" s="6">
        <v>8</v>
      </c>
      <c r="R1104" s="6">
        <v>8</v>
      </c>
      <c r="S1104" s="6">
        <v>8</v>
      </c>
      <c r="T1104" s="6">
        <v>8</v>
      </c>
      <c r="U1104" s="6">
        <v>8</v>
      </c>
      <c r="V1104" s="6">
        <v>8</v>
      </c>
      <c r="W1104" s="6">
        <f>VLOOKUP(D1104,'[1]EE con sedes'!D:AA,24,0)</f>
        <v>13</v>
      </c>
      <c r="X1104" s="6">
        <v>17</v>
      </c>
      <c r="Y1104" s="6">
        <v>17</v>
      </c>
      <c r="Z1104" s="6">
        <f t="shared" si="51"/>
        <v>0</v>
      </c>
      <c r="AA1104" s="39">
        <f t="shared" si="52"/>
        <v>1</v>
      </c>
      <c r="AB1104" s="23">
        <f t="shared" si="53"/>
        <v>0</v>
      </c>
    </row>
    <row r="1105" spans="1:28">
      <c r="A1105" s="5" t="s">
        <v>3403</v>
      </c>
      <c r="B1105" s="6" t="s">
        <v>3404</v>
      </c>
      <c r="C1105" s="5" t="s">
        <v>3405</v>
      </c>
      <c r="D1105" s="6" t="s">
        <v>3420</v>
      </c>
      <c r="E1105" s="6" t="s">
        <v>3421</v>
      </c>
      <c r="F1105" s="5" t="s">
        <v>3422</v>
      </c>
      <c r="G1105" s="5" t="s">
        <v>9</v>
      </c>
      <c r="H1105" s="6">
        <v>6</v>
      </c>
      <c r="I1105" s="6"/>
      <c r="J1105" s="6">
        <v>5</v>
      </c>
      <c r="K1105" s="6">
        <v>5</v>
      </c>
      <c r="L1105" s="6">
        <v>8</v>
      </c>
      <c r="M1105" s="6">
        <v>8</v>
      </c>
      <c r="N1105" s="6">
        <v>8</v>
      </c>
      <c r="O1105" s="6">
        <v>8</v>
      </c>
      <c r="P1105" s="6">
        <v>8</v>
      </c>
      <c r="Q1105" s="6">
        <v>8</v>
      </c>
      <c r="R1105" s="6">
        <v>8</v>
      </c>
      <c r="S1105" s="6">
        <v>8</v>
      </c>
      <c r="T1105" s="6">
        <v>8</v>
      </c>
      <c r="U1105" s="6">
        <v>8</v>
      </c>
      <c r="V1105" s="6">
        <v>8</v>
      </c>
      <c r="W1105" s="6">
        <f>VLOOKUP(D1105,'[1]EE con sedes'!D:AA,24,0)</f>
        <v>8</v>
      </c>
      <c r="X1105" s="6">
        <v>8</v>
      </c>
      <c r="Y1105" s="6">
        <v>8</v>
      </c>
      <c r="Z1105" s="6">
        <f t="shared" si="51"/>
        <v>2</v>
      </c>
      <c r="AA1105" s="39">
        <f t="shared" si="52"/>
        <v>1.3333333333333333</v>
      </c>
      <c r="AB1105" s="23">
        <f t="shared" si="53"/>
        <v>-0.33333333333333326</v>
      </c>
    </row>
    <row r="1106" spans="1:28">
      <c r="A1106" s="5" t="s">
        <v>3403</v>
      </c>
      <c r="B1106" s="6" t="s">
        <v>3404</v>
      </c>
      <c r="C1106" s="5" t="s">
        <v>3405</v>
      </c>
      <c r="D1106" s="6" t="s">
        <v>3423</v>
      </c>
      <c r="E1106" s="6" t="s">
        <v>3424</v>
      </c>
      <c r="F1106" s="5" t="s">
        <v>3425</v>
      </c>
      <c r="G1106" s="5" t="s">
        <v>9</v>
      </c>
      <c r="H1106" s="6">
        <v>83</v>
      </c>
      <c r="I1106" s="6"/>
      <c r="J1106" s="6">
        <v>57</v>
      </c>
      <c r="K1106" s="6">
        <v>55</v>
      </c>
      <c r="L1106" s="6">
        <v>58</v>
      </c>
      <c r="M1106" s="6">
        <v>55</v>
      </c>
      <c r="N1106" s="6">
        <v>55</v>
      </c>
      <c r="O1106" s="6">
        <v>55</v>
      </c>
      <c r="P1106" s="6">
        <v>55</v>
      </c>
      <c r="Q1106" s="6">
        <v>55</v>
      </c>
      <c r="R1106" s="6">
        <v>55</v>
      </c>
      <c r="S1106" s="6">
        <v>54</v>
      </c>
      <c r="T1106" s="6">
        <v>69</v>
      </c>
      <c r="U1106" s="6">
        <v>75</v>
      </c>
      <c r="V1106" s="6">
        <v>76</v>
      </c>
      <c r="W1106" s="6">
        <f>VLOOKUP(D1106,'[1]EE con sedes'!D:AA,24,0)</f>
        <v>76</v>
      </c>
      <c r="X1106" s="6">
        <v>77</v>
      </c>
      <c r="Y1106" s="6">
        <v>77</v>
      </c>
      <c r="Z1106" s="6">
        <f t="shared" si="51"/>
        <v>-6</v>
      </c>
      <c r="AA1106" s="39">
        <f t="shared" si="52"/>
        <v>0.92771084337349397</v>
      </c>
      <c r="AB1106" s="23">
        <f t="shared" si="53"/>
        <v>7.2289156626506035E-2</v>
      </c>
    </row>
    <row r="1107" spans="1:28">
      <c r="A1107" s="5" t="s">
        <v>3403</v>
      </c>
      <c r="B1107" s="6" t="s">
        <v>3404</v>
      </c>
      <c r="C1107" s="5" t="s">
        <v>3405</v>
      </c>
      <c r="D1107" s="6" t="s">
        <v>3426</v>
      </c>
      <c r="E1107" s="6" t="s">
        <v>3427</v>
      </c>
      <c r="F1107" s="5" t="s">
        <v>3428</v>
      </c>
      <c r="G1107" s="5" t="s">
        <v>5</v>
      </c>
      <c r="H1107" s="6">
        <v>157</v>
      </c>
      <c r="I1107" s="6">
        <v>64</v>
      </c>
      <c r="J1107" s="6">
        <v>80</v>
      </c>
      <c r="K1107" s="6">
        <v>78</v>
      </c>
      <c r="L1107" s="6">
        <v>75</v>
      </c>
      <c r="M1107" s="6">
        <v>83</v>
      </c>
      <c r="N1107" s="6">
        <v>83</v>
      </c>
      <c r="O1107" s="6">
        <v>83</v>
      </c>
      <c r="P1107" s="6">
        <v>83</v>
      </c>
      <c r="Q1107" s="6">
        <v>83</v>
      </c>
      <c r="R1107" s="6">
        <v>83</v>
      </c>
      <c r="S1107" s="6">
        <v>84</v>
      </c>
      <c r="T1107" s="6">
        <v>95</v>
      </c>
      <c r="U1107" s="6">
        <v>95</v>
      </c>
      <c r="V1107" s="6">
        <v>95</v>
      </c>
      <c r="W1107" s="6">
        <f>VLOOKUP(D1107,'[1]EE con sedes'!D:AA,24,0)</f>
        <v>94</v>
      </c>
      <c r="X1107" s="6">
        <v>88</v>
      </c>
      <c r="Y1107" s="6">
        <v>84</v>
      </c>
      <c r="Z1107" s="6">
        <f t="shared" si="51"/>
        <v>-73</v>
      </c>
      <c r="AA1107" s="39">
        <f t="shared" si="52"/>
        <v>0.53503184713375795</v>
      </c>
      <c r="AB1107" s="23">
        <f t="shared" si="53"/>
        <v>0.46496815286624205</v>
      </c>
    </row>
    <row r="1108" spans="1:28">
      <c r="A1108" s="5" t="s">
        <v>3403</v>
      </c>
      <c r="B1108" s="6" t="s">
        <v>3404</v>
      </c>
      <c r="C1108" s="5" t="s">
        <v>3405</v>
      </c>
      <c r="D1108" s="6" t="s">
        <v>3429</v>
      </c>
      <c r="E1108" s="6" t="s">
        <v>3430</v>
      </c>
      <c r="F1108" s="5" t="s">
        <v>3431</v>
      </c>
      <c r="G1108" s="5" t="s">
        <v>9</v>
      </c>
      <c r="H1108" s="6">
        <v>35</v>
      </c>
      <c r="I1108" s="6"/>
      <c r="J1108" s="6">
        <v>18</v>
      </c>
      <c r="K1108" s="6">
        <v>18</v>
      </c>
      <c r="L1108" s="6">
        <v>28</v>
      </c>
      <c r="M1108" s="6">
        <v>30</v>
      </c>
      <c r="N1108" s="6">
        <v>29</v>
      </c>
      <c r="O1108" s="6">
        <v>29</v>
      </c>
      <c r="P1108" s="6">
        <v>29</v>
      </c>
      <c r="Q1108" s="6">
        <v>29</v>
      </c>
      <c r="R1108" s="6">
        <v>27</v>
      </c>
      <c r="S1108" s="6">
        <v>27</v>
      </c>
      <c r="T1108" s="6">
        <v>27</v>
      </c>
      <c r="U1108" s="6">
        <v>27</v>
      </c>
      <c r="V1108" s="6">
        <v>27</v>
      </c>
      <c r="W1108" s="6">
        <f>VLOOKUP(D1108,'[1]EE con sedes'!D:AA,24,0)</f>
        <v>26</v>
      </c>
      <c r="X1108" s="6">
        <v>25</v>
      </c>
      <c r="Y1108" s="6">
        <v>25</v>
      </c>
      <c r="Z1108" s="6">
        <f t="shared" si="51"/>
        <v>-10</v>
      </c>
      <c r="AA1108" s="39">
        <f t="shared" si="52"/>
        <v>0.7142857142857143</v>
      </c>
      <c r="AB1108" s="23">
        <f t="shared" si="53"/>
        <v>0.2857142857142857</v>
      </c>
    </row>
    <row r="1109" spans="1:28">
      <c r="A1109" s="5" t="s">
        <v>3403</v>
      </c>
      <c r="B1109" s="6" t="s">
        <v>3404</v>
      </c>
      <c r="C1109" s="5" t="s">
        <v>3405</v>
      </c>
      <c r="D1109" s="6" t="s">
        <v>3432</v>
      </c>
      <c r="E1109" s="6" t="s">
        <v>3433</v>
      </c>
      <c r="F1109" s="5" t="s">
        <v>3434</v>
      </c>
      <c r="G1109" s="5" t="s">
        <v>9</v>
      </c>
      <c r="H1109" s="6">
        <v>4</v>
      </c>
      <c r="I1109" s="6"/>
      <c r="J1109" s="6">
        <v>1</v>
      </c>
      <c r="K1109" s="6">
        <v>1</v>
      </c>
      <c r="L1109" s="6">
        <v>10</v>
      </c>
      <c r="M1109" s="6">
        <v>10</v>
      </c>
      <c r="N1109" s="6">
        <v>10</v>
      </c>
      <c r="O1109" s="6">
        <v>10</v>
      </c>
      <c r="P1109" s="6">
        <v>10</v>
      </c>
      <c r="Q1109" s="6">
        <v>10</v>
      </c>
      <c r="R1109" s="6">
        <v>10</v>
      </c>
      <c r="S1109" s="6">
        <v>10</v>
      </c>
      <c r="T1109" s="6">
        <v>10</v>
      </c>
      <c r="U1109" s="6">
        <v>10</v>
      </c>
      <c r="V1109" s="6">
        <v>10</v>
      </c>
      <c r="W1109" s="6">
        <f>VLOOKUP(D1109,'[1]EE con sedes'!D:AA,24,0)</f>
        <v>10</v>
      </c>
      <c r="X1109" s="6">
        <v>9</v>
      </c>
      <c r="Y1109" s="6">
        <v>9</v>
      </c>
      <c r="Z1109" s="6">
        <f t="shared" si="51"/>
        <v>5</v>
      </c>
      <c r="AA1109" s="39">
        <f t="shared" si="52"/>
        <v>2.25</v>
      </c>
      <c r="AB1109" s="23">
        <f t="shared" si="53"/>
        <v>-1.25</v>
      </c>
    </row>
    <row r="1110" spans="1:28">
      <c r="A1110" s="5" t="s">
        <v>3403</v>
      </c>
      <c r="B1110" s="6" t="s">
        <v>3404</v>
      </c>
      <c r="C1110" s="5" t="s">
        <v>3405</v>
      </c>
      <c r="D1110" s="6" t="s">
        <v>3435</v>
      </c>
      <c r="E1110" s="6" t="s">
        <v>3436</v>
      </c>
      <c r="F1110" s="5" t="s">
        <v>3437</v>
      </c>
      <c r="G1110" s="5" t="s">
        <v>9</v>
      </c>
      <c r="H1110" s="6">
        <v>16</v>
      </c>
      <c r="I1110" s="6"/>
      <c r="J1110" s="6">
        <v>9</v>
      </c>
      <c r="K1110" s="6">
        <v>9</v>
      </c>
      <c r="L1110" s="6">
        <v>15</v>
      </c>
      <c r="M1110" s="6">
        <v>15</v>
      </c>
      <c r="N1110" s="6">
        <v>15</v>
      </c>
      <c r="O1110" s="6">
        <v>15</v>
      </c>
      <c r="P1110" s="6">
        <v>15</v>
      </c>
      <c r="Q1110" s="6">
        <v>15</v>
      </c>
      <c r="R1110" s="6">
        <v>15</v>
      </c>
      <c r="S1110" s="6">
        <v>15</v>
      </c>
      <c r="T1110" s="6">
        <v>15</v>
      </c>
      <c r="U1110" s="6">
        <v>15</v>
      </c>
      <c r="V1110" s="6">
        <v>15</v>
      </c>
      <c r="W1110" s="6">
        <f>VLOOKUP(D1110,'[1]EE con sedes'!D:AA,24,0)</f>
        <v>15</v>
      </c>
      <c r="X1110" s="6">
        <v>15</v>
      </c>
      <c r="Y1110" s="6">
        <v>15</v>
      </c>
      <c r="Z1110" s="6">
        <f t="shared" si="51"/>
        <v>-1</v>
      </c>
      <c r="AA1110" s="39">
        <f t="shared" si="52"/>
        <v>0.9375</v>
      </c>
      <c r="AB1110" s="23">
        <f t="shared" si="53"/>
        <v>6.25E-2</v>
      </c>
    </row>
    <row r="1111" spans="1:28">
      <c r="A1111" s="5" t="s">
        <v>3403</v>
      </c>
      <c r="B1111" s="6" t="s">
        <v>3404</v>
      </c>
      <c r="C1111" s="5" t="s">
        <v>3405</v>
      </c>
      <c r="D1111" s="6" t="s">
        <v>3438</v>
      </c>
      <c r="E1111" s="6" t="s">
        <v>3439</v>
      </c>
      <c r="F1111" s="5" t="s">
        <v>3440</v>
      </c>
      <c r="G1111" s="5" t="s">
        <v>9</v>
      </c>
      <c r="H1111" s="6">
        <v>40</v>
      </c>
      <c r="I1111" s="6"/>
      <c r="J1111" s="6">
        <v>17</v>
      </c>
      <c r="K1111" s="6">
        <v>17</v>
      </c>
      <c r="L1111" s="6">
        <v>44</v>
      </c>
      <c r="M1111" s="6">
        <v>47</v>
      </c>
      <c r="N1111" s="6">
        <v>46</v>
      </c>
      <c r="O1111" s="6">
        <v>46</v>
      </c>
      <c r="P1111" s="6">
        <v>46</v>
      </c>
      <c r="Q1111" s="6">
        <v>46</v>
      </c>
      <c r="R1111" s="6">
        <v>46</v>
      </c>
      <c r="S1111" s="6">
        <v>46</v>
      </c>
      <c r="T1111" s="6">
        <v>47</v>
      </c>
      <c r="U1111" s="6">
        <v>47</v>
      </c>
      <c r="V1111" s="6">
        <v>47</v>
      </c>
      <c r="W1111" s="6">
        <f>VLOOKUP(D1111,'[1]EE con sedes'!D:AA,24,0)</f>
        <v>47</v>
      </c>
      <c r="X1111" s="6">
        <v>46</v>
      </c>
      <c r="Y1111" s="6">
        <v>43</v>
      </c>
      <c r="Z1111" s="6">
        <f t="shared" si="51"/>
        <v>3</v>
      </c>
      <c r="AA1111" s="39">
        <f t="shared" si="52"/>
        <v>1.075</v>
      </c>
      <c r="AB1111" s="23">
        <f t="shared" si="53"/>
        <v>-7.4999999999999956E-2</v>
      </c>
    </row>
    <row r="1112" spans="1:28">
      <c r="A1112" s="5" t="s">
        <v>3403</v>
      </c>
      <c r="B1112" s="6" t="s">
        <v>3404</v>
      </c>
      <c r="C1112" s="5" t="s">
        <v>3405</v>
      </c>
      <c r="D1112" s="6" t="s">
        <v>3441</v>
      </c>
      <c r="E1112" s="6" t="s">
        <v>3442</v>
      </c>
      <c r="F1112" s="5" t="s">
        <v>3443</v>
      </c>
      <c r="G1112" s="5" t="s">
        <v>9</v>
      </c>
      <c r="H1112" s="6">
        <v>39</v>
      </c>
      <c r="I1112" s="6"/>
      <c r="J1112" s="6">
        <v>17</v>
      </c>
      <c r="K1112" s="6">
        <v>17</v>
      </c>
      <c r="L1112" s="6">
        <v>33</v>
      </c>
      <c r="M1112" s="6">
        <v>33</v>
      </c>
      <c r="N1112" s="6">
        <v>34</v>
      </c>
      <c r="O1112" s="6">
        <v>34</v>
      </c>
      <c r="P1112" s="6">
        <v>34</v>
      </c>
      <c r="Q1112" s="6">
        <v>34</v>
      </c>
      <c r="R1112" s="6">
        <v>34</v>
      </c>
      <c r="S1112" s="6">
        <v>34</v>
      </c>
      <c r="T1112" s="6">
        <v>36</v>
      </c>
      <c r="U1112" s="6">
        <v>36</v>
      </c>
      <c r="V1112" s="6">
        <v>36</v>
      </c>
      <c r="W1112" s="6">
        <f>VLOOKUP(D1112,'[1]EE con sedes'!D:AA,24,0)</f>
        <v>36</v>
      </c>
      <c r="X1112" s="6">
        <v>36</v>
      </c>
      <c r="Y1112" s="6">
        <v>36</v>
      </c>
      <c r="Z1112" s="6">
        <f t="shared" si="51"/>
        <v>-3</v>
      </c>
      <c r="AA1112" s="39">
        <f t="shared" si="52"/>
        <v>0.92307692307692313</v>
      </c>
      <c r="AB1112" s="23">
        <f t="shared" si="53"/>
        <v>7.6923076923076872E-2</v>
      </c>
    </row>
    <row r="1113" spans="1:28">
      <c r="A1113" s="5" t="s">
        <v>3403</v>
      </c>
      <c r="B1113" s="6" t="s">
        <v>3404</v>
      </c>
      <c r="C1113" s="5" t="s">
        <v>3405</v>
      </c>
      <c r="D1113" s="6" t="s">
        <v>3444</v>
      </c>
      <c r="E1113" s="6" t="s">
        <v>3445</v>
      </c>
      <c r="F1113" s="5" t="s">
        <v>3446</v>
      </c>
      <c r="G1113" s="5" t="s">
        <v>9</v>
      </c>
      <c r="H1113" s="6">
        <v>16</v>
      </c>
      <c r="I1113" s="6"/>
      <c r="J1113" s="6">
        <v>5</v>
      </c>
      <c r="K1113" s="6">
        <v>5</v>
      </c>
      <c r="L1113" s="6">
        <v>6</v>
      </c>
      <c r="M1113" s="6">
        <v>30</v>
      </c>
      <c r="N1113" s="6">
        <v>30</v>
      </c>
      <c r="O1113" s="6">
        <v>30</v>
      </c>
      <c r="P1113" s="6">
        <v>30</v>
      </c>
      <c r="Q1113" s="6">
        <v>30</v>
      </c>
      <c r="R1113" s="6">
        <v>30</v>
      </c>
      <c r="S1113" s="6">
        <v>30</v>
      </c>
      <c r="T1113" s="6">
        <v>31</v>
      </c>
      <c r="U1113" s="6">
        <v>31</v>
      </c>
      <c r="V1113" s="6">
        <v>31</v>
      </c>
      <c r="W1113" s="6">
        <f>VLOOKUP(D1113,'[1]EE con sedes'!D:AA,24,0)</f>
        <v>31</v>
      </c>
      <c r="X1113" s="6">
        <v>31</v>
      </c>
      <c r="Y1113" s="6">
        <v>30</v>
      </c>
      <c r="Z1113" s="6">
        <f t="shared" si="51"/>
        <v>14</v>
      </c>
      <c r="AA1113" s="39">
        <f t="shared" si="52"/>
        <v>1.875</v>
      </c>
      <c r="AB1113" s="23">
        <f t="shared" si="53"/>
        <v>-0.875</v>
      </c>
    </row>
    <row r="1114" spans="1:28">
      <c r="A1114" s="5" t="s">
        <v>3403</v>
      </c>
      <c r="B1114" s="6" t="s">
        <v>3404</v>
      </c>
      <c r="C1114" s="5" t="s">
        <v>3405</v>
      </c>
      <c r="D1114" s="6" t="s">
        <v>3447</v>
      </c>
      <c r="E1114" s="6" t="s">
        <v>3448</v>
      </c>
      <c r="F1114" s="5" t="s">
        <v>3449</v>
      </c>
      <c r="G1114" s="5" t="s">
        <v>9</v>
      </c>
      <c r="H1114" s="6">
        <v>6</v>
      </c>
      <c r="I1114" s="6"/>
      <c r="J1114" s="6">
        <v>5</v>
      </c>
      <c r="K1114" s="6">
        <v>5</v>
      </c>
      <c r="L1114" s="6">
        <v>6</v>
      </c>
      <c r="M1114" s="6">
        <v>6</v>
      </c>
      <c r="N1114" s="6">
        <v>6</v>
      </c>
      <c r="O1114" s="6">
        <v>6</v>
      </c>
      <c r="P1114" s="6">
        <v>6</v>
      </c>
      <c r="Q1114" s="6">
        <v>6</v>
      </c>
      <c r="R1114" s="6">
        <v>6</v>
      </c>
      <c r="S1114" s="6">
        <v>6</v>
      </c>
      <c r="T1114" s="6">
        <v>6</v>
      </c>
      <c r="U1114" s="6">
        <v>6</v>
      </c>
      <c r="V1114" s="6">
        <v>6</v>
      </c>
      <c r="W1114" s="6">
        <f>VLOOKUP(D1114,'[1]EE con sedes'!D:AA,24,0)</f>
        <v>6</v>
      </c>
      <c r="X1114" s="6">
        <v>1</v>
      </c>
      <c r="Y1114" s="6">
        <v>1</v>
      </c>
      <c r="Z1114" s="6">
        <f t="shared" si="51"/>
        <v>-5</v>
      </c>
      <c r="AA1114" s="39">
        <f t="shared" si="52"/>
        <v>0.16666666666666666</v>
      </c>
      <c r="AB1114" s="23">
        <f t="shared" si="53"/>
        <v>0.83333333333333337</v>
      </c>
    </row>
    <row r="1115" spans="1:28">
      <c r="A1115" s="5" t="s">
        <v>3403</v>
      </c>
      <c r="B1115" s="6" t="s">
        <v>3404</v>
      </c>
      <c r="C1115" s="5" t="s">
        <v>3405</v>
      </c>
      <c r="D1115" s="6" t="s">
        <v>3450</v>
      </c>
      <c r="E1115" s="6" t="s">
        <v>3451</v>
      </c>
      <c r="F1115" s="5" t="s">
        <v>3452</v>
      </c>
      <c r="G1115" s="5" t="s">
        <v>9</v>
      </c>
      <c r="H1115" s="6">
        <v>40</v>
      </c>
      <c r="I1115" s="6"/>
      <c r="J1115" s="6">
        <v>20</v>
      </c>
      <c r="K1115" s="6">
        <v>20</v>
      </c>
      <c r="L1115" s="6">
        <v>33</v>
      </c>
      <c r="M1115" s="6">
        <v>32</v>
      </c>
      <c r="N1115" s="6">
        <v>33</v>
      </c>
      <c r="O1115" s="6">
        <v>33</v>
      </c>
      <c r="P1115" s="6">
        <v>33</v>
      </c>
      <c r="Q1115" s="6">
        <v>33</v>
      </c>
      <c r="R1115" s="6">
        <v>33</v>
      </c>
      <c r="S1115" s="6">
        <v>33</v>
      </c>
      <c r="T1115" s="6">
        <v>34</v>
      </c>
      <c r="U1115" s="6">
        <v>34</v>
      </c>
      <c r="V1115" s="6">
        <v>34</v>
      </c>
      <c r="W1115" s="6">
        <f>VLOOKUP(D1115,'[1]EE con sedes'!D:AA,24,0)</f>
        <v>34</v>
      </c>
      <c r="X1115" s="6">
        <v>35</v>
      </c>
      <c r="Y1115" s="6">
        <v>35</v>
      </c>
      <c r="Z1115" s="6">
        <f t="shared" si="51"/>
        <v>-5</v>
      </c>
      <c r="AA1115" s="39">
        <f t="shared" si="52"/>
        <v>0.875</v>
      </c>
      <c r="AB1115" s="23">
        <f t="shared" si="53"/>
        <v>0.125</v>
      </c>
    </row>
    <row r="1116" spans="1:28">
      <c r="A1116" s="5" t="s">
        <v>3403</v>
      </c>
      <c r="B1116" s="6" t="s">
        <v>3404</v>
      </c>
      <c r="C1116" s="5" t="s">
        <v>3405</v>
      </c>
      <c r="D1116" s="6" t="s">
        <v>3453</v>
      </c>
      <c r="E1116" s="6" t="s">
        <v>3454</v>
      </c>
      <c r="F1116" s="5" t="s">
        <v>3455</v>
      </c>
      <c r="G1116" s="5" t="s">
        <v>9</v>
      </c>
      <c r="H1116" s="6">
        <v>8</v>
      </c>
      <c r="I1116" s="6"/>
      <c r="J1116" s="6">
        <v>6</v>
      </c>
      <c r="K1116" s="6">
        <v>7</v>
      </c>
      <c r="L1116" s="6">
        <v>7</v>
      </c>
      <c r="M1116" s="6">
        <v>5</v>
      </c>
      <c r="N1116" s="6">
        <v>5</v>
      </c>
      <c r="O1116" s="6">
        <v>5</v>
      </c>
      <c r="P1116" s="6">
        <v>5</v>
      </c>
      <c r="Q1116" s="6">
        <v>5</v>
      </c>
      <c r="R1116" s="6">
        <v>5</v>
      </c>
      <c r="S1116" s="6">
        <v>5</v>
      </c>
      <c r="T1116" s="6">
        <v>5</v>
      </c>
      <c r="U1116" s="6">
        <v>5</v>
      </c>
      <c r="V1116" s="6">
        <v>5</v>
      </c>
      <c r="W1116" s="6">
        <f>VLOOKUP(D1116,'[1]EE con sedes'!D:AA,24,0)</f>
        <v>5</v>
      </c>
      <c r="X1116" s="6">
        <v>5</v>
      </c>
      <c r="Y1116" s="6">
        <v>4</v>
      </c>
      <c r="Z1116" s="6">
        <f t="shared" si="51"/>
        <v>-4</v>
      </c>
      <c r="AA1116" s="39">
        <f t="shared" si="52"/>
        <v>0.5</v>
      </c>
      <c r="AB1116" s="23">
        <f t="shared" si="53"/>
        <v>0.5</v>
      </c>
    </row>
    <row r="1117" spans="1:28">
      <c r="A1117" s="5" t="s">
        <v>3403</v>
      </c>
      <c r="B1117" s="6" t="s">
        <v>3404</v>
      </c>
      <c r="C1117" s="5" t="s">
        <v>3405</v>
      </c>
      <c r="D1117" s="6" t="s">
        <v>3456</v>
      </c>
      <c r="E1117" s="6" t="s">
        <v>3457</v>
      </c>
      <c r="F1117" s="5" t="s">
        <v>3458</v>
      </c>
      <c r="G1117" s="5" t="s">
        <v>9</v>
      </c>
      <c r="H1117" s="6">
        <v>6</v>
      </c>
      <c r="I1117" s="6"/>
      <c r="J1117" s="6"/>
      <c r="K1117" s="6"/>
      <c r="L1117" s="6">
        <v>3</v>
      </c>
      <c r="M1117" s="6">
        <v>3</v>
      </c>
      <c r="N1117" s="6">
        <v>3</v>
      </c>
      <c r="O1117" s="6">
        <v>3</v>
      </c>
      <c r="P1117" s="6">
        <v>3</v>
      </c>
      <c r="Q1117" s="6">
        <v>3</v>
      </c>
      <c r="R1117" s="6">
        <v>3</v>
      </c>
      <c r="S1117" s="6">
        <v>3</v>
      </c>
      <c r="T1117" s="6">
        <v>3</v>
      </c>
      <c r="U1117" s="6">
        <v>3</v>
      </c>
      <c r="V1117" s="6">
        <v>3</v>
      </c>
      <c r="W1117" s="6">
        <f>VLOOKUP(D1117,'[1]EE con sedes'!D:AA,24,0)</f>
        <v>3</v>
      </c>
      <c r="X1117" s="6">
        <v>3</v>
      </c>
      <c r="Y1117" s="6">
        <v>3</v>
      </c>
      <c r="Z1117" s="6">
        <f t="shared" si="51"/>
        <v>-3</v>
      </c>
      <c r="AA1117" s="39">
        <f t="shared" si="52"/>
        <v>0.5</v>
      </c>
      <c r="AB1117" s="23">
        <f t="shared" si="53"/>
        <v>0.5</v>
      </c>
    </row>
    <row r="1118" spans="1:28">
      <c r="A1118" s="5" t="s">
        <v>3403</v>
      </c>
      <c r="B1118" s="6" t="s">
        <v>3404</v>
      </c>
      <c r="C1118" s="5" t="s">
        <v>3405</v>
      </c>
      <c r="D1118" s="6" t="s">
        <v>3459</v>
      </c>
      <c r="E1118" s="6" t="s">
        <v>3460</v>
      </c>
      <c r="F1118" s="5" t="s">
        <v>3461</v>
      </c>
      <c r="G1118" s="5" t="s">
        <v>9</v>
      </c>
      <c r="H1118" s="6">
        <v>42</v>
      </c>
      <c r="I1118" s="6"/>
      <c r="J1118" s="6">
        <v>33</v>
      </c>
      <c r="K1118" s="6">
        <v>33</v>
      </c>
      <c r="L1118" s="6">
        <v>38</v>
      </c>
      <c r="M1118" s="6">
        <v>34</v>
      </c>
      <c r="N1118" s="6">
        <v>27</v>
      </c>
      <c r="O1118" s="6">
        <v>27</v>
      </c>
      <c r="P1118" s="6">
        <v>27</v>
      </c>
      <c r="Q1118" s="6">
        <v>27</v>
      </c>
      <c r="R1118" s="6">
        <v>27</v>
      </c>
      <c r="S1118" s="6">
        <v>27</v>
      </c>
      <c r="T1118" s="6">
        <v>29</v>
      </c>
      <c r="U1118" s="6">
        <v>29</v>
      </c>
      <c r="V1118" s="6">
        <v>29</v>
      </c>
      <c r="W1118" s="6">
        <f>VLOOKUP(D1118,'[1]EE con sedes'!D:AA,24,0)</f>
        <v>29</v>
      </c>
      <c r="X1118" s="6">
        <v>26</v>
      </c>
      <c r="Y1118" s="6">
        <v>23</v>
      </c>
      <c r="Z1118" s="6">
        <f t="shared" si="51"/>
        <v>-19</v>
      </c>
      <c r="AA1118" s="39">
        <f t="shared" si="52"/>
        <v>0.54761904761904767</v>
      </c>
      <c r="AB1118" s="23">
        <f t="shared" si="53"/>
        <v>0.45238095238095233</v>
      </c>
    </row>
    <row r="1119" spans="1:28">
      <c r="A1119" s="5" t="s">
        <v>3403</v>
      </c>
      <c r="B1119" s="6" t="s">
        <v>3404</v>
      </c>
      <c r="C1119" s="5" t="s">
        <v>3405</v>
      </c>
      <c r="D1119" s="6" t="s">
        <v>3462</v>
      </c>
      <c r="E1119" s="6" t="s">
        <v>3463</v>
      </c>
      <c r="F1119" s="5" t="s">
        <v>3464</v>
      </c>
      <c r="G1119" s="5" t="s">
        <v>9</v>
      </c>
      <c r="H1119" s="6">
        <v>6</v>
      </c>
      <c r="I1119" s="6"/>
      <c r="J1119" s="6">
        <v>2</v>
      </c>
      <c r="K1119" s="6">
        <v>2</v>
      </c>
      <c r="L1119" s="6">
        <v>2</v>
      </c>
      <c r="M1119" s="6">
        <v>2</v>
      </c>
      <c r="N1119" s="6">
        <v>2</v>
      </c>
      <c r="O1119" s="6">
        <v>2</v>
      </c>
      <c r="P1119" s="6">
        <v>2</v>
      </c>
      <c r="Q1119" s="6">
        <v>2</v>
      </c>
      <c r="R1119" s="6">
        <v>2</v>
      </c>
      <c r="S1119" s="6">
        <v>2</v>
      </c>
      <c r="T1119" s="6">
        <v>2</v>
      </c>
      <c r="U1119" s="6">
        <v>2</v>
      </c>
      <c r="V1119" s="6">
        <v>2</v>
      </c>
      <c r="W1119" s="6">
        <f>VLOOKUP(D1119,'[1]EE con sedes'!D:AA,24,0)</f>
        <v>2</v>
      </c>
      <c r="X1119" s="6">
        <v>2</v>
      </c>
      <c r="Y1119" s="6">
        <v>2</v>
      </c>
      <c r="Z1119" s="6">
        <f t="shared" si="51"/>
        <v>-4</v>
      </c>
      <c r="AA1119" s="39">
        <f t="shared" si="52"/>
        <v>0.33333333333333331</v>
      </c>
      <c r="AB1119" s="23">
        <f t="shared" si="53"/>
        <v>0.66666666666666674</v>
      </c>
    </row>
    <row r="1120" spans="1:28">
      <c r="A1120" s="5" t="s">
        <v>3403</v>
      </c>
      <c r="B1120" s="6" t="s">
        <v>3404</v>
      </c>
      <c r="C1120" s="5" t="s">
        <v>3405</v>
      </c>
      <c r="D1120" s="6" t="s">
        <v>3465</v>
      </c>
      <c r="E1120" s="6" t="s">
        <v>3466</v>
      </c>
      <c r="F1120" s="5" t="s">
        <v>3467</v>
      </c>
      <c r="G1120" s="5" t="s">
        <v>9</v>
      </c>
      <c r="H1120" s="6">
        <v>22</v>
      </c>
      <c r="I1120" s="6"/>
      <c r="J1120" s="6">
        <v>11</v>
      </c>
      <c r="K1120" s="6">
        <v>11</v>
      </c>
      <c r="L1120" s="6">
        <v>17</v>
      </c>
      <c r="M1120" s="6">
        <v>18</v>
      </c>
      <c r="N1120" s="6">
        <v>18</v>
      </c>
      <c r="O1120" s="6">
        <v>18</v>
      </c>
      <c r="P1120" s="6">
        <v>18</v>
      </c>
      <c r="Q1120" s="6">
        <v>18</v>
      </c>
      <c r="R1120" s="6">
        <v>18</v>
      </c>
      <c r="S1120" s="6">
        <v>18</v>
      </c>
      <c r="T1120" s="6">
        <v>21</v>
      </c>
      <c r="U1120" s="6">
        <v>21</v>
      </c>
      <c r="V1120" s="6">
        <v>20</v>
      </c>
      <c r="W1120" s="6">
        <f>VLOOKUP(D1120,'[1]EE con sedes'!D:AA,24,0)</f>
        <v>20</v>
      </c>
      <c r="X1120" s="6">
        <v>20</v>
      </c>
      <c r="Y1120" s="6">
        <v>22</v>
      </c>
      <c r="Z1120" s="6">
        <f t="shared" si="51"/>
        <v>0</v>
      </c>
      <c r="AA1120" s="39">
        <f t="shared" si="52"/>
        <v>1</v>
      </c>
      <c r="AB1120" s="23">
        <f t="shared" si="53"/>
        <v>0</v>
      </c>
    </row>
    <row r="1121" spans="1:28">
      <c r="A1121" s="5" t="s">
        <v>3403</v>
      </c>
      <c r="B1121" s="6" t="s">
        <v>3404</v>
      </c>
      <c r="C1121" s="5" t="s">
        <v>3405</v>
      </c>
      <c r="D1121" s="6" t="s">
        <v>3468</v>
      </c>
      <c r="E1121" s="6" t="s">
        <v>3469</v>
      </c>
      <c r="F1121" s="5" t="s">
        <v>3470</v>
      </c>
      <c r="G1121" s="5" t="s">
        <v>9</v>
      </c>
      <c r="H1121" s="6">
        <v>8</v>
      </c>
      <c r="I1121" s="6"/>
      <c r="J1121" s="6">
        <v>5</v>
      </c>
      <c r="K1121" s="6">
        <v>5</v>
      </c>
      <c r="L1121" s="6">
        <v>8</v>
      </c>
      <c r="M1121" s="6">
        <v>8</v>
      </c>
      <c r="N1121" s="6">
        <v>8</v>
      </c>
      <c r="O1121" s="6">
        <v>8</v>
      </c>
      <c r="P1121" s="6">
        <v>8</v>
      </c>
      <c r="Q1121" s="6">
        <v>8</v>
      </c>
      <c r="R1121" s="6">
        <v>8</v>
      </c>
      <c r="S1121" s="6">
        <v>7</v>
      </c>
      <c r="T1121" s="6">
        <v>7</v>
      </c>
      <c r="U1121" s="6">
        <v>7</v>
      </c>
      <c r="V1121" s="6">
        <v>7</v>
      </c>
      <c r="W1121" s="6">
        <f>VLOOKUP(D1121,'[1]EE con sedes'!D:AA,24,0)</f>
        <v>7</v>
      </c>
      <c r="X1121" s="6">
        <v>9</v>
      </c>
      <c r="Y1121" s="6">
        <v>9</v>
      </c>
      <c r="Z1121" s="6">
        <f t="shared" si="51"/>
        <v>1</v>
      </c>
      <c r="AA1121" s="39">
        <f t="shared" si="52"/>
        <v>1.125</v>
      </c>
      <c r="AB1121" s="23">
        <f t="shared" si="53"/>
        <v>-0.125</v>
      </c>
    </row>
    <row r="1122" spans="1:28">
      <c r="A1122" s="5" t="s">
        <v>3403</v>
      </c>
      <c r="B1122" s="6" t="s">
        <v>3404</v>
      </c>
      <c r="C1122" s="5" t="s">
        <v>3405</v>
      </c>
      <c r="D1122" s="6" t="s">
        <v>3471</v>
      </c>
      <c r="E1122" s="6" t="s">
        <v>3472</v>
      </c>
      <c r="F1122" s="5" t="s">
        <v>3473</v>
      </c>
      <c r="G1122" s="5" t="s">
        <v>9</v>
      </c>
      <c r="H1122" s="6">
        <v>19</v>
      </c>
      <c r="I1122" s="6"/>
      <c r="J1122" s="6">
        <v>10</v>
      </c>
      <c r="K1122" s="6">
        <v>10</v>
      </c>
      <c r="L1122" s="6">
        <v>14</v>
      </c>
      <c r="M1122" s="6">
        <v>13</v>
      </c>
      <c r="N1122" s="6">
        <v>13</v>
      </c>
      <c r="O1122" s="6">
        <v>13</v>
      </c>
      <c r="P1122" s="6">
        <v>13</v>
      </c>
      <c r="Q1122" s="6">
        <v>13</v>
      </c>
      <c r="R1122" s="6">
        <v>16</v>
      </c>
      <c r="S1122" s="6">
        <v>16</v>
      </c>
      <c r="T1122" s="6">
        <v>13</v>
      </c>
      <c r="U1122" s="6">
        <v>13</v>
      </c>
      <c r="V1122" s="6">
        <v>13</v>
      </c>
      <c r="W1122" s="6">
        <f>VLOOKUP(D1122,'[1]EE con sedes'!D:AA,24,0)</f>
        <v>13</v>
      </c>
      <c r="X1122" s="6">
        <v>13</v>
      </c>
      <c r="Y1122" s="6">
        <v>13</v>
      </c>
      <c r="Z1122" s="6">
        <f t="shared" si="51"/>
        <v>-6</v>
      </c>
      <c r="AA1122" s="39">
        <f t="shared" si="52"/>
        <v>0.68421052631578949</v>
      </c>
      <c r="AB1122" s="23">
        <f t="shared" si="53"/>
        <v>0.31578947368421051</v>
      </c>
    </row>
    <row r="1123" spans="1:28">
      <c r="A1123" s="5" t="s">
        <v>3403</v>
      </c>
      <c r="B1123" s="6" t="s">
        <v>3404</v>
      </c>
      <c r="C1123" s="5" t="s">
        <v>3405</v>
      </c>
      <c r="D1123" s="6" t="s">
        <v>3474</v>
      </c>
      <c r="E1123" s="6" t="s">
        <v>3475</v>
      </c>
      <c r="F1123" s="5" t="s">
        <v>3476</v>
      </c>
      <c r="G1123" s="5" t="s">
        <v>9</v>
      </c>
      <c r="H1123" s="6">
        <v>16</v>
      </c>
      <c r="I1123" s="6"/>
      <c r="J1123" s="6">
        <v>8</v>
      </c>
      <c r="K1123" s="6">
        <v>8</v>
      </c>
      <c r="L1123" s="6">
        <v>11</v>
      </c>
      <c r="M1123" s="6">
        <v>12</v>
      </c>
      <c r="N1123" s="6">
        <v>12</v>
      </c>
      <c r="O1123" s="6">
        <v>12</v>
      </c>
      <c r="P1123" s="6">
        <v>12</v>
      </c>
      <c r="Q1123" s="6">
        <v>12</v>
      </c>
      <c r="R1123" s="6">
        <v>12</v>
      </c>
      <c r="S1123" s="6">
        <v>12</v>
      </c>
      <c r="T1123" s="6">
        <v>12</v>
      </c>
      <c r="U1123" s="6">
        <v>12</v>
      </c>
      <c r="V1123" s="6">
        <v>12</v>
      </c>
      <c r="W1123" s="6">
        <f>VLOOKUP(D1123,'[1]EE con sedes'!D:AA,24,0)</f>
        <v>12</v>
      </c>
      <c r="X1123" s="6">
        <v>10</v>
      </c>
      <c r="Y1123" s="6">
        <v>10</v>
      </c>
      <c r="Z1123" s="6">
        <f t="shared" si="51"/>
        <v>-6</v>
      </c>
      <c r="AA1123" s="39">
        <f t="shared" si="52"/>
        <v>0.625</v>
      </c>
      <c r="AB1123" s="23">
        <f t="shared" si="53"/>
        <v>0.375</v>
      </c>
    </row>
    <row r="1124" spans="1:28">
      <c r="A1124" s="5" t="s">
        <v>3403</v>
      </c>
      <c r="B1124" s="6" t="s">
        <v>3404</v>
      </c>
      <c r="C1124" s="5" t="s">
        <v>3405</v>
      </c>
      <c r="D1124" s="6" t="s">
        <v>3477</v>
      </c>
      <c r="E1124" s="6" t="s">
        <v>3478</v>
      </c>
      <c r="F1124" s="5" t="s">
        <v>3479</v>
      </c>
      <c r="G1124" s="5" t="s">
        <v>9</v>
      </c>
      <c r="H1124" s="6">
        <v>11</v>
      </c>
      <c r="I1124" s="6"/>
      <c r="J1124" s="6">
        <v>7</v>
      </c>
      <c r="K1124" s="6">
        <v>7</v>
      </c>
      <c r="L1124" s="6">
        <v>6</v>
      </c>
      <c r="M1124" s="6">
        <v>6</v>
      </c>
      <c r="N1124" s="6">
        <v>6</v>
      </c>
      <c r="O1124" s="6">
        <v>6</v>
      </c>
      <c r="P1124" s="6">
        <v>6</v>
      </c>
      <c r="Q1124" s="6">
        <v>6</v>
      </c>
      <c r="R1124" s="6">
        <v>6</v>
      </c>
      <c r="S1124" s="6">
        <v>2</v>
      </c>
      <c r="T1124" s="6">
        <v>2</v>
      </c>
      <c r="U1124" s="6">
        <v>2</v>
      </c>
      <c r="V1124" s="6">
        <v>2</v>
      </c>
      <c r="W1124" s="6">
        <f>VLOOKUP(D1124,'[1]EE con sedes'!D:AA,24,0)</f>
        <v>2</v>
      </c>
      <c r="X1124" s="6">
        <v>2</v>
      </c>
      <c r="Y1124" s="6">
        <v>2</v>
      </c>
      <c r="Z1124" s="6">
        <f t="shared" si="51"/>
        <v>-9</v>
      </c>
      <c r="AA1124" s="39">
        <f t="shared" si="52"/>
        <v>0.18181818181818182</v>
      </c>
      <c r="AB1124" s="23">
        <f t="shared" si="53"/>
        <v>0.81818181818181812</v>
      </c>
    </row>
    <row r="1125" spans="1:28">
      <c r="A1125" s="5" t="s">
        <v>3403</v>
      </c>
      <c r="B1125" s="6" t="s">
        <v>3404</v>
      </c>
      <c r="C1125" s="5" t="s">
        <v>3405</v>
      </c>
      <c r="D1125" s="6" t="s">
        <v>3480</v>
      </c>
      <c r="E1125" s="6" t="s">
        <v>3481</v>
      </c>
      <c r="F1125" s="5" t="s">
        <v>3482</v>
      </c>
      <c r="G1125" s="5" t="s">
        <v>9</v>
      </c>
      <c r="H1125" s="6">
        <v>3</v>
      </c>
      <c r="I1125" s="6"/>
      <c r="J1125" s="6">
        <v>2</v>
      </c>
      <c r="K1125" s="6">
        <v>2</v>
      </c>
      <c r="L1125" s="6">
        <v>2</v>
      </c>
      <c r="M1125" s="6">
        <v>2</v>
      </c>
      <c r="N1125" s="6">
        <v>2</v>
      </c>
      <c r="O1125" s="6">
        <v>2</v>
      </c>
      <c r="P1125" s="6">
        <v>2</v>
      </c>
      <c r="Q1125" s="6">
        <v>2</v>
      </c>
      <c r="R1125" s="6">
        <v>2</v>
      </c>
      <c r="S1125" s="6">
        <v>2</v>
      </c>
      <c r="T1125" s="6">
        <v>2</v>
      </c>
      <c r="U1125" s="6">
        <v>2</v>
      </c>
      <c r="V1125" s="6">
        <v>2</v>
      </c>
      <c r="W1125" s="6">
        <f>VLOOKUP(D1125,'[1]EE con sedes'!D:AA,24,0)</f>
        <v>2</v>
      </c>
      <c r="X1125" s="6">
        <v>2</v>
      </c>
      <c r="Y1125" s="6">
        <v>2</v>
      </c>
      <c r="Z1125" s="6">
        <f t="shared" si="51"/>
        <v>-1</v>
      </c>
      <c r="AA1125" s="39">
        <f t="shared" si="52"/>
        <v>0.66666666666666663</v>
      </c>
      <c r="AB1125" s="23">
        <f t="shared" si="53"/>
        <v>0.33333333333333337</v>
      </c>
    </row>
    <row r="1126" spans="1:28">
      <c r="A1126" s="5" t="s">
        <v>3403</v>
      </c>
      <c r="B1126" s="6" t="s">
        <v>3404</v>
      </c>
      <c r="C1126" s="5" t="s">
        <v>3405</v>
      </c>
      <c r="D1126" s="6" t="s">
        <v>3483</v>
      </c>
      <c r="E1126" s="6" t="s">
        <v>3484</v>
      </c>
      <c r="F1126" s="5" t="s">
        <v>3485</v>
      </c>
      <c r="G1126" s="5" t="s">
        <v>9</v>
      </c>
      <c r="H1126" s="6">
        <v>9</v>
      </c>
      <c r="I1126" s="6"/>
      <c r="J1126" s="6">
        <v>12</v>
      </c>
      <c r="K1126" s="6">
        <v>12</v>
      </c>
      <c r="L1126" s="6">
        <v>9</v>
      </c>
      <c r="M1126" s="6">
        <v>9</v>
      </c>
      <c r="N1126" s="6">
        <v>10</v>
      </c>
      <c r="O1126" s="6">
        <v>10</v>
      </c>
      <c r="P1126" s="6">
        <v>10</v>
      </c>
      <c r="Q1126" s="6">
        <v>10</v>
      </c>
      <c r="R1126" s="6">
        <v>11</v>
      </c>
      <c r="S1126" s="6">
        <v>11</v>
      </c>
      <c r="T1126" s="6">
        <v>11</v>
      </c>
      <c r="U1126" s="6">
        <v>11</v>
      </c>
      <c r="V1126" s="6">
        <v>12</v>
      </c>
      <c r="W1126" s="6">
        <f>VLOOKUP(D1126,'[1]EE con sedes'!D:AA,24,0)</f>
        <v>12</v>
      </c>
      <c r="X1126" s="6">
        <v>11</v>
      </c>
      <c r="Y1126" s="6">
        <v>11</v>
      </c>
      <c r="Z1126" s="6">
        <f t="shared" si="51"/>
        <v>2</v>
      </c>
      <c r="AA1126" s="39">
        <f t="shared" si="52"/>
        <v>1.2222222222222223</v>
      </c>
      <c r="AB1126" s="23">
        <f t="shared" si="53"/>
        <v>-0.22222222222222232</v>
      </c>
    </row>
    <row r="1127" spans="1:28">
      <c r="A1127" s="5" t="s">
        <v>3403</v>
      </c>
      <c r="B1127" s="6" t="s">
        <v>3404</v>
      </c>
      <c r="C1127" s="5" t="s">
        <v>3405</v>
      </c>
      <c r="D1127" s="6" t="s">
        <v>3486</v>
      </c>
      <c r="E1127" s="6" t="s">
        <v>3487</v>
      </c>
      <c r="F1127" s="5" t="s">
        <v>3488</v>
      </c>
      <c r="G1127" s="5" t="s">
        <v>9</v>
      </c>
      <c r="H1127" s="6">
        <v>6</v>
      </c>
      <c r="I1127" s="6"/>
      <c r="J1127" s="6">
        <v>4</v>
      </c>
      <c r="K1127" s="6">
        <v>4</v>
      </c>
      <c r="L1127" s="6">
        <v>5</v>
      </c>
      <c r="M1127" s="6">
        <v>5</v>
      </c>
      <c r="N1127" s="6">
        <v>5</v>
      </c>
      <c r="O1127" s="6">
        <v>5</v>
      </c>
      <c r="P1127" s="6">
        <v>5</v>
      </c>
      <c r="Q1127" s="6">
        <v>5</v>
      </c>
      <c r="R1127" s="6">
        <v>4</v>
      </c>
      <c r="S1127" s="6">
        <v>4</v>
      </c>
      <c r="T1127" s="6">
        <v>4</v>
      </c>
      <c r="U1127" s="6">
        <v>4</v>
      </c>
      <c r="V1127" s="6">
        <v>4</v>
      </c>
      <c r="W1127" s="6">
        <f>VLOOKUP(D1127,'[1]EE con sedes'!D:AA,24,0)</f>
        <v>4</v>
      </c>
      <c r="X1127" s="6">
        <v>5</v>
      </c>
      <c r="Y1127" s="6">
        <v>5</v>
      </c>
      <c r="Z1127" s="6">
        <f t="shared" si="51"/>
        <v>-1</v>
      </c>
      <c r="AA1127" s="39">
        <f t="shared" si="52"/>
        <v>0.83333333333333337</v>
      </c>
      <c r="AB1127" s="23">
        <f t="shared" si="53"/>
        <v>0.16666666666666663</v>
      </c>
    </row>
    <row r="1128" spans="1:28">
      <c r="A1128" s="5" t="s">
        <v>3403</v>
      </c>
      <c r="B1128" s="6" t="s">
        <v>3404</v>
      </c>
      <c r="C1128" s="5" t="s">
        <v>3405</v>
      </c>
      <c r="D1128" s="6" t="s">
        <v>3489</v>
      </c>
      <c r="E1128" s="6" t="s">
        <v>3490</v>
      </c>
      <c r="F1128" s="5" t="s">
        <v>3491</v>
      </c>
      <c r="G1128" s="5" t="s">
        <v>9</v>
      </c>
      <c r="H1128" s="6">
        <v>13</v>
      </c>
      <c r="I1128" s="6"/>
      <c r="J1128" s="6">
        <v>5</v>
      </c>
      <c r="K1128" s="6">
        <v>9</v>
      </c>
      <c r="L1128" s="6">
        <v>9</v>
      </c>
      <c r="M1128" s="6">
        <v>8</v>
      </c>
      <c r="N1128" s="6">
        <v>8</v>
      </c>
      <c r="O1128" s="6">
        <v>8</v>
      </c>
      <c r="P1128" s="6">
        <v>7</v>
      </c>
      <c r="Q1128" s="6">
        <v>7</v>
      </c>
      <c r="R1128" s="6">
        <v>7</v>
      </c>
      <c r="S1128" s="6">
        <v>7</v>
      </c>
      <c r="T1128" s="6">
        <v>9</v>
      </c>
      <c r="U1128" s="6">
        <v>9</v>
      </c>
      <c r="V1128" s="6">
        <v>8</v>
      </c>
      <c r="W1128" s="6">
        <f>VLOOKUP(D1128,'[1]EE con sedes'!D:AA,24,0)</f>
        <v>8</v>
      </c>
      <c r="X1128" s="6">
        <v>8</v>
      </c>
      <c r="Y1128" s="6">
        <v>8</v>
      </c>
      <c r="Z1128" s="6">
        <f t="shared" si="51"/>
        <v>-5</v>
      </c>
      <c r="AA1128" s="39">
        <f t="shared" si="52"/>
        <v>0.61538461538461542</v>
      </c>
      <c r="AB1128" s="23">
        <f t="shared" si="53"/>
        <v>0.38461538461538458</v>
      </c>
    </row>
    <row r="1129" spans="1:28">
      <c r="A1129" s="5" t="s">
        <v>3403</v>
      </c>
      <c r="B1129" s="6" t="s">
        <v>3404</v>
      </c>
      <c r="C1129" s="5" t="s">
        <v>3405</v>
      </c>
      <c r="D1129" s="6" t="s">
        <v>3492</v>
      </c>
      <c r="E1129" s="6" t="s">
        <v>3493</v>
      </c>
      <c r="F1129" s="5" t="s">
        <v>3494</v>
      </c>
      <c r="G1129" s="5" t="s">
        <v>9</v>
      </c>
      <c r="H1129" s="6">
        <v>11</v>
      </c>
      <c r="I1129" s="6"/>
      <c r="J1129" s="6">
        <v>6</v>
      </c>
      <c r="K1129" s="6">
        <v>5</v>
      </c>
      <c r="L1129" s="6">
        <v>7</v>
      </c>
      <c r="M1129" s="6">
        <v>7</v>
      </c>
      <c r="N1129" s="6">
        <v>7</v>
      </c>
      <c r="O1129" s="6">
        <v>7</v>
      </c>
      <c r="P1129" s="6">
        <v>7</v>
      </c>
      <c r="Q1129" s="6">
        <v>7</v>
      </c>
      <c r="R1129" s="6">
        <v>7</v>
      </c>
      <c r="S1129" s="6">
        <v>7</v>
      </c>
      <c r="T1129" s="6">
        <v>7</v>
      </c>
      <c r="U1129" s="6">
        <v>7</v>
      </c>
      <c r="V1129" s="6">
        <v>7</v>
      </c>
      <c r="W1129" s="6">
        <f>VLOOKUP(D1129,'[1]EE con sedes'!D:AA,24,0)</f>
        <v>7</v>
      </c>
      <c r="X1129" s="6">
        <v>7</v>
      </c>
      <c r="Y1129" s="6">
        <v>6</v>
      </c>
      <c r="Z1129" s="6">
        <f t="shared" si="51"/>
        <v>-5</v>
      </c>
      <c r="AA1129" s="39">
        <f t="shared" si="52"/>
        <v>0.54545454545454541</v>
      </c>
      <c r="AB1129" s="23">
        <f t="shared" si="53"/>
        <v>0.45454545454545459</v>
      </c>
    </row>
    <row r="1130" spans="1:28">
      <c r="A1130" s="5" t="s">
        <v>3403</v>
      </c>
      <c r="B1130" s="6" t="s">
        <v>3404</v>
      </c>
      <c r="C1130" s="5" t="s">
        <v>3405</v>
      </c>
      <c r="D1130" s="6" t="s">
        <v>3495</v>
      </c>
      <c r="E1130" s="6" t="s">
        <v>3496</v>
      </c>
      <c r="F1130" s="5" t="s">
        <v>3497</v>
      </c>
      <c r="G1130" s="5" t="s">
        <v>9</v>
      </c>
      <c r="H1130" s="6">
        <v>6</v>
      </c>
      <c r="I1130" s="6"/>
      <c r="J1130" s="6">
        <v>6</v>
      </c>
      <c r="K1130" s="6">
        <v>5</v>
      </c>
      <c r="L1130" s="6">
        <v>5</v>
      </c>
      <c r="M1130" s="6">
        <v>8</v>
      </c>
      <c r="N1130" s="6">
        <v>8</v>
      </c>
      <c r="O1130" s="6">
        <v>8</v>
      </c>
      <c r="P1130" s="6">
        <v>8</v>
      </c>
      <c r="Q1130" s="6">
        <v>8</v>
      </c>
      <c r="R1130" s="6">
        <v>8</v>
      </c>
      <c r="S1130" s="6">
        <v>8</v>
      </c>
      <c r="T1130" s="6">
        <v>6</v>
      </c>
      <c r="U1130" s="6">
        <v>6</v>
      </c>
      <c r="V1130" s="6">
        <v>6</v>
      </c>
      <c r="W1130" s="6">
        <f>VLOOKUP(D1130,'[1]EE con sedes'!D:AA,24,0)</f>
        <v>6</v>
      </c>
      <c r="X1130" s="6">
        <v>5</v>
      </c>
      <c r="Y1130" s="6">
        <v>5</v>
      </c>
      <c r="Z1130" s="6">
        <f t="shared" si="51"/>
        <v>-1</v>
      </c>
      <c r="AA1130" s="39">
        <f t="shared" si="52"/>
        <v>0.83333333333333337</v>
      </c>
      <c r="AB1130" s="23">
        <f t="shared" si="53"/>
        <v>0.16666666666666663</v>
      </c>
    </row>
    <row r="1131" spans="1:28">
      <c r="A1131" s="5" t="s">
        <v>3403</v>
      </c>
      <c r="B1131" s="6" t="s">
        <v>3404</v>
      </c>
      <c r="C1131" s="5" t="s">
        <v>3405</v>
      </c>
      <c r="D1131" s="6" t="s">
        <v>3417</v>
      </c>
      <c r="E1131" s="6" t="s">
        <v>3418</v>
      </c>
      <c r="F1131" s="5" t="s">
        <v>3419</v>
      </c>
      <c r="G1131" s="5" t="s">
        <v>9</v>
      </c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>
        <v>6</v>
      </c>
      <c r="Y1131" s="6">
        <v>8</v>
      </c>
      <c r="Z1131" s="6">
        <f t="shared" si="51"/>
        <v>8</v>
      </c>
      <c r="AA1131" s="39" t="e">
        <f t="shared" si="52"/>
        <v>#DIV/0!</v>
      </c>
      <c r="AB1131" s="23"/>
    </row>
    <row r="1132" spans="1:28">
      <c r="A1132" s="5" t="s">
        <v>3403</v>
      </c>
      <c r="B1132" s="6" t="s">
        <v>3498</v>
      </c>
      <c r="C1132" s="5" t="s">
        <v>3499</v>
      </c>
      <c r="D1132" s="6" t="s">
        <v>3500</v>
      </c>
      <c r="E1132" s="6" t="s">
        <v>3501</v>
      </c>
      <c r="F1132" s="5" t="s">
        <v>3502</v>
      </c>
      <c r="G1132" s="5" t="s">
        <v>9</v>
      </c>
      <c r="H1132" s="6">
        <v>19</v>
      </c>
      <c r="I1132" s="6">
        <v>18</v>
      </c>
      <c r="J1132" s="6">
        <v>20</v>
      </c>
      <c r="K1132" s="6">
        <v>20</v>
      </c>
      <c r="L1132" s="6">
        <v>22</v>
      </c>
      <c r="M1132" s="6">
        <v>22</v>
      </c>
      <c r="N1132" s="6">
        <v>22</v>
      </c>
      <c r="O1132" s="6">
        <v>22</v>
      </c>
      <c r="P1132" s="6">
        <v>22</v>
      </c>
      <c r="Q1132" s="6">
        <v>22</v>
      </c>
      <c r="R1132" s="6">
        <v>22</v>
      </c>
      <c r="S1132" s="6">
        <v>22</v>
      </c>
      <c r="T1132" s="6">
        <v>22</v>
      </c>
      <c r="U1132" s="6">
        <v>22</v>
      </c>
      <c r="V1132" s="6">
        <v>21</v>
      </c>
      <c r="W1132" s="6">
        <f>VLOOKUP(D1132,'[1]EE con sedes'!D:AA,24,0)</f>
        <v>20</v>
      </c>
      <c r="X1132" s="6">
        <v>20</v>
      </c>
      <c r="Y1132" s="6">
        <v>20</v>
      </c>
      <c r="Z1132" s="6">
        <f t="shared" si="51"/>
        <v>1</v>
      </c>
      <c r="AA1132" s="39">
        <f t="shared" si="52"/>
        <v>1.0526315789473684</v>
      </c>
      <c r="AB1132" s="23">
        <f t="shared" si="53"/>
        <v>-5.2631578947368363E-2</v>
      </c>
    </row>
    <row r="1133" spans="1:28">
      <c r="A1133" s="5" t="s">
        <v>3403</v>
      </c>
      <c r="B1133" s="6" t="s">
        <v>3498</v>
      </c>
      <c r="C1133" s="5" t="s">
        <v>3499</v>
      </c>
      <c r="D1133" s="6" t="s">
        <v>3503</v>
      </c>
      <c r="E1133" s="6" t="s">
        <v>3504</v>
      </c>
      <c r="F1133" s="5" t="s">
        <v>3505</v>
      </c>
      <c r="G1133" s="5" t="s">
        <v>9</v>
      </c>
      <c r="H1133" s="6">
        <v>36</v>
      </c>
      <c r="I1133" s="6">
        <v>37</v>
      </c>
      <c r="J1133" s="6">
        <v>37</v>
      </c>
      <c r="K1133" s="6">
        <v>37</v>
      </c>
      <c r="L1133" s="6">
        <v>37</v>
      </c>
      <c r="M1133" s="6">
        <v>36</v>
      </c>
      <c r="N1133" s="6">
        <v>36</v>
      </c>
      <c r="O1133" s="6">
        <v>36</v>
      </c>
      <c r="P1133" s="6">
        <v>36</v>
      </c>
      <c r="Q1133" s="6">
        <v>36</v>
      </c>
      <c r="R1133" s="6">
        <v>37</v>
      </c>
      <c r="S1133" s="6">
        <v>37</v>
      </c>
      <c r="T1133" s="6">
        <v>37</v>
      </c>
      <c r="U1133" s="6">
        <v>37</v>
      </c>
      <c r="V1133" s="6">
        <v>37</v>
      </c>
      <c r="W1133" s="6">
        <f>VLOOKUP(D1133,'[1]EE con sedes'!D:AA,24,0)</f>
        <v>37</v>
      </c>
      <c r="X1133" s="6">
        <v>37</v>
      </c>
      <c r="Y1133" s="6">
        <v>37</v>
      </c>
      <c r="Z1133" s="6">
        <f t="shared" si="51"/>
        <v>1</v>
      </c>
      <c r="AA1133" s="39">
        <f t="shared" si="52"/>
        <v>1.0277777777777777</v>
      </c>
      <c r="AB1133" s="23">
        <f t="shared" si="53"/>
        <v>-2.7777777777777679E-2</v>
      </c>
    </row>
    <row r="1134" spans="1:28">
      <c r="A1134" s="5" t="s">
        <v>3403</v>
      </c>
      <c r="B1134" s="6" t="s">
        <v>3498</v>
      </c>
      <c r="C1134" s="5" t="s">
        <v>3499</v>
      </c>
      <c r="D1134" s="6" t="s">
        <v>3498</v>
      </c>
      <c r="E1134" s="6" t="s">
        <v>3506</v>
      </c>
      <c r="F1134" s="5" t="s">
        <v>3507</v>
      </c>
      <c r="G1134" s="5" t="s">
        <v>9</v>
      </c>
      <c r="H1134" s="6">
        <v>200</v>
      </c>
      <c r="I1134" s="6">
        <v>69</v>
      </c>
      <c r="J1134" s="6">
        <v>81</v>
      </c>
      <c r="K1134" s="6">
        <v>96</v>
      </c>
      <c r="L1134" s="6">
        <v>120</v>
      </c>
      <c r="M1134" s="6">
        <v>153</v>
      </c>
      <c r="N1134" s="6">
        <v>152</v>
      </c>
      <c r="O1134" s="6">
        <v>151</v>
      </c>
      <c r="P1134" s="6">
        <v>153</v>
      </c>
      <c r="Q1134" s="6">
        <v>156</v>
      </c>
      <c r="R1134" s="6">
        <v>160</v>
      </c>
      <c r="S1134" s="6">
        <v>158</v>
      </c>
      <c r="T1134" s="6">
        <v>157</v>
      </c>
      <c r="U1134" s="6">
        <v>159</v>
      </c>
      <c r="V1134" s="6">
        <v>157</v>
      </c>
      <c r="W1134" s="6">
        <f>VLOOKUP(D1134,'[1]EE con sedes'!D:AA,24,0)</f>
        <v>170</v>
      </c>
      <c r="X1134" s="6">
        <v>169</v>
      </c>
      <c r="Y1134" s="6">
        <v>171</v>
      </c>
      <c r="Z1134" s="6">
        <f t="shared" si="51"/>
        <v>-29</v>
      </c>
      <c r="AA1134" s="39">
        <f t="shared" si="52"/>
        <v>0.85499999999999998</v>
      </c>
      <c r="AB1134" s="23">
        <f t="shared" si="53"/>
        <v>0.14500000000000002</v>
      </c>
    </row>
    <row r="1135" spans="1:28">
      <c r="A1135" s="5" t="s">
        <v>3403</v>
      </c>
      <c r="B1135" s="6" t="s">
        <v>3498</v>
      </c>
      <c r="C1135" s="5" t="s">
        <v>3499</v>
      </c>
      <c r="D1135" s="6" t="s">
        <v>3508</v>
      </c>
      <c r="E1135" s="6" t="s">
        <v>3509</v>
      </c>
      <c r="F1135" s="5" t="s">
        <v>3510</v>
      </c>
      <c r="G1135" s="5" t="s">
        <v>9</v>
      </c>
      <c r="H1135" s="6">
        <v>37</v>
      </c>
      <c r="I1135" s="6">
        <v>31</v>
      </c>
      <c r="J1135" s="6">
        <v>34</v>
      </c>
      <c r="K1135" s="6">
        <v>34</v>
      </c>
      <c r="L1135" s="6">
        <v>36</v>
      </c>
      <c r="M1135" s="6">
        <v>40</v>
      </c>
      <c r="N1135" s="6">
        <v>41</v>
      </c>
      <c r="O1135" s="6">
        <v>41</v>
      </c>
      <c r="P1135" s="6">
        <v>41</v>
      </c>
      <c r="Q1135" s="6">
        <v>41</v>
      </c>
      <c r="R1135" s="6">
        <v>41</v>
      </c>
      <c r="S1135" s="6">
        <v>40</v>
      </c>
      <c r="T1135" s="6">
        <v>40</v>
      </c>
      <c r="U1135" s="6">
        <v>42</v>
      </c>
      <c r="V1135" s="6">
        <v>42</v>
      </c>
      <c r="W1135" s="6">
        <f>VLOOKUP(D1135,'[1]EE con sedes'!D:AA,24,0)</f>
        <v>42</v>
      </c>
      <c r="X1135" s="6">
        <v>42</v>
      </c>
      <c r="Y1135" s="6">
        <v>42</v>
      </c>
      <c r="Z1135" s="6">
        <f t="shared" si="51"/>
        <v>5</v>
      </c>
      <c r="AA1135" s="39">
        <f t="shared" si="52"/>
        <v>1.1351351351351351</v>
      </c>
      <c r="AB1135" s="23">
        <f t="shared" si="53"/>
        <v>-0.13513513513513509</v>
      </c>
    </row>
    <row r="1136" spans="1:28">
      <c r="A1136" s="5" t="s">
        <v>3403</v>
      </c>
      <c r="B1136" s="6" t="s">
        <v>3498</v>
      </c>
      <c r="C1136" s="5" t="s">
        <v>3499</v>
      </c>
      <c r="D1136" s="6" t="s">
        <v>3511</v>
      </c>
      <c r="E1136" s="6" t="s">
        <v>3512</v>
      </c>
      <c r="F1136" s="5" t="s">
        <v>3513</v>
      </c>
      <c r="G1136" s="5" t="s">
        <v>9</v>
      </c>
      <c r="H1136" s="6">
        <v>58</v>
      </c>
      <c r="I1136" s="6">
        <v>29</v>
      </c>
      <c r="J1136" s="6">
        <v>26</v>
      </c>
      <c r="K1136" s="6">
        <v>25</v>
      </c>
      <c r="L1136" s="6">
        <v>38</v>
      </c>
      <c r="M1136" s="6">
        <v>48</v>
      </c>
      <c r="N1136" s="6">
        <v>47</v>
      </c>
      <c r="O1136" s="6">
        <v>47</v>
      </c>
      <c r="P1136" s="6">
        <v>46</v>
      </c>
      <c r="Q1136" s="6">
        <v>45</v>
      </c>
      <c r="R1136" s="6">
        <v>46</v>
      </c>
      <c r="S1136" s="6">
        <v>46</v>
      </c>
      <c r="T1136" s="6">
        <v>45</v>
      </c>
      <c r="U1136" s="6">
        <v>44</v>
      </c>
      <c r="V1136" s="6">
        <v>44</v>
      </c>
      <c r="W1136" s="6">
        <f>VLOOKUP(D1136,'[1]EE con sedes'!D:AA,24,0)</f>
        <v>43</v>
      </c>
      <c r="X1136" s="6">
        <v>43</v>
      </c>
      <c r="Y1136" s="6">
        <v>43</v>
      </c>
      <c r="Z1136" s="6">
        <f t="shared" si="51"/>
        <v>-15</v>
      </c>
      <c r="AA1136" s="39">
        <f t="shared" si="52"/>
        <v>0.74137931034482762</v>
      </c>
      <c r="AB1136" s="23">
        <f t="shared" si="53"/>
        <v>0.25862068965517238</v>
      </c>
    </row>
    <row r="1137" spans="1:28">
      <c r="A1137" s="5" t="s">
        <v>3403</v>
      </c>
      <c r="B1137" s="6" t="s">
        <v>3498</v>
      </c>
      <c r="C1137" s="5" t="s">
        <v>3499</v>
      </c>
      <c r="D1137" s="6" t="s">
        <v>3514</v>
      </c>
      <c r="E1137" s="6" t="s">
        <v>3515</v>
      </c>
      <c r="F1137" s="5" t="s">
        <v>3516</v>
      </c>
      <c r="G1137" s="5" t="s">
        <v>9</v>
      </c>
      <c r="H1137" s="6">
        <v>29</v>
      </c>
      <c r="I1137" s="6">
        <v>10</v>
      </c>
      <c r="J1137" s="6">
        <v>10</v>
      </c>
      <c r="K1137" s="6">
        <v>10</v>
      </c>
      <c r="L1137" s="6">
        <v>10</v>
      </c>
      <c r="M1137" s="6">
        <v>11</v>
      </c>
      <c r="N1137" s="6">
        <v>11</v>
      </c>
      <c r="O1137" s="6">
        <v>11</v>
      </c>
      <c r="P1137" s="6">
        <v>11</v>
      </c>
      <c r="Q1137" s="6">
        <v>13</v>
      </c>
      <c r="R1137" s="6">
        <v>13</v>
      </c>
      <c r="S1137" s="6">
        <v>13</v>
      </c>
      <c r="T1137" s="6">
        <v>13</v>
      </c>
      <c r="U1137" s="6">
        <v>13</v>
      </c>
      <c r="V1137" s="6">
        <v>13</v>
      </c>
      <c r="W1137" s="6">
        <f>VLOOKUP(D1137,'[1]EE con sedes'!D:AA,24,0)</f>
        <v>13</v>
      </c>
      <c r="X1137" s="6">
        <v>13</v>
      </c>
      <c r="Y1137" s="6">
        <v>13</v>
      </c>
      <c r="Z1137" s="6">
        <f t="shared" si="51"/>
        <v>-16</v>
      </c>
      <c r="AA1137" s="39">
        <f t="shared" si="52"/>
        <v>0.44827586206896552</v>
      </c>
      <c r="AB1137" s="23">
        <f t="shared" si="53"/>
        <v>0.55172413793103448</v>
      </c>
    </row>
    <row r="1138" spans="1:28">
      <c r="A1138" s="5" t="s">
        <v>3403</v>
      </c>
      <c r="B1138" s="6" t="s">
        <v>3498</v>
      </c>
      <c r="C1138" s="5" t="s">
        <v>3499</v>
      </c>
      <c r="D1138" s="6" t="s">
        <v>3517</v>
      </c>
      <c r="E1138" s="6" t="s">
        <v>3518</v>
      </c>
      <c r="F1138" s="5" t="s">
        <v>3519</v>
      </c>
      <c r="G1138" s="5" t="s">
        <v>9</v>
      </c>
      <c r="H1138" s="6">
        <v>6</v>
      </c>
      <c r="I1138" s="6">
        <v>2</v>
      </c>
      <c r="J1138" s="6">
        <v>2</v>
      </c>
      <c r="K1138" s="6">
        <v>2</v>
      </c>
      <c r="L1138" s="6">
        <v>2</v>
      </c>
      <c r="M1138" s="6">
        <v>2</v>
      </c>
      <c r="N1138" s="6">
        <v>2</v>
      </c>
      <c r="O1138" s="6">
        <v>2</v>
      </c>
      <c r="P1138" s="6">
        <v>3</v>
      </c>
      <c r="Q1138" s="6">
        <v>4</v>
      </c>
      <c r="R1138" s="6">
        <v>4</v>
      </c>
      <c r="S1138" s="6">
        <v>4</v>
      </c>
      <c r="T1138" s="6">
        <v>4</v>
      </c>
      <c r="U1138" s="6">
        <v>4</v>
      </c>
      <c r="V1138" s="6">
        <v>4</v>
      </c>
      <c r="W1138" s="6">
        <f>VLOOKUP(D1138,'[1]EE con sedes'!D:AA,24,0)</f>
        <v>4</v>
      </c>
      <c r="X1138" s="6">
        <v>4</v>
      </c>
      <c r="Y1138" s="6">
        <v>4</v>
      </c>
      <c r="Z1138" s="6">
        <f t="shared" si="51"/>
        <v>-2</v>
      </c>
      <c r="AA1138" s="39">
        <f t="shared" si="52"/>
        <v>0.66666666666666663</v>
      </c>
      <c r="AB1138" s="23">
        <f t="shared" si="53"/>
        <v>0.33333333333333337</v>
      </c>
    </row>
    <row r="1139" spans="1:28">
      <c r="A1139" s="5" t="s">
        <v>3403</v>
      </c>
      <c r="B1139" s="6" t="s">
        <v>3498</v>
      </c>
      <c r="C1139" s="5" t="s">
        <v>3499</v>
      </c>
      <c r="D1139" s="6" t="s">
        <v>3520</v>
      </c>
      <c r="E1139" s="6" t="s">
        <v>3521</v>
      </c>
      <c r="F1139" s="5" t="s">
        <v>3522</v>
      </c>
      <c r="G1139" s="5" t="s">
        <v>9</v>
      </c>
      <c r="H1139" s="6">
        <v>5</v>
      </c>
      <c r="I1139" s="6">
        <v>6</v>
      </c>
      <c r="J1139" s="6">
        <v>6</v>
      </c>
      <c r="K1139" s="6">
        <v>6</v>
      </c>
      <c r="L1139" s="6">
        <v>7</v>
      </c>
      <c r="M1139" s="6">
        <v>7</v>
      </c>
      <c r="N1139" s="6">
        <v>7</v>
      </c>
      <c r="O1139" s="6">
        <v>7</v>
      </c>
      <c r="P1139" s="6">
        <v>7</v>
      </c>
      <c r="Q1139" s="6">
        <v>7</v>
      </c>
      <c r="R1139" s="6">
        <v>7</v>
      </c>
      <c r="S1139" s="6">
        <v>7</v>
      </c>
      <c r="T1139" s="6">
        <v>7</v>
      </c>
      <c r="U1139" s="6">
        <v>7</v>
      </c>
      <c r="V1139" s="6">
        <v>7</v>
      </c>
      <c r="W1139" s="6">
        <f>VLOOKUP(D1139,'[1]EE con sedes'!D:AA,24,0)</f>
        <v>7</v>
      </c>
      <c r="X1139" s="6">
        <v>7</v>
      </c>
      <c r="Y1139" s="6">
        <v>7</v>
      </c>
      <c r="Z1139" s="6">
        <f t="shared" si="51"/>
        <v>2</v>
      </c>
      <c r="AA1139" s="39">
        <f t="shared" si="52"/>
        <v>1.4</v>
      </c>
      <c r="AB1139" s="23">
        <f t="shared" si="53"/>
        <v>-0.39999999999999991</v>
      </c>
    </row>
    <row r="1140" spans="1:28">
      <c r="A1140" s="5" t="s">
        <v>3403</v>
      </c>
      <c r="B1140" s="6" t="s">
        <v>3498</v>
      </c>
      <c r="C1140" s="5" t="s">
        <v>3499</v>
      </c>
      <c r="D1140" s="6" t="s">
        <v>3523</v>
      </c>
      <c r="E1140" s="6" t="s">
        <v>3524</v>
      </c>
      <c r="F1140" s="5" t="s">
        <v>3525</v>
      </c>
      <c r="G1140" s="5" t="s">
        <v>9</v>
      </c>
      <c r="H1140" s="6">
        <v>13</v>
      </c>
      <c r="I1140" s="6">
        <v>9</v>
      </c>
      <c r="J1140" s="6">
        <v>9</v>
      </c>
      <c r="K1140" s="6">
        <v>9</v>
      </c>
      <c r="L1140" s="6">
        <v>9</v>
      </c>
      <c r="M1140" s="6">
        <v>9</v>
      </c>
      <c r="N1140" s="6">
        <v>10</v>
      </c>
      <c r="O1140" s="6">
        <v>10</v>
      </c>
      <c r="P1140" s="6">
        <v>10</v>
      </c>
      <c r="Q1140" s="6">
        <v>11</v>
      </c>
      <c r="R1140" s="6">
        <v>11</v>
      </c>
      <c r="S1140" s="6">
        <v>11</v>
      </c>
      <c r="T1140" s="6">
        <v>9</v>
      </c>
      <c r="U1140" s="6">
        <v>9</v>
      </c>
      <c r="V1140" s="6">
        <v>9</v>
      </c>
      <c r="W1140" s="6">
        <f>VLOOKUP(D1140,'[1]EE con sedes'!D:AA,24,0)</f>
        <v>9</v>
      </c>
      <c r="X1140" s="6">
        <v>9</v>
      </c>
      <c r="Y1140" s="6">
        <v>9</v>
      </c>
      <c r="Z1140" s="6">
        <f t="shared" si="51"/>
        <v>-4</v>
      </c>
      <c r="AA1140" s="39">
        <f t="shared" si="52"/>
        <v>0.69230769230769229</v>
      </c>
      <c r="AB1140" s="23">
        <f t="shared" si="53"/>
        <v>0.30769230769230771</v>
      </c>
    </row>
    <row r="1141" spans="1:28">
      <c r="A1141" s="5" t="s">
        <v>3526</v>
      </c>
      <c r="B1141" s="6" t="s">
        <v>3527</v>
      </c>
      <c r="C1141" s="5" t="s">
        <v>3528</v>
      </c>
      <c r="D1141" s="6" t="s">
        <v>3527</v>
      </c>
      <c r="E1141" s="6" t="s">
        <v>3529</v>
      </c>
      <c r="F1141" s="5" t="s">
        <v>3528</v>
      </c>
      <c r="G1141" s="5" t="s">
        <v>9</v>
      </c>
      <c r="H1141" s="6">
        <v>75</v>
      </c>
      <c r="I1141" s="6"/>
      <c r="J1141" s="6">
        <v>68</v>
      </c>
      <c r="K1141" s="6">
        <v>67</v>
      </c>
      <c r="L1141" s="6">
        <v>75</v>
      </c>
      <c r="M1141" s="6">
        <v>70</v>
      </c>
      <c r="N1141" s="6">
        <v>74</v>
      </c>
      <c r="O1141" s="6">
        <v>74</v>
      </c>
      <c r="P1141" s="6">
        <v>76</v>
      </c>
      <c r="Q1141" s="6">
        <v>76</v>
      </c>
      <c r="R1141" s="6">
        <v>76</v>
      </c>
      <c r="S1141" s="6">
        <v>78</v>
      </c>
      <c r="T1141" s="6">
        <v>77</v>
      </c>
      <c r="U1141" s="6">
        <v>77</v>
      </c>
      <c r="V1141" s="6">
        <v>78</v>
      </c>
      <c r="W1141" s="6">
        <f>VLOOKUP(D1141,'[1]EE con sedes'!D:AA,24,0)</f>
        <v>78</v>
      </c>
      <c r="X1141" s="6">
        <v>78</v>
      </c>
      <c r="Y1141" s="6">
        <v>77</v>
      </c>
      <c r="Z1141" s="6">
        <f t="shared" si="51"/>
        <v>2</v>
      </c>
      <c r="AA1141" s="39">
        <f t="shared" si="52"/>
        <v>1.0266666666666666</v>
      </c>
      <c r="AB1141" s="23">
        <f t="shared" si="53"/>
        <v>-2.6666666666666616E-2</v>
      </c>
    </row>
    <row r="1142" spans="1:28">
      <c r="A1142" s="5" t="s">
        <v>3526</v>
      </c>
      <c r="B1142" s="6" t="s">
        <v>3530</v>
      </c>
      <c r="C1142" s="5" t="s">
        <v>3531</v>
      </c>
      <c r="D1142" s="6" t="s">
        <v>3530</v>
      </c>
      <c r="E1142" s="6" t="s">
        <v>3532</v>
      </c>
      <c r="F1142" s="5" t="s">
        <v>3531</v>
      </c>
      <c r="G1142" s="5" t="s">
        <v>9</v>
      </c>
      <c r="H1142" s="6">
        <v>87</v>
      </c>
      <c r="I1142" s="6"/>
      <c r="J1142" s="6">
        <v>76</v>
      </c>
      <c r="K1142" s="6">
        <v>77</v>
      </c>
      <c r="L1142" s="6">
        <v>97</v>
      </c>
      <c r="M1142" s="6">
        <v>99</v>
      </c>
      <c r="N1142" s="6">
        <v>98</v>
      </c>
      <c r="O1142" s="6">
        <v>100</v>
      </c>
      <c r="P1142" s="6">
        <v>105</v>
      </c>
      <c r="Q1142" s="6">
        <v>106</v>
      </c>
      <c r="R1142" s="6">
        <v>108</v>
      </c>
      <c r="S1142" s="6">
        <v>108</v>
      </c>
      <c r="T1142" s="6">
        <v>107</v>
      </c>
      <c r="U1142" s="6">
        <v>107</v>
      </c>
      <c r="V1142" s="6">
        <v>107</v>
      </c>
      <c r="W1142" s="6">
        <f>VLOOKUP(D1142,'[1]EE con sedes'!D:AA,24,0)</f>
        <v>107</v>
      </c>
      <c r="X1142" s="6">
        <v>105</v>
      </c>
      <c r="Y1142" s="6">
        <v>105</v>
      </c>
      <c r="Z1142" s="6">
        <f t="shared" si="51"/>
        <v>18</v>
      </c>
      <c r="AA1142" s="39">
        <f t="shared" si="52"/>
        <v>1.2068965517241379</v>
      </c>
      <c r="AB1142" s="23">
        <f t="shared" si="53"/>
        <v>-0.2068965517241379</v>
      </c>
    </row>
    <row r="1143" spans="1:28">
      <c r="A1143" s="5" t="s">
        <v>3526</v>
      </c>
      <c r="B1143" s="6" t="s">
        <v>3533</v>
      </c>
      <c r="C1143" s="5" t="s">
        <v>3534</v>
      </c>
      <c r="D1143" s="6" t="s">
        <v>3533</v>
      </c>
      <c r="E1143" s="6" t="s">
        <v>3535</v>
      </c>
      <c r="F1143" s="5" t="s">
        <v>3534</v>
      </c>
      <c r="G1143" s="5" t="s">
        <v>9</v>
      </c>
      <c r="H1143" s="6">
        <v>9</v>
      </c>
      <c r="I1143" s="6"/>
      <c r="J1143" s="6">
        <v>5</v>
      </c>
      <c r="K1143" s="6">
        <v>5</v>
      </c>
      <c r="L1143" s="6">
        <v>5</v>
      </c>
      <c r="M1143" s="6">
        <v>6</v>
      </c>
      <c r="N1143" s="6">
        <v>6</v>
      </c>
      <c r="O1143" s="6">
        <v>6</v>
      </c>
      <c r="P1143" s="6">
        <v>6</v>
      </c>
      <c r="Q1143" s="6">
        <v>6</v>
      </c>
      <c r="R1143" s="6">
        <v>6</v>
      </c>
      <c r="S1143" s="6">
        <v>6</v>
      </c>
      <c r="T1143" s="6">
        <v>6</v>
      </c>
      <c r="U1143" s="6">
        <v>6</v>
      </c>
      <c r="V1143" s="6">
        <v>6</v>
      </c>
      <c r="W1143" s="6">
        <f>VLOOKUP(D1143,'[1]EE con sedes'!D:AA,24,0)</f>
        <v>6</v>
      </c>
      <c r="X1143" s="6">
        <v>9</v>
      </c>
      <c r="Y1143" s="6">
        <v>9</v>
      </c>
      <c r="Z1143" s="6">
        <f t="shared" si="51"/>
        <v>0</v>
      </c>
      <c r="AA1143" s="39">
        <f t="shared" si="52"/>
        <v>1</v>
      </c>
      <c r="AB1143" s="23">
        <f t="shared" si="53"/>
        <v>0</v>
      </c>
    </row>
    <row r="1144" spans="1:28">
      <c r="A1144" s="5" t="s">
        <v>3526</v>
      </c>
      <c r="B1144" s="6" t="s">
        <v>3536</v>
      </c>
      <c r="C1144" s="5" t="s">
        <v>3537</v>
      </c>
      <c r="D1144" s="6" t="s">
        <v>3536</v>
      </c>
      <c r="E1144" s="6" t="s">
        <v>3538</v>
      </c>
      <c r="F1144" s="5" t="s">
        <v>3537</v>
      </c>
      <c r="G1144" s="5" t="s">
        <v>9</v>
      </c>
      <c r="H1144" s="6">
        <v>18</v>
      </c>
      <c r="I1144" s="6">
        <v>22</v>
      </c>
      <c r="J1144" s="6">
        <v>22</v>
      </c>
      <c r="K1144" s="6">
        <v>22</v>
      </c>
      <c r="L1144" s="6">
        <v>22</v>
      </c>
      <c r="M1144" s="6">
        <v>21</v>
      </c>
      <c r="N1144" s="6">
        <v>21</v>
      </c>
      <c r="O1144" s="6">
        <v>21</v>
      </c>
      <c r="P1144" s="6">
        <v>21</v>
      </c>
      <c r="Q1144" s="6">
        <v>21</v>
      </c>
      <c r="R1144" s="6">
        <v>21</v>
      </c>
      <c r="S1144" s="6">
        <v>21</v>
      </c>
      <c r="T1144" s="6">
        <v>21</v>
      </c>
      <c r="U1144" s="6">
        <v>21</v>
      </c>
      <c r="V1144" s="6">
        <v>21</v>
      </c>
      <c r="W1144" s="6">
        <f>VLOOKUP(D1144,'[1]EE con sedes'!D:AA,24,0)</f>
        <v>21</v>
      </c>
      <c r="X1144" s="6">
        <v>21</v>
      </c>
      <c r="Y1144" s="6">
        <v>21</v>
      </c>
      <c r="Z1144" s="6">
        <f t="shared" si="51"/>
        <v>3</v>
      </c>
      <c r="AA1144" s="39">
        <f t="shared" si="52"/>
        <v>1.1666666666666667</v>
      </c>
      <c r="AB1144" s="23">
        <f t="shared" si="53"/>
        <v>-0.16666666666666674</v>
      </c>
    </row>
    <row r="1145" spans="1:28">
      <c r="A1145" s="5" t="s">
        <v>3526</v>
      </c>
      <c r="B1145" s="6" t="s">
        <v>3539</v>
      </c>
      <c r="C1145" s="5" t="s">
        <v>3540</v>
      </c>
      <c r="D1145" s="6" t="s">
        <v>3539</v>
      </c>
      <c r="E1145" s="6" t="s">
        <v>3541</v>
      </c>
      <c r="F1145" s="5" t="s">
        <v>3542</v>
      </c>
      <c r="G1145" s="5" t="s">
        <v>9</v>
      </c>
      <c r="H1145" s="6">
        <v>43</v>
      </c>
      <c r="I1145" s="6"/>
      <c r="J1145" s="6">
        <v>40</v>
      </c>
      <c r="K1145" s="6">
        <v>40</v>
      </c>
      <c r="L1145" s="6">
        <v>34</v>
      </c>
      <c r="M1145" s="6">
        <v>38</v>
      </c>
      <c r="N1145" s="6">
        <v>37</v>
      </c>
      <c r="O1145" s="6">
        <v>38</v>
      </c>
      <c r="P1145" s="6">
        <v>39</v>
      </c>
      <c r="Q1145" s="6">
        <v>39</v>
      </c>
      <c r="R1145" s="6">
        <v>39</v>
      </c>
      <c r="S1145" s="6">
        <v>39</v>
      </c>
      <c r="T1145" s="6">
        <v>41</v>
      </c>
      <c r="U1145" s="6">
        <v>41</v>
      </c>
      <c r="V1145" s="6">
        <v>41</v>
      </c>
      <c r="W1145" s="6">
        <f>VLOOKUP(D1145,'[1]EE con sedes'!D:AA,24,0)</f>
        <v>44</v>
      </c>
      <c r="X1145" s="6">
        <v>44</v>
      </c>
      <c r="Y1145" s="6">
        <v>42</v>
      </c>
      <c r="Z1145" s="6">
        <f t="shared" si="51"/>
        <v>-1</v>
      </c>
      <c r="AA1145" s="39">
        <f t="shared" si="52"/>
        <v>0.97674418604651159</v>
      </c>
      <c r="AB1145" s="23">
        <f t="shared" si="53"/>
        <v>2.3255813953488413E-2</v>
      </c>
    </row>
    <row r="1146" spans="1:28">
      <c r="A1146" s="5" t="s">
        <v>3526</v>
      </c>
      <c r="B1146" s="6" t="s">
        <v>3543</v>
      </c>
      <c r="C1146" s="5" t="s">
        <v>3544</v>
      </c>
      <c r="D1146" s="6" t="s">
        <v>3543</v>
      </c>
      <c r="E1146" s="6" t="s">
        <v>3545</v>
      </c>
      <c r="F1146" s="5" t="s">
        <v>3544</v>
      </c>
      <c r="G1146" s="5" t="s">
        <v>9</v>
      </c>
      <c r="H1146" s="6">
        <v>5</v>
      </c>
      <c r="I1146" s="6">
        <v>6</v>
      </c>
      <c r="J1146" s="6">
        <v>6</v>
      </c>
      <c r="K1146" s="6">
        <v>6</v>
      </c>
      <c r="L1146" s="6">
        <v>6</v>
      </c>
      <c r="M1146" s="6">
        <v>6</v>
      </c>
      <c r="N1146" s="6">
        <v>6</v>
      </c>
      <c r="O1146" s="6">
        <v>6</v>
      </c>
      <c r="P1146" s="6">
        <v>6</v>
      </c>
      <c r="Q1146" s="6">
        <v>6</v>
      </c>
      <c r="R1146" s="6">
        <v>6</v>
      </c>
      <c r="S1146" s="6">
        <v>6</v>
      </c>
      <c r="T1146" s="6">
        <v>6</v>
      </c>
      <c r="U1146" s="6">
        <v>6</v>
      </c>
      <c r="V1146" s="6">
        <v>6</v>
      </c>
      <c r="W1146" s="6">
        <f>VLOOKUP(D1146,'[1]EE con sedes'!D:AA,24,0)</f>
        <v>6</v>
      </c>
      <c r="X1146" s="6">
        <v>6</v>
      </c>
      <c r="Y1146" s="6">
        <v>6</v>
      </c>
      <c r="Z1146" s="6">
        <f t="shared" si="51"/>
        <v>1</v>
      </c>
      <c r="AA1146" s="39">
        <f t="shared" si="52"/>
        <v>1.2</v>
      </c>
      <c r="AB1146" s="23">
        <f t="shared" si="53"/>
        <v>-0.19999999999999996</v>
      </c>
    </row>
    <row r="1147" spans="1:28">
      <c r="A1147" s="5" t="s">
        <v>3526</v>
      </c>
      <c r="B1147" s="6" t="s">
        <v>3546</v>
      </c>
      <c r="C1147" s="5" t="s">
        <v>3547</v>
      </c>
      <c r="D1147" s="6" t="s">
        <v>3546</v>
      </c>
      <c r="E1147" s="6" t="s">
        <v>3548</v>
      </c>
      <c r="F1147" s="5" t="s">
        <v>3547</v>
      </c>
      <c r="G1147" s="5" t="s">
        <v>9</v>
      </c>
      <c r="H1147" s="6">
        <v>16</v>
      </c>
      <c r="I1147" s="6">
        <v>9</v>
      </c>
      <c r="J1147" s="6">
        <v>9</v>
      </c>
      <c r="K1147" s="6">
        <v>12</v>
      </c>
      <c r="L1147" s="6">
        <v>12</v>
      </c>
      <c r="M1147" s="6">
        <v>12</v>
      </c>
      <c r="N1147" s="6">
        <v>12</v>
      </c>
      <c r="O1147" s="6">
        <v>12</v>
      </c>
      <c r="P1147" s="6">
        <v>12</v>
      </c>
      <c r="Q1147" s="6">
        <v>12</v>
      </c>
      <c r="R1147" s="6">
        <v>12</v>
      </c>
      <c r="S1147" s="6">
        <v>12</v>
      </c>
      <c r="T1147" s="6">
        <v>12</v>
      </c>
      <c r="U1147" s="6">
        <v>12</v>
      </c>
      <c r="V1147" s="6">
        <v>12</v>
      </c>
      <c r="W1147" s="6">
        <f>VLOOKUP(D1147,'[1]EE con sedes'!D:AA,24,0)</f>
        <v>12</v>
      </c>
      <c r="X1147" s="6">
        <v>12</v>
      </c>
      <c r="Y1147" s="6">
        <v>12</v>
      </c>
      <c r="Z1147" s="6">
        <f t="shared" si="51"/>
        <v>-4</v>
      </c>
      <c r="AA1147" s="39">
        <f t="shared" si="52"/>
        <v>0.75</v>
      </c>
      <c r="AB1147" s="23">
        <f t="shared" si="53"/>
        <v>0.25</v>
      </c>
    </row>
    <row r="1148" spans="1:28">
      <c r="A1148" s="5" t="s">
        <v>3526</v>
      </c>
      <c r="B1148" s="6" t="s">
        <v>3549</v>
      </c>
      <c r="C1148" s="5" t="s">
        <v>1525</v>
      </c>
      <c r="D1148" s="6" t="s">
        <v>3549</v>
      </c>
      <c r="E1148" s="6" t="s">
        <v>3550</v>
      </c>
      <c r="F1148" s="5" t="s">
        <v>1525</v>
      </c>
      <c r="G1148" s="5" t="s">
        <v>9</v>
      </c>
      <c r="H1148" s="6">
        <v>2</v>
      </c>
      <c r="I1148" s="6"/>
      <c r="J1148" s="6"/>
      <c r="K1148" s="6"/>
      <c r="L1148" s="6">
        <v>2</v>
      </c>
      <c r="M1148" s="6">
        <v>2</v>
      </c>
      <c r="N1148" s="6">
        <v>2</v>
      </c>
      <c r="O1148" s="6">
        <v>2</v>
      </c>
      <c r="P1148" s="6">
        <v>2</v>
      </c>
      <c r="Q1148" s="6">
        <v>2</v>
      </c>
      <c r="R1148" s="6">
        <v>2</v>
      </c>
      <c r="S1148" s="6">
        <v>2</v>
      </c>
      <c r="T1148" s="6">
        <v>2</v>
      </c>
      <c r="U1148" s="6">
        <v>2</v>
      </c>
      <c r="V1148" s="6">
        <v>2</v>
      </c>
      <c r="W1148" s="6">
        <f>VLOOKUP(D1148,'[1]EE con sedes'!D:AA,24,0)</f>
        <v>2</v>
      </c>
      <c r="X1148" s="6">
        <v>2</v>
      </c>
      <c r="Y1148" s="6">
        <v>2</v>
      </c>
      <c r="Z1148" s="6">
        <f t="shared" si="51"/>
        <v>0</v>
      </c>
      <c r="AA1148" s="39">
        <f t="shared" si="52"/>
        <v>1</v>
      </c>
      <c r="AB1148" s="23">
        <f t="shared" si="53"/>
        <v>0</v>
      </c>
    </row>
    <row r="1149" spans="1:28">
      <c r="A1149" s="5" t="s">
        <v>3526</v>
      </c>
      <c r="B1149" s="6" t="s">
        <v>3551</v>
      </c>
      <c r="C1149" s="5" t="s">
        <v>3552</v>
      </c>
      <c r="D1149" s="6" t="s">
        <v>3551</v>
      </c>
      <c r="E1149" s="6" t="s">
        <v>3553</v>
      </c>
      <c r="F1149" s="5" t="s">
        <v>3552</v>
      </c>
      <c r="G1149" s="5" t="s">
        <v>9</v>
      </c>
      <c r="H1149" s="6">
        <v>33</v>
      </c>
      <c r="I1149" s="6">
        <v>32</v>
      </c>
      <c r="J1149" s="6">
        <v>32</v>
      </c>
      <c r="K1149" s="6">
        <v>32</v>
      </c>
      <c r="L1149" s="6">
        <v>33</v>
      </c>
      <c r="M1149" s="6">
        <v>36</v>
      </c>
      <c r="N1149" s="6">
        <v>35</v>
      </c>
      <c r="O1149" s="6">
        <v>35</v>
      </c>
      <c r="P1149" s="6">
        <v>35</v>
      </c>
      <c r="Q1149" s="6">
        <v>35</v>
      </c>
      <c r="R1149" s="6">
        <v>35</v>
      </c>
      <c r="S1149" s="6">
        <v>35</v>
      </c>
      <c r="T1149" s="6">
        <v>35</v>
      </c>
      <c r="U1149" s="6">
        <v>35</v>
      </c>
      <c r="V1149" s="6">
        <v>35</v>
      </c>
      <c r="W1149" s="6">
        <f>VLOOKUP(D1149,'[1]EE con sedes'!D:AA,24,0)</f>
        <v>35</v>
      </c>
      <c r="X1149" s="6">
        <v>36</v>
      </c>
      <c r="Y1149" s="6">
        <v>37</v>
      </c>
      <c r="Z1149" s="6">
        <f t="shared" si="51"/>
        <v>4</v>
      </c>
      <c r="AA1149" s="39">
        <f t="shared" si="52"/>
        <v>1.1212121212121211</v>
      </c>
      <c r="AB1149" s="23">
        <f t="shared" si="53"/>
        <v>-0.1212121212121211</v>
      </c>
    </row>
    <row r="1150" spans="1:28">
      <c r="A1150" s="5" t="s">
        <v>3526</v>
      </c>
      <c r="B1150" s="6" t="s">
        <v>3554</v>
      </c>
      <c r="C1150" s="5" t="s">
        <v>3555</v>
      </c>
      <c r="D1150" s="6" t="s">
        <v>3554</v>
      </c>
      <c r="E1150" s="6" t="s">
        <v>3556</v>
      </c>
      <c r="F1150" s="5" t="s">
        <v>3555</v>
      </c>
      <c r="G1150" s="5" t="s">
        <v>9</v>
      </c>
      <c r="H1150" s="6">
        <v>6</v>
      </c>
      <c r="I1150" s="6">
        <v>7</v>
      </c>
      <c r="J1150" s="6">
        <v>7</v>
      </c>
      <c r="K1150" s="6">
        <v>7</v>
      </c>
      <c r="L1150" s="6">
        <v>7</v>
      </c>
      <c r="M1150" s="6">
        <v>7</v>
      </c>
      <c r="N1150" s="6">
        <v>7</v>
      </c>
      <c r="O1150" s="6">
        <v>7</v>
      </c>
      <c r="P1150" s="6">
        <v>7</v>
      </c>
      <c r="Q1150" s="6">
        <v>7</v>
      </c>
      <c r="R1150" s="6">
        <v>7</v>
      </c>
      <c r="S1150" s="6">
        <v>7</v>
      </c>
      <c r="T1150" s="6">
        <v>7</v>
      </c>
      <c r="U1150" s="6">
        <v>7</v>
      </c>
      <c r="V1150" s="6">
        <v>7</v>
      </c>
      <c r="W1150" s="6">
        <f>VLOOKUP(D1150,'[1]EE con sedes'!D:AA,24,0)</f>
        <v>7</v>
      </c>
      <c r="X1150" s="6">
        <v>7</v>
      </c>
      <c r="Y1150" s="6">
        <v>7</v>
      </c>
      <c r="Z1150" s="6">
        <f t="shared" si="51"/>
        <v>1</v>
      </c>
      <c r="AA1150" s="39">
        <f t="shared" si="52"/>
        <v>1.1666666666666667</v>
      </c>
      <c r="AB1150" s="23">
        <f t="shared" si="53"/>
        <v>-0.16666666666666674</v>
      </c>
    </row>
    <row r="1151" spans="1:28">
      <c r="A1151" s="5" t="s">
        <v>3526</v>
      </c>
      <c r="B1151" s="6" t="s">
        <v>3557</v>
      </c>
      <c r="C1151" s="5" t="s">
        <v>3558</v>
      </c>
      <c r="D1151" s="6" t="s">
        <v>3557</v>
      </c>
      <c r="E1151" s="6" t="s">
        <v>3559</v>
      </c>
      <c r="F1151" s="5" t="s">
        <v>3558</v>
      </c>
      <c r="G1151" s="5" t="s">
        <v>9</v>
      </c>
      <c r="H1151" s="6">
        <v>21</v>
      </c>
      <c r="I1151" s="6"/>
      <c r="J1151" s="6">
        <v>15</v>
      </c>
      <c r="K1151" s="6">
        <v>15</v>
      </c>
      <c r="L1151" s="6">
        <v>17</v>
      </c>
      <c r="M1151" s="6">
        <v>19</v>
      </c>
      <c r="N1151" s="6">
        <v>19</v>
      </c>
      <c r="O1151" s="6">
        <v>20</v>
      </c>
      <c r="P1151" s="6">
        <v>18</v>
      </c>
      <c r="Q1151" s="6">
        <v>20</v>
      </c>
      <c r="R1151" s="6">
        <v>20</v>
      </c>
      <c r="S1151" s="6">
        <v>20</v>
      </c>
      <c r="T1151" s="6">
        <v>20</v>
      </c>
      <c r="U1151" s="6">
        <v>20</v>
      </c>
      <c r="V1151" s="6">
        <v>20</v>
      </c>
      <c r="W1151" s="6">
        <f>VLOOKUP(D1151,'[1]EE con sedes'!D:AA,24,0)</f>
        <v>20</v>
      </c>
      <c r="X1151" s="6">
        <v>20</v>
      </c>
      <c r="Y1151" s="6">
        <v>19</v>
      </c>
      <c r="Z1151" s="6">
        <f t="shared" si="51"/>
        <v>-2</v>
      </c>
      <c r="AA1151" s="39">
        <f t="shared" si="52"/>
        <v>0.90476190476190477</v>
      </c>
      <c r="AB1151" s="23">
        <f t="shared" si="53"/>
        <v>9.5238095238095233E-2</v>
      </c>
    </row>
    <row r="1152" spans="1:28">
      <c r="A1152" s="5" t="s">
        <v>3526</v>
      </c>
      <c r="B1152" s="6" t="s">
        <v>3560</v>
      </c>
      <c r="C1152" s="5" t="s">
        <v>3561</v>
      </c>
      <c r="D1152" s="6" t="s">
        <v>3560</v>
      </c>
      <c r="E1152" s="6" t="s">
        <v>3562</v>
      </c>
      <c r="F1152" s="5" t="s">
        <v>3563</v>
      </c>
      <c r="G1152" s="5" t="s">
        <v>9</v>
      </c>
      <c r="H1152" s="6">
        <v>119</v>
      </c>
      <c r="I1152" s="6">
        <v>105</v>
      </c>
      <c r="J1152" s="6">
        <v>105</v>
      </c>
      <c r="K1152" s="6">
        <v>105</v>
      </c>
      <c r="L1152" s="6">
        <v>105</v>
      </c>
      <c r="M1152" s="6">
        <v>108</v>
      </c>
      <c r="N1152" s="6">
        <v>108</v>
      </c>
      <c r="O1152" s="6">
        <v>108</v>
      </c>
      <c r="P1152" s="6">
        <v>108</v>
      </c>
      <c r="Q1152" s="6">
        <v>108</v>
      </c>
      <c r="R1152" s="6">
        <v>108</v>
      </c>
      <c r="S1152" s="6">
        <v>108</v>
      </c>
      <c r="T1152" s="6">
        <v>108</v>
      </c>
      <c r="U1152" s="6">
        <v>108</v>
      </c>
      <c r="V1152" s="6">
        <v>109</v>
      </c>
      <c r="W1152" s="6">
        <f>VLOOKUP(D1152,'[1]EE con sedes'!D:AA,24,0)</f>
        <v>110</v>
      </c>
      <c r="X1152" s="6">
        <v>110</v>
      </c>
      <c r="Y1152" s="6">
        <v>110</v>
      </c>
      <c r="Z1152" s="6">
        <f t="shared" si="51"/>
        <v>-9</v>
      </c>
      <c r="AA1152" s="39">
        <f t="shared" si="52"/>
        <v>0.92436974789915971</v>
      </c>
      <c r="AB1152" s="23">
        <f t="shared" si="53"/>
        <v>7.5630252100840289E-2</v>
      </c>
    </row>
    <row r="1153" spans="1:28">
      <c r="A1153" s="5" t="s">
        <v>3526</v>
      </c>
      <c r="B1153" s="6" t="s">
        <v>3564</v>
      </c>
      <c r="C1153" s="5" t="s">
        <v>1398</v>
      </c>
      <c r="D1153" s="6" t="s">
        <v>3564</v>
      </c>
      <c r="E1153" s="6" t="s">
        <v>3565</v>
      </c>
      <c r="F1153" s="5" t="s">
        <v>1398</v>
      </c>
      <c r="G1153" s="5" t="s">
        <v>9</v>
      </c>
      <c r="H1153" s="6">
        <v>6</v>
      </c>
      <c r="I1153" s="6">
        <v>4</v>
      </c>
      <c r="J1153" s="6">
        <v>3</v>
      </c>
      <c r="K1153" s="6">
        <v>3</v>
      </c>
      <c r="L1153" s="6">
        <v>2</v>
      </c>
      <c r="M1153" s="6">
        <v>2</v>
      </c>
      <c r="N1153" s="6">
        <v>2</v>
      </c>
      <c r="O1153" s="6">
        <v>2</v>
      </c>
      <c r="P1153" s="6">
        <v>2</v>
      </c>
      <c r="Q1153" s="6">
        <v>2</v>
      </c>
      <c r="R1153" s="6">
        <v>2</v>
      </c>
      <c r="S1153" s="6">
        <v>2</v>
      </c>
      <c r="T1153" s="6">
        <v>2</v>
      </c>
      <c r="U1153" s="6">
        <v>2</v>
      </c>
      <c r="V1153" s="6">
        <v>2</v>
      </c>
      <c r="W1153" s="6">
        <f>VLOOKUP(D1153,'[1]EE con sedes'!D:AA,24,0)</f>
        <v>2</v>
      </c>
      <c r="X1153" s="6">
        <v>2</v>
      </c>
      <c r="Y1153" s="6">
        <v>2</v>
      </c>
      <c r="Z1153" s="6">
        <f t="shared" si="51"/>
        <v>-4</v>
      </c>
      <c r="AA1153" s="39">
        <f t="shared" si="52"/>
        <v>0.33333333333333331</v>
      </c>
      <c r="AB1153" s="23">
        <f t="shared" si="53"/>
        <v>0.66666666666666674</v>
      </c>
    </row>
    <row r="1154" spans="1:28">
      <c r="A1154" s="5" t="s">
        <v>3526</v>
      </c>
      <c r="B1154" s="6" t="s">
        <v>3566</v>
      </c>
      <c r="C1154" s="5" t="s">
        <v>3567</v>
      </c>
      <c r="D1154" s="6" t="s">
        <v>3566</v>
      </c>
      <c r="E1154" s="6" t="s">
        <v>3568</v>
      </c>
      <c r="F1154" s="5" t="s">
        <v>3567</v>
      </c>
      <c r="G1154" s="5" t="s">
        <v>9</v>
      </c>
      <c r="H1154" s="6">
        <v>46</v>
      </c>
      <c r="I1154" s="6">
        <v>40</v>
      </c>
      <c r="J1154" s="6">
        <v>40</v>
      </c>
      <c r="K1154" s="6">
        <v>37</v>
      </c>
      <c r="L1154" s="6">
        <v>40</v>
      </c>
      <c r="M1154" s="6">
        <v>39</v>
      </c>
      <c r="N1154" s="6">
        <v>39</v>
      </c>
      <c r="O1154" s="6">
        <v>40</v>
      </c>
      <c r="P1154" s="6">
        <v>40</v>
      </c>
      <c r="Q1154" s="6">
        <v>39</v>
      </c>
      <c r="R1154" s="6">
        <v>41</v>
      </c>
      <c r="S1154" s="6">
        <v>40</v>
      </c>
      <c r="T1154" s="6">
        <v>40</v>
      </c>
      <c r="U1154" s="6">
        <v>40</v>
      </c>
      <c r="V1154" s="6">
        <v>40</v>
      </c>
      <c r="W1154" s="6">
        <f>VLOOKUP(D1154,'[1]EE con sedes'!D:AA,24,0)</f>
        <v>40</v>
      </c>
      <c r="X1154" s="6">
        <v>41</v>
      </c>
      <c r="Y1154" s="6">
        <v>41</v>
      </c>
      <c r="Z1154" s="6">
        <f t="shared" si="51"/>
        <v>-5</v>
      </c>
      <c r="AA1154" s="39">
        <f t="shared" si="52"/>
        <v>0.89130434782608692</v>
      </c>
      <c r="AB1154" s="23">
        <f t="shared" si="53"/>
        <v>0.10869565217391308</v>
      </c>
    </row>
    <row r="1155" spans="1:28">
      <c r="A1155" s="5" t="s">
        <v>3526</v>
      </c>
      <c r="B1155" s="6" t="s">
        <v>3569</v>
      </c>
      <c r="C1155" s="5" t="s">
        <v>3570</v>
      </c>
      <c r="D1155" s="6" t="s">
        <v>3569</v>
      </c>
      <c r="E1155" s="6" t="s">
        <v>3571</v>
      </c>
      <c r="F1155" s="5" t="s">
        <v>3572</v>
      </c>
      <c r="G1155" s="5" t="s">
        <v>9</v>
      </c>
      <c r="H1155" s="6">
        <v>10</v>
      </c>
      <c r="I1155" s="6">
        <v>1</v>
      </c>
      <c r="J1155" s="6">
        <v>9</v>
      </c>
      <c r="K1155" s="6">
        <v>9</v>
      </c>
      <c r="L1155" s="6">
        <v>10</v>
      </c>
      <c r="M1155" s="6">
        <v>9</v>
      </c>
      <c r="N1155" s="6">
        <v>9</v>
      </c>
      <c r="O1155" s="6">
        <v>9</v>
      </c>
      <c r="P1155" s="6">
        <v>9</v>
      </c>
      <c r="Q1155" s="6">
        <v>9</v>
      </c>
      <c r="R1155" s="6">
        <v>9</v>
      </c>
      <c r="S1155" s="6">
        <v>9</v>
      </c>
      <c r="T1155" s="6">
        <v>9</v>
      </c>
      <c r="U1155" s="6">
        <v>9</v>
      </c>
      <c r="V1155" s="6">
        <v>9</v>
      </c>
      <c r="W1155" s="6">
        <f>VLOOKUP(D1155,'[1]EE con sedes'!D:AA,24,0)</f>
        <v>9</v>
      </c>
      <c r="X1155" s="6">
        <v>9</v>
      </c>
      <c r="Y1155" s="6">
        <v>9</v>
      </c>
      <c r="Z1155" s="6">
        <f t="shared" si="51"/>
        <v>-1</v>
      </c>
      <c r="AA1155" s="39">
        <f t="shared" si="52"/>
        <v>0.9</v>
      </c>
      <c r="AB1155" s="23">
        <f t="shared" si="53"/>
        <v>9.9999999999999978E-2</v>
      </c>
    </row>
    <row r="1156" spans="1:28">
      <c r="A1156" s="5" t="s">
        <v>3526</v>
      </c>
      <c r="B1156" s="6" t="s">
        <v>3573</v>
      </c>
      <c r="C1156" s="5" t="s">
        <v>3574</v>
      </c>
      <c r="D1156" s="6" t="s">
        <v>3573</v>
      </c>
      <c r="E1156" s="6" t="s">
        <v>3575</v>
      </c>
      <c r="F1156" s="5" t="s">
        <v>3574</v>
      </c>
      <c r="G1156" s="5" t="s">
        <v>9</v>
      </c>
      <c r="H1156" s="6">
        <v>7</v>
      </c>
      <c r="I1156" s="6"/>
      <c r="J1156" s="6">
        <v>5</v>
      </c>
      <c r="K1156" s="6">
        <v>5</v>
      </c>
      <c r="L1156" s="6">
        <v>5</v>
      </c>
      <c r="M1156" s="6">
        <v>5</v>
      </c>
      <c r="N1156" s="6">
        <v>5</v>
      </c>
      <c r="O1156" s="6">
        <v>5</v>
      </c>
      <c r="P1156" s="6">
        <v>5</v>
      </c>
      <c r="Q1156" s="6">
        <v>5</v>
      </c>
      <c r="R1156" s="6">
        <v>5</v>
      </c>
      <c r="S1156" s="6">
        <v>5</v>
      </c>
      <c r="T1156" s="6">
        <v>6</v>
      </c>
      <c r="U1156" s="6">
        <v>6</v>
      </c>
      <c r="V1156" s="6">
        <v>6</v>
      </c>
      <c r="W1156" s="6">
        <f>VLOOKUP(D1156,'[1]EE con sedes'!D:AA,24,0)</f>
        <v>6</v>
      </c>
      <c r="X1156" s="6">
        <v>6</v>
      </c>
      <c r="Y1156" s="6">
        <v>6</v>
      </c>
      <c r="Z1156" s="6">
        <f t="shared" si="51"/>
        <v>-1</v>
      </c>
      <c r="AA1156" s="39">
        <f t="shared" si="52"/>
        <v>0.8571428571428571</v>
      </c>
      <c r="AB1156" s="23">
        <f t="shared" si="53"/>
        <v>0.1428571428571429</v>
      </c>
    </row>
    <row r="1157" spans="1:28">
      <c r="A1157" s="5" t="s">
        <v>3526</v>
      </c>
      <c r="B1157" s="6" t="s">
        <v>3576</v>
      </c>
      <c r="C1157" s="5" t="s">
        <v>3577</v>
      </c>
      <c r="D1157" s="6" t="s">
        <v>3576</v>
      </c>
      <c r="E1157" s="6" t="s">
        <v>3578</v>
      </c>
      <c r="F1157" s="5" t="s">
        <v>3577</v>
      </c>
      <c r="G1157" s="5" t="s">
        <v>9</v>
      </c>
      <c r="H1157" s="6">
        <v>6</v>
      </c>
      <c r="I1157" s="6">
        <v>5</v>
      </c>
      <c r="J1157" s="6">
        <v>5</v>
      </c>
      <c r="K1157" s="6">
        <v>6</v>
      </c>
      <c r="L1157" s="6">
        <v>6</v>
      </c>
      <c r="M1157" s="6">
        <v>4</v>
      </c>
      <c r="N1157" s="6">
        <v>5</v>
      </c>
      <c r="O1157" s="6">
        <v>5</v>
      </c>
      <c r="P1157" s="6">
        <v>5</v>
      </c>
      <c r="Q1157" s="6">
        <v>5</v>
      </c>
      <c r="R1157" s="6">
        <v>6</v>
      </c>
      <c r="S1157" s="6">
        <v>6</v>
      </c>
      <c r="T1157" s="6">
        <v>6</v>
      </c>
      <c r="U1157" s="6">
        <v>6</v>
      </c>
      <c r="V1157" s="6">
        <v>6</v>
      </c>
      <c r="W1157" s="6">
        <f>VLOOKUP(D1157,'[1]EE con sedes'!D:AA,24,0)</f>
        <v>6</v>
      </c>
      <c r="X1157" s="6">
        <v>6</v>
      </c>
      <c r="Y1157" s="6">
        <v>6</v>
      </c>
      <c r="Z1157" s="6">
        <f t="shared" si="51"/>
        <v>0</v>
      </c>
      <c r="AA1157" s="39">
        <f t="shared" si="52"/>
        <v>1</v>
      </c>
      <c r="AB1157" s="23">
        <f t="shared" si="53"/>
        <v>0</v>
      </c>
    </row>
    <row r="1158" spans="1:28">
      <c r="A1158" s="5" t="s">
        <v>3526</v>
      </c>
      <c r="B1158" s="6" t="s">
        <v>3579</v>
      </c>
      <c r="C1158" s="5" t="s">
        <v>3580</v>
      </c>
      <c r="D1158" s="6" t="s">
        <v>3581</v>
      </c>
      <c r="E1158" s="6" t="s">
        <v>3582</v>
      </c>
      <c r="F1158" s="5" t="s">
        <v>3583</v>
      </c>
      <c r="G1158" s="5" t="s">
        <v>9</v>
      </c>
      <c r="H1158" s="6">
        <v>90</v>
      </c>
      <c r="I1158" s="6">
        <v>68</v>
      </c>
      <c r="J1158" s="6">
        <v>74</v>
      </c>
      <c r="K1158" s="6">
        <v>74</v>
      </c>
      <c r="L1158" s="6">
        <v>75</v>
      </c>
      <c r="M1158" s="6">
        <v>81</v>
      </c>
      <c r="N1158" s="6">
        <v>82</v>
      </c>
      <c r="O1158" s="6">
        <v>82</v>
      </c>
      <c r="P1158" s="6">
        <v>82</v>
      </c>
      <c r="Q1158" s="6">
        <v>80</v>
      </c>
      <c r="R1158" s="6">
        <v>80</v>
      </c>
      <c r="S1158" s="6">
        <v>83</v>
      </c>
      <c r="T1158" s="6">
        <v>83</v>
      </c>
      <c r="U1158" s="6">
        <v>83</v>
      </c>
      <c r="V1158" s="6">
        <v>83</v>
      </c>
      <c r="W1158" s="6">
        <f>VLOOKUP(D1158,'[1]EE con sedes'!D:AA,24,0)</f>
        <v>85</v>
      </c>
      <c r="X1158" s="6">
        <v>80</v>
      </c>
      <c r="Y1158" s="6">
        <v>79</v>
      </c>
      <c r="Z1158" s="6">
        <f t="shared" si="51"/>
        <v>-11</v>
      </c>
      <c r="AA1158" s="39">
        <f t="shared" si="52"/>
        <v>0.87777777777777777</v>
      </c>
      <c r="AB1158" s="23">
        <f t="shared" si="53"/>
        <v>0.12222222222222223</v>
      </c>
    </row>
    <row r="1159" spans="1:28">
      <c r="A1159" s="5" t="s">
        <v>3526</v>
      </c>
      <c r="B1159" s="6" t="s">
        <v>3579</v>
      </c>
      <c r="C1159" s="5" t="s">
        <v>3580</v>
      </c>
      <c r="D1159" s="6" t="s">
        <v>3579</v>
      </c>
      <c r="E1159" s="6" t="s">
        <v>3584</v>
      </c>
      <c r="F1159" s="5" t="s">
        <v>3580</v>
      </c>
      <c r="G1159" s="5" t="s">
        <v>9</v>
      </c>
      <c r="H1159" s="6">
        <v>157</v>
      </c>
      <c r="I1159" s="6">
        <v>153</v>
      </c>
      <c r="J1159" s="6">
        <v>161</v>
      </c>
      <c r="K1159" s="6">
        <v>158</v>
      </c>
      <c r="L1159" s="6">
        <v>168</v>
      </c>
      <c r="M1159" s="6">
        <v>174</v>
      </c>
      <c r="N1159" s="6">
        <v>178</v>
      </c>
      <c r="O1159" s="6">
        <v>177</v>
      </c>
      <c r="P1159" s="6">
        <v>178</v>
      </c>
      <c r="Q1159" s="6">
        <v>178</v>
      </c>
      <c r="R1159" s="6">
        <v>178</v>
      </c>
      <c r="S1159" s="6">
        <v>179</v>
      </c>
      <c r="T1159" s="6">
        <v>180</v>
      </c>
      <c r="U1159" s="6">
        <v>180</v>
      </c>
      <c r="V1159" s="6">
        <v>181</v>
      </c>
      <c r="W1159" s="6">
        <f>VLOOKUP(D1159,'[1]EE con sedes'!D:AA,24,0)</f>
        <v>181</v>
      </c>
      <c r="X1159" s="6">
        <v>177</v>
      </c>
      <c r="Y1159" s="6">
        <v>178</v>
      </c>
      <c r="Z1159" s="6">
        <f t="shared" si="51"/>
        <v>21</v>
      </c>
      <c r="AA1159" s="39">
        <f t="shared" si="52"/>
        <v>1.1337579617834395</v>
      </c>
      <c r="AB1159" s="23">
        <f t="shared" si="53"/>
        <v>-0.13375796178343946</v>
      </c>
    </row>
    <row r="1160" spans="1:28">
      <c r="A1160" s="5" t="s">
        <v>3526</v>
      </c>
      <c r="B1160" s="6" t="s">
        <v>3585</v>
      </c>
      <c r="C1160" s="5" t="s">
        <v>3586</v>
      </c>
      <c r="D1160" s="6" t="s">
        <v>3585</v>
      </c>
      <c r="E1160" s="6" t="s">
        <v>3587</v>
      </c>
      <c r="F1160" s="5" t="s">
        <v>3586</v>
      </c>
      <c r="G1160" s="5" t="s">
        <v>9</v>
      </c>
      <c r="H1160" s="6">
        <v>14</v>
      </c>
      <c r="I1160" s="6"/>
      <c r="J1160" s="6"/>
      <c r="K1160" s="6"/>
      <c r="L1160" s="6">
        <v>2</v>
      </c>
      <c r="M1160" s="6">
        <v>4</v>
      </c>
      <c r="N1160" s="6">
        <v>7</v>
      </c>
      <c r="O1160" s="6">
        <v>6</v>
      </c>
      <c r="P1160" s="6">
        <v>6</v>
      </c>
      <c r="Q1160" s="6">
        <v>10</v>
      </c>
      <c r="R1160" s="6">
        <v>10</v>
      </c>
      <c r="S1160" s="6">
        <v>11</v>
      </c>
      <c r="T1160" s="6">
        <v>11</v>
      </c>
      <c r="U1160" s="6">
        <v>11</v>
      </c>
      <c r="V1160" s="6">
        <v>11</v>
      </c>
      <c r="W1160" s="6">
        <f>VLOOKUP(D1160,'[1]EE con sedes'!D:AA,24,0)</f>
        <v>11</v>
      </c>
      <c r="X1160" s="6">
        <v>11</v>
      </c>
      <c r="Y1160" s="6">
        <v>11</v>
      </c>
      <c r="Z1160" s="6">
        <f t="shared" si="51"/>
        <v>-3</v>
      </c>
      <c r="AA1160" s="39">
        <f t="shared" si="52"/>
        <v>0.7857142857142857</v>
      </c>
      <c r="AB1160" s="23">
        <f t="shared" si="53"/>
        <v>0.2142857142857143</v>
      </c>
    </row>
    <row r="1161" spans="1:28">
      <c r="A1161" s="5" t="s">
        <v>3526</v>
      </c>
      <c r="B1161" s="6" t="s">
        <v>3588</v>
      </c>
      <c r="C1161" s="5" t="s">
        <v>3589</v>
      </c>
      <c r="D1161" s="6" t="s">
        <v>3590</v>
      </c>
      <c r="E1161" s="6" t="s">
        <v>3591</v>
      </c>
      <c r="F1161" s="5" t="s">
        <v>3592</v>
      </c>
      <c r="G1161" s="5" t="s">
        <v>5</v>
      </c>
      <c r="H1161" s="6">
        <v>138</v>
      </c>
      <c r="I1161" s="6">
        <v>38</v>
      </c>
      <c r="J1161" s="6">
        <v>121</v>
      </c>
      <c r="K1161" s="6">
        <v>134</v>
      </c>
      <c r="L1161" s="6">
        <v>146</v>
      </c>
      <c r="M1161" s="6">
        <v>149</v>
      </c>
      <c r="N1161" s="6">
        <v>150</v>
      </c>
      <c r="O1161" s="6">
        <v>147</v>
      </c>
      <c r="P1161" s="6">
        <v>147</v>
      </c>
      <c r="Q1161" s="6">
        <v>145</v>
      </c>
      <c r="R1161" s="6">
        <v>142</v>
      </c>
      <c r="S1161" s="6">
        <v>142</v>
      </c>
      <c r="T1161" s="6">
        <v>143</v>
      </c>
      <c r="U1161" s="6">
        <v>142</v>
      </c>
      <c r="V1161" s="6">
        <v>142</v>
      </c>
      <c r="W1161" s="6">
        <f>VLOOKUP(D1161,'[1]EE con sedes'!D:AA,24,0)</f>
        <v>140</v>
      </c>
      <c r="X1161" s="6">
        <v>141</v>
      </c>
      <c r="Y1161" s="6">
        <v>143</v>
      </c>
      <c r="Z1161" s="6">
        <f t="shared" ref="Z1161:Z1224" si="54">Y1161-H1161</f>
        <v>5</v>
      </c>
      <c r="AA1161" s="39">
        <f t="shared" ref="AA1161:AA1224" si="55">Y1161/H1161</f>
        <v>1.036231884057971</v>
      </c>
      <c r="AB1161" s="23">
        <f t="shared" si="53"/>
        <v>-3.6231884057970953E-2</v>
      </c>
    </row>
    <row r="1162" spans="1:28">
      <c r="A1162" s="5" t="s">
        <v>3526</v>
      </c>
      <c r="B1162" s="6" t="s">
        <v>3588</v>
      </c>
      <c r="C1162" s="5" t="s">
        <v>3589</v>
      </c>
      <c r="D1162" s="6" t="s">
        <v>3588</v>
      </c>
      <c r="E1162" s="6" t="s">
        <v>3593</v>
      </c>
      <c r="F1162" s="5" t="s">
        <v>3589</v>
      </c>
      <c r="G1162" s="5" t="s">
        <v>5</v>
      </c>
      <c r="H1162" s="6">
        <v>350</v>
      </c>
      <c r="I1162" s="6">
        <v>280</v>
      </c>
      <c r="J1162" s="6">
        <v>329</v>
      </c>
      <c r="K1162" s="6">
        <v>331</v>
      </c>
      <c r="L1162" s="6">
        <v>338</v>
      </c>
      <c r="M1162" s="6">
        <v>336</v>
      </c>
      <c r="N1162" s="6">
        <v>339</v>
      </c>
      <c r="O1162" s="6">
        <v>342</v>
      </c>
      <c r="P1162" s="6">
        <v>343</v>
      </c>
      <c r="Q1162" s="6">
        <v>343</v>
      </c>
      <c r="R1162" s="6">
        <v>342</v>
      </c>
      <c r="S1162" s="6">
        <v>342</v>
      </c>
      <c r="T1162" s="6">
        <v>342</v>
      </c>
      <c r="U1162" s="6">
        <v>342</v>
      </c>
      <c r="V1162" s="6">
        <v>341</v>
      </c>
      <c r="W1162" s="6">
        <f>VLOOKUP(D1162,'[1]EE con sedes'!D:AA,24,0)</f>
        <v>342</v>
      </c>
      <c r="X1162" s="6">
        <v>342</v>
      </c>
      <c r="Y1162" s="6">
        <v>339</v>
      </c>
      <c r="Z1162" s="6">
        <f t="shared" si="54"/>
        <v>-11</v>
      </c>
      <c r="AA1162" s="39">
        <f t="shared" si="55"/>
        <v>0.96857142857142853</v>
      </c>
      <c r="AB1162" s="23">
        <f t="shared" si="53"/>
        <v>3.1428571428571472E-2</v>
      </c>
    </row>
    <row r="1163" spans="1:28">
      <c r="A1163" s="5" t="s">
        <v>3594</v>
      </c>
      <c r="B1163" s="6" t="s">
        <v>3595</v>
      </c>
      <c r="C1163" s="5" t="s">
        <v>3596</v>
      </c>
      <c r="D1163" s="6" t="s">
        <v>3595</v>
      </c>
      <c r="E1163" s="6" t="s">
        <v>3597</v>
      </c>
      <c r="F1163" s="5" t="s">
        <v>3598</v>
      </c>
      <c r="G1163" s="5" t="s">
        <v>5</v>
      </c>
      <c r="H1163" s="6">
        <v>1013</v>
      </c>
      <c r="I1163" s="6">
        <v>899</v>
      </c>
      <c r="J1163" s="6">
        <v>893</v>
      </c>
      <c r="K1163" s="6">
        <v>938</v>
      </c>
      <c r="L1163" s="6">
        <v>965</v>
      </c>
      <c r="M1163" s="6">
        <v>977</v>
      </c>
      <c r="N1163" s="6">
        <v>1010</v>
      </c>
      <c r="O1163" s="6">
        <v>1009</v>
      </c>
      <c r="P1163" s="6">
        <v>1002</v>
      </c>
      <c r="Q1163" s="6">
        <v>997</v>
      </c>
      <c r="R1163" s="6">
        <v>994</v>
      </c>
      <c r="S1163" s="6">
        <v>994</v>
      </c>
      <c r="T1163" s="6">
        <v>991</v>
      </c>
      <c r="U1163" s="6">
        <v>991</v>
      </c>
      <c r="V1163" s="6">
        <v>986</v>
      </c>
      <c r="W1163" s="6">
        <f>VLOOKUP(D1163,'[1]EE con sedes'!D:AA,24,0)</f>
        <v>982</v>
      </c>
      <c r="X1163" s="6">
        <v>986</v>
      </c>
      <c r="Y1163" s="6">
        <v>976</v>
      </c>
      <c r="Z1163" s="6">
        <f t="shared" si="54"/>
        <v>-37</v>
      </c>
      <c r="AA1163" s="39">
        <f t="shared" si="55"/>
        <v>0.96347482724580458</v>
      </c>
      <c r="AB1163" s="23">
        <f t="shared" ref="AB1163:AB1226" si="56">100%-AA1163</f>
        <v>3.6525172754195423E-2</v>
      </c>
    </row>
    <row r="1164" spans="1:28">
      <c r="A1164" s="5" t="s">
        <v>3594</v>
      </c>
      <c r="B1164" s="6" t="s">
        <v>3599</v>
      </c>
      <c r="C1164" s="5" t="s">
        <v>3600</v>
      </c>
      <c r="D1164" s="6" t="s">
        <v>3599</v>
      </c>
      <c r="E1164" s="6" t="s">
        <v>3601</v>
      </c>
      <c r="F1164" s="5" t="s">
        <v>3602</v>
      </c>
      <c r="G1164" s="5" t="s">
        <v>9</v>
      </c>
      <c r="H1164" s="6">
        <v>117</v>
      </c>
      <c r="I1164" s="6">
        <v>101</v>
      </c>
      <c r="J1164" s="6">
        <v>106</v>
      </c>
      <c r="K1164" s="6">
        <v>114</v>
      </c>
      <c r="L1164" s="6">
        <v>114</v>
      </c>
      <c r="M1164" s="6">
        <v>115</v>
      </c>
      <c r="N1164" s="6">
        <v>117</v>
      </c>
      <c r="O1164" s="6">
        <v>117</v>
      </c>
      <c r="P1164" s="6">
        <v>116</v>
      </c>
      <c r="Q1164" s="6">
        <v>114</v>
      </c>
      <c r="R1164" s="6">
        <v>115</v>
      </c>
      <c r="S1164" s="6">
        <v>115</v>
      </c>
      <c r="T1164" s="6">
        <v>115</v>
      </c>
      <c r="U1164" s="6">
        <v>115</v>
      </c>
      <c r="V1164" s="6">
        <v>115</v>
      </c>
      <c r="W1164" s="6">
        <f>VLOOKUP(D1164,'[1]EE con sedes'!D:AA,24,0)</f>
        <v>116</v>
      </c>
      <c r="X1164" s="6">
        <v>116</v>
      </c>
      <c r="Y1164" s="6">
        <v>118</v>
      </c>
      <c r="Z1164" s="6">
        <f t="shared" si="54"/>
        <v>1</v>
      </c>
      <c r="AA1164" s="39">
        <f t="shared" si="55"/>
        <v>1.0085470085470085</v>
      </c>
      <c r="AB1164" s="23">
        <f t="shared" si="56"/>
        <v>-8.5470085470085166E-3</v>
      </c>
    </row>
    <row r="1165" spans="1:28">
      <c r="A1165" s="5" t="s">
        <v>3594</v>
      </c>
      <c r="B1165" s="6" t="s">
        <v>3599</v>
      </c>
      <c r="C1165" s="5" t="s">
        <v>3600</v>
      </c>
      <c r="D1165" s="6" t="s">
        <v>3606</v>
      </c>
      <c r="E1165" s="6" t="s">
        <v>3607</v>
      </c>
      <c r="F1165" s="5" t="s">
        <v>3608</v>
      </c>
      <c r="G1165" s="5" t="s">
        <v>9</v>
      </c>
      <c r="H1165" s="6">
        <v>10</v>
      </c>
      <c r="I1165" s="6">
        <v>6</v>
      </c>
      <c r="J1165" s="6">
        <v>6</v>
      </c>
      <c r="K1165" s="6">
        <v>8</v>
      </c>
      <c r="L1165" s="6">
        <v>8</v>
      </c>
      <c r="M1165" s="6">
        <v>8</v>
      </c>
      <c r="N1165" s="6">
        <v>8</v>
      </c>
      <c r="O1165" s="6">
        <v>8</v>
      </c>
      <c r="P1165" s="6">
        <v>8</v>
      </c>
      <c r="Q1165" s="6">
        <v>8</v>
      </c>
      <c r="R1165" s="6">
        <v>8</v>
      </c>
      <c r="S1165" s="6">
        <v>8</v>
      </c>
      <c r="T1165" s="6">
        <v>8</v>
      </c>
      <c r="U1165" s="6">
        <v>8</v>
      </c>
      <c r="V1165" s="6">
        <v>8</v>
      </c>
      <c r="W1165" s="6">
        <f>VLOOKUP(D1165,'[1]EE con sedes'!D:AA,24,0)</f>
        <v>8</v>
      </c>
      <c r="X1165" s="6">
        <v>8</v>
      </c>
      <c r="Y1165" s="6">
        <v>8</v>
      </c>
      <c r="Z1165" s="6">
        <f t="shared" si="54"/>
        <v>-2</v>
      </c>
      <c r="AA1165" s="39">
        <f t="shared" si="55"/>
        <v>0.8</v>
      </c>
      <c r="AB1165" s="23">
        <f t="shared" si="56"/>
        <v>0.19999999999999996</v>
      </c>
    </row>
    <row r="1166" spans="1:28">
      <c r="A1166" s="5" t="s">
        <v>3594</v>
      </c>
      <c r="B1166" s="6" t="s">
        <v>3599</v>
      </c>
      <c r="C1166" s="5" t="s">
        <v>3600</v>
      </c>
      <c r="D1166" s="6" t="s">
        <v>3609</v>
      </c>
      <c r="E1166" s="6" t="s">
        <v>3610</v>
      </c>
      <c r="F1166" s="5" t="s">
        <v>3611</v>
      </c>
      <c r="G1166" s="5" t="s">
        <v>9</v>
      </c>
      <c r="H1166" s="6">
        <v>19</v>
      </c>
      <c r="I1166" s="6"/>
      <c r="J1166" s="6">
        <v>19</v>
      </c>
      <c r="K1166" s="6">
        <v>21</v>
      </c>
      <c r="L1166" s="6">
        <v>21</v>
      </c>
      <c r="M1166" s="6">
        <v>23</v>
      </c>
      <c r="N1166" s="6">
        <v>23</v>
      </c>
      <c r="O1166" s="6">
        <v>23</v>
      </c>
      <c r="P1166" s="6">
        <v>23</v>
      </c>
      <c r="Q1166" s="6">
        <v>23</v>
      </c>
      <c r="R1166" s="6">
        <v>23</v>
      </c>
      <c r="S1166" s="6">
        <v>23</v>
      </c>
      <c r="T1166" s="6">
        <v>23</v>
      </c>
      <c r="U1166" s="6">
        <v>23</v>
      </c>
      <c r="V1166" s="6">
        <v>23</v>
      </c>
      <c r="W1166" s="6">
        <f>VLOOKUP(D1166,'[1]EE con sedes'!D:AA,24,0)</f>
        <v>23</v>
      </c>
      <c r="X1166" s="6">
        <v>23</v>
      </c>
      <c r="Y1166" s="6">
        <v>23</v>
      </c>
      <c r="Z1166" s="6">
        <f t="shared" si="54"/>
        <v>4</v>
      </c>
      <c r="AA1166" s="39">
        <f t="shared" si="55"/>
        <v>1.2105263157894737</v>
      </c>
      <c r="AB1166" s="23">
        <f t="shared" si="56"/>
        <v>-0.21052631578947367</v>
      </c>
    </row>
    <row r="1167" spans="1:28">
      <c r="A1167" s="5" t="s">
        <v>3594</v>
      </c>
      <c r="B1167" s="6" t="s">
        <v>3599</v>
      </c>
      <c r="C1167" s="5" t="s">
        <v>3600</v>
      </c>
      <c r="D1167" s="6" t="s">
        <v>3612</v>
      </c>
      <c r="E1167" s="6" t="s">
        <v>3613</v>
      </c>
      <c r="F1167" s="5" t="s">
        <v>3614</v>
      </c>
      <c r="G1167" s="5" t="s">
        <v>9</v>
      </c>
      <c r="H1167" s="6">
        <v>50</v>
      </c>
      <c r="I1167" s="6">
        <v>44</v>
      </c>
      <c r="J1167" s="6">
        <v>46</v>
      </c>
      <c r="K1167" s="6">
        <v>47</v>
      </c>
      <c r="L1167" s="6">
        <v>46</v>
      </c>
      <c r="M1167" s="6">
        <v>46</v>
      </c>
      <c r="N1167" s="6">
        <v>49</v>
      </c>
      <c r="O1167" s="6">
        <v>53</v>
      </c>
      <c r="P1167" s="6">
        <v>53</v>
      </c>
      <c r="Q1167" s="6">
        <v>53</v>
      </c>
      <c r="R1167" s="6">
        <v>53</v>
      </c>
      <c r="S1167" s="6">
        <v>53</v>
      </c>
      <c r="T1167" s="6">
        <v>53</v>
      </c>
      <c r="U1167" s="6">
        <v>53</v>
      </c>
      <c r="V1167" s="6">
        <v>50</v>
      </c>
      <c r="W1167" s="6">
        <f>VLOOKUP(D1167,'[1]EE con sedes'!D:AA,24,0)</f>
        <v>50</v>
      </c>
      <c r="X1167" s="6">
        <v>50</v>
      </c>
      <c r="Y1167" s="6">
        <v>50</v>
      </c>
      <c r="Z1167" s="6">
        <f t="shared" si="54"/>
        <v>0</v>
      </c>
      <c r="AA1167" s="39">
        <f t="shared" si="55"/>
        <v>1</v>
      </c>
      <c r="AB1167" s="23">
        <f t="shared" si="56"/>
        <v>0</v>
      </c>
    </row>
    <row r="1168" spans="1:28">
      <c r="A1168" s="5" t="s">
        <v>3594</v>
      </c>
      <c r="B1168" s="6" t="s">
        <v>3599</v>
      </c>
      <c r="C1168" s="5" t="s">
        <v>3600</v>
      </c>
      <c r="D1168" s="6" t="s">
        <v>3615</v>
      </c>
      <c r="E1168" s="6" t="s">
        <v>3616</v>
      </c>
      <c r="F1168" s="5" t="s">
        <v>3617</v>
      </c>
      <c r="G1168" s="5" t="s">
        <v>9</v>
      </c>
      <c r="H1168" s="6">
        <v>36</v>
      </c>
      <c r="I1168" s="6">
        <v>28</v>
      </c>
      <c r="J1168" s="6">
        <v>28</v>
      </c>
      <c r="K1168" s="6">
        <v>30</v>
      </c>
      <c r="L1168" s="6">
        <v>30</v>
      </c>
      <c r="M1168" s="6">
        <v>30</v>
      </c>
      <c r="N1168" s="6">
        <v>32</v>
      </c>
      <c r="O1168" s="6">
        <v>32</v>
      </c>
      <c r="P1168" s="6">
        <v>32</v>
      </c>
      <c r="Q1168" s="6">
        <v>32</v>
      </c>
      <c r="R1168" s="6">
        <v>32</v>
      </c>
      <c r="S1168" s="6">
        <v>32</v>
      </c>
      <c r="T1168" s="6">
        <v>32</v>
      </c>
      <c r="U1168" s="6">
        <v>32</v>
      </c>
      <c r="V1168" s="6">
        <v>32</v>
      </c>
      <c r="W1168" s="6">
        <f>VLOOKUP(D1168,'[1]EE con sedes'!D:AA,24,0)</f>
        <v>32</v>
      </c>
      <c r="X1168" s="6">
        <v>32</v>
      </c>
      <c r="Y1168" s="6">
        <v>33</v>
      </c>
      <c r="Z1168" s="6">
        <f t="shared" si="54"/>
        <v>-3</v>
      </c>
      <c r="AA1168" s="39">
        <f t="shared" si="55"/>
        <v>0.91666666666666663</v>
      </c>
      <c r="AB1168" s="23">
        <f t="shared" si="56"/>
        <v>8.333333333333337E-2</v>
      </c>
    </row>
    <row r="1169" spans="1:28">
      <c r="A1169" s="5" t="s">
        <v>3594</v>
      </c>
      <c r="B1169" s="6" t="s">
        <v>3599</v>
      </c>
      <c r="C1169" s="5" t="s">
        <v>3600</v>
      </c>
      <c r="D1169" s="6" t="s">
        <v>3618</v>
      </c>
      <c r="E1169" s="6" t="s">
        <v>3619</v>
      </c>
      <c r="F1169" s="5" t="s">
        <v>3620</v>
      </c>
      <c r="G1169" s="5" t="s">
        <v>9</v>
      </c>
      <c r="H1169" s="6">
        <v>8</v>
      </c>
      <c r="I1169" s="6">
        <v>6</v>
      </c>
      <c r="J1169" s="6">
        <v>6</v>
      </c>
      <c r="K1169" s="6">
        <v>6</v>
      </c>
      <c r="L1169" s="6">
        <v>6</v>
      </c>
      <c r="M1169" s="6">
        <v>6</v>
      </c>
      <c r="N1169" s="6">
        <v>6</v>
      </c>
      <c r="O1169" s="6">
        <v>6</v>
      </c>
      <c r="P1169" s="6">
        <v>6</v>
      </c>
      <c r="Q1169" s="6">
        <v>6</v>
      </c>
      <c r="R1169" s="6">
        <v>6</v>
      </c>
      <c r="S1169" s="6">
        <v>6</v>
      </c>
      <c r="T1169" s="6">
        <v>6</v>
      </c>
      <c r="U1169" s="6">
        <v>6</v>
      </c>
      <c r="V1169" s="6">
        <v>6</v>
      </c>
      <c r="W1169" s="6">
        <f>VLOOKUP(D1169,'[1]EE con sedes'!D:AA,24,0)</f>
        <v>6</v>
      </c>
      <c r="X1169" s="6">
        <v>6</v>
      </c>
      <c r="Y1169" s="6">
        <v>6</v>
      </c>
      <c r="Z1169" s="6">
        <f t="shared" si="54"/>
        <v>-2</v>
      </c>
      <c r="AA1169" s="39">
        <f t="shared" si="55"/>
        <v>0.75</v>
      </c>
      <c r="AB1169" s="23">
        <f t="shared" si="56"/>
        <v>0.25</v>
      </c>
    </row>
    <row r="1170" spans="1:28">
      <c r="A1170" s="5" t="s">
        <v>3594</v>
      </c>
      <c r="B1170" s="6" t="s">
        <v>3599</v>
      </c>
      <c r="C1170" s="5" t="s">
        <v>3600</v>
      </c>
      <c r="D1170" s="6" t="s">
        <v>3603</v>
      </c>
      <c r="E1170" s="5" t="s">
        <v>3604</v>
      </c>
      <c r="F1170" s="5" t="s">
        <v>3605</v>
      </c>
      <c r="G1170" s="5" t="s">
        <v>9</v>
      </c>
      <c r="H1170" s="6">
        <v>0</v>
      </c>
      <c r="I1170" s="6">
        <v>5</v>
      </c>
      <c r="J1170" s="6">
        <v>6</v>
      </c>
      <c r="K1170" s="6">
        <v>6</v>
      </c>
      <c r="L1170" s="6">
        <v>6</v>
      </c>
      <c r="M1170" s="6">
        <v>6</v>
      </c>
      <c r="N1170" s="6">
        <v>6</v>
      </c>
      <c r="O1170" s="6">
        <v>6</v>
      </c>
      <c r="P1170" s="6">
        <v>6</v>
      </c>
      <c r="Q1170" s="6">
        <v>6</v>
      </c>
      <c r="R1170" s="6">
        <v>6</v>
      </c>
      <c r="S1170" s="6">
        <v>6</v>
      </c>
      <c r="T1170" s="6">
        <v>6</v>
      </c>
      <c r="U1170" s="6">
        <v>6</v>
      </c>
      <c r="V1170" s="6">
        <v>6</v>
      </c>
      <c r="W1170" s="6">
        <f>VLOOKUP(D1170,'[1]EE con sedes'!D:AA,24,0)</f>
        <v>6</v>
      </c>
      <c r="X1170" s="6">
        <v>6</v>
      </c>
      <c r="Y1170" s="6">
        <v>6</v>
      </c>
      <c r="Z1170" s="6">
        <f t="shared" si="54"/>
        <v>6</v>
      </c>
      <c r="AA1170" s="39" t="e">
        <f t="shared" si="55"/>
        <v>#DIV/0!</v>
      </c>
      <c r="AB1170" s="23" t="e">
        <f t="shared" si="56"/>
        <v>#DIV/0!</v>
      </c>
    </row>
    <row r="1171" spans="1:28">
      <c r="A1171" s="5" t="s">
        <v>3594</v>
      </c>
      <c r="B1171" s="6" t="s">
        <v>3621</v>
      </c>
      <c r="C1171" s="5" t="s">
        <v>3622</v>
      </c>
      <c r="D1171" s="6" t="s">
        <v>3623</v>
      </c>
      <c r="E1171" s="6" t="s">
        <v>3624</v>
      </c>
      <c r="F1171" s="5" t="s">
        <v>3625</v>
      </c>
      <c r="G1171" s="5" t="s">
        <v>9</v>
      </c>
      <c r="H1171" s="6">
        <v>12</v>
      </c>
      <c r="I1171" s="6">
        <v>9</v>
      </c>
      <c r="J1171" s="6">
        <v>9</v>
      </c>
      <c r="K1171" s="6">
        <v>9</v>
      </c>
      <c r="L1171" s="6">
        <v>9</v>
      </c>
      <c r="M1171" s="6">
        <v>9</v>
      </c>
      <c r="N1171" s="6">
        <v>9</v>
      </c>
      <c r="O1171" s="6">
        <v>9</v>
      </c>
      <c r="P1171" s="6">
        <v>9</v>
      </c>
      <c r="Q1171" s="6">
        <v>9</v>
      </c>
      <c r="R1171" s="6">
        <v>9</v>
      </c>
      <c r="S1171" s="6">
        <v>9</v>
      </c>
      <c r="T1171" s="6">
        <v>9</v>
      </c>
      <c r="U1171" s="6">
        <v>9</v>
      </c>
      <c r="V1171" s="6">
        <v>9</v>
      </c>
      <c r="W1171" s="6">
        <f>VLOOKUP(D1171,'[1]EE con sedes'!D:AA,24,0)</f>
        <v>9</v>
      </c>
      <c r="X1171" s="6">
        <v>10</v>
      </c>
      <c r="Y1171" s="6">
        <v>12</v>
      </c>
      <c r="Z1171" s="6">
        <f t="shared" si="54"/>
        <v>0</v>
      </c>
      <c r="AA1171" s="39">
        <f t="shared" si="55"/>
        <v>1</v>
      </c>
      <c r="AB1171" s="23">
        <f t="shared" si="56"/>
        <v>0</v>
      </c>
    </row>
    <row r="1172" spans="1:28">
      <c r="A1172" s="5" t="s">
        <v>3594</v>
      </c>
      <c r="B1172" s="6" t="s">
        <v>3621</v>
      </c>
      <c r="C1172" s="5" t="s">
        <v>3622</v>
      </c>
      <c r="D1172" s="6" t="s">
        <v>3626</v>
      </c>
      <c r="E1172" s="6" t="s">
        <v>3627</v>
      </c>
      <c r="F1172" s="5" t="s">
        <v>3628</v>
      </c>
      <c r="G1172" s="5" t="s">
        <v>9</v>
      </c>
      <c r="H1172" s="6">
        <v>27</v>
      </c>
      <c r="I1172" s="6">
        <v>23</v>
      </c>
      <c r="J1172" s="6">
        <v>23</v>
      </c>
      <c r="K1172" s="6">
        <v>21</v>
      </c>
      <c r="L1172" s="6">
        <v>21</v>
      </c>
      <c r="M1172" s="6">
        <v>21</v>
      </c>
      <c r="N1172" s="6">
        <v>21</v>
      </c>
      <c r="O1172" s="6">
        <v>21</v>
      </c>
      <c r="P1172" s="6">
        <v>20</v>
      </c>
      <c r="Q1172" s="6">
        <v>18</v>
      </c>
      <c r="R1172" s="6">
        <v>19</v>
      </c>
      <c r="S1172" s="6">
        <v>19</v>
      </c>
      <c r="T1172" s="6">
        <v>17</v>
      </c>
      <c r="U1172" s="6">
        <v>17</v>
      </c>
      <c r="V1172" s="6">
        <v>21</v>
      </c>
      <c r="W1172" s="6">
        <f>VLOOKUP(D1172,'[1]EE con sedes'!D:AA,24,0)</f>
        <v>21</v>
      </c>
      <c r="X1172" s="6">
        <v>21</v>
      </c>
      <c r="Y1172" s="6">
        <v>28</v>
      </c>
      <c r="Z1172" s="6">
        <f t="shared" si="54"/>
        <v>1</v>
      </c>
      <c r="AA1172" s="39">
        <f t="shared" si="55"/>
        <v>1.037037037037037</v>
      </c>
      <c r="AB1172" s="23">
        <f t="shared" si="56"/>
        <v>-3.7037037037036979E-2</v>
      </c>
    </row>
    <row r="1173" spans="1:28">
      <c r="A1173" s="5" t="s">
        <v>3594</v>
      </c>
      <c r="B1173" s="6" t="s">
        <v>3621</v>
      </c>
      <c r="C1173" s="5" t="s">
        <v>3622</v>
      </c>
      <c r="D1173" s="6" t="s">
        <v>3629</v>
      </c>
      <c r="E1173" s="6" t="s">
        <v>3630</v>
      </c>
      <c r="F1173" s="5" t="s">
        <v>3631</v>
      </c>
      <c r="G1173" s="5" t="s">
        <v>9</v>
      </c>
      <c r="H1173" s="6">
        <v>16</v>
      </c>
      <c r="I1173" s="6">
        <v>15</v>
      </c>
      <c r="J1173" s="6">
        <v>14</v>
      </c>
      <c r="K1173" s="6">
        <v>14</v>
      </c>
      <c r="L1173" s="6">
        <v>15</v>
      </c>
      <c r="M1173" s="6">
        <v>15</v>
      </c>
      <c r="N1173" s="6">
        <v>15</v>
      </c>
      <c r="O1173" s="6">
        <v>15</v>
      </c>
      <c r="P1173" s="6">
        <v>14</v>
      </c>
      <c r="Q1173" s="6">
        <v>15</v>
      </c>
      <c r="R1173" s="6">
        <v>15</v>
      </c>
      <c r="S1173" s="6">
        <v>15</v>
      </c>
      <c r="T1173" s="6">
        <v>15</v>
      </c>
      <c r="U1173" s="6">
        <v>15</v>
      </c>
      <c r="V1173" s="6">
        <v>15</v>
      </c>
      <c r="W1173" s="6">
        <f>VLOOKUP(D1173,'[1]EE con sedes'!D:AA,24,0)</f>
        <v>15</v>
      </c>
      <c r="X1173" s="6">
        <v>17</v>
      </c>
      <c r="Y1173" s="6">
        <v>18</v>
      </c>
      <c r="Z1173" s="6">
        <f t="shared" si="54"/>
        <v>2</v>
      </c>
      <c r="AA1173" s="39">
        <f t="shared" si="55"/>
        <v>1.125</v>
      </c>
      <c r="AB1173" s="23">
        <f t="shared" si="56"/>
        <v>-0.125</v>
      </c>
    </row>
    <row r="1174" spans="1:28">
      <c r="A1174" s="5" t="s">
        <v>3594</v>
      </c>
      <c r="B1174" s="6" t="s">
        <v>3621</v>
      </c>
      <c r="C1174" s="5" t="s">
        <v>3622</v>
      </c>
      <c r="D1174" s="6" t="s">
        <v>3621</v>
      </c>
      <c r="E1174" s="6" t="s">
        <v>3632</v>
      </c>
      <c r="F1174" s="5" t="s">
        <v>3633</v>
      </c>
      <c r="G1174" s="5" t="s">
        <v>9</v>
      </c>
      <c r="H1174" s="6">
        <v>88</v>
      </c>
      <c r="I1174" s="6">
        <v>79</v>
      </c>
      <c r="J1174" s="6">
        <v>78</v>
      </c>
      <c r="K1174" s="6">
        <v>78</v>
      </c>
      <c r="L1174" s="6">
        <v>78</v>
      </c>
      <c r="M1174" s="6">
        <v>78</v>
      </c>
      <c r="N1174" s="6">
        <v>79</v>
      </c>
      <c r="O1174" s="6">
        <v>82</v>
      </c>
      <c r="P1174" s="6">
        <v>82</v>
      </c>
      <c r="Q1174" s="6">
        <v>82</v>
      </c>
      <c r="R1174" s="6">
        <v>81</v>
      </c>
      <c r="S1174" s="6">
        <v>81</v>
      </c>
      <c r="T1174" s="6">
        <v>87</v>
      </c>
      <c r="U1174" s="6">
        <v>87</v>
      </c>
      <c r="V1174" s="6">
        <v>87</v>
      </c>
      <c r="W1174" s="6">
        <f>VLOOKUP(D1174,'[1]EE con sedes'!D:AA,24,0)</f>
        <v>89</v>
      </c>
      <c r="X1174" s="6">
        <v>90</v>
      </c>
      <c r="Y1174" s="6">
        <v>92</v>
      </c>
      <c r="Z1174" s="6">
        <f t="shared" si="54"/>
        <v>4</v>
      </c>
      <c r="AA1174" s="39">
        <f t="shared" si="55"/>
        <v>1.0454545454545454</v>
      </c>
      <c r="AB1174" s="23">
        <f t="shared" si="56"/>
        <v>-4.5454545454545414E-2</v>
      </c>
    </row>
    <row r="1175" spans="1:28">
      <c r="A1175" s="5" t="s">
        <v>3594</v>
      </c>
      <c r="B1175" s="6" t="s">
        <v>3621</v>
      </c>
      <c r="C1175" s="5" t="s">
        <v>3622</v>
      </c>
      <c r="D1175" s="6" t="s">
        <v>3634</v>
      </c>
      <c r="E1175" s="6" t="s">
        <v>3635</v>
      </c>
      <c r="F1175" s="5" t="s">
        <v>3636</v>
      </c>
      <c r="G1175" s="5" t="s">
        <v>9</v>
      </c>
      <c r="H1175" s="6">
        <v>50</v>
      </c>
      <c r="I1175" s="6">
        <v>3</v>
      </c>
      <c r="J1175" s="6">
        <v>31</v>
      </c>
      <c r="K1175" s="6">
        <v>32</v>
      </c>
      <c r="L1175" s="6">
        <v>32</v>
      </c>
      <c r="M1175" s="6">
        <v>44</v>
      </c>
      <c r="N1175" s="6">
        <v>44</v>
      </c>
      <c r="O1175" s="6">
        <v>44</v>
      </c>
      <c r="P1175" s="6">
        <v>44</v>
      </c>
      <c r="Q1175" s="6">
        <v>44</v>
      </c>
      <c r="R1175" s="6">
        <v>45</v>
      </c>
      <c r="S1175" s="6">
        <v>45</v>
      </c>
      <c r="T1175" s="6">
        <v>45</v>
      </c>
      <c r="U1175" s="6">
        <v>45</v>
      </c>
      <c r="V1175" s="6">
        <v>45</v>
      </c>
      <c r="W1175" s="6">
        <f>VLOOKUP(D1175,'[1]EE con sedes'!D:AA,24,0)</f>
        <v>45</v>
      </c>
      <c r="X1175" s="6">
        <v>47</v>
      </c>
      <c r="Y1175" s="6">
        <v>47</v>
      </c>
      <c r="Z1175" s="6">
        <f t="shared" si="54"/>
        <v>-3</v>
      </c>
      <c r="AA1175" s="39">
        <f t="shared" si="55"/>
        <v>0.94</v>
      </c>
      <c r="AB1175" s="23">
        <f t="shared" si="56"/>
        <v>6.0000000000000053E-2</v>
      </c>
    </row>
    <row r="1176" spans="1:28">
      <c r="A1176" s="5" t="s">
        <v>3594</v>
      </c>
      <c r="B1176" s="6" t="s">
        <v>3621</v>
      </c>
      <c r="C1176" s="5" t="s">
        <v>3622</v>
      </c>
      <c r="D1176" s="6" t="s">
        <v>3637</v>
      </c>
      <c r="E1176" s="6" t="s">
        <v>3638</v>
      </c>
      <c r="F1176" s="5" t="s">
        <v>3639</v>
      </c>
      <c r="G1176" s="5" t="s">
        <v>9</v>
      </c>
      <c r="H1176" s="6">
        <v>8</v>
      </c>
      <c r="I1176" s="6">
        <v>9</v>
      </c>
      <c r="J1176" s="6">
        <v>9</v>
      </c>
      <c r="K1176" s="6">
        <v>9</v>
      </c>
      <c r="L1176" s="6">
        <v>9</v>
      </c>
      <c r="M1176" s="6">
        <v>9</v>
      </c>
      <c r="N1176" s="6">
        <v>9</v>
      </c>
      <c r="O1176" s="6">
        <v>8</v>
      </c>
      <c r="P1176" s="6">
        <v>9</v>
      </c>
      <c r="Q1176" s="6">
        <v>8</v>
      </c>
      <c r="R1176" s="6">
        <v>6</v>
      </c>
      <c r="S1176" s="6">
        <v>6</v>
      </c>
      <c r="T1176" s="6">
        <v>6</v>
      </c>
      <c r="U1176" s="6">
        <v>6</v>
      </c>
      <c r="V1176" s="6">
        <v>6</v>
      </c>
      <c r="W1176" s="6">
        <f>VLOOKUP(D1176,'[1]EE con sedes'!D:AA,24,0)</f>
        <v>6</v>
      </c>
      <c r="X1176" s="6">
        <v>6</v>
      </c>
      <c r="Y1176" s="6">
        <v>7</v>
      </c>
      <c r="Z1176" s="6">
        <f t="shared" si="54"/>
        <v>-1</v>
      </c>
      <c r="AA1176" s="39">
        <f t="shared" si="55"/>
        <v>0.875</v>
      </c>
      <c r="AB1176" s="23">
        <f t="shared" si="56"/>
        <v>0.125</v>
      </c>
    </row>
    <row r="1177" spans="1:28">
      <c r="A1177" s="5" t="s">
        <v>3594</v>
      </c>
      <c r="B1177" s="6" t="s">
        <v>3621</v>
      </c>
      <c r="C1177" s="5" t="s">
        <v>3622</v>
      </c>
      <c r="D1177" s="6" t="s">
        <v>3640</v>
      </c>
      <c r="E1177" s="6" t="s">
        <v>3641</v>
      </c>
      <c r="F1177" s="5" t="s">
        <v>3642</v>
      </c>
      <c r="G1177" s="5" t="s">
        <v>9</v>
      </c>
      <c r="H1177" s="6">
        <v>7</v>
      </c>
      <c r="I1177" s="6"/>
      <c r="J1177" s="6">
        <v>9</v>
      </c>
      <c r="K1177" s="6">
        <v>9</v>
      </c>
      <c r="L1177" s="6">
        <v>9</v>
      </c>
      <c r="M1177" s="6">
        <v>9</v>
      </c>
      <c r="N1177" s="6">
        <v>9</v>
      </c>
      <c r="O1177" s="6">
        <v>9</v>
      </c>
      <c r="P1177" s="6">
        <v>8</v>
      </c>
      <c r="Q1177" s="6">
        <v>8</v>
      </c>
      <c r="R1177" s="6">
        <v>7</v>
      </c>
      <c r="S1177" s="6">
        <v>7</v>
      </c>
      <c r="T1177" s="6">
        <v>7</v>
      </c>
      <c r="U1177" s="6">
        <v>7</v>
      </c>
      <c r="V1177" s="6">
        <v>7</v>
      </c>
      <c r="W1177" s="6">
        <f>VLOOKUP(D1177,'[1]EE con sedes'!D:AA,24,0)</f>
        <v>7</v>
      </c>
      <c r="X1177" s="6">
        <v>8</v>
      </c>
      <c r="Y1177" s="6">
        <v>9</v>
      </c>
      <c r="Z1177" s="6">
        <f t="shared" si="54"/>
        <v>2</v>
      </c>
      <c r="AA1177" s="39">
        <f t="shared" si="55"/>
        <v>1.2857142857142858</v>
      </c>
      <c r="AB1177" s="23">
        <f t="shared" si="56"/>
        <v>-0.28571428571428581</v>
      </c>
    </row>
    <row r="1178" spans="1:28">
      <c r="A1178" s="5" t="s">
        <v>3594</v>
      </c>
      <c r="B1178" s="6" t="s">
        <v>3621</v>
      </c>
      <c r="C1178" s="5" t="s">
        <v>3622</v>
      </c>
      <c r="D1178" s="6" t="s">
        <v>3643</v>
      </c>
      <c r="E1178" s="6" t="s">
        <v>3644</v>
      </c>
      <c r="F1178" s="5" t="s">
        <v>3645</v>
      </c>
      <c r="G1178" s="5" t="s">
        <v>9</v>
      </c>
      <c r="H1178" s="6">
        <v>7</v>
      </c>
      <c r="I1178" s="6">
        <v>4</v>
      </c>
      <c r="J1178" s="6">
        <v>4</v>
      </c>
      <c r="K1178" s="6">
        <v>4</v>
      </c>
      <c r="L1178" s="6">
        <v>4</v>
      </c>
      <c r="M1178" s="6">
        <v>4</v>
      </c>
      <c r="N1178" s="6">
        <v>4</v>
      </c>
      <c r="O1178" s="6">
        <v>4</v>
      </c>
      <c r="P1178" s="6">
        <v>4</v>
      </c>
      <c r="Q1178" s="6">
        <v>4</v>
      </c>
      <c r="R1178" s="6">
        <v>4</v>
      </c>
      <c r="S1178" s="6">
        <v>4</v>
      </c>
      <c r="T1178" s="6">
        <v>4</v>
      </c>
      <c r="U1178" s="6">
        <v>4</v>
      </c>
      <c r="V1178" s="6">
        <v>4</v>
      </c>
      <c r="W1178" s="6">
        <f>VLOOKUP(D1178,'[1]EE con sedes'!D:AA,24,0)</f>
        <v>4</v>
      </c>
      <c r="X1178" s="6">
        <v>4</v>
      </c>
      <c r="Y1178" s="6">
        <v>4</v>
      </c>
      <c r="Z1178" s="6">
        <f t="shared" si="54"/>
        <v>-3</v>
      </c>
      <c r="AA1178" s="39">
        <f t="shared" si="55"/>
        <v>0.5714285714285714</v>
      </c>
      <c r="AB1178" s="23">
        <f t="shared" si="56"/>
        <v>0.4285714285714286</v>
      </c>
    </row>
    <row r="1179" spans="1:28">
      <c r="A1179" s="5" t="s">
        <v>3594</v>
      </c>
      <c r="B1179" s="6" t="s">
        <v>3621</v>
      </c>
      <c r="C1179" s="5" t="s">
        <v>3622</v>
      </c>
      <c r="D1179" s="6" t="s">
        <v>3646</v>
      </c>
      <c r="E1179" s="6" t="s">
        <v>3647</v>
      </c>
      <c r="F1179" s="5" t="s">
        <v>3648</v>
      </c>
      <c r="G1179" s="5" t="s">
        <v>9</v>
      </c>
      <c r="H1179" s="6">
        <v>12</v>
      </c>
      <c r="I1179" s="6">
        <v>5</v>
      </c>
      <c r="J1179" s="6">
        <v>3</v>
      </c>
      <c r="K1179" s="6">
        <v>1</v>
      </c>
      <c r="L1179" s="6">
        <v>1</v>
      </c>
      <c r="M1179" s="6">
        <v>1</v>
      </c>
      <c r="N1179" s="6">
        <v>2</v>
      </c>
      <c r="O1179" s="6">
        <v>2</v>
      </c>
      <c r="P1179" s="6">
        <v>11</v>
      </c>
      <c r="Q1179" s="6">
        <v>11</v>
      </c>
      <c r="R1179" s="6">
        <v>11</v>
      </c>
      <c r="S1179" s="6">
        <v>11</v>
      </c>
      <c r="T1179" s="6">
        <v>11</v>
      </c>
      <c r="U1179" s="6">
        <v>11</v>
      </c>
      <c r="V1179" s="6">
        <v>11</v>
      </c>
      <c r="W1179" s="6">
        <f>VLOOKUP(D1179,'[1]EE con sedes'!D:AA,24,0)</f>
        <v>11</v>
      </c>
      <c r="X1179" s="6">
        <v>11</v>
      </c>
      <c r="Y1179" s="6">
        <v>11</v>
      </c>
      <c r="Z1179" s="6">
        <f t="shared" si="54"/>
        <v>-1</v>
      </c>
      <c r="AA1179" s="39">
        <f t="shared" si="55"/>
        <v>0.91666666666666663</v>
      </c>
      <c r="AB1179" s="23">
        <f t="shared" si="56"/>
        <v>8.333333333333337E-2</v>
      </c>
    </row>
    <row r="1180" spans="1:28">
      <c r="A1180" s="5" t="s">
        <v>3594</v>
      </c>
      <c r="B1180" s="6" t="s">
        <v>3649</v>
      </c>
      <c r="C1180" s="5" t="s">
        <v>3650</v>
      </c>
      <c r="D1180" s="6" t="s">
        <v>3651</v>
      </c>
      <c r="E1180" s="6" t="s">
        <v>3652</v>
      </c>
      <c r="F1180" s="5" t="s">
        <v>3653</v>
      </c>
      <c r="G1180" s="5" t="s">
        <v>9</v>
      </c>
      <c r="H1180" s="6">
        <v>6</v>
      </c>
      <c r="I1180" s="6"/>
      <c r="J1180" s="6"/>
      <c r="K1180" s="6">
        <v>8</v>
      </c>
      <c r="L1180" s="6">
        <v>8</v>
      </c>
      <c r="M1180" s="6">
        <v>8</v>
      </c>
      <c r="N1180" s="6">
        <v>8</v>
      </c>
      <c r="O1180" s="6">
        <v>12</v>
      </c>
      <c r="P1180" s="6">
        <v>12</v>
      </c>
      <c r="Q1180" s="6">
        <v>12</v>
      </c>
      <c r="R1180" s="6">
        <v>12</v>
      </c>
      <c r="S1180" s="6">
        <v>12</v>
      </c>
      <c r="T1180" s="6">
        <v>13</v>
      </c>
      <c r="U1180" s="6">
        <v>13</v>
      </c>
      <c r="V1180" s="6">
        <v>13</v>
      </c>
      <c r="W1180" s="6">
        <f>VLOOKUP(D1180,'[1]EE con sedes'!D:AA,24,0)</f>
        <v>13</v>
      </c>
      <c r="X1180" s="6">
        <v>14</v>
      </c>
      <c r="Y1180" s="6">
        <v>14</v>
      </c>
      <c r="Z1180" s="6">
        <f t="shared" si="54"/>
        <v>8</v>
      </c>
      <c r="AA1180" s="39">
        <f t="shared" si="55"/>
        <v>2.3333333333333335</v>
      </c>
      <c r="AB1180" s="23">
        <f t="shared" si="56"/>
        <v>-1.3333333333333335</v>
      </c>
    </row>
    <row r="1181" spans="1:28">
      <c r="A1181" s="5" t="s">
        <v>3594</v>
      </c>
      <c r="B1181" s="6" t="s">
        <v>3649</v>
      </c>
      <c r="C1181" s="5" t="s">
        <v>3650</v>
      </c>
      <c r="D1181" s="6" t="s">
        <v>3654</v>
      </c>
      <c r="E1181" s="6" t="s">
        <v>3655</v>
      </c>
      <c r="F1181" s="5" t="s">
        <v>3656</v>
      </c>
      <c r="G1181" s="5" t="s">
        <v>9</v>
      </c>
      <c r="H1181" s="6">
        <v>12</v>
      </c>
      <c r="I1181" s="6"/>
      <c r="J1181" s="6"/>
      <c r="K1181" s="6"/>
      <c r="L1181" s="6"/>
      <c r="M1181" s="6">
        <v>8</v>
      </c>
      <c r="N1181" s="6">
        <v>8</v>
      </c>
      <c r="O1181" s="6">
        <v>8</v>
      </c>
      <c r="P1181" s="6">
        <v>8</v>
      </c>
      <c r="Q1181" s="6">
        <v>8</v>
      </c>
      <c r="R1181" s="6">
        <v>8</v>
      </c>
      <c r="S1181" s="6">
        <v>8</v>
      </c>
      <c r="T1181" s="6">
        <v>8</v>
      </c>
      <c r="U1181" s="6">
        <v>8</v>
      </c>
      <c r="V1181" s="6">
        <v>8</v>
      </c>
      <c r="W1181" s="6">
        <f>VLOOKUP(D1181,'[1]EE con sedes'!D:AA,24,0)</f>
        <v>8</v>
      </c>
      <c r="X1181" s="6">
        <v>8</v>
      </c>
      <c r="Y1181" s="6">
        <v>8</v>
      </c>
      <c r="Z1181" s="6">
        <f t="shared" si="54"/>
        <v>-4</v>
      </c>
      <c r="AA1181" s="39">
        <f t="shared" si="55"/>
        <v>0.66666666666666663</v>
      </c>
      <c r="AB1181" s="23">
        <f t="shared" si="56"/>
        <v>0.33333333333333337</v>
      </c>
    </row>
    <row r="1182" spans="1:28">
      <c r="A1182" s="5" t="s">
        <v>3594</v>
      </c>
      <c r="B1182" s="6" t="s">
        <v>3649</v>
      </c>
      <c r="C1182" s="5" t="s">
        <v>3650</v>
      </c>
      <c r="D1182" s="6" t="s">
        <v>3657</v>
      </c>
      <c r="E1182" s="6" t="s">
        <v>3658</v>
      </c>
      <c r="F1182" s="5" t="s">
        <v>3137</v>
      </c>
      <c r="G1182" s="5" t="s">
        <v>9</v>
      </c>
      <c r="H1182" s="6">
        <v>6</v>
      </c>
      <c r="I1182" s="6">
        <v>5</v>
      </c>
      <c r="J1182" s="6">
        <v>5</v>
      </c>
      <c r="K1182" s="6">
        <v>5</v>
      </c>
      <c r="L1182" s="6">
        <v>5</v>
      </c>
      <c r="M1182" s="6">
        <v>5</v>
      </c>
      <c r="N1182" s="6">
        <v>8</v>
      </c>
      <c r="O1182" s="6">
        <v>8</v>
      </c>
      <c r="P1182" s="6">
        <v>8</v>
      </c>
      <c r="Q1182" s="6">
        <v>8</v>
      </c>
      <c r="R1182" s="6">
        <v>8</v>
      </c>
      <c r="S1182" s="6">
        <v>8</v>
      </c>
      <c r="T1182" s="6">
        <v>8</v>
      </c>
      <c r="U1182" s="6">
        <v>8</v>
      </c>
      <c r="V1182" s="6">
        <v>9</v>
      </c>
      <c r="W1182" s="6">
        <f>VLOOKUP(D1182,'[1]EE con sedes'!D:AA,24,0)</f>
        <v>9</v>
      </c>
      <c r="X1182" s="6">
        <v>9</v>
      </c>
      <c r="Y1182" s="6">
        <v>9</v>
      </c>
      <c r="Z1182" s="6">
        <f t="shared" si="54"/>
        <v>3</v>
      </c>
      <c r="AA1182" s="39">
        <f t="shared" si="55"/>
        <v>1.5</v>
      </c>
      <c r="AB1182" s="23">
        <f t="shared" si="56"/>
        <v>-0.5</v>
      </c>
    </row>
    <row r="1183" spans="1:28">
      <c r="A1183" s="5" t="s">
        <v>3594</v>
      </c>
      <c r="B1183" s="6" t="s">
        <v>3649</v>
      </c>
      <c r="C1183" s="5" t="s">
        <v>3650</v>
      </c>
      <c r="D1183" s="6" t="s">
        <v>3659</v>
      </c>
      <c r="E1183" s="6" t="s">
        <v>3660</v>
      </c>
      <c r="F1183" s="5" t="s">
        <v>3661</v>
      </c>
      <c r="G1183" s="5" t="s">
        <v>9</v>
      </c>
      <c r="H1183" s="6">
        <v>12</v>
      </c>
      <c r="I1183" s="6">
        <v>11</v>
      </c>
      <c r="J1183" s="6">
        <v>11</v>
      </c>
      <c r="K1183" s="6">
        <v>11</v>
      </c>
      <c r="L1183" s="6">
        <v>11</v>
      </c>
      <c r="M1183" s="6">
        <v>11</v>
      </c>
      <c r="N1183" s="6">
        <v>7</v>
      </c>
      <c r="O1183" s="6">
        <v>8</v>
      </c>
      <c r="P1183" s="6">
        <v>8</v>
      </c>
      <c r="Q1183" s="6">
        <v>8</v>
      </c>
      <c r="R1183" s="6">
        <v>8</v>
      </c>
      <c r="S1183" s="6">
        <v>8</v>
      </c>
      <c r="T1183" s="6">
        <v>8</v>
      </c>
      <c r="U1183" s="6">
        <v>8</v>
      </c>
      <c r="V1183" s="6">
        <v>8</v>
      </c>
      <c r="W1183" s="6">
        <f>VLOOKUP(D1183,'[1]EE con sedes'!D:AA,24,0)</f>
        <v>8</v>
      </c>
      <c r="X1183" s="6">
        <v>7</v>
      </c>
      <c r="Y1183" s="6">
        <v>7</v>
      </c>
      <c r="Z1183" s="6">
        <f t="shared" si="54"/>
        <v>-5</v>
      </c>
      <c r="AA1183" s="39">
        <f t="shared" si="55"/>
        <v>0.58333333333333337</v>
      </c>
      <c r="AB1183" s="23">
        <f t="shared" si="56"/>
        <v>0.41666666666666663</v>
      </c>
    </row>
    <row r="1184" spans="1:28">
      <c r="A1184" s="5" t="s">
        <v>3594</v>
      </c>
      <c r="B1184" s="6" t="s">
        <v>3649</v>
      </c>
      <c r="C1184" s="5" t="s">
        <v>3650</v>
      </c>
      <c r="D1184" s="6" t="s">
        <v>3662</v>
      </c>
      <c r="E1184" s="6" t="s">
        <v>3663</v>
      </c>
      <c r="F1184" s="5" t="s">
        <v>3664</v>
      </c>
      <c r="G1184" s="5" t="s">
        <v>9</v>
      </c>
      <c r="H1184" s="6">
        <v>12</v>
      </c>
      <c r="I1184" s="6">
        <v>7</v>
      </c>
      <c r="J1184" s="6">
        <v>7</v>
      </c>
      <c r="K1184" s="6">
        <v>7</v>
      </c>
      <c r="L1184" s="6">
        <v>7</v>
      </c>
      <c r="M1184" s="6">
        <v>8</v>
      </c>
      <c r="N1184" s="6">
        <v>8</v>
      </c>
      <c r="O1184" s="6">
        <v>8</v>
      </c>
      <c r="P1184" s="6">
        <v>8</v>
      </c>
      <c r="Q1184" s="6">
        <v>8</v>
      </c>
      <c r="R1184" s="6">
        <v>10</v>
      </c>
      <c r="S1184" s="6">
        <v>10</v>
      </c>
      <c r="T1184" s="6">
        <v>10</v>
      </c>
      <c r="U1184" s="6">
        <v>10</v>
      </c>
      <c r="V1184" s="6">
        <v>10</v>
      </c>
      <c r="W1184" s="6">
        <f>VLOOKUP(D1184,'[1]EE con sedes'!D:AA,24,0)</f>
        <v>10</v>
      </c>
      <c r="X1184" s="6">
        <v>10</v>
      </c>
      <c r="Y1184" s="6">
        <v>10</v>
      </c>
      <c r="Z1184" s="6">
        <f t="shared" si="54"/>
        <v>-2</v>
      </c>
      <c r="AA1184" s="39">
        <f t="shared" si="55"/>
        <v>0.83333333333333337</v>
      </c>
      <c r="AB1184" s="23">
        <f t="shared" si="56"/>
        <v>0.16666666666666663</v>
      </c>
    </row>
    <row r="1185" spans="1:28">
      <c r="A1185" s="5" t="s">
        <v>3594</v>
      </c>
      <c r="B1185" s="6" t="s">
        <v>3649</v>
      </c>
      <c r="C1185" s="5" t="s">
        <v>3650</v>
      </c>
      <c r="D1185" s="6" t="s">
        <v>3665</v>
      </c>
      <c r="E1185" s="6" t="s">
        <v>3666</v>
      </c>
      <c r="F1185" s="5" t="s">
        <v>3667</v>
      </c>
      <c r="G1185" s="5" t="s">
        <v>9</v>
      </c>
      <c r="H1185" s="6">
        <v>14</v>
      </c>
      <c r="I1185" s="6"/>
      <c r="J1185" s="6"/>
      <c r="K1185" s="6"/>
      <c r="L1185" s="6"/>
      <c r="M1185" s="6">
        <v>14</v>
      </c>
      <c r="N1185" s="6">
        <v>14</v>
      </c>
      <c r="O1185" s="6">
        <v>14</v>
      </c>
      <c r="P1185" s="6">
        <v>14</v>
      </c>
      <c r="Q1185" s="6">
        <v>14</v>
      </c>
      <c r="R1185" s="6">
        <v>14</v>
      </c>
      <c r="S1185" s="6">
        <v>14</v>
      </c>
      <c r="T1185" s="6">
        <v>14</v>
      </c>
      <c r="U1185" s="6">
        <v>14</v>
      </c>
      <c r="V1185" s="6">
        <v>14</v>
      </c>
      <c r="W1185" s="6">
        <f>VLOOKUP(D1185,'[1]EE con sedes'!D:AA,24,0)</f>
        <v>14</v>
      </c>
      <c r="X1185" s="6">
        <v>14</v>
      </c>
      <c r="Y1185" s="6">
        <v>14</v>
      </c>
      <c r="Z1185" s="6">
        <f t="shared" si="54"/>
        <v>0</v>
      </c>
      <c r="AA1185" s="39">
        <f t="shared" si="55"/>
        <v>1</v>
      </c>
      <c r="AB1185" s="23">
        <f t="shared" si="56"/>
        <v>0</v>
      </c>
    </row>
    <row r="1186" spans="1:28">
      <c r="A1186" s="5" t="s">
        <v>3594</v>
      </c>
      <c r="B1186" s="6" t="s">
        <v>3649</v>
      </c>
      <c r="C1186" s="5" t="s">
        <v>3650</v>
      </c>
      <c r="D1186" s="6" t="s">
        <v>3668</v>
      </c>
      <c r="E1186" s="6" t="s">
        <v>3669</v>
      </c>
      <c r="F1186" s="5" t="s">
        <v>3670</v>
      </c>
      <c r="G1186" s="5" t="s">
        <v>9</v>
      </c>
      <c r="H1186" s="6">
        <v>20</v>
      </c>
      <c r="I1186" s="6">
        <v>17</v>
      </c>
      <c r="J1186" s="6">
        <v>17</v>
      </c>
      <c r="K1186" s="6">
        <v>16</v>
      </c>
      <c r="L1186" s="6">
        <v>16</v>
      </c>
      <c r="M1186" s="6">
        <v>19</v>
      </c>
      <c r="N1186" s="6">
        <v>17</v>
      </c>
      <c r="O1186" s="6">
        <v>17</v>
      </c>
      <c r="P1186" s="6">
        <v>17</v>
      </c>
      <c r="Q1186" s="6">
        <v>17</v>
      </c>
      <c r="R1186" s="6">
        <v>16</v>
      </c>
      <c r="S1186" s="6">
        <v>16</v>
      </c>
      <c r="T1186" s="6">
        <v>17</v>
      </c>
      <c r="U1186" s="6">
        <v>17</v>
      </c>
      <c r="V1186" s="6">
        <v>17</v>
      </c>
      <c r="W1186" s="6">
        <f>VLOOKUP(D1186,'[1]EE con sedes'!D:AA,24,0)</f>
        <v>17</v>
      </c>
      <c r="X1186" s="6">
        <v>17</v>
      </c>
      <c r="Y1186" s="6">
        <v>17</v>
      </c>
      <c r="Z1186" s="6">
        <f t="shared" si="54"/>
        <v>-3</v>
      </c>
      <c r="AA1186" s="39">
        <f t="shared" si="55"/>
        <v>0.85</v>
      </c>
      <c r="AB1186" s="23">
        <f t="shared" si="56"/>
        <v>0.15000000000000002</v>
      </c>
    </row>
    <row r="1187" spans="1:28">
      <c r="A1187" s="5" t="s">
        <v>3594</v>
      </c>
      <c r="B1187" s="6" t="s">
        <v>3649</v>
      </c>
      <c r="C1187" s="5" t="s">
        <v>3650</v>
      </c>
      <c r="D1187" s="6" t="s">
        <v>3671</v>
      </c>
      <c r="E1187" s="6" t="s">
        <v>3672</v>
      </c>
      <c r="F1187" s="5" t="s">
        <v>3673</v>
      </c>
      <c r="G1187" s="5" t="s">
        <v>9</v>
      </c>
      <c r="H1187" s="6">
        <v>64</v>
      </c>
      <c r="I1187" s="6"/>
      <c r="J1187" s="6"/>
      <c r="K1187" s="6">
        <v>5</v>
      </c>
      <c r="L1187" s="6">
        <v>39</v>
      </c>
      <c r="M1187" s="6">
        <v>46</v>
      </c>
      <c r="N1187" s="6">
        <v>56</v>
      </c>
      <c r="O1187" s="6">
        <v>60</v>
      </c>
      <c r="P1187" s="6">
        <v>59</v>
      </c>
      <c r="Q1187" s="6">
        <v>58</v>
      </c>
      <c r="R1187" s="6">
        <v>62</v>
      </c>
      <c r="S1187" s="6">
        <v>62</v>
      </c>
      <c r="T1187" s="6">
        <v>63</v>
      </c>
      <c r="U1187" s="6">
        <v>63</v>
      </c>
      <c r="V1187" s="6">
        <v>62</v>
      </c>
      <c r="W1187" s="6">
        <f>VLOOKUP(D1187,'[1]EE con sedes'!D:AA,24,0)</f>
        <v>62</v>
      </c>
      <c r="X1187" s="6">
        <v>63</v>
      </c>
      <c r="Y1187" s="6">
        <v>64</v>
      </c>
      <c r="Z1187" s="6">
        <f t="shared" si="54"/>
        <v>0</v>
      </c>
      <c r="AA1187" s="39">
        <f t="shared" si="55"/>
        <v>1</v>
      </c>
      <c r="AB1187" s="23">
        <f t="shared" si="56"/>
        <v>0</v>
      </c>
    </row>
    <row r="1188" spans="1:28">
      <c r="A1188" s="5" t="s">
        <v>3594</v>
      </c>
      <c r="B1188" s="6" t="s">
        <v>3649</v>
      </c>
      <c r="C1188" s="5" t="s">
        <v>3650</v>
      </c>
      <c r="D1188" s="6" t="s">
        <v>3674</v>
      </c>
      <c r="E1188" s="6" t="s">
        <v>3675</v>
      </c>
      <c r="F1188" s="5" t="s">
        <v>3676</v>
      </c>
      <c r="G1188" s="5" t="s">
        <v>9</v>
      </c>
      <c r="H1188" s="6">
        <v>5</v>
      </c>
      <c r="I1188" s="6">
        <v>5</v>
      </c>
      <c r="J1188" s="6">
        <v>5</v>
      </c>
      <c r="K1188" s="6">
        <v>5</v>
      </c>
      <c r="L1188" s="6">
        <v>5</v>
      </c>
      <c r="M1188" s="6">
        <v>6</v>
      </c>
      <c r="N1188" s="6">
        <v>7</v>
      </c>
      <c r="O1188" s="6">
        <v>6</v>
      </c>
      <c r="P1188" s="6">
        <v>6</v>
      </c>
      <c r="Q1188" s="6">
        <v>6</v>
      </c>
      <c r="R1188" s="6">
        <v>7</v>
      </c>
      <c r="S1188" s="6">
        <v>7</v>
      </c>
      <c r="T1188" s="6">
        <v>7</v>
      </c>
      <c r="U1188" s="6">
        <v>7</v>
      </c>
      <c r="V1188" s="6">
        <v>7</v>
      </c>
      <c r="W1188" s="6">
        <f>VLOOKUP(D1188,'[1]EE con sedes'!D:AA,24,0)</f>
        <v>7</v>
      </c>
      <c r="X1188" s="6">
        <v>8</v>
      </c>
      <c r="Y1188" s="6">
        <v>8</v>
      </c>
      <c r="Z1188" s="6">
        <f t="shared" si="54"/>
        <v>3</v>
      </c>
      <c r="AA1188" s="39">
        <f t="shared" si="55"/>
        <v>1.6</v>
      </c>
      <c r="AB1188" s="23">
        <f t="shared" si="56"/>
        <v>-0.60000000000000009</v>
      </c>
    </row>
    <row r="1189" spans="1:28">
      <c r="A1189" s="5" t="s">
        <v>3594</v>
      </c>
      <c r="B1189" s="6" t="s">
        <v>3649</v>
      </c>
      <c r="C1189" s="5" t="s">
        <v>3650</v>
      </c>
      <c r="D1189" s="6" t="s">
        <v>3677</v>
      </c>
      <c r="E1189" s="6" t="s">
        <v>3678</v>
      </c>
      <c r="F1189" s="5" t="s">
        <v>3679</v>
      </c>
      <c r="G1189" s="5" t="s">
        <v>9</v>
      </c>
      <c r="H1189" s="6">
        <v>11</v>
      </c>
      <c r="I1189" s="6"/>
      <c r="J1189" s="6"/>
      <c r="K1189" s="6"/>
      <c r="L1189" s="6"/>
      <c r="M1189" s="6">
        <v>9</v>
      </c>
      <c r="N1189" s="6">
        <v>10</v>
      </c>
      <c r="O1189" s="6">
        <v>10</v>
      </c>
      <c r="P1189" s="6">
        <v>11</v>
      </c>
      <c r="Q1189" s="6">
        <v>11</v>
      </c>
      <c r="R1189" s="6">
        <v>11</v>
      </c>
      <c r="S1189" s="6">
        <v>11</v>
      </c>
      <c r="T1189" s="6">
        <v>11</v>
      </c>
      <c r="U1189" s="6">
        <v>11</v>
      </c>
      <c r="V1189" s="6">
        <v>11</v>
      </c>
      <c r="W1189" s="6">
        <f>VLOOKUP(D1189,'[1]EE con sedes'!D:AA,24,0)</f>
        <v>11</v>
      </c>
      <c r="X1189" s="6">
        <v>11</v>
      </c>
      <c r="Y1189" s="6">
        <v>11</v>
      </c>
      <c r="Z1189" s="6">
        <f t="shared" si="54"/>
        <v>0</v>
      </c>
      <c r="AA1189" s="39">
        <f t="shared" si="55"/>
        <v>1</v>
      </c>
      <c r="AB1189" s="23">
        <f t="shared" si="56"/>
        <v>0</v>
      </c>
    </row>
    <row r="1190" spans="1:28">
      <c r="A1190" s="5" t="s">
        <v>3594</v>
      </c>
      <c r="B1190" s="6" t="s">
        <v>3649</v>
      </c>
      <c r="C1190" s="5" t="s">
        <v>3650</v>
      </c>
      <c r="D1190" s="6" t="s">
        <v>6495</v>
      </c>
      <c r="E1190" s="6" t="s">
        <v>6496</v>
      </c>
      <c r="F1190" s="5" t="s">
        <v>6497</v>
      </c>
      <c r="G1190" s="5" t="s">
        <v>9</v>
      </c>
      <c r="H1190" s="6">
        <v>6</v>
      </c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>
        <f t="shared" si="54"/>
        <v>-6</v>
      </c>
      <c r="AA1190" s="39">
        <f t="shared" si="55"/>
        <v>0</v>
      </c>
      <c r="AB1190" s="23">
        <f t="shared" si="56"/>
        <v>1</v>
      </c>
    </row>
    <row r="1191" spans="1:28">
      <c r="A1191" s="5" t="s">
        <v>3594</v>
      </c>
      <c r="B1191" s="6" t="s">
        <v>3649</v>
      </c>
      <c r="C1191" s="5" t="s">
        <v>3650</v>
      </c>
      <c r="D1191" s="6" t="s">
        <v>3649</v>
      </c>
      <c r="E1191" s="6" t="s">
        <v>3680</v>
      </c>
      <c r="F1191" s="5" t="s">
        <v>3681</v>
      </c>
      <c r="G1191" s="5" t="s">
        <v>9</v>
      </c>
      <c r="H1191" s="6">
        <v>83</v>
      </c>
      <c r="I1191" s="6"/>
      <c r="J1191" s="6"/>
      <c r="K1191" s="6">
        <v>31</v>
      </c>
      <c r="L1191" s="6">
        <v>58</v>
      </c>
      <c r="M1191" s="6">
        <v>59</v>
      </c>
      <c r="N1191" s="6">
        <v>68</v>
      </c>
      <c r="O1191" s="6">
        <v>75</v>
      </c>
      <c r="P1191" s="6">
        <v>75</v>
      </c>
      <c r="Q1191" s="6">
        <v>77</v>
      </c>
      <c r="R1191" s="6">
        <v>82</v>
      </c>
      <c r="S1191" s="6">
        <v>82</v>
      </c>
      <c r="T1191" s="6">
        <v>82</v>
      </c>
      <c r="U1191" s="6">
        <v>82</v>
      </c>
      <c r="V1191" s="6">
        <v>84</v>
      </c>
      <c r="W1191" s="6">
        <f>VLOOKUP(D1191,'[1]EE con sedes'!D:AA,24,0)</f>
        <v>85</v>
      </c>
      <c r="X1191" s="6">
        <v>85</v>
      </c>
      <c r="Y1191" s="6">
        <v>85</v>
      </c>
      <c r="Z1191" s="6">
        <f t="shared" si="54"/>
        <v>2</v>
      </c>
      <c r="AA1191" s="39">
        <f t="shared" si="55"/>
        <v>1.0240963855421688</v>
      </c>
      <c r="AB1191" s="23">
        <f t="shared" si="56"/>
        <v>-2.4096385542168752E-2</v>
      </c>
    </row>
    <row r="1192" spans="1:28">
      <c r="A1192" s="5" t="s">
        <v>3682</v>
      </c>
      <c r="B1192" s="6" t="s">
        <v>3683</v>
      </c>
      <c r="C1192" s="5" t="s">
        <v>3684</v>
      </c>
      <c r="D1192" s="6" t="s">
        <v>3685</v>
      </c>
      <c r="E1192" s="6" t="s">
        <v>3686</v>
      </c>
      <c r="F1192" s="5" t="s">
        <v>70</v>
      </c>
      <c r="G1192" s="5" t="s">
        <v>9</v>
      </c>
      <c r="H1192" s="6">
        <v>3</v>
      </c>
      <c r="I1192" s="6">
        <v>1</v>
      </c>
      <c r="J1192" s="6">
        <v>1</v>
      </c>
      <c r="K1192" s="6">
        <v>2</v>
      </c>
      <c r="L1192" s="6">
        <v>3</v>
      </c>
      <c r="M1192" s="6">
        <v>4</v>
      </c>
      <c r="N1192" s="6">
        <v>4</v>
      </c>
      <c r="O1192" s="6">
        <v>4</v>
      </c>
      <c r="P1192" s="6">
        <v>4</v>
      </c>
      <c r="Q1192" s="6">
        <v>4</v>
      </c>
      <c r="R1192" s="6">
        <v>4</v>
      </c>
      <c r="S1192" s="6">
        <v>4</v>
      </c>
      <c r="T1192" s="6">
        <v>4</v>
      </c>
      <c r="U1192" s="6">
        <v>4</v>
      </c>
      <c r="V1192" s="6">
        <v>4</v>
      </c>
      <c r="W1192" s="6">
        <f>VLOOKUP(D1192,'[1]EE con sedes'!D:AA,24,0)</f>
        <v>4</v>
      </c>
      <c r="X1192" s="6">
        <v>4</v>
      </c>
      <c r="Y1192" s="6">
        <v>5</v>
      </c>
      <c r="Z1192" s="6">
        <f t="shared" si="54"/>
        <v>2</v>
      </c>
      <c r="AA1192" s="39">
        <f t="shared" si="55"/>
        <v>1.6666666666666667</v>
      </c>
      <c r="AB1192" s="23">
        <f t="shared" si="56"/>
        <v>-0.66666666666666674</v>
      </c>
    </row>
    <row r="1193" spans="1:28">
      <c r="A1193" s="5" t="s">
        <v>3682</v>
      </c>
      <c r="B1193" s="6" t="s">
        <v>3683</v>
      </c>
      <c r="C1193" s="5" t="s">
        <v>3684</v>
      </c>
      <c r="D1193" s="6" t="s">
        <v>3687</v>
      </c>
      <c r="E1193" s="6" t="s">
        <v>3688</v>
      </c>
      <c r="F1193" s="5" t="s">
        <v>3689</v>
      </c>
      <c r="G1193" s="5" t="s">
        <v>5</v>
      </c>
      <c r="H1193" s="6">
        <v>206</v>
      </c>
      <c r="I1193" s="6">
        <v>92</v>
      </c>
      <c r="J1193" s="6">
        <v>140</v>
      </c>
      <c r="K1193" s="6">
        <v>173</v>
      </c>
      <c r="L1193" s="6">
        <v>184</v>
      </c>
      <c r="M1193" s="6">
        <v>193</v>
      </c>
      <c r="N1193" s="6">
        <v>197</v>
      </c>
      <c r="O1193" s="6">
        <v>196</v>
      </c>
      <c r="P1193" s="6">
        <v>196</v>
      </c>
      <c r="Q1193" s="6">
        <v>197</v>
      </c>
      <c r="R1193" s="6">
        <v>195</v>
      </c>
      <c r="S1193" s="6">
        <v>195</v>
      </c>
      <c r="T1193" s="6">
        <v>194</v>
      </c>
      <c r="U1193" s="6">
        <v>194</v>
      </c>
      <c r="V1193" s="6">
        <v>196</v>
      </c>
      <c r="W1193" s="6">
        <f>VLOOKUP(D1193,'[1]EE con sedes'!D:AA,24,0)</f>
        <v>195</v>
      </c>
      <c r="X1193" s="6">
        <v>197</v>
      </c>
      <c r="Y1193" s="6">
        <v>202</v>
      </c>
      <c r="Z1193" s="6">
        <f t="shared" si="54"/>
        <v>-4</v>
      </c>
      <c r="AA1193" s="39">
        <f t="shared" si="55"/>
        <v>0.98058252427184467</v>
      </c>
      <c r="AB1193" s="23">
        <f t="shared" si="56"/>
        <v>1.9417475728155331E-2</v>
      </c>
    </row>
    <row r="1194" spans="1:28">
      <c r="A1194" s="5" t="s">
        <v>3682</v>
      </c>
      <c r="B1194" s="6" t="s">
        <v>3683</v>
      </c>
      <c r="C1194" s="5" t="s">
        <v>3684</v>
      </c>
      <c r="D1194" s="6" t="s">
        <v>3683</v>
      </c>
      <c r="E1194" s="6" t="s">
        <v>3690</v>
      </c>
      <c r="F1194" s="5" t="s">
        <v>3691</v>
      </c>
      <c r="G1194" s="5" t="s">
        <v>5</v>
      </c>
      <c r="H1194" s="6">
        <v>250</v>
      </c>
      <c r="I1194" s="6">
        <v>21</v>
      </c>
      <c r="J1194" s="6">
        <v>184</v>
      </c>
      <c r="K1194" s="6">
        <v>196</v>
      </c>
      <c r="L1194" s="6">
        <v>217</v>
      </c>
      <c r="M1194" s="6">
        <v>242</v>
      </c>
      <c r="N1194" s="6">
        <v>253</v>
      </c>
      <c r="O1194" s="6">
        <v>251</v>
      </c>
      <c r="P1194" s="6">
        <v>250</v>
      </c>
      <c r="Q1194" s="6">
        <v>249</v>
      </c>
      <c r="R1194" s="6">
        <v>248</v>
      </c>
      <c r="S1194" s="6">
        <v>247</v>
      </c>
      <c r="T1194" s="6">
        <v>246</v>
      </c>
      <c r="U1194" s="6">
        <v>246</v>
      </c>
      <c r="V1194" s="6">
        <v>247</v>
      </c>
      <c r="W1194" s="6">
        <f>VLOOKUP(D1194,'[1]EE con sedes'!D:AA,24,0)</f>
        <v>248</v>
      </c>
      <c r="X1194" s="6">
        <v>249</v>
      </c>
      <c r="Y1194" s="6">
        <v>246</v>
      </c>
      <c r="Z1194" s="6">
        <f t="shared" si="54"/>
        <v>-4</v>
      </c>
      <c r="AA1194" s="39">
        <f t="shared" si="55"/>
        <v>0.98399999999999999</v>
      </c>
      <c r="AB1194" s="23">
        <f t="shared" si="56"/>
        <v>1.6000000000000014E-2</v>
      </c>
    </row>
    <row r="1195" spans="1:28">
      <c r="A1195" s="5" t="s">
        <v>3692</v>
      </c>
      <c r="B1195" s="6" t="s">
        <v>3693</v>
      </c>
      <c r="C1195" s="5" t="s">
        <v>3694</v>
      </c>
      <c r="D1195" s="6" t="s">
        <v>3693</v>
      </c>
      <c r="E1195" s="6" t="s">
        <v>3695</v>
      </c>
      <c r="F1195" s="5" t="s">
        <v>3696</v>
      </c>
      <c r="G1195" s="5" t="s">
        <v>5</v>
      </c>
      <c r="H1195" s="6">
        <v>684</v>
      </c>
      <c r="I1195" s="6">
        <v>438</v>
      </c>
      <c r="J1195" s="6">
        <v>431</v>
      </c>
      <c r="K1195" s="6">
        <v>478</v>
      </c>
      <c r="L1195" s="6">
        <v>595</v>
      </c>
      <c r="M1195" s="6">
        <v>600</v>
      </c>
      <c r="N1195" s="6">
        <v>629</v>
      </c>
      <c r="O1195" s="6">
        <v>732</v>
      </c>
      <c r="P1195" s="6">
        <v>741</v>
      </c>
      <c r="Q1195" s="6">
        <v>739</v>
      </c>
      <c r="R1195" s="6">
        <v>725</v>
      </c>
      <c r="S1195" s="6">
        <v>725</v>
      </c>
      <c r="T1195" s="6">
        <v>723</v>
      </c>
      <c r="U1195" s="6">
        <v>704</v>
      </c>
      <c r="V1195" s="6">
        <v>705</v>
      </c>
      <c r="W1195" s="6">
        <f>VLOOKUP(D1195,'[1]EE con sedes'!D:AA,24,0)</f>
        <v>702</v>
      </c>
      <c r="X1195" s="6">
        <v>700</v>
      </c>
      <c r="Y1195" s="6">
        <v>697</v>
      </c>
      <c r="Z1195" s="6">
        <f t="shared" si="54"/>
        <v>13</v>
      </c>
      <c r="AA1195" s="39">
        <f t="shared" si="55"/>
        <v>1.0190058479532165</v>
      </c>
      <c r="AB1195" s="23">
        <f t="shared" si="56"/>
        <v>-1.900584795321647E-2</v>
      </c>
    </row>
    <row r="1196" spans="1:28">
      <c r="A1196" s="5" t="s">
        <v>3692</v>
      </c>
      <c r="B1196" s="6" t="s">
        <v>3693</v>
      </c>
      <c r="C1196" s="5" t="s">
        <v>3694</v>
      </c>
      <c r="D1196" s="6" t="s">
        <v>3697</v>
      </c>
      <c r="E1196" s="6" t="s">
        <v>3698</v>
      </c>
      <c r="F1196" s="5" t="s">
        <v>3699</v>
      </c>
      <c r="G1196" s="5" t="s">
        <v>5</v>
      </c>
      <c r="H1196" s="6">
        <v>459</v>
      </c>
      <c r="I1196" s="6">
        <v>214</v>
      </c>
      <c r="J1196" s="6">
        <v>215</v>
      </c>
      <c r="K1196" s="6">
        <v>233</v>
      </c>
      <c r="L1196" s="6">
        <v>311</v>
      </c>
      <c r="M1196" s="6">
        <v>321</v>
      </c>
      <c r="N1196" s="6">
        <v>351</v>
      </c>
      <c r="O1196" s="6">
        <v>415</v>
      </c>
      <c r="P1196" s="6">
        <v>433</v>
      </c>
      <c r="Q1196" s="6">
        <v>395</v>
      </c>
      <c r="R1196" s="6">
        <v>388</v>
      </c>
      <c r="S1196" s="6">
        <v>389</v>
      </c>
      <c r="T1196" s="6">
        <v>389</v>
      </c>
      <c r="U1196" s="6">
        <v>406</v>
      </c>
      <c r="V1196" s="6">
        <v>398</v>
      </c>
      <c r="W1196" s="6">
        <f>VLOOKUP(D1196,'[1]EE con sedes'!D:AA,24,0)</f>
        <v>397</v>
      </c>
      <c r="X1196" s="6">
        <v>389</v>
      </c>
      <c r="Y1196" s="6">
        <v>384</v>
      </c>
      <c r="Z1196" s="6">
        <f t="shared" si="54"/>
        <v>-75</v>
      </c>
      <c r="AA1196" s="39">
        <f t="shared" si="55"/>
        <v>0.83660130718954251</v>
      </c>
      <c r="AB1196" s="23">
        <f t="shared" si="56"/>
        <v>0.16339869281045749</v>
      </c>
    </row>
    <row r="1197" spans="1:28">
      <c r="A1197" s="5" t="s">
        <v>3692</v>
      </c>
      <c r="B1197" s="6" t="s">
        <v>3693</v>
      </c>
      <c r="C1197" s="5" t="s">
        <v>3694</v>
      </c>
      <c r="D1197" s="6" t="s">
        <v>3700</v>
      </c>
      <c r="E1197" s="6" t="s">
        <v>3701</v>
      </c>
      <c r="F1197" s="5" t="s">
        <v>3702</v>
      </c>
      <c r="G1197" s="5" t="s">
        <v>5</v>
      </c>
      <c r="H1197" s="6">
        <v>203</v>
      </c>
      <c r="I1197" s="6">
        <v>99</v>
      </c>
      <c r="J1197" s="6">
        <v>99</v>
      </c>
      <c r="K1197" s="6">
        <v>137</v>
      </c>
      <c r="L1197" s="6">
        <v>164</v>
      </c>
      <c r="M1197" s="6">
        <v>165</v>
      </c>
      <c r="N1197" s="6">
        <v>173</v>
      </c>
      <c r="O1197" s="6">
        <v>174</v>
      </c>
      <c r="P1197" s="6">
        <v>186</v>
      </c>
      <c r="Q1197" s="6">
        <v>234</v>
      </c>
      <c r="R1197" s="6">
        <v>230</v>
      </c>
      <c r="S1197" s="6">
        <v>229</v>
      </c>
      <c r="T1197" s="6">
        <v>229</v>
      </c>
      <c r="U1197" s="6">
        <v>228</v>
      </c>
      <c r="V1197" s="6">
        <v>228</v>
      </c>
      <c r="W1197" s="6">
        <f>VLOOKUP(D1197,'[1]EE con sedes'!D:AA,24,0)</f>
        <v>232</v>
      </c>
      <c r="X1197" s="6">
        <v>227</v>
      </c>
      <c r="Y1197" s="6">
        <v>229</v>
      </c>
      <c r="Z1197" s="6">
        <f t="shared" si="54"/>
        <v>26</v>
      </c>
      <c r="AA1197" s="39">
        <f t="shared" si="55"/>
        <v>1.1280788177339902</v>
      </c>
      <c r="AB1197" s="23">
        <f t="shared" si="56"/>
        <v>-0.12807881773399021</v>
      </c>
    </row>
    <row r="1198" spans="1:28">
      <c r="A1198" s="5" t="s">
        <v>3692</v>
      </c>
      <c r="B1198" s="6" t="s">
        <v>3693</v>
      </c>
      <c r="C1198" s="5" t="s">
        <v>3694</v>
      </c>
      <c r="D1198" s="6" t="s">
        <v>3703</v>
      </c>
      <c r="E1198" s="6" t="s">
        <v>3704</v>
      </c>
      <c r="F1198" s="5" t="s">
        <v>3705</v>
      </c>
      <c r="G1198" s="5" t="s">
        <v>5</v>
      </c>
      <c r="H1198" s="6">
        <v>395</v>
      </c>
      <c r="I1198" s="6">
        <v>308</v>
      </c>
      <c r="J1198" s="6">
        <v>303</v>
      </c>
      <c r="K1198" s="6">
        <v>301</v>
      </c>
      <c r="L1198" s="6">
        <v>342</v>
      </c>
      <c r="M1198" s="6">
        <v>344</v>
      </c>
      <c r="N1198" s="6">
        <v>354</v>
      </c>
      <c r="O1198" s="6">
        <v>354</v>
      </c>
      <c r="P1198" s="6">
        <v>375</v>
      </c>
      <c r="Q1198" s="6">
        <v>381</v>
      </c>
      <c r="R1198" s="6">
        <v>417</v>
      </c>
      <c r="S1198" s="6">
        <v>416</v>
      </c>
      <c r="T1198" s="6">
        <v>416</v>
      </c>
      <c r="U1198" s="6">
        <v>416</v>
      </c>
      <c r="V1198" s="6">
        <v>412</v>
      </c>
      <c r="W1198" s="6">
        <f>VLOOKUP(D1198,'[1]EE con sedes'!D:AA,24,0)</f>
        <v>414</v>
      </c>
      <c r="X1198" s="6">
        <v>407</v>
      </c>
      <c r="Y1198" s="6">
        <v>405</v>
      </c>
      <c r="Z1198" s="6">
        <f t="shared" si="54"/>
        <v>10</v>
      </c>
      <c r="AA1198" s="39">
        <f t="shared" si="55"/>
        <v>1.0253164556962024</v>
      </c>
      <c r="AB1198" s="23">
        <f t="shared" si="56"/>
        <v>-2.5316455696202445E-2</v>
      </c>
    </row>
    <row r="1199" spans="1:28">
      <c r="A1199" s="5" t="s">
        <v>3692</v>
      </c>
      <c r="B1199" s="6" t="s">
        <v>3693</v>
      </c>
      <c r="C1199" s="5" t="s">
        <v>3694</v>
      </c>
      <c r="D1199" s="6" t="s">
        <v>3706</v>
      </c>
      <c r="E1199" s="6" t="s">
        <v>3707</v>
      </c>
      <c r="F1199" s="5" t="s">
        <v>3708</v>
      </c>
      <c r="G1199" s="5" t="s">
        <v>9</v>
      </c>
      <c r="H1199" s="6">
        <v>14</v>
      </c>
      <c r="I1199" s="6">
        <v>13</v>
      </c>
      <c r="J1199" s="6">
        <v>13</v>
      </c>
      <c r="K1199" s="6">
        <v>14</v>
      </c>
      <c r="L1199" s="6">
        <v>13</v>
      </c>
      <c r="M1199" s="6">
        <v>12</v>
      </c>
      <c r="N1199" s="6">
        <v>12</v>
      </c>
      <c r="O1199" s="6">
        <v>12</v>
      </c>
      <c r="P1199" s="6">
        <v>12</v>
      </c>
      <c r="Q1199" s="6">
        <v>13</v>
      </c>
      <c r="R1199" s="6">
        <v>14</v>
      </c>
      <c r="S1199" s="6">
        <v>14</v>
      </c>
      <c r="T1199" s="6">
        <v>14</v>
      </c>
      <c r="U1199" s="6">
        <v>14</v>
      </c>
      <c r="V1199" s="6">
        <v>14</v>
      </c>
      <c r="W1199" s="6">
        <f>VLOOKUP(D1199,'[1]EE con sedes'!D:AA,24,0)</f>
        <v>14</v>
      </c>
      <c r="X1199" s="6">
        <v>14</v>
      </c>
      <c r="Y1199" s="6">
        <v>14</v>
      </c>
      <c r="Z1199" s="6">
        <f t="shared" si="54"/>
        <v>0</v>
      </c>
      <c r="AA1199" s="39">
        <f t="shared" si="55"/>
        <v>1</v>
      </c>
      <c r="AB1199" s="23">
        <f t="shared" si="56"/>
        <v>0</v>
      </c>
    </row>
    <row r="1200" spans="1:28">
      <c r="A1200" s="5" t="s">
        <v>3692</v>
      </c>
      <c r="B1200" s="6" t="s">
        <v>3693</v>
      </c>
      <c r="C1200" s="5" t="s">
        <v>3694</v>
      </c>
      <c r="D1200" s="6" t="s">
        <v>3709</v>
      </c>
      <c r="E1200" s="6" t="s">
        <v>3710</v>
      </c>
      <c r="F1200" s="5" t="s">
        <v>3711</v>
      </c>
      <c r="G1200" s="5" t="s">
        <v>9</v>
      </c>
      <c r="H1200" s="6">
        <v>86</v>
      </c>
      <c r="I1200" s="6">
        <v>78</v>
      </c>
      <c r="J1200" s="6">
        <v>78</v>
      </c>
      <c r="K1200" s="6">
        <v>81</v>
      </c>
      <c r="L1200" s="6">
        <v>92</v>
      </c>
      <c r="M1200" s="6">
        <v>92</v>
      </c>
      <c r="N1200" s="6">
        <v>92</v>
      </c>
      <c r="O1200" s="6">
        <v>92</v>
      </c>
      <c r="P1200" s="6">
        <v>89</v>
      </c>
      <c r="Q1200" s="6">
        <v>89</v>
      </c>
      <c r="R1200" s="6">
        <v>89</v>
      </c>
      <c r="S1200" s="6">
        <v>89</v>
      </c>
      <c r="T1200" s="6">
        <v>89</v>
      </c>
      <c r="U1200" s="6">
        <v>89</v>
      </c>
      <c r="V1200" s="6">
        <v>89</v>
      </c>
      <c r="W1200" s="6">
        <f>VLOOKUP(D1200,'[1]EE con sedes'!D:AA,24,0)</f>
        <v>89</v>
      </c>
      <c r="X1200" s="6">
        <v>88</v>
      </c>
      <c r="Y1200" s="6">
        <v>87</v>
      </c>
      <c r="Z1200" s="6">
        <f t="shared" si="54"/>
        <v>1</v>
      </c>
      <c r="AA1200" s="39">
        <f t="shared" si="55"/>
        <v>1.0116279069767442</v>
      </c>
      <c r="AB1200" s="23">
        <f t="shared" si="56"/>
        <v>-1.1627906976744207E-2</v>
      </c>
    </row>
    <row r="1201" spans="1:28">
      <c r="A1201" s="5" t="s">
        <v>3692</v>
      </c>
      <c r="B1201" s="6" t="s">
        <v>3693</v>
      </c>
      <c r="C1201" s="5" t="s">
        <v>3694</v>
      </c>
      <c r="D1201" s="6" t="s">
        <v>3712</v>
      </c>
      <c r="E1201" s="6" t="s">
        <v>3713</v>
      </c>
      <c r="F1201" s="5" t="s">
        <v>3714</v>
      </c>
      <c r="G1201" s="5" t="s">
        <v>9</v>
      </c>
      <c r="H1201" s="6">
        <v>17</v>
      </c>
      <c r="I1201" s="6">
        <v>17</v>
      </c>
      <c r="J1201" s="6">
        <v>17</v>
      </c>
      <c r="K1201" s="6">
        <v>15</v>
      </c>
      <c r="L1201" s="6">
        <v>14</v>
      </c>
      <c r="M1201" s="6">
        <v>14</v>
      </c>
      <c r="N1201" s="6">
        <v>14</v>
      </c>
      <c r="O1201" s="6">
        <v>14</v>
      </c>
      <c r="P1201" s="6">
        <v>13</v>
      </c>
      <c r="Q1201" s="6">
        <v>13</v>
      </c>
      <c r="R1201" s="6">
        <v>13</v>
      </c>
      <c r="S1201" s="6">
        <v>13</v>
      </c>
      <c r="T1201" s="6">
        <v>13</v>
      </c>
      <c r="U1201" s="6">
        <v>13</v>
      </c>
      <c r="V1201" s="6">
        <v>13</v>
      </c>
      <c r="W1201" s="6">
        <f>VLOOKUP(D1201,'[1]EE con sedes'!D:AA,24,0)</f>
        <v>14</v>
      </c>
      <c r="X1201" s="6">
        <v>14</v>
      </c>
      <c r="Y1201" s="6">
        <v>12</v>
      </c>
      <c r="Z1201" s="6">
        <f t="shared" si="54"/>
        <v>-5</v>
      </c>
      <c r="AA1201" s="39">
        <f t="shared" si="55"/>
        <v>0.70588235294117652</v>
      </c>
      <c r="AB1201" s="23">
        <f t="shared" si="56"/>
        <v>0.29411764705882348</v>
      </c>
    </row>
    <row r="1202" spans="1:28">
      <c r="A1202" s="5" t="s">
        <v>3692</v>
      </c>
      <c r="B1202" s="6" t="s">
        <v>3693</v>
      </c>
      <c r="C1202" s="5" t="s">
        <v>3694</v>
      </c>
      <c r="D1202" s="6" t="s">
        <v>6498</v>
      </c>
      <c r="E1202" s="6" t="s">
        <v>6499</v>
      </c>
      <c r="F1202" s="5" t="s">
        <v>6500</v>
      </c>
      <c r="G1202" s="5" t="s">
        <v>9</v>
      </c>
      <c r="H1202" s="6">
        <v>6</v>
      </c>
      <c r="I1202" s="6">
        <v>6</v>
      </c>
      <c r="J1202" s="6">
        <v>6</v>
      </c>
      <c r="K1202" s="6">
        <v>6</v>
      </c>
      <c r="L1202" s="6">
        <v>6</v>
      </c>
      <c r="M1202" s="6">
        <v>6</v>
      </c>
      <c r="N1202" s="6">
        <v>6</v>
      </c>
      <c r="O1202" s="6">
        <v>5</v>
      </c>
      <c r="P1202" s="6">
        <v>5</v>
      </c>
      <c r="Q1202" s="6">
        <v>5</v>
      </c>
      <c r="R1202" s="6">
        <v>5</v>
      </c>
      <c r="S1202" s="6">
        <v>5</v>
      </c>
      <c r="T1202" s="6"/>
      <c r="U1202" s="6"/>
      <c r="V1202" s="6"/>
      <c r="W1202" s="6">
        <f>VLOOKUP(D1202,'[1]EE con sedes'!D:AA,24,0)</f>
        <v>5</v>
      </c>
      <c r="X1202" s="6"/>
      <c r="Y1202" s="6"/>
      <c r="Z1202" s="6">
        <f t="shared" si="54"/>
        <v>-6</v>
      </c>
      <c r="AA1202" s="39">
        <f t="shared" si="55"/>
        <v>0</v>
      </c>
      <c r="AB1202" s="23">
        <f t="shared" si="56"/>
        <v>1</v>
      </c>
    </row>
    <row r="1203" spans="1:28">
      <c r="A1203" s="5" t="s">
        <v>3692</v>
      </c>
      <c r="B1203" s="6" t="s">
        <v>3693</v>
      </c>
      <c r="C1203" s="5" t="s">
        <v>3694</v>
      </c>
      <c r="D1203" s="6" t="s">
        <v>3715</v>
      </c>
      <c r="E1203" s="6" t="s">
        <v>3716</v>
      </c>
      <c r="F1203" s="5" t="s">
        <v>3717</v>
      </c>
      <c r="G1203" s="5" t="s">
        <v>9</v>
      </c>
      <c r="H1203" s="6">
        <v>19</v>
      </c>
      <c r="I1203" s="6">
        <v>17</v>
      </c>
      <c r="J1203" s="6">
        <v>17</v>
      </c>
      <c r="K1203" s="6">
        <v>17</v>
      </c>
      <c r="L1203" s="6">
        <v>18</v>
      </c>
      <c r="M1203" s="6">
        <v>17</v>
      </c>
      <c r="N1203" s="6">
        <v>19</v>
      </c>
      <c r="O1203" s="6">
        <v>19</v>
      </c>
      <c r="P1203" s="6">
        <v>19</v>
      </c>
      <c r="Q1203" s="6">
        <v>21</v>
      </c>
      <c r="R1203" s="6">
        <v>23</v>
      </c>
      <c r="S1203" s="6">
        <v>23</v>
      </c>
      <c r="T1203" s="6">
        <v>23</v>
      </c>
      <c r="U1203" s="6">
        <v>23</v>
      </c>
      <c r="V1203" s="6">
        <v>23</v>
      </c>
      <c r="W1203" s="6">
        <f>VLOOKUP(D1203,'[1]EE con sedes'!D:AA,24,0)</f>
        <v>23</v>
      </c>
      <c r="X1203" s="6">
        <v>23</v>
      </c>
      <c r="Y1203" s="6">
        <v>23</v>
      </c>
      <c r="Z1203" s="6">
        <f t="shared" si="54"/>
        <v>4</v>
      </c>
      <c r="AA1203" s="39">
        <f t="shared" si="55"/>
        <v>1.2105263157894737</v>
      </c>
      <c r="AB1203" s="23">
        <f t="shared" si="56"/>
        <v>-0.21052631578947367</v>
      </c>
    </row>
    <row r="1204" spans="1:28">
      <c r="A1204" s="5" t="s">
        <v>3692</v>
      </c>
      <c r="B1204" s="6" t="s">
        <v>3693</v>
      </c>
      <c r="C1204" s="5" t="s">
        <v>3694</v>
      </c>
      <c r="D1204" s="6" t="s">
        <v>3718</v>
      </c>
      <c r="E1204" s="6" t="s">
        <v>3719</v>
      </c>
      <c r="F1204" s="5" t="s">
        <v>3720</v>
      </c>
      <c r="G1204" s="5" t="s">
        <v>9</v>
      </c>
      <c r="H1204" s="6">
        <v>21</v>
      </c>
      <c r="I1204" s="6">
        <v>20</v>
      </c>
      <c r="J1204" s="6">
        <v>20</v>
      </c>
      <c r="K1204" s="6">
        <v>22</v>
      </c>
      <c r="L1204" s="6">
        <v>28</v>
      </c>
      <c r="M1204" s="6">
        <v>29</v>
      </c>
      <c r="N1204" s="6">
        <v>29</v>
      </c>
      <c r="O1204" s="6">
        <v>29</v>
      </c>
      <c r="P1204" s="6">
        <v>29</v>
      </c>
      <c r="Q1204" s="6">
        <v>29</v>
      </c>
      <c r="R1204" s="6">
        <v>29</v>
      </c>
      <c r="S1204" s="6">
        <v>29</v>
      </c>
      <c r="T1204" s="6">
        <v>29</v>
      </c>
      <c r="U1204" s="6">
        <v>29</v>
      </c>
      <c r="V1204" s="6">
        <v>29</v>
      </c>
      <c r="W1204" s="6">
        <f>VLOOKUP(D1204,'[1]EE con sedes'!D:AA,24,0)</f>
        <v>29</v>
      </c>
      <c r="X1204" s="6">
        <v>29</v>
      </c>
      <c r="Y1204" s="6">
        <v>29</v>
      </c>
      <c r="Z1204" s="6">
        <f t="shared" si="54"/>
        <v>8</v>
      </c>
      <c r="AA1204" s="39">
        <f t="shared" si="55"/>
        <v>1.3809523809523809</v>
      </c>
      <c r="AB1204" s="23">
        <f t="shared" si="56"/>
        <v>-0.38095238095238093</v>
      </c>
    </row>
    <row r="1205" spans="1:28">
      <c r="A1205" s="5" t="s">
        <v>3692</v>
      </c>
      <c r="B1205" s="6" t="s">
        <v>3693</v>
      </c>
      <c r="C1205" s="5" t="s">
        <v>3694</v>
      </c>
      <c r="D1205" s="6" t="s">
        <v>3721</v>
      </c>
      <c r="E1205" s="6" t="s">
        <v>3722</v>
      </c>
      <c r="F1205" s="5" t="s">
        <v>3723</v>
      </c>
      <c r="G1205" s="5" t="s">
        <v>9</v>
      </c>
      <c r="H1205" s="6">
        <v>72</v>
      </c>
      <c r="I1205" s="6">
        <v>69</v>
      </c>
      <c r="J1205" s="6">
        <v>68</v>
      </c>
      <c r="K1205" s="6">
        <v>60</v>
      </c>
      <c r="L1205" s="6">
        <v>71</v>
      </c>
      <c r="M1205" s="6">
        <v>75</v>
      </c>
      <c r="N1205" s="6">
        <v>83</v>
      </c>
      <c r="O1205" s="6">
        <v>83</v>
      </c>
      <c r="P1205" s="6">
        <v>82</v>
      </c>
      <c r="Q1205" s="6">
        <v>86</v>
      </c>
      <c r="R1205" s="6">
        <v>86</v>
      </c>
      <c r="S1205" s="6">
        <v>87</v>
      </c>
      <c r="T1205" s="6">
        <v>87</v>
      </c>
      <c r="U1205" s="6">
        <v>99</v>
      </c>
      <c r="V1205" s="6">
        <v>98</v>
      </c>
      <c r="W1205" s="6">
        <f>VLOOKUP(D1205,'[1]EE con sedes'!D:AA,24,0)</f>
        <v>98</v>
      </c>
      <c r="X1205" s="6">
        <v>100</v>
      </c>
      <c r="Y1205" s="6">
        <v>100</v>
      </c>
      <c r="Z1205" s="6">
        <f t="shared" si="54"/>
        <v>28</v>
      </c>
      <c r="AA1205" s="39">
        <f t="shared" si="55"/>
        <v>1.3888888888888888</v>
      </c>
      <c r="AB1205" s="23">
        <f t="shared" si="56"/>
        <v>-0.38888888888888884</v>
      </c>
    </row>
    <row r="1206" spans="1:28">
      <c r="A1206" s="5" t="s">
        <v>3692</v>
      </c>
      <c r="B1206" s="6" t="s">
        <v>3724</v>
      </c>
      <c r="C1206" s="5" t="s">
        <v>3725</v>
      </c>
      <c r="D1206" s="6" t="s">
        <v>3724</v>
      </c>
      <c r="E1206" s="6" t="s">
        <v>3726</v>
      </c>
      <c r="F1206" s="5" t="s">
        <v>3727</v>
      </c>
      <c r="G1206" s="5" t="s">
        <v>5</v>
      </c>
      <c r="H1206" s="6">
        <v>1374</v>
      </c>
      <c r="I1206" s="6">
        <v>1157</v>
      </c>
      <c r="J1206" s="6">
        <v>1142</v>
      </c>
      <c r="K1206" s="6">
        <v>1217</v>
      </c>
      <c r="L1206" s="6">
        <v>1293</v>
      </c>
      <c r="M1206" s="6">
        <v>1338</v>
      </c>
      <c r="N1206" s="6">
        <v>1359</v>
      </c>
      <c r="O1206" s="6">
        <v>1358</v>
      </c>
      <c r="P1206" s="6">
        <v>1361</v>
      </c>
      <c r="Q1206" s="6">
        <v>1366</v>
      </c>
      <c r="R1206" s="6">
        <v>1377</v>
      </c>
      <c r="S1206" s="6">
        <v>1378</v>
      </c>
      <c r="T1206" s="6">
        <v>1378</v>
      </c>
      <c r="U1206" s="6">
        <v>1377</v>
      </c>
      <c r="V1206" s="6">
        <v>1382</v>
      </c>
      <c r="W1206" s="6">
        <f>VLOOKUP(D1206,'[1]EE con sedes'!D:AA,24,0)</f>
        <v>1384</v>
      </c>
      <c r="X1206" s="6">
        <v>1378</v>
      </c>
      <c r="Y1206" s="6">
        <v>1369</v>
      </c>
      <c r="Z1206" s="6">
        <f t="shared" si="54"/>
        <v>-5</v>
      </c>
      <c r="AA1206" s="39">
        <f t="shared" si="55"/>
        <v>0.99636098981077148</v>
      </c>
      <c r="AB1206" s="23">
        <f t="shared" si="56"/>
        <v>3.6390101892285198E-3</v>
      </c>
    </row>
    <row r="1207" spans="1:28">
      <c r="A1207" s="5" t="s">
        <v>3692</v>
      </c>
      <c r="B1207" s="6" t="s">
        <v>3724</v>
      </c>
      <c r="C1207" s="5" t="s">
        <v>3725</v>
      </c>
      <c r="D1207" s="6" t="s">
        <v>3728</v>
      </c>
      <c r="E1207" s="6" t="s">
        <v>3729</v>
      </c>
      <c r="F1207" s="5" t="s">
        <v>3730</v>
      </c>
      <c r="G1207" s="5" t="s">
        <v>9</v>
      </c>
      <c r="H1207" s="6">
        <v>90</v>
      </c>
      <c r="I1207" s="6">
        <v>7</v>
      </c>
      <c r="J1207" s="6">
        <v>27</v>
      </c>
      <c r="K1207" s="6">
        <v>80</v>
      </c>
      <c r="L1207" s="6">
        <v>73</v>
      </c>
      <c r="M1207" s="6">
        <v>76</v>
      </c>
      <c r="N1207" s="6">
        <v>77</v>
      </c>
      <c r="O1207" s="6">
        <v>77</v>
      </c>
      <c r="P1207" s="6">
        <v>76</v>
      </c>
      <c r="Q1207" s="6">
        <v>77</v>
      </c>
      <c r="R1207" s="6">
        <v>79</v>
      </c>
      <c r="S1207" s="6">
        <v>79</v>
      </c>
      <c r="T1207" s="6">
        <v>79</v>
      </c>
      <c r="U1207" s="6">
        <v>79</v>
      </c>
      <c r="V1207" s="6">
        <v>87</v>
      </c>
      <c r="W1207" s="6">
        <f>VLOOKUP(D1207,'[1]EE con sedes'!D:AA,24,0)</f>
        <v>84</v>
      </c>
      <c r="X1207" s="6">
        <v>82</v>
      </c>
      <c r="Y1207" s="6">
        <v>82</v>
      </c>
      <c r="Z1207" s="6">
        <f t="shared" si="54"/>
        <v>-8</v>
      </c>
      <c r="AA1207" s="39">
        <f t="shared" si="55"/>
        <v>0.91111111111111109</v>
      </c>
      <c r="AB1207" s="23">
        <f t="shared" si="56"/>
        <v>8.8888888888888906E-2</v>
      </c>
    </row>
    <row r="1208" spans="1:28">
      <c r="A1208" s="5" t="s">
        <v>3692</v>
      </c>
      <c r="B1208" s="6" t="s">
        <v>3724</v>
      </c>
      <c r="C1208" s="5" t="s">
        <v>3725</v>
      </c>
      <c r="D1208" s="6" t="s">
        <v>3731</v>
      </c>
      <c r="E1208" s="6" t="s">
        <v>3732</v>
      </c>
      <c r="F1208" s="5" t="s">
        <v>3733</v>
      </c>
      <c r="G1208" s="5" t="s">
        <v>9</v>
      </c>
      <c r="H1208" s="6">
        <v>15</v>
      </c>
      <c r="I1208" s="6">
        <v>11</v>
      </c>
      <c r="J1208" s="6">
        <v>11</v>
      </c>
      <c r="K1208" s="6">
        <v>11</v>
      </c>
      <c r="L1208" s="6">
        <v>12</v>
      </c>
      <c r="M1208" s="6">
        <v>12</v>
      </c>
      <c r="N1208" s="6">
        <v>12</v>
      </c>
      <c r="O1208" s="6">
        <v>12</v>
      </c>
      <c r="P1208" s="6">
        <v>12</v>
      </c>
      <c r="Q1208" s="6">
        <v>12</v>
      </c>
      <c r="R1208" s="6">
        <v>12</v>
      </c>
      <c r="S1208" s="6">
        <v>12</v>
      </c>
      <c r="T1208" s="6">
        <v>12</v>
      </c>
      <c r="U1208" s="6">
        <v>12</v>
      </c>
      <c r="V1208" s="6">
        <v>12</v>
      </c>
      <c r="W1208" s="6">
        <f>VLOOKUP(D1208,'[1]EE con sedes'!D:AA,24,0)</f>
        <v>12</v>
      </c>
      <c r="X1208" s="6">
        <v>12</v>
      </c>
      <c r="Y1208" s="6">
        <v>12</v>
      </c>
      <c r="Z1208" s="6">
        <f t="shared" si="54"/>
        <v>-3</v>
      </c>
      <c r="AA1208" s="39">
        <f t="shared" si="55"/>
        <v>0.8</v>
      </c>
      <c r="AB1208" s="23">
        <f t="shared" si="56"/>
        <v>0.19999999999999996</v>
      </c>
    </row>
    <row r="1209" spans="1:28">
      <c r="A1209" s="5" t="s">
        <v>3692</v>
      </c>
      <c r="B1209" s="6" t="s">
        <v>3724</v>
      </c>
      <c r="C1209" s="5" t="s">
        <v>3725</v>
      </c>
      <c r="D1209" s="6" t="s">
        <v>3734</v>
      </c>
      <c r="E1209" s="6" t="s">
        <v>3735</v>
      </c>
      <c r="F1209" s="5" t="s">
        <v>3736</v>
      </c>
      <c r="G1209" s="5" t="s">
        <v>9</v>
      </c>
      <c r="H1209" s="6">
        <v>32</v>
      </c>
      <c r="I1209" s="6"/>
      <c r="J1209" s="6"/>
      <c r="K1209" s="6">
        <v>31</v>
      </c>
      <c r="L1209" s="6">
        <v>30</v>
      </c>
      <c r="M1209" s="6">
        <v>29</v>
      </c>
      <c r="N1209" s="6">
        <v>30</v>
      </c>
      <c r="O1209" s="6">
        <v>32</v>
      </c>
      <c r="P1209" s="6">
        <v>33</v>
      </c>
      <c r="Q1209" s="6">
        <v>35</v>
      </c>
      <c r="R1209" s="6">
        <v>35</v>
      </c>
      <c r="S1209" s="6">
        <v>35</v>
      </c>
      <c r="T1209" s="6">
        <v>35</v>
      </c>
      <c r="U1209" s="6">
        <v>35</v>
      </c>
      <c r="V1209" s="6">
        <v>32</v>
      </c>
      <c r="W1209" s="6">
        <f>VLOOKUP(D1209,'[1]EE con sedes'!D:AA,24,0)</f>
        <v>32</v>
      </c>
      <c r="X1209" s="6">
        <v>30</v>
      </c>
      <c r="Y1209" s="6">
        <v>30</v>
      </c>
      <c r="Z1209" s="6">
        <f t="shared" si="54"/>
        <v>-2</v>
      </c>
      <c r="AA1209" s="39">
        <f t="shared" si="55"/>
        <v>0.9375</v>
      </c>
      <c r="AB1209" s="23">
        <f t="shared" si="56"/>
        <v>6.25E-2</v>
      </c>
    </row>
    <row r="1210" spans="1:28">
      <c r="A1210" s="5" t="s">
        <v>3692</v>
      </c>
      <c r="B1210" s="6" t="s">
        <v>3724</v>
      </c>
      <c r="C1210" s="5" t="s">
        <v>3725</v>
      </c>
      <c r="D1210" s="6" t="s">
        <v>3737</v>
      </c>
      <c r="E1210" s="6" t="s">
        <v>3738</v>
      </c>
      <c r="F1210" s="5" t="s">
        <v>3739</v>
      </c>
      <c r="G1210" s="5" t="s">
        <v>9</v>
      </c>
      <c r="H1210" s="6">
        <v>32</v>
      </c>
      <c r="I1210" s="6">
        <v>14</v>
      </c>
      <c r="J1210" s="6">
        <v>14</v>
      </c>
      <c r="K1210" s="6">
        <v>15</v>
      </c>
      <c r="L1210" s="6">
        <v>28</v>
      </c>
      <c r="M1210" s="6">
        <v>29</v>
      </c>
      <c r="N1210" s="6">
        <v>29</v>
      </c>
      <c r="O1210" s="6">
        <v>30</v>
      </c>
      <c r="P1210" s="6">
        <v>31</v>
      </c>
      <c r="Q1210" s="6">
        <v>31</v>
      </c>
      <c r="R1210" s="6">
        <v>31</v>
      </c>
      <c r="S1210" s="6">
        <v>31</v>
      </c>
      <c r="T1210" s="6">
        <v>31</v>
      </c>
      <c r="U1210" s="6">
        <v>31</v>
      </c>
      <c r="V1210" s="6">
        <v>31</v>
      </c>
      <c r="W1210" s="6">
        <f>VLOOKUP(D1210,'[1]EE con sedes'!D:AA,24,0)</f>
        <v>33</v>
      </c>
      <c r="X1210" s="6">
        <v>35</v>
      </c>
      <c r="Y1210" s="6">
        <v>35</v>
      </c>
      <c r="Z1210" s="6">
        <f t="shared" si="54"/>
        <v>3</v>
      </c>
      <c r="AA1210" s="39">
        <f t="shared" si="55"/>
        <v>1.09375</v>
      </c>
      <c r="AB1210" s="23">
        <f t="shared" si="56"/>
        <v>-9.375E-2</v>
      </c>
    </row>
    <row r="1211" spans="1:28">
      <c r="A1211" s="5" t="s">
        <v>3692</v>
      </c>
      <c r="B1211" s="6" t="s">
        <v>3724</v>
      </c>
      <c r="C1211" s="5" t="s">
        <v>3725</v>
      </c>
      <c r="D1211" s="6" t="s">
        <v>3740</v>
      </c>
      <c r="E1211" s="6" t="s">
        <v>3741</v>
      </c>
      <c r="F1211" s="5" t="s">
        <v>3742</v>
      </c>
      <c r="G1211" s="5" t="s">
        <v>9</v>
      </c>
      <c r="H1211" s="6">
        <v>16</v>
      </c>
      <c r="I1211" s="6"/>
      <c r="J1211" s="6"/>
      <c r="K1211" s="6">
        <v>12</v>
      </c>
      <c r="L1211" s="6">
        <v>11</v>
      </c>
      <c r="M1211" s="6">
        <v>11</v>
      </c>
      <c r="N1211" s="6">
        <v>10</v>
      </c>
      <c r="O1211" s="6">
        <v>12</v>
      </c>
      <c r="P1211" s="6">
        <v>12</v>
      </c>
      <c r="Q1211" s="6">
        <v>12</v>
      </c>
      <c r="R1211" s="6">
        <v>12</v>
      </c>
      <c r="S1211" s="6">
        <v>12</v>
      </c>
      <c r="T1211" s="6">
        <v>12</v>
      </c>
      <c r="U1211" s="6">
        <v>12</v>
      </c>
      <c r="V1211" s="6">
        <v>12</v>
      </c>
      <c r="W1211" s="6">
        <f>VLOOKUP(D1211,'[1]EE con sedes'!D:AA,24,0)</f>
        <v>10</v>
      </c>
      <c r="X1211" s="6">
        <v>10</v>
      </c>
      <c r="Y1211" s="6">
        <v>10</v>
      </c>
      <c r="Z1211" s="6">
        <f t="shared" si="54"/>
        <v>-6</v>
      </c>
      <c r="AA1211" s="39">
        <f t="shared" si="55"/>
        <v>0.625</v>
      </c>
      <c r="AB1211" s="23">
        <f t="shared" si="56"/>
        <v>0.375</v>
      </c>
    </row>
    <row r="1212" spans="1:28">
      <c r="A1212" s="5" t="s">
        <v>3692</v>
      </c>
      <c r="B1212" s="6" t="s">
        <v>3724</v>
      </c>
      <c r="C1212" s="5" t="s">
        <v>3725</v>
      </c>
      <c r="D1212" s="6" t="s">
        <v>3743</v>
      </c>
      <c r="E1212" s="6" t="s">
        <v>3744</v>
      </c>
      <c r="F1212" s="5" t="s">
        <v>3745</v>
      </c>
      <c r="G1212" s="5" t="s">
        <v>9</v>
      </c>
      <c r="H1212" s="6">
        <v>7</v>
      </c>
      <c r="I1212" s="6">
        <v>8</v>
      </c>
      <c r="J1212" s="6">
        <v>7</v>
      </c>
      <c r="K1212" s="6">
        <v>9</v>
      </c>
      <c r="L1212" s="6">
        <v>9</v>
      </c>
      <c r="M1212" s="6">
        <v>9</v>
      </c>
      <c r="N1212" s="6">
        <v>9</v>
      </c>
      <c r="O1212" s="6">
        <v>9</v>
      </c>
      <c r="P1212" s="6">
        <v>9</v>
      </c>
      <c r="Q1212" s="6">
        <v>9</v>
      </c>
      <c r="R1212" s="6">
        <v>9</v>
      </c>
      <c r="S1212" s="6">
        <v>9</v>
      </c>
      <c r="T1212" s="6">
        <v>9</v>
      </c>
      <c r="U1212" s="6">
        <v>9</v>
      </c>
      <c r="V1212" s="6">
        <v>9</v>
      </c>
      <c r="W1212" s="6">
        <f>VLOOKUP(D1212,'[1]EE con sedes'!D:AA,24,0)</f>
        <v>9</v>
      </c>
      <c r="X1212" s="6">
        <v>9</v>
      </c>
      <c r="Y1212" s="6">
        <v>9</v>
      </c>
      <c r="Z1212" s="6">
        <f t="shared" si="54"/>
        <v>2</v>
      </c>
      <c r="AA1212" s="39">
        <f t="shared" si="55"/>
        <v>1.2857142857142858</v>
      </c>
      <c r="AB1212" s="23">
        <f t="shared" si="56"/>
        <v>-0.28571428571428581</v>
      </c>
    </row>
    <row r="1213" spans="1:28">
      <c r="A1213" s="5" t="s">
        <v>3692</v>
      </c>
      <c r="B1213" s="6" t="s">
        <v>3724</v>
      </c>
      <c r="C1213" s="5" t="s">
        <v>3725</v>
      </c>
      <c r="D1213" s="6" t="s">
        <v>3746</v>
      </c>
      <c r="E1213" s="6" t="s">
        <v>3747</v>
      </c>
      <c r="F1213" s="5" t="s">
        <v>3748</v>
      </c>
      <c r="G1213" s="5" t="s">
        <v>9</v>
      </c>
      <c r="H1213" s="6">
        <v>13</v>
      </c>
      <c r="I1213" s="6">
        <v>9</v>
      </c>
      <c r="J1213" s="6">
        <v>9</v>
      </c>
      <c r="K1213" s="6">
        <v>9</v>
      </c>
      <c r="L1213" s="6">
        <v>10</v>
      </c>
      <c r="M1213" s="6">
        <v>10</v>
      </c>
      <c r="N1213" s="6">
        <v>10</v>
      </c>
      <c r="O1213" s="6">
        <v>10</v>
      </c>
      <c r="P1213" s="6">
        <v>9</v>
      </c>
      <c r="Q1213" s="6">
        <v>9</v>
      </c>
      <c r="R1213" s="6">
        <v>9</v>
      </c>
      <c r="S1213" s="6">
        <v>9</v>
      </c>
      <c r="T1213" s="6">
        <v>9</v>
      </c>
      <c r="U1213" s="6">
        <v>9</v>
      </c>
      <c r="V1213" s="6">
        <v>9</v>
      </c>
      <c r="W1213" s="6">
        <f>VLOOKUP(D1213,'[1]EE con sedes'!D:AA,24,0)</f>
        <v>9</v>
      </c>
      <c r="X1213" s="6">
        <v>9</v>
      </c>
      <c r="Y1213" s="6">
        <v>9</v>
      </c>
      <c r="Z1213" s="6">
        <f t="shared" si="54"/>
        <v>-4</v>
      </c>
      <c r="AA1213" s="39">
        <f t="shared" si="55"/>
        <v>0.69230769230769229</v>
      </c>
      <c r="AB1213" s="23">
        <f t="shared" si="56"/>
        <v>0.30769230769230771</v>
      </c>
    </row>
    <row r="1214" spans="1:28">
      <c r="A1214" s="5" t="s">
        <v>3692</v>
      </c>
      <c r="B1214" s="6" t="s">
        <v>3749</v>
      </c>
      <c r="C1214" s="5" t="s">
        <v>3750</v>
      </c>
      <c r="D1214" s="6" t="s">
        <v>3751</v>
      </c>
      <c r="E1214" s="6" t="s">
        <v>3752</v>
      </c>
      <c r="F1214" s="5" t="s">
        <v>3753</v>
      </c>
      <c r="G1214" s="5" t="s">
        <v>9</v>
      </c>
      <c r="H1214" s="6">
        <v>13</v>
      </c>
      <c r="I1214" s="6"/>
      <c r="J1214" s="6"/>
      <c r="K1214" s="6"/>
      <c r="L1214" s="6"/>
      <c r="M1214" s="6">
        <v>9</v>
      </c>
      <c r="N1214" s="6">
        <v>15</v>
      </c>
      <c r="O1214" s="6">
        <v>15</v>
      </c>
      <c r="P1214" s="6">
        <v>15</v>
      </c>
      <c r="Q1214" s="6">
        <v>15</v>
      </c>
      <c r="R1214" s="6">
        <v>15</v>
      </c>
      <c r="S1214" s="6">
        <v>15</v>
      </c>
      <c r="T1214" s="6">
        <v>15</v>
      </c>
      <c r="U1214" s="6">
        <v>15</v>
      </c>
      <c r="V1214" s="6">
        <v>15</v>
      </c>
      <c r="W1214" s="6">
        <f>VLOOKUP(D1214,'[1]EE con sedes'!D:AA,24,0)</f>
        <v>15</v>
      </c>
      <c r="X1214" s="6">
        <v>13</v>
      </c>
      <c r="Y1214" s="6">
        <v>12</v>
      </c>
      <c r="Z1214" s="6">
        <f t="shared" si="54"/>
        <v>-1</v>
      </c>
      <c r="AA1214" s="39">
        <f t="shared" si="55"/>
        <v>0.92307692307692313</v>
      </c>
      <c r="AB1214" s="23">
        <f t="shared" si="56"/>
        <v>7.6923076923076872E-2</v>
      </c>
    </row>
    <row r="1215" spans="1:28">
      <c r="A1215" s="5" t="s">
        <v>3692</v>
      </c>
      <c r="B1215" s="6" t="s">
        <v>3749</v>
      </c>
      <c r="C1215" s="5" t="s">
        <v>3750</v>
      </c>
      <c r="D1215" s="6" t="s">
        <v>3754</v>
      </c>
      <c r="E1215" s="6" t="s">
        <v>3755</v>
      </c>
      <c r="F1215" s="5" t="s">
        <v>3756</v>
      </c>
      <c r="G1215" s="5" t="s">
        <v>9</v>
      </c>
      <c r="H1215" s="6">
        <v>49</v>
      </c>
      <c r="I1215" s="6"/>
      <c r="J1215" s="6"/>
      <c r="K1215" s="6"/>
      <c r="L1215" s="6"/>
      <c r="M1215" s="6">
        <v>34</v>
      </c>
      <c r="N1215" s="6">
        <v>38</v>
      </c>
      <c r="O1215" s="6">
        <v>37</v>
      </c>
      <c r="P1215" s="6">
        <v>37</v>
      </c>
      <c r="Q1215" s="6">
        <v>44</v>
      </c>
      <c r="R1215" s="6">
        <v>44</v>
      </c>
      <c r="S1215" s="6">
        <v>44</v>
      </c>
      <c r="T1215" s="6">
        <v>42</v>
      </c>
      <c r="U1215" s="6">
        <v>42</v>
      </c>
      <c r="V1215" s="6">
        <v>39</v>
      </c>
      <c r="W1215" s="6">
        <f>VLOOKUP(D1215,'[1]EE con sedes'!D:AA,24,0)</f>
        <v>41</v>
      </c>
      <c r="X1215" s="6">
        <v>41</v>
      </c>
      <c r="Y1215" s="6">
        <v>40</v>
      </c>
      <c r="Z1215" s="6">
        <f t="shared" si="54"/>
        <v>-9</v>
      </c>
      <c r="AA1215" s="39">
        <f t="shared" si="55"/>
        <v>0.81632653061224492</v>
      </c>
      <c r="AB1215" s="23">
        <f t="shared" si="56"/>
        <v>0.18367346938775508</v>
      </c>
    </row>
    <row r="1216" spans="1:28">
      <c r="A1216" s="5" t="s">
        <v>3692</v>
      </c>
      <c r="B1216" s="6" t="s">
        <v>3749</v>
      </c>
      <c r="C1216" s="5" t="s">
        <v>3750</v>
      </c>
      <c r="D1216" s="6" t="s">
        <v>3757</v>
      </c>
      <c r="E1216" s="6" t="s">
        <v>3758</v>
      </c>
      <c r="F1216" s="5" t="s">
        <v>3759</v>
      </c>
      <c r="G1216" s="5" t="s">
        <v>9</v>
      </c>
      <c r="H1216" s="6">
        <v>8</v>
      </c>
      <c r="I1216" s="6"/>
      <c r="J1216" s="6"/>
      <c r="K1216" s="6"/>
      <c r="L1216" s="6"/>
      <c r="M1216" s="6">
        <v>9</v>
      </c>
      <c r="N1216" s="6">
        <v>9</v>
      </c>
      <c r="O1216" s="6">
        <v>9</v>
      </c>
      <c r="P1216" s="6">
        <v>9</v>
      </c>
      <c r="Q1216" s="6">
        <v>9</v>
      </c>
      <c r="R1216" s="6">
        <v>9</v>
      </c>
      <c r="S1216" s="6">
        <v>9</v>
      </c>
      <c r="T1216" s="6">
        <v>9</v>
      </c>
      <c r="U1216" s="6">
        <v>9</v>
      </c>
      <c r="V1216" s="6">
        <v>9</v>
      </c>
      <c r="W1216" s="6">
        <f>VLOOKUP(D1216,'[1]EE con sedes'!D:AA,24,0)</f>
        <v>9</v>
      </c>
      <c r="X1216" s="6">
        <v>9</v>
      </c>
      <c r="Y1216" s="6">
        <v>9</v>
      </c>
      <c r="Z1216" s="6">
        <f t="shared" si="54"/>
        <v>1</v>
      </c>
      <c r="AA1216" s="39">
        <f t="shared" si="55"/>
        <v>1.125</v>
      </c>
      <c r="AB1216" s="23">
        <f t="shared" si="56"/>
        <v>-0.125</v>
      </c>
    </row>
    <row r="1217" spans="1:28">
      <c r="A1217" s="5" t="s">
        <v>3692</v>
      </c>
      <c r="B1217" s="6" t="s">
        <v>3749</v>
      </c>
      <c r="C1217" s="5" t="s">
        <v>3750</v>
      </c>
      <c r="D1217" s="6" t="s">
        <v>3749</v>
      </c>
      <c r="E1217" s="6" t="s">
        <v>3760</v>
      </c>
      <c r="F1217" s="5" t="s">
        <v>3761</v>
      </c>
      <c r="G1217" s="5" t="s">
        <v>9</v>
      </c>
      <c r="H1217" s="6">
        <v>225</v>
      </c>
      <c r="I1217" s="6">
        <v>65</v>
      </c>
      <c r="J1217" s="6">
        <v>66</v>
      </c>
      <c r="K1217" s="6">
        <v>86</v>
      </c>
      <c r="L1217" s="6">
        <v>100</v>
      </c>
      <c r="M1217" s="6">
        <v>167</v>
      </c>
      <c r="N1217" s="6">
        <v>166</v>
      </c>
      <c r="O1217" s="6">
        <v>171</v>
      </c>
      <c r="P1217" s="6">
        <v>171</v>
      </c>
      <c r="Q1217" s="6">
        <v>173</v>
      </c>
      <c r="R1217" s="6">
        <v>174</v>
      </c>
      <c r="S1217" s="6">
        <v>176</v>
      </c>
      <c r="T1217" s="6">
        <v>176</v>
      </c>
      <c r="U1217" s="6">
        <v>176</v>
      </c>
      <c r="V1217" s="6">
        <v>181</v>
      </c>
      <c r="W1217" s="6">
        <f>VLOOKUP(D1217,'[1]EE con sedes'!D:AA,24,0)</f>
        <v>181</v>
      </c>
      <c r="X1217" s="6">
        <v>185</v>
      </c>
      <c r="Y1217" s="6">
        <v>184</v>
      </c>
      <c r="Z1217" s="6">
        <f t="shared" si="54"/>
        <v>-41</v>
      </c>
      <c r="AA1217" s="39">
        <f t="shared" si="55"/>
        <v>0.81777777777777783</v>
      </c>
      <c r="AB1217" s="23">
        <f t="shared" si="56"/>
        <v>0.18222222222222217</v>
      </c>
    </row>
    <row r="1218" spans="1:28">
      <c r="A1218" s="5" t="s">
        <v>3692</v>
      </c>
      <c r="B1218" s="6" t="s">
        <v>3749</v>
      </c>
      <c r="C1218" s="5" t="s">
        <v>3750</v>
      </c>
      <c r="D1218" s="6" t="s">
        <v>3762</v>
      </c>
      <c r="E1218" s="6" t="s">
        <v>3763</v>
      </c>
      <c r="F1218" s="5" t="s">
        <v>3764</v>
      </c>
      <c r="G1218" s="5" t="s">
        <v>9</v>
      </c>
      <c r="H1218" s="6">
        <v>7</v>
      </c>
      <c r="I1218" s="6"/>
      <c r="J1218" s="6"/>
      <c r="K1218" s="6"/>
      <c r="L1218" s="6"/>
      <c r="M1218" s="6">
        <v>7</v>
      </c>
      <c r="N1218" s="6">
        <v>7</v>
      </c>
      <c r="O1218" s="6">
        <v>7</v>
      </c>
      <c r="P1218" s="6">
        <v>6</v>
      </c>
      <c r="Q1218" s="6">
        <v>6</v>
      </c>
      <c r="R1218" s="6">
        <v>6</v>
      </c>
      <c r="S1218" s="6">
        <v>6</v>
      </c>
      <c r="T1218" s="6">
        <v>6</v>
      </c>
      <c r="U1218" s="6">
        <v>6</v>
      </c>
      <c r="V1218" s="6">
        <v>6</v>
      </c>
      <c r="W1218" s="6">
        <f>VLOOKUP(D1218,'[1]EE con sedes'!D:AA,24,0)</f>
        <v>6</v>
      </c>
      <c r="X1218" s="6">
        <v>6</v>
      </c>
      <c r="Y1218" s="6">
        <v>6</v>
      </c>
      <c r="Z1218" s="6">
        <f t="shared" si="54"/>
        <v>-1</v>
      </c>
      <c r="AA1218" s="39">
        <f t="shared" si="55"/>
        <v>0.8571428571428571</v>
      </c>
      <c r="AB1218" s="23">
        <f t="shared" si="56"/>
        <v>0.1428571428571429</v>
      </c>
    </row>
    <row r="1219" spans="1:28">
      <c r="A1219" s="5" t="s">
        <v>3692</v>
      </c>
      <c r="B1219" s="6" t="s">
        <v>3749</v>
      </c>
      <c r="C1219" s="5" t="s">
        <v>3750</v>
      </c>
      <c r="D1219" s="6" t="s">
        <v>3765</v>
      </c>
      <c r="E1219" s="6" t="s">
        <v>3766</v>
      </c>
      <c r="F1219" s="5" t="s">
        <v>3767</v>
      </c>
      <c r="G1219" s="5" t="s">
        <v>9</v>
      </c>
      <c r="H1219" s="6">
        <v>4</v>
      </c>
      <c r="I1219" s="6"/>
      <c r="J1219" s="6"/>
      <c r="K1219" s="6"/>
      <c r="L1219" s="6"/>
      <c r="M1219" s="6">
        <v>1</v>
      </c>
      <c r="N1219" s="6">
        <v>1</v>
      </c>
      <c r="O1219" s="6">
        <v>1</v>
      </c>
      <c r="P1219" s="6">
        <v>1</v>
      </c>
      <c r="Q1219" s="6">
        <v>1</v>
      </c>
      <c r="R1219" s="6">
        <v>1</v>
      </c>
      <c r="S1219" s="6">
        <v>1</v>
      </c>
      <c r="T1219" s="6">
        <v>1</v>
      </c>
      <c r="U1219" s="6">
        <v>1</v>
      </c>
      <c r="V1219" s="6">
        <v>4</v>
      </c>
      <c r="W1219" s="6">
        <f>VLOOKUP(D1219,'[1]EE con sedes'!D:AA,24,0)</f>
        <v>4</v>
      </c>
      <c r="X1219" s="6">
        <v>3</v>
      </c>
      <c r="Y1219" s="6">
        <v>3</v>
      </c>
      <c r="Z1219" s="6">
        <f t="shared" si="54"/>
        <v>-1</v>
      </c>
      <c r="AA1219" s="39">
        <f t="shared" si="55"/>
        <v>0.75</v>
      </c>
      <c r="AB1219" s="23">
        <f t="shared" si="56"/>
        <v>0.25</v>
      </c>
    </row>
    <row r="1220" spans="1:28">
      <c r="A1220" s="5" t="s">
        <v>3692</v>
      </c>
      <c r="B1220" s="6" t="s">
        <v>3749</v>
      </c>
      <c r="C1220" s="5" t="s">
        <v>3750</v>
      </c>
      <c r="D1220" s="6" t="s">
        <v>3768</v>
      </c>
      <c r="E1220" s="6" t="s">
        <v>3769</v>
      </c>
      <c r="F1220" s="5" t="s">
        <v>3770</v>
      </c>
      <c r="G1220" s="5" t="s">
        <v>9</v>
      </c>
      <c r="H1220" s="6">
        <v>4</v>
      </c>
      <c r="I1220" s="6"/>
      <c r="J1220" s="6"/>
      <c r="K1220" s="6"/>
      <c r="L1220" s="6">
        <v>1</v>
      </c>
      <c r="M1220" s="6">
        <v>1</v>
      </c>
      <c r="N1220" s="6">
        <v>1</v>
      </c>
      <c r="O1220" s="6">
        <v>2</v>
      </c>
      <c r="P1220" s="6">
        <v>2</v>
      </c>
      <c r="Q1220" s="6">
        <v>2</v>
      </c>
      <c r="R1220" s="6">
        <v>2</v>
      </c>
      <c r="S1220" s="6">
        <v>2</v>
      </c>
      <c r="T1220" s="6">
        <v>2</v>
      </c>
      <c r="U1220" s="6">
        <v>2</v>
      </c>
      <c r="V1220" s="6">
        <v>2</v>
      </c>
      <c r="W1220" s="6">
        <f>VLOOKUP(D1220,'[1]EE con sedes'!D:AA,24,0)</f>
        <v>2</v>
      </c>
      <c r="X1220" s="6">
        <v>2</v>
      </c>
      <c r="Y1220" s="6">
        <v>2</v>
      </c>
      <c r="Z1220" s="6">
        <f t="shared" si="54"/>
        <v>-2</v>
      </c>
      <c r="AA1220" s="39">
        <f t="shared" si="55"/>
        <v>0.5</v>
      </c>
      <c r="AB1220" s="23">
        <f t="shared" si="56"/>
        <v>0.5</v>
      </c>
    </row>
    <row r="1221" spans="1:28">
      <c r="A1221" s="5" t="s">
        <v>3692</v>
      </c>
      <c r="B1221" s="6" t="s">
        <v>3749</v>
      </c>
      <c r="C1221" s="5" t="s">
        <v>3750</v>
      </c>
      <c r="D1221" s="6" t="s">
        <v>3771</v>
      </c>
      <c r="E1221" s="6" t="s">
        <v>3772</v>
      </c>
      <c r="F1221" s="5" t="s">
        <v>3773</v>
      </c>
      <c r="G1221" s="5" t="s">
        <v>9</v>
      </c>
      <c r="H1221" s="6">
        <v>8</v>
      </c>
      <c r="I1221" s="6"/>
      <c r="J1221" s="6"/>
      <c r="K1221" s="6"/>
      <c r="L1221" s="6"/>
      <c r="M1221" s="6">
        <v>4</v>
      </c>
      <c r="N1221" s="6">
        <v>4</v>
      </c>
      <c r="O1221" s="6">
        <v>4</v>
      </c>
      <c r="P1221" s="6">
        <v>4</v>
      </c>
      <c r="Q1221" s="6">
        <v>4</v>
      </c>
      <c r="R1221" s="6">
        <v>5</v>
      </c>
      <c r="S1221" s="6">
        <v>5</v>
      </c>
      <c r="T1221" s="6">
        <v>5</v>
      </c>
      <c r="U1221" s="6">
        <v>5</v>
      </c>
      <c r="V1221" s="6">
        <v>5</v>
      </c>
      <c r="W1221" s="6">
        <f>VLOOKUP(D1221,'[1]EE con sedes'!D:AA,24,0)</f>
        <v>5</v>
      </c>
      <c r="X1221" s="6">
        <v>5</v>
      </c>
      <c r="Y1221" s="6">
        <v>5</v>
      </c>
      <c r="Z1221" s="6">
        <f t="shared" si="54"/>
        <v>-3</v>
      </c>
      <c r="AA1221" s="39">
        <f t="shared" si="55"/>
        <v>0.625</v>
      </c>
      <c r="AB1221" s="23">
        <f t="shared" si="56"/>
        <v>0.375</v>
      </c>
    </row>
    <row r="1222" spans="1:28">
      <c r="A1222" s="5" t="s">
        <v>3692</v>
      </c>
      <c r="B1222" s="6" t="s">
        <v>3749</v>
      </c>
      <c r="C1222" s="5" t="s">
        <v>3750</v>
      </c>
      <c r="D1222" s="6" t="s">
        <v>3774</v>
      </c>
      <c r="E1222" s="6" t="s">
        <v>3775</v>
      </c>
      <c r="F1222" s="5" t="s">
        <v>3776</v>
      </c>
      <c r="G1222" s="5" t="s">
        <v>9</v>
      </c>
      <c r="H1222" s="6">
        <v>5</v>
      </c>
      <c r="I1222" s="6"/>
      <c r="J1222" s="6"/>
      <c r="K1222" s="6">
        <v>3</v>
      </c>
      <c r="L1222" s="6">
        <v>4</v>
      </c>
      <c r="M1222" s="6">
        <v>4</v>
      </c>
      <c r="N1222" s="6">
        <v>4</v>
      </c>
      <c r="O1222" s="6">
        <v>5</v>
      </c>
      <c r="P1222" s="6">
        <v>5</v>
      </c>
      <c r="Q1222" s="6">
        <v>5</v>
      </c>
      <c r="R1222" s="6">
        <v>6</v>
      </c>
      <c r="S1222" s="6">
        <v>5</v>
      </c>
      <c r="T1222" s="6">
        <v>5</v>
      </c>
      <c r="U1222" s="6">
        <v>5</v>
      </c>
      <c r="V1222" s="6">
        <v>6</v>
      </c>
      <c r="W1222" s="6">
        <f>VLOOKUP(D1222,'[1]EE con sedes'!D:AA,24,0)</f>
        <v>6</v>
      </c>
      <c r="X1222" s="6">
        <v>6</v>
      </c>
      <c r="Y1222" s="6">
        <v>6</v>
      </c>
      <c r="Z1222" s="6">
        <f t="shared" si="54"/>
        <v>1</v>
      </c>
      <c r="AA1222" s="39">
        <f t="shared" si="55"/>
        <v>1.2</v>
      </c>
      <c r="AB1222" s="23">
        <f t="shared" si="56"/>
        <v>-0.19999999999999996</v>
      </c>
    </row>
    <row r="1223" spans="1:28">
      <c r="A1223" s="5" t="s">
        <v>3692</v>
      </c>
      <c r="B1223" s="6" t="s">
        <v>3749</v>
      </c>
      <c r="C1223" s="5" t="s">
        <v>3750</v>
      </c>
      <c r="D1223" s="6" t="s">
        <v>3777</v>
      </c>
      <c r="E1223" s="6" t="s">
        <v>3778</v>
      </c>
      <c r="F1223" s="5" t="s">
        <v>3779</v>
      </c>
      <c r="G1223" s="5" t="s">
        <v>9</v>
      </c>
      <c r="H1223" s="6">
        <v>43</v>
      </c>
      <c r="I1223" s="6"/>
      <c r="J1223" s="6"/>
      <c r="K1223" s="6"/>
      <c r="L1223" s="6">
        <v>33</v>
      </c>
      <c r="M1223" s="6">
        <v>32</v>
      </c>
      <c r="N1223" s="6">
        <v>32</v>
      </c>
      <c r="O1223" s="6">
        <v>32</v>
      </c>
      <c r="P1223" s="6">
        <v>32</v>
      </c>
      <c r="Q1223" s="6">
        <v>32</v>
      </c>
      <c r="R1223" s="6">
        <v>32</v>
      </c>
      <c r="S1223" s="6">
        <v>32</v>
      </c>
      <c r="T1223" s="6">
        <v>32</v>
      </c>
      <c r="U1223" s="6">
        <v>32</v>
      </c>
      <c r="V1223" s="6">
        <v>32</v>
      </c>
      <c r="W1223" s="6">
        <f>VLOOKUP(D1223,'[1]EE con sedes'!D:AA,24,0)</f>
        <v>30</v>
      </c>
      <c r="X1223" s="6">
        <v>32</v>
      </c>
      <c r="Y1223" s="6">
        <v>32</v>
      </c>
      <c r="Z1223" s="6">
        <f t="shared" si="54"/>
        <v>-11</v>
      </c>
      <c r="AA1223" s="39">
        <f t="shared" si="55"/>
        <v>0.7441860465116279</v>
      </c>
      <c r="AB1223" s="23">
        <f t="shared" si="56"/>
        <v>0.2558139534883721</v>
      </c>
    </row>
    <row r="1224" spans="1:28">
      <c r="A1224" s="5" t="s">
        <v>3692</v>
      </c>
      <c r="B1224" s="6" t="s">
        <v>3749</v>
      </c>
      <c r="C1224" s="5" t="s">
        <v>3750</v>
      </c>
      <c r="D1224" s="6" t="s">
        <v>3780</v>
      </c>
      <c r="E1224" s="6" t="s">
        <v>3781</v>
      </c>
      <c r="F1224" s="5" t="s">
        <v>3782</v>
      </c>
      <c r="G1224" s="5" t="s">
        <v>9</v>
      </c>
      <c r="H1224" s="6">
        <v>6</v>
      </c>
      <c r="I1224" s="6"/>
      <c r="J1224" s="6"/>
      <c r="K1224" s="6">
        <v>1</v>
      </c>
      <c r="L1224" s="6">
        <v>1</v>
      </c>
      <c r="M1224" s="6">
        <v>9</v>
      </c>
      <c r="N1224" s="6">
        <v>9</v>
      </c>
      <c r="O1224" s="6">
        <v>9</v>
      </c>
      <c r="P1224" s="6">
        <v>8</v>
      </c>
      <c r="Q1224" s="6">
        <v>8</v>
      </c>
      <c r="R1224" s="6">
        <v>8</v>
      </c>
      <c r="S1224" s="6">
        <v>8</v>
      </c>
      <c r="T1224" s="6">
        <v>8</v>
      </c>
      <c r="U1224" s="6">
        <v>8</v>
      </c>
      <c r="V1224" s="6">
        <v>8</v>
      </c>
      <c r="W1224" s="6">
        <f>VLOOKUP(D1224,'[1]EE con sedes'!D:AA,24,0)</f>
        <v>8</v>
      </c>
      <c r="X1224" s="6">
        <v>8</v>
      </c>
      <c r="Y1224" s="6">
        <v>8</v>
      </c>
      <c r="Z1224" s="6">
        <f t="shared" si="54"/>
        <v>2</v>
      </c>
      <c r="AA1224" s="39">
        <f t="shared" si="55"/>
        <v>1.3333333333333333</v>
      </c>
      <c r="AB1224" s="23">
        <f t="shared" si="56"/>
        <v>-0.33333333333333326</v>
      </c>
    </row>
    <row r="1225" spans="1:28">
      <c r="A1225" s="5" t="s">
        <v>3692</v>
      </c>
      <c r="B1225" s="6" t="s">
        <v>3749</v>
      </c>
      <c r="C1225" s="5" t="s">
        <v>3750</v>
      </c>
      <c r="D1225" s="6" t="s">
        <v>3783</v>
      </c>
      <c r="E1225" s="6" t="s">
        <v>3784</v>
      </c>
      <c r="F1225" s="5" t="s">
        <v>3785</v>
      </c>
      <c r="G1225" s="5" t="s">
        <v>9</v>
      </c>
      <c r="H1225" s="6">
        <v>7</v>
      </c>
      <c r="I1225" s="6"/>
      <c r="J1225" s="6"/>
      <c r="K1225" s="6"/>
      <c r="L1225" s="6">
        <v>6</v>
      </c>
      <c r="M1225" s="6">
        <v>10</v>
      </c>
      <c r="N1225" s="6">
        <v>10</v>
      </c>
      <c r="O1225" s="6">
        <v>12</v>
      </c>
      <c r="P1225" s="6">
        <v>14</v>
      </c>
      <c r="Q1225" s="6">
        <v>14</v>
      </c>
      <c r="R1225" s="6">
        <v>14</v>
      </c>
      <c r="S1225" s="6">
        <v>14</v>
      </c>
      <c r="T1225" s="6">
        <v>14</v>
      </c>
      <c r="U1225" s="6">
        <v>14</v>
      </c>
      <c r="V1225" s="6">
        <v>14</v>
      </c>
      <c r="W1225" s="6">
        <f>VLOOKUP(D1225,'[1]EE con sedes'!D:AA,24,0)</f>
        <v>14</v>
      </c>
      <c r="X1225" s="6">
        <v>14</v>
      </c>
      <c r="Y1225" s="6">
        <v>14</v>
      </c>
      <c r="Z1225" s="6">
        <f t="shared" ref="Z1225:Z1288" si="57">Y1225-H1225</f>
        <v>7</v>
      </c>
      <c r="AA1225" s="39">
        <f t="shared" ref="AA1225:AA1288" si="58">Y1225/H1225</f>
        <v>2</v>
      </c>
      <c r="AB1225" s="23">
        <f t="shared" si="56"/>
        <v>-1</v>
      </c>
    </row>
    <row r="1226" spans="1:28">
      <c r="A1226" s="5" t="s">
        <v>3692</v>
      </c>
      <c r="B1226" s="6" t="s">
        <v>3749</v>
      </c>
      <c r="C1226" s="5" t="s">
        <v>3750</v>
      </c>
      <c r="D1226" s="6" t="s">
        <v>3786</v>
      </c>
      <c r="E1226" s="6" t="s">
        <v>3787</v>
      </c>
      <c r="F1226" s="5" t="s">
        <v>3788</v>
      </c>
      <c r="G1226" s="5" t="s">
        <v>9</v>
      </c>
      <c r="H1226" s="6">
        <v>16</v>
      </c>
      <c r="I1226" s="6"/>
      <c r="J1226" s="6"/>
      <c r="K1226" s="6"/>
      <c r="L1226" s="6"/>
      <c r="M1226" s="6">
        <v>7</v>
      </c>
      <c r="N1226" s="6">
        <v>7</v>
      </c>
      <c r="O1226" s="6">
        <v>7</v>
      </c>
      <c r="P1226" s="6">
        <v>7</v>
      </c>
      <c r="Q1226" s="6">
        <v>7</v>
      </c>
      <c r="R1226" s="6">
        <v>7</v>
      </c>
      <c r="S1226" s="6">
        <v>7</v>
      </c>
      <c r="T1226" s="6">
        <v>7</v>
      </c>
      <c r="U1226" s="6">
        <v>7</v>
      </c>
      <c r="V1226" s="6">
        <v>7</v>
      </c>
      <c r="W1226" s="6">
        <f>VLOOKUP(D1226,'[1]EE con sedes'!D:AA,24,0)</f>
        <v>7</v>
      </c>
      <c r="X1226" s="6">
        <v>7</v>
      </c>
      <c r="Y1226" s="6">
        <v>7</v>
      </c>
      <c r="Z1226" s="6">
        <f t="shared" si="57"/>
        <v>-9</v>
      </c>
      <c r="AA1226" s="39">
        <f t="shared" si="58"/>
        <v>0.4375</v>
      </c>
      <c r="AB1226" s="23">
        <f t="shared" si="56"/>
        <v>0.5625</v>
      </c>
    </row>
    <row r="1227" spans="1:28">
      <c r="A1227" s="5" t="s">
        <v>3692</v>
      </c>
      <c r="B1227" s="6" t="s">
        <v>3749</v>
      </c>
      <c r="C1227" s="5" t="s">
        <v>3750</v>
      </c>
      <c r="D1227" s="6" t="s">
        <v>3789</v>
      </c>
      <c r="E1227" s="6" t="s">
        <v>3790</v>
      </c>
      <c r="F1227" s="5" t="s">
        <v>3791</v>
      </c>
      <c r="G1227" s="5" t="s">
        <v>9</v>
      </c>
      <c r="H1227" s="6">
        <v>36</v>
      </c>
      <c r="I1227" s="6"/>
      <c r="J1227" s="6"/>
      <c r="K1227" s="6">
        <v>1</v>
      </c>
      <c r="L1227" s="6">
        <v>16</v>
      </c>
      <c r="M1227" s="6">
        <v>16</v>
      </c>
      <c r="N1227" s="6">
        <v>18</v>
      </c>
      <c r="O1227" s="6">
        <v>22</v>
      </c>
      <c r="P1227" s="6">
        <v>22</v>
      </c>
      <c r="Q1227" s="6">
        <v>22</v>
      </c>
      <c r="R1227" s="6">
        <v>22</v>
      </c>
      <c r="S1227" s="6">
        <v>24</v>
      </c>
      <c r="T1227" s="6">
        <v>24</v>
      </c>
      <c r="U1227" s="6">
        <v>24</v>
      </c>
      <c r="V1227" s="6">
        <v>23</v>
      </c>
      <c r="W1227" s="6">
        <f>VLOOKUP(D1227,'[1]EE con sedes'!D:AA,24,0)</f>
        <v>23</v>
      </c>
      <c r="X1227" s="6">
        <v>27</v>
      </c>
      <c r="Y1227" s="6">
        <v>27</v>
      </c>
      <c r="Z1227" s="6">
        <f t="shared" si="57"/>
        <v>-9</v>
      </c>
      <c r="AA1227" s="39">
        <f t="shared" si="58"/>
        <v>0.75</v>
      </c>
      <c r="AB1227" s="23">
        <f t="shared" ref="AB1227:AB1290" si="59">100%-AA1227</f>
        <v>0.25</v>
      </c>
    </row>
    <row r="1228" spans="1:28">
      <c r="A1228" s="5" t="s">
        <v>3692</v>
      </c>
      <c r="B1228" s="6" t="s">
        <v>3749</v>
      </c>
      <c r="C1228" s="5" t="s">
        <v>3750</v>
      </c>
      <c r="D1228" s="6" t="s">
        <v>3792</v>
      </c>
      <c r="E1228" s="6" t="s">
        <v>3793</v>
      </c>
      <c r="F1228" s="5" t="s">
        <v>3794</v>
      </c>
      <c r="G1228" s="5" t="s">
        <v>9</v>
      </c>
      <c r="H1228" s="6">
        <v>12</v>
      </c>
      <c r="I1228" s="6"/>
      <c r="J1228" s="6"/>
      <c r="K1228" s="6"/>
      <c r="L1228" s="6"/>
      <c r="M1228" s="6"/>
      <c r="N1228" s="6"/>
      <c r="O1228" s="6">
        <v>11</v>
      </c>
      <c r="P1228" s="6">
        <v>11</v>
      </c>
      <c r="Q1228" s="6">
        <v>12</v>
      </c>
      <c r="R1228" s="6">
        <v>12</v>
      </c>
      <c r="S1228" s="6">
        <v>12</v>
      </c>
      <c r="T1228" s="6">
        <v>12</v>
      </c>
      <c r="U1228" s="6">
        <v>12</v>
      </c>
      <c r="V1228" s="6">
        <v>12</v>
      </c>
      <c r="W1228" s="6">
        <f>VLOOKUP(D1228,'[1]EE con sedes'!D:AA,24,0)</f>
        <v>13</v>
      </c>
      <c r="X1228" s="6">
        <v>13</v>
      </c>
      <c r="Y1228" s="6">
        <v>13</v>
      </c>
      <c r="Z1228" s="6">
        <f t="shared" si="57"/>
        <v>1</v>
      </c>
      <c r="AA1228" s="39">
        <f t="shared" si="58"/>
        <v>1.0833333333333333</v>
      </c>
      <c r="AB1228" s="23">
        <f t="shared" si="59"/>
        <v>-8.3333333333333259E-2</v>
      </c>
    </row>
    <row r="1229" spans="1:28">
      <c r="A1229" s="5" t="s">
        <v>3692</v>
      </c>
      <c r="B1229" s="6" t="s">
        <v>3749</v>
      </c>
      <c r="C1229" s="5" t="s">
        <v>3750</v>
      </c>
      <c r="D1229" s="6" t="s">
        <v>3795</v>
      </c>
      <c r="E1229" s="6" t="s">
        <v>3796</v>
      </c>
      <c r="F1229" s="5" t="s">
        <v>3797</v>
      </c>
      <c r="G1229" s="5" t="s">
        <v>9</v>
      </c>
      <c r="H1229" s="6">
        <v>20</v>
      </c>
      <c r="I1229" s="6"/>
      <c r="J1229" s="6"/>
      <c r="K1229" s="6"/>
      <c r="L1229" s="6"/>
      <c r="M1229" s="6">
        <v>8</v>
      </c>
      <c r="N1229" s="6">
        <v>8</v>
      </c>
      <c r="O1229" s="6">
        <v>10</v>
      </c>
      <c r="P1229" s="6">
        <v>10</v>
      </c>
      <c r="Q1229" s="6">
        <v>10</v>
      </c>
      <c r="R1229" s="6">
        <v>10</v>
      </c>
      <c r="S1229" s="6">
        <v>9</v>
      </c>
      <c r="T1229" s="6">
        <v>9</v>
      </c>
      <c r="U1229" s="6">
        <v>9</v>
      </c>
      <c r="V1229" s="6">
        <v>11</v>
      </c>
      <c r="W1229" s="6">
        <f>VLOOKUP(D1229,'[1]EE con sedes'!D:AA,24,0)</f>
        <v>12</v>
      </c>
      <c r="X1229" s="6">
        <v>12</v>
      </c>
      <c r="Y1229" s="6">
        <v>12</v>
      </c>
      <c r="Z1229" s="6">
        <f t="shared" si="57"/>
        <v>-8</v>
      </c>
      <c r="AA1229" s="39">
        <f t="shared" si="58"/>
        <v>0.6</v>
      </c>
      <c r="AB1229" s="23">
        <f t="shared" si="59"/>
        <v>0.4</v>
      </c>
    </row>
    <row r="1230" spans="1:28">
      <c r="A1230" s="5" t="s">
        <v>3692</v>
      </c>
      <c r="B1230" s="6" t="s">
        <v>3749</v>
      </c>
      <c r="C1230" s="5" t="s">
        <v>3750</v>
      </c>
      <c r="D1230" s="6" t="s">
        <v>3798</v>
      </c>
      <c r="E1230" s="6" t="s">
        <v>3799</v>
      </c>
      <c r="F1230" s="5" t="s">
        <v>3800</v>
      </c>
      <c r="G1230" s="5" t="s">
        <v>9</v>
      </c>
      <c r="H1230" s="6">
        <v>16</v>
      </c>
      <c r="I1230" s="6">
        <v>1</v>
      </c>
      <c r="J1230" s="6">
        <v>2</v>
      </c>
      <c r="K1230" s="6">
        <v>2</v>
      </c>
      <c r="L1230" s="6">
        <v>10</v>
      </c>
      <c r="M1230" s="6">
        <v>10</v>
      </c>
      <c r="N1230" s="6">
        <v>10</v>
      </c>
      <c r="O1230" s="6">
        <v>10</v>
      </c>
      <c r="P1230" s="6">
        <v>10</v>
      </c>
      <c r="Q1230" s="6">
        <v>10</v>
      </c>
      <c r="R1230" s="6">
        <v>10</v>
      </c>
      <c r="S1230" s="6">
        <v>10</v>
      </c>
      <c r="T1230" s="6">
        <v>10</v>
      </c>
      <c r="U1230" s="6">
        <v>10</v>
      </c>
      <c r="V1230" s="6">
        <v>8</v>
      </c>
      <c r="W1230" s="6">
        <f>VLOOKUP(D1230,'[1]EE con sedes'!D:AA,24,0)</f>
        <v>8</v>
      </c>
      <c r="X1230" s="6">
        <v>7</v>
      </c>
      <c r="Y1230" s="6">
        <v>7</v>
      </c>
      <c r="Z1230" s="6">
        <f t="shared" si="57"/>
        <v>-9</v>
      </c>
      <c r="AA1230" s="39">
        <f t="shared" si="58"/>
        <v>0.4375</v>
      </c>
      <c r="AB1230" s="23">
        <f t="shared" si="59"/>
        <v>0.5625</v>
      </c>
    </row>
    <row r="1231" spans="1:28">
      <c r="A1231" s="5" t="s">
        <v>3692</v>
      </c>
      <c r="B1231" s="6" t="s">
        <v>3749</v>
      </c>
      <c r="C1231" s="5" t="s">
        <v>3750</v>
      </c>
      <c r="D1231" s="6" t="s">
        <v>3801</v>
      </c>
      <c r="E1231" s="6" t="s">
        <v>3802</v>
      </c>
      <c r="F1231" s="5" t="s">
        <v>3803</v>
      </c>
      <c r="G1231" s="5" t="s">
        <v>9</v>
      </c>
      <c r="H1231" s="6">
        <v>9</v>
      </c>
      <c r="I1231" s="6"/>
      <c r="J1231" s="6"/>
      <c r="K1231" s="6"/>
      <c r="L1231" s="6"/>
      <c r="M1231" s="6">
        <v>7</v>
      </c>
      <c r="N1231" s="6">
        <v>13</v>
      </c>
      <c r="O1231" s="6">
        <v>13</v>
      </c>
      <c r="P1231" s="6">
        <v>12</v>
      </c>
      <c r="Q1231" s="6">
        <v>7</v>
      </c>
      <c r="R1231" s="6">
        <v>7</v>
      </c>
      <c r="S1231" s="6">
        <v>7</v>
      </c>
      <c r="T1231" s="6">
        <v>7</v>
      </c>
      <c r="U1231" s="6">
        <v>8</v>
      </c>
      <c r="V1231" s="6">
        <v>7</v>
      </c>
      <c r="W1231" s="6">
        <f>VLOOKUP(D1231,'[1]EE con sedes'!D:AA,24,0)</f>
        <v>7</v>
      </c>
      <c r="X1231" s="6">
        <v>8</v>
      </c>
      <c r="Y1231" s="6">
        <v>13</v>
      </c>
      <c r="Z1231" s="6">
        <f t="shared" si="57"/>
        <v>4</v>
      </c>
      <c r="AA1231" s="39">
        <f t="shared" si="58"/>
        <v>1.4444444444444444</v>
      </c>
      <c r="AB1231" s="23">
        <f t="shared" si="59"/>
        <v>-0.44444444444444442</v>
      </c>
    </row>
    <row r="1232" spans="1:28">
      <c r="A1232" s="5" t="s">
        <v>3692</v>
      </c>
      <c r="B1232" s="6" t="s">
        <v>3804</v>
      </c>
      <c r="C1232" s="5" t="s">
        <v>3805</v>
      </c>
      <c r="D1232" s="6" t="s">
        <v>3806</v>
      </c>
      <c r="E1232" s="6" t="s">
        <v>3807</v>
      </c>
      <c r="F1232" s="5" t="s">
        <v>3808</v>
      </c>
      <c r="G1232" s="5" t="s">
        <v>9</v>
      </c>
      <c r="H1232" s="6">
        <v>78</v>
      </c>
      <c r="I1232" s="6">
        <v>17</v>
      </c>
      <c r="J1232" s="6">
        <v>58</v>
      </c>
      <c r="K1232" s="6">
        <v>58</v>
      </c>
      <c r="L1232" s="6">
        <v>64</v>
      </c>
      <c r="M1232" s="6">
        <v>63</v>
      </c>
      <c r="N1232" s="6">
        <v>64</v>
      </c>
      <c r="O1232" s="6">
        <v>64</v>
      </c>
      <c r="P1232" s="6">
        <v>60</v>
      </c>
      <c r="Q1232" s="6">
        <v>59</v>
      </c>
      <c r="R1232" s="6">
        <v>59</v>
      </c>
      <c r="S1232" s="6">
        <v>58</v>
      </c>
      <c r="T1232" s="6">
        <v>58</v>
      </c>
      <c r="U1232" s="6">
        <v>56</v>
      </c>
      <c r="V1232" s="6">
        <v>60</v>
      </c>
      <c r="W1232" s="6">
        <f>VLOOKUP(D1232,'[1]EE con sedes'!D:AA,24,0)</f>
        <v>60</v>
      </c>
      <c r="X1232" s="6">
        <v>68</v>
      </c>
      <c r="Y1232" s="6">
        <v>67</v>
      </c>
      <c r="Z1232" s="6">
        <f t="shared" si="57"/>
        <v>-11</v>
      </c>
      <c r="AA1232" s="39">
        <f t="shared" si="58"/>
        <v>0.85897435897435892</v>
      </c>
      <c r="AB1232" s="23">
        <f t="shared" si="59"/>
        <v>0.14102564102564108</v>
      </c>
    </row>
    <row r="1233" spans="1:28">
      <c r="A1233" s="5" t="s">
        <v>3692</v>
      </c>
      <c r="B1233" s="6" t="s">
        <v>3804</v>
      </c>
      <c r="C1233" s="5" t="s">
        <v>3805</v>
      </c>
      <c r="D1233" s="6" t="s">
        <v>3809</v>
      </c>
      <c r="E1233" s="6" t="s">
        <v>3810</v>
      </c>
      <c r="F1233" s="5" t="s">
        <v>3811</v>
      </c>
      <c r="G1233" s="5" t="s">
        <v>9</v>
      </c>
      <c r="H1233" s="6">
        <v>52</v>
      </c>
      <c r="I1233" s="6">
        <v>38</v>
      </c>
      <c r="J1233" s="6">
        <v>38</v>
      </c>
      <c r="K1233" s="6">
        <v>39</v>
      </c>
      <c r="L1233" s="6">
        <v>39</v>
      </c>
      <c r="M1233" s="6">
        <v>43</v>
      </c>
      <c r="N1233" s="6">
        <v>43</v>
      </c>
      <c r="O1233" s="6">
        <v>43</v>
      </c>
      <c r="P1233" s="6">
        <v>43</v>
      </c>
      <c r="Q1233" s="6">
        <v>43</v>
      </c>
      <c r="R1233" s="6">
        <v>43</v>
      </c>
      <c r="S1233" s="6">
        <v>43</v>
      </c>
      <c r="T1233" s="6">
        <v>43</v>
      </c>
      <c r="U1233" s="6">
        <v>43</v>
      </c>
      <c r="V1233" s="6">
        <v>43</v>
      </c>
      <c r="W1233" s="6">
        <f>VLOOKUP(D1233,'[1]EE con sedes'!D:AA,24,0)</f>
        <v>43</v>
      </c>
      <c r="X1233" s="6">
        <v>43</v>
      </c>
      <c r="Y1233" s="6">
        <v>43</v>
      </c>
      <c r="Z1233" s="6">
        <f t="shared" si="57"/>
        <v>-9</v>
      </c>
      <c r="AA1233" s="39">
        <f t="shared" si="58"/>
        <v>0.82692307692307687</v>
      </c>
      <c r="AB1233" s="23">
        <f t="shared" si="59"/>
        <v>0.17307692307692313</v>
      </c>
    </row>
    <row r="1234" spans="1:28">
      <c r="A1234" s="5" t="s">
        <v>3692</v>
      </c>
      <c r="B1234" s="6" t="s">
        <v>3804</v>
      </c>
      <c r="C1234" s="5" t="s">
        <v>3805</v>
      </c>
      <c r="D1234" s="6" t="s">
        <v>3804</v>
      </c>
      <c r="E1234" s="6" t="s">
        <v>3812</v>
      </c>
      <c r="F1234" s="5" t="s">
        <v>3813</v>
      </c>
      <c r="G1234" s="5" t="s">
        <v>9</v>
      </c>
      <c r="H1234" s="6">
        <v>178</v>
      </c>
      <c r="I1234" s="6">
        <v>137</v>
      </c>
      <c r="J1234" s="6">
        <v>135</v>
      </c>
      <c r="K1234" s="6">
        <v>133</v>
      </c>
      <c r="L1234" s="6">
        <v>133</v>
      </c>
      <c r="M1234" s="6">
        <v>132</v>
      </c>
      <c r="N1234" s="6">
        <v>134</v>
      </c>
      <c r="O1234" s="6">
        <v>134</v>
      </c>
      <c r="P1234" s="6">
        <v>137</v>
      </c>
      <c r="Q1234" s="6">
        <v>140</v>
      </c>
      <c r="R1234" s="6">
        <v>140</v>
      </c>
      <c r="S1234" s="6">
        <v>141</v>
      </c>
      <c r="T1234" s="6">
        <v>141</v>
      </c>
      <c r="U1234" s="6">
        <v>140</v>
      </c>
      <c r="V1234" s="6">
        <v>140</v>
      </c>
      <c r="W1234" s="6">
        <f>VLOOKUP(D1234,'[1]EE con sedes'!D:AA,24,0)</f>
        <v>140</v>
      </c>
      <c r="X1234" s="6">
        <v>141</v>
      </c>
      <c r="Y1234" s="6">
        <v>141</v>
      </c>
      <c r="Z1234" s="6">
        <f t="shared" si="57"/>
        <v>-37</v>
      </c>
      <c r="AA1234" s="39">
        <f t="shared" si="58"/>
        <v>0.7921348314606742</v>
      </c>
      <c r="AB1234" s="23">
        <f t="shared" si="59"/>
        <v>0.2078651685393258</v>
      </c>
    </row>
    <row r="1235" spans="1:28">
      <c r="A1235" s="5" t="s">
        <v>3692</v>
      </c>
      <c r="B1235" s="6" t="s">
        <v>3804</v>
      </c>
      <c r="C1235" s="5" t="s">
        <v>3805</v>
      </c>
      <c r="D1235" s="6" t="s">
        <v>3814</v>
      </c>
      <c r="E1235" s="6" t="s">
        <v>3815</v>
      </c>
      <c r="F1235" s="5" t="s">
        <v>3816</v>
      </c>
      <c r="G1235" s="5" t="s">
        <v>9</v>
      </c>
      <c r="H1235" s="6">
        <v>13</v>
      </c>
      <c r="I1235" s="6">
        <v>13</v>
      </c>
      <c r="J1235" s="6">
        <v>13</v>
      </c>
      <c r="K1235" s="6">
        <v>13</v>
      </c>
      <c r="L1235" s="6">
        <v>12</v>
      </c>
      <c r="M1235" s="6">
        <v>13</v>
      </c>
      <c r="N1235" s="6">
        <v>13</v>
      </c>
      <c r="O1235" s="6">
        <v>13</v>
      </c>
      <c r="P1235" s="6">
        <v>12</v>
      </c>
      <c r="Q1235" s="6">
        <v>12</v>
      </c>
      <c r="R1235" s="6">
        <v>12</v>
      </c>
      <c r="S1235" s="6">
        <v>12</v>
      </c>
      <c r="T1235" s="6">
        <v>12</v>
      </c>
      <c r="U1235" s="6">
        <v>12</v>
      </c>
      <c r="V1235" s="6">
        <v>12</v>
      </c>
      <c r="W1235" s="6">
        <f>VLOOKUP(D1235,'[1]EE con sedes'!D:AA,24,0)</f>
        <v>12</v>
      </c>
      <c r="X1235" s="6">
        <v>12</v>
      </c>
      <c r="Y1235" s="6">
        <v>11</v>
      </c>
      <c r="Z1235" s="6">
        <f t="shared" si="57"/>
        <v>-2</v>
      </c>
      <c r="AA1235" s="39">
        <f t="shared" si="58"/>
        <v>0.84615384615384615</v>
      </c>
      <c r="AB1235" s="23">
        <f t="shared" si="59"/>
        <v>0.15384615384615385</v>
      </c>
    </row>
    <row r="1236" spans="1:28">
      <c r="A1236" s="5" t="s">
        <v>3692</v>
      </c>
      <c r="B1236" s="6" t="s">
        <v>3804</v>
      </c>
      <c r="C1236" s="5" t="s">
        <v>3805</v>
      </c>
      <c r="D1236" s="6" t="s">
        <v>3817</v>
      </c>
      <c r="E1236" s="6" t="s">
        <v>3818</v>
      </c>
      <c r="F1236" s="5" t="s">
        <v>3819</v>
      </c>
      <c r="G1236" s="5" t="s">
        <v>9</v>
      </c>
      <c r="H1236" s="6">
        <v>13</v>
      </c>
      <c r="I1236" s="6">
        <v>10</v>
      </c>
      <c r="J1236" s="6">
        <v>10</v>
      </c>
      <c r="K1236" s="6">
        <v>10</v>
      </c>
      <c r="L1236" s="6">
        <v>10</v>
      </c>
      <c r="M1236" s="6">
        <v>10</v>
      </c>
      <c r="N1236" s="6">
        <v>10</v>
      </c>
      <c r="O1236" s="6">
        <v>10</v>
      </c>
      <c r="P1236" s="6">
        <v>10</v>
      </c>
      <c r="Q1236" s="6">
        <v>10</v>
      </c>
      <c r="R1236" s="6">
        <v>10</v>
      </c>
      <c r="S1236" s="6">
        <v>10</v>
      </c>
      <c r="T1236" s="6">
        <v>10</v>
      </c>
      <c r="U1236" s="6">
        <v>10</v>
      </c>
      <c r="V1236" s="6">
        <v>10</v>
      </c>
      <c r="W1236" s="6">
        <f>VLOOKUP(D1236,'[1]EE con sedes'!D:AA,24,0)</f>
        <v>15</v>
      </c>
      <c r="X1236" s="6">
        <v>15</v>
      </c>
      <c r="Y1236" s="6">
        <v>15</v>
      </c>
      <c r="Z1236" s="6">
        <f t="shared" si="57"/>
        <v>2</v>
      </c>
      <c r="AA1236" s="39">
        <f t="shared" si="58"/>
        <v>1.1538461538461537</v>
      </c>
      <c r="AB1236" s="23">
        <f t="shared" si="59"/>
        <v>-0.15384615384615374</v>
      </c>
    </row>
    <row r="1237" spans="1:28">
      <c r="A1237" s="5" t="s">
        <v>3692</v>
      </c>
      <c r="B1237" s="6" t="s">
        <v>3820</v>
      </c>
      <c r="C1237" s="5" t="s">
        <v>3821</v>
      </c>
      <c r="D1237" s="6" t="s">
        <v>3822</v>
      </c>
      <c r="E1237" s="6" t="s">
        <v>3823</v>
      </c>
      <c r="F1237" s="5" t="s">
        <v>3824</v>
      </c>
      <c r="G1237" s="5" t="s">
        <v>9</v>
      </c>
      <c r="H1237" s="6">
        <v>24</v>
      </c>
      <c r="I1237" s="6">
        <v>19</v>
      </c>
      <c r="J1237" s="6">
        <v>19</v>
      </c>
      <c r="K1237" s="6">
        <v>19</v>
      </c>
      <c r="L1237" s="6">
        <v>19</v>
      </c>
      <c r="M1237" s="6">
        <v>18</v>
      </c>
      <c r="N1237" s="6">
        <v>18</v>
      </c>
      <c r="O1237" s="6">
        <v>18</v>
      </c>
      <c r="P1237" s="6">
        <v>18</v>
      </c>
      <c r="Q1237" s="6">
        <v>21</v>
      </c>
      <c r="R1237" s="6">
        <v>21</v>
      </c>
      <c r="S1237" s="6">
        <v>21</v>
      </c>
      <c r="T1237" s="6">
        <v>21</v>
      </c>
      <c r="U1237" s="6">
        <v>21</v>
      </c>
      <c r="V1237" s="6">
        <v>21</v>
      </c>
      <c r="W1237" s="6">
        <f>VLOOKUP(D1237,'[1]EE con sedes'!D:AA,24,0)</f>
        <v>23</v>
      </c>
      <c r="X1237" s="6">
        <v>24</v>
      </c>
      <c r="Y1237" s="6">
        <v>24</v>
      </c>
      <c r="Z1237" s="6">
        <f t="shared" si="57"/>
        <v>0</v>
      </c>
      <c r="AA1237" s="39">
        <f t="shared" si="58"/>
        <v>1</v>
      </c>
      <c r="AB1237" s="23">
        <f t="shared" si="59"/>
        <v>0</v>
      </c>
    </row>
    <row r="1238" spans="1:28">
      <c r="A1238" s="5" t="s">
        <v>3692</v>
      </c>
      <c r="B1238" s="6" t="s">
        <v>3820</v>
      </c>
      <c r="C1238" s="5" t="s">
        <v>3821</v>
      </c>
      <c r="D1238" s="6" t="s">
        <v>3825</v>
      </c>
      <c r="E1238" s="6" t="s">
        <v>3826</v>
      </c>
      <c r="F1238" s="5" t="s">
        <v>3505</v>
      </c>
      <c r="G1238" s="5" t="s">
        <v>9</v>
      </c>
      <c r="H1238" s="6">
        <v>5</v>
      </c>
      <c r="I1238" s="6">
        <v>5</v>
      </c>
      <c r="J1238" s="6">
        <v>5</v>
      </c>
      <c r="K1238" s="6">
        <v>5</v>
      </c>
      <c r="L1238" s="6">
        <v>5</v>
      </c>
      <c r="M1238" s="6">
        <v>4</v>
      </c>
      <c r="N1238" s="6">
        <v>4</v>
      </c>
      <c r="O1238" s="6">
        <v>4</v>
      </c>
      <c r="P1238" s="6">
        <v>4</v>
      </c>
      <c r="Q1238" s="6">
        <v>4</v>
      </c>
      <c r="R1238" s="6">
        <v>4</v>
      </c>
      <c r="S1238" s="6">
        <v>4</v>
      </c>
      <c r="T1238" s="6">
        <v>4</v>
      </c>
      <c r="U1238" s="6">
        <v>4</v>
      </c>
      <c r="V1238" s="6">
        <v>4</v>
      </c>
      <c r="W1238" s="6">
        <f>VLOOKUP(D1238,'[1]EE con sedes'!D:AA,24,0)</f>
        <v>5</v>
      </c>
      <c r="X1238" s="6">
        <v>5</v>
      </c>
      <c r="Y1238" s="6">
        <v>5</v>
      </c>
      <c r="Z1238" s="6">
        <f t="shared" si="57"/>
        <v>0</v>
      </c>
      <c r="AA1238" s="39">
        <f t="shared" si="58"/>
        <v>1</v>
      </c>
      <c r="AB1238" s="23">
        <f t="shared" si="59"/>
        <v>0</v>
      </c>
    </row>
    <row r="1239" spans="1:28">
      <c r="A1239" s="5" t="s">
        <v>3692</v>
      </c>
      <c r="B1239" s="6" t="s">
        <v>3820</v>
      </c>
      <c r="C1239" s="5" t="s">
        <v>3821</v>
      </c>
      <c r="D1239" s="6" t="s">
        <v>3827</v>
      </c>
      <c r="E1239" s="6" t="s">
        <v>3828</v>
      </c>
      <c r="F1239" s="5" t="s">
        <v>3829</v>
      </c>
      <c r="G1239" s="5" t="s">
        <v>9</v>
      </c>
      <c r="H1239" s="6">
        <v>39</v>
      </c>
      <c r="I1239" s="6">
        <v>34</v>
      </c>
      <c r="J1239" s="6">
        <v>38</v>
      </c>
      <c r="K1239" s="6">
        <v>38</v>
      </c>
      <c r="L1239" s="6">
        <v>38</v>
      </c>
      <c r="M1239" s="6">
        <v>38</v>
      </c>
      <c r="N1239" s="6">
        <v>37</v>
      </c>
      <c r="O1239" s="6">
        <v>37</v>
      </c>
      <c r="P1239" s="6">
        <v>37</v>
      </c>
      <c r="Q1239" s="6">
        <v>37</v>
      </c>
      <c r="R1239" s="6">
        <v>37</v>
      </c>
      <c r="S1239" s="6">
        <v>37</v>
      </c>
      <c r="T1239" s="6">
        <v>37</v>
      </c>
      <c r="U1239" s="6">
        <v>37</v>
      </c>
      <c r="V1239" s="6">
        <v>37</v>
      </c>
      <c r="W1239" s="6">
        <f>VLOOKUP(D1239,'[1]EE con sedes'!D:AA,24,0)</f>
        <v>37</v>
      </c>
      <c r="X1239" s="6">
        <v>38</v>
      </c>
      <c r="Y1239" s="6">
        <v>38</v>
      </c>
      <c r="Z1239" s="6">
        <f t="shared" si="57"/>
        <v>-1</v>
      </c>
      <c r="AA1239" s="39">
        <f t="shared" si="58"/>
        <v>0.97435897435897434</v>
      </c>
      <c r="AB1239" s="23">
        <f t="shared" si="59"/>
        <v>2.5641025641025661E-2</v>
      </c>
    </row>
    <row r="1240" spans="1:28">
      <c r="A1240" s="5" t="s">
        <v>3692</v>
      </c>
      <c r="B1240" s="6" t="s">
        <v>3820</v>
      </c>
      <c r="C1240" s="5" t="s">
        <v>3821</v>
      </c>
      <c r="D1240" s="6" t="s">
        <v>3830</v>
      </c>
      <c r="E1240" s="6" t="s">
        <v>3831</v>
      </c>
      <c r="F1240" s="5" t="s">
        <v>3832</v>
      </c>
      <c r="G1240" s="5" t="s">
        <v>9</v>
      </c>
      <c r="H1240" s="6">
        <v>7</v>
      </c>
      <c r="I1240" s="6">
        <v>4</v>
      </c>
      <c r="J1240" s="6">
        <v>4</v>
      </c>
      <c r="K1240" s="6">
        <v>4</v>
      </c>
      <c r="L1240" s="6">
        <v>4</v>
      </c>
      <c r="M1240" s="6">
        <v>4</v>
      </c>
      <c r="N1240" s="6">
        <v>4</v>
      </c>
      <c r="O1240" s="6">
        <v>4</v>
      </c>
      <c r="P1240" s="6">
        <v>4</v>
      </c>
      <c r="Q1240" s="6">
        <v>5</v>
      </c>
      <c r="R1240" s="6">
        <v>5</v>
      </c>
      <c r="S1240" s="6">
        <v>6</v>
      </c>
      <c r="T1240" s="6">
        <v>6</v>
      </c>
      <c r="U1240" s="6">
        <v>6</v>
      </c>
      <c r="V1240" s="6">
        <v>6</v>
      </c>
      <c r="W1240" s="6">
        <f>VLOOKUP(D1240,'[1]EE con sedes'!D:AA,24,0)</f>
        <v>7</v>
      </c>
      <c r="X1240" s="6">
        <v>7</v>
      </c>
      <c r="Y1240" s="6">
        <v>7</v>
      </c>
      <c r="Z1240" s="6">
        <f t="shared" si="57"/>
        <v>0</v>
      </c>
      <c r="AA1240" s="39">
        <f t="shared" si="58"/>
        <v>1</v>
      </c>
      <c r="AB1240" s="23">
        <f t="shared" si="59"/>
        <v>0</v>
      </c>
    </row>
    <row r="1241" spans="1:28">
      <c r="A1241" s="5" t="s">
        <v>3692</v>
      </c>
      <c r="B1241" s="6" t="s">
        <v>3820</v>
      </c>
      <c r="C1241" s="5" t="s">
        <v>3821</v>
      </c>
      <c r="D1241" s="6" t="s">
        <v>3833</v>
      </c>
      <c r="E1241" s="6" t="s">
        <v>3834</v>
      </c>
      <c r="F1241" s="5" t="s">
        <v>3835</v>
      </c>
      <c r="G1241" s="5" t="s">
        <v>9</v>
      </c>
      <c r="H1241" s="6">
        <v>9</v>
      </c>
      <c r="I1241" s="6">
        <v>8</v>
      </c>
      <c r="J1241" s="6">
        <v>10</v>
      </c>
      <c r="K1241" s="6">
        <v>9</v>
      </c>
      <c r="L1241" s="6">
        <v>9</v>
      </c>
      <c r="M1241" s="6">
        <v>8</v>
      </c>
      <c r="N1241" s="6">
        <v>8</v>
      </c>
      <c r="O1241" s="6">
        <v>8</v>
      </c>
      <c r="P1241" s="6">
        <v>8</v>
      </c>
      <c r="Q1241" s="6">
        <v>8</v>
      </c>
      <c r="R1241" s="6">
        <v>8</v>
      </c>
      <c r="S1241" s="6">
        <v>8</v>
      </c>
      <c r="T1241" s="6">
        <v>8</v>
      </c>
      <c r="U1241" s="6">
        <v>8</v>
      </c>
      <c r="V1241" s="6">
        <v>8</v>
      </c>
      <c r="W1241" s="6">
        <f>VLOOKUP(D1241,'[1]EE con sedes'!D:AA,24,0)</f>
        <v>8</v>
      </c>
      <c r="X1241" s="6">
        <v>8</v>
      </c>
      <c r="Y1241" s="6">
        <v>8</v>
      </c>
      <c r="Z1241" s="6">
        <f t="shared" si="57"/>
        <v>-1</v>
      </c>
      <c r="AA1241" s="39">
        <f t="shared" si="58"/>
        <v>0.88888888888888884</v>
      </c>
      <c r="AB1241" s="23">
        <f t="shared" si="59"/>
        <v>0.11111111111111116</v>
      </c>
    </row>
    <row r="1242" spans="1:28">
      <c r="A1242" s="5" t="s">
        <v>3692</v>
      </c>
      <c r="B1242" s="6" t="s">
        <v>3820</v>
      </c>
      <c r="C1242" s="5" t="s">
        <v>3821</v>
      </c>
      <c r="D1242" s="6" t="s">
        <v>3836</v>
      </c>
      <c r="E1242" s="6" t="s">
        <v>3837</v>
      </c>
      <c r="F1242" s="5" t="s">
        <v>3838</v>
      </c>
      <c r="G1242" s="5" t="s">
        <v>9</v>
      </c>
      <c r="H1242" s="6">
        <v>22</v>
      </c>
      <c r="I1242" s="6">
        <v>23</v>
      </c>
      <c r="J1242" s="6">
        <v>22</v>
      </c>
      <c r="K1242" s="6">
        <v>22</v>
      </c>
      <c r="L1242" s="6">
        <v>22</v>
      </c>
      <c r="M1242" s="6">
        <v>22</v>
      </c>
      <c r="N1242" s="6">
        <v>21</v>
      </c>
      <c r="O1242" s="6">
        <v>21</v>
      </c>
      <c r="P1242" s="6">
        <v>21</v>
      </c>
      <c r="Q1242" s="6">
        <v>23</v>
      </c>
      <c r="R1242" s="6">
        <v>23</v>
      </c>
      <c r="S1242" s="6">
        <v>23</v>
      </c>
      <c r="T1242" s="6">
        <v>23</v>
      </c>
      <c r="U1242" s="6">
        <v>23</v>
      </c>
      <c r="V1242" s="6">
        <v>23</v>
      </c>
      <c r="W1242" s="6">
        <f>VLOOKUP(D1242,'[1]EE con sedes'!D:AA,24,0)</f>
        <v>22</v>
      </c>
      <c r="X1242" s="6">
        <v>23</v>
      </c>
      <c r="Y1242" s="6">
        <v>23</v>
      </c>
      <c r="Z1242" s="6">
        <f t="shared" si="57"/>
        <v>1</v>
      </c>
      <c r="AA1242" s="39">
        <f t="shared" si="58"/>
        <v>1.0454545454545454</v>
      </c>
      <c r="AB1242" s="23">
        <f t="shared" si="59"/>
        <v>-4.5454545454545414E-2</v>
      </c>
    </row>
    <row r="1243" spans="1:28">
      <c r="A1243" s="5" t="s">
        <v>3692</v>
      </c>
      <c r="B1243" s="6" t="s">
        <v>3820</v>
      </c>
      <c r="C1243" s="5" t="s">
        <v>3821</v>
      </c>
      <c r="D1243" s="6" t="s">
        <v>3839</v>
      </c>
      <c r="E1243" s="6" t="s">
        <v>3840</v>
      </c>
      <c r="F1243" s="5" t="s">
        <v>3841</v>
      </c>
      <c r="G1243" s="5" t="s">
        <v>9</v>
      </c>
      <c r="H1243" s="6">
        <v>12</v>
      </c>
      <c r="I1243" s="6">
        <v>13</v>
      </c>
      <c r="J1243" s="6">
        <v>18</v>
      </c>
      <c r="K1243" s="6">
        <v>18</v>
      </c>
      <c r="L1243" s="6">
        <v>18</v>
      </c>
      <c r="M1243" s="6">
        <v>18</v>
      </c>
      <c r="N1243" s="6">
        <v>18</v>
      </c>
      <c r="O1243" s="6">
        <v>18</v>
      </c>
      <c r="P1243" s="6">
        <v>18</v>
      </c>
      <c r="Q1243" s="6">
        <v>18</v>
      </c>
      <c r="R1243" s="6">
        <v>18</v>
      </c>
      <c r="S1243" s="6">
        <v>18</v>
      </c>
      <c r="T1243" s="6">
        <v>18</v>
      </c>
      <c r="U1243" s="6">
        <v>18</v>
      </c>
      <c r="V1243" s="6">
        <v>18</v>
      </c>
      <c r="W1243" s="6">
        <f>VLOOKUP(D1243,'[1]EE con sedes'!D:AA,24,0)</f>
        <v>18</v>
      </c>
      <c r="X1243" s="6">
        <v>18</v>
      </c>
      <c r="Y1243" s="6">
        <v>18</v>
      </c>
      <c r="Z1243" s="6">
        <f t="shared" si="57"/>
        <v>6</v>
      </c>
      <c r="AA1243" s="39">
        <f t="shared" si="58"/>
        <v>1.5</v>
      </c>
      <c r="AB1243" s="23">
        <f t="shared" si="59"/>
        <v>-0.5</v>
      </c>
    </row>
    <row r="1244" spans="1:28">
      <c r="A1244" s="5" t="s">
        <v>3692</v>
      </c>
      <c r="B1244" s="6" t="s">
        <v>3820</v>
      </c>
      <c r="C1244" s="5" t="s">
        <v>3821</v>
      </c>
      <c r="D1244" s="6" t="s">
        <v>3842</v>
      </c>
      <c r="E1244" s="6" t="s">
        <v>3843</v>
      </c>
      <c r="F1244" s="5" t="s">
        <v>3844</v>
      </c>
      <c r="G1244" s="5" t="s">
        <v>9</v>
      </c>
      <c r="H1244" s="6">
        <v>11</v>
      </c>
      <c r="I1244" s="6">
        <v>8</v>
      </c>
      <c r="J1244" s="6">
        <v>9</v>
      </c>
      <c r="K1244" s="6">
        <v>9</v>
      </c>
      <c r="L1244" s="6">
        <v>9</v>
      </c>
      <c r="M1244" s="6">
        <v>9</v>
      </c>
      <c r="N1244" s="6">
        <v>9</v>
      </c>
      <c r="O1244" s="6">
        <v>10</v>
      </c>
      <c r="P1244" s="6">
        <v>10</v>
      </c>
      <c r="Q1244" s="6">
        <v>10</v>
      </c>
      <c r="R1244" s="6">
        <v>10</v>
      </c>
      <c r="S1244" s="6">
        <v>10</v>
      </c>
      <c r="T1244" s="6">
        <v>10</v>
      </c>
      <c r="U1244" s="6">
        <v>10</v>
      </c>
      <c r="V1244" s="6">
        <v>8</v>
      </c>
      <c r="W1244" s="6">
        <f>VLOOKUP(D1244,'[1]EE con sedes'!D:AA,24,0)</f>
        <v>8</v>
      </c>
      <c r="X1244" s="6">
        <v>8</v>
      </c>
      <c r="Y1244" s="6">
        <v>8</v>
      </c>
      <c r="Z1244" s="6">
        <f t="shared" si="57"/>
        <v>-3</v>
      </c>
      <c r="AA1244" s="39">
        <f t="shared" si="58"/>
        <v>0.72727272727272729</v>
      </c>
      <c r="AB1244" s="23">
        <f t="shared" si="59"/>
        <v>0.27272727272727271</v>
      </c>
    </row>
    <row r="1245" spans="1:28">
      <c r="A1245" s="5" t="s">
        <v>3692</v>
      </c>
      <c r="B1245" s="6" t="s">
        <v>3820</v>
      </c>
      <c r="C1245" s="5" t="s">
        <v>3821</v>
      </c>
      <c r="D1245" s="6" t="s">
        <v>3845</v>
      </c>
      <c r="E1245" s="6" t="s">
        <v>3846</v>
      </c>
      <c r="F1245" s="5" t="s">
        <v>3847</v>
      </c>
      <c r="G1245" s="5" t="s">
        <v>9</v>
      </c>
      <c r="H1245" s="6">
        <v>12</v>
      </c>
      <c r="I1245" s="6">
        <v>10</v>
      </c>
      <c r="J1245" s="6">
        <v>10</v>
      </c>
      <c r="K1245" s="6">
        <v>10</v>
      </c>
      <c r="L1245" s="6">
        <v>10</v>
      </c>
      <c r="M1245" s="6">
        <v>9</v>
      </c>
      <c r="N1245" s="6">
        <v>9</v>
      </c>
      <c r="O1245" s="6">
        <v>8</v>
      </c>
      <c r="P1245" s="6">
        <v>8</v>
      </c>
      <c r="Q1245" s="6">
        <v>8</v>
      </c>
      <c r="R1245" s="6">
        <v>8</v>
      </c>
      <c r="S1245" s="6">
        <v>8</v>
      </c>
      <c r="T1245" s="6">
        <v>8</v>
      </c>
      <c r="U1245" s="6">
        <v>8</v>
      </c>
      <c r="V1245" s="6">
        <v>8</v>
      </c>
      <c r="W1245" s="6">
        <f>VLOOKUP(D1245,'[1]EE con sedes'!D:AA,24,0)</f>
        <v>8</v>
      </c>
      <c r="X1245" s="6">
        <v>5</v>
      </c>
      <c r="Y1245" s="6">
        <v>5</v>
      </c>
      <c r="Z1245" s="6">
        <f t="shared" si="57"/>
        <v>-7</v>
      </c>
      <c r="AA1245" s="39">
        <f t="shared" si="58"/>
        <v>0.41666666666666669</v>
      </c>
      <c r="AB1245" s="23">
        <f t="shared" si="59"/>
        <v>0.58333333333333326</v>
      </c>
    </row>
    <row r="1246" spans="1:28">
      <c r="A1246" s="5" t="s">
        <v>3692</v>
      </c>
      <c r="B1246" s="6" t="s">
        <v>3820</v>
      </c>
      <c r="C1246" s="5" t="s">
        <v>3821</v>
      </c>
      <c r="D1246" s="6" t="s">
        <v>3848</v>
      </c>
      <c r="E1246" s="6" t="s">
        <v>3849</v>
      </c>
      <c r="F1246" s="5" t="s">
        <v>3850</v>
      </c>
      <c r="G1246" s="5" t="s">
        <v>9</v>
      </c>
      <c r="H1246" s="6">
        <v>26</v>
      </c>
      <c r="I1246" s="6">
        <v>20</v>
      </c>
      <c r="J1246" s="6">
        <v>24</v>
      </c>
      <c r="K1246" s="6">
        <v>24</v>
      </c>
      <c r="L1246" s="6">
        <v>23</v>
      </c>
      <c r="M1246" s="6">
        <v>25</v>
      </c>
      <c r="N1246" s="6">
        <v>25</v>
      </c>
      <c r="O1246" s="6">
        <v>25</v>
      </c>
      <c r="P1246" s="6">
        <v>24</v>
      </c>
      <c r="Q1246" s="6">
        <v>23</v>
      </c>
      <c r="R1246" s="6">
        <v>23</v>
      </c>
      <c r="S1246" s="6">
        <v>24</v>
      </c>
      <c r="T1246" s="6">
        <v>23</v>
      </c>
      <c r="U1246" s="6">
        <v>23</v>
      </c>
      <c r="V1246" s="6">
        <v>21</v>
      </c>
      <c r="W1246" s="6">
        <f>VLOOKUP(D1246,'[1]EE con sedes'!D:AA,24,0)</f>
        <v>21</v>
      </c>
      <c r="X1246" s="6">
        <v>25</v>
      </c>
      <c r="Y1246" s="6">
        <v>24</v>
      </c>
      <c r="Z1246" s="6">
        <f t="shared" si="57"/>
        <v>-2</v>
      </c>
      <c r="AA1246" s="39">
        <f t="shared" si="58"/>
        <v>0.92307692307692313</v>
      </c>
      <c r="AB1246" s="23">
        <f t="shared" si="59"/>
        <v>7.6923076923076872E-2</v>
      </c>
    </row>
    <row r="1247" spans="1:28">
      <c r="A1247" s="5" t="s">
        <v>3692</v>
      </c>
      <c r="B1247" s="6" t="s">
        <v>3820</v>
      </c>
      <c r="C1247" s="5" t="s">
        <v>3821</v>
      </c>
      <c r="D1247" s="6" t="s">
        <v>3851</v>
      </c>
      <c r="E1247" s="6" t="s">
        <v>3852</v>
      </c>
      <c r="F1247" s="5" t="s">
        <v>3853</v>
      </c>
      <c r="G1247" s="5" t="s">
        <v>9</v>
      </c>
      <c r="H1247" s="6">
        <v>6</v>
      </c>
      <c r="I1247" s="6">
        <v>6</v>
      </c>
      <c r="J1247" s="6">
        <v>6</v>
      </c>
      <c r="K1247" s="6">
        <v>6</v>
      </c>
      <c r="L1247" s="6">
        <v>6</v>
      </c>
      <c r="M1247" s="6">
        <v>5</v>
      </c>
      <c r="N1247" s="6">
        <v>5</v>
      </c>
      <c r="O1247" s="6">
        <v>5</v>
      </c>
      <c r="P1247" s="6">
        <v>4</v>
      </c>
      <c r="Q1247" s="6">
        <v>4</v>
      </c>
      <c r="R1247" s="6">
        <v>4</v>
      </c>
      <c r="S1247" s="6">
        <v>4</v>
      </c>
      <c r="T1247" s="6">
        <v>5</v>
      </c>
      <c r="U1247" s="6">
        <v>5</v>
      </c>
      <c r="V1247" s="6">
        <v>9</v>
      </c>
      <c r="W1247" s="6">
        <f>VLOOKUP(D1247,'[1]EE con sedes'!D:AA,24,0)</f>
        <v>9</v>
      </c>
      <c r="X1247" s="6">
        <v>9</v>
      </c>
      <c r="Y1247" s="6">
        <v>9</v>
      </c>
      <c r="Z1247" s="6">
        <f t="shared" si="57"/>
        <v>3</v>
      </c>
      <c r="AA1247" s="39">
        <f t="shared" si="58"/>
        <v>1.5</v>
      </c>
      <c r="AB1247" s="23">
        <f t="shared" si="59"/>
        <v>-0.5</v>
      </c>
    </row>
    <row r="1248" spans="1:28">
      <c r="A1248" s="5" t="s">
        <v>3692</v>
      </c>
      <c r="B1248" s="6" t="s">
        <v>3820</v>
      </c>
      <c r="C1248" s="5" t="s">
        <v>3821</v>
      </c>
      <c r="D1248" s="6" t="s">
        <v>3854</v>
      </c>
      <c r="E1248" s="6" t="s">
        <v>3855</v>
      </c>
      <c r="F1248" s="5" t="s">
        <v>3856</v>
      </c>
      <c r="G1248" s="5" t="s">
        <v>9</v>
      </c>
      <c r="H1248" s="6">
        <v>15</v>
      </c>
      <c r="I1248" s="6">
        <v>9</v>
      </c>
      <c r="J1248" s="6">
        <v>9</v>
      </c>
      <c r="K1248" s="6">
        <v>9</v>
      </c>
      <c r="L1248" s="6">
        <v>9</v>
      </c>
      <c r="M1248" s="6">
        <v>9</v>
      </c>
      <c r="N1248" s="6">
        <v>8</v>
      </c>
      <c r="O1248" s="6">
        <v>8</v>
      </c>
      <c r="P1248" s="6">
        <v>4</v>
      </c>
      <c r="Q1248" s="6">
        <v>4</v>
      </c>
      <c r="R1248" s="6">
        <v>4</v>
      </c>
      <c r="S1248" s="6">
        <v>4</v>
      </c>
      <c r="T1248" s="6">
        <v>4</v>
      </c>
      <c r="U1248" s="6">
        <v>4</v>
      </c>
      <c r="V1248" s="6">
        <v>4</v>
      </c>
      <c r="W1248" s="6">
        <f>VLOOKUP(D1248,'[1]EE con sedes'!D:AA,24,0)</f>
        <v>3</v>
      </c>
      <c r="X1248" s="6">
        <v>3</v>
      </c>
      <c r="Y1248" s="6">
        <v>3</v>
      </c>
      <c r="Z1248" s="6">
        <f t="shared" si="57"/>
        <v>-12</v>
      </c>
      <c r="AA1248" s="39">
        <f t="shared" si="58"/>
        <v>0.2</v>
      </c>
      <c r="AB1248" s="23">
        <f t="shared" si="59"/>
        <v>0.8</v>
      </c>
    </row>
    <row r="1249" spans="1:28">
      <c r="A1249" s="5" t="s">
        <v>3692</v>
      </c>
      <c r="B1249" s="6" t="s">
        <v>3820</v>
      </c>
      <c r="C1249" s="5" t="s">
        <v>3821</v>
      </c>
      <c r="D1249" s="6" t="s">
        <v>3857</v>
      </c>
      <c r="E1249" s="6" t="s">
        <v>3858</v>
      </c>
      <c r="F1249" s="5" t="s">
        <v>3859</v>
      </c>
      <c r="G1249" s="5" t="s">
        <v>9</v>
      </c>
      <c r="H1249" s="6">
        <v>27</v>
      </c>
      <c r="I1249" s="6">
        <v>21</v>
      </c>
      <c r="J1249" s="6">
        <v>20</v>
      </c>
      <c r="K1249" s="6">
        <v>20</v>
      </c>
      <c r="L1249" s="6">
        <v>19</v>
      </c>
      <c r="M1249" s="6">
        <v>19</v>
      </c>
      <c r="N1249" s="6">
        <v>19</v>
      </c>
      <c r="O1249" s="6">
        <v>19</v>
      </c>
      <c r="P1249" s="6">
        <v>19</v>
      </c>
      <c r="Q1249" s="6">
        <v>19</v>
      </c>
      <c r="R1249" s="6">
        <v>19</v>
      </c>
      <c r="S1249" s="6">
        <v>19</v>
      </c>
      <c r="T1249" s="6">
        <v>18</v>
      </c>
      <c r="U1249" s="6">
        <v>18</v>
      </c>
      <c r="V1249" s="6">
        <v>23</v>
      </c>
      <c r="W1249" s="6">
        <f>VLOOKUP(D1249,'[1]EE con sedes'!D:AA,24,0)</f>
        <v>24</v>
      </c>
      <c r="X1249" s="6">
        <v>29</v>
      </c>
      <c r="Y1249" s="6">
        <v>29</v>
      </c>
      <c r="Z1249" s="6">
        <f t="shared" si="57"/>
        <v>2</v>
      </c>
      <c r="AA1249" s="39">
        <f t="shared" si="58"/>
        <v>1.0740740740740742</v>
      </c>
      <c r="AB1249" s="23">
        <f t="shared" si="59"/>
        <v>-7.4074074074074181E-2</v>
      </c>
    </row>
    <row r="1250" spans="1:28">
      <c r="A1250" s="5" t="s">
        <v>3692</v>
      </c>
      <c r="B1250" s="6" t="s">
        <v>3820</v>
      </c>
      <c r="C1250" s="5" t="s">
        <v>3821</v>
      </c>
      <c r="D1250" s="6" t="s">
        <v>3860</v>
      </c>
      <c r="E1250" s="6" t="s">
        <v>3861</v>
      </c>
      <c r="F1250" s="5" t="s">
        <v>3862</v>
      </c>
      <c r="G1250" s="5" t="s">
        <v>9</v>
      </c>
      <c r="H1250" s="6">
        <v>12</v>
      </c>
      <c r="I1250" s="6">
        <v>12</v>
      </c>
      <c r="J1250" s="6">
        <v>13</v>
      </c>
      <c r="K1250" s="6">
        <v>14</v>
      </c>
      <c r="L1250" s="6">
        <v>14</v>
      </c>
      <c r="M1250" s="6">
        <v>10</v>
      </c>
      <c r="N1250" s="6">
        <v>10</v>
      </c>
      <c r="O1250" s="6">
        <v>10</v>
      </c>
      <c r="P1250" s="6">
        <v>10</v>
      </c>
      <c r="Q1250" s="6">
        <v>8</v>
      </c>
      <c r="R1250" s="6">
        <v>8</v>
      </c>
      <c r="S1250" s="6">
        <v>8</v>
      </c>
      <c r="T1250" s="6">
        <v>8</v>
      </c>
      <c r="U1250" s="6">
        <v>8</v>
      </c>
      <c r="V1250" s="6">
        <v>8</v>
      </c>
      <c r="W1250" s="6">
        <f>VLOOKUP(D1250,'[1]EE con sedes'!D:AA,24,0)</f>
        <v>9</v>
      </c>
      <c r="X1250" s="6">
        <v>9</v>
      </c>
      <c r="Y1250" s="6">
        <v>10</v>
      </c>
      <c r="Z1250" s="6">
        <f t="shared" si="57"/>
        <v>-2</v>
      </c>
      <c r="AA1250" s="39">
        <f t="shared" si="58"/>
        <v>0.83333333333333337</v>
      </c>
      <c r="AB1250" s="23">
        <f t="shared" si="59"/>
        <v>0.16666666666666663</v>
      </c>
    </row>
    <row r="1251" spans="1:28">
      <c r="A1251" s="5" t="s">
        <v>3692</v>
      </c>
      <c r="B1251" s="6" t="s">
        <v>3820</v>
      </c>
      <c r="C1251" s="5" t="s">
        <v>3821</v>
      </c>
      <c r="D1251" s="6" t="s">
        <v>3863</v>
      </c>
      <c r="E1251" s="6" t="s">
        <v>3864</v>
      </c>
      <c r="F1251" s="5" t="s">
        <v>3865</v>
      </c>
      <c r="G1251" s="5" t="s">
        <v>9</v>
      </c>
      <c r="H1251" s="6">
        <v>4</v>
      </c>
      <c r="I1251" s="6">
        <v>3</v>
      </c>
      <c r="J1251" s="6">
        <v>3</v>
      </c>
      <c r="K1251" s="6">
        <v>3</v>
      </c>
      <c r="L1251" s="6">
        <v>3</v>
      </c>
      <c r="M1251" s="6">
        <v>3</v>
      </c>
      <c r="N1251" s="6">
        <v>3</v>
      </c>
      <c r="O1251" s="6">
        <v>3</v>
      </c>
      <c r="P1251" s="6">
        <v>3</v>
      </c>
      <c r="Q1251" s="6">
        <v>3</v>
      </c>
      <c r="R1251" s="6">
        <v>3</v>
      </c>
      <c r="S1251" s="6">
        <v>3</v>
      </c>
      <c r="T1251" s="6">
        <v>3</v>
      </c>
      <c r="U1251" s="6">
        <v>3</v>
      </c>
      <c r="V1251" s="6">
        <v>3</v>
      </c>
      <c r="W1251" s="6">
        <f>VLOOKUP(D1251,'[1]EE con sedes'!D:AA,24,0)</f>
        <v>3</v>
      </c>
      <c r="X1251" s="6">
        <v>3</v>
      </c>
      <c r="Y1251" s="6">
        <v>3</v>
      </c>
      <c r="Z1251" s="6">
        <f t="shared" si="57"/>
        <v>-1</v>
      </c>
      <c r="AA1251" s="39">
        <f t="shared" si="58"/>
        <v>0.75</v>
      </c>
      <c r="AB1251" s="23">
        <f t="shared" si="59"/>
        <v>0.25</v>
      </c>
    </row>
    <row r="1252" spans="1:28">
      <c r="A1252" s="5" t="s">
        <v>3692</v>
      </c>
      <c r="B1252" s="6" t="s">
        <v>3820</v>
      </c>
      <c r="C1252" s="5" t="s">
        <v>3821</v>
      </c>
      <c r="D1252" s="6" t="s">
        <v>3820</v>
      </c>
      <c r="E1252" s="6" t="s">
        <v>3866</v>
      </c>
      <c r="F1252" s="5" t="s">
        <v>3867</v>
      </c>
      <c r="G1252" s="5" t="s">
        <v>9</v>
      </c>
      <c r="H1252" s="6">
        <v>367</v>
      </c>
      <c r="I1252" s="6">
        <v>320</v>
      </c>
      <c r="J1252" s="6">
        <v>325</v>
      </c>
      <c r="K1252" s="6">
        <v>322</v>
      </c>
      <c r="L1252" s="6">
        <v>320</v>
      </c>
      <c r="M1252" s="6">
        <v>322</v>
      </c>
      <c r="N1252" s="6">
        <v>319</v>
      </c>
      <c r="O1252" s="6">
        <v>317</v>
      </c>
      <c r="P1252" s="6">
        <v>319</v>
      </c>
      <c r="Q1252" s="6">
        <v>318</v>
      </c>
      <c r="R1252" s="6">
        <v>314</v>
      </c>
      <c r="S1252" s="6">
        <v>313</v>
      </c>
      <c r="T1252" s="6">
        <v>313</v>
      </c>
      <c r="U1252" s="6">
        <v>312</v>
      </c>
      <c r="V1252" s="6">
        <v>315</v>
      </c>
      <c r="W1252" s="6">
        <f>VLOOKUP(D1252,'[1]EE con sedes'!D:AA,24,0)</f>
        <v>314</v>
      </c>
      <c r="X1252" s="6">
        <v>314</v>
      </c>
      <c r="Y1252" s="6">
        <v>315</v>
      </c>
      <c r="Z1252" s="6">
        <f t="shared" si="57"/>
        <v>-52</v>
      </c>
      <c r="AA1252" s="39">
        <f t="shared" si="58"/>
        <v>0.85831062670299729</v>
      </c>
      <c r="AB1252" s="23">
        <f t="shared" si="59"/>
        <v>0.14168937329700271</v>
      </c>
    </row>
    <row r="1253" spans="1:28">
      <c r="A1253" s="5" t="s">
        <v>3692</v>
      </c>
      <c r="B1253" s="6" t="s">
        <v>3820</v>
      </c>
      <c r="C1253" s="5" t="s">
        <v>3821</v>
      </c>
      <c r="D1253" s="6" t="s">
        <v>3868</v>
      </c>
      <c r="E1253" s="6" t="s">
        <v>3869</v>
      </c>
      <c r="F1253" s="5" t="s">
        <v>3870</v>
      </c>
      <c r="G1253" s="5" t="s">
        <v>9</v>
      </c>
      <c r="H1253" s="6">
        <v>26</v>
      </c>
      <c r="I1253" s="6">
        <v>25</v>
      </c>
      <c r="J1253" s="6">
        <v>27</v>
      </c>
      <c r="K1253" s="6">
        <v>25</v>
      </c>
      <c r="L1253" s="6">
        <v>24</v>
      </c>
      <c r="M1253" s="6">
        <v>31</v>
      </c>
      <c r="N1253" s="6">
        <v>31</v>
      </c>
      <c r="O1253" s="6">
        <v>31</v>
      </c>
      <c r="P1253" s="6">
        <v>30</v>
      </c>
      <c r="Q1253" s="6">
        <v>29</v>
      </c>
      <c r="R1253" s="6">
        <v>29</v>
      </c>
      <c r="S1253" s="6">
        <v>29</v>
      </c>
      <c r="T1253" s="6">
        <v>29</v>
      </c>
      <c r="U1253" s="6">
        <v>29</v>
      </c>
      <c r="V1253" s="6">
        <v>29</v>
      </c>
      <c r="W1253" s="6">
        <f>VLOOKUP(D1253,'[1]EE con sedes'!D:AA,24,0)</f>
        <v>28</v>
      </c>
      <c r="X1253" s="6">
        <v>27</v>
      </c>
      <c r="Y1253" s="6">
        <v>27</v>
      </c>
      <c r="Z1253" s="6">
        <f t="shared" si="57"/>
        <v>1</v>
      </c>
      <c r="AA1253" s="39">
        <f t="shared" si="58"/>
        <v>1.0384615384615385</v>
      </c>
      <c r="AB1253" s="23">
        <f t="shared" si="59"/>
        <v>-3.8461538461538547E-2</v>
      </c>
    </row>
    <row r="1254" spans="1:28">
      <c r="A1254" s="5" t="s">
        <v>3692</v>
      </c>
      <c r="B1254" s="6" t="s">
        <v>3820</v>
      </c>
      <c r="C1254" s="5" t="s">
        <v>3821</v>
      </c>
      <c r="D1254" s="6" t="s">
        <v>3871</v>
      </c>
      <c r="E1254" s="6" t="s">
        <v>3872</v>
      </c>
      <c r="F1254" s="5" t="s">
        <v>3873</v>
      </c>
      <c r="G1254" s="5" t="s">
        <v>9</v>
      </c>
      <c r="H1254" s="6">
        <v>30</v>
      </c>
      <c r="I1254" s="6">
        <v>22</v>
      </c>
      <c r="J1254" s="6">
        <v>18</v>
      </c>
      <c r="K1254" s="6">
        <v>18</v>
      </c>
      <c r="L1254" s="6">
        <v>18</v>
      </c>
      <c r="M1254" s="6">
        <v>18</v>
      </c>
      <c r="N1254" s="6">
        <v>18</v>
      </c>
      <c r="O1254" s="6">
        <v>18</v>
      </c>
      <c r="P1254" s="6">
        <v>18</v>
      </c>
      <c r="Q1254" s="6">
        <v>18</v>
      </c>
      <c r="R1254" s="6">
        <v>18</v>
      </c>
      <c r="S1254" s="6">
        <v>18</v>
      </c>
      <c r="T1254" s="6">
        <v>18</v>
      </c>
      <c r="U1254" s="6">
        <v>18</v>
      </c>
      <c r="V1254" s="6">
        <v>14</v>
      </c>
      <c r="W1254" s="6">
        <f>VLOOKUP(D1254,'[1]EE con sedes'!D:AA,24,0)</f>
        <v>13</v>
      </c>
      <c r="X1254" s="6">
        <v>13</v>
      </c>
      <c r="Y1254" s="6">
        <v>13</v>
      </c>
      <c r="Z1254" s="6">
        <f t="shared" si="57"/>
        <v>-17</v>
      </c>
      <c r="AA1254" s="39">
        <f t="shared" si="58"/>
        <v>0.43333333333333335</v>
      </c>
      <c r="AB1254" s="23">
        <f t="shared" si="59"/>
        <v>0.56666666666666665</v>
      </c>
    </row>
    <row r="1255" spans="1:28">
      <c r="A1255" s="5" t="s">
        <v>3692</v>
      </c>
      <c r="B1255" s="6" t="s">
        <v>3820</v>
      </c>
      <c r="C1255" s="5" t="s">
        <v>3821</v>
      </c>
      <c r="D1255" s="6" t="s">
        <v>3874</v>
      </c>
      <c r="E1255" s="6" t="s">
        <v>3875</v>
      </c>
      <c r="F1255" s="5" t="s">
        <v>3876</v>
      </c>
      <c r="G1255" s="5" t="s">
        <v>9</v>
      </c>
      <c r="H1255" s="6">
        <v>7</v>
      </c>
      <c r="I1255" s="6">
        <v>4</v>
      </c>
      <c r="J1255" s="6">
        <v>5</v>
      </c>
      <c r="K1255" s="6">
        <v>6</v>
      </c>
      <c r="L1255" s="6">
        <v>6</v>
      </c>
      <c r="M1255" s="6">
        <v>9</v>
      </c>
      <c r="N1255" s="6">
        <v>9</v>
      </c>
      <c r="O1255" s="6">
        <v>9</v>
      </c>
      <c r="P1255" s="6">
        <v>10</v>
      </c>
      <c r="Q1255" s="6">
        <v>10</v>
      </c>
      <c r="R1255" s="6">
        <v>10</v>
      </c>
      <c r="S1255" s="6">
        <v>10</v>
      </c>
      <c r="T1255" s="6">
        <v>10</v>
      </c>
      <c r="U1255" s="6">
        <v>10</v>
      </c>
      <c r="V1255" s="6">
        <v>12</v>
      </c>
      <c r="W1255" s="6">
        <f>VLOOKUP(D1255,'[1]EE con sedes'!D:AA,24,0)</f>
        <v>12</v>
      </c>
      <c r="X1255" s="6">
        <v>12</v>
      </c>
      <c r="Y1255" s="6">
        <v>12</v>
      </c>
      <c r="Z1255" s="6">
        <f t="shared" si="57"/>
        <v>5</v>
      </c>
      <c r="AA1255" s="39">
        <f t="shared" si="58"/>
        <v>1.7142857142857142</v>
      </c>
      <c r="AB1255" s="23">
        <f t="shared" si="59"/>
        <v>-0.71428571428571419</v>
      </c>
    </row>
    <row r="1256" spans="1:28">
      <c r="A1256" s="5" t="s">
        <v>3692</v>
      </c>
      <c r="B1256" s="6" t="s">
        <v>3820</v>
      </c>
      <c r="C1256" s="5" t="s">
        <v>3821</v>
      </c>
      <c r="D1256" s="6" t="s">
        <v>3877</v>
      </c>
      <c r="E1256" s="6" t="s">
        <v>3878</v>
      </c>
      <c r="F1256" s="5" t="s">
        <v>3879</v>
      </c>
      <c r="G1256" s="5" t="s">
        <v>9</v>
      </c>
      <c r="H1256" s="6">
        <v>13</v>
      </c>
      <c r="I1256" s="6">
        <v>10</v>
      </c>
      <c r="J1256" s="6">
        <v>10</v>
      </c>
      <c r="K1256" s="6">
        <v>9</v>
      </c>
      <c r="L1256" s="6">
        <v>7</v>
      </c>
      <c r="M1256" s="6">
        <v>7</v>
      </c>
      <c r="N1256" s="6">
        <v>7</v>
      </c>
      <c r="O1256" s="6">
        <v>7</v>
      </c>
      <c r="P1256" s="6">
        <v>7</v>
      </c>
      <c r="Q1256" s="6">
        <v>7</v>
      </c>
      <c r="R1256" s="6">
        <v>7</v>
      </c>
      <c r="S1256" s="6">
        <v>7</v>
      </c>
      <c r="T1256" s="6">
        <v>7</v>
      </c>
      <c r="U1256" s="6">
        <v>7</v>
      </c>
      <c r="V1256" s="6">
        <v>5</v>
      </c>
      <c r="W1256" s="6">
        <f>VLOOKUP(D1256,'[1]EE con sedes'!D:AA,24,0)</f>
        <v>5</v>
      </c>
      <c r="X1256" s="6">
        <v>3</v>
      </c>
      <c r="Y1256" s="6">
        <v>3</v>
      </c>
      <c r="Z1256" s="6">
        <f t="shared" si="57"/>
        <v>-10</v>
      </c>
      <c r="AA1256" s="39">
        <f t="shared" si="58"/>
        <v>0.23076923076923078</v>
      </c>
      <c r="AB1256" s="23">
        <f t="shared" si="59"/>
        <v>0.76923076923076916</v>
      </c>
    </row>
    <row r="1257" spans="1:28">
      <c r="A1257" s="5" t="s">
        <v>3692</v>
      </c>
      <c r="B1257" s="6" t="s">
        <v>3820</v>
      </c>
      <c r="C1257" s="5" t="s">
        <v>3821</v>
      </c>
      <c r="D1257" s="6" t="s">
        <v>3880</v>
      </c>
      <c r="E1257" s="6" t="s">
        <v>3881</v>
      </c>
      <c r="F1257" s="5" t="s">
        <v>3882</v>
      </c>
      <c r="G1257" s="5" t="s">
        <v>9</v>
      </c>
      <c r="H1257" s="6">
        <v>24</v>
      </c>
      <c r="I1257" s="6">
        <v>20</v>
      </c>
      <c r="J1257" s="6">
        <v>22</v>
      </c>
      <c r="K1257" s="6">
        <v>22</v>
      </c>
      <c r="L1257" s="6">
        <v>22</v>
      </c>
      <c r="M1257" s="6">
        <v>22</v>
      </c>
      <c r="N1257" s="6">
        <v>22</v>
      </c>
      <c r="O1257" s="6">
        <v>22</v>
      </c>
      <c r="P1257" s="6">
        <v>22</v>
      </c>
      <c r="Q1257" s="6">
        <v>22</v>
      </c>
      <c r="R1257" s="6">
        <v>22</v>
      </c>
      <c r="S1257" s="6">
        <v>22</v>
      </c>
      <c r="T1257" s="6">
        <v>22</v>
      </c>
      <c r="U1257" s="6">
        <v>22</v>
      </c>
      <c r="V1257" s="6">
        <v>23</v>
      </c>
      <c r="W1257" s="6">
        <f>VLOOKUP(D1257,'[1]EE con sedes'!D:AA,24,0)</f>
        <v>23</v>
      </c>
      <c r="X1257" s="6">
        <v>23</v>
      </c>
      <c r="Y1257" s="6">
        <v>25</v>
      </c>
      <c r="Z1257" s="6">
        <f t="shared" si="57"/>
        <v>1</v>
      </c>
      <c r="AA1257" s="39">
        <f t="shared" si="58"/>
        <v>1.0416666666666667</v>
      </c>
      <c r="AB1257" s="23">
        <f t="shared" si="59"/>
        <v>-4.1666666666666741E-2</v>
      </c>
    </row>
    <row r="1258" spans="1:28">
      <c r="A1258" s="5" t="s">
        <v>3692</v>
      </c>
      <c r="B1258" s="6" t="s">
        <v>3820</v>
      </c>
      <c r="C1258" s="5" t="s">
        <v>3821</v>
      </c>
      <c r="D1258" s="6" t="s">
        <v>3883</v>
      </c>
      <c r="E1258" s="6" t="s">
        <v>3884</v>
      </c>
      <c r="F1258" s="5" t="s">
        <v>3885</v>
      </c>
      <c r="G1258" s="5" t="s">
        <v>9</v>
      </c>
      <c r="H1258" s="6">
        <v>9</v>
      </c>
      <c r="I1258" s="6">
        <v>8</v>
      </c>
      <c r="J1258" s="6">
        <v>7</v>
      </c>
      <c r="K1258" s="6">
        <v>7</v>
      </c>
      <c r="L1258" s="6">
        <v>7</v>
      </c>
      <c r="M1258" s="6">
        <v>5</v>
      </c>
      <c r="N1258" s="6">
        <v>3</v>
      </c>
      <c r="O1258" s="6">
        <v>3</v>
      </c>
      <c r="P1258" s="6">
        <v>3</v>
      </c>
      <c r="Q1258" s="6">
        <v>2</v>
      </c>
      <c r="R1258" s="6">
        <v>2</v>
      </c>
      <c r="S1258" s="6">
        <v>2</v>
      </c>
      <c r="T1258" s="6">
        <v>2</v>
      </c>
      <c r="U1258" s="6">
        <v>2</v>
      </c>
      <c r="V1258" s="6">
        <v>2</v>
      </c>
      <c r="W1258" s="6">
        <f>VLOOKUP(D1258,'[1]EE con sedes'!D:AA,24,0)</f>
        <v>2</v>
      </c>
      <c r="X1258" s="6">
        <v>2</v>
      </c>
      <c r="Y1258" s="6">
        <v>2</v>
      </c>
      <c r="Z1258" s="6">
        <f t="shared" si="57"/>
        <v>-7</v>
      </c>
      <c r="AA1258" s="39">
        <f t="shared" si="58"/>
        <v>0.22222222222222221</v>
      </c>
      <c r="AB1258" s="23">
        <f t="shared" si="59"/>
        <v>0.77777777777777779</v>
      </c>
    </row>
    <row r="1259" spans="1:28">
      <c r="A1259" s="5" t="s">
        <v>3692</v>
      </c>
      <c r="B1259" s="6" t="s">
        <v>3820</v>
      </c>
      <c r="C1259" s="5" t="s">
        <v>3821</v>
      </c>
      <c r="D1259" s="6" t="s">
        <v>3886</v>
      </c>
      <c r="E1259" s="6" t="s">
        <v>3887</v>
      </c>
      <c r="F1259" s="5" t="s">
        <v>3888</v>
      </c>
      <c r="G1259" s="5" t="s">
        <v>9</v>
      </c>
      <c r="H1259" s="6">
        <v>3</v>
      </c>
      <c r="I1259" s="6"/>
      <c r="J1259" s="6"/>
      <c r="K1259" s="6"/>
      <c r="L1259" s="6"/>
      <c r="M1259" s="6">
        <v>4</v>
      </c>
      <c r="N1259" s="6">
        <v>4</v>
      </c>
      <c r="O1259" s="6">
        <v>4</v>
      </c>
      <c r="P1259" s="6">
        <v>4</v>
      </c>
      <c r="Q1259" s="6">
        <v>4</v>
      </c>
      <c r="R1259" s="6">
        <v>4</v>
      </c>
      <c r="S1259" s="6">
        <v>4</v>
      </c>
      <c r="T1259" s="6">
        <v>4</v>
      </c>
      <c r="U1259" s="6">
        <v>4</v>
      </c>
      <c r="V1259" s="6">
        <v>4</v>
      </c>
      <c r="W1259" s="6">
        <f>VLOOKUP(D1259,'[1]EE con sedes'!D:AA,24,0)</f>
        <v>4</v>
      </c>
      <c r="X1259" s="6">
        <v>4</v>
      </c>
      <c r="Y1259" s="6">
        <v>4</v>
      </c>
      <c r="Z1259" s="6">
        <f t="shared" si="57"/>
        <v>1</v>
      </c>
      <c r="AA1259" s="39">
        <f t="shared" si="58"/>
        <v>1.3333333333333333</v>
      </c>
      <c r="AB1259" s="23">
        <f t="shared" si="59"/>
        <v>-0.33333333333333326</v>
      </c>
    </row>
    <row r="1260" spans="1:28">
      <c r="A1260" s="5" t="s">
        <v>3692</v>
      </c>
      <c r="B1260" s="6" t="s">
        <v>3820</v>
      </c>
      <c r="C1260" s="5" t="s">
        <v>3821</v>
      </c>
      <c r="D1260" s="6" t="s">
        <v>3889</v>
      </c>
      <c r="E1260" s="6" t="s">
        <v>3890</v>
      </c>
      <c r="F1260" s="5" t="s">
        <v>3891</v>
      </c>
      <c r="G1260" s="5" t="s">
        <v>9</v>
      </c>
      <c r="H1260" s="6">
        <v>14</v>
      </c>
      <c r="I1260" s="6">
        <v>13</v>
      </c>
      <c r="J1260" s="6">
        <v>15</v>
      </c>
      <c r="K1260" s="6">
        <v>15</v>
      </c>
      <c r="L1260" s="6">
        <v>12</v>
      </c>
      <c r="M1260" s="6">
        <v>15</v>
      </c>
      <c r="N1260" s="6">
        <v>15</v>
      </c>
      <c r="O1260" s="6">
        <v>15</v>
      </c>
      <c r="P1260" s="6">
        <v>15</v>
      </c>
      <c r="Q1260" s="6">
        <v>15</v>
      </c>
      <c r="R1260" s="6">
        <v>15</v>
      </c>
      <c r="S1260" s="6">
        <v>15</v>
      </c>
      <c r="T1260" s="6">
        <v>15</v>
      </c>
      <c r="U1260" s="6">
        <v>15</v>
      </c>
      <c r="V1260" s="6">
        <v>14</v>
      </c>
      <c r="W1260" s="6">
        <f>VLOOKUP(D1260,'[1]EE con sedes'!D:AA,24,0)</f>
        <v>14</v>
      </c>
      <c r="X1260" s="6">
        <v>14</v>
      </c>
      <c r="Y1260" s="6">
        <v>14</v>
      </c>
      <c r="Z1260" s="6">
        <f t="shared" si="57"/>
        <v>0</v>
      </c>
      <c r="AA1260" s="39">
        <f t="shared" si="58"/>
        <v>1</v>
      </c>
      <c r="AB1260" s="23">
        <f t="shared" si="59"/>
        <v>0</v>
      </c>
    </row>
    <row r="1261" spans="1:28">
      <c r="A1261" s="5" t="s">
        <v>3692</v>
      </c>
      <c r="B1261" s="6" t="s">
        <v>3892</v>
      </c>
      <c r="C1261" s="5" t="s">
        <v>3893</v>
      </c>
      <c r="D1261" s="6" t="s">
        <v>3894</v>
      </c>
      <c r="E1261" s="6" t="s">
        <v>3895</v>
      </c>
      <c r="F1261" s="5" t="s">
        <v>3896</v>
      </c>
      <c r="G1261" s="5" t="s">
        <v>9</v>
      </c>
      <c r="H1261" s="6">
        <v>88</v>
      </c>
      <c r="I1261" s="6"/>
      <c r="J1261" s="6"/>
      <c r="K1261" s="6"/>
      <c r="L1261" s="6"/>
      <c r="M1261" s="6"/>
      <c r="N1261" s="6"/>
      <c r="O1261" s="6">
        <v>16</v>
      </c>
      <c r="P1261" s="6">
        <v>63</v>
      </c>
      <c r="Q1261" s="6">
        <v>63</v>
      </c>
      <c r="R1261" s="6">
        <v>63</v>
      </c>
      <c r="S1261" s="6">
        <v>62</v>
      </c>
      <c r="T1261" s="6">
        <v>62</v>
      </c>
      <c r="U1261" s="6">
        <v>62</v>
      </c>
      <c r="V1261" s="6">
        <v>64</v>
      </c>
      <c r="W1261" s="6">
        <f>VLOOKUP(D1261,'[1]EE con sedes'!D:AA,24,0)</f>
        <v>64</v>
      </c>
      <c r="X1261" s="6">
        <v>64</v>
      </c>
      <c r="Y1261" s="6">
        <v>64</v>
      </c>
      <c r="Z1261" s="6">
        <f t="shared" si="57"/>
        <v>-24</v>
      </c>
      <c r="AA1261" s="39">
        <f t="shared" si="58"/>
        <v>0.72727272727272729</v>
      </c>
      <c r="AB1261" s="23">
        <f t="shared" si="59"/>
        <v>0.27272727272727271</v>
      </c>
    </row>
    <row r="1262" spans="1:28">
      <c r="A1262" s="5" t="s">
        <v>3692</v>
      </c>
      <c r="B1262" s="6" t="s">
        <v>3892</v>
      </c>
      <c r="C1262" s="5" t="s">
        <v>3893</v>
      </c>
      <c r="D1262" s="6" t="s">
        <v>3897</v>
      </c>
      <c r="E1262" s="6" t="s">
        <v>3898</v>
      </c>
      <c r="F1262" s="5" t="s">
        <v>3899</v>
      </c>
      <c r="G1262" s="5" t="s">
        <v>9</v>
      </c>
      <c r="H1262" s="6">
        <v>45</v>
      </c>
      <c r="I1262" s="6"/>
      <c r="J1262" s="6"/>
      <c r="K1262" s="6"/>
      <c r="L1262" s="6"/>
      <c r="M1262" s="6"/>
      <c r="N1262" s="6"/>
      <c r="O1262" s="6">
        <v>1</v>
      </c>
      <c r="P1262" s="6"/>
      <c r="Q1262" s="6"/>
      <c r="R1262" s="6"/>
      <c r="S1262" s="6"/>
      <c r="T1262" s="6"/>
      <c r="U1262" s="6"/>
      <c r="V1262" s="6"/>
      <c r="W1262" s="6">
        <f>VLOOKUP(D1262,'[1]EE con sedes'!D:AA,24,0)</f>
        <v>31</v>
      </c>
      <c r="X1262" s="6">
        <v>31</v>
      </c>
      <c r="Y1262" s="6">
        <v>31</v>
      </c>
      <c r="Z1262" s="6">
        <f t="shared" si="57"/>
        <v>-14</v>
      </c>
      <c r="AA1262" s="39">
        <f t="shared" si="58"/>
        <v>0.68888888888888888</v>
      </c>
      <c r="AB1262" s="23">
        <f t="shared" si="59"/>
        <v>0.31111111111111112</v>
      </c>
    </row>
    <row r="1263" spans="1:28">
      <c r="A1263" s="5" t="s">
        <v>3692</v>
      </c>
      <c r="B1263" s="6" t="s">
        <v>3892</v>
      </c>
      <c r="C1263" s="5" t="s">
        <v>3893</v>
      </c>
      <c r="D1263" s="6" t="s">
        <v>3900</v>
      </c>
      <c r="E1263" s="6" t="s">
        <v>3901</v>
      </c>
      <c r="F1263" s="5" t="s">
        <v>3902</v>
      </c>
      <c r="G1263" s="5" t="s">
        <v>9</v>
      </c>
      <c r="H1263" s="6">
        <v>63</v>
      </c>
      <c r="I1263" s="6"/>
      <c r="J1263" s="6"/>
      <c r="K1263" s="6"/>
      <c r="L1263" s="6"/>
      <c r="M1263" s="6">
        <v>89</v>
      </c>
      <c r="N1263" s="6">
        <v>89</v>
      </c>
      <c r="O1263" s="6">
        <v>90</v>
      </c>
      <c r="P1263" s="6">
        <v>93</v>
      </c>
      <c r="Q1263" s="6">
        <v>93</v>
      </c>
      <c r="R1263" s="6">
        <v>95</v>
      </c>
      <c r="S1263" s="6">
        <v>95</v>
      </c>
      <c r="T1263" s="6">
        <v>95</v>
      </c>
      <c r="U1263" s="6">
        <v>95</v>
      </c>
      <c r="V1263" s="6">
        <v>95</v>
      </c>
      <c r="W1263" s="6">
        <f>VLOOKUP(D1263,'[1]EE con sedes'!D:AA,24,0)</f>
        <v>73</v>
      </c>
      <c r="X1263" s="6">
        <v>73</v>
      </c>
      <c r="Y1263" s="6">
        <v>73</v>
      </c>
      <c r="Z1263" s="6">
        <f t="shared" si="57"/>
        <v>10</v>
      </c>
      <c r="AA1263" s="39">
        <f t="shared" si="58"/>
        <v>1.1587301587301588</v>
      </c>
      <c r="AB1263" s="23">
        <f t="shared" si="59"/>
        <v>-0.15873015873015883</v>
      </c>
    </row>
    <row r="1264" spans="1:28">
      <c r="A1264" s="5" t="s">
        <v>3692</v>
      </c>
      <c r="B1264" s="6" t="s">
        <v>3892</v>
      </c>
      <c r="C1264" s="5" t="s">
        <v>3893</v>
      </c>
      <c r="D1264" s="6" t="s">
        <v>3903</v>
      </c>
      <c r="E1264" s="6" t="s">
        <v>3904</v>
      </c>
      <c r="F1264" s="5" t="s">
        <v>3905</v>
      </c>
      <c r="G1264" s="5" t="s">
        <v>9</v>
      </c>
      <c r="H1264" s="6">
        <v>13</v>
      </c>
      <c r="I1264" s="6"/>
      <c r="J1264" s="6"/>
      <c r="K1264" s="6"/>
      <c r="L1264" s="6"/>
      <c r="M1264" s="6">
        <v>13</v>
      </c>
      <c r="N1264" s="6">
        <v>13</v>
      </c>
      <c r="O1264" s="6">
        <v>13</v>
      </c>
      <c r="P1264" s="6">
        <v>14</v>
      </c>
      <c r="Q1264" s="6">
        <v>14</v>
      </c>
      <c r="R1264" s="6">
        <v>14</v>
      </c>
      <c r="S1264" s="6">
        <v>14</v>
      </c>
      <c r="T1264" s="6">
        <v>14</v>
      </c>
      <c r="U1264" s="6">
        <v>14</v>
      </c>
      <c r="V1264" s="6">
        <v>14</v>
      </c>
      <c r="W1264" s="6">
        <f>VLOOKUP(D1264,'[1]EE con sedes'!D:AA,24,0)</f>
        <v>14</v>
      </c>
      <c r="X1264" s="6">
        <v>14</v>
      </c>
      <c r="Y1264" s="6">
        <v>14</v>
      </c>
      <c r="Z1264" s="6">
        <f t="shared" si="57"/>
        <v>1</v>
      </c>
      <c r="AA1264" s="39">
        <f t="shared" si="58"/>
        <v>1.0769230769230769</v>
      </c>
      <c r="AB1264" s="23">
        <f t="shared" si="59"/>
        <v>-7.6923076923076872E-2</v>
      </c>
    </row>
    <row r="1265" spans="1:28">
      <c r="A1265" s="5" t="s">
        <v>3692</v>
      </c>
      <c r="B1265" s="6" t="s">
        <v>3892</v>
      </c>
      <c r="C1265" s="5" t="s">
        <v>3893</v>
      </c>
      <c r="D1265" s="6" t="s">
        <v>3906</v>
      </c>
      <c r="E1265" s="6" t="s">
        <v>3907</v>
      </c>
      <c r="F1265" s="5" t="s">
        <v>3908</v>
      </c>
      <c r="G1265" s="5" t="s">
        <v>9</v>
      </c>
      <c r="H1265" s="6">
        <v>23</v>
      </c>
      <c r="I1265" s="6"/>
      <c r="J1265" s="6"/>
      <c r="K1265" s="6"/>
      <c r="L1265" s="6"/>
      <c r="M1265" s="6"/>
      <c r="N1265" s="6">
        <v>18</v>
      </c>
      <c r="O1265" s="6">
        <v>18</v>
      </c>
      <c r="P1265" s="6">
        <v>19</v>
      </c>
      <c r="Q1265" s="6">
        <v>19</v>
      </c>
      <c r="R1265" s="6">
        <v>19</v>
      </c>
      <c r="S1265" s="6">
        <v>19</v>
      </c>
      <c r="T1265" s="6">
        <v>19</v>
      </c>
      <c r="U1265" s="6">
        <v>19</v>
      </c>
      <c r="V1265" s="6">
        <v>19</v>
      </c>
      <c r="W1265" s="6">
        <f>VLOOKUP(D1265,'[1]EE con sedes'!D:AA,24,0)</f>
        <v>19</v>
      </c>
      <c r="X1265" s="6">
        <v>19</v>
      </c>
      <c r="Y1265" s="6">
        <v>19</v>
      </c>
      <c r="Z1265" s="6">
        <f t="shared" si="57"/>
        <v>-4</v>
      </c>
      <c r="AA1265" s="39">
        <f t="shared" si="58"/>
        <v>0.82608695652173914</v>
      </c>
      <c r="AB1265" s="23">
        <f t="shared" si="59"/>
        <v>0.17391304347826086</v>
      </c>
    </row>
    <row r="1266" spans="1:28">
      <c r="A1266" s="5" t="s">
        <v>3692</v>
      </c>
      <c r="B1266" s="6" t="s">
        <v>3892</v>
      </c>
      <c r="C1266" s="5" t="s">
        <v>3893</v>
      </c>
      <c r="D1266" s="6" t="s">
        <v>3909</v>
      </c>
      <c r="E1266" s="6" t="s">
        <v>3910</v>
      </c>
      <c r="F1266" s="5" t="s">
        <v>3911</v>
      </c>
      <c r="G1266" s="5" t="s">
        <v>9</v>
      </c>
      <c r="H1266" s="6">
        <v>12</v>
      </c>
      <c r="I1266" s="6"/>
      <c r="J1266" s="6"/>
      <c r="K1266" s="6"/>
      <c r="L1266" s="6"/>
      <c r="M1266" s="6">
        <v>11</v>
      </c>
      <c r="N1266" s="6">
        <v>12</v>
      </c>
      <c r="O1266" s="6">
        <v>10</v>
      </c>
      <c r="P1266" s="6">
        <v>10</v>
      </c>
      <c r="Q1266" s="6">
        <v>10</v>
      </c>
      <c r="R1266" s="6">
        <v>10</v>
      </c>
      <c r="S1266" s="6">
        <v>10</v>
      </c>
      <c r="T1266" s="6">
        <v>10</v>
      </c>
      <c r="U1266" s="6">
        <v>10</v>
      </c>
      <c r="V1266" s="6">
        <v>10</v>
      </c>
      <c r="W1266" s="6">
        <f>VLOOKUP(D1266,'[1]EE con sedes'!D:AA,24,0)</f>
        <v>10</v>
      </c>
      <c r="X1266" s="6">
        <v>10</v>
      </c>
      <c r="Y1266" s="6">
        <v>10</v>
      </c>
      <c r="Z1266" s="6">
        <f t="shared" si="57"/>
        <v>-2</v>
      </c>
      <c r="AA1266" s="39">
        <f t="shared" si="58"/>
        <v>0.83333333333333337</v>
      </c>
      <c r="AB1266" s="23">
        <f t="shared" si="59"/>
        <v>0.16666666666666663</v>
      </c>
    </row>
    <row r="1267" spans="1:28">
      <c r="A1267" s="5" t="s">
        <v>3692</v>
      </c>
      <c r="B1267" s="6" t="s">
        <v>3892</v>
      </c>
      <c r="C1267" s="5" t="s">
        <v>3893</v>
      </c>
      <c r="D1267" s="6" t="s">
        <v>3912</v>
      </c>
      <c r="E1267" s="6" t="s">
        <v>3913</v>
      </c>
      <c r="F1267" s="5" t="s">
        <v>3914</v>
      </c>
      <c r="G1267" s="5" t="s">
        <v>9</v>
      </c>
      <c r="H1267" s="6">
        <v>5</v>
      </c>
      <c r="I1267" s="6"/>
      <c r="J1267" s="6"/>
      <c r="K1267" s="6"/>
      <c r="L1267" s="6"/>
      <c r="M1267" s="6">
        <v>4</v>
      </c>
      <c r="N1267" s="6">
        <v>4</v>
      </c>
      <c r="O1267" s="6">
        <v>4</v>
      </c>
      <c r="P1267" s="6">
        <v>4</v>
      </c>
      <c r="Q1267" s="6">
        <v>4</v>
      </c>
      <c r="R1267" s="6">
        <v>4</v>
      </c>
      <c r="S1267" s="6">
        <v>4</v>
      </c>
      <c r="T1267" s="6">
        <v>4</v>
      </c>
      <c r="U1267" s="6">
        <v>4</v>
      </c>
      <c r="V1267" s="6">
        <v>4</v>
      </c>
      <c r="W1267" s="6">
        <f>VLOOKUP(D1267,'[1]EE con sedes'!D:AA,24,0)</f>
        <v>4</v>
      </c>
      <c r="X1267" s="6">
        <v>4</v>
      </c>
      <c r="Y1267" s="6">
        <v>4</v>
      </c>
      <c r="Z1267" s="6">
        <f t="shared" si="57"/>
        <v>-1</v>
      </c>
      <c r="AA1267" s="39">
        <f t="shared" si="58"/>
        <v>0.8</v>
      </c>
      <c r="AB1267" s="23">
        <f t="shared" si="59"/>
        <v>0.19999999999999996</v>
      </c>
    </row>
    <row r="1268" spans="1:28">
      <c r="A1268" s="5" t="s">
        <v>3692</v>
      </c>
      <c r="B1268" s="6" t="s">
        <v>3892</v>
      </c>
      <c r="C1268" s="5" t="s">
        <v>3893</v>
      </c>
      <c r="D1268" s="6" t="s">
        <v>3892</v>
      </c>
      <c r="E1268" s="6" t="s">
        <v>3915</v>
      </c>
      <c r="F1268" s="5" t="s">
        <v>3916</v>
      </c>
      <c r="G1268" s="5" t="s">
        <v>9</v>
      </c>
      <c r="H1268" s="6">
        <v>92</v>
      </c>
      <c r="I1268" s="6"/>
      <c r="J1268" s="6"/>
      <c r="K1268" s="6"/>
      <c r="L1268" s="6"/>
      <c r="M1268" s="6">
        <v>55</v>
      </c>
      <c r="N1268" s="6">
        <v>55</v>
      </c>
      <c r="O1268" s="6">
        <v>55</v>
      </c>
      <c r="P1268" s="6">
        <v>58</v>
      </c>
      <c r="Q1268" s="6">
        <v>58</v>
      </c>
      <c r="R1268" s="6">
        <v>64</v>
      </c>
      <c r="S1268" s="6">
        <v>64</v>
      </c>
      <c r="T1268" s="6">
        <v>64</v>
      </c>
      <c r="U1268" s="6">
        <v>64</v>
      </c>
      <c r="V1268" s="6">
        <v>69</v>
      </c>
      <c r="W1268" s="6">
        <f>VLOOKUP(D1268,'[1]EE con sedes'!D:AA,24,0)</f>
        <v>68</v>
      </c>
      <c r="X1268" s="6">
        <v>68</v>
      </c>
      <c r="Y1268" s="6">
        <v>68</v>
      </c>
      <c r="Z1268" s="6">
        <f t="shared" si="57"/>
        <v>-24</v>
      </c>
      <c r="AA1268" s="39">
        <f t="shared" si="58"/>
        <v>0.73913043478260865</v>
      </c>
      <c r="AB1268" s="23">
        <f t="shared" si="59"/>
        <v>0.26086956521739135</v>
      </c>
    </row>
    <row r="1269" spans="1:28">
      <c r="A1269" s="5" t="s">
        <v>3692</v>
      </c>
      <c r="B1269" s="6" t="s">
        <v>3892</v>
      </c>
      <c r="C1269" s="5" t="s">
        <v>3893</v>
      </c>
      <c r="D1269" s="6" t="s">
        <v>3917</v>
      </c>
      <c r="E1269" s="6" t="s">
        <v>3918</v>
      </c>
      <c r="F1269" s="5" t="s">
        <v>3919</v>
      </c>
      <c r="G1269" s="5" t="s">
        <v>9</v>
      </c>
      <c r="H1269" s="6">
        <v>22</v>
      </c>
      <c r="I1269" s="6"/>
      <c r="J1269" s="6"/>
      <c r="K1269" s="6"/>
      <c r="L1269" s="6"/>
      <c r="M1269" s="6">
        <v>23</v>
      </c>
      <c r="N1269" s="6">
        <v>23</v>
      </c>
      <c r="O1269" s="6">
        <v>23</v>
      </c>
      <c r="P1269" s="6">
        <v>22</v>
      </c>
      <c r="Q1269" s="6">
        <v>22</v>
      </c>
      <c r="R1269" s="6">
        <v>22</v>
      </c>
      <c r="S1269" s="6">
        <v>22</v>
      </c>
      <c r="T1269" s="6">
        <v>22</v>
      </c>
      <c r="U1269" s="6">
        <v>22</v>
      </c>
      <c r="V1269" s="6">
        <v>22</v>
      </c>
      <c r="W1269" s="6">
        <f>VLOOKUP(D1269,'[1]EE con sedes'!D:AA,24,0)</f>
        <v>22</v>
      </c>
      <c r="X1269" s="6">
        <v>22</v>
      </c>
      <c r="Y1269" s="6">
        <v>22</v>
      </c>
      <c r="Z1269" s="6">
        <f t="shared" si="57"/>
        <v>0</v>
      </c>
      <c r="AA1269" s="39">
        <f t="shared" si="58"/>
        <v>1</v>
      </c>
      <c r="AB1269" s="23">
        <f t="shared" si="59"/>
        <v>0</v>
      </c>
    </row>
    <row r="1270" spans="1:28">
      <c r="A1270" s="5" t="s">
        <v>3692</v>
      </c>
      <c r="B1270" s="6" t="s">
        <v>3892</v>
      </c>
      <c r="C1270" s="5" t="s">
        <v>3893</v>
      </c>
      <c r="D1270" s="6" t="s">
        <v>3920</v>
      </c>
      <c r="E1270" s="6" t="s">
        <v>3921</v>
      </c>
      <c r="F1270" s="5" t="s">
        <v>3922</v>
      </c>
      <c r="G1270" s="5" t="s">
        <v>9</v>
      </c>
      <c r="H1270" s="6">
        <v>8</v>
      </c>
      <c r="I1270" s="6"/>
      <c r="J1270" s="6"/>
      <c r="K1270" s="6"/>
      <c r="L1270" s="6"/>
      <c r="M1270" s="6">
        <v>5</v>
      </c>
      <c r="N1270" s="6">
        <v>5</v>
      </c>
      <c r="O1270" s="6">
        <v>5</v>
      </c>
      <c r="P1270" s="6">
        <v>5</v>
      </c>
      <c r="Q1270" s="6">
        <v>5</v>
      </c>
      <c r="R1270" s="6">
        <v>5</v>
      </c>
      <c r="S1270" s="6">
        <v>5</v>
      </c>
      <c r="T1270" s="6">
        <v>5</v>
      </c>
      <c r="U1270" s="6">
        <v>5</v>
      </c>
      <c r="V1270" s="6">
        <v>5</v>
      </c>
      <c r="W1270" s="6">
        <f>VLOOKUP(D1270,'[1]EE con sedes'!D:AA,24,0)</f>
        <v>5</v>
      </c>
      <c r="X1270" s="6">
        <v>5</v>
      </c>
      <c r="Y1270" s="6">
        <v>5</v>
      </c>
      <c r="Z1270" s="6">
        <f t="shared" si="57"/>
        <v>-3</v>
      </c>
      <c r="AA1270" s="39">
        <f t="shared" si="58"/>
        <v>0.625</v>
      </c>
      <c r="AB1270" s="23">
        <f t="shared" si="59"/>
        <v>0.375</v>
      </c>
    </row>
    <row r="1271" spans="1:28">
      <c r="A1271" s="5" t="s">
        <v>3923</v>
      </c>
      <c r="B1271" s="6" t="s">
        <v>3924</v>
      </c>
      <c r="C1271" s="5" t="s">
        <v>3925</v>
      </c>
      <c r="D1271" s="6" t="s">
        <v>3926</v>
      </c>
      <c r="E1271" s="6" t="s">
        <v>3927</v>
      </c>
      <c r="F1271" s="5" t="s">
        <v>3928</v>
      </c>
      <c r="G1271" s="5" t="s">
        <v>5</v>
      </c>
      <c r="H1271" s="6">
        <v>79</v>
      </c>
      <c r="I1271" s="6">
        <v>67</v>
      </c>
      <c r="J1271" s="6">
        <v>70</v>
      </c>
      <c r="K1271" s="6">
        <v>69</v>
      </c>
      <c r="L1271" s="6">
        <v>69</v>
      </c>
      <c r="M1271" s="6">
        <v>70</v>
      </c>
      <c r="N1271" s="6">
        <v>70</v>
      </c>
      <c r="O1271" s="6">
        <v>71</v>
      </c>
      <c r="P1271" s="6">
        <v>71</v>
      </c>
      <c r="Q1271" s="6">
        <v>72</v>
      </c>
      <c r="R1271" s="6">
        <v>72</v>
      </c>
      <c r="S1271" s="6">
        <v>72</v>
      </c>
      <c r="T1271" s="6">
        <v>72</v>
      </c>
      <c r="U1271" s="6">
        <v>72</v>
      </c>
      <c r="V1271" s="6">
        <v>72</v>
      </c>
      <c r="W1271" s="6">
        <f>VLOOKUP(D1271,'[1]EE con sedes'!D:AA,24,0)</f>
        <v>72</v>
      </c>
      <c r="X1271" s="6">
        <v>71</v>
      </c>
      <c r="Y1271" s="6">
        <v>71</v>
      </c>
      <c r="Z1271" s="6">
        <f t="shared" si="57"/>
        <v>-8</v>
      </c>
      <c r="AA1271" s="39">
        <f t="shared" si="58"/>
        <v>0.89873417721518989</v>
      </c>
      <c r="AB1271" s="23">
        <f t="shared" si="59"/>
        <v>0.10126582278481011</v>
      </c>
    </row>
    <row r="1272" spans="1:28">
      <c r="A1272" s="5" t="s">
        <v>3923</v>
      </c>
      <c r="B1272" s="6" t="s">
        <v>3924</v>
      </c>
      <c r="C1272" s="5" t="s">
        <v>3925</v>
      </c>
      <c r="D1272" s="6" t="s">
        <v>3924</v>
      </c>
      <c r="E1272" s="6" t="s">
        <v>3929</v>
      </c>
      <c r="F1272" s="5" t="s">
        <v>3930</v>
      </c>
      <c r="G1272" s="5" t="s">
        <v>5</v>
      </c>
      <c r="H1272" s="6">
        <v>250</v>
      </c>
      <c r="I1272" s="6">
        <v>214</v>
      </c>
      <c r="J1272" s="6">
        <v>214</v>
      </c>
      <c r="K1272" s="6">
        <v>225</v>
      </c>
      <c r="L1272" s="6">
        <v>227</v>
      </c>
      <c r="M1272" s="6">
        <v>231</v>
      </c>
      <c r="N1272" s="6">
        <v>233</v>
      </c>
      <c r="O1272" s="6">
        <v>235</v>
      </c>
      <c r="P1272" s="6">
        <v>236</v>
      </c>
      <c r="Q1272" s="6">
        <v>235</v>
      </c>
      <c r="R1272" s="6">
        <v>235</v>
      </c>
      <c r="S1272" s="6">
        <v>235</v>
      </c>
      <c r="T1272" s="6">
        <v>235</v>
      </c>
      <c r="U1272" s="6">
        <v>235</v>
      </c>
      <c r="V1272" s="6">
        <v>235</v>
      </c>
      <c r="W1272" s="6">
        <f>VLOOKUP(D1272,'[1]EE con sedes'!D:AA,24,0)</f>
        <v>235</v>
      </c>
      <c r="X1272" s="6">
        <v>235</v>
      </c>
      <c r="Y1272" s="6">
        <v>235</v>
      </c>
      <c r="Z1272" s="6">
        <f t="shared" si="57"/>
        <v>-15</v>
      </c>
      <c r="AA1272" s="39">
        <f t="shared" si="58"/>
        <v>0.94</v>
      </c>
      <c r="AB1272" s="23">
        <f t="shared" si="59"/>
        <v>6.0000000000000053E-2</v>
      </c>
    </row>
    <row r="1273" spans="1:28">
      <c r="A1273" s="5" t="s">
        <v>3923</v>
      </c>
      <c r="B1273" s="6" t="s">
        <v>3924</v>
      </c>
      <c r="C1273" s="5" t="s">
        <v>3925</v>
      </c>
      <c r="D1273" s="6" t="s">
        <v>3931</v>
      </c>
      <c r="E1273" s="6" t="s">
        <v>3932</v>
      </c>
      <c r="F1273" s="5" t="s">
        <v>3933</v>
      </c>
      <c r="G1273" s="5" t="s">
        <v>5</v>
      </c>
      <c r="H1273" s="6">
        <v>90</v>
      </c>
      <c r="I1273" s="6">
        <v>77</v>
      </c>
      <c r="J1273" s="6">
        <v>77</v>
      </c>
      <c r="K1273" s="6">
        <v>77</v>
      </c>
      <c r="L1273" s="6">
        <v>75</v>
      </c>
      <c r="M1273" s="6">
        <v>74</v>
      </c>
      <c r="N1273" s="6">
        <v>74</v>
      </c>
      <c r="O1273" s="6">
        <v>75</v>
      </c>
      <c r="P1273" s="6">
        <v>75</v>
      </c>
      <c r="Q1273" s="6">
        <v>75</v>
      </c>
      <c r="R1273" s="6">
        <v>75</v>
      </c>
      <c r="S1273" s="6">
        <v>75</v>
      </c>
      <c r="T1273" s="6">
        <v>75</v>
      </c>
      <c r="U1273" s="6">
        <v>75</v>
      </c>
      <c r="V1273" s="6">
        <v>75</v>
      </c>
      <c r="W1273" s="6">
        <f>VLOOKUP(D1273,'[1]EE con sedes'!D:AA,24,0)</f>
        <v>75</v>
      </c>
      <c r="X1273" s="6">
        <v>75</v>
      </c>
      <c r="Y1273" s="6">
        <v>75</v>
      </c>
      <c r="Z1273" s="6">
        <f t="shared" si="57"/>
        <v>-15</v>
      </c>
      <c r="AA1273" s="39">
        <f t="shared" si="58"/>
        <v>0.83333333333333337</v>
      </c>
      <c r="AB1273" s="23">
        <f t="shared" si="59"/>
        <v>0.16666666666666663</v>
      </c>
    </row>
    <row r="1274" spans="1:28">
      <c r="A1274" s="5" t="s">
        <v>3923</v>
      </c>
      <c r="B1274" s="6" t="s">
        <v>3924</v>
      </c>
      <c r="C1274" s="5" t="s">
        <v>3925</v>
      </c>
      <c r="D1274" s="6" t="s">
        <v>3934</v>
      </c>
      <c r="E1274" s="6" t="s">
        <v>3935</v>
      </c>
      <c r="F1274" s="5" t="s">
        <v>1142</v>
      </c>
      <c r="G1274" s="5" t="s">
        <v>9</v>
      </c>
      <c r="H1274" s="6">
        <v>14</v>
      </c>
      <c r="I1274" s="6">
        <v>13</v>
      </c>
      <c r="J1274" s="6">
        <v>13</v>
      </c>
      <c r="K1274" s="6">
        <v>13</v>
      </c>
      <c r="L1274" s="6">
        <v>13</v>
      </c>
      <c r="M1274" s="6">
        <v>13</v>
      </c>
      <c r="N1274" s="6">
        <v>13</v>
      </c>
      <c r="O1274" s="6">
        <v>13</v>
      </c>
      <c r="P1274" s="6">
        <v>13</v>
      </c>
      <c r="Q1274" s="6">
        <v>13</v>
      </c>
      <c r="R1274" s="6">
        <v>13</v>
      </c>
      <c r="S1274" s="6">
        <v>13</v>
      </c>
      <c r="T1274" s="6">
        <v>13</v>
      </c>
      <c r="U1274" s="6">
        <v>13</v>
      </c>
      <c r="V1274" s="6">
        <v>13</v>
      </c>
      <c r="W1274" s="6">
        <f>VLOOKUP(D1274,'[1]EE con sedes'!D:AA,24,0)</f>
        <v>13</v>
      </c>
      <c r="X1274" s="6">
        <v>13</v>
      </c>
      <c r="Y1274" s="6">
        <v>13</v>
      </c>
      <c r="Z1274" s="6">
        <f t="shared" si="57"/>
        <v>-1</v>
      </c>
      <c r="AA1274" s="39">
        <f t="shared" si="58"/>
        <v>0.9285714285714286</v>
      </c>
      <c r="AB1274" s="23">
        <f t="shared" si="59"/>
        <v>7.1428571428571397E-2</v>
      </c>
    </row>
    <row r="1275" spans="1:28">
      <c r="A1275" s="5" t="s">
        <v>3923</v>
      </c>
      <c r="B1275" s="6" t="s">
        <v>3924</v>
      </c>
      <c r="C1275" s="5" t="s">
        <v>3925</v>
      </c>
      <c r="D1275" s="6" t="s">
        <v>3936</v>
      </c>
      <c r="E1275" s="6" t="s">
        <v>3937</v>
      </c>
      <c r="F1275" s="5" t="s">
        <v>3938</v>
      </c>
      <c r="G1275" s="5" t="s">
        <v>9</v>
      </c>
      <c r="H1275" s="6">
        <v>15</v>
      </c>
      <c r="I1275" s="6">
        <v>13</v>
      </c>
      <c r="J1275" s="6">
        <v>13</v>
      </c>
      <c r="K1275" s="6">
        <v>15</v>
      </c>
      <c r="L1275" s="6">
        <v>15</v>
      </c>
      <c r="M1275" s="6">
        <v>15</v>
      </c>
      <c r="N1275" s="6">
        <v>15</v>
      </c>
      <c r="O1275" s="6">
        <v>15</v>
      </c>
      <c r="P1275" s="6">
        <v>16</v>
      </c>
      <c r="Q1275" s="6">
        <v>16</v>
      </c>
      <c r="R1275" s="6">
        <v>16</v>
      </c>
      <c r="S1275" s="6">
        <v>16</v>
      </c>
      <c r="T1275" s="6">
        <v>16</v>
      </c>
      <c r="U1275" s="6">
        <v>16</v>
      </c>
      <c r="V1275" s="6">
        <v>16</v>
      </c>
      <c r="W1275" s="6">
        <f>VLOOKUP(D1275,'[1]EE con sedes'!D:AA,24,0)</f>
        <v>16</v>
      </c>
      <c r="X1275" s="6">
        <v>18</v>
      </c>
      <c r="Y1275" s="6">
        <v>18</v>
      </c>
      <c r="Z1275" s="6">
        <f t="shared" si="57"/>
        <v>3</v>
      </c>
      <c r="AA1275" s="39">
        <f t="shared" si="58"/>
        <v>1.2</v>
      </c>
      <c r="AB1275" s="23">
        <f t="shared" si="59"/>
        <v>-0.19999999999999996</v>
      </c>
    </row>
    <row r="1276" spans="1:28">
      <c r="A1276" s="5" t="s">
        <v>3923</v>
      </c>
      <c r="B1276" s="6" t="s">
        <v>3924</v>
      </c>
      <c r="C1276" s="5" t="s">
        <v>3925</v>
      </c>
      <c r="D1276" s="6" t="s">
        <v>3939</v>
      </c>
      <c r="E1276" s="6" t="s">
        <v>3940</v>
      </c>
      <c r="F1276" s="5" t="s">
        <v>3941</v>
      </c>
      <c r="G1276" s="5" t="s">
        <v>9</v>
      </c>
      <c r="H1276" s="6">
        <v>19</v>
      </c>
      <c r="I1276" s="6">
        <v>14</v>
      </c>
      <c r="J1276" s="6">
        <v>14</v>
      </c>
      <c r="K1276" s="6">
        <v>18</v>
      </c>
      <c r="L1276" s="6">
        <v>18</v>
      </c>
      <c r="M1276" s="6">
        <v>18</v>
      </c>
      <c r="N1276" s="6">
        <v>18</v>
      </c>
      <c r="O1276" s="6">
        <v>17</v>
      </c>
      <c r="P1276" s="6">
        <v>17</v>
      </c>
      <c r="Q1276" s="6">
        <v>17</v>
      </c>
      <c r="R1276" s="6">
        <v>17</v>
      </c>
      <c r="S1276" s="6">
        <v>17</v>
      </c>
      <c r="T1276" s="6">
        <v>17</v>
      </c>
      <c r="U1276" s="6">
        <v>17</v>
      </c>
      <c r="V1276" s="6">
        <v>17</v>
      </c>
      <c r="W1276" s="6">
        <f>VLOOKUP(D1276,'[1]EE con sedes'!D:AA,24,0)</f>
        <v>17</v>
      </c>
      <c r="X1276" s="6">
        <v>17</v>
      </c>
      <c r="Y1276" s="6">
        <v>17</v>
      </c>
      <c r="Z1276" s="6">
        <f t="shared" si="57"/>
        <v>-2</v>
      </c>
      <c r="AA1276" s="39">
        <f t="shared" si="58"/>
        <v>0.89473684210526316</v>
      </c>
      <c r="AB1276" s="23">
        <f t="shared" si="59"/>
        <v>0.10526315789473684</v>
      </c>
    </row>
    <row r="1277" spans="1:28">
      <c r="A1277" s="5" t="s">
        <v>3923</v>
      </c>
      <c r="B1277" s="6" t="s">
        <v>3942</v>
      </c>
      <c r="C1277" s="5" t="s">
        <v>3943</v>
      </c>
      <c r="D1277" s="6" t="s">
        <v>3944</v>
      </c>
      <c r="E1277" s="6" t="s">
        <v>3945</v>
      </c>
      <c r="F1277" s="5" t="s">
        <v>3946</v>
      </c>
      <c r="G1277" s="5" t="s">
        <v>9</v>
      </c>
      <c r="H1277" s="6">
        <v>47</v>
      </c>
      <c r="I1277" s="6">
        <v>44</v>
      </c>
      <c r="J1277" s="6">
        <v>44</v>
      </c>
      <c r="K1277" s="6">
        <v>44</v>
      </c>
      <c r="L1277" s="6">
        <v>45</v>
      </c>
      <c r="M1277" s="6">
        <v>45</v>
      </c>
      <c r="N1277" s="6">
        <v>45</v>
      </c>
      <c r="O1277" s="6">
        <v>45</v>
      </c>
      <c r="P1277" s="6">
        <v>45</v>
      </c>
      <c r="Q1277" s="6">
        <v>45</v>
      </c>
      <c r="R1277" s="6">
        <v>45</v>
      </c>
      <c r="S1277" s="6">
        <v>45</v>
      </c>
      <c r="T1277" s="6">
        <v>45</v>
      </c>
      <c r="U1277" s="6">
        <v>45</v>
      </c>
      <c r="V1277" s="6">
        <v>45</v>
      </c>
      <c r="W1277" s="6">
        <f>VLOOKUP(D1277,'[1]EE con sedes'!D:AA,24,0)</f>
        <v>45</v>
      </c>
      <c r="X1277" s="6">
        <v>44</v>
      </c>
      <c r="Y1277" s="6">
        <v>46</v>
      </c>
      <c r="Z1277" s="6">
        <f t="shared" si="57"/>
        <v>-1</v>
      </c>
      <c r="AA1277" s="39">
        <f t="shared" si="58"/>
        <v>0.97872340425531912</v>
      </c>
      <c r="AB1277" s="23">
        <f t="shared" si="59"/>
        <v>2.1276595744680882E-2</v>
      </c>
    </row>
    <row r="1278" spans="1:28">
      <c r="A1278" s="5" t="s">
        <v>3923</v>
      </c>
      <c r="B1278" s="6" t="s">
        <v>3942</v>
      </c>
      <c r="C1278" s="5" t="s">
        <v>3943</v>
      </c>
      <c r="D1278" s="6" t="s">
        <v>3947</v>
      </c>
      <c r="E1278" s="6" t="s">
        <v>3948</v>
      </c>
      <c r="F1278" s="5" t="s">
        <v>3949</v>
      </c>
      <c r="G1278" s="5" t="s">
        <v>9</v>
      </c>
      <c r="H1278" s="6">
        <v>24</v>
      </c>
      <c r="I1278" s="6">
        <v>25</v>
      </c>
      <c r="J1278" s="6">
        <v>25</v>
      </c>
      <c r="K1278" s="6">
        <v>25</v>
      </c>
      <c r="L1278" s="6">
        <v>24</v>
      </c>
      <c r="M1278" s="6">
        <v>24</v>
      </c>
      <c r="N1278" s="6">
        <v>24</v>
      </c>
      <c r="O1278" s="6">
        <v>24</v>
      </c>
      <c r="P1278" s="6">
        <v>24</v>
      </c>
      <c r="Q1278" s="6">
        <v>24</v>
      </c>
      <c r="R1278" s="6">
        <v>24</v>
      </c>
      <c r="S1278" s="6">
        <v>24</v>
      </c>
      <c r="T1278" s="6">
        <v>24</v>
      </c>
      <c r="U1278" s="6">
        <v>24</v>
      </c>
      <c r="V1278" s="6">
        <v>24</v>
      </c>
      <c r="W1278" s="6">
        <f>VLOOKUP(D1278,'[1]EE con sedes'!D:AA,24,0)</f>
        <v>24</v>
      </c>
      <c r="X1278" s="6">
        <v>25</v>
      </c>
      <c r="Y1278" s="6">
        <v>25</v>
      </c>
      <c r="Z1278" s="6">
        <f t="shared" si="57"/>
        <v>1</v>
      </c>
      <c r="AA1278" s="39">
        <f t="shared" si="58"/>
        <v>1.0416666666666667</v>
      </c>
      <c r="AB1278" s="23">
        <f t="shared" si="59"/>
        <v>-4.1666666666666741E-2</v>
      </c>
    </row>
    <row r="1279" spans="1:28">
      <c r="A1279" s="5" t="s">
        <v>3923</v>
      </c>
      <c r="B1279" s="6" t="s">
        <v>3942</v>
      </c>
      <c r="C1279" s="5" t="s">
        <v>3943</v>
      </c>
      <c r="D1279" s="6" t="s">
        <v>3950</v>
      </c>
      <c r="E1279" s="6" t="s">
        <v>3951</v>
      </c>
      <c r="F1279" s="5" t="s">
        <v>3952</v>
      </c>
      <c r="G1279" s="5" t="s">
        <v>9</v>
      </c>
      <c r="H1279" s="6">
        <v>16</v>
      </c>
      <c r="I1279" s="6">
        <v>16</v>
      </c>
      <c r="J1279" s="6">
        <v>16</v>
      </c>
      <c r="K1279" s="6">
        <v>16</v>
      </c>
      <c r="L1279" s="6">
        <v>16</v>
      </c>
      <c r="M1279" s="6">
        <v>16</v>
      </c>
      <c r="N1279" s="6">
        <v>16</v>
      </c>
      <c r="O1279" s="6">
        <v>16</v>
      </c>
      <c r="P1279" s="6">
        <v>16</v>
      </c>
      <c r="Q1279" s="6">
        <v>16</v>
      </c>
      <c r="R1279" s="6">
        <v>16</v>
      </c>
      <c r="S1279" s="6">
        <v>16</v>
      </c>
      <c r="T1279" s="6">
        <v>16</v>
      </c>
      <c r="U1279" s="6">
        <v>16</v>
      </c>
      <c r="V1279" s="6">
        <v>16</v>
      </c>
      <c r="W1279" s="6">
        <f>VLOOKUP(D1279,'[1]EE con sedes'!D:AA,24,0)</f>
        <v>16</v>
      </c>
      <c r="X1279" s="6">
        <v>16</v>
      </c>
      <c r="Y1279" s="6">
        <v>16</v>
      </c>
      <c r="Z1279" s="6">
        <f t="shared" si="57"/>
        <v>0</v>
      </c>
      <c r="AA1279" s="39">
        <f t="shared" si="58"/>
        <v>1</v>
      </c>
      <c r="AB1279" s="23">
        <f t="shared" si="59"/>
        <v>0</v>
      </c>
    </row>
    <row r="1280" spans="1:28">
      <c r="A1280" s="5" t="s">
        <v>3923</v>
      </c>
      <c r="B1280" s="6" t="s">
        <v>3942</v>
      </c>
      <c r="C1280" s="5" t="s">
        <v>3943</v>
      </c>
      <c r="D1280" s="6" t="s">
        <v>3953</v>
      </c>
      <c r="E1280" s="6" t="s">
        <v>3954</v>
      </c>
      <c r="F1280" s="5" t="s">
        <v>3955</v>
      </c>
      <c r="G1280" s="5" t="s">
        <v>9</v>
      </c>
      <c r="H1280" s="6">
        <v>16</v>
      </c>
      <c r="I1280" s="6">
        <v>14</v>
      </c>
      <c r="J1280" s="6">
        <v>14</v>
      </c>
      <c r="K1280" s="6">
        <v>14</v>
      </c>
      <c r="L1280" s="6">
        <v>14</v>
      </c>
      <c r="M1280" s="6">
        <v>14</v>
      </c>
      <c r="N1280" s="6">
        <v>14</v>
      </c>
      <c r="O1280" s="6">
        <v>14</v>
      </c>
      <c r="P1280" s="6">
        <v>14</v>
      </c>
      <c r="Q1280" s="6">
        <v>14</v>
      </c>
      <c r="R1280" s="6">
        <v>14</v>
      </c>
      <c r="S1280" s="6">
        <v>14</v>
      </c>
      <c r="T1280" s="6">
        <v>14</v>
      </c>
      <c r="U1280" s="6">
        <v>14</v>
      </c>
      <c r="V1280" s="6">
        <v>14</v>
      </c>
      <c r="W1280" s="6">
        <f>VLOOKUP(D1280,'[1]EE con sedes'!D:AA,24,0)</f>
        <v>14</v>
      </c>
      <c r="X1280" s="6">
        <v>14</v>
      </c>
      <c r="Y1280" s="6">
        <v>14</v>
      </c>
      <c r="Z1280" s="6">
        <f t="shared" si="57"/>
        <v>-2</v>
      </c>
      <c r="AA1280" s="39">
        <f t="shared" si="58"/>
        <v>0.875</v>
      </c>
      <c r="AB1280" s="23">
        <f t="shared" si="59"/>
        <v>0.125</v>
      </c>
    </row>
    <row r="1281" spans="1:28">
      <c r="A1281" s="5" t="s">
        <v>3923</v>
      </c>
      <c r="B1281" s="6" t="s">
        <v>3942</v>
      </c>
      <c r="C1281" s="5" t="s">
        <v>3943</v>
      </c>
      <c r="D1281" s="6" t="s">
        <v>3942</v>
      </c>
      <c r="E1281" s="6" t="s">
        <v>3956</v>
      </c>
      <c r="F1281" s="5" t="s">
        <v>3957</v>
      </c>
      <c r="G1281" s="5" t="s">
        <v>9</v>
      </c>
      <c r="H1281" s="6">
        <v>99</v>
      </c>
      <c r="I1281" s="6">
        <v>102</v>
      </c>
      <c r="J1281" s="6">
        <v>102</v>
      </c>
      <c r="K1281" s="6">
        <v>102</v>
      </c>
      <c r="L1281" s="6">
        <v>101</v>
      </c>
      <c r="M1281" s="6">
        <v>102</v>
      </c>
      <c r="N1281" s="6">
        <v>102</v>
      </c>
      <c r="O1281" s="6">
        <v>102</v>
      </c>
      <c r="P1281" s="6">
        <v>104</v>
      </c>
      <c r="Q1281" s="6">
        <v>104</v>
      </c>
      <c r="R1281" s="6">
        <v>103</v>
      </c>
      <c r="S1281" s="6">
        <v>103</v>
      </c>
      <c r="T1281" s="6">
        <v>103</v>
      </c>
      <c r="U1281" s="6">
        <v>103</v>
      </c>
      <c r="V1281" s="6">
        <v>103</v>
      </c>
      <c r="W1281" s="6">
        <f>VLOOKUP(D1281,'[1]EE con sedes'!D:AA,24,0)</f>
        <v>103</v>
      </c>
      <c r="X1281" s="6">
        <v>100</v>
      </c>
      <c r="Y1281" s="6">
        <v>101</v>
      </c>
      <c r="Z1281" s="6">
        <f t="shared" si="57"/>
        <v>2</v>
      </c>
      <c r="AA1281" s="39">
        <f t="shared" si="58"/>
        <v>1.0202020202020201</v>
      </c>
      <c r="AB1281" s="23">
        <f t="shared" si="59"/>
        <v>-2.020202020202011E-2</v>
      </c>
    </row>
    <row r="1282" spans="1:28">
      <c r="A1282" s="5" t="s">
        <v>3923</v>
      </c>
      <c r="B1282" s="6" t="s">
        <v>3958</v>
      </c>
      <c r="C1282" s="5" t="s">
        <v>3959</v>
      </c>
      <c r="D1282" s="6" t="s">
        <v>3960</v>
      </c>
      <c r="E1282" s="6" t="s">
        <v>3961</v>
      </c>
      <c r="F1282" s="5" t="s">
        <v>3962</v>
      </c>
      <c r="G1282" s="5" t="s">
        <v>9</v>
      </c>
      <c r="H1282" s="6">
        <v>64</v>
      </c>
      <c r="I1282" s="6">
        <v>56</v>
      </c>
      <c r="J1282" s="6">
        <v>56</v>
      </c>
      <c r="K1282" s="6">
        <v>59</v>
      </c>
      <c r="L1282" s="6">
        <v>59</v>
      </c>
      <c r="M1282" s="6">
        <v>59</v>
      </c>
      <c r="N1282" s="6">
        <v>59</v>
      </c>
      <c r="O1282" s="6">
        <v>59</v>
      </c>
      <c r="P1282" s="6">
        <v>59</v>
      </c>
      <c r="Q1282" s="6">
        <v>59</v>
      </c>
      <c r="R1282" s="6">
        <v>59</v>
      </c>
      <c r="S1282" s="6">
        <v>59</v>
      </c>
      <c r="T1282" s="6">
        <v>59</v>
      </c>
      <c r="U1282" s="6">
        <v>59</v>
      </c>
      <c r="V1282" s="6">
        <v>59</v>
      </c>
      <c r="W1282" s="6">
        <f>VLOOKUP(D1282,'[1]EE con sedes'!D:AA,24,0)</f>
        <v>59</v>
      </c>
      <c r="X1282" s="6">
        <v>59</v>
      </c>
      <c r="Y1282" s="6">
        <v>59</v>
      </c>
      <c r="Z1282" s="6">
        <f t="shared" si="57"/>
        <v>-5</v>
      </c>
      <c r="AA1282" s="39">
        <f t="shared" si="58"/>
        <v>0.921875</v>
      </c>
      <c r="AB1282" s="23">
        <f t="shared" si="59"/>
        <v>7.8125E-2</v>
      </c>
    </row>
    <row r="1283" spans="1:28">
      <c r="A1283" s="5" t="s">
        <v>3923</v>
      </c>
      <c r="B1283" s="6" t="s">
        <v>3958</v>
      </c>
      <c r="C1283" s="5" t="s">
        <v>3959</v>
      </c>
      <c r="D1283" s="6" t="s">
        <v>3963</v>
      </c>
      <c r="E1283" s="6" t="s">
        <v>3964</v>
      </c>
      <c r="F1283" s="5" t="s">
        <v>2574</v>
      </c>
      <c r="G1283" s="5" t="s">
        <v>9</v>
      </c>
      <c r="H1283" s="6">
        <v>10</v>
      </c>
      <c r="I1283" s="6">
        <v>5</v>
      </c>
      <c r="J1283" s="6">
        <v>5</v>
      </c>
      <c r="K1283" s="6">
        <v>5</v>
      </c>
      <c r="L1283" s="6">
        <v>5</v>
      </c>
      <c r="M1283" s="6">
        <v>5</v>
      </c>
      <c r="N1283" s="6">
        <v>5</v>
      </c>
      <c r="O1283" s="6">
        <v>5</v>
      </c>
      <c r="P1283" s="6">
        <v>5</v>
      </c>
      <c r="Q1283" s="6">
        <v>5</v>
      </c>
      <c r="R1283" s="6">
        <v>5</v>
      </c>
      <c r="S1283" s="6">
        <v>5</v>
      </c>
      <c r="T1283" s="6">
        <v>5</v>
      </c>
      <c r="U1283" s="6">
        <v>5</v>
      </c>
      <c r="V1283" s="6">
        <v>5</v>
      </c>
      <c r="W1283" s="6">
        <f>VLOOKUP(D1283,'[1]EE con sedes'!D:AA,24,0)</f>
        <v>5</v>
      </c>
      <c r="X1283" s="6">
        <v>5</v>
      </c>
      <c r="Y1283" s="6">
        <v>5</v>
      </c>
      <c r="Z1283" s="6">
        <f t="shared" si="57"/>
        <v>-5</v>
      </c>
      <c r="AA1283" s="39">
        <f t="shared" si="58"/>
        <v>0.5</v>
      </c>
      <c r="AB1283" s="23">
        <f t="shared" si="59"/>
        <v>0.5</v>
      </c>
    </row>
    <row r="1284" spans="1:28">
      <c r="A1284" s="5" t="s">
        <v>3923</v>
      </c>
      <c r="B1284" s="6" t="s">
        <v>3958</v>
      </c>
      <c r="C1284" s="5" t="s">
        <v>3959</v>
      </c>
      <c r="D1284" s="6" t="s">
        <v>3965</v>
      </c>
      <c r="E1284" s="6" t="s">
        <v>3966</v>
      </c>
      <c r="F1284" s="5" t="s">
        <v>3967</v>
      </c>
      <c r="G1284" s="5" t="s">
        <v>9</v>
      </c>
      <c r="H1284" s="6">
        <v>24</v>
      </c>
      <c r="I1284" s="6">
        <v>22</v>
      </c>
      <c r="J1284" s="6">
        <v>22</v>
      </c>
      <c r="K1284" s="6">
        <v>23</v>
      </c>
      <c r="L1284" s="6">
        <v>23</v>
      </c>
      <c r="M1284" s="6">
        <v>23</v>
      </c>
      <c r="N1284" s="6">
        <v>23</v>
      </c>
      <c r="O1284" s="6">
        <v>23</v>
      </c>
      <c r="P1284" s="6">
        <v>23</v>
      </c>
      <c r="Q1284" s="6">
        <v>23</v>
      </c>
      <c r="R1284" s="6">
        <v>23</v>
      </c>
      <c r="S1284" s="6">
        <v>23</v>
      </c>
      <c r="T1284" s="6">
        <v>23</v>
      </c>
      <c r="U1284" s="6">
        <v>23</v>
      </c>
      <c r="V1284" s="6">
        <v>23</v>
      </c>
      <c r="W1284" s="6">
        <f>VLOOKUP(D1284,'[1]EE con sedes'!D:AA,24,0)</f>
        <v>23</v>
      </c>
      <c r="X1284" s="6">
        <v>23</v>
      </c>
      <c r="Y1284" s="6">
        <v>23</v>
      </c>
      <c r="Z1284" s="6">
        <f t="shared" si="57"/>
        <v>-1</v>
      </c>
      <c r="AA1284" s="39">
        <f t="shared" si="58"/>
        <v>0.95833333333333337</v>
      </c>
      <c r="AB1284" s="23">
        <f t="shared" si="59"/>
        <v>4.166666666666663E-2</v>
      </c>
    </row>
    <row r="1285" spans="1:28">
      <c r="A1285" s="5" t="s">
        <v>3923</v>
      </c>
      <c r="B1285" s="6" t="s">
        <v>3958</v>
      </c>
      <c r="C1285" s="5" t="s">
        <v>3959</v>
      </c>
      <c r="D1285" s="6" t="s">
        <v>3958</v>
      </c>
      <c r="E1285" s="6" t="s">
        <v>3968</v>
      </c>
      <c r="F1285" s="5" t="s">
        <v>3969</v>
      </c>
      <c r="G1285" s="5" t="s">
        <v>9</v>
      </c>
      <c r="H1285" s="6">
        <v>94</v>
      </c>
      <c r="I1285" s="6">
        <v>85</v>
      </c>
      <c r="J1285" s="6">
        <v>89</v>
      </c>
      <c r="K1285" s="6">
        <v>90</v>
      </c>
      <c r="L1285" s="6">
        <v>98</v>
      </c>
      <c r="M1285" s="6">
        <v>99</v>
      </c>
      <c r="N1285" s="6">
        <v>99</v>
      </c>
      <c r="O1285" s="6">
        <v>99</v>
      </c>
      <c r="P1285" s="6">
        <v>99</v>
      </c>
      <c r="Q1285" s="6">
        <v>99</v>
      </c>
      <c r="R1285" s="6">
        <v>99</v>
      </c>
      <c r="S1285" s="6">
        <v>99</v>
      </c>
      <c r="T1285" s="6">
        <v>99</v>
      </c>
      <c r="U1285" s="6">
        <v>99</v>
      </c>
      <c r="V1285" s="6">
        <v>99</v>
      </c>
      <c r="W1285" s="6">
        <f>VLOOKUP(D1285,'[1]EE con sedes'!D:AA,24,0)</f>
        <v>98</v>
      </c>
      <c r="X1285" s="6">
        <v>98</v>
      </c>
      <c r="Y1285" s="6">
        <v>98</v>
      </c>
      <c r="Z1285" s="6">
        <f t="shared" si="57"/>
        <v>4</v>
      </c>
      <c r="AA1285" s="39">
        <f t="shared" si="58"/>
        <v>1.0425531914893618</v>
      </c>
      <c r="AB1285" s="23">
        <f t="shared" si="59"/>
        <v>-4.2553191489361764E-2</v>
      </c>
    </row>
    <row r="1286" spans="1:28">
      <c r="A1286" s="5" t="s">
        <v>3970</v>
      </c>
      <c r="B1286" s="6" t="s">
        <v>3971</v>
      </c>
      <c r="C1286" s="5" t="s">
        <v>3972</v>
      </c>
      <c r="D1286" s="6" t="s">
        <v>3973</v>
      </c>
      <c r="E1286" s="6" t="s">
        <v>3974</v>
      </c>
      <c r="F1286" s="5" t="s">
        <v>3975</v>
      </c>
      <c r="G1286" s="5" t="s">
        <v>5</v>
      </c>
      <c r="H1286" s="6">
        <v>250</v>
      </c>
      <c r="I1286" s="6">
        <v>225</v>
      </c>
      <c r="J1286" s="6">
        <v>229</v>
      </c>
      <c r="K1286" s="6">
        <v>230</v>
      </c>
      <c r="L1286" s="6">
        <v>229</v>
      </c>
      <c r="M1286" s="6">
        <v>251</v>
      </c>
      <c r="N1286" s="6">
        <v>252</v>
      </c>
      <c r="O1286" s="6">
        <v>259</v>
      </c>
      <c r="P1286" s="6">
        <v>261</v>
      </c>
      <c r="Q1286" s="6">
        <v>260</v>
      </c>
      <c r="R1286" s="6">
        <v>260</v>
      </c>
      <c r="S1286" s="6">
        <v>258</v>
      </c>
      <c r="T1286" s="6">
        <v>258</v>
      </c>
      <c r="U1286" s="6">
        <v>258</v>
      </c>
      <c r="V1286" s="6">
        <v>255</v>
      </c>
      <c r="W1286" s="6">
        <f>VLOOKUP(D1286,'[1]EE con sedes'!D:AA,24,0)</f>
        <v>254</v>
      </c>
      <c r="X1286" s="6">
        <v>249</v>
      </c>
      <c r="Y1286" s="6">
        <v>245</v>
      </c>
      <c r="Z1286" s="6">
        <f t="shared" si="57"/>
        <v>-5</v>
      </c>
      <c r="AA1286" s="39">
        <f t="shared" si="58"/>
        <v>0.98</v>
      </c>
      <c r="AB1286" s="23">
        <f t="shared" si="59"/>
        <v>2.0000000000000018E-2</v>
      </c>
    </row>
    <row r="1287" spans="1:28">
      <c r="A1287" s="5" t="s">
        <v>3970</v>
      </c>
      <c r="B1287" s="6" t="s">
        <v>3971</v>
      </c>
      <c r="C1287" s="5" t="s">
        <v>3972</v>
      </c>
      <c r="D1287" s="6" t="s">
        <v>3971</v>
      </c>
      <c r="E1287" s="6" t="s">
        <v>3976</v>
      </c>
      <c r="F1287" s="5" t="s">
        <v>3977</v>
      </c>
      <c r="G1287" s="5" t="s">
        <v>5</v>
      </c>
      <c r="H1287" s="6">
        <v>258</v>
      </c>
      <c r="I1287" s="6">
        <v>248</v>
      </c>
      <c r="J1287" s="6">
        <v>251</v>
      </c>
      <c r="K1287" s="6">
        <v>252</v>
      </c>
      <c r="L1287" s="6">
        <v>252</v>
      </c>
      <c r="M1287" s="6">
        <v>265</v>
      </c>
      <c r="N1287" s="6">
        <v>263</v>
      </c>
      <c r="O1287" s="6">
        <v>266</v>
      </c>
      <c r="P1287" s="6">
        <v>267</v>
      </c>
      <c r="Q1287" s="6">
        <v>268</v>
      </c>
      <c r="R1287" s="6">
        <v>269</v>
      </c>
      <c r="S1287" s="6">
        <v>268</v>
      </c>
      <c r="T1287" s="6">
        <v>268</v>
      </c>
      <c r="U1287" s="6">
        <v>267</v>
      </c>
      <c r="V1287" s="6">
        <v>267</v>
      </c>
      <c r="W1287" s="6">
        <f>VLOOKUP(D1287,'[1]EE con sedes'!D:AA,24,0)</f>
        <v>266</v>
      </c>
      <c r="X1287" s="6">
        <v>259</v>
      </c>
      <c r="Y1287" s="6">
        <v>259</v>
      </c>
      <c r="Z1287" s="6">
        <f t="shared" si="57"/>
        <v>1</v>
      </c>
      <c r="AA1287" s="39">
        <f t="shared" si="58"/>
        <v>1.0038759689922481</v>
      </c>
      <c r="AB1287" s="23">
        <f t="shared" si="59"/>
        <v>-3.8759689922480689E-3</v>
      </c>
    </row>
    <row r="1288" spans="1:28">
      <c r="A1288" s="5" t="s">
        <v>3970</v>
      </c>
      <c r="B1288" s="6" t="s">
        <v>3971</v>
      </c>
      <c r="C1288" s="5" t="s">
        <v>3972</v>
      </c>
      <c r="D1288" s="6" t="s">
        <v>3978</v>
      </c>
      <c r="E1288" s="6" t="s">
        <v>3979</v>
      </c>
      <c r="F1288" s="5" t="s">
        <v>2574</v>
      </c>
      <c r="G1288" s="5" t="s">
        <v>9</v>
      </c>
      <c r="H1288" s="6">
        <v>11</v>
      </c>
      <c r="I1288" s="6">
        <v>11</v>
      </c>
      <c r="J1288" s="6">
        <v>11</v>
      </c>
      <c r="K1288" s="6">
        <v>11</v>
      </c>
      <c r="L1288" s="6">
        <v>11</v>
      </c>
      <c r="M1288" s="6">
        <v>12</v>
      </c>
      <c r="N1288" s="6">
        <v>12</v>
      </c>
      <c r="O1288" s="6">
        <v>13</v>
      </c>
      <c r="P1288" s="6">
        <v>13</v>
      </c>
      <c r="Q1288" s="6">
        <v>13</v>
      </c>
      <c r="R1288" s="6">
        <v>13</v>
      </c>
      <c r="S1288" s="6">
        <v>13</v>
      </c>
      <c r="T1288" s="6">
        <v>13</v>
      </c>
      <c r="U1288" s="6">
        <v>13</v>
      </c>
      <c r="V1288" s="6">
        <v>13</v>
      </c>
      <c r="W1288" s="6">
        <f>VLOOKUP(D1288,'[1]EE con sedes'!D:AA,24,0)</f>
        <v>13</v>
      </c>
      <c r="X1288" s="6">
        <v>13</v>
      </c>
      <c r="Y1288" s="6">
        <v>11</v>
      </c>
      <c r="Z1288" s="6">
        <f t="shared" si="57"/>
        <v>0</v>
      </c>
      <c r="AA1288" s="39">
        <f t="shared" si="58"/>
        <v>1</v>
      </c>
      <c r="AB1288" s="23">
        <f t="shared" si="59"/>
        <v>0</v>
      </c>
    </row>
    <row r="1289" spans="1:28">
      <c r="A1289" s="5" t="s">
        <v>3970</v>
      </c>
      <c r="B1289" s="6" t="s">
        <v>3971</v>
      </c>
      <c r="C1289" s="5" t="s">
        <v>3972</v>
      </c>
      <c r="D1289" s="6" t="s">
        <v>3980</v>
      </c>
      <c r="E1289" s="6" t="s">
        <v>3981</v>
      </c>
      <c r="F1289" s="5" t="s">
        <v>3982</v>
      </c>
      <c r="G1289" s="5" t="s">
        <v>9</v>
      </c>
      <c r="H1289" s="6">
        <v>10</v>
      </c>
      <c r="I1289" s="6">
        <v>6</v>
      </c>
      <c r="J1289" s="6">
        <v>8</v>
      </c>
      <c r="K1289" s="6">
        <v>8</v>
      </c>
      <c r="L1289" s="6">
        <v>8</v>
      </c>
      <c r="M1289" s="6">
        <v>10</v>
      </c>
      <c r="N1289" s="6">
        <v>11</v>
      </c>
      <c r="O1289" s="6">
        <v>11</v>
      </c>
      <c r="P1289" s="6">
        <v>12</v>
      </c>
      <c r="Q1289" s="6">
        <v>12</v>
      </c>
      <c r="R1289" s="6">
        <v>12</v>
      </c>
      <c r="S1289" s="6">
        <v>12</v>
      </c>
      <c r="T1289" s="6">
        <v>12</v>
      </c>
      <c r="U1289" s="6">
        <v>11</v>
      </c>
      <c r="V1289" s="6">
        <v>11</v>
      </c>
      <c r="W1289" s="6">
        <f>VLOOKUP(D1289,'[1]EE con sedes'!D:AA,24,0)</f>
        <v>11</v>
      </c>
      <c r="X1289" s="6">
        <v>11</v>
      </c>
      <c r="Y1289" s="6">
        <v>11</v>
      </c>
      <c r="Z1289" s="6">
        <f t="shared" ref="Z1289:Z1352" si="60">Y1289-H1289</f>
        <v>1</v>
      </c>
      <c r="AA1289" s="39">
        <f t="shared" ref="AA1289:AA1352" si="61">Y1289/H1289</f>
        <v>1.1000000000000001</v>
      </c>
      <c r="AB1289" s="23">
        <f t="shared" si="59"/>
        <v>-0.10000000000000009</v>
      </c>
    </row>
    <row r="1290" spans="1:28">
      <c r="A1290" s="5" t="s">
        <v>3970</v>
      </c>
      <c r="B1290" s="6" t="s">
        <v>3971</v>
      </c>
      <c r="C1290" s="5" t="s">
        <v>3972</v>
      </c>
      <c r="D1290" s="6" t="s">
        <v>3983</v>
      </c>
      <c r="E1290" s="6" t="s">
        <v>3984</v>
      </c>
      <c r="F1290" s="5" t="s">
        <v>3985</v>
      </c>
      <c r="G1290" s="5" t="s">
        <v>9</v>
      </c>
      <c r="H1290" s="6">
        <v>12</v>
      </c>
      <c r="I1290" s="6">
        <v>10</v>
      </c>
      <c r="J1290" s="6">
        <v>11</v>
      </c>
      <c r="K1290" s="6">
        <v>11</v>
      </c>
      <c r="L1290" s="6">
        <v>11</v>
      </c>
      <c r="M1290" s="6">
        <v>12</v>
      </c>
      <c r="N1290" s="6">
        <v>12</v>
      </c>
      <c r="O1290" s="6">
        <v>12</v>
      </c>
      <c r="P1290" s="6">
        <v>12</v>
      </c>
      <c r="Q1290" s="6">
        <v>12</v>
      </c>
      <c r="R1290" s="6">
        <v>12</v>
      </c>
      <c r="S1290" s="6">
        <v>12</v>
      </c>
      <c r="T1290" s="6">
        <v>12</v>
      </c>
      <c r="U1290" s="6">
        <v>12</v>
      </c>
      <c r="V1290" s="6">
        <v>12</v>
      </c>
      <c r="W1290" s="6">
        <f>VLOOKUP(D1290,'[1]EE con sedes'!D:AA,24,0)</f>
        <v>12</v>
      </c>
      <c r="X1290" s="6">
        <v>12</v>
      </c>
      <c r="Y1290" s="6">
        <v>12</v>
      </c>
      <c r="Z1290" s="6">
        <f t="shared" si="60"/>
        <v>0</v>
      </c>
      <c r="AA1290" s="39">
        <f t="shared" si="61"/>
        <v>1</v>
      </c>
      <c r="AB1290" s="23">
        <f t="shared" si="59"/>
        <v>0</v>
      </c>
    </row>
    <row r="1291" spans="1:28">
      <c r="A1291" s="5" t="s">
        <v>3970</v>
      </c>
      <c r="B1291" s="6" t="s">
        <v>3971</v>
      </c>
      <c r="C1291" s="5" t="s">
        <v>3972</v>
      </c>
      <c r="D1291" s="6" t="s">
        <v>3986</v>
      </c>
      <c r="E1291" s="6" t="s">
        <v>3987</v>
      </c>
      <c r="F1291" s="5" t="s">
        <v>3988</v>
      </c>
      <c r="G1291" s="5" t="s">
        <v>9</v>
      </c>
      <c r="H1291" s="6">
        <v>20</v>
      </c>
      <c r="I1291" s="6">
        <v>6</v>
      </c>
      <c r="J1291" s="6">
        <v>16</v>
      </c>
      <c r="K1291" s="6">
        <v>16</v>
      </c>
      <c r="L1291" s="6">
        <v>16</v>
      </c>
      <c r="M1291" s="6">
        <v>17</v>
      </c>
      <c r="N1291" s="6">
        <v>17</v>
      </c>
      <c r="O1291" s="6">
        <v>17</v>
      </c>
      <c r="P1291" s="6">
        <v>17</v>
      </c>
      <c r="Q1291" s="6">
        <v>16</v>
      </c>
      <c r="R1291" s="6">
        <v>16</v>
      </c>
      <c r="S1291" s="6">
        <v>16</v>
      </c>
      <c r="T1291" s="6">
        <v>16</v>
      </c>
      <c r="U1291" s="6">
        <v>16</v>
      </c>
      <c r="V1291" s="6">
        <v>16</v>
      </c>
      <c r="W1291" s="6">
        <f>VLOOKUP(D1291,'[1]EE con sedes'!D:AA,24,0)</f>
        <v>16</v>
      </c>
      <c r="X1291" s="6">
        <v>16</v>
      </c>
      <c r="Y1291" s="6">
        <v>16</v>
      </c>
      <c r="Z1291" s="6">
        <f t="shared" si="60"/>
        <v>-4</v>
      </c>
      <c r="AA1291" s="39">
        <f t="shared" si="61"/>
        <v>0.8</v>
      </c>
      <c r="AB1291" s="23">
        <f t="shared" ref="AB1291:AB1354" si="62">100%-AA1291</f>
        <v>0.19999999999999996</v>
      </c>
    </row>
    <row r="1292" spans="1:28">
      <c r="A1292" s="5" t="s">
        <v>3970</v>
      </c>
      <c r="B1292" s="6" t="s">
        <v>3971</v>
      </c>
      <c r="C1292" s="5" t="s">
        <v>3972</v>
      </c>
      <c r="D1292" s="6" t="s">
        <v>3989</v>
      </c>
      <c r="E1292" s="6" t="s">
        <v>3990</v>
      </c>
      <c r="F1292" s="5" t="s">
        <v>3991</v>
      </c>
      <c r="G1292" s="5" t="s">
        <v>9</v>
      </c>
      <c r="H1292" s="6">
        <v>10</v>
      </c>
      <c r="I1292" s="6">
        <v>9</v>
      </c>
      <c r="J1292" s="6">
        <v>9</v>
      </c>
      <c r="K1292" s="6">
        <v>9</v>
      </c>
      <c r="L1292" s="6">
        <v>9</v>
      </c>
      <c r="M1292" s="6">
        <v>13</v>
      </c>
      <c r="N1292" s="6">
        <v>13</v>
      </c>
      <c r="O1292" s="6">
        <v>13</v>
      </c>
      <c r="P1292" s="6">
        <v>13</v>
      </c>
      <c r="Q1292" s="6">
        <v>13</v>
      </c>
      <c r="R1292" s="6">
        <v>13</v>
      </c>
      <c r="S1292" s="6">
        <v>13</v>
      </c>
      <c r="T1292" s="6">
        <v>13</v>
      </c>
      <c r="U1292" s="6">
        <v>13</v>
      </c>
      <c r="V1292" s="6">
        <v>13</v>
      </c>
      <c r="W1292" s="6">
        <f>VLOOKUP(D1292,'[1]EE con sedes'!D:AA,24,0)</f>
        <v>13</v>
      </c>
      <c r="X1292" s="6">
        <v>13</v>
      </c>
      <c r="Y1292" s="6">
        <v>13</v>
      </c>
      <c r="Z1292" s="6">
        <f t="shared" si="60"/>
        <v>3</v>
      </c>
      <c r="AA1292" s="39">
        <f t="shared" si="61"/>
        <v>1.3</v>
      </c>
      <c r="AB1292" s="23">
        <f t="shared" si="62"/>
        <v>-0.30000000000000004</v>
      </c>
    </row>
    <row r="1293" spans="1:28">
      <c r="A1293" s="5" t="s">
        <v>3970</v>
      </c>
      <c r="B1293" s="6" t="s">
        <v>3971</v>
      </c>
      <c r="C1293" s="5" t="s">
        <v>3972</v>
      </c>
      <c r="D1293" s="6" t="s">
        <v>3992</v>
      </c>
      <c r="E1293" s="6" t="s">
        <v>3993</v>
      </c>
      <c r="F1293" s="5" t="s">
        <v>3994</v>
      </c>
      <c r="G1293" s="5" t="s">
        <v>9</v>
      </c>
      <c r="H1293" s="6">
        <v>4</v>
      </c>
      <c r="I1293" s="6">
        <v>3</v>
      </c>
      <c r="J1293" s="6">
        <v>3</v>
      </c>
      <c r="K1293" s="6">
        <v>3</v>
      </c>
      <c r="L1293" s="6">
        <v>3</v>
      </c>
      <c r="M1293" s="6">
        <v>3</v>
      </c>
      <c r="N1293" s="6">
        <v>3</v>
      </c>
      <c r="O1293" s="6">
        <v>3</v>
      </c>
      <c r="P1293" s="6">
        <v>3</v>
      </c>
      <c r="Q1293" s="6">
        <v>3</v>
      </c>
      <c r="R1293" s="6">
        <v>3</v>
      </c>
      <c r="S1293" s="6">
        <v>3</v>
      </c>
      <c r="T1293" s="6">
        <v>3</v>
      </c>
      <c r="U1293" s="6">
        <v>3</v>
      </c>
      <c r="V1293" s="6">
        <v>3</v>
      </c>
      <c r="W1293" s="6">
        <f>VLOOKUP(D1293,'[1]EE con sedes'!D:AA,24,0)</f>
        <v>3</v>
      </c>
      <c r="X1293" s="6">
        <v>4</v>
      </c>
      <c r="Y1293" s="6">
        <v>4</v>
      </c>
      <c r="Z1293" s="6">
        <f t="shared" si="60"/>
        <v>0</v>
      </c>
      <c r="AA1293" s="39">
        <f t="shared" si="61"/>
        <v>1</v>
      </c>
      <c r="AB1293" s="23">
        <f t="shared" si="62"/>
        <v>0</v>
      </c>
    </row>
    <row r="1294" spans="1:28">
      <c r="A1294" s="5" t="s">
        <v>3970</v>
      </c>
      <c r="B1294" s="6" t="s">
        <v>3995</v>
      </c>
      <c r="C1294" s="5" t="s">
        <v>3996</v>
      </c>
      <c r="D1294" s="6" t="s">
        <v>3995</v>
      </c>
      <c r="E1294" s="6" t="s">
        <v>3997</v>
      </c>
      <c r="F1294" s="5" t="s">
        <v>3998</v>
      </c>
      <c r="G1294" s="5" t="s">
        <v>9</v>
      </c>
      <c r="H1294" s="6">
        <v>307</v>
      </c>
      <c r="I1294" s="6">
        <v>84</v>
      </c>
      <c r="J1294" s="6">
        <v>280</v>
      </c>
      <c r="K1294" s="6">
        <v>276</v>
      </c>
      <c r="L1294" s="6">
        <v>267</v>
      </c>
      <c r="M1294" s="6">
        <v>278</v>
      </c>
      <c r="N1294" s="6">
        <v>276</v>
      </c>
      <c r="O1294" s="6">
        <v>274</v>
      </c>
      <c r="P1294" s="6">
        <v>275</v>
      </c>
      <c r="Q1294" s="6">
        <v>271</v>
      </c>
      <c r="R1294" s="6">
        <v>265</v>
      </c>
      <c r="S1294" s="6">
        <v>263</v>
      </c>
      <c r="T1294" s="6">
        <v>259</v>
      </c>
      <c r="U1294" s="6">
        <v>257</v>
      </c>
      <c r="V1294" s="6">
        <v>247</v>
      </c>
      <c r="W1294" s="6">
        <f>VLOOKUP(D1294,'[1]EE con sedes'!D:AA,24,0)</f>
        <v>244</v>
      </c>
      <c r="X1294" s="6">
        <v>241</v>
      </c>
      <c r="Y1294" s="6">
        <v>242</v>
      </c>
      <c r="Z1294" s="6">
        <f t="shared" si="60"/>
        <v>-65</v>
      </c>
      <c r="AA1294" s="39">
        <f t="shared" si="61"/>
        <v>0.78827361563517917</v>
      </c>
      <c r="AB1294" s="23">
        <f t="shared" si="62"/>
        <v>0.21172638436482083</v>
      </c>
    </row>
    <row r="1295" spans="1:28">
      <c r="A1295" s="5" t="s">
        <v>3970</v>
      </c>
      <c r="B1295" s="6" t="s">
        <v>3995</v>
      </c>
      <c r="C1295" s="5" t="s">
        <v>3996</v>
      </c>
      <c r="D1295" s="6" t="s">
        <v>3999</v>
      </c>
      <c r="E1295" s="6" t="s">
        <v>4000</v>
      </c>
      <c r="F1295" s="5" t="s">
        <v>4001</v>
      </c>
      <c r="G1295" s="5" t="s">
        <v>9</v>
      </c>
      <c r="H1295" s="6">
        <v>14</v>
      </c>
      <c r="I1295" s="6"/>
      <c r="J1295" s="6">
        <v>13</v>
      </c>
      <c r="K1295" s="6">
        <v>13</v>
      </c>
      <c r="L1295" s="6">
        <v>13</v>
      </c>
      <c r="M1295" s="6">
        <v>13</v>
      </c>
      <c r="N1295" s="6">
        <v>13</v>
      </c>
      <c r="O1295" s="6">
        <v>13</v>
      </c>
      <c r="P1295" s="6">
        <v>13</v>
      </c>
      <c r="Q1295" s="6">
        <v>16</v>
      </c>
      <c r="R1295" s="6">
        <v>16</v>
      </c>
      <c r="S1295" s="6">
        <v>18</v>
      </c>
      <c r="T1295" s="6">
        <v>18</v>
      </c>
      <c r="U1295" s="6">
        <v>18</v>
      </c>
      <c r="V1295" s="6">
        <v>17</v>
      </c>
      <c r="W1295" s="6">
        <f>VLOOKUP(D1295,'[1]EE con sedes'!D:AA,24,0)</f>
        <v>16</v>
      </c>
      <c r="X1295" s="6">
        <v>16</v>
      </c>
      <c r="Y1295" s="6">
        <v>15</v>
      </c>
      <c r="Z1295" s="6">
        <f t="shared" si="60"/>
        <v>1</v>
      </c>
      <c r="AA1295" s="39">
        <f t="shared" si="61"/>
        <v>1.0714285714285714</v>
      </c>
      <c r="AB1295" s="23">
        <f t="shared" si="62"/>
        <v>-7.1428571428571397E-2</v>
      </c>
    </row>
    <row r="1296" spans="1:28">
      <c r="A1296" s="5" t="s">
        <v>3970</v>
      </c>
      <c r="B1296" s="6" t="s">
        <v>3995</v>
      </c>
      <c r="C1296" s="5" t="s">
        <v>3996</v>
      </c>
      <c r="D1296" s="6" t="s">
        <v>4002</v>
      </c>
      <c r="E1296" s="6" t="s">
        <v>4003</v>
      </c>
      <c r="F1296" s="5" t="s">
        <v>4004</v>
      </c>
      <c r="G1296" s="5" t="s">
        <v>5</v>
      </c>
      <c r="H1296" s="6">
        <v>11</v>
      </c>
      <c r="I1296" s="6"/>
      <c r="J1296" s="6">
        <v>10</v>
      </c>
      <c r="K1296" s="6">
        <v>10</v>
      </c>
      <c r="L1296" s="6">
        <v>9</v>
      </c>
      <c r="M1296" s="6">
        <v>6</v>
      </c>
      <c r="N1296" s="6">
        <v>6</v>
      </c>
      <c r="O1296" s="6">
        <v>5</v>
      </c>
      <c r="P1296" s="6">
        <v>5</v>
      </c>
      <c r="Q1296" s="6">
        <v>4</v>
      </c>
      <c r="R1296" s="6">
        <v>4</v>
      </c>
      <c r="S1296" s="6">
        <v>4</v>
      </c>
      <c r="T1296" s="6">
        <v>4</v>
      </c>
      <c r="U1296" s="6">
        <v>4</v>
      </c>
      <c r="V1296" s="6">
        <v>4</v>
      </c>
      <c r="W1296" s="6">
        <f>VLOOKUP(D1296,'[1]EE con sedes'!D:AA,24,0)</f>
        <v>4</v>
      </c>
      <c r="X1296" s="6">
        <v>5</v>
      </c>
      <c r="Y1296" s="6">
        <v>5</v>
      </c>
      <c r="Z1296" s="6">
        <f t="shared" si="60"/>
        <v>-6</v>
      </c>
      <c r="AA1296" s="39">
        <f t="shared" si="61"/>
        <v>0.45454545454545453</v>
      </c>
      <c r="AB1296" s="23">
        <f t="shared" si="62"/>
        <v>0.54545454545454541</v>
      </c>
    </row>
    <row r="1297" spans="1:28">
      <c r="A1297" s="5" t="s">
        <v>3970</v>
      </c>
      <c r="B1297" s="6" t="s">
        <v>3995</v>
      </c>
      <c r="C1297" s="5" t="s">
        <v>3996</v>
      </c>
      <c r="D1297" s="6" t="s">
        <v>4005</v>
      </c>
      <c r="E1297" s="6" t="s">
        <v>4006</v>
      </c>
      <c r="F1297" s="5" t="s">
        <v>4007</v>
      </c>
      <c r="G1297" s="5" t="s">
        <v>9</v>
      </c>
      <c r="H1297" s="6">
        <v>10</v>
      </c>
      <c r="I1297" s="6"/>
      <c r="J1297" s="6">
        <v>11</v>
      </c>
      <c r="K1297" s="6">
        <v>11</v>
      </c>
      <c r="L1297" s="6">
        <v>12</v>
      </c>
      <c r="M1297" s="6">
        <v>13</v>
      </c>
      <c r="N1297" s="6">
        <v>13</v>
      </c>
      <c r="O1297" s="6">
        <v>13</v>
      </c>
      <c r="P1297" s="6">
        <v>11</v>
      </c>
      <c r="Q1297" s="6">
        <v>11</v>
      </c>
      <c r="R1297" s="6">
        <v>11</v>
      </c>
      <c r="S1297" s="6">
        <v>11</v>
      </c>
      <c r="T1297" s="6">
        <v>11</v>
      </c>
      <c r="U1297" s="6">
        <v>11</v>
      </c>
      <c r="V1297" s="6">
        <v>12</v>
      </c>
      <c r="W1297" s="6">
        <f>VLOOKUP(D1297,'[1]EE con sedes'!D:AA,24,0)</f>
        <v>12</v>
      </c>
      <c r="X1297" s="6">
        <v>11</v>
      </c>
      <c r="Y1297" s="6">
        <v>11</v>
      </c>
      <c r="Z1297" s="6">
        <f t="shared" si="60"/>
        <v>1</v>
      </c>
      <c r="AA1297" s="39">
        <f t="shared" si="61"/>
        <v>1.1000000000000001</v>
      </c>
      <c r="AB1297" s="23">
        <f t="shared" si="62"/>
        <v>-0.10000000000000009</v>
      </c>
    </row>
    <row r="1298" spans="1:28">
      <c r="A1298" s="5" t="s">
        <v>3970</v>
      </c>
      <c r="B1298" s="6" t="s">
        <v>3995</v>
      </c>
      <c r="C1298" s="5" t="s">
        <v>3996</v>
      </c>
      <c r="D1298" s="6" t="s">
        <v>4008</v>
      </c>
      <c r="E1298" s="6" t="s">
        <v>4009</v>
      </c>
      <c r="F1298" s="5" t="s">
        <v>3201</v>
      </c>
      <c r="G1298" s="5" t="s">
        <v>9</v>
      </c>
      <c r="H1298" s="6">
        <v>111</v>
      </c>
      <c r="I1298" s="6"/>
      <c r="J1298" s="6">
        <v>108</v>
      </c>
      <c r="K1298" s="6">
        <v>108</v>
      </c>
      <c r="L1298" s="6">
        <v>127</v>
      </c>
      <c r="M1298" s="6">
        <v>123</v>
      </c>
      <c r="N1298" s="6">
        <v>129</v>
      </c>
      <c r="O1298" s="6">
        <v>129</v>
      </c>
      <c r="P1298" s="6">
        <v>133</v>
      </c>
      <c r="Q1298" s="6">
        <v>129</v>
      </c>
      <c r="R1298" s="6">
        <v>126</v>
      </c>
      <c r="S1298" s="6">
        <v>126</v>
      </c>
      <c r="T1298" s="6">
        <v>122</v>
      </c>
      <c r="U1298" s="6">
        <v>118</v>
      </c>
      <c r="V1298" s="6">
        <v>112</v>
      </c>
      <c r="W1298" s="6">
        <f>VLOOKUP(D1298,'[1]EE con sedes'!D:AA,24,0)</f>
        <v>110</v>
      </c>
      <c r="X1298" s="6">
        <v>112</v>
      </c>
      <c r="Y1298" s="6">
        <v>115</v>
      </c>
      <c r="Z1298" s="6">
        <f t="shared" si="60"/>
        <v>4</v>
      </c>
      <c r="AA1298" s="39">
        <f t="shared" si="61"/>
        <v>1.0360360360360361</v>
      </c>
      <c r="AB1298" s="23">
        <f t="shared" si="62"/>
        <v>-3.6036036036036112E-2</v>
      </c>
    </row>
    <row r="1299" spans="1:28">
      <c r="A1299" s="5" t="s">
        <v>3970</v>
      </c>
      <c r="B1299" s="6" t="s">
        <v>3995</v>
      </c>
      <c r="C1299" s="5" t="s">
        <v>3996</v>
      </c>
      <c r="D1299" s="6" t="s">
        <v>4010</v>
      </c>
      <c r="E1299" s="6" t="s">
        <v>4011</v>
      </c>
      <c r="F1299" s="5" t="s">
        <v>4012</v>
      </c>
      <c r="G1299" s="5" t="s">
        <v>9</v>
      </c>
      <c r="H1299" s="6">
        <v>20</v>
      </c>
      <c r="I1299" s="6"/>
      <c r="J1299" s="6">
        <v>16</v>
      </c>
      <c r="K1299" s="6">
        <v>16</v>
      </c>
      <c r="L1299" s="6">
        <v>14</v>
      </c>
      <c r="M1299" s="6">
        <v>13</v>
      </c>
      <c r="N1299" s="6">
        <v>13</v>
      </c>
      <c r="O1299" s="6">
        <v>14</v>
      </c>
      <c r="P1299" s="6">
        <v>11</v>
      </c>
      <c r="Q1299" s="6">
        <v>9</v>
      </c>
      <c r="R1299" s="6">
        <v>9</v>
      </c>
      <c r="S1299" s="6">
        <v>9</v>
      </c>
      <c r="T1299" s="6">
        <v>9</v>
      </c>
      <c r="U1299" s="6">
        <v>9</v>
      </c>
      <c r="V1299" s="6">
        <v>9</v>
      </c>
      <c r="W1299" s="6">
        <f>VLOOKUP(D1299,'[1]EE con sedes'!D:AA,24,0)</f>
        <v>11</v>
      </c>
      <c r="X1299" s="6">
        <v>11</v>
      </c>
      <c r="Y1299" s="6">
        <v>11</v>
      </c>
      <c r="Z1299" s="6">
        <f t="shared" si="60"/>
        <v>-9</v>
      </c>
      <c r="AA1299" s="39">
        <f t="shared" si="61"/>
        <v>0.55000000000000004</v>
      </c>
      <c r="AB1299" s="23">
        <f t="shared" si="62"/>
        <v>0.44999999999999996</v>
      </c>
    </row>
    <row r="1300" spans="1:28">
      <c r="A1300" s="5" t="s">
        <v>3970</v>
      </c>
      <c r="B1300" s="6" t="s">
        <v>3995</v>
      </c>
      <c r="C1300" s="5" t="s">
        <v>3996</v>
      </c>
      <c r="D1300" s="6" t="s">
        <v>4013</v>
      </c>
      <c r="E1300" s="6" t="s">
        <v>4014</v>
      </c>
      <c r="F1300" s="5" t="s">
        <v>4015</v>
      </c>
      <c r="G1300" s="5" t="s">
        <v>9</v>
      </c>
      <c r="H1300" s="6">
        <v>14</v>
      </c>
      <c r="I1300" s="6"/>
      <c r="J1300" s="6">
        <v>13</v>
      </c>
      <c r="K1300" s="6">
        <v>13</v>
      </c>
      <c r="L1300" s="6">
        <v>13</v>
      </c>
      <c r="M1300" s="6">
        <v>12</v>
      </c>
      <c r="N1300" s="6">
        <v>14</v>
      </c>
      <c r="O1300" s="6">
        <v>14</v>
      </c>
      <c r="P1300" s="6">
        <v>14</v>
      </c>
      <c r="Q1300" s="6">
        <v>16</v>
      </c>
      <c r="R1300" s="6">
        <v>16</v>
      </c>
      <c r="S1300" s="6">
        <v>16</v>
      </c>
      <c r="T1300" s="6">
        <v>16</v>
      </c>
      <c r="U1300" s="6">
        <v>16</v>
      </c>
      <c r="V1300" s="6">
        <v>16</v>
      </c>
      <c r="W1300" s="6">
        <f>VLOOKUP(D1300,'[1]EE con sedes'!D:AA,24,0)</f>
        <v>14</v>
      </c>
      <c r="X1300" s="6">
        <v>13</v>
      </c>
      <c r="Y1300" s="6">
        <v>13</v>
      </c>
      <c r="Z1300" s="6">
        <f t="shared" si="60"/>
        <v>-1</v>
      </c>
      <c r="AA1300" s="39">
        <f t="shared" si="61"/>
        <v>0.9285714285714286</v>
      </c>
      <c r="AB1300" s="23">
        <f t="shared" si="62"/>
        <v>7.1428571428571397E-2</v>
      </c>
    </row>
    <row r="1301" spans="1:28">
      <c r="A1301" s="5" t="s">
        <v>3970</v>
      </c>
      <c r="B1301" s="6" t="s">
        <v>3995</v>
      </c>
      <c r="C1301" s="5" t="s">
        <v>3996</v>
      </c>
      <c r="D1301" s="6" t="s">
        <v>4016</v>
      </c>
      <c r="E1301" s="6" t="s">
        <v>4017</v>
      </c>
      <c r="F1301" s="5" t="s">
        <v>4018</v>
      </c>
      <c r="G1301" s="5" t="s">
        <v>9</v>
      </c>
      <c r="H1301" s="6">
        <v>14</v>
      </c>
      <c r="I1301" s="6"/>
      <c r="J1301" s="6">
        <v>6</v>
      </c>
      <c r="K1301" s="6">
        <v>6</v>
      </c>
      <c r="L1301" s="6">
        <v>6</v>
      </c>
      <c r="M1301" s="6">
        <v>5</v>
      </c>
      <c r="N1301" s="6">
        <v>5</v>
      </c>
      <c r="O1301" s="6">
        <v>6</v>
      </c>
      <c r="P1301" s="6">
        <v>6</v>
      </c>
      <c r="Q1301" s="6">
        <v>8</v>
      </c>
      <c r="R1301" s="6">
        <v>7</v>
      </c>
      <c r="S1301" s="6">
        <v>7</v>
      </c>
      <c r="T1301" s="6">
        <v>7</v>
      </c>
      <c r="U1301" s="6">
        <v>7</v>
      </c>
      <c r="V1301" s="6">
        <v>7</v>
      </c>
      <c r="W1301" s="6">
        <f>VLOOKUP(D1301,'[1]EE con sedes'!D:AA,24,0)</f>
        <v>7</v>
      </c>
      <c r="X1301" s="6">
        <v>8</v>
      </c>
      <c r="Y1301" s="6">
        <v>7</v>
      </c>
      <c r="Z1301" s="6">
        <f t="shared" si="60"/>
        <v>-7</v>
      </c>
      <c r="AA1301" s="39">
        <f t="shared" si="61"/>
        <v>0.5</v>
      </c>
      <c r="AB1301" s="23">
        <f t="shared" si="62"/>
        <v>0.5</v>
      </c>
    </row>
    <row r="1302" spans="1:28">
      <c r="A1302" s="5" t="s">
        <v>3970</v>
      </c>
      <c r="B1302" s="6" t="s">
        <v>3995</v>
      </c>
      <c r="C1302" s="5" t="s">
        <v>3996</v>
      </c>
      <c r="D1302" s="6" t="s">
        <v>4019</v>
      </c>
      <c r="E1302" s="6" t="s">
        <v>4020</v>
      </c>
      <c r="F1302" s="5" t="s">
        <v>4021</v>
      </c>
      <c r="G1302" s="5" t="s">
        <v>9</v>
      </c>
      <c r="H1302" s="6">
        <v>13</v>
      </c>
      <c r="I1302" s="6"/>
      <c r="J1302" s="6">
        <v>14</v>
      </c>
      <c r="K1302" s="6">
        <v>14</v>
      </c>
      <c r="L1302" s="6">
        <v>13</v>
      </c>
      <c r="M1302" s="6">
        <v>14</v>
      </c>
      <c r="N1302" s="6">
        <v>16</v>
      </c>
      <c r="O1302" s="6">
        <v>16</v>
      </c>
      <c r="P1302" s="6">
        <v>14</v>
      </c>
      <c r="Q1302" s="6">
        <v>13</v>
      </c>
      <c r="R1302" s="6">
        <v>13</v>
      </c>
      <c r="S1302" s="6">
        <v>13</v>
      </c>
      <c r="T1302" s="6">
        <v>13</v>
      </c>
      <c r="U1302" s="6">
        <v>13</v>
      </c>
      <c r="V1302" s="6">
        <v>13</v>
      </c>
      <c r="W1302" s="6">
        <f>VLOOKUP(D1302,'[1]EE con sedes'!D:AA,24,0)</f>
        <v>12</v>
      </c>
      <c r="X1302" s="6">
        <v>12</v>
      </c>
      <c r="Y1302" s="6">
        <v>13</v>
      </c>
      <c r="Z1302" s="6">
        <f t="shared" si="60"/>
        <v>0</v>
      </c>
      <c r="AA1302" s="39">
        <f t="shared" si="61"/>
        <v>1</v>
      </c>
      <c r="AB1302" s="23">
        <f t="shared" si="62"/>
        <v>0</v>
      </c>
    </row>
    <row r="1303" spans="1:28">
      <c r="A1303" s="5" t="s">
        <v>3970</v>
      </c>
      <c r="B1303" s="6" t="s">
        <v>3995</v>
      </c>
      <c r="C1303" s="5" t="s">
        <v>3996</v>
      </c>
      <c r="D1303" s="6" t="s">
        <v>4022</v>
      </c>
      <c r="E1303" s="6" t="s">
        <v>4023</v>
      </c>
      <c r="F1303" s="5" t="s">
        <v>4024</v>
      </c>
      <c r="G1303" s="5" t="s">
        <v>9</v>
      </c>
      <c r="H1303" s="6">
        <v>15</v>
      </c>
      <c r="I1303" s="6"/>
      <c r="J1303" s="6">
        <v>15</v>
      </c>
      <c r="K1303" s="6">
        <v>15</v>
      </c>
      <c r="L1303" s="6">
        <v>16</v>
      </c>
      <c r="M1303" s="6">
        <v>15</v>
      </c>
      <c r="N1303" s="6">
        <v>15</v>
      </c>
      <c r="O1303" s="6">
        <v>17</v>
      </c>
      <c r="P1303" s="6">
        <v>17</v>
      </c>
      <c r="Q1303" s="6">
        <v>17</v>
      </c>
      <c r="R1303" s="6">
        <v>17</v>
      </c>
      <c r="S1303" s="6">
        <v>17</v>
      </c>
      <c r="T1303" s="6">
        <v>16</v>
      </c>
      <c r="U1303" s="6">
        <v>16</v>
      </c>
      <c r="V1303" s="6">
        <v>15</v>
      </c>
      <c r="W1303" s="6">
        <f>VLOOKUP(D1303,'[1]EE con sedes'!D:AA,24,0)</f>
        <v>15</v>
      </c>
      <c r="X1303" s="6">
        <v>15</v>
      </c>
      <c r="Y1303" s="6">
        <v>15</v>
      </c>
      <c r="Z1303" s="6">
        <f t="shared" si="60"/>
        <v>0</v>
      </c>
      <c r="AA1303" s="39">
        <f t="shared" si="61"/>
        <v>1</v>
      </c>
      <c r="AB1303" s="23">
        <f t="shared" si="62"/>
        <v>0</v>
      </c>
    </row>
    <row r="1304" spans="1:28">
      <c r="A1304" s="5" t="s">
        <v>3970</v>
      </c>
      <c r="B1304" s="6" t="s">
        <v>3995</v>
      </c>
      <c r="C1304" s="5" t="s">
        <v>3996</v>
      </c>
      <c r="D1304" s="6" t="s">
        <v>4025</v>
      </c>
      <c r="E1304" s="6" t="s">
        <v>4026</v>
      </c>
      <c r="F1304" s="5" t="s">
        <v>4027</v>
      </c>
      <c r="G1304" s="5" t="s">
        <v>9</v>
      </c>
      <c r="H1304" s="6">
        <v>7</v>
      </c>
      <c r="I1304" s="6"/>
      <c r="J1304" s="6">
        <v>4</v>
      </c>
      <c r="K1304" s="6">
        <v>4</v>
      </c>
      <c r="L1304" s="6">
        <v>4</v>
      </c>
      <c r="M1304" s="6">
        <v>7</v>
      </c>
      <c r="N1304" s="6">
        <v>8</v>
      </c>
      <c r="O1304" s="6">
        <v>10</v>
      </c>
      <c r="P1304" s="6">
        <v>9</v>
      </c>
      <c r="Q1304" s="6">
        <v>10</v>
      </c>
      <c r="R1304" s="6">
        <v>12</v>
      </c>
      <c r="S1304" s="6">
        <v>12</v>
      </c>
      <c r="T1304" s="6">
        <v>12</v>
      </c>
      <c r="U1304" s="6">
        <v>12</v>
      </c>
      <c r="V1304" s="6">
        <v>11</v>
      </c>
      <c r="W1304" s="6">
        <f>VLOOKUP(D1304,'[1]EE con sedes'!D:AA,24,0)</f>
        <v>11</v>
      </c>
      <c r="X1304" s="6">
        <v>11</v>
      </c>
      <c r="Y1304" s="6">
        <v>11</v>
      </c>
      <c r="Z1304" s="6">
        <f t="shared" si="60"/>
        <v>4</v>
      </c>
      <c r="AA1304" s="39">
        <f t="shared" si="61"/>
        <v>1.5714285714285714</v>
      </c>
      <c r="AB1304" s="23">
        <f t="shared" si="62"/>
        <v>-0.5714285714285714</v>
      </c>
    </row>
    <row r="1305" spans="1:28">
      <c r="A1305" s="5" t="s">
        <v>3970</v>
      </c>
      <c r="B1305" s="6" t="s">
        <v>3995</v>
      </c>
      <c r="C1305" s="5" t="s">
        <v>3996</v>
      </c>
      <c r="D1305" s="6" t="s">
        <v>4028</v>
      </c>
      <c r="E1305" s="6" t="s">
        <v>4029</v>
      </c>
      <c r="F1305" s="5" t="s">
        <v>4030</v>
      </c>
      <c r="G1305" s="5" t="s">
        <v>9</v>
      </c>
      <c r="H1305" s="6">
        <v>16</v>
      </c>
      <c r="I1305" s="6"/>
      <c r="J1305" s="6">
        <v>6</v>
      </c>
      <c r="K1305" s="6">
        <v>8</v>
      </c>
      <c r="L1305" s="6">
        <v>7</v>
      </c>
      <c r="M1305" s="6">
        <v>10</v>
      </c>
      <c r="N1305" s="6">
        <v>9</v>
      </c>
      <c r="O1305" s="6">
        <v>10</v>
      </c>
      <c r="P1305" s="6">
        <v>10</v>
      </c>
      <c r="Q1305" s="6">
        <v>11</v>
      </c>
      <c r="R1305" s="6">
        <v>11</v>
      </c>
      <c r="S1305" s="6">
        <v>11</v>
      </c>
      <c r="T1305" s="6">
        <v>11</v>
      </c>
      <c r="U1305" s="6">
        <v>11</v>
      </c>
      <c r="V1305" s="6">
        <v>11</v>
      </c>
      <c r="W1305" s="6">
        <f>VLOOKUP(D1305,'[1]EE con sedes'!D:AA,24,0)</f>
        <v>9</v>
      </c>
      <c r="X1305" s="6">
        <v>13</v>
      </c>
      <c r="Y1305" s="6">
        <v>13</v>
      </c>
      <c r="Z1305" s="6">
        <f t="shared" si="60"/>
        <v>-3</v>
      </c>
      <c r="AA1305" s="39">
        <f t="shared" si="61"/>
        <v>0.8125</v>
      </c>
      <c r="AB1305" s="23">
        <f t="shared" si="62"/>
        <v>0.1875</v>
      </c>
    </row>
    <row r="1306" spans="1:28">
      <c r="A1306" s="5" t="s">
        <v>3970</v>
      </c>
      <c r="B1306" s="6" t="s">
        <v>3995</v>
      </c>
      <c r="C1306" s="5" t="s">
        <v>3996</v>
      </c>
      <c r="D1306" s="6" t="s">
        <v>4031</v>
      </c>
      <c r="E1306" s="6" t="s">
        <v>4032</v>
      </c>
      <c r="F1306" s="5" t="s">
        <v>4033</v>
      </c>
      <c r="G1306" s="5" t="s">
        <v>9</v>
      </c>
      <c r="H1306" s="6">
        <v>16</v>
      </c>
      <c r="I1306" s="6"/>
      <c r="J1306" s="6">
        <v>14</v>
      </c>
      <c r="K1306" s="6">
        <v>13</v>
      </c>
      <c r="L1306" s="6">
        <v>12</v>
      </c>
      <c r="M1306" s="6">
        <v>12</v>
      </c>
      <c r="N1306" s="6">
        <v>12</v>
      </c>
      <c r="O1306" s="6">
        <v>14</v>
      </c>
      <c r="P1306" s="6">
        <v>14</v>
      </c>
      <c r="Q1306" s="6">
        <v>14</v>
      </c>
      <c r="R1306" s="6">
        <v>16</v>
      </c>
      <c r="S1306" s="6">
        <v>16</v>
      </c>
      <c r="T1306" s="6">
        <v>16</v>
      </c>
      <c r="U1306" s="6">
        <v>16</v>
      </c>
      <c r="V1306" s="6">
        <v>16</v>
      </c>
      <c r="W1306" s="6">
        <f>VLOOKUP(D1306,'[1]EE con sedes'!D:AA,24,0)</f>
        <v>16</v>
      </c>
      <c r="X1306" s="6">
        <v>16</v>
      </c>
      <c r="Y1306" s="6">
        <v>15</v>
      </c>
      <c r="Z1306" s="6">
        <f t="shared" si="60"/>
        <v>-1</v>
      </c>
      <c r="AA1306" s="39">
        <f t="shared" si="61"/>
        <v>0.9375</v>
      </c>
      <c r="AB1306" s="23">
        <f t="shared" si="62"/>
        <v>6.25E-2</v>
      </c>
    </row>
    <row r="1307" spans="1:28">
      <c r="A1307" s="5" t="s">
        <v>3970</v>
      </c>
      <c r="B1307" s="6" t="s">
        <v>3995</v>
      </c>
      <c r="C1307" s="5" t="s">
        <v>3996</v>
      </c>
      <c r="D1307" s="6" t="s">
        <v>4034</v>
      </c>
      <c r="E1307" s="6" t="s">
        <v>4035</v>
      </c>
      <c r="F1307" s="5" t="s">
        <v>4036</v>
      </c>
      <c r="G1307" s="5" t="s">
        <v>9</v>
      </c>
      <c r="H1307" s="6">
        <v>16</v>
      </c>
      <c r="I1307" s="6"/>
      <c r="J1307" s="6">
        <v>17</v>
      </c>
      <c r="K1307" s="6">
        <v>17</v>
      </c>
      <c r="L1307" s="6">
        <v>17</v>
      </c>
      <c r="M1307" s="6">
        <v>17</v>
      </c>
      <c r="N1307" s="6">
        <v>15</v>
      </c>
      <c r="O1307" s="6">
        <v>13</v>
      </c>
      <c r="P1307" s="6">
        <v>11</v>
      </c>
      <c r="Q1307" s="6">
        <v>11</v>
      </c>
      <c r="R1307" s="6">
        <v>10</v>
      </c>
      <c r="S1307" s="6">
        <v>10</v>
      </c>
      <c r="T1307" s="6">
        <v>10</v>
      </c>
      <c r="U1307" s="6">
        <v>10</v>
      </c>
      <c r="V1307" s="6">
        <v>10</v>
      </c>
      <c r="W1307" s="6">
        <f>VLOOKUP(D1307,'[1]EE con sedes'!D:AA,24,0)</f>
        <v>9</v>
      </c>
      <c r="X1307" s="6">
        <v>9</v>
      </c>
      <c r="Y1307" s="6">
        <v>9</v>
      </c>
      <c r="Z1307" s="6">
        <f t="shared" si="60"/>
        <v>-7</v>
      </c>
      <c r="AA1307" s="39">
        <f t="shared" si="61"/>
        <v>0.5625</v>
      </c>
      <c r="AB1307" s="23">
        <f t="shared" si="62"/>
        <v>0.4375</v>
      </c>
    </row>
    <row r="1308" spans="1:28">
      <c r="A1308" s="5" t="s">
        <v>3970</v>
      </c>
      <c r="B1308" s="6" t="s">
        <v>4037</v>
      </c>
      <c r="C1308" s="5" t="s">
        <v>4038</v>
      </c>
      <c r="D1308" s="6" t="s">
        <v>4037</v>
      </c>
      <c r="E1308" s="6" t="s">
        <v>4039</v>
      </c>
      <c r="F1308" s="5" t="s">
        <v>4040</v>
      </c>
      <c r="G1308" s="5" t="s">
        <v>9</v>
      </c>
      <c r="H1308" s="6">
        <v>220</v>
      </c>
      <c r="I1308" s="6">
        <v>204</v>
      </c>
      <c r="J1308" s="6">
        <v>208</v>
      </c>
      <c r="K1308" s="6">
        <v>202</v>
      </c>
      <c r="L1308" s="6">
        <v>205</v>
      </c>
      <c r="M1308" s="6">
        <v>200</v>
      </c>
      <c r="N1308" s="6">
        <v>199</v>
      </c>
      <c r="O1308" s="6">
        <v>199</v>
      </c>
      <c r="P1308" s="6">
        <v>196</v>
      </c>
      <c r="Q1308" s="6">
        <v>199</v>
      </c>
      <c r="R1308" s="6">
        <v>199</v>
      </c>
      <c r="S1308" s="6">
        <v>199</v>
      </c>
      <c r="T1308" s="6">
        <v>200</v>
      </c>
      <c r="U1308" s="6">
        <v>200</v>
      </c>
      <c r="V1308" s="6">
        <v>195</v>
      </c>
      <c r="W1308" s="6">
        <f>VLOOKUP(D1308,'[1]EE con sedes'!D:AA,24,0)</f>
        <v>193</v>
      </c>
      <c r="X1308" s="6">
        <v>189</v>
      </c>
      <c r="Y1308" s="6">
        <v>192</v>
      </c>
      <c r="Z1308" s="6">
        <f t="shared" si="60"/>
        <v>-28</v>
      </c>
      <c r="AA1308" s="39">
        <f t="shared" si="61"/>
        <v>0.87272727272727268</v>
      </c>
      <c r="AB1308" s="23">
        <f t="shared" si="62"/>
        <v>0.12727272727272732</v>
      </c>
    </row>
    <row r="1309" spans="1:28">
      <c r="A1309" s="5" t="s">
        <v>3970</v>
      </c>
      <c r="B1309" s="6" t="s">
        <v>4037</v>
      </c>
      <c r="C1309" s="5" t="s">
        <v>4038</v>
      </c>
      <c r="D1309" s="6" t="s">
        <v>4041</v>
      </c>
      <c r="E1309" s="6" t="s">
        <v>4042</v>
      </c>
      <c r="F1309" s="5" t="s">
        <v>4043</v>
      </c>
      <c r="G1309" s="5" t="s">
        <v>9</v>
      </c>
      <c r="H1309" s="6">
        <v>14</v>
      </c>
      <c r="I1309" s="6">
        <v>1</v>
      </c>
      <c r="J1309" s="6">
        <v>3</v>
      </c>
      <c r="K1309" s="6">
        <v>13</v>
      </c>
      <c r="L1309" s="6">
        <v>13</v>
      </c>
      <c r="M1309" s="6">
        <v>13</v>
      </c>
      <c r="N1309" s="6">
        <v>14</v>
      </c>
      <c r="O1309" s="6">
        <v>14</v>
      </c>
      <c r="P1309" s="6">
        <v>14</v>
      </c>
      <c r="Q1309" s="6">
        <v>13</v>
      </c>
      <c r="R1309" s="6">
        <v>13</v>
      </c>
      <c r="S1309" s="6">
        <v>13</v>
      </c>
      <c r="T1309" s="6">
        <v>13</v>
      </c>
      <c r="U1309" s="6">
        <v>13</v>
      </c>
      <c r="V1309" s="6">
        <v>11</v>
      </c>
      <c r="W1309" s="6">
        <f>VLOOKUP(D1309,'[1]EE con sedes'!D:AA,24,0)</f>
        <v>11</v>
      </c>
      <c r="X1309" s="6">
        <v>12</v>
      </c>
      <c r="Y1309" s="6">
        <v>12</v>
      </c>
      <c r="Z1309" s="6">
        <f t="shared" si="60"/>
        <v>-2</v>
      </c>
      <c r="AA1309" s="39">
        <f t="shared" si="61"/>
        <v>0.8571428571428571</v>
      </c>
      <c r="AB1309" s="23">
        <f t="shared" si="62"/>
        <v>0.1428571428571429</v>
      </c>
    </row>
    <row r="1310" spans="1:28">
      <c r="A1310" s="5" t="s">
        <v>3970</v>
      </c>
      <c r="B1310" s="6" t="s">
        <v>4037</v>
      </c>
      <c r="C1310" s="5" t="s">
        <v>4038</v>
      </c>
      <c r="D1310" s="6" t="s">
        <v>4044</v>
      </c>
      <c r="E1310" s="6" t="s">
        <v>4045</v>
      </c>
      <c r="F1310" s="5" t="s">
        <v>4046</v>
      </c>
      <c r="G1310" s="5" t="s">
        <v>9</v>
      </c>
      <c r="H1310" s="6">
        <v>11</v>
      </c>
      <c r="I1310" s="6">
        <v>7</v>
      </c>
      <c r="J1310" s="6">
        <v>7</v>
      </c>
      <c r="K1310" s="6">
        <v>10</v>
      </c>
      <c r="L1310" s="6">
        <v>9</v>
      </c>
      <c r="M1310" s="6">
        <v>9</v>
      </c>
      <c r="N1310" s="6">
        <v>9</v>
      </c>
      <c r="O1310" s="6">
        <v>9</v>
      </c>
      <c r="P1310" s="6">
        <v>9</v>
      </c>
      <c r="Q1310" s="6">
        <v>9</v>
      </c>
      <c r="R1310" s="6">
        <v>9</v>
      </c>
      <c r="S1310" s="6">
        <v>9</v>
      </c>
      <c r="T1310" s="6">
        <v>9</v>
      </c>
      <c r="U1310" s="6">
        <v>9</v>
      </c>
      <c r="V1310" s="6">
        <v>9</v>
      </c>
      <c r="W1310" s="6">
        <f>VLOOKUP(D1310,'[1]EE con sedes'!D:AA,24,0)</f>
        <v>9</v>
      </c>
      <c r="X1310" s="6">
        <v>9</v>
      </c>
      <c r="Y1310" s="6">
        <v>9</v>
      </c>
      <c r="Z1310" s="6">
        <f t="shared" si="60"/>
        <v>-2</v>
      </c>
      <c r="AA1310" s="39">
        <f t="shared" si="61"/>
        <v>0.81818181818181823</v>
      </c>
      <c r="AB1310" s="23">
        <f t="shared" si="62"/>
        <v>0.18181818181818177</v>
      </c>
    </row>
    <row r="1311" spans="1:28">
      <c r="A1311" s="5" t="s">
        <v>3970</v>
      </c>
      <c r="B1311" s="6" t="s">
        <v>4037</v>
      </c>
      <c r="C1311" s="5" t="s">
        <v>4038</v>
      </c>
      <c r="D1311" s="6" t="s">
        <v>4047</v>
      </c>
      <c r="E1311" s="6" t="s">
        <v>4048</v>
      </c>
      <c r="F1311" s="5" t="s">
        <v>4049</v>
      </c>
      <c r="G1311" s="5" t="s">
        <v>9</v>
      </c>
      <c r="H1311" s="6">
        <v>10</v>
      </c>
      <c r="I1311" s="6">
        <v>7</v>
      </c>
      <c r="J1311" s="6">
        <v>7</v>
      </c>
      <c r="K1311" s="6">
        <v>8</v>
      </c>
      <c r="L1311" s="6">
        <v>9</v>
      </c>
      <c r="M1311" s="6">
        <v>7</v>
      </c>
      <c r="N1311" s="6">
        <v>6</v>
      </c>
      <c r="O1311" s="6">
        <v>6</v>
      </c>
      <c r="P1311" s="6">
        <v>9</v>
      </c>
      <c r="Q1311" s="6">
        <v>9</v>
      </c>
      <c r="R1311" s="6">
        <v>9</v>
      </c>
      <c r="S1311" s="6">
        <v>9</v>
      </c>
      <c r="T1311" s="6">
        <v>9</v>
      </c>
      <c r="U1311" s="6">
        <v>9</v>
      </c>
      <c r="V1311" s="6">
        <v>9</v>
      </c>
      <c r="W1311" s="6">
        <f>VLOOKUP(D1311,'[1]EE con sedes'!D:AA,24,0)</f>
        <v>9</v>
      </c>
      <c r="X1311" s="6">
        <v>12</v>
      </c>
      <c r="Y1311" s="6">
        <v>12</v>
      </c>
      <c r="Z1311" s="6">
        <f t="shared" si="60"/>
        <v>2</v>
      </c>
      <c r="AA1311" s="39">
        <f t="shared" si="61"/>
        <v>1.2</v>
      </c>
      <c r="AB1311" s="23">
        <f t="shared" si="62"/>
        <v>-0.19999999999999996</v>
      </c>
    </row>
    <row r="1312" spans="1:28">
      <c r="A1312" s="5" t="s">
        <v>3970</v>
      </c>
      <c r="B1312" s="6" t="s">
        <v>4050</v>
      </c>
      <c r="C1312" s="5" t="s">
        <v>4051</v>
      </c>
      <c r="D1312" s="6" t="s">
        <v>4050</v>
      </c>
      <c r="E1312" s="6" t="s">
        <v>4052</v>
      </c>
      <c r="F1312" s="5" t="s">
        <v>4053</v>
      </c>
      <c r="G1312" s="5" t="s">
        <v>9</v>
      </c>
      <c r="H1312" s="6">
        <v>129</v>
      </c>
      <c r="I1312" s="6">
        <v>107</v>
      </c>
      <c r="J1312" s="6">
        <v>107</v>
      </c>
      <c r="K1312" s="6">
        <v>112</v>
      </c>
      <c r="L1312" s="6">
        <v>111</v>
      </c>
      <c r="M1312" s="6">
        <v>113</v>
      </c>
      <c r="N1312" s="6">
        <v>115</v>
      </c>
      <c r="O1312" s="6">
        <v>115</v>
      </c>
      <c r="P1312" s="6">
        <v>115</v>
      </c>
      <c r="Q1312" s="6">
        <v>116</v>
      </c>
      <c r="R1312" s="6">
        <v>116</v>
      </c>
      <c r="S1312" s="6">
        <v>116</v>
      </c>
      <c r="T1312" s="6">
        <v>111</v>
      </c>
      <c r="U1312" s="6">
        <v>111</v>
      </c>
      <c r="V1312" s="6">
        <v>111</v>
      </c>
      <c r="W1312" s="6">
        <f>VLOOKUP(D1312,'[1]EE con sedes'!D:AA,24,0)</f>
        <v>111</v>
      </c>
      <c r="X1312" s="6">
        <v>112</v>
      </c>
      <c r="Y1312" s="6">
        <v>111</v>
      </c>
      <c r="Z1312" s="6">
        <f t="shared" si="60"/>
        <v>-18</v>
      </c>
      <c r="AA1312" s="39">
        <f t="shared" si="61"/>
        <v>0.86046511627906974</v>
      </c>
      <c r="AB1312" s="23">
        <f t="shared" si="62"/>
        <v>0.13953488372093026</v>
      </c>
    </row>
    <row r="1313" spans="1:28">
      <c r="A1313" s="5" t="s">
        <v>3970</v>
      </c>
      <c r="B1313" s="6" t="s">
        <v>4050</v>
      </c>
      <c r="C1313" s="5" t="s">
        <v>4051</v>
      </c>
      <c r="D1313" s="6" t="s">
        <v>4054</v>
      </c>
      <c r="E1313" s="6" t="s">
        <v>4055</v>
      </c>
      <c r="F1313" s="5" t="s">
        <v>4056</v>
      </c>
      <c r="G1313" s="5" t="s">
        <v>9</v>
      </c>
      <c r="H1313" s="6">
        <v>20</v>
      </c>
      <c r="I1313" s="6">
        <v>22</v>
      </c>
      <c r="J1313" s="6">
        <v>22</v>
      </c>
      <c r="K1313" s="6">
        <v>18</v>
      </c>
      <c r="L1313" s="6">
        <v>18</v>
      </c>
      <c r="M1313" s="6">
        <v>19</v>
      </c>
      <c r="N1313" s="6">
        <v>19</v>
      </c>
      <c r="O1313" s="6">
        <v>19</v>
      </c>
      <c r="P1313" s="6">
        <v>19</v>
      </c>
      <c r="Q1313" s="6">
        <v>19</v>
      </c>
      <c r="R1313" s="6">
        <v>19</v>
      </c>
      <c r="S1313" s="6">
        <v>20</v>
      </c>
      <c r="T1313" s="6">
        <v>20</v>
      </c>
      <c r="U1313" s="6">
        <v>20</v>
      </c>
      <c r="V1313" s="6">
        <v>20</v>
      </c>
      <c r="W1313" s="6">
        <f>VLOOKUP(D1313,'[1]EE con sedes'!D:AA,24,0)</f>
        <v>19</v>
      </c>
      <c r="X1313" s="6">
        <v>20</v>
      </c>
      <c r="Y1313" s="6">
        <v>20</v>
      </c>
      <c r="Z1313" s="6">
        <f t="shared" si="60"/>
        <v>0</v>
      </c>
      <c r="AA1313" s="39">
        <f t="shared" si="61"/>
        <v>1</v>
      </c>
      <c r="AB1313" s="23">
        <f t="shared" si="62"/>
        <v>0</v>
      </c>
    </row>
    <row r="1314" spans="1:28">
      <c r="A1314" s="5" t="s">
        <v>3970</v>
      </c>
      <c r="B1314" s="6" t="s">
        <v>4050</v>
      </c>
      <c r="C1314" s="5" t="s">
        <v>4051</v>
      </c>
      <c r="D1314" s="6" t="s">
        <v>4057</v>
      </c>
      <c r="E1314" s="6" t="s">
        <v>4058</v>
      </c>
      <c r="F1314" s="5" t="s">
        <v>4059</v>
      </c>
      <c r="G1314" s="5" t="s">
        <v>9</v>
      </c>
      <c r="H1314" s="6">
        <v>9</v>
      </c>
      <c r="I1314" s="6">
        <v>8</v>
      </c>
      <c r="J1314" s="6">
        <v>8</v>
      </c>
      <c r="K1314" s="6">
        <v>8</v>
      </c>
      <c r="L1314" s="6">
        <v>8</v>
      </c>
      <c r="M1314" s="6">
        <v>8</v>
      </c>
      <c r="N1314" s="6">
        <v>8</v>
      </c>
      <c r="O1314" s="6">
        <v>7</v>
      </c>
      <c r="P1314" s="6">
        <v>7</v>
      </c>
      <c r="Q1314" s="6">
        <v>7</v>
      </c>
      <c r="R1314" s="6">
        <v>7</v>
      </c>
      <c r="S1314" s="6">
        <v>7</v>
      </c>
      <c r="T1314" s="6">
        <v>7</v>
      </c>
      <c r="U1314" s="6">
        <v>7</v>
      </c>
      <c r="V1314" s="6">
        <v>6</v>
      </c>
      <c r="W1314" s="6">
        <f>VLOOKUP(D1314,'[1]EE con sedes'!D:AA,24,0)</f>
        <v>6</v>
      </c>
      <c r="X1314" s="6">
        <v>7</v>
      </c>
      <c r="Y1314" s="6">
        <v>7</v>
      </c>
      <c r="Z1314" s="6">
        <f t="shared" si="60"/>
        <v>-2</v>
      </c>
      <c r="AA1314" s="39">
        <f t="shared" si="61"/>
        <v>0.77777777777777779</v>
      </c>
      <c r="AB1314" s="23">
        <f t="shared" si="62"/>
        <v>0.22222222222222221</v>
      </c>
    </row>
    <row r="1315" spans="1:28">
      <c r="A1315" s="5" t="s">
        <v>3970</v>
      </c>
      <c r="B1315" s="6" t="s">
        <v>4050</v>
      </c>
      <c r="C1315" s="5" t="s">
        <v>4051</v>
      </c>
      <c r="D1315" s="6" t="s">
        <v>4060</v>
      </c>
      <c r="E1315" s="6" t="s">
        <v>4061</v>
      </c>
      <c r="F1315" s="5" t="s">
        <v>4062</v>
      </c>
      <c r="G1315" s="5" t="s">
        <v>9</v>
      </c>
      <c r="H1315" s="6">
        <v>6</v>
      </c>
      <c r="I1315" s="6">
        <v>6</v>
      </c>
      <c r="J1315" s="6">
        <v>6</v>
      </c>
      <c r="K1315" s="6">
        <v>6</v>
      </c>
      <c r="L1315" s="6">
        <v>6</v>
      </c>
      <c r="M1315" s="6">
        <v>7</v>
      </c>
      <c r="N1315" s="6">
        <v>7</v>
      </c>
      <c r="O1315" s="6">
        <v>7</v>
      </c>
      <c r="P1315" s="6">
        <v>7</v>
      </c>
      <c r="Q1315" s="6">
        <v>7</v>
      </c>
      <c r="R1315" s="6">
        <v>7</v>
      </c>
      <c r="S1315" s="6">
        <v>7</v>
      </c>
      <c r="T1315" s="6">
        <v>7</v>
      </c>
      <c r="U1315" s="6">
        <v>7</v>
      </c>
      <c r="V1315" s="6">
        <v>7</v>
      </c>
      <c r="W1315" s="6">
        <f>VLOOKUP(D1315,'[1]EE con sedes'!D:AA,24,0)</f>
        <v>8</v>
      </c>
      <c r="X1315" s="6">
        <v>8</v>
      </c>
      <c r="Y1315" s="6">
        <v>7</v>
      </c>
      <c r="Z1315" s="6">
        <f t="shared" si="60"/>
        <v>1</v>
      </c>
      <c r="AA1315" s="39">
        <f t="shared" si="61"/>
        <v>1.1666666666666667</v>
      </c>
      <c r="AB1315" s="23">
        <f t="shared" si="62"/>
        <v>-0.16666666666666674</v>
      </c>
    </row>
    <row r="1316" spans="1:28">
      <c r="A1316" s="5" t="s">
        <v>3970</v>
      </c>
      <c r="B1316" s="6" t="s">
        <v>4050</v>
      </c>
      <c r="C1316" s="5" t="s">
        <v>4051</v>
      </c>
      <c r="D1316" s="6" t="s">
        <v>4063</v>
      </c>
      <c r="E1316" s="6" t="s">
        <v>4064</v>
      </c>
      <c r="F1316" s="5" t="s">
        <v>4065</v>
      </c>
      <c r="G1316" s="5" t="s">
        <v>9</v>
      </c>
      <c r="H1316" s="6">
        <v>10</v>
      </c>
      <c r="I1316" s="6">
        <v>8</v>
      </c>
      <c r="J1316" s="6">
        <v>8</v>
      </c>
      <c r="K1316" s="6">
        <v>8</v>
      </c>
      <c r="L1316" s="6">
        <v>8</v>
      </c>
      <c r="M1316" s="6">
        <v>8</v>
      </c>
      <c r="N1316" s="6">
        <v>8</v>
      </c>
      <c r="O1316" s="6">
        <v>8</v>
      </c>
      <c r="P1316" s="6">
        <v>8</v>
      </c>
      <c r="Q1316" s="6">
        <v>8</v>
      </c>
      <c r="R1316" s="6">
        <v>8</v>
      </c>
      <c r="S1316" s="6">
        <v>8</v>
      </c>
      <c r="T1316" s="6">
        <v>8</v>
      </c>
      <c r="U1316" s="6">
        <v>8</v>
      </c>
      <c r="V1316" s="6">
        <v>8</v>
      </c>
      <c r="W1316" s="6">
        <f>VLOOKUP(D1316,'[1]EE con sedes'!D:AA,24,0)</f>
        <v>8</v>
      </c>
      <c r="X1316" s="6">
        <v>8</v>
      </c>
      <c r="Y1316" s="6">
        <v>8</v>
      </c>
      <c r="Z1316" s="6">
        <f t="shared" si="60"/>
        <v>-2</v>
      </c>
      <c r="AA1316" s="39">
        <f t="shared" si="61"/>
        <v>0.8</v>
      </c>
      <c r="AB1316" s="23">
        <f t="shared" si="62"/>
        <v>0.19999999999999996</v>
      </c>
    </row>
    <row r="1317" spans="1:28">
      <c r="A1317" s="5" t="s">
        <v>3970</v>
      </c>
      <c r="B1317" s="6" t="s">
        <v>4050</v>
      </c>
      <c r="C1317" s="5" t="s">
        <v>4051</v>
      </c>
      <c r="D1317" s="6" t="s">
        <v>4066</v>
      </c>
      <c r="E1317" s="6" t="s">
        <v>4067</v>
      </c>
      <c r="F1317" s="5" t="s">
        <v>4068</v>
      </c>
      <c r="G1317" s="5" t="s">
        <v>9</v>
      </c>
      <c r="H1317" s="6">
        <v>11</v>
      </c>
      <c r="I1317" s="6">
        <v>13</v>
      </c>
      <c r="J1317" s="6">
        <v>13</v>
      </c>
      <c r="K1317" s="6">
        <v>13</v>
      </c>
      <c r="L1317" s="6">
        <v>13</v>
      </c>
      <c r="M1317" s="6">
        <v>13</v>
      </c>
      <c r="N1317" s="6">
        <v>13</v>
      </c>
      <c r="O1317" s="6">
        <v>13</v>
      </c>
      <c r="P1317" s="6">
        <v>13</v>
      </c>
      <c r="Q1317" s="6">
        <v>13</v>
      </c>
      <c r="R1317" s="6">
        <v>13</v>
      </c>
      <c r="S1317" s="6">
        <v>13</v>
      </c>
      <c r="T1317" s="6">
        <v>13</v>
      </c>
      <c r="U1317" s="6">
        <v>13</v>
      </c>
      <c r="V1317" s="6">
        <v>13</v>
      </c>
      <c r="W1317" s="6">
        <f>VLOOKUP(D1317,'[1]EE con sedes'!D:AA,24,0)</f>
        <v>13</v>
      </c>
      <c r="X1317" s="6">
        <v>13</v>
      </c>
      <c r="Y1317" s="6">
        <v>13</v>
      </c>
      <c r="Z1317" s="6">
        <f t="shared" si="60"/>
        <v>2</v>
      </c>
      <c r="AA1317" s="39">
        <f t="shared" si="61"/>
        <v>1.1818181818181819</v>
      </c>
      <c r="AB1317" s="23">
        <f t="shared" si="62"/>
        <v>-0.18181818181818188</v>
      </c>
    </row>
    <row r="1318" spans="1:28">
      <c r="A1318" s="5" t="s">
        <v>3970</v>
      </c>
      <c r="B1318" s="6" t="s">
        <v>4050</v>
      </c>
      <c r="C1318" s="5" t="s">
        <v>4051</v>
      </c>
      <c r="D1318" s="6" t="s">
        <v>4069</v>
      </c>
      <c r="E1318" s="6" t="s">
        <v>4070</v>
      </c>
      <c r="F1318" s="5" t="s">
        <v>4071</v>
      </c>
      <c r="G1318" s="5" t="s">
        <v>9</v>
      </c>
      <c r="H1318" s="6">
        <v>8</v>
      </c>
      <c r="I1318" s="6">
        <v>6</v>
      </c>
      <c r="J1318" s="6">
        <v>6</v>
      </c>
      <c r="K1318" s="6">
        <v>6</v>
      </c>
      <c r="L1318" s="6">
        <v>6</v>
      </c>
      <c r="M1318" s="6">
        <v>6</v>
      </c>
      <c r="N1318" s="6">
        <v>6</v>
      </c>
      <c r="O1318" s="6">
        <v>6</v>
      </c>
      <c r="P1318" s="6">
        <v>6</v>
      </c>
      <c r="Q1318" s="6">
        <v>6</v>
      </c>
      <c r="R1318" s="6">
        <v>6</v>
      </c>
      <c r="S1318" s="6">
        <v>6</v>
      </c>
      <c r="T1318" s="6">
        <v>6</v>
      </c>
      <c r="U1318" s="6">
        <v>6</v>
      </c>
      <c r="V1318" s="6">
        <v>6</v>
      </c>
      <c r="W1318" s="6">
        <f>VLOOKUP(D1318,'[1]EE con sedes'!D:AA,24,0)</f>
        <v>6</v>
      </c>
      <c r="X1318" s="6">
        <v>7</v>
      </c>
      <c r="Y1318" s="6">
        <v>8</v>
      </c>
      <c r="Z1318" s="6">
        <f t="shared" si="60"/>
        <v>0</v>
      </c>
      <c r="AA1318" s="39">
        <f t="shared" si="61"/>
        <v>1</v>
      </c>
      <c r="AB1318" s="23">
        <f t="shared" si="62"/>
        <v>0</v>
      </c>
    </row>
    <row r="1319" spans="1:28">
      <c r="A1319" s="5" t="s">
        <v>3970</v>
      </c>
      <c r="B1319" s="6" t="s">
        <v>4072</v>
      </c>
      <c r="C1319" s="5" t="s">
        <v>4073</v>
      </c>
      <c r="D1319" s="6" t="s">
        <v>4072</v>
      </c>
      <c r="E1319" s="6" t="s">
        <v>4074</v>
      </c>
      <c r="F1319" s="5" t="s">
        <v>4075</v>
      </c>
      <c r="G1319" s="5" t="s">
        <v>9</v>
      </c>
      <c r="H1319" s="6">
        <v>351</v>
      </c>
      <c r="I1319" s="6">
        <v>288</v>
      </c>
      <c r="J1319" s="6">
        <v>288</v>
      </c>
      <c r="K1319" s="6">
        <v>284</v>
      </c>
      <c r="L1319" s="6">
        <v>316</v>
      </c>
      <c r="M1319" s="6">
        <v>352</v>
      </c>
      <c r="N1319" s="6">
        <v>353</v>
      </c>
      <c r="O1319" s="6">
        <v>354</v>
      </c>
      <c r="P1319" s="6">
        <v>355</v>
      </c>
      <c r="Q1319" s="6">
        <v>356</v>
      </c>
      <c r="R1319" s="6">
        <v>359</v>
      </c>
      <c r="S1319" s="6">
        <v>359</v>
      </c>
      <c r="T1319" s="6">
        <v>355</v>
      </c>
      <c r="U1319" s="6">
        <v>351</v>
      </c>
      <c r="V1319" s="6">
        <v>352</v>
      </c>
      <c r="W1319" s="6">
        <f>VLOOKUP(D1319,'[1]EE con sedes'!D:AA,24,0)</f>
        <v>351</v>
      </c>
      <c r="X1319" s="6">
        <v>342</v>
      </c>
      <c r="Y1319" s="6">
        <v>339</v>
      </c>
      <c r="Z1319" s="6">
        <f t="shared" si="60"/>
        <v>-12</v>
      </c>
      <c r="AA1319" s="39">
        <f t="shared" si="61"/>
        <v>0.96581196581196582</v>
      </c>
      <c r="AB1319" s="23">
        <f t="shared" si="62"/>
        <v>3.4188034188034178E-2</v>
      </c>
    </row>
    <row r="1320" spans="1:28">
      <c r="A1320" s="5" t="s">
        <v>3970</v>
      </c>
      <c r="B1320" s="6" t="s">
        <v>4072</v>
      </c>
      <c r="C1320" s="5" t="s">
        <v>4073</v>
      </c>
      <c r="D1320" s="6" t="s">
        <v>4076</v>
      </c>
      <c r="E1320" s="6" t="s">
        <v>4077</v>
      </c>
      <c r="F1320" s="5" t="s">
        <v>4078</v>
      </c>
      <c r="G1320" s="5" t="s">
        <v>9</v>
      </c>
      <c r="H1320" s="6">
        <v>11</v>
      </c>
      <c r="I1320" s="6">
        <v>10</v>
      </c>
      <c r="J1320" s="6">
        <v>7</v>
      </c>
      <c r="K1320" s="6">
        <v>7</v>
      </c>
      <c r="L1320" s="6">
        <v>7</v>
      </c>
      <c r="M1320" s="6">
        <v>7</v>
      </c>
      <c r="N1320" s="6">
        <v>7</v>
      </c>
      <c r="O1320" s="6">
        <v>7</v>
      </c>
      <c r="P1320" s="6">
        <v>7</v>
      </c>
      <c r="Q1320" s="6">
        <v>7</v>
      </c>
      <c r="R1320" s="6">
        <v>7</v>
      </c>
      <c r="S1320" s="6">
        <v>8</v>
      </c>
      <c r="T1320" s="6">
        <v>8</v>
      </c>
      <c r="U1320" s="6">
        <v>8</v>
      </c>
      <c r="V1320" s="6">
        <v>8</v>
      </c>
      <c r="W1320" s="6">
        <f>VLOOKUP(D1320,'[1]EE con sedes'!D:AA,24,0)</f>
        <v>8</v>
      </c>
      <c r="X1320" s="6">
        <v>7</v>
      </c>
      <c r="Y1320" s="6">
        <v>7</v>
      </c>
      <c r="Z1320" s="6">
        <f t="shared" si="60"/>
        <v>-4</v>
      </c>
      <c r="AA1320" s="39">
        <f t="shared" si="61"/>
        <v>0.63636363636363635</v>
      </c>
      <c r="AB1320" s="23">
        <f t="shared" si="62"/>
        <v>0.36363636363636365</v>
      </c>
    </row>
    <row r="1321" spans="1:28">
      <c r="A1321" s="5" t="s">
        <v>3970</v>
      </c>
      <c r="B1321" s="6" t="s">
        <v>4072</v>
      </c>
      <c r="C1321" s="5" t="s">
        <v>4073</v>
      </c>
      <c r="D1321" s="6" t="s">
        <v>4079</v>
      </c>
      <c r="E1321" s="6" t="s">
        <v>4080</v>
      </c>
      <c r="F1321" s="5" t="s">
        <v>4081</v>
      </c>
      <c r="G1321" s="5" t="s">
        <v>9</v>
      </c>
      <c r="H1321" s="6">
        <v>14</v>
      </c>
      <c r="I1321" s="6">
        <v>9</v>
      </c>
      <c r="J1321" s="6">
        <v>9</v>
      </c>
      <c r="K1321" s="6">
        <v>9</v>
      </c>
      <c r="L1321" s="6">
        <v>9</v>
      </c>
      <c r="M1321" s="6">
        <v>9</v>
      </c>
      <c r="N1321" s="6">
        <v>9</v>
      </c>
      <c r="O1321" s="6">
        <v>12</v>
      </c>
      <c r="P1321" s="6">
        <v>12</v>
      </c>
      <c r="Q1321" s="6">
        <v>12</v>
      </c>
      <c r="R1321" s="6">
        <v>10</v>
      </c>
      <c r="S1321" s="6">
        <v>10</v>
      </c>
      <c r="T1321" s="6">
        <v>10</v>
      </c>
      <c r="U1321" s="6">
        <v>10</v>
      </c>
      <c r="V1321" s="6">
        <v>9</v>
      </c>
      <c r="W1321" s="6">
        <f>VLOOKUP(D1321,'[1]EE con sedes'!D:AA,24,0)</f>
        <v>9</v>
      </c>
      <c r="X1321" s="6">
        <v>9</v>
      </c>
      <c r="Y1321" s="6">
        <v>9</v>
      </c>
      <c r="Z1321" s="6">
        <f t="shared" si="60"/>
        <v>-5</v>
      </c>
      <c r="AA1321" s="39">
        <f t="shared" si="61"/>
        <v>0.6428571428571429</v>
      </c>
      <c r="AB1321" s="23">
        <f t="shared" si="62"/>
        <v>0.3571428571428571</v>
      </c>
    </row>
    <row r="1322" spans="1:28">
      <c r="A1322" s="5" t="s">
        <v>3970</v>
      </c>
      <c r="B1322" s="6" t="s">
        <v>4072</v>
      </c>
      <c r="C1322" s="5" t="s">
        <v>4073</v>
      </c>
      <c r="D1322" s="6" t="s">
        <v>4082</v>
      </c>
      <c r="E1322" s="6" t="s">
        <v>4083</v>
      </c>
      <c r="F1322" s="5" t="s">
        <v>4084</v>
      </c>
      <c r="G1322" s="5" t="s">
        <v>9</v>
      </c>
      <c r="H1322" s="6">
        <v>10</v>
      </c>
      <c r="I1322" s="6">
        <v>10</v>
      </c>
      <c r="J1322" s="6">
        <v>10</v>
      </c>
      <c r="K1322" s="6">
        <v>10</v>
      </c>
      <c r="L1322" s="6">
        <v>10</v>
      </c>
      <c r="M1322" s="6">
        <v>9</v>
      </c>
      <c r="N1322" s="6">
        <v>9</v>
      </c>
      <c r="O1322" s="6">
        <v>9</v>
      </c>
      <c r="P1322" s="6">
        <v>9</v>
      </c>
      <c r="Q1322" s="6">
        <v>9</v>
      </c>
      <c r="R1322" s="6">
        <v>9</v>
      </c>
      <c r="S1322" s="6">
        <v>9</v>
      </c>
      <c r="T1322" s="6">
        <v>9</v>
      </c>
      <c r="U1322" s="6">
        <v>9</v>
      </c>
      <c r="V1322" s="6">
        <v>9</v>
      </c>
      <c r="W1322" s="6">
        <f>VLOOKUP(D1322,'[1]EE con sedes'!D:AA,24,0)</f>
        <v>9</v>
      </c>
      <c r="X1322" s="6">
        <v>9</v>
      </c>
      <c r="Y1322" s="6">
        <v>9</v>
      </c>
      <c r="Z1322" s="6">
        <f t="shared" si="60"/>
        <v>-1</v>
      </c>
      <c r="AA1322" s="39">
        <f t="shared" si="61"/>
        <v>0.9</v>
      </c>
      <c r="AB1322" s="23">
        <f t="shared" si="62"/>
        <v>9.9999999999999978E-2</v>
      </c>
    </row>
    <row r="1323" spans="1:28">
      <c r="A1323" s="5" t="s">
        <v>3970</v>
      </c>
      <c r="B1323" s="6" t="s">
        <v>4085</v>
      </c>
      <c r="C1323" s="5" t="s">
        <v>4086</v>
      </c>
      <c r="D1323" s="6" t="s">
        <v>4087</v>
      </c>
      <c r="E1323" s="6" t="s">
        <v>4088</v>
      </c>
      <c r="F1323" s="5" t="s">
        <v>4089</v>
      </c>
      <c r="G1323" s="5" t="s">
        <v>9</v>
      </c>
      <c r="H1323" s="6">
        <v>19</v>
      </c>
      <c r="I1323" s="6">
        <v>19</v>
      </c>
      <c r="J1323" s="6">
        <v>19</v>
      </c>
      <c r="K1323" s="6">
        <v>19</v>
      </c>
      <c r="L1323" s="6">
        <v>19</v>
      </c>
      <c r="M1323" s="6">
        <v>18</v>
      </c>
      <c r="N1323" s="6">
        <v>18</v>
      </c>
      <c r="O1323" s="6">
        <v>18</v>
      </c>
      <c r="P1323" s="6">
        <v>18</v>
      </c>
      <c r="Q1323" s="6">
        <v>18</v>
      </c>
      <c r="R1323" s="6">
        <v>18</v>
      </c>
      <c r="S1323" s="6">
        <v>18</v>
      </c>
      <c r="T1323" s="6">
        <v>18</v>
      </c>
      <c r="U1323" s="6">
        <v>18</v>
      </c>
      <c r="V1323" s="6">
        <v>17</v>
      </c>
      <c r="W1323" s="6">
        <f>VLOOKUP(D1323,'[1]EE con sedes'!D:AA,24,0)</f>
        <v>17</v>
      </c>
      <c r="X1323" s="6">
        <v>16</v>
      </c>
      <c r="Y1323" s="6">
        <v>16</v>
      </c>
      <c r="Z1323" s="6">
        <f t="shared" si="60"/>
        <v>-3</v>
      </c>
      <c r="AA1323" s="39">
        <f t="shared" si="61"/>
        <v>0.84210526315789469</v>
      </c>
      <c r="AB1323" s="23">
        <f t="shared" si="62"/>
        <v>0.15789473684210531</v>
      </c>
    </row>
    <row r="1324" spans="1:28">
      <c r="A1324" s="5" t="s">
        <v>3970</v>
      </c>
      <c r="B1324" s="6" t="s">
        <v>4085</v>
      </c>
      <c r="C1324" s="5" t="s">
        <v>4086</v>
      </c>
      <c r="D1324" s="6" t="s">
        <v>4090</v>
      </c>
      <c r="E1324" s="6" t="s">
        <v>4091</v>
      </c>
      <c r="F1324" s="5" t="s">
        <v>4092</v>
      </c>
      <c r="G1324" s="5" t="s">
        <v>9</v>
      </c>
      <c r="H1324" s="6">
        <v>5</v>
      </c>
      <c r="I1324" s="6">
        <v>6</v>
      </c>
      <c r="J1324" s="6">
        <v>6</v>
      </c>
      <c r="K1324" s="6">
        <v>6</v>
      </c>
      <c r="L1324" s="6">
        <v>6</v>
      </c>
      <c r="M1324" s="6">
        <v>6</v>
      </c>
      <c r="N1324" s="6">
        <v>6</v>
      </c>
      <c r="O1324" s="6">
        <v>6</v>
      </c>
      <c r="P1324" s="6">
        <v>6</v>
      </c>
      <c r="Q1324" s="6">
        <v>6</v>
      </c>
      <c r="R1324" s="6">
        <v>6</v>
      </c>
      <c r="S1324" s="6">
        <v>6</v>
      </c>
      <c r="T1324" s="6">
        <v>6</v>
      </c>
      <c r="U1324" s="6">
        <v>6</v>
      </c>
      <c r="V1324" s="6">
        <v>5</v>
      </c>
      <c r="W1324" s="6">
        <f>VLOOKUP(D1324,'[1]EE con sedes'!D:AA,24,0)</f>
        <v>5</v>
      </c>
      <c r="X1324" s="6">
        <v>4</v>
      </c>
      <c r="Y1324" s="6">
        <v>4</v>
      </c>
      <c r="Z1324" s="6">
        <f t="shared" si="60"/>
        <v>-1</v>
      </c>
      <c r="AA1324" s="39">
        <f t="shared" si="61"/>
        <v>0.8</v>
      </c>
      <c r="AB1324" s="23">
        <f t="shared" si="62"/>
        <v>0.19999999999999996</v>
      </c>
    </row>
    <row r="1325" spans="1:28">
      <c r="A1325" s="5" t="s">
        <v>3970</v>
      </c>
      <c r="B1325" s="6" t="s">
        <v>4085</v>
      </c>
      <c r="C1325" s="5" t="s">
        <v>4086</v>
      </c>
      <c r="D1325" s="6" t="s">
        <v>4093</v>
      </c>
      <c r="E1325" s="6" t="s">
        <v>4094</v>
      </c>
      <c r="F1325" s="5" t="s">
        <v>4095</v>
      </c>
      <c r="G1325" s="5" t="s">
        <v>9</v>
      </c>
      <c r="H1325" s="6">
        <v>8</v>
      </c>
      <c r="I1325" s="6">
        <v>7</v>
      </c>
      <c r="J1325" s="6">
        <v>7</v>
      </c>
      <c r="K1325" s="6">
        <v>7</v>
      </c>
      <c r="L1325" s="6">
        <v>7</v>
      </c>
      <c r="M1325" s="6">
        <v>8</v>
      </c>
      <c r="N1325" s="6">
        <v>8</v>
      </c>
      <c r="O1325" s="6">
        <v>8</v>
      </c>
      <c r="P1325" s="6">
        <v>8</v>
      </c>
      <c r="Q1325" s="6">
        <v>8</v>
      </c>
      <c r="R1325" s="6">
        <v>8</v>
      </c>
      <c r="S1325" s="6">
        <v>8</v>
      </c>
      <c r="T1325" s="6">
        <v>8</v>
      </c>
      <c r="U1325" s="6">
        <v>8</v>
      </c>
      <c r="V1325" s="6">
        <v>8</v>
      </c>
      <c r="W1325" s="6">
        <f>VLOOKUP(D1325,'[1]EE con sedes'!D:AA,24,0)</f>
        <v>8</v>
      </c>
      <c r="X1325" s="6">
        <v>7</v>
      </c>
      <c r="Y1325" s="6">
        <v>7</v>
      </c>
      <c r="Z1325" s="6">
        <f t="shared" si="60"/>
        <v>-1</v>
      </c>
      <c r="AA1325" s="39">
        <f t="shared" si="61"/>
        <v>0.875</v>
      </c>
      <c r="AB1325" s="23">
        <f t="shared" si="62"/>
        <v>0.125</v>
      </c>
    </row>
    <row r="1326" spans="1:28">
      <c r="A1326" s="5" t="s">
        <v>3970</v>
      </c>
      <c r="B1326" s="6" t="s">
        <v>4085</v>
      </c>
      <c r="C1326" s="5" t="s">
        <v>4086</v>
      </c>
      <c r="D1326" s="6" t="s">
        <v>4085</v>
      </c>
      <c r="E1326" s="6" t="s">
        <v>4096</v>
      </c>
      <c r="F1326" s="5" t="s">
        <v>4097</v>
      </c>
      <c r="G1326" s="5" t="s">
        <v>9</v>
      </c>
      <c r="H1326" s="6">
        <v>194</v>
      </c>
      <c r="I1326" s="6">
        <v>175</v>
      </c>
      <c r="J1326" s="6">
        <v>178</v>
      </c>
      <c r="K1326" s="6">
        <v>184</v>
      </c>
      <c r="L1326" s="6">
        <v>188</v>
      </c>
      <c r="M1326" s="6">
        <v>187</v>
      </c>
      <c r="N1326" s="6">
        <v>192</v>
      </c>
      <c r="O1326" s="6">
        <v>193</v>
      </c>
      <c r="P1326" s="6">
        <v>194</v>
      </c>
      <c r="Q1326" s="6">
        <v>193</v>
      </c>
      <c r="R1326" s="6">
        <v>192</v>
      </c>
      <c r="S1326" s="6">
        <v>190</v>
      </c>
      <c r="T1326" s="6">
        <v>197</v>
      </c>
      <c r="U1326" s="6">
        <v>195</v>
      </c>
      <c r="V1326" s="6">
        <v>196</v>
      </c>
      <c r="W1326" s="6">
        <f>VLOOKUP(D1326,'[1]EE con sedes'!D:AA,24,0)</f>
        <v>201</v>
      </c>
      <c r="X1326" s="6">
        <v>204</v>
      </c>
      <c r="Y1326" s="6">
        <v>204</v>
      </c>
      <c r="Z1326" s="6">
        <f t="shared" si="60"/>
        <v>10</v>
      </c>
      <c r="AA1326" s="39">
        <f t="shared" si="61"/>
        <v>1.0515463917525774</v>
      </c>
      <c r="AB1326" s="23">
        <f t="shared" si="62"/>
        <v>-5.1546391752577359E-2</v>
      </c>
    </row>
    <row r="1327" spans="1:28">
      <c r="A1327" s="5" t="s">
        <v>3970</v>
      </c>
      <c r="B1327" s="6" t="s">
        <v>4085</v>
      </c>
      <c r="C1327" s="5" t="s">
        <v>4086</v>
      </c>
      <c r="D1327" s="6" t="s">
        <v>4098</v>
      </c>
      <c r="E1327" s="6" t="s">
        <v>4099</v>
      </c>
      <c r="F1327" s="5" t="s">
        <v>4100</v>
      </c>
      <c r="G1327" s="5" t="s">
        <v>9</v>
      </c>
      <c r="H1327" s="6">
        <v>14</v>
      </c>
      <c r="I1327" s="6">
        <v>15</v>
      </c>
      <c r="J1327" s="6">
        <v>15</v>
      </c>
      <c r="K1327" s="6">
        <v>15</v>
      </c>
      <c r="L1327" s="6">
        <v>13</v>
      </c>
      <c r="M1327" s="6">
        <v>12</v>
      </c>
      <c r="N1327" s="6">
        <v>9</v>
      </c>
      <c r="O1327" s="6">
        <v>10</v>
      </c>
      <c r="P1327" s="6">
        <v>10</v>
      </c>
      <c r="Q1327" s="6">
        <v>10</v>
      </c>
      <c r="R1327" s="6">
        <v>10</v>
      </c>
      <c r="S1327" s="6">
        <v>10</v>
      </c>
      <c r="T1327" s="6">
        <v>10</v>
      </c>
      <c r="U1327" s="6">
        <v>10</v>
      </c>
      <c r="V1327" s="6">
        <v>6</v>
      </c>
      <c r="W1327" s="6">
        <f>VLOOKUP(D1327,'[1]EE con sedes'!D:AA,24,0)</f>
        <v>5</v>
      </c>
      <c r="X1327" s="6">
        <v>6</v>
      </c>
      <c r="Y1327" s="6">
        <v>6</v>
      </c>
      <c r="Z1327" s="6">
        <f t="shared" si="60"/>
        <v>-8</v>
      </c>
      <c r="AA1327" s="39">
        <f t="shared" si="61"/>
        <v>0.42857142857142855</v>
      </c>
      <c r="AB1327" s="23">
        <f t="shared" si="62"/>
        <v>0.5714285714285714</v>
      </c>
    </row>
    <row r="1328" spans="1:28">
      <c r="A1328" s="5" t="s">
        <v>3970</v>
      </c>
      <c r="B1328" s="6" t="s">
        <v>4085</v>
      </c>
      <c r="C1328" s="5" t="s">
        <v>4086</v>
      </c>
      <c r="D1328" s="6" t="s">
        <v>4101</v>
      </c>
      <c r="E1328" s="6" t="s">
        <v>4102</v>
      </c>
      <c r="F1328" s="5" t="s">
        <v>4103</v>
      </c>
      <c r="G1328" s="5" t="s">
        <v>9</v>
      </c>
      <c r="H1328" s="6">
        <v>10</v>
      </c>
      <c r="I1328" s="6">
        <v>9</v>
      </c>
      <c r="J1328" s="6">
        <v>9</v>
      </c>
      <c r="K1328" s="6">
        <v>9</v>
      </c>
      <c r="L1328" s="6">
        <v>8</v>
      </c>
      <c r="M1328" s="6">
        <v>8</v>
      </c>
      <c r="N1328" s="6">
        <v>8</v>
      </c>
      <c r="O1328" s="6">
        <v>8</v>
      </c>
      <c r="P1328" s="6">
        <v>8</v>
      </c>
      <c r="Q1328" s="6">
        <v>8</v>
      </c>
      <c r="R1328" s="6">
        <v>8</v>
      </c>
      <c r="S1328" s="6">
        <v>8</v>
      </c>
      <c r="T1328" s="6">
        <v>8</v>
      </c>
      <c r="U1328" s="6">
        <v>8</v>
      </c>
      <c r="V1328" s="6">
        <v>8</v>
      </c>
      <c r="W1328" s="6">
        <f>VLOOKUP(D1328,'[1]EE con sedes'!D:AA,24,0)</f>
        <v>9</v>
      </c>
      <c r="X1328" s="6">
        <v>9</v>
      </c>
      <c r="Y1328" s="6">
        <v>9</v>
      </c>
      <c r="Z1328" s="6">
        <f t="shared" si="60"/>
        <v>-1</v>
      </c>
      <c r="AA1328" s="39">
        <f t="shared" si="61"/>
        <v>0.9</v>
      </c>
      <c r="AB1328" s="23">
        <f t="shared" si="62"/>
        <v>9.9999999999999978E-2</v>
      </c>
    </row>
    <row r="1329" spans="1:28">
      <c r="A1329" s="5" t="s">
        <v>3970</v>
      </c>
      <c r="B1329" s="6" t="s">
        <v>4085</v>
      </c>
      <c r="C1329" s="5" t="s">
        <v>4086</v>
      </c>
      <c r="D1329" s="6" t="s">
        <v>4104</v>
      </c>
      <c r="E1329" s="6" t="s">
        <v>4105</v>
      </c>
      <c r="F1329" s="5" t="s">
        <v>4106</v>
      </c>
      <c r="G1329" s="5" t="s">
        <v>9</v>
      </c>
      <c r="H1329" s="6">
        <v>4</v>
      </c>
      <c r="I1329" s="6">
        <v>5</v>
      </c>
      <c r="J1329" s="6">
        <v>5</v>
      </c>
      <c r="K1329" s="6">
        <v>5</v>
      </c>
      <c r="L1329" s="6">
        <v>3</v>
      </c>
      <c r="M1329" s="6">
        <v>3</v>
      </c>
      <c r="N1329" s="6">
        <v>3</v>
      </c>
      <c r="O1329" s="6">
        <v>3</v>
      </c>
      <c r="P1329" s="6">
        <v>3</v>
      </c>
      <c r="Q1329" s="6">
        <v>3</v>
      </c>
      <c r="R1329" s="6">
        <v>3</v>
      </c>
      <c r="S1329" s="6">
        <v>3</v>
      </c>
      <c r="T1329" s="6">
        <v>3</v>
      </c>
      <c r="U1329" s="6">
        <v>3</v>
      </c>
      <c r="V1329" s="6">
        <v>3</v>
      </c>
      <c r="W1329" s="6">
        <f>VLOOKUP(D1329,'[1]EE con sedes'!D:AA,24,0)</f>
        <v>3</v>
      </c>
      <c r="X1329" s="6">
        <v>3</v>
      </c>
      <c r="Y1329" s="6">
        <v>3</v>
      </c>
      <c r="Z1329" s="6">
        <f t="shared" si="60"/>
        <v>-1</v>
      </c>
      <c r="AA1329" s="39">
        <f t="shared" si="61"/>
        <v>0.75</v>
      </c>
      <c r="AB1329" s="23">
        <f t="shared" si="62"/>
        <v>0.25</v>
      </c>
    </row>
    <row r="1330" spans="1:28">
      <c r="A1330" s="5" t="s">
        <v>3970</v>
      </c>
      <c r="B1330" s="6" t="s">
        <v>4107</v>
      </c>
      <c r="C1330" s="5" t="s">
        <v>4108</v>
      </c>
      <c r="D1330" s="6" t="s">
        <v>4109</v>
      </c>
      <c r="E1330" s="6" t="s">
        <v>4110</v>
      </c>
      <c r="F1330" s="5" t="s">
        <v>4111</v>
      </c>
      <c r="G1330" s="5" t="s">
        <v>9</v>
      </c>
      <c r="H1330" s="6">
        <v>2</v>
      </c>
      <c r="I1330" s="6">
        <v>2</v>
      </c>
      <c r="J1330" s="6">
        <v>2</v>
      </c>
      <c r="K1330" s="6">
        <v>2</v>
      </c>
      <c r="L1330" s="6">
        <v>2</v>
      </c>
      <c r="M1330" s="6">
        <v>3</v>
      </c>
      <c r="N1330" s="6">
        <v>3</v>
      </c>
      <c r="O1330" s="6">
        <v>3</v>
      </c>
      <c r="P1330" s="6">
        <v>3</v>
      </c>
      <c r="Q1330" s="6">
        <v>3</v>
      </c>
      <c r="R1330" s="6">
        <v>3</v>
      </c>
      <c r="S1330" s="6">
        <v>3</v>
      </c>
      <c r="T1330" s="6">
        <v>3</v>
      </c>
      <c r="U1330" s="6">
        <v>3</v>
      </c>
      <c r="V1330" s="6">
        <v>4</v>
      </c>
      <c r="W1330" s="6">
        <f>VLOOKUP(D1330,'[1]EE con sedes'!D:AA,24,0)</f>
        <v>4</v>
      </c>
      <c r="X1330" s="6">
        <v>4</v>
      </c>
      <c r="Y1330" s="6">
        <v>4</v>
      </c>
      <c r="Z1330" s="6">
        <f t="shared" si="60"/>
        <v>2</v>
      </c>
      <c r="AA1330" s="39">
        <f t="shared" si="61"/>
        <v>2</v>
      </c>
      <c r="AB1330" s="23">
        <f t="shared" si="62"/>
        <v>-1</v>
      </c>
    </row>
    <row r="1331" spans="1:28">
      <c r="A1331" s="5" t="s">
        <v>3970</v>
      </c>
      <c r="B1331" s="6" t="s">
        <v>4107</v>
      </c>
      <c r="C1331" s="5" t="s">
        <v>4108</v>
      </c>
      <c r="D1331" s="6" t="s">
        <v>4112</v>
      </c>
      <c r="E1331" s="6" t="s">
        <v>4113</v>
      </c>
      <c r="F1331" s="5" t="s">
        <v>4114</v>
      </c>
      <c r="G1331" s="5" t="s">
        <v>9</v>
      </c>
      <c r="H1331" s="6">
        <v>6</v>
      </c>
      <c r="I1331" s="6">
        <v>7</v>
      </c>
      <c r="J1331" s="6">
        <v>7</v>
      </c>
      <c r="K1331" s="6">
        <v>7</v>
      </c>
      <c r="L1331" s="6">
        <v>7</v>
      </c>
      <c r="M1331" s="6">
        <v>12</v>
      </c>
      <c r="N1331" s="6">
        <v>12</v>
      </c>
      <c r="O1331" s="6">
        <v>12</v>
      </c>
      <c r="P1331" s="6">
        <v>12</v>
      </c>
      <c r="Q1331" s="6">
        <v>12</v>
      </c>
      <c r="R1331" s="6">
        <v>12</v>
      </c>
      <c r="S1331" s="6">
        <v>12</v>
      </c>
      <c r="T1331" s="6">
        <v>12</v>
      </c>
      <c r="U1331" s="6">
        <v>12</v>
      </c>
      <c r="V1331" s="6">
        <v>12</v>
      </c>
      <c r="W1331" s="6">
        <f>VLOOKUP(D1331,'[1]EE con sedes'!D:AA,24,0)</f>
        <v>12</v>
      </c>
      <c r="X1331" s="6">
        <v>12</v>
      </c>
      <c r="Y1331" s="6">
        <v>12</v>
      </c>
      <c r="Z1331" s="6">
        <f t="shared" si="60"/>
        <v>6</v>
      </c>
      <c r="AA1331" s="39">
        <f t="shared" si="61"/>
        <v>2</v>
      </c>
      <c r="AB1331" s="23">
        <f t="shared" si="62"/>
        <v>-1</v>
      </c>
    </row>
    <row r="1332" spans="1:28">
      <c r="A1332" s="5" t="s">
        <v>3970</v>
      </c>
      <c r="B1332" s="6" t="s">
        <v>4107</v>
      </c>
      <c r="C1332" s="5" t="s">
        <v>4108</v>
      </c>
      <c r="D1332" s="6" t="s">
        <v>4115</v>
      </c>
      <c r="E1332" s="6" t="s">
        <v>4116</v>
      </c>
      <c r="F1332" s="5" t="s">
        <v>4117</v>
      </c>
      <c r="G1332" s="5" t="s">
        <v>9</v>
      </c>
      <c r="H1332" s="6">
        <v>13</v>
      </c>
      <c r="I1332" s="6"/>
      <c r="J1332" s="6"/>
      <c r="K1332" s="6"/>
      <c r="L1332" s="6">
        <v>9</v>
      </c>
      <c r="M1332" s="6">
        <v>11</v>
      </c>
      <c r="N1332" s="6">
        <v>12</v>
      </c>
      <c r="O1332" s="6">
        <v>12</v>
      </c>
      <c r="P1332" s="6">
        <v>12</v>
      </c>
      <c r="Q1332" s="6">
        <v>11</v>
      </c>
      <c r="R1332" s="6">
        <v>11</v>
      </c>
      <c r="S1332" s="6">
        <v>11</v>
      </c>
      <c r="T1332" s="6">
        <v>11</v>
      </c>
      <c r="U1332" s="6">
        <v>11</v>
      </c>
      <c r="V1332" s="6">
        <v>11</v>
      </c>
      <c r="W1332" s="6">
        <f>VLOOKUP(D1332,'[1]EE con sedes'!D:AA,24,0)</f>
        <v>11</v>
      </c>
      <c r="X1332" s="6">
        <v>11</v>
      </c>
      <c r="Y1332" s="6">
        <v>11</v>
      </c>
      <c r="Z1332" s="6">
        <f t="shared" si="60"/>
        <v>-2</v>
      </c>
      <c r="AA1332" s="39">
        <f t="shared" si="61"/>
        <v>0.84615384615384615</v>
      </c>
      <c r="AB1332" s="23">
        <f t="shared" si="62"/>
        <v>0.15384615384615385</v>
      </c>
    </row>
    <row r="1333" spans="1:28">
      <c r="A1333" s="5" t="s">
        <v>3970</v>
      </c>
      <c r="B1333" s="6" t="s">
        <v>4107</v>
      </c>
      <c r="C1333" s="5" t="s">
        <v>4108</v>
      </c>
      <c r="D1333" s="6" t="s">
        <v>4118</v>
      </c>
      <c r="E1333" s="6" t="s">
        <v>4119</v>
      </c>
      <c r="F1333" s="5" t="s">
        <v>4120</v>
      </c>
      <c r="G1333" s="5" t="s">
        <v>9</v>
      </c>
      <c r="H1333" s="6">
        <v>8</v>
      </c>
      <c r="I1333" s="6">
        <v>5</v>
      </c>
      <c r="J1333" s="6">
        <v>5</v>
      </c>
      <c r="K1333" s="6">
        <v>5</v>
      </c>
      <c r="L1333" s="6">
        <v>5</v>
      </c>
      <c r="M1333" s="6">
        <v>5</v>
      </c>
      <c r="N1333" s="6">
        <v>5</v>
      </c>
      <c r="O1333" s="6">
        <v>5</v>
      </c>
      <c r="P1333" s="6">
        <v>6</v>
      </c>
      <c r="Q1333" s="6">
        <v>6</v>
      </c>
      <c r="R1333" s="6">
        <v>6</v>
      </c>
      <c r="S1333" s="6">
        <v>6</v>
      </c>
      <c r="T1333" s="6">
        <v>6</v>
      </c>
      <c r="U1333" s="6">
        <v>6</v>
      </c>
      <c r="V1333" s="6">
        <v>6</v>
      </c>
      <c r="W1333" s="6">
        <f>VLOOKUP(D1333,'[1]EE con sedes'!D:AA,24,0)</f>
        <v>6</v>
      </c>
      <c r="X1333" s="6">
        <v>6</v>
      </c>
      <c r="Y1333" s="6">
        <v>6</v>
      </c>
      <c r="Z1333" s="6">
        <f t="shared" si="60"/>
        <v>-2</v>
      </c>
      <c r="AA1333" s="39">
        <f t="shared" si="61"/>
        <v>0.75</v>
      </c>
      <c r="AB1333" s="23">
        <f t="shared" si="62"/>
        <v>0.25</v>
      </c>
    </row>
    <row r="1334" spans="1:28">
      <c r="A1334" s="5" t="s">
        <v>3970</v>
      </c>
      <c r="B1334" s="6" t="s">
        <v>4107</v>
      </c>
      <c r="C1334" s="5" t="s">
        <v>4108</v>
      </c>
      <c r="D1334" s="6" t="s">
        <v>4121</v>
      </c>
      <c r="E1334" s="6" t="s">
        <v>4122</v>
      </c>
      <c r="F1334" s="5" t="s">
        <v>4123</v>
      </c>
      <c r="G1334" s="5" t="s">
        <v>9</v>
      </c>
      <c r="H1334" s="6">
        <v>13</v>
      </c>
      <c r="I1334" s="6">
        <v>12</v>
      </c>
      <c r="J1334" s="6">
        <v>12</v>
      </c>
      <c r="K1334" s="6">
        <v>12</v>
      </c>
      <c r="L1334" s="6">
        <v>11</v>
      </c>
      <c r="M1334" s="6">
        <v>15</v>
      </c>
      <c r="N1334" s="6">
        <v>14</v>
      </c>
      <c r="O1334" s="6">
        <v>14</v>
      </c>
      <c r="P1334" s="6">
        <v>14</v>
      </c>
      <c r="Q1334" s="6">
        <v>14</v>
      </c>
      <c r="R1334" s="6">
        <v>14</v>
      </c>
      <c r="S1334" s="6">
        <v>14</v>
      </c>
      <c r="T1334" s="6">
        <v>13</v>
      </c>
      <c r="U1334" s="6">
        <v>13</v>
      </c>
      <c r="V1334" s="6">
        <v>15</v>
      </c>
      <c r="W1334" s="6">
        <f>VLOOKUP(D1334,'[1]EE con sedes'!D:AA,24,0)</f>
        <v>15</v>
      </c>
      <c r="X1334" s="6">
        <v>15</v>
      </c>
      <c r="Y1334" s="6">
        <v>14</v>
      </c>
      <c r="Z1334" s="6">
        <f t="shared" si="60"/>
        <v>1</v>
      </c>
      <c r="AA1334" s="39">
        <f t="shared" si="61"/>
        <v>1.0769230769230769</v>
      </c>
      <c r="AB1334" s="23">
        <f t="shared" si="62"/>
        <v>-7.6923076923076872E-2</v>
      </c>
    </row>
    <row r="1335" spans="1:28">
      <c r="A1335" s="5" t="s">
        <v>3970</v>
      </c>
      <c r="B1335" s="6" t="s">
        <v>4107</v>
      </c>
      <c r="C1335" s="5" t="s">
        <v>4108</v>
      </c>
      <c r="D1335" s="6" t="s">
        <v>4124</v>
      </c>
      <c r="E1335" s="6" t="s">
        <v>4125</v>
      </c>
      <c r="F1335" s="5" t="s">
        <v>4126</v>
      </c>
      <c r="G1335" s="5" t="s">
        <v>9</v>
      </c>
      <c r="H1335" s="6">
        <v>6</v>
      </c>
      <c r="I1335" s="6">
        <v>7</v>
      </c>
      <c r="J1335" s="6">
        <v>7</v>
      </c>
      <c r="K1335" s="6">
        <v>7</v>
      </c>
      <c r="L1335" s="6">
        <v>7</v>
      </c>
      <c r="M1335" s="6">
        <v>9</v>
      </c>
      <c r="N1335" s="6">
        <v>9</v>
      </c>
      <c r="O1335" s="6">
        <v>9</v>
      </c>
      <c r="P1335" s="6">
        <v>9</v>
      </c>
      <c r="Q1335" s="6">
        <v>9</v>
      </c>
      <c r="R1335" s="6">
        <v>9</v>
      </c>
      <c r="S1335" s="6">
        <v>9</v>
      </c>
      <c r="T1335" s="6">
        <v>9</v>
      </c>
      <c r="U1335" s="6">
        <v>9</v>
      </c>
      <c r="V1335" s="6">
        <v>9</v>
      </c>
      <c r="W1335" s="6">
        <f>VLOOKUP(D1335,'[1]EE con sedes'!D:AA,24,0)</f>
        <v>9</v>
      </c>
      <c r="X1335" s="6">
        <v>9</v>
      </c>
      <c r="Y1335" s="6">
        <v>9</v>
      </c>
      <c r="Z1335" s="6">
        <f t="shared" si="60"/>
        <v>3</v>
      </c>
      <c r="AA1335" s="39">
        <f t="shared" si="61"/>
        <v>1.5</v>
      </c>
      <c r="AB1335" s="23">
        <f t="shared" si="62"/>
        <v>-0.5</v>
      </c>
    </row>
    <row r="1336" spans="1:28">
      <c r="A1336" s="5" t="s">
        <v>3970</v>
      </c>
      <c r="B1336" s="6" t="s">
        <v>4107</v>
      </c>
      <c r="C1336" s="5" t="s">
        <v>4108</v>
      </c>
      <c r="D1336" s="6" t="s">
        <v>4107</v>
      </c>
      <c r="E1336" s="6" t="s">
        <v>4127</v>
      </c>
      <c r="F1336" s="5" t="s">
        <v>4128</v>
      </c>
      <c r="G1336" s="5" t="s">
        <v>9</v>
      </c>
      <c r="H1336" s="6">
        <v>102</v>
      </c>
      <c r="I1336" s="6">
        <v>95</v>
      </c>
      <c r="J1336" s="6">
        <v>95</v>
      </c>
      <c r="K1336" s="6">
        <v>94</v>
      </c>
      <c r="L1336" s="6">
        <v>91</v>
      </c>
      <c r="M1336" s="6">
        <v>99</v>
      </c>
      <c r="N1336" s="6">
        <v>100</v>
      </c>
      <c r="O1336" s="6">
        <v>101</v>
      </c>
      <c r="P1336" s="6">
        <v>103</v>
      </c>
      <c r="Q1336" s="6">
        <v>103</v>
      </c>
      <c r="R1336" s="6">
        <v>103</v>
      </c>
      <c r="S1336" s="6">
        <v>103</v>
      </c>
      <c r="T1336" s="6">
        <v>103</v>
      </c>
      <c r="U1336" s="6">
        <v>103</v>
      </c>
      <c r="V1336" s="6">
        <v>103</v>
      </c>
      <c r="W1336" s="6">
        <f>VLOOKUP(D1336,'[1]EE con sedes'!D:AA,24,0)</f>
        <v>105</v>
      </c>
      <c r="X1336" s="6">
        <v>108</v>
      </c>
      <c r="Y1336" s="6">
        <v>108</v>
      </c>
      <c r="Z1336" s="6">
        <f t="shared" si="60"/>
        <v>6</v>
      </c>
      <c r="AA1336" s="39">
        <f t="shared" si="61"/>
        <v>1.0588235294117647</v>
      </c>
      <c r="AB1336" s="23">
        <f t="shared" si="62"/>
        <v>-5.8823529411764719E-2</v>
      </c>
    </row>
    <row r="1337" spans="1:28">
      <c r="A1337" s="5" t="s">
        <v>4129</v>
      </c>
      <c r="B1337" s="6" t="s">
        <v>4130</v>
      </c>
      <c r="C1337" s="5" t="s">
        <v>4131</v>
      </c>
      <c r="D1337" s="6" t="s">
        <v>4132</v>
      </c>
      <c r="E1337" s="6" t="s">
        <v>4133</v>
      </c>
      <c r="F1337" s="5" t="s">
        <v>716</v>
      </c>
      <c r="G1337" s="5" t="s">
        <v>5</v>
      </c>
      <c r="H1337" s="6">
        <v>197</v>
      </c>
      <c r="I1337" s="6">
        <v>176</v>
      </c>
      <c r="J1337" s="6">
        <v>177</v>
      </c>
      <c r="K1337" s="6">
        <v>186</v>
      </c>
      <c r="L1337" s="6">
        <v>188</v>
      </c>
      <c r="M1337" s="6">
        <v>191</v>
      </c>
      <c r="N1337" s="6">
        <v>191</v>
      </c>
      <c r="O1337" s="6">
        <v>190</v>
      </c>
      <c r="P1337" s="6">
        <v>189</v>
      </c>
      <c r="Q1337" s="6">
        <v>189</v>
      </c>
      <c r="R1337" s="6">
        <v>189</v>
      </c>
      <c r="S1337" s="6">
        <v>189</v>
      </c>
      <c r="T1337" s="6">
        <v>189</v>
      </c>
      <c r="U1337" s="6">
        <v>189</v>
      </c>
      <c r="V1337" s="6">
        <v>188</v>
      </c>
      <c r="W1337" s="6">
        <f>VLOOKUP(D1337,'[1]EE con sedes'!D:AA,24,0)</f>
        <v>188</v>
      </c>
      <c r="X1337" s="6">
        <v>188</v>
      </c>
      <c r="Y1337" s="6">
        <v>189</v>
      </c>
      <c r="Z1337" s="6">
        <f t="shared" si="60"/>
        <v>-8</v>
      </c>
      <c r="AA1337" s="39">
        <f t="shared" si="61"/>
        <v>0.95939086294416243</v>
      </c>
      <c r="AB1337" s="23">
        <f t="shared" si="62"/>
        <v>4.0609137055837574E-2</v>
      </c>
    </row>
    <row r="1338" spans="1:28">
      <c r="A1338" s="5" t="s">
        <v>4129</v>
      </c>
      <c r="B1338" s="6" t="s">
        <v>4130</v>
      </c>
      <c r="C1338" s="5" t="s">
        <v>4131</v>
      </c>
      <c r="D1338" s="6" t="s">
        <v>4130</v>
      </c>
      <c r="E1338" s="6" t="s">
        <v>4134</v>
      </c>
      <c r="F1338" s="5" t="s">
        <v>4135</v>
      </c>
      <c r="G1338" s="5" t="s">
        <v>5</v>
      </c>
      <c r="H1338" s="6">
        <v>449</v>
      </c>
      <c r="I1338" s="6">
        <v>414</v>
      </c>
      <c r="J1338" s="6">
        <v>428</v>
      </c>
      <c r="K1338" s="6">
        <v>446</v>
      </c>
      <c r="L1338" s="6">
        <v>444</v>
      </c>
      <c r="M1338" s="6">
        <v>444</v>
      </c>
      <c r="N1338" s="6">
        <v>442</v>
      </c>
      <c r="O1338" s="6">
        <v>468</v>
      </c>
      <c r="P1338" s="6">
        <v>464</v>
      </c>
      <c r="Q1338" s="6">
        <v>468</v>
      </c>
      <c r="R1338" s="6">
        <v>461</v>
      </c>
      <c r="S1338" s="6">
        <v>460</v>
      </c>
      <c r="T1338" s="6">
        <v>460</v>
      </c>
      <c r="U1338" s="6">
        <v>463</v>
      </c>
      <c r="V1338" s="6">
        <v>458</v>
      </c>
      <c r="W1338" s="6">
        <f>VLOOKUP(D1338,'[1]EE con sedes'!D:AA,24,0)</f>
        <v>459</v>
      </c>
      <c r="X1338" s="6">
        <v>459</v>
      </c>
      <c r="Y1338" s="6">
        <v>458</v>
      </c>
      <c r="Z1338" s="6">
        <f t="shared" si="60"/>
        <v>9</v>
      </c>
      <c r="AA1338" s="39">
        <f t="shared" si="61"/>
        <v>1.0200445434298442</v>
      </c>
      <c r="AB1338" s="23">
        <f t="shared" si="62"/>
        <v>-2.0044543429844186E-2</v>
      </c>
    </row>
    <row r="1339" spans="1:28">
      <c r="A1339" s="5" t="s">
        <v>4129</v>
      </c>
      <c r="B1339" s="6" t="s">
        <v>4130</v>
      </c>
      <c r="C1339" s="5" t="s">
        <v>4131</v>
      </c>
      <c r="D1339" s="6" t="s">
        <v>4136</v>
      </c>
      <c r="E1339" s="6" t="s">
        <v>4137</v>
      </c>
      <c r="F1339" s="5" t="s">
        <v>4138</v>
      </c>
      <c r="G1339" s="5" t="s">
        <v>5</v>
      </c>
      <c r="H1339" s="6">
        <v>172</v>
      </c>
      <c r="I1339" s="6">
        <v>170</v>
      </c>
      <c r="J1339" s="6">
        <v>173</v>
      </c>
      <c r="K1339" s="6">
        <v>176</v>
      </c>
      <c r="L1339" s="6">
        <v>177</v>
      </c>
      <c r="M1339" s="6">
        <v>178</v>
      </c>
      <c r="N1339" s="6">
        <v>177</v>
      </c>
      <c r="O1339" s="6">
        <v>175</v>
      </c>
      <c r="P1339" s="6">
        <v>176</v>
      </c>
      <c r="Q1339" s="6">
        <v>177</v>
      </c>
      <c r="R1339" s="6">
        <v>177</v>
      </c>
      <c r="S1339" s="6">
        <v>174</v>
      </c>
      <c r="T1339" s="6">
        <v>174</v>
      </c>
      <c r="U1339" s="6">
        <v>174</v>
      </c>
      <c r="V1339" s="6">
        <v>173</v>
      </c>
      <c r="W1339" s="6">
        <f>VLOOKUP(D1339,'[1]EE con sedes'!D:AA,24,0)</f>
        <v>173</v>
      </c>
      <c r="X1339" s="6">
        <v>168</v>
      </c>
      <c r="Y1339" s="6">
        <v>168</v>
      </c>
      <c r="Z1339" s="6">
        <f t="shared" si="60"/>
        <v>-4</v>
      </c>
      <c r="AA1339" s="39">
        <f t="shared" si="61"/>
        <v>0.97674418604651159</v>
      </c>
      <c r="AB1339" s="23">
        <f t="shared" si="62"/>
        <v>2.3255813953488413E-2</v>
      </c>
    </row>
    <row r="1340" spans="1:28">
      <c r="A1340" s="5" t="s">
        <v>4129</v>
      </c>
      <c r="B1340" s="6" t="s">
        <v>4139</v>
      </c>
      <c r="C1340" s="5" t="s">
        <v>4140</v>
      </c>
      <c r="D1340" s="6" t="s">
        <v>4139</v>
      </c>
      <c r="E1340" s="6" t="s">
        <v>4141</v>
      </c>
      <c r="F1340" s="5" t="s">
        <v>4142</v>
      </c>
      <c r="G1340" s="5" t="s">
        <v>9</v>
      </c>
      <c r="H1340" s="6">
        <v>219</v>
      </c>
      <c r="I1340" s="6">
        <v>216</v>
      </c>
      <c r="J1340" s="6">
        <v>219</v>
      </c>
      <c r="K1340" s="6">
        <v>221</v>
      </c>
      <c r="L1340" s="6">
        <v>225</v>
      </c>
      <c r="M1340" s="6">
        <v>229</v>
      </c>
      <c r="N1340" s="6">
        <v>228</v>
      </c>
      <c r="O1340" s="6">
        <v>228</v>
      </c>
      <c r="P1340" s="6">
        <v>228</v>
      </c>
      <c r="Q1340" s="6">
        <v>228</v>
      </c>
      <c r="R1340" s="6">
        <v>228</v>
      </c>
      <c r="S1340" s="6">
        <v>228</v>
      </c>
      <c r="T1340" s="6">
        <v>227</v>
      </c>
      <c r="U1340" s="6">
        <v>227</v>
      </c>
      <c r="V1340" s="6">
        <v>227</v>
      </c>
      <c r="W1340" s="6">
        <f>VLOOKUP(D1340,'[1]EE con sedes'!D:AA,24,0)</f>
        <v>227</v>
      </c>
      <c r="X1340" s="6">
        <v>227</v>
      </c>
      <c r="Y1340" s="6">
        <v>227</v>
      </c>
      <c r="Z1340" s="6">
        <f t="shared" si="60"/>
        <v>8</v>
      </c>
      <c r="AA1340" s="39">
        <f t="shared" si="61"/>
        <v>1.0365296803652968</v>
      </c>
      <c r="AB1340" s="23">
        <f t="shared" si="62"/>
        <v>-3.6529680365296802E-2</v>
      </c>
    </row>
    <row r="1341" spans="1:28">
      <c r="A1341" s="5" t="s">
        <v>4129</v>
      </c>
      <c r="B1341" s="6" t="s">
        <v>4139</v>
      </c>
      <c r="C1341" s="5" t="s">
        <v>4140</v>
      </c>
      <c r="D1341" s="6" t="s">
        <v>4143</v>
      </c>
      <c r="E1341" s="6" t="s">
        <v>4144</v>
      </c>
      <c r="F1341" s="5" t="s">
        <v>4145</v>
      </c>
      <c r="G1341" s="5" t="s">
        <v>9</v>
      </c>
      <c r="H1341" s="6">
        <v>13</v>
      </c>
      <c r="I1341" s="6">
        <v>11</v>
      </c>
      <c r="J1341" s="6">
        <v>11</v>
      </c>
      <c r="K1341" s="6">
        <v>11</v>
      </c>
      <c r="L1341" s="6">
        <v>10</v>
      </c>
      <c r="M1341" s="6">
        <v>7</v>
      </c>
      <c r="N1341" s="6">
        <v>7</v>
      </c>
      <c r="O1341" s="6">
        <v>7</v>
      </c>
      <c r="P1341" s="6">
        <v>7</v>
      </c>
      <c r="Q1341" s="6">
        <v>7</v>
      </c>
      <c r="R1341" s="6">
        <v>7</v>
      </c>
      <c r="S1341" s="6">
        <v>7</v>
      </c>
      <c r="T1341" s="6">
        <v>7</v>
      </c>
      <c r="U1341" s="6">
        <v>7</v>
      </c>
      <c r="V1341" s="6">
        <v>7</v>
      </c>
      <c r="W1341" s="6">
        <f>VLOOKUP(D1341,'[1]EE con sedes'!D:AA,24,0)</f>
        <v>7</v>
      </c>
      <c r="X1341" s="6">
        <v>5</v>
      </c>
      <c r="Y1341" s="6">
        <v>5</v>
      </c>
      <c r="Z1341" s="6">
        <f t="shared" si="60"/>
        <v>-8</v>
      </c>
      <c r="AA1341" s="39">
        <f t="shared" si="61"/>
        <v>0.38461538461538464</v>
      </c>
      <c r="AB1341" s="23">
        <f t="shared" si="62"/>
        <v>0.61538461538461542</v>
      </c>
    </row>
    <row r="1342" spans="1:28">
      <c r="A1342" s="5" t="s">
        <v>4129</v>
      </c>
      <c r="B1342" s="6" t="s">
        <v>4139</v>
      </c>
      <c r="C1342" s="5" t="s">
        <v>4140</v>
      </c>
      <c r="D1342" s="6" t="s">
        <v>4146</v>
      </c>
      <c r="E1342" s="6" t="s">
        <v>4147</v>
      </c>
      <c r="F1342" s="5" t="s">
        <v>4148</v>
      </c>
      <c r="G1342" s="5" t="s">
        <v>9</v>
      </c>
      <c r="H1342" s="6">
        <v>7</v>
      </c>
      <c r="I1342" s="6">
        <v>6</v>
      </c>
      <c r="J1342" s="6">
        <v>6</v>
      </c>
      <c r="K1342" s="6">
        <v>6</v>
      </c>
      <c r="L1342" s="6">
        <v>7</v>
      </c>
      <c r="M1342" s="6">
        <v>7</v>
      </c>
      <c r="N1342" s="6">
        <v>7</v>
      </c>
      <c r="O1342" s="6">
        <v>6</v>
      </c>
      <c r="P1342" s="6">
        <v>6</v>
      </c>
      <c r="Q1342" s="6">
        <v>6</v>
      </c>
      <c r="R1342" s="6">
        <v>6</v>
      </c>
      <c r="S1342" s="6">
        <v>6</v>
      </c>
      <c r="T1342" s="6">
        <v>6</v>
      </c>
      <c r="U1342" s="6">
        <v>6</v>
      </c>
      <c r="V1342" s="6">
        <v>6</v>
      </c>
      <c r="W1342" s="6">
        <f>VLOOKUP(D1342,'[1]EE con sedes'!D:AA,24,0)</f>
        <v>6</v>
      </c>
      <c r="X1342" s="6">
        <v>6</v>
      </c>
      <c r="Y1342" s="6">
        <v>6</v>
      </c>
      <c r="Z1342" s="6">
        <f t="shared" si="60"/>
        <v>-1</v>
      </c>
      <c r="AA1342" s="39">
        <f t="shared" si="61"/>
        <v>0.8571428571428571</v>
      </c>
      <c r="AB1342" s="23">
        <f t="shared" si="62"/>
        <v>0.1428571428571429</v>
      </c>
    </row>
    <row r="1343" spans="1:28">
      <c r="A1343" s="5" t="s">
        <v>4129</v>
      </c>
      <c r="B1343" s="6" t="s">
        <v>4139</v>
      </c>
      <c r="C1343" s="5" t="s">
        <v>4140</v>
      </c>
      <c r="D1343" s="6" t="s">
        <v>4149</v>
      </c>
      <c r="E1343" s="6" t="s">
        <v>4150</v>
      </c>
      <c r="F1343" s="5" t="s">
        <v>4151</v>
      </c>
      <c r="G1343" s="5" t="s">
        <v>9</v>
      </c>
      <c r="H1343" s="6">
        <v>36</v>
      </c>
      <c r="I1343" s="6">
        <v>33</v>
      </c>
      <c r="J1343" s="6">
        <v>34</v>
      </c>
      <c r="K1343" s="6">
        <v>34</v>
      </c>
      <c r="L1343" s="6">
        <v>34</v>
      </c>
      <c r="M1343" s="6">
        <v>35</v>
      </c>
      <c r="N1343" s="6">
        <v>35</v>
      </c>
      <c r="O1343" s="6">
        <v>35</v>
      </c>
      <c r="P1343" s="6">
        <v>35</v>
      </c>
      <c r="Q1343" s="6">
        <v>35</v>
      </c>
      <c r="R1343" s="6">
        <v>35</v>
      </c>
      <c r="S1343" s="6">
        <v>35</v>
      </c>
      <c r="T1343" s="6">
        <v>35</v>
      </c>
      <c r="U1343" s="6">
        <v>35</v>
      </c>
      <c r="V1343" s="6">
        <v>35</v>
      </c>
      <c r="W1343" s="6">
        <f>VLOOKUP(D1343,'[1]EE con sedes'!D:AA,24,0)</f>
        <v>35</v>
      </c>
      <c r="X1343" s="6">
        <v>35</v>
      </c>
      <c r="Y1343" s="6">
        <v>35</v>
      </c>
      <c r="Z1343" s="6">
        <f t="shared" si="60"/>
        <v>-1</v>
      </c>
      <c r="AA1343" s="39">
        <f t="shared" si="61"/>
        <v>0.97222222222222221</v>
      </c>
      <c r="AB1343" s="23">
        <f t="shared" si="62"/>
        <v>2.777777777777779E-2</v>
      </c>
    </row>
    <row r="1344" spans="1:28">
      <c r="A1344" s="5" t="s">
        <v>4129</v>
      </c>
      <c r="B1344" s="6" t="s">
        <v>4139</v>
      </c>
      <c r="C1344" s="5" t="s">
        <v>4140</v>
      </c>
      <c r="D1344" s="6" t="s">
        <v>4152</v>
      </c>
      <c r="E1344" s="6" t="s">
        <v>4153</v>
      </c>
      <c r="F1344" s="5" t="s">
        <v>4123</v>
      </c>
      <c r="G1344" s="5" t="s">
        <v>9</v>
      </c>
      <c r="H1344" s="6">
        <v>4</v>
      </c>
      <c r="I1344" s="6">
        <v>3</v>
      </c>
      <c r="J1344" s="6">
        <v>3</v>
      </c>
      <c r="K1344" s="6">
        <v>3</v>
      </c>
      <c r="L1344" s="6">
        <v>3</v>
      </c>
      <c r="M1344" s="6">
        <v>2</v>
      </c>
      <c r="N1344" s="6">
        <v>2</v>
      </c>
      <c r="O1344" s="6">
        <v>2</v>
      </c>
      <c r="P1344" s="6">
        <v>2</v>
      </c>
      <c r="Q1344" s="6">
        <v>3</v>
      </c>
      <c r="R1344" s="6">
        <v>3</v>
      </c>
      <c r="S1344" s="6">
        <v>3</v>
      </c>
      <c r="T1344" s="6">
        <v>3</v>
      </c>
      <c r="U1344" s="6">
        <v>3</v>
      </c>
      <c r="V1344" s="6">
        <v>3</v>
      </c>
      <c r="W1344" s="6">
        <f>VLOOKUP(D1344,'[1]EE con sedes'!D:AA,24,0)</f>
        <v>3</v>
      </c>
      <c r="X1344" s="6">
        <v>3</v>
      </c>
      <c r="Y1344" s="6">
        <v>3</v>
      </c>
      <c r="Z1344" s="6">
        <f t="shared" si="60"/>
        <v>-1</v>
      </c>
      <c r="AA1344" s="39">
        <f t="shared" si="61"/>
        <v>0.75</v>
      </c>
      <c r="AB1344" s="23">
        <f t="shared" si="62"/>
        <v>0.25</v>
      </c>
    </row>
    <row r="1345" spans="1:28">
      <c r="A1345" s="5" t="s">
        <v>4129</v>
      </c>
      <c r="B1345" s="6" t="s">
        <v>4139</v>
      </c>
      <c r="C1345" s="5" t="s">
        <v>4140</v>
      </c>
      <c r="D1345" s="6" t="s">
        <v>4154</v>
      </c>
      <c r="E1345" s="6" t="s">
        <v>4155</v>
      </c>
      <c r="F1345" s="5" t="s">
        <v>4156</v>
      </c>
      <c r="G1345" s="5" t="s">
        <v>9</v>
      </c>
      <c r="H1345" s="6">
        <v>3</v>
      </c>
      <c r="I1345" s="6">
        <v>3</v>
      </c>
      <c r="J1345" s="6">
        <v>3</v>
      </c>
      <c r="K1345" s="6">
        <v>3</v>
      </c>
      <c r="L1345" s="6">
        <v>3</v>
      </c>
      <c r="M1345" s="6">
        <v>3</v>
      </c>
      <c r="N1345" s="6">
        <v>3</v>
      </c>
      <c r="O1345" s="6">
        <v>3</v>
      </c>
      <c r="P1345" s="6">
        <v>3</v>
      </c>
      <c r="Q1345" s="6">
        <v>3</v>
      </c>
      <c r="R1345" s="6">
        <v>3</v>
      </c>
      <c r="S1345" s="6">
        <v>3</v>
      </c>
      <c r="T1345" s="6">
        <v>3</v>
      </c>
      <c r="U1345" s="6">
        <v>3</v>
      </c>
      <c r="V1345" s="6">
        <v>3</v>
      </c>
      <c r="W1345" s="6">
        <f>VLOOKUP(D1345,'[1]EE con sedes'!D:AA,24,0)</f>
        <v>3</v>
      </c>
      <c r="X1345" s="6">
        <v>3</v>
      </c>
      <c r="Y1345" s="6">
        <v>3</v>
      </c>
      <c r="Z1345" s="6">
        <f t="shared" si="60"/>
        <v>0</v>
      </c>
      <c r="AA1345" s="39">
        <f t="shared" si="61"/>
        <v>1</v>
      </c>
      <c r="AB1345" s="23">
        <f t="shared" si="62"/>
        <v>0</v>
      </c>
    </row>
    <row r="1346" spans="1:28">
      <c r="A1346" s="5" t="s">
        <v>4129</v>
      </c>
      <c r="B1346" s="6" t="s">
        <v>4157</v>
      </c>
      <c r="C1346" s="5" t="s">
        <v>822</v>
      </c>
      <c r="D1346" s="6" t="s">
        <v>4157</v>
      </c>
      <c r="E1346" s="6" t="s">
        <v>4158</v>
      </c>
      <c r="F1346" s="5" t="s">
        <v>4159</v>
      </c>
      <c r="G1346" s="5" t="s">
        <v>9</v>
      </c>
      <c r="H1346" s="6">
        <v>119</v>
      </c>
      <c r="I1346" s="6">
        <v>95</v>
      </c>
      <c r="J1346" s="6">
        <v>106</v>
      </c>
      <c r="K1346" s="6">
        <v>107</v>
      </c>
      <c r="L1346" s="6">
        <v>107</v>
      </c>
      <c r="M1346" s="6">
        <v>112</v>
      </c>
      <c r="N1346" s="6">
        <v>111</v>
      </c>
      <c r="O1346" s="6">
        <v>112</v>
      </c>
      <c r="P1346" s="6">
        <v>112</v>
      </c>
      <c r="Q1346" s="6">
        <v>112</v>
      </c>
      <c r="R1346" s="6">
        <v>112</v>
      </c>
      <c r="S1346" s="6">
        <v>112</v>
      </c>
      <c r="T1346" s="6">
        <v>112</v>
      </c>
      <c r="U1346" s="6">
        <v>112</v>
      </c>
      <c r="V1346" s="6">
        <v>115</v>
      </c>
      <c r="W1346" s="6">
        <f>VLOOKUP(D1346,'[1]EE con sedes'!D:AA,24,0)</f>
        <v>115</v>
      </c>
      <c r="X1346" s="6">
        <v>115</v>
      </c>
      <c r="Y1346" s="6">
        <v>118</v>
      </c>
      <c r="Z1346" s="6">
        <f t="shared" si="60"/>
        <v>-1</v>
      </c>
      <c r="AA1346" s="39">
        <f t="shared" si="61"/>
        <v>0.99159663865546221</v>
      </c>
      <c r="AB1346" s="23">
        <f t="shared" si="62"/>
        <v>8.4033613445377853E-3</v>
      </c>
    </row>
    <row r="1347" spans="1:28">
      <c r="A1347" s="5" t="s">
        <v>4129</v>
      </c>
      <c r="B1347" s="6" t="s">
        <v>4157</v>
      </c>
      <c r="C1347" s="5" t="s">
        <v>822</v>
      </c>
      <c r="D1347" s="6" t="s">
        <v>4160</v>
      </c>
      <c r="E1347" s="6" t="s">
        <v>4161</v>
      </c>
      <c r="F1347" s="5" t="s">
        <v>4162</v>
      </c>
      <c r="G1347" s="5" t="s">
        <v>9</v>
      </c>
      <c r="H1347" s="6">
        <v>13</v>
      </c>
      <c r="I1347" s="6">
        <v>9</v>
      </c>
      <c r="J1347" s="6">
        <v>9</v>
      </c>
      <c r="K1347" s="6">
        <v>9</v>
      </c>
      <c r="L1347" s="6">
        <v>9</v>
      </c>
      <c r="M1347" s="6">
        <v>10</v>
      </c>
      <c r="N1347" s="6">
        <v>11</v>
      </c>
      <c r="O1347" s="6">
        <v>12</v>
      </c>
      <c r="P1347" s="6">
        <v>12</v>
      </c>
      <c r="Q1347" s="6">
        <v>12</v>
      </c>
      <c r="R1347" s="6">
        <v>12</v>
      </c>
      <c r="S1347" s="6">
        <v>12</v>
      </c>
      <c r="T1347" s="6">
        <v>12</v>
      </c>
      <c r="U1347" s="6">
        <v>12</v>
      </c>
      <c r="V1347" s="6">
        <v>12</v>
      </c>
      <c r="W1347" s="6">
        <f>VLOOKUP(D1347,'[1]EE con sedes'!D:AA,24,0)</f>
        <v>12</v>
      </c>
      <c r="X1347" s="6">
        <v>12</v>
      </c>
      <c r="Y1347" s="6">
        <v>10</v>
      </c>
      <c r="Z1347" s="6">
        <f t="shared" si="60"/>
        <v>-3</v>
      </c>
      <c r="AA1347" s="39">
        <f t="shared" si="61"/>
        <v>0.76923076923076927</v>
      </c>
      <c r="AB1347" s="23">
        <f t="shared" si="62"/>
        <v>0.23076923076923073</v>
      </c>
    </row>
    <row r="1348" spans="1:28">
      <c r="A1348" s="5" t="s">
        <v>4129</v>
      </c>
      <c r="B1348" s="6" t="s">
        <v>4157</v>
      </c>
      <c r="C1348" s="5" t="s">
        <v>822</v>
      </c>
      <c r="D1348" s="6" t="s">
        <v>4163</v>
      </c>
      <c r="E1348" s="6" t="s">
        <v>4164</v>
      </c>
      <c r="F1348" s="5" t="s">
        <v>2676</v>
      </c>
      <c r="G1348" s="5" t="s">
        <v>9</v>
      </c>
      <c r="H1348" s="6">
        <v>17</v>
      </c>
      <c r="I1348" s="6">
        <v>14</v>
      </c>
      <c r="J1348" s="6">
        <v>13</v>
      </c>
      <c r="K1348" s="6">
        <v>12</v>
      </c>
      <c r="L1348" s="6">
        <v>11</v>
      </c>
      <c r="M1348" s="6">
        <v>11</v>
      </c>
      <c r="N1348" s="6">
        <v>12</v>
      </c>
      <c r="O1348" s="6">
        <v>12</v>
      </c>
      <c r="P1348" s="6">
        <v>12</v>
      </c>
      <c r="Q1348" s="6">
        <v>13</v>
      </c>
      <c r="R1348" s="6">
        <v>15</v>
      </c>
      <c r="S1348" s="6">
        <v>15</v>
      </c>
      <c r="T1348" s="6">
        <v>15</v>
      </c>
      <c r="U1348" s="6">
        <v>15</v>
      </c>
      <c r="V1348" s="6">
        <v>15</v>
      </c>
      <c r="W1348" s="6">
        <f>VLOOKUP(D1348,'[1]EE con sedes'!D:AA,24,0)</f>
        <v>15</v>
      </c>
      <c r="X1348" s="6">
        <v>15</v>
      </c>
      <c r="Y1348" s="6">
        <v>15</v>
      </c>
      <c r="Z1348" s="6">
        <f t="shared" si="60"/>
        <v>-2</v>
      </c>
      <c r="AA1348" s="39">
        <f t="shared" si="61"/>
        <v>0.88235294117647056</v>
      </c>
      <c r="AB1348" s="23">
        <f t="shared" si="62"/>
        <v>0.11764705882352944</v>
      </c>
    </row>
    <row r="1349" spans="1:28">
      <c r="A1349" s="5" t="s">
        <v>4129</v>
      </c>
      <c r="B1349" s="6" t="s">
        <v>4157</v>
      </c>
      <c r="C1349" s="5" t="s">
        <v>822</v>
      </c>
      <c r="D1349" s="6" t="s">
        <v>4165</v>
      </c>
      <c r="E1349" s="6" t="s">
        <v>4166</v>
      </c>
      <c r="F1349" s="5" t="s">
        <v>4167</v>
      </c>
      <c r="G1349" s="5" t="s">
        <v>9</v>
      </c>
      <c r="H1349" s="6">
        <v>19</v>
      </c>
      <c r="I1349" s="6">
        <v>11</v>
      </c>
      <c r="J1349" s="6">
        <v>11</v>
      </c>
      <c r="K1349" s="6">
        <v>11</v>
      </c>
      <c r="L1349" s="6">
        <v>10</v>
      </c>
      <c r="M1349" s="6">
        <v>10</v>
      </c>
      <c r="N1349" s="6">
        <v>13</v>
      </c>
      <c r="O1349" s="6">
        <v>14</v>
      </c>
      <c r="P1349" s="6">
        <v>14</v>
      </c>
      <c r="Q1349" s="6">
        <v>14</v>
      </c>
      <c r="R1349" s="6">
        <v>13</v>
      </c>
      <c r="S1349" s="6">
        <v>13</v>
      </c>
      <c r="T1349" s="6">
        <v>13</v>
      </c>
      <c r="U1349" s="6">
        <v>13</v>
      </c>
      <c r="V1349" s="6">
        <v>13</v>
      </c>
      <c r="W1349" s="6">
        <f>VLOOKUP(D1349,'[1]EE con sedes'!D:AA,24,0)</f>
        <v>13</v>
      </c>
      <c r="X1349" s="6">
        <v>13</v>
      </c>
      <c r="Y1349" s="6">
        <v>13</v>
      </c>
      <c r="Z1349" s="6">
        <f t="shared" si="60"/>
        <v>-6</v>
      </c>
      <c r="AA1349" s="39">
        <f t="shared" si="61"/>
        <v>0.68421052631578949</v>
      </c>
      <c r="AB1349" s="23">
        <f t="shared" si="62"/>
        <v>0.31578947368421051</v>
      </c>
    </row>
    <row r="1350" spans="1:28">
      <c r="A1350" s="5" t="s">
        <v>4129</v>
      </c>
      <c r="B1350" s="6" t="s">
        <v>4157</v>
      </c>
      <c r="C1350" s="5" t="s">
        <v>822</v>
      </c>
      <c r="D1350" s="6" t="s">
        <v>4168</v>
      </c>
      <c r="E1350" s="6" t="s">
        <v>4169</v>
      </c>
      <c r="F1350" s="5" t="s">
        <v>4170</v>
      </c>
      <c r="G1350" s="5" t="s">
        <v>9</v>
      </c>
      <c r="H1350" s="6">
        <v>15</v>
      </c>
      <c r="I1350" s="6">
        <v>12</v>
      </c>
      <c r="J1350" s="6">
        <v>12</v>
      </c>
      <c r="K1350" s="6">
        <v>13</v>
      </c>
      <c r="L1350" s="6">
        <v>9</v>
      </c>
      <c r="M1350" s="6">
        <v>9</v>
      </c>
      <c r="N1350" s="6">
        <v>9</v>
      </c>
      <c r="O1350" s="6">
        <v>10</v>
      </c>
      <c r="P1350" s="6">
        <v>10</v>
      </c>
      <c r="Q1350" s="6">
        <v>10</v>
      </c>
      <c r="R1350" s="6">
        <v>10</v>
      </c>
      <c r="S1350" s="6">
        <v>10</v>
      </c>
      <c r="T1350" s="6">
        <v>10</v>
      </c>
      <c r="U1350" s="6">
        <v>10</v>
      </c>
      <c r="V1350" s="6">
        <v>10</v>
      </c>
      <c r="W1350" s="6">
        <f>VLOOKUP(D1350,'[1]EE con sedes'!D:AA,24,0)</f>
        <v>10</v>
      </c>
      <c r="X1350" s="6">
        <v>10</v>
      </c>
      <c r="Y1350" s="6">
        <v>10</v>
      </c>
      <c r="Z1350" s="6">
        <f t="shared" si="60"/>
        <v>-5</v>
      </c>
      <c r="AA1350" s="39">
        <f t="shared" si="61"/>
        <v>0.66666666666666663</v>
      </c>
      <c r="AB1350" s="23">
        <f t="shared" si="62"/>
        <v>0.33333333333333337</v>
      </c>
    </row>
    <row r="1351" spans="1:28">
      <c r="A1351" s="5" t="s">
        <v>4129</v>
      </c>
      <c r="B1351" s="6" t="s">
        <v>4157</v>
      </c>
      <c r="C1351" s="5" t="s">
        <v>822</v>
      </c>
      <c r="D1351" s="6" t="s">
        <v>4171</v>
      </c>
      <c r="E1351" s="6" t="s">
        <v>4172</v>
      </c>
      <c r="F1351" s="5" t="s">
        <v>2564</v>
      </c>
      <c r="G1351" s="5" t="s">
        <v>9</v>
      </c>
      <c r="H1351" s="6">
        <v>7</v>
      </c>
      <c r="I1351" s="6">
        <v>4</v>
      </c>
      <c r="J1351" s="6">
        <v>3</v>
      </c>
      <c r="K1351" s="6">
        <v>3</v>
      </c>
      <c r="L1351" s="6">
        <v>3</v>
      </c>
      <c r="M1351" s="6">
        <v>3</v>
      </c>
      <c r="N1351" s="6">
        <v>4</v>
      </c>
      <c r="O1351" s="6">
        <v>4</v>
      </c>
      <c r="P1351" s="6">
        <v>4</v>
      </c>
      <c r="Q1351" s="6">
        <v>4</v>
      </c>
      <c r="R1351" s="6">
        <v>4</v>
      </c>
      <c r="S1351" s="6">
        <v>4</v>
      </c>
      <c r="T1351" s="6">
        <v>4</v>
      </c>
      <c r="U1351" s="6">
        <v>4</v>
      </c>
      <c r="V1351" s="6">
        <v>4</v>
      </c>
      <c r="W1351" s="6">
        <f>VLOOKUP(D1351,'[1]EE con sedes'!D:AA,24,0)</f>
        <v>4</v>
      </c>
      <c r="X1351" s="6">
        <v>4</v>
      </c>
      <c r="Y1351" s="6">
        <v>4</v>
      </c>
      <c r="Z1351" s="6">
        <f t="shared" si="60"/>
        <v>-3</v>
      </c>
      <c r="AA1351" s="39">
        <f t="shared" si="61"/>
        <v>0.5714285714285714</v>
      </c>
      <c r="AB1351" s="23">
        <f t="shared" si="62"/>
        <v>0.4285714285714286</v>
      </c>
    </row>
    <row r="1352" spans="1:28">
      <c r="A1352" s="5" t="s">
        <v>4129</v>
      </c>
      <c r="B1352" s="6" t="s">
        <v>4173</v>
      </c>
      <c r="C1352" s="5" t="s">
        <v>4174</v>
      </c>
      <c r="D1352" s="6" t="s">
        <v>4173</v>
      </c>
      <c r="E1352" s="6" t="s">
        <v>4175</v>
      </c>
      <c r="F1352" s="5" t="s">
        <v>4174</v>
      </c>
      <c r="G1352" s="5" t="s">
        <v>9</v>
      </c>
      <c r="H1352" s="6">
        <v>170</v>
      </c>
      <c r="I1352" s="6">
        <v>128</v>
      </c>
      <c r="J1352" s="6">
        <v>140</v>
      </c>
      <c r="K1352" s="6">
        <v>154</v>
      </c>
      <c r="L1352" s="6">
        <v>160</v>
      </c>
      <c r="M1352" s="6">
        <v>163</v>
      </c>
      <c r="N1352" s="6">
        <v>163</v>
      </c>
      <c r="O1352" s="6">
        <v>163</v>
      </c>
      <c r="P1352" s="6">
        <v>163</v>
      </c>
      <c r="Q1352" s="6">
        <v>163</v>
      </c>
      <c r="R1352" s="6">
        <v>164</v>
      </c>
      <c r="S1352" s="6">
        <v>164</v>
      </c>
      <c r="T1352" s="6">
        <v>164</v>
      </c>
      <c r="U1352" s="6">
        <v>164</v>
      </c>
      <c r="V1352" s="6">
        <v>163</v>
      </c>
      <c r="W1352" s="6">
        <f>VLOOKUP(D1352,'[1]EE con sedes'!D:AA,24,0)</f>
        <v>162</v>
      </c>
      <c r="X1352" s="6">
        <v>162</v>
      </c>
      <c r="Y1352" s="6">
        <v>160</v>
      </c>
      <c r="Z1352" s="6">
        <f t="shared" si="60"/>
        <v>-10</v>
      </c>
      <c r="AA1352" s="39">
        <f t="shared" si="61"/>
        <v>0.94117647058823528</v>
      </c>
      <c r="AB1352" s="23">
        <f t="shared" si="62"/>
        <v>5.8823529411764719E-2</v>
      </c>
    </row>
    <row r="1353" spans="1:28">
      <c r="A1353" s="5" t="s">
        <v>4129</v>
      </c>
      <c r="B1353" s="6" t="s">
        <v>4176</v>
      </c>
      <c r="C1353" s="5" t="s">
        <v>4177</v>
      </c>
      <c r="D1353" s="6" t="s">
        <v>4178</v>
      </c>
      <c r="E1353" s="6" t="s">
        <v>4179</v>
      </c>
      <c r="F1353" s="5" t="s">
        <v>4180</v>
      </c>
      <c r="G1353" s="5" t="s">
        <v>9</v>
      </c>
      <c r="H1353" s="6">
        <v>13</v>
      </c>
      <c r="I1353" s="6"/>
      <c r="J1353" s="6">
        <v>12</v>
      </c>
      <c r="K1353" s="6">
        <v>12</v>
      </c>
      <c r="L1353" s="6">
        <v>12</v>
      </c>
      <c r="M1353" s="6">
        <v>10</v>
      </c>
      <c r="N1353" s="6">
        <v>14</v>
      </c>
      <c r="O1353" s="6">
        <v>14</v>
      </c>
      <c r="P1353" s="6">
        <v>14</v>
      </c>
      <c r="Q1353" s="6">
        <v>14</v>
      </c>
      <c r="R1353" s="6">
        <v>14</v>
      </c>
      <c r="S1353" s="6">
        <v>14</v>
      </c>
      <c r="T1353" s="6">
        <v>14</v>
      </c>
      <c r="U1353" s="6">
        <v>14</v>
      </c>
      <c r="V1353" s="6">
        <v>14</v>
      </c>
      <c r="W1353" s="6">
        <f>VLOOKUP(D1353,'[1]EE con sedes'!D:AA,24,0)</f>
        <v>14</v>
      </c>
      <c r="X1353" s="6">
        <v>14</v>
      </c>
      <c r="Y1353" s="6">
        <v>13</v>
      </c>
      <c r="Z1353" s="6">
        <f t="shared" ref="Z1353:Z1416" si="63">Y1353-H1353</f>
        <v>0</v>
      </c>
      <c r="AA1353" s="39">
        <f t="shared" ref="AA1353:AA1416" si="64">Y1353/H1353</f>
        <v>1</v>
      </c>
      <c r="AB1353" s="23">
        <f t="shared" si="62"/>
        <v>0</v>
      </c>
    </row>
    <row r="1354" spans="1:28">
      <c r="A1354" s="5" t="s">
        <v>4129</v>
      </c>
      <c r="B1354" s="6" t="s">
        <v>4176</v>
      </c>
      <c r="C1354" s="5" t="s">
        <v>4177</v>
      </c>
      <c r="D1354" s="6" t="s">
        <v>4181</v>
      </c>
      <c r="E1354" s="6" t="s">
        <v>4182</v>
      </c>
      <c r="F1354" s="5" t="s">
        <v>4183</v>
      </c>
      <c r="G1354" s="5" t="s">
        <v>9</v>
      </c>
      <c r="H1354" s="6">
        <v>6</v>
      </c>
      <c r="I1354" s="6"/>
      <c r="J1354" s="6">
        <v>5</v>
      </c>
      <c r="K1354" s="6">
        <v>5</v>
      </c>
      <c r="L1354" s="6">
        <v>5</v>
      </c>
      <c r="M1354" s="6">
        <v>2</v>
      </c>
      <c r="N1354" s="6">
        <v>2</v>
      </c>
      <c r="O1354" s="6">
        <v>2</v>
      </c>
      <c r="P1354" s="6">
        <v>2</v>
      </c>
      <c r="Q1354" s="6">
        <v>2</v>
      </c>
      <c r="R1354" s="6">
        <v>2</v>
      </c>
      <c r="S1354" s="6">
        <v>2</v>
      </c>
      <c r="T1354" s="6">
        <v>2</v>
      </c>
      <c r="U1354" s="6">
        <v>2</v>
      </c>
      <c r="V1354" s="6">
        <v>2</v>
      </c>
      <c r="W1354" s="6">
        <f>VLOOKUP(D1354,'[1]EE con sedes'!D:AA,24,0)</f>
        <v>2</v>
      </c>
      <c r="X1354" s="6">
        <v>2</v>
      </c>
      <c r="Y1354" s="6">
        <v>2</v>
      </c>
      <c r="Z1354" s="6">
        <f t="shared" si="63"/>
        <v>-4</v>
      </c>
      <c r="AA1354" s="39">
        <f t="shared" si="64"/>
        <v>0.33333333333333331</v>
      </c>
      <c r="AB1354" s="23">
        <f t="shared" si="62"/>
        <v>0.66666666666666674</v>
      </c>
    </row>
    <row r="1355" spans="1:28">
      <c r="A1355" s="5" t="s">
        <v>4129</v>
      </c>
      <c r="B1355" s="6" t="s">
        <v>4176</v>
      </c>
      <c r="C1355" s="5" t="s">
        <v>4177</v>
      </c>
      <c r="D1355" s="6" t="s">
        <v>4184</v>
      </c>
      <c r="E1355" s="6" t="s">
        <v>4185</v>
      </c>
      <c r="F1355" s="5" t="s">
        <v>4186</v>
      </c>
      <c r="G1355" s="5" t="s">
        <v>9</v>
      </c>
      <c r="H1355" s="6">
        <v>5</v>
      </c>
      <c r="I1355" s="6"/>
      <c r="J1355" s="6">
        <v>2</v>
      </c>
      <c r="K1355" s="6">
        <v>2</v>
      </c>
      <c r="L1355" s="6">
        <v>2</v>
      </c>
      <c r="M1355" s="6">
        <v>1</v>
      </c>
      <c r="N1355" s="6">
        <v>3</v>
      </c>
      <c r="O1355" s="6">
        <v>8</v>
      </c>
      <c r="P1355" s="6">
        <v>8</v>
      </c>
      <c r="Q1355" s="6">
        <v>8</v>
      </c>
      <c r="R1355" s="6">
        <v>8</v>
      </c>
      <c r="S1355" s="6">
        <v>8</v>
      </c>
      <c r="T1355" s="6">
        <v>9</v>
      </c>
      <c r="U1355" s="6">
        <v>9</v>
      </c>
      <c r="V1355" s="6">
        <v>9</v>
      </c>
      <c r="W1355" s="6">
        <f>VLOOKUP(D1355,'[1]EE con sedes'!D:AA,24,0)</f>
        <v>9</v>
      </c>
      <c r="X1355" s="6">
        <v>9</v>
      </c>
      <c r="Y1355" s="6">
        <v>7</v>
      </c>
      <c r="Z1355" s="6">
        <f t="shared" si="63"/>
        <v>2</v>
      </c>
      <c r="AA1355" s="39">
        <f t="shared" si="64"/>
        <v>1.4</v>
      </c>
      <c r="AB1355" s="23">
        <f t="shared" ref="AB1355:AB1418" si="65">100%-AA1355</f>
        <v>-0.39999999999999991</v>
      </c>
    </row>
    <row r="1356" spans="1:28">
      <c r="A1356" s="5" t="s">
        <v>4129</v>
      </c>
      <c r="B1356" s="6" t="s">
        <v>4176</v>
      </c>
      <c r="C1356" s="5" t="s">
        <v>4177</v>
      </c>
      <c r="D1356" s="6" t="s">
        <v>4187</v>
      </c>
      <c r="E1356" s="6" t="s">
        <v>4188</v>
      </c>
      <c r="F1356" s="5" t="s">
        <v>4189</v>
      </c>
      <c r="G1356" s="5" t="s">
        <v>9</v>
      </c>
      <c r="H1356" s="6">
        <v>18</v>
      </c>
      <c r="I1356" s="6"/>
      <c r="J1356" s="6">
        <v>19</v>
      </c>
      <c r="K1356" s="6">
        <v>19</v>
      </c>
      <c r="L1356" s="6">
        <v>19</v>
      </c>
      <c r="M1356" s="6">
        <v>20</v>
      </c>
      <c r="N1356" s="6">
        <v>20</v>
      </c>
      <c r="O1356" s="6">
        <v>20</v>
      </c>
      <c r="P1356" s="6">
        <v>20</v>
      </c>
      <c r="Q1356" s="6">
        <v>20</v>
      </c>
      <c r="R1356" s="6">
        <v>20</v>
      </c>
      <c r="S1356" s="6">
        <v>20</v>
      </c>
      <c r="T1356" s="6">
        <v>20</v>
      </c>
      <c r="U1356" s="6">
        <v>20</v>
      </c>
      <c r="V1356" s="6">
        <v>20</v>
      </c>
      <c r="W1356" s="6">
        <f>VLOOKUP(D1356,'[1]EE con sedes'!D:AA,24,0)</f>
        <v>20</v>
      </c>
      <c r="X1356" s="6">
        <v>20</v>
      </c>
      <c r="Y1356" s="6">
        <v>20</v>
      </c>
      <c r="Z1356" s="6">
        <f t="shared" si="63"/>
        <v>2</v>
      </c>
      <c r="AA1356" s="39">
        <f t="shared" si="64"/>
        <v>1.1111111111111112</v>
      </c>
      <c r="AB1356" s="23">
        <f t="shared" si="65"/>
        <v>-0.11111111111111116</v>
      </c>
    </row>
    <row r="1357" spans="1:28">
      <c r="A1357" s="5" t="s">
        <v>4129</v>
      </c>
      <c r="B1357" s="6" t="s">
        <v>4176</v>
      </c>
      <c r="C1357" s="5" t="s">
        <v>4177</v>
      </c>
      <c r="D1357" s="6" t="s">
        <v>4190</v>
      </c>
      <c r="E1357" s="6" t="s">
        <v>4191</v>
      </c>
      <c r="F1357" s="5" t="s">
        <v>4192</v>
      </c>
      <c r="G1357" s="5" t="s">
        <v>9</v>
      </c>
      <c r="H1357" s="6">
        <v>13</v>
      </c>
      <c r="I1357" s="6"/>
      <c r="J1357" s="6">
        <v>10</v>
      </c>
      <c r="K1357" s="6">
        <v>10</v>
      </c>
      <c r="L1357" s="6">
        <v>10</v>
      </c>
      <c r="M1357" s="6">
        <v>9</v>
      </c>
      <c r="N1357" s="6">
        <v>9</v>
      </c>
      <c r="O1357" s="6">
        <v>9</v>
      </c>
      <c r="P1357" s="6">
        <v>9</v>
      </c>
      <c r="Q1357" s="6">
        <v>9</v>
      </c>
      <c r="R1357" s="6">
        <v>9</v>
      </c>
      <c r="S1357" s="6">
        <v>9</v>
      </c>
      <c r="T1357" s="6">
        <v>9</v>
      </c>
      <c r="U1357" s="6">
        <v>9</v>
      </c>
      <c r="V1357" s="6">
        <v>9</v>
      </c>
      <c r="W1357" s="6">
        <f>VLOOKUP(D1357,'[1]EE con sedes'!D:AA,24,0)</f>
        <v>9</v>
      </c>
      <c r="X1357" s="6">
        <v>9</v>
      </c>
      <c r="Y1357" s="6">
        <v>9</v>
      </c>
      <c r="Z1357" s="6">
        <f t="shared" si="63"/>
        <v>-4</v>
      </c>
      <c r="AA1357" s="39">
        <f t="shared" si="64"/>
        <v>0.69230769230769229</v>
      </c>
      <c r="AB1357" s="23">
        <f t="shared" si="65"/>
        <v>0.30769230769230771</v>
      </c>
    </row>
    <row r="1358" spans="1:28">
      <c r="A1358" s="5" t="s">
        <v>4129</v>
      </c>
      <c r="B1358" s="6" t="s">
        <v>4176</v>
      </c>
      <c r="C1358" s="5" t="s">
        <v>4177</v>
      </c>
      <c r="D1358" s="6" t="s">
        <v>4176</v>
      </c>
      <c r="E1358" s="6" t="s">
        <v>4193</v>
      </c>
      <c r="F1358" s="5" t="s">
        <v>4194</v>
      </c>
      <c r="G1358" s="5" t="s">
        <v>9</v>
      </c>
      <c r="H1358" s="6">
        <v>293</v>
      </c>
      <c r="I1358" s="6">
        <v>12</v>
      </c>
      <c r="J1358" s="6">
        <v>225</v>
      </c>
      <c r="K1358" s="6">
        <v>228</v>
      </c>
      <c r="L1358" s="6">
        <v>240</v>
      </c>
      <c r="M1358" s="6">
        <v>295</v>
      </c>
      <c r="N1358" s="6">
        <v>303</v>
      </c>
      <c r="O1358" s="6">
        <v>308</v>
      </c>
      <c r="P1358" s="6">
        <v>309</v>
      </c>
      <c r="Q1358" s="6">
        <v>307</v>
      </c>
      <c r="R1358" s="6">
        <v>307</v>
      </c>
      <c r="S1358" s="6">
        <v>307</v>
      </c>
      <c r="T1358" s="6">
        <v>310</v>
      </c>
      <c r="U1358" s="6">
        <v>310</v>
      </c>
      <c r="V1358" s="6">
        <v>309</v>
      </c>
      <c r="W1358" s="6">
        <f>VLOOKUP(D1358,'[1]EE con sedes'!D:AA,24,0)</f>
        <v>311</v>
      </c>
      <c r="X1358" s="6">
        <v>309</v>
      </c>
      <c r="Y1358" s="6">
        <v>309</v>
      </c>
      <c r="Z1358" s="6">
        <f t="shared" si="63"/>
        <v>16</v>
      </c>
      <c r="AA1358" s="39">
        <f t="shared" si="64"/>
        <v>1.0546075085324231</v>
      </c>
      <c r="AB1358" s="23">
        <f t="shared" si="65"/>
        <v>-5.4607508532423132E-2</v>
      </c>
    </row>
    <row r="1359" spans="1:28">
      <c r="A1359" s="5" t="s">
        <v>4129</v>
      </c>
      <c r="B1359" s="6" t="s">
        <v>4176</v>
      </c>
      <c r="C1359" s="5" t="s">
        <v>4177</v>
      </c>
      <c r="D1359" s="6" t="s">
        <v>4195</v>
      </c>
      <c r="E1359" s="6" t="s">
        <v>4196</v>
      </c>
      <c r="F1359" s="5" t="s">
        <v>4197</v>
      </c>
      <c r="G1359" s="5" t="s">
        <v>9</v>
      </c>
      <c r="H1359" s="6">
        <v>13</v>
      </c>
      <c r="I1359" s="6"/>
      <c r="J1359" s="6">
        <v>11</v>
      </c>
      <c r="K1359" s="6">
        <v>9</v>
      </c>
      <c r="L1359" s="6">
        <v>9</v>
      </c>
      <c r="M1359" s="6">
        <v>8</v>
      </c>
      <c r="N1359" s="6">
        <v>8</v>
      </c>
      <c r="O1359" s="6">
        <v>8</v>
      </c>
      <c r="P1359" s="6">
        <v>8</v>
      </c>
      <c r="Q1359" s="6">
        <v>8</v>
      </c>
      <c r="R1359" s="6">
        <v>8</v>
      </c>
      <c r="S1359" s="6">
        <v>8</v>
      </c>
      <c r="T1359" s="6">
        <v>8</v>
      </c>
      <c r="U1359" s="6">
        <v>8</v>
      </c>
      <c r="V1359" s="6">
        <v>8</v>
      </c>
      <c r="W1359" s="6">
        <f>VLOOKUP(D1359,'[1]EE con sedes'!D:AA,24,0)</f>
        <v>8</v>
      </c>
      <c r="X1359" s="6">
        <v>8</v>
      </c>
      <c r="Y1359" s="6">
        <v>8</v>
      </c>
      <c r="Z1359" s="6">
        <f t="shared" si="63"/>
        <v>-5</v>
      </c>
      <c r="AA1359" s="39">
        <f t="shared" si="64"/>
        <v>0.61538461538461542</v>
      </c>
      <c r="AB1359" s="23">
        <f t="shared" si="65"/>
        <v>0.38461538461538458</v>
      </c>
    </row>
    <row r="1360" spans="1:28">
      <c r="A1360" s="5" t="s">
        <v>4129</v>
      </c>
      <c r="B1360" s="6" t="s">
        <v>4176</v>
      </c>
      <c r="C1360" s="5" t="s">
        <v>4177</v>
      </c>
      <c r="D1360" s="6" t="s">
        <v>4198</v>
      </c>
      <c r="E1360" s="6" t="s">
        <v>4199</v>
      </c>
      <c r="F1360" s="5" t="s">
        <v>3422</v>
      </c>
      <c r="G1360" s="5" t="s">
        <v>9</v>
      </c>
      <c r="H1360" s="6">
        <v>16</v>
      </c>
      <c r="I1360" s="6"/>
      <c r="J1360" s="6">
        <v>16</v>
      </c>
      <c r="K1360" s="6">
        <v>16</v>
      </c>
      <c r="L1360" s="6">
        <v>16</v>
      </c>
      <c r="M1360" s="6">
        <v>16</v>
      </c>
      <c r="N1360" s="6">
        <v>19</v>
      </c>
      <c r="O1360" s="6">
        <v>19</v>
      </c>
      <c r="P1360" s="6">
        <v>19</v>
      </c>
      <c r="Q1360" s="6">
        <v>19</v>
      </c>
      <c r="R1360" s="6">
        <v>19</v>
      </c>
      <c r="S1360" s="6">
        <v>19</v>
      </c>
      <c r="T1360" s="6">
        <v>16</v>
      </c>
      <c r="U1360" s="6">
        <v>16</v>
      </c>
      <c r="V1360" s="6">
        <v>16</v>
      </c>
      <c r="W1360" s="6">
        <f>VLOOKUP(D1360,'[1]EE con sedes'!D:AA,24,0)</f>
        <v>16</v>
      </c>
      <c r="X1360" s="6">
        <v>16</v>
      </c>
      <c r="Y1360" s="6">
        <v>16</v>
      </c>
      <c r="Z1360" s="6">
        <f t="shared" si="63"/>
        <v>0</v>
      </c>
      <c r="AA1360" s="39">
        <f t="shared" si="64"/>
        <v>1</v>
      </c>
      <c r="AB1360" s="23">
        <f t="shared" si="65"/>
        <v>0</v>
      </c>
    </row>
    <row r="1361" spans="1:28">
      <c r="A1361" s="5" t="s">
        <v>4129</v>
      </c>
      <c r="B1361" s="6" t="s">
        <v>4200</v>
      </c>
      <c r="C1361" s="5" t="s">
        <v>4201</v>
      </c>
      <c r="D1361" s="6" t="s">
        <v>4200</v>
      </c>
      <c r="E1361" s="6" t="s">
        <v>4202</v>
      </c>
      <c r="F1361" s="5" t="s">
        <v>4201</v>
      </c>
      <c r="G1361" s="5" t="s">
        <v>9</v>
      </c>
      <c r="H1361" s="6">
        <v>4</v>
      </c>
      <c r="I1361" s="6">
        <v>4</v>
      </c>
      <c r="J1361" s="6">
        <v>4</v>
      </c>
      <c r="K1361" s="6">
        <v>4</v>
      </c>
      <c r="L1361" s="6">
        <v>4</v>
      </c>
      <c r="M1361" s="6">
        <v>4</v>
      </c>
      <c r="N1361" s="6">
        <v>4</v>
      </c>
      <c r="O1361" s="6">
        <v>4</v>
      </c>
      <c r="P1361" s="6">
        <v>4</v>
      </c>
      <c r="Q1361" s="6">
        <v>4</v>
      </c>
      <c r="R1361" s="6">
        <v>4</v>
      </c>
      <c r="S1361" s="6">
        <v>4</v>
      </c>
      <c r="T1361" s="6">
        <v>4</v>
      </c>
      <c r="U1361" s="6">
        <v>4</v>
      </c>
      <c r="V1361" s="6">
        <v>4</v>
      </c>
      <c r="W1361" s="6">
        <f>VLOOKUP(D1361,'[1]EE con sedes'!D:AA,24,0)</f>
        <v>4</v>
      </c>
      <c r="X1361" s="6">
        <v>4</v>
      </c>
      <c r="Y1361" s="6">
        <v>4</v>
      </c>
      <c r="Z1361" s="6">
        <f t="shared" si="63"/>
        <v>0</v>
      </c>
      <c r="AA1361" s="39">
        <f t="shared" si="64"/>
        <v>1</v>
      </c>
      <c r="AB1361" s="23">
        <f t="shared" si="65"/>
        <v>0</v>
      </c>
    </row>
    <row r="1362" spans="1:28">
      <c r="A1362" s="5" t="s">
        <v>4203</v>
      </c>
      <c r="B1362" s="6" t="s">
        <v>4204</v>
      </c>
      <c r="C1362" s="5" t="s">
        <v>4205</v>
      </c>
      <c r="D1362" s="6" t="s">
        <v>4206</v>
      </c>
      <c r="E1362" s="6" t="s">
        <v>4207</v>
      </c>
      <c r="F1362" s="5" t="s">
        <v>4208</v>
      </c>
      <c r="G1362" s="5" t="s">
        <v>9</v>
      </c>
      <c r="H1362" s="6">
        <v>18</v>
      </c>
      <c r="I1362" s="6">
        <v>18</v>
      </c>
      <c r="J1362" s="6">
        <v>21</v>
      </c>
      <c r="K1362" s="6">
        <v>21</v>
      </c>
      <c r="L1362" s="6">
        <v>20</v>
      </c>
      <c r="M1362" s="6">
        <v>20</v>
      </c>
      <c r="N1362" s="6">
        <v>20</v>
      </c>
      <c r="O1362" s="6">
        <v>20</v>
      </c>
      <c r="P1362" s="6">
        <v>20</v>
      </c>
      <c r="Q1362" s="6">
        <v>20</v>
      </c>
      <c r="R1362" s="6">
        <v>20</v>
      </c>
      <c r="S1362" s="6">
        <v>20</v>
      </c>
      <c r="T1362" s="6">
        <v>21</v>
      </c>
      <c r="U1362" s="6">
        <v>21</v>
      </c>
      <c r="V1362" s="6">
        <v>21</v>
      </c>
      <c r="W1362" s="6">
        <f>VLOOKUP(D1362,'[1]EE con sedes'!D:AA,24,0)</f>
        <v>21</v>
      </c>
      <c r="X1362" s="6">
        <v>22</v>
      </c>
      <c r="Y1362" s="6">
        <v>22</v>
      </c>
      <c r="Z1362" s="6">
        <f t="shared" si="63"/>
        <v>4</v>
      </c>
      <c r="AA1362" s="39">
        <f t="shared" si="64"/>
        <v>1.2222222222222223</v>
      </c>
      <c r="AB1362" s="23">
        <f t="shared" si="65"/>
        <v>-0.22222222222222232</v>
      </c>
    </row>
    <row r="1363" spans="1:28">
      <c r="A1363" s="5" t="s">
        <v>4203</v>
      </c>
      <c r="B1363" s="6" t="s">
        <v>4204</v>
      </c>
      <c r="C1363" s="5" t="s">
        <v>4205</v>
      </c>
      <c r="D1363" s="6" t="s">
        <v>4209</v>
      </c>
      <c r="E1363" s="6" t="s">
        <v>4210</v>
      </c>
      <c r="F1363" s="5" t="s">
        <v>4211</v>
      </c>
      <c r="G1363" s="5" t="s">
        <v>9</v>
      </c>
      <c r="H1363" s="6">
        <v>16</v>
      </c>
      <c r="I1363" s="6">
        <v>9</v>
      </c>
      <c r="J1363" s="6">
        <v>14</v>
      </c>
      <c r="K1363" s="6">
        <v>14</v>
      </c>
      <c r="L1363" s="6">
        <v>14</v>
      </c>
      <c r="M1363" s="6">
        <v>14</v>
      </c>
      <c r="N1363" s="6">
        <v>14</v>
      </c>
      <c r="O1363" s="6">
        <v>14</v>
      </c>
      <c r="P1363" s="6">
        <v>14</v>
      </c>
      <c r="Q1363" s="6">
        <v>14</v>
      </c>
      <c r="R1363" s="6">
        <v>14</v>
      </c>
      <c r="S1363" s="6">
        <v>14</v>
      </c>
      <c r="T1363" s="6">
        <v>14</v>
      </c>
      <c r="U1363" s="6">
        <v>14</v>
      </c>
      <c r="V1363" s="6">
        <v>14</v>
      </c>
      <c r="W1363" s="6">
        <f>VLOOKUP(D1363,'[1]EE con sedes'!D:AA,24,0)</f>
        <v>14</v>
      </c>
      <c r="X1363" s="6">
        <v>14</v>
      </c>
      <c r="Y1363" s="6">
        <v>14</v>
      </c>
      <c r="Z1363" s="6">
        <f t="shared" si="63"/>
        <v>-2</v>
      </c>
      <c r="AA1363" s="39">
        <f t="shared" si="64"/>
        <v>0.875</v>
      </c>
      <c r="AB1363" s="23">
        <f t="shared" si="65"/>
        <v>0.125</v>
      </c>
    </row>
    <row r="1364" spans="1:28">
      <c r="A1364" s="5" t="s">
        <v>4203</v>
      </c>
      <c r="B1364" s="6" t="s">
        <v>4204</v>
      </c>
      <c r="C1364" s="5" t="s">
        <v>4205</v>
      </c>
      <c r="D1364" s="6" t="s">
        <v>4212</v>
      </c>
      <c r="E1364" s="6" t="s">
        <v>4213</v>
      </c>
      <c r="F1364" s="5" t="s">
        <v>4123</v>
      </c>
      <c r="G1364" s="5" t="s">
        <v>9</v>
      </c>
      <c r="H1364" s="6">
        <v>9</v>
      </c>
      <c r="I1364" s="6">
        <v>14</v>
      </c>
      <c r="J1364" s="6">
        <v>14</v>
      </c>
      <c r="K1364" s="6">
        <v>15</v>
      </c>
      <c r="L1364" s="6">
        <v>15</v>
      </c>
      <c r="M1364" s="6">
        <v>12</v>
      </c>
      <c r="N1364" s="6">
        <v>12</v>
      </c>
      <c r="O1364" s="6">
        <v>12</v>
      </c>
      <c r="P1364" s="6">
        <v>12</v>
      </c>
      <c r="Q1364" s="6">
        <v>12</v>
      </c>
      <c r="R1364" s="6">
        <v>12</v>
      </c>
      <c r="S1364" s="6">
        <v>12</v>
      </c>
      <c r="T1364" s="6">
        <v>12</v>
      </c>
      <c r="U1364" s="6">
        <v>12</v>
      </c>
      <c r="V1364" s="6">
        <v>12</v>
      </c>
      <c r="W1364" s="6">
        <f>VLOOKUP(D1364,'[1]EE con sedes'!D:AA,24,0)</f>
        <v>12</v>
      </c>
      <c r="X1364" s="6">
        <v>12</v>
      </c>
      <c r="Y1364" s="6">
        <v>12</v>
      </c>
      <c r="Z1364" s="6">
        <f t="shared" si="63"/>
        <v>3</v>
      </c>
      <c r="AA1364" s="39">
        <f t="shared" si="64"/>
        <v>1.3333333333333333</v>
      </c>
      <c r="AB1364" s="23">
        <f t="shared" si="65"/>
        <v>-0.33333333333333326</v>
      </c>
    </row>
    <row r="1365" spans="1:28">
      <c r="A1365" s="5" t="s">
        <v>4203</v>
      </c>
      <c r="B1365" s="6" t="s">
        <v>4204</v>
      </c>
      <c r="C1365" s="5" t="s">
        <v>4205</v>
      </c>
      <c r="D1365" s="6" t="s">
        <v>4214</v>
      </c>
      <c r="E1365" s="6" t="s">
        <v>4215</v>
      </c>
      <c r="F1365" s="5" t="s">
        <v>4216</v>
      </c>
      <c r="G1365" s="5" t="s">
        <v>9</v>
      </c>
      <c r="H1365" s="6">
        <v>17</v>
      </c>
      <c r="I1365" s="6">
        <v>15</v>
      </c>
      <c r="J1365" s="6">
        <v>15</v>
      </c>
      <c r="K1365" s="6">
        <v>17</v>
      </c>
      <c r="L1365" s="6">
        <v>17</v>
      </c>
      <c r="M1365" s="6">
        <v>17</v>
      </c>
      <c r="N1365" s="6">
        <v>17</v>
      </c>
      <c r="O1365" s="6">
        <v>17</v>
      </c>
      <c r="P1365" s="6">
        <v>18</v>
      </c>
      <c r="Q1365" s="6">
        <v>18</v>
      </c>
      <c r="R1365" s="6">
        <v>18</v>
      </c>
      <c r="S1365" s="6">
        <v>18</v>
      </c>
      <c r="T1365" s="6">
        <v>18</v>
      </c>
      <c r="U1365" s="6">
        <v>18</v>
      </c>
      <c r="V1365" s="6">
        <v>20</v>
      </c>
      <c r="W1365" s="6">
        <f>VLOOKUP(D1365,'[1]EE con sedes'!D:AA,24,0)</f>
        <v>19</v>
      </c>
      <c r="X1365" s="6">
        <v>19</v>
      </c>
      <c r="Y1365" s="6">
        <v>16</v>
      </c>
      <c r="Z1365" s="6">
        <f t="shared" si="63"/>
        <v>-1</v>
      </c>
      <c r="AA1365" s="39">
        <f t="shared" si="64"/>
        <v>0.94117647058823528</v>
      </c>
      <c r="AB1365" s="23">
        <f t="shared" si="65"/>
        <v>5.8823529411764719E-2</v>
      </c>
    </row>
    <row r="1366" spans="1:28">
      <c r="A1366" s="5" t="s">
        <v>4203</v>
      </c>
      <c r="B1366" s="6" t="s">
        <v>4204</v>
      </c>
      <c r="C1366" s="5" t="s">
        <v>4205</v>
      </c>
      <c r="D1366" s="6" t="s">
        <v>4217</v>
      </c>
      <c r="E1366" s="6" t="s">
        <v>4218</v>
      </c>
      <c r="F1366" s="5" t="s">
        <v>4219</v>
      </c>
      <c r="G1366" s="5" t="s">
        <v>9</v>
      </c>
      <c r="H1366" s="6">
        <v>11</v>
      </c>
      <c r="I1366" s="6"/>
      <c r="J1366" s="6">
        <v>3</v>
      </c>
      <c r="K1366" s="6">
        <v>2</v>
      </c>
      <c r="L1366" s="6">
        <v>2</v>
      </c>
      <c r="M1366" s="6">
        <v>11</v>
      </c>
      <c r="N1366" s="6">
        <v>11</v>
      </c>
      <c r="O1366" s="6">
        <v>11</v>
      </c>
      <c r="P1366" s="6">
        <v>12</v>
      </c>
      <c r="Q1366" s="6">
        <v>12</v>
      </c>
      <c r="R1366" s="6">
        <v>12</v>
      </c>
      <c r="S1366" s="6">
        <v>12</v>
      </c>
      <c r="T1366" s="6">
        <v>12</v>
      </c>
      <c r="U1366" s="6">
        <v>12</v>
      </c>
      <c r="V1366" s="6">
        <v>12</v>
      </c>
      <c r="W1366" s="6">
        <f>VLOOKUP(D1366,'[1]EE con sedes'!D:AA,24,0)</f>
        <v>12</v>
      </c>
      <c r="X1366" s="6">
        <v>12</v>
      </c>
      <c r="Y1366" s="6">
        <v>12</v>
      </c>
      <c r="Z1366" s="6">
        <f t="shared" si="63"/>
        <v>1</v>
      </c>
      <c r="AA1366" s="39">
        <f t="shared" si="64"/>
        <v>1.0909090909090908</v>
      </c>
      <c r="AB1366" s="23">
        <f t="shared" si="65"/>
        <v>-9.0909090909090828E-2</v>
      </c>
    </row>
    <row r="1367" spans="1:28">
      <c r="A1367" s="5" t="s">
        <v>4203</v>
      </c>
      <c r="B1367" s="6" t="s">
        <v>4204</v>
      </c>
      <c r="C1367" s="5" t="s">
        <v>4205</v>
      </c>
      <c r="D1367" s="6" t="s">
        <v>4220</v>
      </c>
      <c r="E1367" s="6" t="s">
        <v>4221</v>
      </c>
      <c r="F1367" s="5" t="s">
        <v>4222</v>
      </c>
      <c r="G1367" s="5" t="s">
        <v>9</v>
      </c>
      <c r="H1367" s="6">
        <v>5</v>
      </c>
      <c r="I1367" s="6">
        <v>6</v>
      </c>
      <c r="J1367" s="6">
        <v>6</v>
      </c>
      <c r="K1367" s="6">
        <v>6</v>
      </c>
      <c r="L1367" s="6">
        <v>6</v>
      </c>
      <c r="M1367" s="6">
        <v>6</v>
      </c>
      <c r="N1367" s="6">
        <v>6</v>
      </c>
      <c r="O1367" s="6">
        <v>6</v>
      </c>
      <c r="P1367" s="6">
        <v>6</v>
      </c>
      <c r="Q1367" s="6">
        <v>6</v>
      </c>
      <c r="R1367" s="6">
        <v>6</v>
      </c>
      <c r="S1367" s="6">
        <v>6</v>
      </c>
      <c r="T1367" s="6">
        <v>6</v>
      </c>
      <c r="U1367" s="6">
        <v>6</v>
      </c>
      <c r="V1367" s="6">
        <v>6</v>
      </c>
      <c r="W1367" s="6">
        <f>VLOOKUP(D1367,'[1]EE con sedes'!D:AA,24,0)</f>
        <v>6</v>
      </c>
      <c r="X1367" s="6">
        <v>6</v>
      </c>
      <c r="Y1367" s="6">
        <v>6</v>
      </c>
      <c r="Z1367" s="6">
        <f t="shared" si="63"/>
        <v>1</v>
      </c>
      <c r="AA1367" s="39">
        <f t="shared" si="64"/>
        <v>1.2</v>
      </c>
      <c r="AB1367" s="23">
        <f t="shared" si="65"/>
        <v>-0.19999999999999996</v>
      </c>
    </row>
    <row r="1368" spans="1:28">
      <c r="A1368" s="5" t="s">
        <v>4203</v>
      </c>
      <c r="B1368" s="6" t="s">
        <v>4204</v>
      </c>
      <c r="C1368" s="5" t="s">
        <v>4205</v>
      </c>
      <c r="D1368" s="6" t="s">
        <v>4223</v>
      </c>
      <c r="E1368" s="6" t="s">
        <v>4224</v>
      </c>
      <c r="F1368" s="5" t="s">
        <v>4225</v>
      </c>
      <c r="G1368" s="5" t="s">
        <v>5</v>
      </c>
      <c r="H1368" s="6">
        <v>111</v>
      </c>
      <c r="I1368" s="6">
        <v>111</v>
      </c>
      <c r="J1368" s="6">
        <v>108</v>
      </c>
      <c r="K1368" s="6">
        <v>106</v>
      </c>
      <c r="L1368" s="6">
        <v>106</v>
      </c>
      <c r="M1368" s="6">
        <v>108</v>
      </c>
      <c r="N1368" s="6">
        <v>107</v>
      </c>
      <c r="O1368" s="6">
        <v>108</v>
      </c>
      <c r="P1368" s="6">
        <v>108</v>
      </c>
      <c r="Q1368" s="6">
        <v>109</v>
      </c>
      <c r="R1368" s="6">
        <v>108</v>
      </c>
      <c r="S1368" s="6">
        <v>107</v>
      </c>
      <c r="T1368" s="6">
        <v>108</v>
      </c>
      <c r="U1368" s="6">
        <v>108</v>
      </c>
      <c r="V1368" s="6">
        <v>107</v>
      </c>
      <c r="W1368" s="6">
        <f>VLOOKUP(D1368,'[1]EE con sedes'!D:AA,24,0)</f>
        <v>106</v>
      </c>
      <c r="X1368" s="6">
        <v>108</v>
      </c>
      <c r="Y1368" s="6">
        <v>109</v>
      </c>
      <c r="Z1368" s="6">
        <f t="shared" si="63"/>
        <v>-2</v>
      </c>
      <c r="AA1368" s="39">
        <f t="shared" si="64"/>
        <v>0.98198198198198194</v>
      </c>
      <c r="AB1368" s="23">
        <f t="shared" si="65"/>
        <v>1.8018018018018056E-2</v>
      </c>
    </row>
    <row r="1369" spans="1:28">
      <c r="A1369" s="5" t="s">
        <v>4203</v>
      </c>
      <c r="B1369" s="6" t="s">
        <v>4204</v>
      </c>
      <c r="C1369" s="5" t="s">
        <v>4205</v>
      </c>
      <c r="D1369" s="6" t="s">
        <v>4226</v>
      </c>
      <c r="E1369" s="6" t="s">
        <v>4227</v>
      </c>
      <c r="F1369" s="5" t="s">
        <v>4228</v>
      </c>
      <c r="G1369" s="5" t="s">
        <v>9</v>
      </c>
      <c r="H1369" s="6">
        <v>14</v>
      </c>
      <c r="I1369" s="6">
        <v>12</v>
      </c>
      <c r="J1369" s="6">
        <v>12</v>
      </c>
      <c r="K1369" s="6">
        <v>12</v>
      </c>
      <c r="L1369" s="6">
        <v>12</v>
      </c>
      <c r="M1369" s="6">
        <v>12</v>
      </c>
      <c r="N1369" s="6">
        <v>12</v>
      </c>
      <c r="O1369" s="6">
        <v>12</v>
      </c>
      <c r="P1369" s="6">
        <v>12</v>
      </c>
      <c r="Q1369" s="6">
        <v>13</v>
      </c>
      <c r="R1369" s="6">
        <v>13</v>
      </c>
      <c r="S1369" s="6">
        <v>13</v>
      </c>
      <c r="T1369" s="6">
        <v>13</v>
      </c>
      <c r="U1369" s="6">
        <v>13</v>
      </c>
      <c r="V1369" s="6">
        <v>13</v>
      </c>
      <c r="W1369" s="6">
        <f>VLOOKUP(D1369,'[1]EE con sedes'!D:AA,24,0)</f>
        <v>13</v>
      </c>
      <c r="X1369" s="6">
        <v>13</v>
      </c>
      <c r="Y1369" s="6">
        <v>13</v>
      </c>
      <c r="Z1369" s="6">
        <f t="shared" si="63"/>
        <v>-1</v>
      </c>
      <c r="AA1369" s="39">
        <f t="shared" si="64"/>
        <v>0.9285714285714286</v>
      </c>
      <c r="AB1369" s="23">
        <f t="shared" si="65"/>
        <v>7.1428571428571397E-2</v>
      </c>
    </row>
    <row r="1370" spans="1:28">
      <c r="A1370" s="5" t="s">
        <v>4203</v>
      </c>
      <c r="B1370" s="6" t="s">
        <v>4204</v>
      </c>
      <c r="C1370" s="5" t="s">
        <v>4205</v>
      </c>
      <c r="D1370" s="6" t="s">
        <v>4229</v>
      </c>
      <c r="E1370" s="6" t="s">
        <v>4230</v>
      </c>
      <c r="F1370" s="5" t="s">
        <v>4231</v>
      </c>
      <c r="G1370" s="5" t="s">
        <v>9</v>
      </c>
      <c r="H1370" s="6">
        <v>6</v>
      </c>
      <c r="I1370" s="6">
        <v>4</v>
      </c>
      <c r="J1370" s="6">
        <v>4</v>
      </c>
      <c r="K1370" s="6">
        <v>4</v>
      </c>
      <c r="L1370" s="6">
        <v>5</v>
      </c>
      <c r="M1370" s="6">
        <v>5</v>
      </c>
      <c r="N1370" s="6">
        <v>5</v>
      </c>
      <c r="O1370" s="6">
        <v>5</v>
      </c>
      <c r="P1370" s="6">
        <v>5</v>
      </c>
      <c r="Q1370" s="6">
        <v>5</v>
      </c>
      <c r="R1370" s="6">
        <v>5</v>
      </c>
      <c r="S1370" s="6">
        <v>5</v>
      </c>
      <c r="T1370" s="6">
        <v>5</v>
      </c>
      <c r="U1370" s="6">
        <v>5</v>
      </c>
      <c r="V1370" s="6">
        <v>5</v>
      </c>
      <c r="W1370" s="6">
        <f>VLOOKUP(D1370,'[1]EE con sedes'!D:AA,24,0)</f>
        <v>5</v>
      </c>
      <c r="X1370" s="6">
        <v>5</v>
      </c>
      <c r="Y1370" s="6">
        <v>5</v>
      </c>
      <c r="Z1370" s="6">
        <f t="shared" si="63"/>
        <v>-1</v>
      </c>
      <c r="AA1370" s="39">
        <f t="shared" si="64"/>
        <v>0.83333333333333337</v>
      </c>
      <c r="AB1370" s="23">
        <f t="shared" si="65"/>
        <v>0.16666666666666663</v>
      </c>
    </row>
    <row r="1371" spans="1:28">
      <c r="A1371" s="5" t="s">
        <v>4203</v>
      </c>
      <c r="B1371" s="6" t="s">
        <v>4204</v>
      </c>
      <c r="C1371" s="5" t="s">
        <v>4205</v>
      </c>
      <c r="D1371" s="6" t="s">
        <v>4232</v>
      </c>
      <c r="E1371" s="6" t="s">
        <v>4233</v>
      </c>
      <c r="F1371" s="5" t="s">
        <v>4234</v>
      </c>
      <c r="G1371" s="5" t="s">
        <v>9</v>
      </c>
      <c r="H1371" s="6">
        <v>7</v>
      </c>
      <c r="I1371" s="6">
        <v>6</v>
      </c>
      <c r="J1371" s="6">
        <v>7</v>
      </c>
      <c r="K1371" s="6">
        <v>7</v>
      </c>
      <c r="L1371" s="6">
        <v>7</v>
      </c>
      <c r="M1371" s="6">
        <v>7</v>
      </c>
      <c r="N1371" s="6">
        <v>7</v>
      </c>
      <c r="O1371" s="6">
        <v>7</v>
      </c>
      <c r="P1371" s="6">
        <v>10</v>
      </c>
      <c r="Q1371" s="6">
        <v>10</v>
      </c>
      <c r="R1371" s="6">
        <v>10</v>
      </c>
      <c r="S1371" s="6">
        <v>10</v>
      </c>
      <c r="T1371" s="6">
        <v>10</v>
      </c>
      <c r="U1371" s="6">
        <v>10</v>
      </c>
      <c r="V1371" s="6">
        <v>10</v>
      </c>
      <c r="W1371" s="6">
        <f>VLOOKUP(D1371,'[1]EE con sedes'!D:AA,24,0)</f>
        <v>10</v>
      </c>
      <c r="X1371" s="6">
        <v>10</v>
      </c>
      <c r="Y1371" s="6">
        <v>10</v>
      </c>
      <c r="Z1371" s="6">
        <f t="shared" si="63"/>
        <v>3</v>
      </c>
      <c r="AA1371" s="39">
        <f t="shared" si="64"/>
        <v>1.4285714285714286</v>
      </c>
      <c r="AB1371" s="23">
        <f t="shared" si="65"/>
        <v>-0.4285714285714286</v>
      </c>
    </row>
    <row r="1372" spans="1:28">
      <c r="A1372" s="5" t="s">
        <v>4203</v>
      </c>
      <c r="B1372" s="6" t="s">
        <v>4204</v>
      </c>
      <c r="C1372" s="5" t="s">
        <v>4205</v>
      </c>
      <c r="D1372" s="6" t="s">
        <v>4235</v>
      </c>
      <c r="E1372" s="6" t="s">
        <v>4236</v>
      </c>
      <c r="F1372" s="5" t="s">
        <v>4237</v>
      </c>
      <c r="G1372" s="5" t="s">
        <v>9</v>
      </c>
      <c r="H1372" s="6">
        <v>25</v>
      </c>
      <c r="I1372" s="6">
        <v>22</v>
      </c>
      <c r="J1372" s="6">
        <v>24</v>
      </c>
      <c r="K1372" s="6">
        <v>26</v>
      </c>
      <c r="L1372" s="6">
        <v>28</v>
      </c>
      <c r="M1372" s="6">
        <v>28</v>
      </c>
      <c r="N1372" s="6">
        <v>28</v>
      </c>
      <c r="O1372" s="6">
        <v>29</v>
      </c>
      <c r="P1372" s="6">
        <v>29</v>
      </c>
      <c r="Q1372" s="6">
        <v>29</v>
      </c>
      <c r="R1372" s="6">
        <v>29</v>
      </c>
      <c r="S1372" s="6">
        <v>29</v>
      </c>
      <c r="T1372" s="6">
        <v>29</v>
      </c>
      <c r="U1372" s="6">
        <v>29</v>
      </c>
      <c r="V1372" s="6">
        <v>29</v>
      </c>
      <c r="W1372" s="6">
        <f>VLOOKUP(D1372,'[1]EE con sedes'!D:AA,24,0)</f>
        <v>29</v>
      </c>
      <c r="X1372" s="6">
        <v>29</v>
      </c>
      <c r="Y1372" s="6">
        <v>29</v>
      </c>
      <c r="Z1372" s="6">
        <f t="shared" si="63"/>
        <v>4</v>
      </c>
      <c r="AA1372" s="39">
        <f t="shared" si="64"/>
        <v>1.1599999999999999</v>
      </c>
      <c r="AB1372" s="23">
        <f t="shared" si="65"/>
        <v>-0.15999999999999992</v>
      </c>
    </row>
    <row r="1373" spans="1:28">
      <c r="A1373" s="5" t="s">
        <v>4203</v>
      </c>
      <c r="B1373" s="6" t="s">
        <v>4204</v>
      </c>
      <c r="C1373" s="5" t="s">
        <v>4205</v>
      </c>
      <c r="D1373" s="6" t="s">
        <v>4238</v>
      </c>
      <c r="E1373" s="6" t="s">
        <v>4239</v>
      </c>
      <c r="F1373" s="5" t="s">
        <v>4240</v>
      </c>
      <c r="G1373" s="5" t="s">
        <v>9</v>
      </c>
      <c r="H1373" s="6">
        <v>12</v>
      </c>
      <c r="I1373" s="6">
        <v>7</v>
      </c>
      <c r="J1373" s="6">
        <v>10</v>
      </c>
      <c r="K1373" s="6">
        <v>10</v>
      </c>
      <c r="L1373" s="6">
        <v>10</v>
      </c>
      <c r="M1373" s="6">
        <v>10</v>
      </c>
      <c r="N1373" s="6">
        <v>10</v>
      </c>
      <c r="O1373" s="6">
        <v>11</v>
      </c>
      <c r="P1373" s="6">
        <v>11</v>
      </c>
      <c r="Q1373" s="6">
        <v>11</v>
      </c>
      <c r="R1373" s="6">
        <v>11</v>
      </c>
      <c r="S1373" s="6">
        <v>12</v>
      </c>
      <c r="T1373" s="6">
        <v>12</v>
      </c>
      <c r="U1373" s="6">
        <v>12</v>
      </c>
      <c r="V1373" s="6">
        <v>12</v>
      </c>
      <c r="W1373" s="6">
        <f>VLOOKUP(D1373,'[1]EE con sedes'!D:AA,24,0)</f>
        <v>12</v>
      </c>
      <c r="X1373" s="6">
        <v>12</v>
      </c>
      <c r="Y1373" s="6">
        <v>12</v>
      </c>
      <c r="Z1373" s="6">
        <f t="shared" si="63"/>
        <v>0</v>
      </c>
      <c r="AA1373" s="39">
        <f t="shared" si="64"/>
        <v>1</v>
      </c>
      <c r="AB1373" s="23">
        <f t="shared" si="65"/>
        <v>0</v>
      </c>
    </row>
    <row r="1374" spans="1:28">
      <c r="A1374" s="5" t="s">
        <v>4203</v>
      </c>
      <c r="B1374" s="6" t="s">
        <v>4204</v>
      </c>
      <c r="C1374" s="5" t="s">
        <v>4205</v>
      </c>
      <c r="D1374" s="6" t="s">
        <v>4204</v>
      </c>
      <c r="E1374" s="6" t="s">
        <v>4241</v>
      </c>
      <c r="F1374" s="5" t="s">
        <v>4242</v>
      </c>
      <c r="G1374" s="5" t="s">
        <v>5</v>
      </c>
      <c r="H1374" s="6">
        <v>393</v>
      </c>
      <c r="I1374" s="6">
        <v>352</v>
      </c>
      <c r="J1374" s="6">
        <v>355</v>
      </c>
      <c r="K1374" s="6">
        <v>353</v>
      </c>
      <c r="L1374" s="6">
        <v>355</v>
      </c>
      <c r="M1374" s="6">
        <v>356</v>
      </c>
      <c r="N1374" s="6">
        <v>358</v>
      </c>
      <c r="O1374" s="6">
        <v>358</v>
      </c>
      <c r="P1374" s="6">
        <v>356</v>
      </c>
      <c r="Q1374" s="6">
        <v>356</v>
      </c>
      <c r="R1374" s="6">
        <v>355</v>
      </c>
      <c r="S1374" s="6">
        <v>354</v>
      </c>
      <c r="T1374" s="6">
        <v>354</v>
      </c>
      <c r="U1374" s="6">
        <v>354</v>
      </c>
      <c r="V1374" s="6">
        <v>354</v>
      </c>
      <c r="W1374" s="6">
        <f>VLOOKUP(D1374,'[1]EE con sedes'!D:AA,24,0)</f>
        <v>355</v>
      </c>
      <c r="X1374" s="6">
        <v>347</v>
      </c>
      <c r="Y1374" s="6">
        <v>348</v>
      </c>
      <c r="Z1374" s="6">
        <f t="shared" si="63"/>
        <v>-45</v>
      </c>
      <c r="AA1374" s="39">
        <f t="shared" si="64"/>
        <v>0.8854961832061069</v>
      </c>
      <c r="AB1374" s="23">
        <f t="shared" si="65"/>
        <v>0.1145038167938931</v>
      </c>
    </row>
    <row r="1375" spans="1:28">
      <c r="A1375" s="5" t="s">
        <v>4203</v>
      </c>
      <c r="B1375" s="6" t="s">
        <v>4204</v>
      </c>
      <c r="C1375" s="5" t="s">
        <v>4205</v>
      </c>
      <c r="D1375" s="6" t="s">
        <v>4243</v>
      </c>
      <c r="E1375" s="6" t="s">
        <v>4244</v>
      </c>
      <c r="F1375" s="5" t="s">
        <v>4245</v>
      </c>
      <c r="G1375" s="5" t="s">
        <v>9</v>
      </c>
      <c r="H1375" s="6">
        <v>37</v>
      </c>
      <c r="I1375" s="6">
        <v>36</v>
      </c>
      <c r="J1375" s="6">
        <v>38</v>
      </c>
      <c r="K1375" s="6">
        <v>41</v>
      </c>
      <c r="L1375" s="6">
        <v>41</v>
      </c>
      <c r="M1375" s="6">
        <v>41</v>
      </c>
      <c r="N1375" s="6">
        <v>41</v>
      </c>
      <c r="O1375" s="6">
        <v>41</v>
      </c>
      <c r="P1375" s="6">
        <v>41</v>
      </c>
      <c r="Q1375" s="6">
        <v>40</v>
      </c>
      <c r="R1375" s="6">
        <v>40</v>
      </c>
      <c r="S1375" s="6">
        <v>40</v>
      </c>
      <c r="T1375" s="6">
        <v>40</v>
      </c>
      <c r="U1375" s="6">
        <v>40</v>
      </c>
      <c r="V1375" s="6">
        <v>40</v>
      </c>
      <c r="W1375" s="6">
        <f>VLOOKUP(D1375,'[1]EE con sedes'!D:AA,24,0)</f>
        <v>40</v>
      </c>
      <c r="X1375" s="6">
        <v>40</v>
      </c>
      <c r="Y1375" s="6">
        <v>40</v>
      </c>
      <c r="Z1375" s="6">
        <f t="shared" si="63"/>
        <v>3</v>
      </c>
      <c r="AA1375" s="39">
        <f t="shared" si="64"/>
        <v>1.0810810810810811</v>
      </c>
      <c r="AB1375" s="23">
        <f t="shared" si="65"/>
        <v>-8.1081081081081141E-2</v>
      </c>
    </row>
    <row r="1376" spans="1:28">
      <c r="A1376" s="5" t="s">
        <v>4246</v>
      </c>
      <c r="B1376" s="6" t="s">
        <v>4247</v>
      </c>
      <c r="C1376" s="5" t="s">
        <v>4248</v>
      </c>
      <c r="D1376" s="6" t="s">
        <v>4249</v>
      </c>
      <c r="E1376" s="6" t="s">
        <v>4250</v>
      </c>
      <c r="F1376" s="5" t="s">
        <v>4251</v>
      </c>
      <c r="G1376" s="5" t="s">
        <v>5</v>
      </c>
      <c r="H1376" s="6">
        <v>349</v>
      </c>
      <c r="I1376" s="6">
        <v>257</v>
      </c>
      <c r="J1376" s="6">
        <v>257</v>
      </c>
      <c r="K1376" s="6">
        <v>314</v>
      </c>
      <c r="L1376" s="6">
        <v>323</v>
      </c>
      <c r="M1376" s="6">
        <v>333</v>
      </c>
      <c r="N1376" s="6">
        <v>332</v>
      </c>
      <c r="O1376" s="6">
        <v>334</v>
      </c>
      <c r="P1376" s="6">
        <v>341</v>
      </c>
      <c r="Q1376" s="6">
        <v>343</v>
      </c>
      <c r="R1376" s="6">
        <v>343</v>
      </c>
      <c r="S1376" s="6">
        <v>344</v>
      </c>
      <c r="T1376" s="6">
        <v>345</v>
      </c>
      <c r="U1376" s="6">
        <v>345</v>
      </c>
      <c r="V1376" s="6">
        <v>346</v>
      </c>
      <c r="W1376" s="6">
        <f>VLOOKUP(D1376,'[1]EE con sedes'!D:AA,24,0)</f>
        <v>345</v>
      </c>
      <c r="X1376" s="6">
        <v>347</v>
      </c>
      <c r="Y1376" s="6">
        <v>341</v>
      </c>
      <c r="Z1376" s="6">
        <f t="shared" si="63"/>
        <v>-8</v>
      </c>
      <c r="AA1376" s="39">
        <f t="shared" si="64"/>
        <v>0.97707736389684818</v>
      </c>
      <c r="AB1376" s="23">
        <f t="shared" si="65"/>
        <v>2.2922636103151817E-2</v>
      </c>
    </row>
    <row r="1377" spans="1:28">
      <c r="A1377" s="5" t="s">
        <v>4246</v>
      </c>
      <c r="B1377" s="6" t="s">
        <v>4247</v>
      </c>
      <c r="C1377" s="5" t="s">
        <v>4248</v>
      </c>
      <c r="D1377" s="6" t="s">
        <v>4247</v>
      </c>
      <c r="E1377" s="6" t="s">
        <v>4252</v>
      </c>
      <c r="F1377" s="5" t="s">
        <v>4253</v>
      </c>
      <c r="G1377" s="5" t="s">
        <v>5</v>
      </c>
      <c r="H1377" s="6">
        <v>533</v>
      </c>
      <c r="I1377" s="6">
        <v>533</v>
      </c>
      <c r="J1377" s="6">
        <v>533</v>
      </c>
      <c r="K1377" s="6">
        <v>526</v>
      </c>
      <c r="L1377" s="6">
        <v>520</v>
      </c>
      <c r="M1377" s="6">
        <v>512</v>
      </c>
      <c r="N1377" s="6">
        <v>511</v>
      </c>
      <c r="O1377" s="6">
        <v>509</v>
      </c>
      <c r="P1377" s="6">
        <v>507</v>
      </c>
      <c r="Q1377" s="6">
        <v>534</v>
      </c>
      <c r="R1377" s="6">
        <v>514</v>
      </c>
      <c r="S1377" s="6">
        <v>514</v>
      </c>
      <c r="T1377" s="6">
        <v>513</v>
      </c>
      <c r="U1377" s="6">
        <v>513</v>
      </c>
      <c r="V1377" s="6">
        <v>514</v>
      </c>
      <c r="W1377" s="6">
        <f>VLOOKUP(D1377,'[1]EE con sedes'!D:AA,24,0)</f>
        <v>512</v>
      </c>
      <c r="X1377" s="6">
        <v>511</v>
      </c>
      <c r="Y1377" s="6">
        <v>509</v>
      </c>
      <c r="Z1377" s="6">
        <f t="shared" si="63"/>
        <v>-24</v>
      </c>
      <c r="AA1377" s="39">
        <f t="shared" si="64"/>
        <v>0.95497185741088175</v>
      </c>
      <c r="AB1377" s="23">
        <f t="shared" si="65"/>
        <v>4.5028142589118247E-2</v>
      </c>
    </row>
    <row r="1378" spans="1:28">
      <c r="A1378" s="5" t="s">
        <v>4246</v>
      </c>
      <c r="B1378" s="6" t="s">
        <v>4247</v>
      </c>
      <c r="C1378" s="5" t="s">
        <v>4248</v>
      </c>
      <c r="D1378" s="6" t="s">
        <v>4254</v>
      </c>
      <c r="E1378" s="6" t="s">
        <v>4255</v>
      </c>
      <c r="F1378" s="5" t="s">
        <v>4256</v>
      </c>
      <c r="G1378" s="5" t="s">
        <v>9</v>
      </c>
      <c r="H1378" s="6">
        <v>12</v>
      </c>
      <c r="I1378" s="6">
        <v>15</v>
      </c>
      <c r="J1378" s="6">
        <v>15</v>
      </c>
      <c r="K1378" s="6">
        <v>15</v>
      </c>
      <c r="L1378" s="6">
        <v>15</v>
      </c>
      <c r="M1378" s="6">
        <v>15</v>
      </c>
      <c r="N1378" s="6">
        <v>15</v>
      </c>
      <c r="O1378" s="6">
        <v>15</v>
      </c>
      <c r="P1378" s="6">
        <v>15</v>
      </c>
      <c r="Q1378" s="6">
        <v>15</v>
      </c>
      <c r="R1378" s="6">
        <v>15</v>
      </c>
      <c r="S1378" s="6">
        <v>15</v>
      </c>
      <c r="T1378" s="6">
        <v>15</v>
      </c>
      <c r="U1378" s="6">
        <v>15</v>
      </c>
      <c r="V1378" s="6">
        <v>15</v>
      </c>
      <c r="W1378" s="6">
        <f>VLOOKUP(D1378,'[1]EE con sedes'!D:AA,24,0)</f>
        <v>15</v>
      </c>
      <c r="X1378" s="6">
        <v>15</v>
      </c>
      <c r="Y1378" s="6">
        <v>15</v>
      </c>
      <c r="Z1378" s="6">
        <f t="shared" si="63"/>
        <v>3</v>
      </c>
      <c r="AA1378" s="39">
        <f t="shared" si="64"/>
        <v>1.25</v>
      </c>
      <c r="AB1378" s="23">
        <f t="shared" si="65"/>
        <v>-0.25</v>
      </c>
    </row>
    <row r="1379" spans="1:28">
      <c r="A1379" s="5" t="s">
        <v>4246</v>
      </c>
      <c r="B1379" s="6" t="s">
        <v>4247</v>
      </c>
      <c r="C1379" s="5" t="s">
        <v>4248</v>
      </c>
      <c r="D1379" s="6" t="s">
        <v>6501</v>
      </c>
      <c r="E1379" s="6" t="s">
        <v>6502</v>
      </c>
      <c r="F1379" s="5" t="s">
        <v>6503</v>
      </c>
      <c r="G1379" s="5" t="s">
        <v>9</v>
      </c>
      <c r="H1379" s="6">
        <v>9</v>
      </c>
      <c r="I1379" s="6">
        <v>8</v>
      </c>
      <c r="J1379" s="6">
        <v>8</v>
      </c>
      <c r="K1379" s="6">
        <v>8</v>
      </c>
      <c r="L1379" s="6">
        <v>8</v>
      </c>
      <c r="M1379" s="6">
        <v>7</v>
      </c>
      <c r="N1379" s="6">
        <v>7</v>
      </c>
      <c r="O1379" s="6">
        <v>6</v>
      </c>
      <c r="P1379" s="6">
        <v>3</v>
      </c>
      <c r="Q1379" s="6">
        <v>1</v>
      </c>
      <c r="R1379" s="6"/>
      <c r="S1379" s="6"/>
      <c r="T1379" s="6"/>
      <c r="U1379" s="6"/>
      <c r="V1379" s="6"/>
      <c r="W1379" s="6"/>
      <c r="X1379" s="6"/>
      <c r="Y1379" s="6"/>
      <c r="Z1379" s="6">
        <f t="shared" si="63"/>
        <v>-9</v>
      </c>
      <c r="AA1379" s="39">
        <f t="shared" si="64"/>
        <v>0</v>
      </c>
      <c r="AB1379" s="23">
        <f t="shared" si="65"/>
        <v>1</v>
      </c>
    </row>
    <row r="1380" spans="1:28">
      <c r="A1380" s="5" t="s">
        <v>4246</v>
      </c>
      <c r="B1380" s="6" t="s">
        <v>4247</v>
      </c>
      <c r="C1380" s="5" t="s">
        <v>4248</v>
      </c>
      <c r="D1380" s="6" t="s">
        <v>4257</v>
      </c>
      <c r="E1380" s="6" t="s">
        <v>4258</v>
      </c>
      <c r="F1380" s="5" t="s">
        <v>4259</v>
      </c>
      <c r="G1380" s="5" t="s">
        <v>9</v>
      </c>
      <c r="H1380" s="6">
        <v>9</v>
      </c>
      <c r="I1380" s="6">
        <v>9</v>
      </c>
      <c r="J1380" s="6">
        <v>9</v>
      </c>
      <c r="K1380" s="6">
        <v>9</v>
      </c>
      <c r="L1380" s="6">
        <v>8</v>
      </c>
      <c r="M1380" s="6">
        <v>8</v>
      </c>
      <c r="N1380" s="6">
        <v>8</v>
      </c>
      <c r="O1380" s="6">
        <v>8</v>
      </c>
      <c r="P1380" s="6">
        <v>7</v>
      </c>
      <c r="Q1380" s="6">
        <v>8</v>
      </c>
      <c r="R1380" s="6">
        <v>8</v>
      </c>
      <c r="S1380" s="6">
        <v>8</v>
      </c>
      <c r="T1380" s="6">
        <v>7</v>
      </c>
      <c r="U1380" s="6">
        <v>7</v>
      </c>
      <c r="V1380" s="6">
        <v>7</v>
      </c>
      <c r="W1380" s="6">
        <f>VLOOKUP(D1380,'[1]EE con sedes'!D:AA,24,0)</f>
        <v>7</v>
      </c>
      <c r="X1380" s="6">
        <v>7</v>
      </c>
      <c r="Y1380" s="6">
        <v>7</v>
      </c>
      <c r="Z1380" s="6">
        <f t="shared" si="63"/>
        <v>-2</v>
      </c>
      <c r="AA1380" s="39">
        <f t="shared" si="64"/>
        <v>0.77777777777777779</v>
      </c>
      <c r="AB1380" s="23">
        <f t="shared" si="65"/>
        <v>0.22222222222222221</v>
      </c>
    </row>
    <row r="1381" spans="1:28">
      <c r="A1381" s="5" t="s">
        <v>4246</v>
      </c>
      <c r="B1381" s="6" t="s">
        <v>4247</v>
      </c>
      <c r="C1381" s="5" t="s">
        <v>4248</v>
      </c>
      <c r="D1381" s="6" t="s">
        <v>4260</v>
      </c>
      <c r="E1381" s="6" t="s">
        <v>4261</v>
      </c>
      <c r="F1381" s="5" t="s">
        <v>4262</v>
      </c>
      <c r="G1381" s="5" t="s">
        <v>9</v>
      </c>
      <c r="H1381" s="6">
        <v>16</v>
      </c>
      <c r="I1381" s="6">
        <v>13</v>
      </c>
      <c r="J1381" s="6">
        <v>13</v>
      </c>
      <c r="K1381" s="6">
        <v>14</v>
      </c>
      <c r="L1381" s="6">
        <v>15</v>
      </c>
      <c r="M1381" s="6">
        <v>16</v>
      </c>
      <c r="N1381" s="6">
        <v>16</v>
      </c>
      <c r="O1381" s="6">
        <v>16</v>
      </c>
      <c r="P1381" s="6">
        <v>16</v>
      </c>
      <c r="Q1381" s="6">
        <v>16</v>
      </c>
      <c r="R1381" s="6">
        <v>16</v>
      </c>
      <c r="S1381" s="6">
        <v>16</v>
      </c>
      <c r="T1381" s="6">
        <v>16</v>
      </c>
      <c r="U1381" s="6">
        <v>16</v>
      </c>
      <c r="V1381" s="6">
        <v>16</v>
      </c>
      <c r="W1381" s="6">
        <f>VLOOKUP(D1381,'[1]EE con sedes'!D:AA,24,0)</f>
        <v>16</v>
      </c>
      <c r="X1381" s="6">
        <v>16</v>
      </c>
      <c r="Y1381" s="6">
        <v>16</v>
      </c>
      <c r="Z1381" s="6">
        <f t="shared" si="63"/>
        <v>0</v>
      </c>
      <c r="AA1381" s="39">
        <f t="shared" si="64"/>
        <v>1</v>
      </c>
      <c r="AB1381" s="23">
        <f t="shared" si="65"/>
        <v>0</v>
      </c>
    </row>
    <row r="1382" spans="1:28">
      <c r="A1382" s="5" t="s">
        <v>4246</v>
      </c>
      <c r="B1382" s="6" t="s">
        <v>4247</v>
      </c>
      <c r="C1382" s="5" t="s">
        <v>4248</v>
      </c>
      <c r="D1382" s="6" t="s">
        <v>4263</v>
      </c>
      <c r="E1382" s="6" t="s">
        <v>4264</v>
      </c>
      <c r="F1382" s="5" t="s">
        <v>4265</v>
      </c>
      <c r="G1382" s="5" t="s">
        <v>9</v>
      </c>
      <c r="H1382" s="6">
        <v>25</v>
      </c>
      <c r="I1382" s="6">
        <v>22</v>
      </c>
      <c r="J1382" s="6">
        <v>22</v>
      </c>
      <c r="K1382" s="6">
        <v>22</v>
      </c>
      <c r="L1382" s="6">
        <v>21</v>
      </c>
      <c r="M1382" s="6">
        <v>21</v>
      </c>
      <c r="N1382" s="6">
        <v>21</v>
      </c>
      <c r="O1382" s="6">
        <v>23</v>
      </c>
      <c r="P1382" s="6">
        <v>23</v>
      </c>
      <c r="Q1382" s="6">
        <v>23</v>
      </c>
      <c r="R1382" s="6">
        <v>24</v>
      </c>
      <c r="S1382" s="6">
        <v>24</v>
      </c>
      <c r="T1382" s="6">
        <v>24</v>
      </c>
      <c r="U1382" s="6">
        <v>24</v>
      </c>
      <c r="V1382" s="6">
        <v>24</v>
      </c>
      <c r="W1382" s="6">
        <f>VLOOKUP(D1382,'[1]EE con sedes'!D:AA,24,0)</f>
        <v>21</v>
      </c>
      <c r="X1382" s="6">
        <v>21</v>
      </c>
      <c r="Y1382" s="6">
        <v>23</v>
      </c>
      <c r="Z1382" s="6">
        <f t="shared" si="63"/>
        <v>-2</v>
      </c>
      <c r="AA1382" s="39">
        <f t="shared" si="64"/>
        <v>0.92</v>
      </c>
      <c r="AB1382" s="23">
        <f t="shared" si="65"/>
        <v>7.999999999999996E-2</v>
      </c>
    </row>
    <row r="1383" spans="1:28">
      <c r="A1383" s="5" t="s">
        <v>4246</v>
      </c>
      <c r="B1383" s="6" t="s">
        <v>4247</v>
      </c>
      <c r="C1383" s="5" t="s">
        <v>4248</v>
      </c>
      <c r="D1383" s="6" t="s">
        <v>4266</v>
      </c>
      <c r="E1383" s="6" t="s">
        <v>4267</v>
      </c>
      <c r="F1383" s="5" t="s">
        <v>4268</v>
      </c>
      <c r="G1383" s="5" t="s">
        <v>9</v>
      </c>
      <c r="H1383" s="6">
        <v>8</v>
      </c>
      <c r="I1383" s="6">
        <v>5</v>
      </c>
      <c r="J1383" s="6">
        <v>5</v>
      </c>
      <c r="K1383" s="6">
        <v>5</v>
      </c>
      <c r="L1383" s="6">
        <v>4</v>
      </c>
      <c r="M1383" s="6">
        <v>4</v>
      </c>
      <c r="N1383" s="6">
        <v>4</v>
      </c>
      <c r="O1383" s="6">
        <v>4</v>
      </c>
      <c r="P1383" s="6">
        <v>4</v>
      </c>
      <c r="Q1383" s="6">
        <v>4</v>
      </c>
      <c r="R1383" s="6">
        <v>4</v>
      </c>
      <c r="S1383" s="6">
        <v>4</v>
      </c>
      <c r="T1383" s="6">
        <v>4</v>
      </c>
      <c r="U1383" s="6">
        <v>4</v>
      </c>
      <c r="V1383" s="6">
        <v>4</v>
      </c>
      <c r="W1383" s="6">
        <f>VLOOKUP(D1383,'[1]EE con sedes'!D:AA,24,0)</f>
        <v>4</v>
      </c>
      <c r="X1383" s="6">
        <v>4</v>
      </c>
      <c r="Y1383" s="6">
        <v>4</v>
      </c>
      <c r="Z1383" s="6">
        <f t="shared" si="63"/>
        <v>-4</v>
      </c>
      <c r="AA1383" s="39">
        <f t="shared" si="64"/>
        <v>0.5</v>
      </c>
      <c r="AB1383" s="23">
        <f t="shared" si="65"/>
        <v>0.5</v>
      </c>
    </row>
    <row r="1384" spans="1:28">
      <c r="A1384" s="5" t="s">
        <v>4246</v>
      </c>
      <c r="B1384" s="6" t="s">
        <v>4269</v>
      </c>
      <c r="C1384" s="5" t="s">
        <v>4270</v>
      </c>
      <c r="D1384" s="6" t="s">
        <v>6504</v>
      </c>
      <c r="E1384" s="6" t="s">
        <v>6505</v>
      </c>
      <c r="F1384" s="5" t="s">
        <v>6506</v>
      </c>
      <c r="G1384" s="5" t="s">
        <v>9</v>
      </c>
      <c r="H1384" s="6">
        <v>2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>
        <f t="shared" si="63"/>
        <v>-2</v>
      </c>
      <c r="AA1384" s="39">
        <f t="shared" si="64"/>
        <v>0</v>
      </c>
      <c r="AB1384" s="23">
        <f t="shared" si="65"/>
        <v>1</v>
      </c>
    </row>
    <row r="1385" spans="1:28">
      <c r="A1385" s="5" t="s">
        <v>4246</v>
      </c>
      <c r="B1385" s="6" t="s">
        <v>4269</v>
      </c>
      <c r="C1385" s="5" t="s">
        <v>4270</v>
      </c>
      <c r="D1385" s="6" t="s">
        <v>4269</v>
      </c>
      <c r="E1385" s="6" t="s">
        <v>4271</v>
      </c>
      <c r="F1385" s="5" t="s">
        <v>4272</v>
      </c>
      <c r="G1385" s="5" t="s">
        <v>9</v>
      </c>
      <c r="H1385" s="6">
        <v>88</v>
      </c>
      <c r="I1385" s="6">
        <v>61</v>
      </c>
      <c r="J1385" s="6">
        <v>61</v>
      </c>
      <c r="K1385" s="6">
        <v>61</v>
      </c>
      <c r="L1385" s="6">
        <v>71</v>
      </c>
      <c r="M1385" s="6">
        <v>85</v>
      </c>
      <c r="N1385" s="6">
        <v>94</v>
      </c>
      <c r="O1385" s="6">
        <v>98</v>
      </c>
      <c r="P1385" s="6">
        <v>98</v>
      </c>
      <c r="Q1385" s="6">
        <v>101</v>
      </c>
      <c r="R1385" s="6">
        <v>101</v>
      </c>
      <c r="S1385" s="6">
        <v>101</v>
      </c>
      <c r="T1385" s="6">
        <v>102</v>
      </c>
      <c r="U1385" s="6">
        <v>102</v>
      </c>
      <c r="V1385" s="6">
        <v>102</v>
      </c>
      <c r="W1385" s="6">
        <f>VLOOKUP(D1385,'[1]EE con sedes'!D:AA,24,0)</f>
        <v>102</v>
      </c>
      <c r="X1385" s="6">
        <v>101</v>
      </c>
      <c r="Y1385" s="6">
        <v>104</v>
      </c>
      <c r="Z1385" s="6">
        <f t="shared" si="63"/>
        <v>16</v>
      </c>
      <c r="AA1385" s="39">
        <f t="shared" si="64"/>
        <v>1.1818181818181819</v>
      </c>
      <c r="AB1385" s="23">
        <f t="shared" si="65"/>
        <v>-0.18181818181818188</v>
      </c>
    </row>
    <row r="1386" spans="1:28">
      <c r="A1386" s="5" t="s">
        <v>4246</v>
      </c>
      <c r="B1386" s="6" t="s">
        <v>4273</v>
      </c>
      <c r="C1386" s="5" t="s">
        <v>4274</v>
      </c>
      <c r="D1386" s="6" t="s">
        <v>4275</v>
      </c>
      <c r="E1386" s="6" t="s">
        <v>4276</v>
      </c>
      <c r="F1386" s="5" t="s">
        <v>4277</v>
      </c>
      <c r="G1386" s="5" t="s">
        <v>9</v>
      </c>
      <c r="H1386" s="6">
        <v>6</v>
      </c>
      <c r="I1386" s="6">
        <v>4</v>
      </c>
      <c r="J1386" s="6">
        <v>4</v>
      </c>
      <c r="K1386" s="6">
        <v>4</v>
      </c>
      <c r="L1386" s="6">
        <v>4</v>
      </c>
      <c r="M1386" s="6">
        <v>4</v>
      </c>
      <c r="N1386" s="6">
        <v>4</v>
      </c>
      <c r="O1386" s="6">
        <v>3</v>
      </c>
      <c r="P1386" s="6">
        <v>3</v>
      </c>
      <c r="Q1386" s="6">
        <v>3</v>
      </c>
      <c r="R1386" s="6">
        <v>3</v>
      </c>
      <c r="S1386" s="6">
        <v>3</v>
      </c>
      <c r="T1386" s="6">
        <v>3</v>
      </c>
      <c r="U1386" s="6">
        <v>3</v>
      </c>
      <c r="V1386" s="6">
        <v>5</v>
      </c>
      <c r="W1386" s="6">
        <f>VLOOKUP(D1386,'[1]EE con sedes'!D:AA,24,0)</f>
        <v>5</v>
      </c>
      <c r="X1386" s="6">
        <v>5</v>
      </c>
      <c r="Y1386" s="6">
        <v>5</v>
      </c>
      <c r="Z1386" s="6">
        <f t="shared" si="63"/>
        <v>-1</v>
      </c>
      <c r="AA1386" s="39">
        <f t="shared" si="64"/>
        <v>0.83333333333333337</v>
      </c>
      <c r="AB1386" s="23">
        <f t="shared" si="65"/>
        <v>0.16666666666666663</v>
      </c>
    </row>
    <row r="1387" spans="1:28">
      <c r="A1387" s="5" t="s">
        <v>4246</v>
      </c>
      <c r="B1387" s="6" t="s">
        <v>4273</v>
      </c>
      <c r="C1387" s="5" t="s">
        <v>4274</v>
      </c>
      <c r="D1387" s="6" t="s">
        <v>4278</v>
      </c>
      <c r="E1387" s="6" t="s">
        <v>4279</v>
      </c>
      <c r="F1387" s="5" t="s">
        <v>4280</v>
      </c>
      <c r="G1387" s="5" t="s">
        <v>9</v>
      </c>
      <c r="H1387" s="6">
        <v>9</v>
      </c>
      <c r="I1387" s="6">
        <v>8</v>
      </c>
      <c r="J1387" s="6">
        <v>8</v>
      </c>
      <c r="K1387" s="6">
        <v>8</v>
      </c>
      <c r="L1387" s="6">
        <v>10</v>
      </c>
      <c r="M1387" s="6">
        <v>10</v>
      </c>
      <c r="N1387" s="6">
        <v>10</v>
      </c>
      <c r="O1387" s="6">
        <v>10</v>
      </c>
      <c r="P1387" s="6">
        <v>10</v>
      </c>
      <c r="Q1387" s="6">
        <v>10</v>
      </c>
      <c r="R1387" s="6">
        <v>10</v>
      </c>
      <c r="S1387" s="6">
        <v>10</v>
      </c>
      <c r="T1387" s="6">
        <v>10</v>
      </c>
      <c r="U1387" s="6">
        <v>10</v>
      </c>
      <c r="V1387" s="6">
        <v>10</v>
      </c>
      <c r="W1387" s="6">
        <f>VLOOKUP(D1387,'[1]EE con sedes'!D:AA,24,0)</f>
        <v>10</v>
      </c>
      <c r="X1387" s="6">
        <v>12</v>
      </c>
      <c r="Y1387" s="6">
        <v>12</v>
      </c>
      <c r="Z1387" s="6">
        <f t="shared" si="63"/>
        <v>3</v>
      </c>
      <c r="AA1387" s="39">
        <f t="shared" si="64"/>
        <v>1.3333333333333333</v>
      </c>
      <c r="AB1387" s="23">
        <f t="shared" si="65"/>
        <v>-0.33333333333333326</v>
      </c>
    </row>
    <row r="1388" spans="1:28">
      <c r="A1388" s="5" t="s">
        <v>4246</v>
      </c>
      <c r="B1388" s="6" t="s">
        <v>4273</v>
      </c>
      <c r="C1388" s="5" t="s">
        <v>4274</v>
      </c>
      <c r="D1388" s="6" t="s">
        <v>4281</v>
      </c>
      <c r="E1388" s="6" t="s">
        <v>4282</v>
      </c>
      <c r="F1388" s="5" t="s">
        <v>4283</v>
      </c>
      <c r="G1388" s="5" t="s">
        <v>9</v>
      </c>
      <c r="H1388" s="6">
        <v>16</v>
      </c>
      <c r="I1388" s="6">
        <v>16</v>
      </c>
      <c r="J1388" s="6">
        <v>16</v>
      </c>
      <c r="K1388" s="6">
        <v>16</v>
      </c>
      <c r="L1388" s="6">
        <v>17</v>
      </c>
      <c r="M1388" s="6">
        <v>17</v>
      </c>
      <c r="N1388" s="6">
        <v>17</v>
      </c>
      <c r="O1388" s="6">
        <v>17</v>
      </c>
      <c r="P1388" s="6">
        <v>17</v>
      </c>
      <c r="Q1388" s="6">
        <v>17</v>
      </c>
      <c r="R1388" s="6">
        <v>17</v>
      </c>
      <c r="S1388" s="6">
        <v>17</v>
      </c>
      <c r="T1388" s="6">
        <v>17</v>
      </c>
      <c r="U1388" s="6">
        <v>17</v>
      </c>
      <c r="V1388" s="6">
        <v>17</v>
      </c>
      <c r="W1388" s="6">
        <f>VLOOKUP(D1388,'[1]EE con sedes'!D:AA,24,0)</f>
        <v>17</v>
      </c>
      <c r="X1388" s="6">
        <v>17</v>
      </c>
      <c r="Y1388" s="6">
        <v>17</v>
      </c>
      <c r="Z1388" s="6">
        <f t="shared" si="63"/>
        <v>1</v>
      </c>
      <c r="AA1388" s="39">
        <f t="shared" si="64"/>
        <v>1.0625</v>
      </c>
      <c r="AB1388" s="23">
        <f t="shared" si="65"/>
        <v>-6.25E-2</v>
      </c>
    </row>
    <row r="1389" spans="1:28">
      <c r="A1389" s="5" t="s">
        <v>4246</v>
      </c>
      <c r="B1389" s="6" t="s">
        <v>4273</v>
      </c>
      <c r="C1389" s="5" t="s">
        <v>4274</v>
      </c>
      <c r="D1389" s="6" t="s">
        <v>4273</v>
      </c>
      <c r="E1389" s="6" t="s">
        <v>4284</v>
      </c>
      <c r="F1389" s="5" t="s">
        <v>4285</v>
      </c>
      <c r="G1389" s="5" t="s">
        <v>9</v>
      </c>
      <c r="H1389" s="6">
        <v>92</v>
      </c>
      <c r="I1389" s="6">
        <v>80</v>
      </c>
      <c r="J1389" s="6">
        <v>79</v>
      </c>
      <c r="K1389" s="6">
        <v>79</v>
      </c>
      <c r="L1389" s="6">
        <v>83</v>
      </c>
      <c r="M1389" s="6">
        <v>87</v>
      </c>
      <c r="N1389" s="6">
        <v>88</v>
      </c>
      <c r="O1389" s="6">
        <v>94</v>
      </c>
      <c r="P1389" s="6">
        <v>94</v>
      </c>
      <c r="Q1389" s="6">
        <v>94</v>
      </c>
      <c r="R1389" s="6">
        <v>93</v>
      </c>
      <c r="S1389" s="6">
        <v>93</v>
      </c>
      <c r="T1389" s="6">
        <v>94</v>
      </c>
      <c r="U1389" s="6">
        <v>94</v>
      </c>
      <c r="V1389" s="6">
        <v>92</v>
      </c>
      <c r="W1389" s="6">
        <f>VLOOKUP(D1389,'[1]EE con sedes'!D:AA,24,0)</f>
        <v>92</v>
      </c>
      <c r="X1389" s="6">
        <v>93</v>
      </c>
      <c r="Y1389" s="6">
        <v>93</v>
      </c>
      <c r="Z1389" s="6">
        <f t="shared" si="63"/>
        <v>1</v>
      </c>
      <c r="AA1389" s="39">
        <f t="shared" si="64"/>
        <v>1.0108695652173914</v>
      </c>
      <c r="AB1389" s="23">
        <f t="shared" si="65"/>
        <v>-1.0869565217391353E-2</v>
      </c>
    </row>
    <row r="1390" spans="1:28">
      <c r="A1390" s="5" t="s">
        <v>4246</v>
      </c>
      <c r="B1390" s="6" t="s">
        <v>4273</v>
      </c>
      <c r="C1390" s="5" t="s">
        <v>4274</v>
      </c>
      <c r="D1390" s="6" t="s">
        <v>4286</v>
      </c>
      <c r="E1390" s="6" t="s">
        <v>4287</v>
      </c>
      <c r="F1390" s="5" t="s">
        <v>4288</v>
      </c>
      <c r="G1390" s="5" t="s">
        <v>9</v>
      </c>
      <c r="H1390" s="6">
        <v>13</v>
      </c>
      <c r="I1390" s="6">
        <v>10</v>
      </c>
      <c r="J1390" s="6">
        <v>10</v>
      </c>
      <c r="K1390" s="6">
        <v>10</v>
      </c>
      <c r="L1390" s="6">
        <v>10</v>
      </c>
      <c r="M1390" s="6">
        <v>10</v>
      </c>
      <c r="N1390" s="6">
        <v>10</v>
      </c>
      <c r="O1390" s="6">
        <v>10</v>
      </c>
      <c r="P1390" s="6">
        <v>10</v>
      </c>
      <c r="Q1390" s="6">
        <v>10</v>
      </c>
      <c r="R1390" s="6">
        <v>10</v>
      </c>
      <c r="S1390" s="6">
        <v>10</v>
      </c>
      <c r="T1390" s="6">
        <v>10</v>
      </c>
      <c r="U1390" s="6">
        <v>10</v>
      </c>
      <c r="V1390" s="6">
        <v>11</v>
      </c>
      <c r="W1390" s="6">
        <f>VLOOKUP(D1390,'[1]EE con sedes'!D:AA,24,0)</f>
        <v>11</v>
      </c>
      <c r="X1390" s="6">
        <v>9</v>
      </c>
      <c r="Y1390" s="6">
        <v>9</v>
      </c>
      <c r="Z1390" s="6">
        <f t="shared" si="63"/>
        <v>-4</v>
      </c>
      <c r="AA1390" s="39">
        <f t="shared" si="64"/>
        <v>0.69230769230769229</v>
      </c>
      <c r="AB1390" s="23">
        <f t="shared" si="65"/>
        <v>0.30769230769230771</v>
      </c>
    </row>
    <row r="1391" spans="1:28">
      <c r="A1391" s="5" t="s">
        <v>4246</v>
      </c>
      <c r="B1391" s="6" t="s">
        <v>4273</v>
      </c>
      <c r="C1391" s="5" t="s">
        <v>4274</v>
      </c>
      <c r="D1391" s="6" t="s">
        <v>4289</v>
      </c>
      <c r="E1391" s="6" t="s">
        <v>4290</v>
      </c>
      <c r="F1391" s="5" t="s">
        <v>4291</v>
      </c>
      <c r="G1391" s="5" t="s">
        <v>9</v>
      </c>
      <c r="H1391" s="6">
        <v>17</v>
      </c>
      <c r="I1391" s="6">
        <v>15</v>
      </c>
      <c r="J1391" s="6">
        <v>15</v>
      </c>
      <c r="K1391" s="6">
        <v>13</v>
      </c>
      <c r="L1391" s="6">
        <v>13</v>
      </c>
      <c r="M1391" s="6">
        <v>21</v>
      </c>
      <c r="N1391" s="6">
        <v>22</v>
      </c>
      <c r="O1391" s="6">
        <v>23</v>
      </c>
      <c r="P1391" s="6">
        <v>23</v>
      </c>
      <c r="Q1391" s="6">
        <v>23</v>
      </c>
      <c r="R1391" s="6">
        <v>23</v>
      </c>
      <c r="S1391" s="6">
        <v>23</v>
      </c>
      <c r="T1391" s="6">
        <v>23</v>
      </c>
      <c r="U1391" s="6">
        <v>23</v>
      </c>
      <c r="V1391" s="6">
        <v>24</v>
      </c>
      <c r="W1391" s="6">
        <f>VLOOKUP(D1391,'[1]EE con sedes'!D:AA,24,0)</f>
        <v>24</v>
      </c>
      <c r="X1391" s="6">
        <v>25</v>
      </c>
      <c r="Y1391" s="6">
        <v>25</v>
      </c>
      <c r="Z1391" s="6">
        <f t="shared" si="63"/>
        <v>8</v>
      </c>
      <c r="AA1391" s="39">
        <f t="shared" si="64"/>
        <v>1.4705882352941178</v>
      </c>
      <c r="AB1391" s="23">
        <f t="shared" si="65"/>
        <v>-0.47058823529411775</v>
      </c>
    </row>
    <row r="1392" spans="1:28">
      <c r="A1392" s="5" t="s">
        <v>4246</v>
      </c>
      <c r="B1392" s="6" t="s">
        <v>4273</v>
      </c>
      <c r="C1392" s="5" t="s">
        <v>4274</v>
      </c>
      <c r="D1392" s="6" t="s">
        <v>4292</v>
      </c>
      <c r="E1392" s="6" t="s">
        <v>4293</v>
      </c>
      <c r="F1392" s="5" t="s">
        <v>4294</v>
      </c>
      <c r="G1392" s="5" t="s">
        <v>9</v>
      </c>
      <c r="H1392" s="6">
        <v>4</v>
      </c>
      <c r="I1392" s="6">
        <v>4</v>
      </c>
      <c r="J1392" s="6">
        <v>4</v>
      </c>
      <c r="K1392" s="6">
        <v>4</v>
      </c>
      <c r="L1392" s="6">
        <v>4</v>
      </c>
      <c r="M1392" s="6">
        <v>4</v>
      </c>
      <c r="N1392" s="6">
        <v>4</v>
      </c>
      <c r="O1392" s="6">
        <v>4</v>
      </c>
      <c r="P1392" s="6">
        <v>4</v>
      </c>
      <c r="Q1392" s="6">
        <v>4</v>
      </c>
      <c r="R1392" s="6">
        <v>4</v>
      </c>
      <c r="S1392" s="6">
        <v>4</v>
      </c>
      <c r="T1392" s="6">
        <v>4</v>
      </c>
      <c r="U1392" s="6">
        <v>4</v>
      </c>
      <c r="V1392" s="6">
        <v>4</v>
      </c>
      <c r="W1392" s="6">
        <f>VLOOKUP(D1392,'[1]EE con sedes'!D:AA,24,0)</f>
        <v>4</v>
      </c>
      <c r="X1392" s="6">
        <v>4</v>
      </c>
      <c r="Y1392" s="6">
        <v>4</v>
      </c>
      <c r="Z1392" s="6">
        <f t="shared" si="63"/>
        <v>0</v>
      </c>
      <c r="AA1392" s="39">
        <f t="shared" si="64"/>
        <v>1</v>
      </c>
      <c r="AB1392" s="23">
        <f t="shared" si="65"/>
        <v>0</v>
      </c>
    </row>
    <row r="1393" spans="1:28">
      <c r="A1393" s="5" t="s">
        <v>4246</v>
      </c>
      <c r="B1393" s="6" t="s">
        <v>4273</v>
      </c>
      <c r="C1393" s="5" t="s">
        <v>4274</v>
      </c>
      <c r="D1393" s="6" t="s">
        <v>4295</v>
      </c>
      <c r="E1393" s="6" t="s">
        <v>4296</v>
      </c>
      <c r="F1393" s="5" t="s">
        <v>4297</v>
      </c>
      <c r="G1393" s="5" t="s">
        <v>9</v>
      </c>
      <c r="H1393" s="6">
        <v>7</v>
      </c>
      <c r="I1393" s="6">
        <v>5</v>
      </c>
      <c r="J1393" s="6">
        <v>5</v>
      </c>
      <c r="K1393" s="6">
        <v>5</v>
      </c>
      <c r="L1393" s="6">
        <v>5</v>
      </c>
      <c r="M1393" s="6">
        <v>5</v>
      </c>
      <c r="N1393" s="6">
        <v>5</v>
      </c>
      <c r="O1393" s="6">
        <v>7</v>
      </c>
      <c r="P1393" s="6">
        <v>7</v>
      </c>
      <c r="Q1393" s="6">
        <v>7</v>
      </c>
      <c r="R1393" s="6">
        <v>7</v>
      </c>
      <c r="S1393" s="6">
        <v>7</v>
      </c>
      <c r="T1393" s="6">
        <v>7</v>
      </c>
      <c r="U1393" s="6">
        <v>7</v>
      </c>
      <c r="V1393" s="6">
        <v>7</v>
      </c>
      <c r="W1393" s="6">
        <f>VLOOKUP(D1393,'[1]EE con sedes'!D:AA,24,0)</f>
        <v>7</v>
      </c>
      <c r="X1393" s="6">
        <v>7</v>
      </c>
      <c r="Y1393" s="6">
        <v>7</v>
      </c>
      <c r="Z1393" s="6">
        <f t="shared" si="63"/>
        <v>0</v>
      </c>
      <c r="AA1393" s="39">
        <f t="shared" si="64"/>
        <v>1</v>
      </c>
      <c r="AB1393" s="23">
        <f t="shared" si="65"/>
        <v>0</v>
      </c>
    </row>
    <row r="1394" spans="1:28">
      <c r="A1394" s="5" t="s">
        <v>4246</v>
      </c>
      <c r="B1394" s="6" t="s">
        <v>4273</v>
      </c>
      <c r="C1394" s="5" t="s">
        <v>4274</v>
      </c>
      <c r="D1394" s="6" t="s">
        <v>4298</v>
      </c>
      <c r="E1394" s="6" t="s">
        <v>4299</v>
      </c>
      <c r="F1394" s="5" t="s">
        <v>4300</v>
      </c>
      <c r="G1394" s="5" t="s">
        <v>9</v>
      </c>
      <c r="H1394" s="6">
        <v>4</v>
      </c>
      <c r="I1394" s="6">
        <v>3</v>
      </c>
      <c r="J1394" s="6">
        <v>3</v>
      </c>
      <c r="K1394" s="6">
        <v>3</v>
      </c>
      <c r="L1394" s="6">
        <v>4</v>
      </c>
      <c r="M1394" s="6">
        <v>4</v>
      </c>
      <c r="N1394" s="6">
        <v>4</v>
      </c>
      <c r="O1394" s="6">
        <v>4</v>
      </c>
      <c r="P1394" s="6">
        <v>4</v>
      </c>
      <c r="Q1394" s="6">
        <v>4</v>
      </c>
      <c r="R1394" s="6">
        <v>4</v>
      </c>
      <c r="S1394" s="6">
        <v>4</v>
      </c>
      <c r="T1394" s="6">
        <v>4</v>
      </c>
      <c r="U1394" s="6">
        <v>4</v>
      </c>
      <c r="V1394" s="6">
        <v>4</v>
      </c>
      <c r="W1394" s="6">
        <f>VLOOKUP(D1394,'[1]EE con sedes'!D:AA,24,0)</f>
        <v>4</v>
      </c>
      <c r="X1394" s="6">
        <v>4</v>
      </c>
      <c r="Y1394" s="6">
        <v>4</v>
      </c>
      <c r="Z1394" s="6">
        <f t="shared" si="63"/>
        <v>0</v>
      </c>
      <c r="AA1394" s="39">
        <f t="shared" si="64"/>
        <v>1</v>
      </c>
      <c r="AB1394" s="23">
        <f t="shared" si="65"/>
        <v>0</v>
      </c>
    </row>
    <row r="1395" spans="1:28">
      <c r="A1395" s="5" t="s">
        <v>4246</v>
      </c>
      <c r="B1395" s="6" t="s">
        <v>4273</v>
      </c>
      <c r="C1395" s="5" t="s">
        <v>4274</v>
      </c>
      <c r="D1395" s="6" t="s">
        <v>4301</v>
      </c>
      <c r="E1395" s="6" t="s">
        <v>4302</v>
      </c>
      <c r="F1395" s="5" t="s">
        <v>4303</v>
      </c>
      <c r="G1395" s="5" t="s">
        <v>9</v>
      </c>
      <c r="H1395" s="6">
        <v>6</v>
      </c>
      <c r="I1395" s="6">
        <v>5</v>
      </c>
      <c r="J1395" s="6">
        <v>5</v>
      </c>
      <c r="K1395" s="6">
        <v>5</v>
      </c>
      <c r="L1395" s="6">
        <v>5</v>
      </c>
      <c r="M1395" s="6">
        <v>5</v>
      </c>
      <c r="N1395" s="6">
        <v>5</v>
      </c>
      <c r="O1395" s="6">
        <v>4</v>
      </c>
      <c r="P1395" s="6">
        <v>4</v>
      </c>
      <c r="Q1395" s="6">
        <v>4</v>
      </c>
      <c r="R1395" s="6">
        <v>8</v>
      </c>
      <c r="S1395" s="6">
        <v>8</v>
      </c>
      <c r="T1395" s="6">
        <v>8</v>
      </c>
      <c r="U1395" s="6">
        <v>8</v>
      </c>
      <c r="V1395" s="6">
        <v>8</v>
      </c>
      <c r="W1395" s="6">
        <f>VLOOKUP(D1395,'[1]EE con sedes'!D:AA,24,0)</f>
        <v>8</v>
      </c>
      <c r="X1395" s="6">
        <v>8</v>
      </c>
      <c r="Y1395" s="6">
        <v>8</v>
      </c>
      <c r="Z1395" s="6">
        <f t="shared" si="63"/>
        <v>2</v>
      </c>
      <c r="AA1395" s="39">
        <f t="shared" si="64"/>
        <v>1.3333333333333333</v>
      </c>
      <c r="AB1395" s="23">
        <f t="shared" si="65"/>
        <v>-0.33333333333333326</v>
      </c>
    </row>
    <row r="1396" spans="1:28">
      <c r="A1396" s="5" t="s">
        <v>4304</v>
      </c>
      <c r="B1396" s="6" t="s">
        <v>4305</v>
      </c>
      <c r="C1396" s="5" t="s">
        <v>4306</v>
      </c>
      <c r="D1396" s="6" t="s">
        <v>4305</v>
      </c>
      <c r="E1396" s="6" t="s">
        <v>4307</v>
      </c>
      <c r="F1396" s="5" t="s">
        <v>4308</v>
      </c>
      <c r="G1396" s="5" t="s">
        <v>5</v>
      </c>
      <c r="H1396" s="6">
        <v>931</v>
      </c>
      <c r="I1396" s="6">
        <v>758</v>
      </c>
      <c r="J1396" s="6">
        <v>797</v>
      </c>
      <c r="K1396" s="6">
        <v>793</v>
      </c>
      <c r="L1396" s="6">
        <v>776</v>
      </c>
      <c r="M1396" s="6">
        <v>774</v>
      </c>
      <c r="N1396" s="6">
        <v>776</v>
      </c>
      <c r="O1396" s="6">
        <v>778</v>
      </c>
      <c r="P1396" s="6">
        <v>944</v>
      </c>
      <c r="Q1396" s="6">
        <v>948</v>
      </c>
      <c r="R1396" s="6">
        <v>945</v>
      </c>
      <c r="S1396" s="6">
        <v>944</v>
      </c>
      <c r="T1396" s="6">
        <v>943</v>
      </c>
      <c r="U1396" s="6">
        <v>947</v>
      </c>
      <c r="V1396" s="6">
        <v>946</v>
      </c>
      <c r="W1396" s="6">
        <f>VLOOKUP(D1396,'[1]EE con sedes'!D:AA,24,0)</f>
        <v>948</v>
      </c>
      <c r="X1396" s="6">
        <v>945</v>
      </c>
      <c r="Y1396" s="6">
        <v>942</v>
      </c>
      <c r="Z1396" s="6">
        <f t="shared" si="63"/>
        <v>11</v>
      </c>
      <c r="AA1396" s="39">
        <f t="shared" si="64"/>
        <v>1.0118152524167561</v>
      </c>
      <c r="AB1396" s="23">
        <f t="shared" si="65"/>
        <v>-1.1815252416756072E-2</v>
      </c>
    </row>
    <row r="1397" spans="1:28">
      <c r="A1397" s="5" t="s">
        <v>4304</v>
      </c>
      <c r="B1397" s="6" t="s">
        <v>4305</v>
      </c>
      <c r="C1397" s="5" t="s">
        <v>4306</v>
      </c>
      <c r="D1397" s="6" t="s">
        <v>4309</v>
      </c>
      <c r="E1397" s="6" t="s">
        <v>4310</v>
      </c>
      <c r="F1397" s="5" t="s">
        <v>4311</v>
      </c>
      <c r="G1397" s="5" t="s">
        <v>9</v>
      </c>
      <c r="H1397" s="6">
        <v>13</v>
      </c>
      <c r="I1397" s="6">
        <v>9</v>
      </c>
      <c r="J1397" s="6">
        <v>10</v>
      </c>
      <c r="K1397" s="6">
        <v>10</v>
      </c>
      <c r="L1397" s="6">
        <v>10</v>
      </c>
      <c r="M1397" s="6">
        <v>10</v>
      </c>
      <c r="N1397" s="6">
        <v>10</v>
      </c>
      <c r="O1397" s="6">
        <v>11</v>
      </c>
      <c r="P1397" s="6">
        <v>11</v>
      </c>
      <c r="Q1397" s="6">
        <v>11</v>
      </c>
      <c r="R1397" s="6">
        <v>11</v>
      </c>
      <c r="S1397" s="6">
        <v>11</v>
      </c>
      <c r="T1397" s="6">
        <v>11</v>
      </c>
      <c r="U1397" s="6">
        <v>11</v>
      </c>
      <c r="V1397" s="6">
        <v>11</v>
      </c>
      <c r="W1397" s="6">
        <f>VLOOKUP(D1397,'[1]EE con sedes'!D:AA,24,0)</f>
        <v>11</v>
      </c>
      <c r="X1397" s="6">
        <v>11</v>
      </c>
      <c r="Y1397" s="6">
        <v>13</v>
      </c>
      <c r="Z1397" s="6">
        <f t="shared" si="63"/>
        <v>0</v>
      </c>
      <c r="AA1397" s="39">
        <f t="shared" si="64"/>
        <v>1</v>
      </c>
      <c r="AB1397" s="23">
        <f t="shared" si="65"/>
        <v>0</v>
      </c>
    </row>
    <row r="1398" spans="1:28">
      <c r="A1398" s="5" t="s">
        <v>4304</v>
      </c>
      <c r="B1398" s="6" t="s">
        <v>4305</v>
      </c>
      <c r="C1398" s="5" t="s">
        <v>4306</v>
      </c>
      <c r="D1398" s="6" t="s">
        <v>4312</v>
      </c>
      <c r="E1398" s="6" t="s">
        <v>4313</v>
      </c>
      <c r="F1398" s="5" t="s">
        <v>4314</v>
      </c>
      <c r="G1398" s="5" t="s">
        <v>9</v>
      </c>
      <c r="H1398" s="6">
        <v>11</v>
      </c>
      <c r="I1398" s="6">
        <v>9</v>
      </c>
      <c r="J1398" s="6">
        <v>10</v>
      </c>
      <c r="K1398" s="6">
        <v>10</v>
      </c>
      <c r="L1398" s="6">
        <v>12</v>
      </c>
      <c r="M1398" s="6">
        <v>12</v>
      </c>
      <c r="N1398" s="6">
        <v>12</v>
      </c>
      <c r="O1398" s="6">
        <v>14</v>
      </c>
      <c r="P1398" s="6">
        <v>14</v>
      </c>
      <c r="Q1398" s="6">
        <v>14</v>
      </c>
      <c r="R1398" s="6">
        <v>14</v>
      </c>
      <c r="S1398" s="6">
        <v>14</v>
      </c>
      <c r="T1398" s="6">
        <v>14</v>
      </c>
      <c r="U1398" s="6">
        <v>14</v>
      </c>
      <c r="V1398" s="6">
        <v>14</v>
      </c>
      <c r="W1398" s="6">
        <f>VLOOKUP(D1398,'[1]EE con sedes'!D:AA,24,0)</f>
        <v>14</v>
      </c>
      <c r="X1398" s="6">
        <v>14</v>
      </c>
      <c r="Y1398" s="6">
        <v>14</v>
      </c>
      <c r="Z1398" s="6">
        <f t="shared" si="63"/>
        <v>3</v>
      </c>
      <c r="AA1398" s="39">
        <f t="shared" si="64"/>
        <v>1.2727272727272727</v>
      </c>
      <c r="AB1398" s="23">
        <f t="shared" si="65"/>
        <v>-0.27272727272727271</v>
      </c>
    </row>
    <row r="1399" spans="1:28">
      <c r="A1399" s="5" t="s">
        <v>4304</v>
      </c>
      <c r="B1399" s="6" t="s">
        <v>4305</v>
      </c>
      <c r="C1399" s="5" t="s">
        <v>4306</v>
      </c>
      <c r="D1399" s="6" t="s">
        <v>4315</v>
      </c>
      <c r="E1399" s="6" t="s">
        <v>4316</v>
      </c>
      <c r="F1399" s="5" t="s">
        <v>4317</v>
      </c>
      <c r="G1399" s="5" t="s">
        <v>9</v>
      </c>
      <c r="H1399" s="6">
        <v>22</v>
      </c>
      <c r="I1399" s="6">
        <v>19</v>
      </c>
      <c r="J1399" s="6">
        <v>21</v>
      </c>
      <c r="K1399" s="6">
        <v>21</v>
      </c>
      <c r="L1399" s="6">
        <v>21</v>
      </c>
      <c r="M1399" s="6">
        <v>21</v>
      </c>
      <c r="N1399" s="6">
        <v>21</v>
      </c>
      <c r="O1399" s="6">
        <v>21</v>
      </c>
      <c r="P1399" s="6">
        <v>21</v>
      </c>
      <c r="Q1399" s="6">
        <v>21</v>
      </c>
      <c r="R1399" s="6">
        <v>21</v>
      </c>
      <c r="S1399" s="6">
        <v>21</v>
      </c>
      <c r="T1399" s="6">
        <v>21</v>
      </c>
      <c r="U1399" s="6">
        <v>21</v>
      </c>
      <c r="V1399" s="6">
        <v>21</v>
      </c>
      <c r="W1399" s="6">
        <f>VLOOKUP(D1399,'[1]EE con sedes'!D:AA,24,0)</f>
        <v>21</v>
      </c>
      <c r="X1399" s="6">
        <v>21</v>
      </c>
      <c r="Y1399" s="6">
        <v>21</v>
      </c>
      <c r="Z1399" s="6">
        <f t="shared" si="63"/>
        <v>-1</v>
      </c>
      <c r="AA1399" s="39">
        <f t="shared" si="64"/>
        <v>0.95454545454545459</v>
      </c>
      <c r="AB1399" s="23">
        <f t="shared" si="65"/>
        <v>4.5454545454545414E-2</v>
      </c>
    </row>
    <row r="1400" spans="1:28">
      <c r="A1400" s="5" t="s">
        <v>4304</v>
      </c>
      <c r="B1400" s="6" t="s">
        <v>4305</v>
      </c>
      <c r="C1400" s="5" t="s">
        <v>4306</v>
      </c>
      <c r="D1400" s="6" t="s">
        <v>4318</v>
      </c>
      <c r="E1400" s="6" t="s">
        <v>4319</v>
      </c>
      <c r="F1400" s="5" t="s">
        <v>4320</v>
      </c>
      <c r="G1400" s="5" t="s">
        <v>9</v>
      </c>
      <c r="H1400" s="6">
        <v>5</v>
      </c>
      <c r="I1400" s="6">
        <v>4</v>
      </c>
      <c r="J1400" s="6">
        <v>4</v>
      </c>
      <c r="K1400" s="6">
        <v>4</v>
      </c>
      <c r="L1400" s="6">
        <v>4</v>
      </c>
      <c r="M1400" s="6">
        <v>4</v>
      </c>
      <c r="N1400" s="6">
        <v>4</v>
      </c>
      <c r="O1400" s="6">
        <v>4</v>
      </c>
      <c r="P1400" s="6">
        <v>5</v>
      </c>
      <c r="Q1400" s="6">
        <v>5</v>
      </c>
      <c r="R1400" s="6">
        <v>5</v>
      </c>
      <c r="S1400" s="6">
        <v>5</v>
      </c>
      <c r="T1400" s="6">
        <v>5</v>
      </c>
      <c r="U1400" s="6">
        <v>5</v>
      </c>
      <c r="V1400" s="6">
        <v>5</v>
      </c>
      <c r="W1400" s="6">
        <f>VLOOKUP(D1400,'[1]EE con sedes'!D:AA,24,0)</f>
        <v>5</v>
      </c>
      <c r="X1400" s="6">
        <v>5</v>
      </c>
      <c r="Y1400" s="6">
        <v>5</v>
      </c>
      <c r="Z1400" s="6">
        <f t="shared" si="63"/>
        <v>0</v>
      </c>
      <c r="AA1400" s="39">
        <f t="shared" si="64"/>
        <v>1</v>
      </c>
      <c r="AB1400" s="23">
        <f t="shared" si="65"/>
        <v>0</v>
      </c>
    </row>
    <row r="1401" spans="1:28">
      <c r="A1401" s="5" t="s">
        <v>4304</v>
      </c>
      <c r="B1401" s="6" t="s">
        <v>4305</v>
      </c>
      <c r="C1401" s="5" t="s">
        <v>4306</v>
      </c>
      <c r="D1401" s="6" t="s">
        <v>4321</v>
      </c>
      <c r="E1401" s="6" t="s">
        <v>4322</v>
      </c>
      <c r="F1401" s="5" t="s">
        <v>4323</v>
      </c>
      <c r="G1401" s="5" t="s">
        <v>9</v>
      </c>
      <c r="H1401" s="6">
        <v>6</v>
      </c>
      <c r="I1401" s="6">
        <v>7</v>
      </c>
      <c r="J1401" s="6">
        <v>7</v>
      </c>
      <c r="K1401" s="6">
        <v>7</v>
      </c>
      <c r="L1401" s="6">
        <v>7</v>
      </c>
      <c r="M1401" s="6">
        <v>7</v>
      </c>
      <c r="N1401" s="6">
        <v>7</v>
      </c>
      <c r="O1401" s="6">
        <v>8</v>
      </c>
      <c r="P1401" s="6">
        <v>8</v>
      </c>
      <c r="Q1401" s="6">
        <v>8</v>
      </c>
      <c r="R1401" s="6">
        <v>8</v>
      </c>
      <c r="S1401" s="6">
        <v>8</v>
      </c>
      <c r="T1401" s="6">
        <v>8</v>
      </c>
      <c r="U1401" s="6">
        <v>8</v>
      </c>
      <c r="V1401" s="6">
        <v>8</v>
      </c>
      <c r="W1401" s="6">
        <f>VLOOKUP(D1401,'[1]EE con sedes'!D:AA,24,0)</f>
        <v>8</v>
      </c>
      <c r="X1401" s="6">
        <v>8</v>
      </c>
      <c r="Y1401" s="6">
        <v>8</v>
      </c>
      <c r="Z1401" s="6">
        <f t="shared" si="63"/>
        <v>2</v>
      </c>
      <c r="AA1401" s="39">
        <f t="shared" si="64"/>
        <v>1.3333333333333333</v>
      </c>
      <c r="AB1401" s="23">
        <f t="shared" si="65"/>
        <v>-0.33333333333333326</v>
      </c>
    </row>
    <row r="1402" spans="1:28">
      <c r="A1402" s="5" t="s">
        <v>4304</v>
      </c>
      <c r="B1402" s="6" t="s">
        <v>4324</v>
      </c>
      <c r="C1402" s="5" t="s">
        <v>4325</v>
      </c>
      <c r="D1402" s="6" t="s">
        <v>4326</v>
      </c>
      <c r="E1402" s="6" t="s">
        <v>4327</v>
      </c>
      <c r="F1402" s="5" t="s">
        <v>2628</v>
      </c>
      <c r="G1402" s="5" t="s">
        <v>5</v>
      </c>
      <c r="H1402" s="6">
        <v>275</v>
      </c>
      <c r="I1402" s="6">
        <v>229</v>
      </c>
      <c r="J1402" s="6">
        <v>250</v>
      </c>
      <c r="K1402" s="6">
        <v>241</v>
      </c>
      <c r="L1402" s="6">
        <v>261</v>
      </c>
      <c r="M1402" s="6">
        <v>265</v>
      </c>
      <c r="N1402" s="6">
        <v>272</v>
      </c>
      <c r="O1402" s="6">
        <v>277</v>
      </c>
      <c r="P1402" s="6">
        <v>277</v>
      </c>
      <c r="Q1402" s="6">
        <v>277</v>
      </c>
      <c r="R1402" s="6">
        <v>277</v>
      </c>
      <c r="S1402" s="6">
        <v>276</v>
      </c>
      <c r="T1402" s="6">
        <v>276</v>
      </c>
      <c r="U1402" s="6">
        <v>277</v>
      </c>
      <c r="V1402" s="6">
        <v>277</v>
      </c>
      <c r="W1402" s="6">
        <f>VLOOKUP(D1402,'[1]EE con sedes'!D:AA,24,0)</f>
        <v>276</v>
      </c>
      <c r="X1402" s="6">
        <v>278</v>
      </c>
      <c r="Y1402" s="6">
        <v>278</v>
      </c>
      <c r="Z1402" s="6">
        <f t="shared" si="63"/>
        <v>3</v>
      </c>
      <c r="AA1402" s="39">
        <f t="shared" si="64"/>
        <v>1.010909090909091</v>
      </c>
      <c r="AB1402" s="23">
        <f t="shared" si="65"/>
        <v>-1.0909090909090979E-2</v>
      </c>
    </row>
    <row r="1403" spans="1:28">
      <c r="A1403" s="5" t="s">
        <v>4304</v>
      </c>
      <c r="B1403" s="6" t="s">
        <v>4324</v>
      </c>
      <c r="C1403" s="5" t="s">
        <v>4325</v>
      </c>
      <c r="D1403" s="6" t="s">
        <v>4324</v>
      </c>
      <c r="E1403" s="6" t="s">
        <v>4328</v>
      </c>
      <c r="F1403" s="5" t="s">
        <v>4329</v>
      </c>
      <c r="G1403" s="5" t="s">
        <v>5</v>
      </c>
      <c r="H1403" s="6">
        <v>291</v>
      </c>
      <c r="I1403" s="6">
        <v>272</v>
      </c>
      <c r="J1403" s="6">
        <v>275</v>
      </c>
      <c r="K1403" s="6">
        <v>308</v>
      </c>
      <c r="L1403" s="6">
        <v>308</v>
      </c>
      <c r="M1403" s="6">
        <v>324</v>
      </c>
      <c r="N1403" s="6">
        <v>324</v>
      </c>
      <c r="O1403" s="6">
        <v>327</v>
      </c>
      <c r="P1403" s="6">
        <v>330</v>
      </c>
      <c r="Q1403" s="6">
        <v>331</v>
      </c>
      <c r="R1403" s="6">
        <v>331</v>
      </c>
      <c r="S1403" s="6">
        <v>331</v>
      </c>
      <c r="T1403" s="6">
        <v>331</v>
      </c>
      <c r="U1403" s="6">
        <v>331</v>
      </c>
      <c r="V1403" s="6">
        <v>331</v>
      </c>
      <c r="W1403" s="6">
        <f>VLOOKUP(D1403,'[1]EE con sedes'!D:AA,24,0)</f>
        <v>331</v>
      </c>
      <c r="X1403" s="6">
        <v>329</v>
      </c>
      <c r="Y1403" s="6">
        <v>329</v>
      </c>
      <c r="Z1403" s="6">
        <f t="shared" si="63"/>
        <v>38</v>
      </c>
      <c r="AA1403" s="39">
        <f t="shared" si="64"/>
        <v>1.1305841924398625</v>
      </c>
      <c r="AB1403" s="23">
        <f t="shared" si="65"/>
        <v>-0.13058419243986252</v>
      </c>
    </row>
    <row r="1404" spans="1:28">
      <c r="A1404" s="5" t="s">
        <v>4304</v>
      </c>
      <c r="B1404" s="6" t="s">
        <v>4324</v>
      </c>
      <c r="C1404" s="5" t="s">
        <v>4325</v>
      </c>
      <c r="D1404" s="6" t="s">
        <v>4330</v>
      </c>
      <c r="E1404" s="6" t="s">
        <v>4331</v>
      </c>
      <c r="F1404" s="5" t="s">
        <v>4332</v>
      </c>
      <c r="G1404" s="5" t="s">
        <v>9</v>
      </c>
      <c r="H1404" s="6">
        <v>20</v>
      </c>
      <c r="I1404" s="6">
        <v>19</v>
      </c>
      <c r="J1404" s="6">
        <v>18</v>
      </c>
      <c r="K1404" s="6">
        <v>18</v>
      </c>
      <c r="L1404" s="6">
        <v>18</v>
      </c>
      <c r="M1404" s="6">
        <v>20</v>
      </c>
      <c r="N1404" s="6">
        <v>20</v>
      </c>
      <c r="O1404" s="6">
        <v>20</v>
      </c>
      <c r="P1404" s="6">
        <v>20</v>
      </c>
      <c r="Q1404" s="6">
        <v>20</v>
      </c>
      <c r="R1404" s="6">
        <v>20</v>
      </c>
      <c r="S1404" s="6">
        <v>20</v>
      </c>
      <c r="T1404" s="6">
        <v>20</v>
      </c>
      <c r="U1404" s="6">
        <v>20</v>
      </c>
      <c r="V1404" s="6">
        <v>20</v>
      </c>
      <c r="W1404" s="6">
        <f>VLOOKUP(D1404,'[1]EE con sedes'!D:AA,24,0)</f>
        <v>20</v>
      </c>
      <c r="X1404" s="6">
        <v>20</v>
      </c>
      <c r="Y1404" s="6">
        <v>21</v>
      </c>
      <c r="Z1404" s="6">
        <f t="shared" si="63"/>
        <v>1</v>
      </c>
      <c r="AA1404" s="39">
        <f t="shared" si="64"/>
        <v>1.05</v>
      </c>
      <c r="AB1404" s="23">
        <f t="shared" si="65"/>
        <v>-5.0000000000000044E-2</v>
      </c>
    </row>
    <row r="1405" spans="1:28">
      <c r="A1405" s="5" t="s">
        <v>4304</v>
      </c>
      <c r="B1405" s="6" t="s">
        <v>4324</v>
      </c>
      <c r="C1405" s="5" t="s">
        <v>4325</v>
      </c>
      <c r="D1405" s="6" t="s">
        <v>4333</v>
      </c>
      <c r="E1405" s="6" t="s">
        <v>4334</v>
      </c>
      <c r="F1405" s="5" t="s">
        <v>4335</v>
      </c>
      <c r="G1405" s="5" t="s">
        <v>9</v>
      </c>
      <c r="H1405" s="6">
        <v>5</v>
      </c>
      <c r="I1405" s="6">
        <v>3</v>
      </c>
      <c r="J1405" s="6">
        <v>3</v>
      </c>
      <c r="K1405" s="6">
        <v>3</v>
      </c>
      <c r="L1405" s="6">
        <v>3</v>
      </c>
      <c r="M1405" s="6">
        <v>3</v>
      </c>
      <c r="N1405" s="6">
        <v>3</v>
      </c>
      <c r="O1405" s="6">
        <v>2</v>
      </c>
      <c r="P1405" s="6">
        <v>2</v>
      </c>
      <c r="Q1405" s="6">
        <v>2</v>
      </c>
      <c r="R1405" s="6">
        <v>2</v>
      </c>
      <c r="S1405" s="6">
        <v>2</v>
      </c>
      <c r="T1405" s="6">
        <v>2</v>
      </c>
      <c r="U1405" s="6">
        <v>2</v>
      </c>
      <c r="V1405" s="6">
        <v>2</v>
      </c>
      <c r="W1405" s="6">
        <f>VLOOKUP(D1405,'[1]EE con sedes'!D:AA,24,0)</f>
        <v>2</v>
      </c>
      <c r="X1405" s="6">
        <v>2</v>
      </c>
      <c r="Y1405" s="6">
        <v>2</v>
      </c>
      <c r="Z1405" s="6">
        <f t="shared" si="63"/>
        <v>-3</v>
      </c>
      <c r="AA1405" s="39">
        <f t="shared" si="64"/>
        <v>0.4</v>
      </c>
      <c r="AB1405" s="23">
        <f t="shared" si="65"/>
        <v>0.6</v>
      </c>
    </row>
    <row r="1406" spans="1:28">
      <c r="A1406" s="5" t="s">
        <v>4304</v>
      </c>
      <c r="B1406" s="6" t="s">
        <v>4324</v>
      </c>
      <c r="C1406" s="5" t="s">
        <v>4325</v>
      </c>
      <c r="D1406" s="6" t="s">
        <v>4336</v>
      </c>
      <c r="E1406" s="6" t="s">
        <v>4337</v>
      </c>
      <c r="F1406" s="5" t="s">
        <v>4338</v>
      </c>
      <c r="G1406" s="5" t="s">
        <v>9</v>
      </c>
      <c r="H1406" s="6">
        <v>22</v>
      </c>
      <c r="I1406" s="6">
        <v>16</v>
      </c>
      <c r="J1406" s="6">
        <v>16</v>
      </c>
      <c r="K1406" s="6">
        <v>16</v>
      </c>
      <c r="L1406" s="6">
        <v>15</v>
      </c>
      <c r="M1406" s="6">
        <v>15</v>
      </c>
      <c r="N1406" s="6">
        <v>15</v>
      </c>
      <c r="O1406" s="6">
        <v>15</v>
      </c>
      <c r="P1406" s="6">
        <v>20</v>
      </c>
      <c r="Q1406" s="6">
        <v>20</v>
      </c>
      <c r="R1406" s="6">
        <v>20</v>
      </c>
      <c r="S1406" s="6">
        <v>20</v>
      </c>
      <c r="T1406" s="6">
        <v>20</v>
      </c>
      <c r="U1406" s="6">
        <v>20</v>
      </c>
      <c r="V1406" s="6">
        <v>20</v>
      </c>
      <c r="W1406" s="6">
        <f>VLOOKUP(D1406,'[1]EE con sedes'!D:AA,24,0)</f>
        <v>20</v>
      </c>
      <c r="X1406" s="6">
        <v>20</v>
      </c>
      <c r="Y1406" s="6">
        <v>20</v>
      </c>
      <c r="Z1406" s="6">
        <f t="shared" si="63"/>
        <v>-2</v>
      </c>
      <c r="AA1406" s="39">
        <f t="shared" si="64"/>
        <v>0.90909090909090906</v>
      </c>
      <c r="AB1406" s="23">
        <f t="shared" si="65"/>
        <v>9.0909090909090939E-2</v>
      </c>
    </row>
    <row r="1407" spans="1:28">
      <c r="A1407" s="5" t="s">
        <v>4304</v>
      </c>
      <c r="B1407" s="6" t="s">
        <v>4324</v>
      </c>
      <c r="C1407" s="5" t="s">
        <v>4325</v>
      </c>
      <c r="D1407" s="6" t="s">
        <v>4339</v>
      </c>
      <c r="E1407" s="6" t="s">
        <v>4340</v>
      </c>
      <c r="F1407" s="5" t="s">
        <v>4341</v>
      </c>
      <c r="G1407" s="5" t="s">
        <v>9</v>
      </c>
      <c r="H1407" s="6">
        <v>16</v>
      </c>
      <c r="I1407" s="6">
        <v>16</v>
      </c>
      <c r="J1407" s="6">
        <v>16</v>
      </c>
      <c r="K1407" s="6">
        <v>15</v>
      </c>
      <c r="L1407" s="6">
        <v>15</v>
      </c>
      <c r="M1407" s="6">
        <v>16</v>
      </c>
      <c r="N1407" s="6">
        <v>16</v>
      </c>
      <c r="O1407" s="6">
        <v>16</v>
      </c>
      <c r="P1407" s="6">
        <v>16</v>
      </c>
      <c r="Q1407" s="6">
        <v>16</v>
      </c>
      <c r="R1407" s="6">
        <v>16</v>
      </c>
      <c r="S1407" s="6">
        <v>16</v>
      </c>
      <c r="T1407" s="6">
        <v>16</v>
      </c>
      <c r="U1407" s="6">
        <v>16</v>
      </c>
      <c r="V1407" s="6">
        <v>16</v>
      </c>
      <c r="W1407" s="6">
        <f>VLOOKUP(D1407,'[1]EE con sedes'!D:AA,24,0)</f>
        <v>16</v>
      </c>
      <c r="X1407" s="6">
        <v>16</v>
      </c>
      <c r="Y1407" s="6">
        <v>16</v>
      </c>
      <c r="Z1407" s="6">
        <f t="shared" si="63"/>
        <v>0</v>
      </c>
      <c r="AA1407" s="39">
        <f t="shared" si="64"/>
        <v>1</v>
      </c>
      <c r="AB1407" s="23">
        <f t="shared" si="65"/>
        <v>0</v>
      </c>
    </row>
    <row r="1408" spans="1:28">
      <c r="A1408" s="5" t="s">
        <v>4304</v>
      </c>
      <c r="B1408" s="6" t="s">
        <v>4324</v>
      </c>
      <c r="C1408" s="5" t="s">
        <v>4325</v>
      </c>
      <c r="D1408" s="6" t="s">
        <v>4342</v>
      </c>
      <c r="E1408" s="6" t="s">
        <v>4343</v>
      </c>
      <c r="F1408" s="5" t="s">
        <v>4344</v>
      </c>
      <c r="G1408" s="5" t="s">
        <v>9</v>
      </c>
      <c r="H1408" s="6">
        <v>9</v>
      </c>
      <c r="I1408" s="6">
        <v>9</v>
      </c>
      <c r="J1408" s="6">
        <v>9</v>
      </c>
      <c r="K1408" s="6">
        <v>10</v>
      </c>
      <c r="L1408" s="6">
        <v>9</v>
      </c>
      <c r="M1408" s="6">
        <v>9</v>
      </c>
      <c r="N1408" s="6">
        <v>8</v>
      </c>
      <c r="O1408" s="6">
        <v>7</v>
      </c>
      <c r="P1408" s="6">
        <v>7</v>
      </c>
      <c r="Q1408" s="6">
        <v>7</v>
      </c>
      <c r="R1408" s="6">
        <v>7</v>
      </c>
      <c r="S1408" s="6">
        <v>7</v>
      </c>
      <c r="T1408" s="6">
        <v>7</v>
      </c>
      <c r="U1408" s="6">
        <v>7</v>
      </c>
      <c r="V1408" s="6">
        <v>7</v>
      </c>
      <c r="W1408" s="6">
        <f>VLOOKUP(D1408,'[1]EE con sedes'!D:AA,24,0)</f>
        <v>7</v>
      </c>
      <c r="X1408" s="6">
        <v>7</v>
      </c>
      <c r="Y1408" s="6">
        <v>8</v>
      </c>
      <c r="Z1408" s="6">
        <f t="shared" si="63"/>
        <v>-1</v>
      </c>
      <c r="AA1408" s="39">
        <f t="shared" si="64"/>
        <v>0.88888888888888884</v>
      </c>
      <c r="AB1408" s="23">
        <f t="shared" si="65"/>
        <v>0.11111111111111116</v>
      </c>
    </row>
    <row r="1409" spans="1:28">
      <c r="A1409" s="5" t="s">
        <v>4304</v>
      </c>
      <c r="B1409" s="6" t="s">
        <v>4345</v>
      </c>
      <c r="C1409" s="5" t="s">
        <v>4346</v>
      </c>
      <c r="D1409" s="6" t="s">
        <v>4347</v>
      </c>
      <c r="E1409" s="6" t="s">
        <v>4348</v>
      </c>
      <c r="F1409" s="5" t="s">
        <v>2815</v>
      </c>
      <c r="G1409" s="5" t="s">
        <v>5</v>
      </c>
      <c r="H1409" s="6">
        <v>156</v>
      </c>
      <c r="I1409" s="6">
        <v>124</v>
      </c>
      <c r="J1409" s="6">
        <v>124</v>
      </c>
      <c r="K1409" s="6">
        <v>137</v>
      </c>
      <c r="L1409" s="6">
        <v>137</v>
      </c>
      <c r="M1409" s="6">
        <v>148</v>
      </c>
      <c r="N1409" s="6">
        <v>149</v>
      </c>
      <c r="O1409" s="6">
        <v>149</v>
      </c>
      <c r="P1409" s="6">
        <v>150</v>
      </c>
      <c r="Q1409" s="6">
        <v>154</v>
      </c>
      <c r="R1409" s="6">
        <v>154</v>
      </c>
      <c r="S1409" s="6">
        <v>155</v>
      </c>
      <c r="T1409" s="6">
        <v>155</v>
      </c>
      <c r="U1409" s="6">
        <v>155</v>
      </c>
      <c r="V1409" s="6">
        <v>157</v>
      </c>
      <c r="W1409" s="6">
        <f>VLOOKUP(D1409,'[1]EE con sedes'!D:AA,24,0)</f>
        <v>159</v>
      </c>
      <c r="X1409" s="6">
        <v>159</v>
      </c>
      <c r="Y1409" s="6">
        <v>160</v>
      </c>
      <c r="Z1409" s="6">
        <f t="shared" si="63"/>
        <v>4</v>
      </c>
      <c r="AA1409" s="39">
        <f t="shared" si="64"/>
        <v>1.0256410256410255</v>
      </c>
      <c r="AB1409" s="23">
        <f t="shared" si="65"/>
        <v>-2.564102564102555E-2</v>
      </c>
    </row>
    <row r="1410" spans="1:28">
      <c r="A1410" s="5" t="s">
        <v>4304</v>
      </c>
      <c r="B1410" s="6" t="s">
        <v>4345</v>
      </c>
      <c r="C1410" s="5" t="s">
        <v>4346</v>
      </c>
      <c r="D1410" s="6" t="s">
        <v>4345</v>
      </c>
      <c r="E1410" s="6" t="s">
        <v>4349</v>
      </c>
      <c r="F1410" s="5" t="s">
        <v>4350</v>
      </c>
      <c r="G1410" s="5" t="s">
        <v>5</v>
      </c>
      <c r="H1410" s="6">
        <v>393</v>
      </c>
      <c r="I1410" s="6">
        <v>370</v>
      </c>
      <c r="J1410" s="6">
        <v>370</v>
      </c>
      <c r="K1410" s="6">
        <v>389</v>
      </c>
      <c r="L1410" s="6">
        <v>388</v>
      </c>
      <c r="M1410" s="6">
        <v>390</v>
      </c>
      <c r="N1410" s="6">
        <v>395</v>
      </c>
      <c r="O1410" s="6">
        <v>395</v>
      </c>
      <c r="P1410" s="6">
        <v>400</v>
      </c>
      <c r="Q1410" s="6">
        <v>401</v>
      </c>
      <c r="R1410" s="6">
        <v>401</v>
      </c>
      <c r="S1410" s="6">
        <v>401</v>
      </c>
      <c r="T1410" s="6">
        <v>401</v>
      </c>
      <c r="U1410" s="6">
        <v>401</v>
      </c>
      <c r="V1410" s="6">
        <v>400</v>
      </c>
      <c r="W1410" s="6">
        <f>VLOOKUP(D1410,'[1]EE con sedes'!D:AA,24,0)</f>
        <v>398</v>
      </c>
      <c r="X1410" s="6">
        <v>396</v>
      </c>
      <c r="Y1410" s="6">
        <v>395</v>
      </c>
      <c r="Z1410" s="6">
        <f t="shared" si="63"/>
        <v>2</v>
      </c>
      <c r="AA1410" s="39">
        <f t="shared" si="64"/>
        <v>1.005089058524173</v>
      </c>
      <c r="AB1410" s="23">
        <f t="shared" si="65"/>
        <v>-5.0890585241729624E-3</v>
      </c>
    </row>
    <row r="1411" spans="1:28">
      <c r="A1411" s="5" t="s">
        <v>4304</v>
      </c>
      <c r="B1411" s="6" t="s">
        <v>4345</v>
      </c>
      <c r="C1411" s="5" t="s">
        <v>4346</v>
      </c>
      <c r="D1411" s="6" t="s">
        <v>4351</v>
      </c>
      <c r="E1411" s="6" t="s">
        <v>4352</v>
      </c>
      <c r="F1411" s="5" t="s">
        <v>4353</v>
      </c>
      <c r="G1411" s="5" t="s">
        <v>9</v>
      </c>
      <c r="H1411" s="6">
        <v>11</v>
      </c>
      <c r="I1411" s="6">
        <v>7</v>
      </c>
      <c r="J1411" s="6">
        <v>7</v>
      </c>
      <c r="K1411" s="6">
        <v>7</v>
      </c>
      <c r="L1411" s="6">
        <v>10</v>
      </c>
      <c r="M1411" s="6">
        <v>12</v>
      </c>
      <c r="N1411" s="6">
        <v>12</v>
      </c>
      <c r="O1411" s="6">
        <v>12</v>
      </c>
      <c r="P1411" s="6">
        <v>12</v>
      </c>
      <c r="Q1411" s="6">
        <v>12</v>
      </c>
      <c r="R1411" s="6">
        <v>12</v>
      </c>
      <c r="S1411" s="6">
        <v>12</v>
      </c>
      <c r="T1411" s="6">
        <v>12</v>
      </c>
      <c r="U1411" s="6">
        <v>12</v>
      </c>
      <c r="V1411" s="6">
        <v>12</v>
      </c>
      <c r="W1411" s="6">
        <f>VLOOKUP(D1411,'[1]EE con sedes'!D:AA,24,0)</f>
        <v>12</v>
      </c>
      <c r="X1411" s="6">
        <v>12</v>
      </c>
      <c r="Y1411" s="6">
        <v>12</v>
      </c>
      <c r="Z1411" s="6">
        <f t="shared" si="63"/>
        <v>1</v>
      </c>
      <c r="AA1411" s="39">
        <f t="shared" si="64"/>
        <v>1.0909090909090908</v>
      </c>
      <c r="AB1411" s="23">
        <f t="shared" si="65"/>
        <v>-9.0909090909090828E-2</v>
      </c>
    </row>
    <row r="1412" spans="1:28">
      <c r="A1412" s="5" t="s">
        <v>4304</v>
      </c>
      <c r="B1412" s="6" t="s">
        <v>4345</v>
      </c>
      <c r="C1412" s="5" t="s">
        <v>4346</v>
      </c>
      <c r="D1412" s="6" t="s">
        <v>4354</v>
      </c>
      <c r="E1412" s="6" t="s">
        <v>4355</v>
      </c>
      <c r="F1412" s="5" t="s">
        <v>4356</v>
      </c>
      <c r="G1412" s="5" t="s">
        <v>9</v>
      </c>
      <c r="H1412" s="6">
        <v>5</v>
      </c>
      <c r="I1412" s="6">
        <v>4</v>
      </c>
      <c r="J1412" s="6">
        <v>4</v>
      </c>
      <c r="K1412" s="6">
        <v>4</v>
      </c>
      <c r="L1412" s="6">
        <v>6</v>
      </c>
      <c r="M1412" s="6">
        <v>7</v>
      </c>
      <c r="N1412" s="6">
        <v>7</v>
      </c>
      <c r="O1412" s="6">
        <v>7</v>
      </c>
      <c r="P1412" s="6">
        <v>7</v>
      </c>
      <c r="Q1412" s="6">
        <v>7</v>
      </c>
      <c r="R1412" s="6">
        <v>7</v>
      </c>
      <c r="S1412" s="6">
        <v>7</v>
      </c>
      <c r="T1412" s="6">
        <v>7</v>
      </c>
      <c r="U1412" s="6">
        <v>7</v>
      </c>
      <c r="V1412" s="6">
        <v>7</v>
      </c>
      <c r="W1412" s="6">
        <f>VLOOKUP(D1412,'[1]EE con sedes'!D:AA,24,0)</f>
        <v>7</v>
      </c>
      <c r="X1412" s="6">
        <v>7</v>
      </c>
      <c r="Y1412" s="6">
        <v>7</v>
      </c>
      <c r="Z1412" s="6">
        <f t="shared" si="63"/>
        <v>2</v>
      </c>
      <c r="AA1412" s="39">
        <f t="shared" si="64"/>
        <v>1.4</v>
      </c>
      <c r="AB1412" s="23">
        <f t="shared" si="65"/>
        <v>-0.39999999999999991</v>
      </c>
    </row>
    <row r="1413" spans="1:28">
      <c r="A1413" s="5" t="s">
        <v>4304</v>
      </c>
      <c r="B1413" s="6" t="s">
        <v>4345</v>
      </c>
      <c r="C1413" s="5" t="s">
        <v>4346</v>
      </c>
      <c r="D1413" s="6" t="s">
        <v>4357</v>
      </c>
      <c r="E1413" s="6" t="s">
        <v>4358</v>
      </c>
      <c r="F1413" s="5" t="s">
        <v>4359</v>
      </c>
      <c r="G1413" s="5" t="s">
        <v>9</v>
      </c>
      <c r="H1413" s="6">
        <v>5</v>
      </c>
      <c r="I1413" s="6">
        <v>4</v>
      </c>
      <c r="J1413" s="6">
        <v>4</v>
      </c>
      <c r="K1413" s="6">
        <v>4</v>
      </c>
      <c r="L1413" s="6">
        <v>4</v>
      </c>
      <c r="M1413" s="6">
        <v>7</v>
      </c>
      <c r="N1413" s="6">
        <v>7</v>
      </c>
      <c r="O1413" s="6">
        <v>7</v>
      </c>
      <c r="P1413" s="6">
        <v>7</v>
      </c>
      <c r="Q1413" s="6">
        <v>7</v>
      </c>
      <c r="R1413" s="6">
        <v>7</v>
      </c>
      <c r="S1413" s="6">
        <v>7</v>
      </c>
      <c r="T1413" s="6">
        <v>7</v>
      </c>
      <c r="U1413" s="6">
        <v>7</v>
      </c>
      <c r="V1413" s="6">
        <v>7</v>
      </c>
      <c r="W1413" s="6">
        <f>VLOOKUP(D1413,'[1]EE con sedes'!D:AA,24,0)</f>
        <v>9</v>
      </c>
      <c r="X1413" s="6">
        <v>10</v>
      </c>
      <c r="Y1413" s="6">
        <v>9</v>
      </c>
      <c r="Z1413" s="6">
        <f t="shared" si="63"/>
        <v>4</v>
      </c>
      <c r="AA1413" s="39">
        <f t="shared" si="64"/>
        <v>1.8</v>
      </c>
      <c r="AB1413" s="23">
        <f t="shared" si="65"/>
        <v>-0.8</v>
      </c>
    </row>
    <row r="1414" spans="1:28">
      <c r="A1414" s="5" t="s">
        <v>4304</v>
      </c>
      <c r="B1414" s="6" t="s">
        <v>4345</v>
      </c>
      <c r="C1414" s="5" t="s">
        <v>4346</v>
      </c>
      <c r="D1414" s="6" t="s">
        <v>4360</v>
      </c>
      <c r="E1414" s="6" t="s">
        <v>4361</v>
      </c>
      <c r="F1414" s="5" t="s">
        <v>4362</v>
      </c>
      <c r="G1414" s="5" t="s">
        <v>9</v>
      </c>
      <c r="H1414" s="6">
        <v>13</v>
      </c>
      <c r="I1414" s="6">
        <v>10</v>
      </c>
      <c r="J1414" s="6">
        <v>10</v>
      </c>
      <c r="K1414" s="6">
        <v>9</v>
      </c>
      <c r="L1414" s="6">
        <v>11</v>
      </c>
      <c r="M1414" s="6">
        <v>11</v>
      </c>
      <c r="N1414" s="6">
        <v>12</v>
      </c>
      <c r="O1414" s="6">
        <v>12</v>
      </c>
      <c r="P1414" s="6">
        <v>12</v>
      </c>
      <c r="Q1414" s="6">
        <v>12</v>
      </c>
      <c r="R1414" s="6">
        <v>12</v>
      </c>
      <c r="S1414" s="6">
        <v>12</v>
      </c>
      <c r="T1414" s="6">
        <v>12</v>
      </c>
      <c r="U1414" s="6">
        <v>12</v>
      </c>
      <c r="V1414" s="6">
        <v>12</v>
      </c>
      <c r="W1414" s="6">
        <f>VLOOKUP(D1414,'[1]EE con sedes'!D:AA,24,0)</f>
        <v>12</v>
      </c>
      <c r="X1414" s="6">
        <v>12</v>
      </c>
      <c r="Y1414" s="6">
        <v>12</v>
      </c>
      <c r="Z1414" s="6">
        <f t="shared" si="63"/>
        <v>-1</v>
      </c>
      <c r="AA1414" s="39">
        <f t="shared" si="64"/>
        <v>0.92307692307692313</v>
      </c>
      <c r="AB1414" s="23">
        <f t="shared" si="65"/>
        <v>7.6923076923076872E-2</v>
      </c>
    </row>
    <row r="1415" spans="1:28">
      <c r="A1415" s="5" t="s">
        <v>4304</v>
      </c>
      <c r="B1415" s="6" t="s">
        <v>4345</v>
      </c>
      <c r="C1415" s="5" t="s">
        <v>4346</v>
      </c>
      <c r="D1415" s="6" t="s">
        <v>4363</v>
      </c>
      <c r="E1415" s="6" t="s">
        <v>4364</v>
      </c>
      <c r="F1415" s="5" t="s">
        <v>4365</v>
      </c>
      <c r="G1415" s="5" t="s">
        <v>9</v>
      </c>
      <c r="H1415" s="6">
        <v>8</v>
      </c>
      <c r="I1415" s="6">
        <v>8</v>
      </c>
      <c r="J1415" s="6">
        <v>8</v>
      </c>
      <c r="K1415" s="6">
        <v>8</v>
      </c>
      <c r="L1415" s="6">
        <v>8</v>
      </c>
      <c r="M1415" s="6">
        <v>8</v>
      </c>
      <c r="N1415" s="6">
        <v>8</v>
      </c>
      <c r="O1415" s="6">
        <v>8</v>
      </c>
      <c r="P1415" s="6">
        <v>8</v>
      </c>
      <c r="Q1415" s="6">
        <v>8</v>
      </c>
      <c r="R1415" s="6">
        <v>8</v>
      </c>
      <c r="S1415" s="6">
        <v>8</v>
      </c>
      <c r="T1415" s="6">
        <v>8</v>
      </c>
      <c r="U1415" s="6">
        <v>8</v>
      </c>
      <c r="V1415" s="6">
        <v>8</v>
      </c>
      <c r="W1415" s="6">
        <f>VLOOKUP(D1415,'[1]EE con sedes'!D:AA,24,0)</f>
        <v>8</v>
      </c>
      <c r="X1415" s="6">
        <v>8</v>
      </c>
      <c r="Y1415" s="6">
        <v>8</v>
      </c>
      <c r="Z1415" s="6">
        <f t="shared" si="63"/>
        <v>0</v>
      </c>
      <c r="AA1415" s="39">
        <f t="shared" si="64"/>
        <v>1</v>
      </c>
      <c r="AB1415" s="23">
        <f t="shared" si="65"/>
        <v>0</v>
      </c>
    </row>
    <row r="1416" spans="1:28">
      <c r="A1416" s="5" t="s">
        <v>4304</v>
      </c>
      <c r="B1416" s="6" t="s">
        <v>4345</v>
      </c>
      <c r="C1416" s="5" t="s">
        <v>4346</v>
      </c>
      <c r="D1416" s="6" t="s">
        <v>4366</v>
      </c>
      <c r="E1416" s="6" t="s">
        <v>4367</v>
      </c>
      <c r="F1416" s="5" t="s">
        <v>4368</v>
      </c>
      <c r="G1416" s="5" t="s">
        <v>9</v>
      </c>
      <c r="H1416" s="6">
        <v>11</v>
      </c>
      <c r="I1416" s="6">
        <v>10</v>
      </c>
      <c r="J1416" s="6">
        <v>10</v>
      </c>
      <c r="K1416" s="6">
        <v>10</v>
      </c>
      <c r="L1416" s="6">
        <v>8</v>
      </c>
      <c r="M1416" s="6">
        <v>7</v>
      </c>
      <c r="N1416" s="6">
        <v>8</v>
      </c>
      <c r="O1416" s="6">
        <v>8</v>
      </c>
      <c r="P1416" s="6">
        <v>8</v>
      </c>
      <c r="Q1416" s="6">
        <v>8</v>
      </c>
      <c r="R1416" s="6">
        <v>8</v>
      </c>
      <c r="S1416" s="6">
        <v>8</v>
      </c>
      <c r="T1416" s="6">
        <v>8</v>
      </c>
      <c r="U1416" s="6">
        <v>8</v>
      </c>
      <c r="V1416" s="6">
        <v>10</v>
      </c>
      <c r="W1416" s="6">
        <f>VLOOKUP(D1416,'[1]EE con sedes'!D:AA,24,0)</f>
        <v>10</v>
      </c>
      <c r="X1416" s="6">
        <v>10</v>
      </c>
      <c r="Y1416" s="6">
        <v>10</v>
      </c>
      <c r="Z1416" s="6">
        <f t="shared" si="63"/>
        <v>-1</v>
      </c>
      <c r="AA1416" s="39">
        <f t="shared" si="64"/>
        <v>0.90909090909090906</v>
      </c>
      <c r="AB1416" s="23">
        <f t="shared" si="65"/>
        <v>9.0909090909090939E-2</v>
      </c>
    </row>
    <row r="1417" spans="1:28">
      <c r="A1417" s="5" t="s">
        <v>4304</v>
      </c>
      <c r="B1417" s="6" t="s">
        <v>4369</v>
      </c>
      <c r="C1417" s="5" t="s">
        <v>4370</v>
      </c>
      <c r="D1417" s="6" t="s">
        <v>4371</v>
      </c>
      <c r="E1417" s="6" t="s">
        <v>4372</v>
      </c>
      <c r="F1417" s="5" t="s">
        <v>4373</v>
      </c>
      <c r="G1417" s="5" t="s">
        <v>9</v>
      </c>
      <c r="H1417" s="6">
        <v>13</v>
      </c>
      <c r="I1417" s="6">
        <v>8</v>
      </c>
      <c r="J1417" s="6">
        <v>8</v>
      </c>
      <c r="K1417" s="6">
        <v>8</v>
      </c>
      <c r="L1417" s="6">
        <v>8</v>
      </c>
      <c r="M1417" s="6">
        <v>10</v>
      </c>
      <c r="N1417" s="6">
        <v>10</v>
      </c>
      <c r="O1417" s="6">
        <v>10</v>
      </c>
      <c r="P1417" s="6">
        <v>10</v>
      </c>
      <c r="Q1417" s="6">
        <v>11</v>
      </c>
      <c r="R1417" s="6">
        <v>11</v>
      </c>
      <c r="S1417" s="6">
        <v>11</v>
      </c>
      <c r="T1417" s="6">
        <v>11</v>
      </c>
      <c r="U1417" s="6">
        <v>11</v>
      </c>
      <c r="V1417" s="6">
        <v>11</v>
      </c>
      <c r="W1417" s="6">
        <f>VLOOKUP(D1417,'[1]EE con sedes'!D:AA,24,0)</f>
        <v>11</v>
      </c>
      <c r="X1417" s="6">
        <v>11</v>
      </c>
      <c r="Y1417" s="6">
        <v>11</v>
      </c>
      <c r="Z1417" s="6">
        <f t="shared" ref="Z1417:Z1480" si="66">Y1417-H1417</f>
        <v>-2</v>
      </c>
      <c r="AA1417" s="39">
        <f t="shared" ref="AA1417:AA1480" si="67">Y1417/H1417</f>
        <v>0.84615384615384615</v>
      </c>
      <c r="AB1417" s="23">
        <f t="shared" si="65"/>
        <v>0.15384615384615385</v>
      </c>
    </row>
    <row r="1418" spans="1:28">
      <c r="A1418" s="5" t="s">
        <v>4304</v>
      </c>
      <c r="B1418" s="6" t="s">
        <v>4369</v>
      </c>
      <c r="C1418" s="5" t="s">
        <v>4370</v>
      </c>
      <c r="D1418" s="6" t="s">
        <v>4374</v>
      </c>
      <c r="E1418" s="6" t="s">
        <v>4375</v>
      </c>
      <c r="F1418" s="5" t="s">
        <v>4376</v>
      </c>
      <c r="G1418" s="5" t="s">
        <v>9</v>
      </c>
      <c r="H1418" s="6">
        <v>53</v>
      </c>
      <c r="I1418" s="6">
        <v>40</v>
      </c>
      <c r="J1418" s="6">
        <v>44</v>
      </c>
      <c r="K1418" s="6">
        <v>43</v>
      </c>
      <c r="L1418" s="6">
        <v>43</v>
      </c>
      <c r="M1418" s="6">
        <v>42</v>
      </c>
      <c r="N1418" s="6">
        <v>42</v>
      </c>
      <c r="O1418" s="6">
        <v>42</v>
      </c>
      <c r="P1418" s="6">
        <v>42</v>
      </c>
      <c r="Q1418" s="6">
        <v>42</v>
      </c>
      <c r="R1418" s="6">
        <v>42</v>
      </c>
      <c r="S1418" s="6">
        <v>42</v>
      </c>
      <c r="T1418" s="6">
        <v>42</v>
      </c>
      <c r="U1418" s="6">
        <v>42</v>
      </c>
      <c r="V1418" s="6">
        <v>42</v>
      </c>
      <c r="W1418" s="6">
        <f>VLOOKUP(D1418,'[1]EE con sedes'!D:AA,24,0)</f>
        <v>42</v>
      </c>
      <c r="X1418" s="6">
        <v>43</v>
      </c>
      <c r="Y1418" s="6">
        <v>43</v>
      </c>
      <c r="Z1418" s="6">
        <f t="shared" si="66"/>
        <v>-10</v>
      </c>
      <c r="AA1418" s="39">
        <f t="shared" si="67"/>
        <v>0.81132075471698117</v>
      </c>
      <c r="AB1418" s="23">
        <f t="shared" si="65"/>
        <v>0.18867924528301883</v>
      </c>
    </row>
    <row r="1419" spans="1:28">
      <c r="A1419" s="5" t="s">
        <v>4304</v>
      </c>
      <c r="B1419" s="6" t="s">
        <v>4369</v>
      </c>
      <c r="C1419" s="5" t="s">
        <v>4370</v>
      </c>
      <c r="D1419" s="6" t="s">
        <v>4377</v>
      </c>
      <c r="E1419" s="6" t="s">
        <v>4378</v>
      </c>
      <c r="F1419" s="5" t="s">
        <v>4379</v>
      </c>
      <c r="G1419" s="5" t="s">
        <v>9</v>
      </c>
      <c r="H1419" s="6">
        <v>10</v>
      </c>
      <c r="I1419" s="6">
        <v>10</v>
      </c>
      <c r="J1419" s="6">
        <v>10</v>
      </c>
      <c r="K1419" s="6">
        <v>10</v>
      </c>
      <c r="L1419" s="6">
        <v>10</v>
      </c>
      <c r="M1419" s="6">
        <v>11</v>
      </c>
      <c r="N1419" s="6">
        <v>11</v>
      </c>
      <c r="O1419" s="6">
        <v>10</v>
      </c>
      <c r="P1419" s="6">
        <v>10</v>
      </c>
      <c r="Q1419" s="6">
        <v>10</v>
      </c>
      <c r="R1419" s="6">
        <v>10</v>
      </c>
      <c r="S1419" s="6">
        <v>10</v>
      </c>
      <c r="T1419" s="6">
        <v>10</v>
      </c>
      <c r="U1419" s="6">
        <v>10</v>
      </c>
      <c r="V1419" s="6">
        <v>10</v>
      </c>
      <c r="W1419" s="6">
        <f>VLOOKUP(D1419,'[1]EE con sedes'!D:AA,24,0)</f>
        <v>10</v>
      </c>
      <c r="X1419" s="6">
        <v>10</v>
      </c>
      <c r="Y1419" s="6">
        <v>10</v>
      </c>
      <c r="Z1419" s="6">
        <f t="shared" si="66"/>
        <v>0</v>
      </c>
      <c r="AA1419" s="39">
        <f t="shared" si="67"/>
        <v>1</v>
      </c>
      <c r="AB1419" s="23">
        <f t="shared" ref="AB1419:AB1482" si="68">100%-AA1419</f>
        <v>0</v>
      </c>
    </row>
    <row r="1420" spans="1:28">
      <c r="A1420" s="5" t="s">
        <v>4304</v>
      </c>
      <c r="B1420" s="6" t="s">
        <v>4369</v>
      </c>
      <c r="C1420" s="5" t="s">
        <v>4370</v>
      </c>
      <c r="D1420" s="6" t="s">
        <v>4380</v>
      </c>
      <c r="E1420" s="6" t="s">
        <v>4381</v>
      </c>
      <c r="F1420" s="5" t="s">
        <v>4382</v>
      </c>
      <c r="G1420" s="5" t="s">
        <v>9</v>
      </c>
      <c r="H1420" s="6">
        <v>16</v>
      </c>
      <c r="I1420" s="6">
        <v>13</v>
      </c>
      <c r="J1420" s="6">
        <v>13</v>
      </c>
      <c r="K1420" s="6">
        <v>15</v>
      </c>
      <c r="L1420" s="6">
        <v>15</v>
      </c>
      <c r="M1420" s="6">
        <v>16</v>
      </c>
      <c r="N1420" s="6">
        <v>16</v>
      </c>
      <c r="O1420" s="6">
        <v>16</v>
      </c>
      <c r="P1420" s="6">
        <v>16</v>
      </c>
      <c r="Q1420" s="6">
        <v>16</v>
      </c>
      <c r="R1420" s="6">
        <v>16</v>
      </c>
      <c r="S1420" s="6">
        <v>16</v>
      </c>
      <c r="T1420" s="6">
        <v>16</v>
      </c>
      <c r="U1420" s="6">
        <v>16</v>
      </c>
      <c r="V1420" s="6">
        <v>16</v>
      </c>
      <c r="W1420" s="6">
        <f>VLOOKUP(D1420,'[1]EE con sedes'!D:AA,24,0)</f>
        <v>16</v>
      </c>
      <c r="X1420" s="6">
        <v>16</v>
      </c>
      <c r="Y1420" s="6">
        <v>16</v>
      </c>
      <c r="Z1420" s="6">
        <f t="shared" si="66"/>
        <v>0</v>
      </c>
      <c r="AA1420" s="39">
        <f t="shared" si="67"/>
        <v>1</v>
      </c>
      <c r="AB1420" s="23">
        <f t="shared" si="68"/>
        <v>0</v>
      </c>
    </row>
    <row r="1421" spans="1:28">
      <c r="A1421" s="5" t="s">
        <v>4304</v>
      </c>
      <c r="B1421" s="6" t="s">
        <v>4369</v>
      </c>
      <c r="C1421" s="5" t="s">
        <v>4370</v>
      </c>
      <c r="D1421" s="6" t="s">
        <v>4383</v>
      </c>
      <c r="E1421" s="6" t="s">
        <v>4384</v>
      </c>
      <c r="F1421" s="5" t="s">
        <v>866</v>
      </c>
      <c r="G1421" s="5" t="s">
        <v>9</v>
      </c>
      <c r="H1421" s="6">
        <v>66</v>
      </c>
      <c r="I1421" s="6">
        <v>68</v>
      </c>
      <c r="J1421" s="6">
        <v>67</v>
      </c>
      <c r="K1421" s="6">
        <v>69</v>
      </c>
      <c r="L1421" s="6">
        <v>68</v>
      </c>
      <c r="M1421" s="6">
        <v>68</v>
      </c>
      <c r="N1421" s="6">
        <v>68</v>
      </c>
      <c r="O1421" s="6">
        <v>68</v>
      </c>
      <c r="P1421" s="6">
        <v>68</v>
      </c>
      <c r="Q1421" s="6">
        <v>67</v>
      </c>
      <c r="R1421" s="6">
        <v>67</v>
      </c>
      <c r="S1421" s="6">
        <v>67</v>
      </c>
      <c r="T1421" s="6">
        <v>67</v>
      </c>
      <c r="U1421" s="6">
        <v>67</v>
      </c>
      <c r="V1421" s="6">
        <v>67</v>
      </c>
      <c r="W1421" s="6">
        <f>VLOOKUP(D1421,'[1]EE con sedes'!D:AA,24,0)</f>
        <v>66</v>
      </c>
      <c r="X1421" s="6">
        <v>66</v>
      </c>
      <c r="Y1421" s="6">
        <v>66</v>
      </c>
      <c r="Z1421" s="6">
        <f t="shared" si="66"/>
        <v>0</v>
      </c>
      <c r="AA1421" s="39">
        <f t="shared" si="67"/>
        <v>1</v>
      </c>
      <c r="AB1421" s="23">
        <f t="shared" si="68"/>
        <v>0</v>
      </c>
    </row>
    <row r="1422" spans="1:28">
      <c r="A1422" s="5" t="s">
        <v>4304</v>
      </c>
      <c r="B1422" s="6" t="s">
        <v>4369</v>
      </c>
      <c r="C1422" s="5" t="s">
        <v>4370</v>
      </c>
      <c r="D1422" s="6" t="s">
        <v>4385</v>
      </c>
      <c r="E1422" s="6" t="s">
        <v>4386</v>
      </c>
      <c r="F1422" s="5" t="s">
        <v>4387</v>
      </c>
      <c r="G1422" s="5" t="s">
        <v>9</v>
      </c>
      <c r="H1422" s="6">
        <v>12</v>
      </c>
      <c r="I1422" s="6">
        <v>11</v>
      </c>
      <c r="J1422" s="6">
        <v>14</v>
      </c>
      <c r="K1422" s="6">
        <v>14</v>
      </c>
      <c r="L1422" s="6">
        <v>13</v>
      </c>
      <c r="M1422" s="6">
        <v>13</v>
      </c>
      <c r="N1422" s="6">
        <v>13</v>
      </c>
      <c r="O1422" s="6">
        <v>13</v>
      </c>
      <c r="P1422" s="6">
        <v>15</v>
      </c>
      <c r="Q1422" s="6">
        <v>15</v>
      </c>
      <c r="R1422" s="6">
        <v>15</v>
      </c>
      <c r="S1422" s="6">
        <v>15</v>
      </c>
      <c r="T1422" s="6">
        <v>15</v>
      </c>
      <c r="U1422" s="6">
        <v>15</v>
      </c>
      <c r="V1422" s="6">
        <v>15</v>
      </c>
      <c r="W1422" s="6">
        <f>VLOOKUP(D1422,'[1]EE con sedes'!D:AA,24,0)</f>
        <v>15</v>
      </c>
      <c r="X1422" s="6">
        <v>15</v>
      </c>
      <c r="Y1422" s="6">
        <v>14</v>
      </c>
      <c r="Z1422" s="6">
        <f t="shared" si="66"/>
        <v>2</v>
      </c>
      <c r="AA1422" s="39">
        <f t="shared" si="67"/>
        <v>1.1666666666666667</v>
      </c>
      <c r="AB1422" s="23">
        <f t="shared" si="68"/>
        <v>-0.16666666666666674</v>
      </c>
    </row>
    <row r="1423" spans="1:28">
      <c r="A1423" s="5" t="s">
        <v>4304</v>
      </c>
      <c r="B1423" s="6" t="s">
        <v>4369</v>
      </c>
      <c r="C1423" s="5" t="s">
        <v>4370</v>
      </c>
      <c r="D1423" s="6" t="s">
        <v>4369</v>
      </c>
      <c r="E1423" s="6" t="s">
        <v>4388</v>
      </c>
      <c r="F1423" s="5" t="s">
        <v>4389</v>
      </c>
      <c r="G1423" s="5" t="s">
        <v>9</v>
      </c>
      <c r="H1423" s="6">
        <v>290</v>
      </c>
      <c r="I1423" s="6">
        <v>203</v>
      </c>
      <c r="J1423" s="6">
        <v>204</v>
      </c>
      <c r="K1423" s="6">
        <v>213</v>
      </c>
      <c r="L1423" s="6">
        <v>237</v>
      </c>
      <c r="M1423" s="6">
        <v>254</v>
      </c>
      <c r="N1423" s="6">
        <v>254</v>
      </c>
      <c r="O1423" s="6">
        <v>255</v>
      </c>
      <c r="P1423" s="6">
        <v>255</v>
      </c>
      <c r="Q1423" s="6">
        <v>255</v>
      </c>
      <c r="R1423" s="6">
        <v>255</v>
      </c>
      <c r="S1423" s="6">
        <v>255</v>
      </c>
      <c r="T1423" s="6">
        <v>254</v>
      </c>
      <c r="U1423" s="6">
        <v>254</v>
      </c>
      <c r="V1423" s="6">
        <v>254</v>
      </c>
      <c r="W1423" s="6">
        <f>VLOOKUP(D1423,'[1]EE con sedes'!D:AA,24,0)</f>
        <v>254</v>
      </c>
      <c r="X1423" s="6">
        <v>255</v>
      </c>
      <c r="Y1423" s="6">
        <v>255</v>
      </c>
      <c r="Z1423" s="6">
        <f t="shared" si="66"/>
        <v>-35</v>
      </c>
      <c r="AA1423" s="39">
        <f t="shared" si="67"/>
        <v>0.87931034482758619</v>
      </c>
      <c r="AB1423" s="23">
        <f t="shared" si="68"/>
        <v>0.12068965517241381</v>
      </c>
    </row>
    <row r="1424" spans="1:28">
      <c r="A1424" s="5" t="s">
        <v>4304</v>
      </c>
      <c r="B1424" s="6" t="s">
        <v>4369</v>
      </c>
      <c r="C1424" s="5" t="s">
        <v>4370</v>
      </c>
      <c r="D1424" s="6" t="s">
        <v>4390</v>
      </c>
      <c r="E1424" s="6" t="s">
        <v>4391</v>
      </c>
      <c r="F1424" s="5" t="s">
        <v>4392</v>
      </c>
      <c r="G1424" s="5" t="s">
        <v>9</v>
      </c>
      <c r="H1424" s="6">
        <v>64</v>
      </c>
      <c r="I1424" s="6">
        <v>66</v>
      </c>
      <c r="J1424" s="6">
        <v>65</v>
      </c>
      <c r="K1424" s="6">
        <v>66</v>
      </c>
      <c r="L1424" s="6">
        <v>66</v>
      </c>
      <c r="M1424" s="6">
        <v>63</v>
      </c>
      <c r="N1424" s="6">
        <v>64</v>
      </c>
      <c r="O1424" s="6">
        <v>64</v>
      </c>
      <c r="P1424" s="6">
        <v>64</v>
      </c>
      <c r="Q1424" s="6">
        <v>64</v>
      </c>
      <c r="R1424" s="6">
        <v>64</v>
      </c>
      <c r="S1424" s="6">
        <v>64</v>
      </c>
      <c r="T1424" s="6">
        <v>64</v>
      </c>
      <c r="U1424" s="6">
        <v>64</v>
      </c>
      <c r="V1424" s="6">
        <v>64</v>
      </c>
      <c r="W1424" s="6">
        <f>VLOOKUP(D1424,'[1]EE con sedes'!D:AA,24,0)</f>
        <v>64</v>
      </c>
      <c r="X1424" s="6">
        <v>65</v>
      </c>
      <c r="Y1424" s="6">
        <v>65</v>
      </c>
      <c r="Z1424" s="6">
        <f t="shared" si="66"/>
        <v>1</v>
      </c>
      <c r="AA1424" s="39">
        <f t="shared" si="67"/>
        <v>1.015625</v>
      </c>
      <c r="AB1424" s="23">
        <f t="shared" si="68"/>
        <v>-1.5625E-2</v>
      </c>
    </row>
    <row r="1425" spans="1:28">
      <c r="A1425" s="5" t="s">
        <v>4304</v>
      </c>
      <c r="B1425" s="6" t="s">
        <v>4369</v>
      </c>
      <c r="C1425" s="5" t="s">
        <v>4370</v>
      </c>
      <c r="D1425" s="6" t="s">
        <v>4393</v>
      </c>
      <c r="E1425" s="6" t="s">
        <v>4394</v>
      </c>
      <c r="F1425" s="5" t="s">
        <v>4395</v>
      </c>
      <c r="G1425" s="5" t="s">
        <v>9</v>
      </c>
      <c r="H1425" s="6">
        <v>16</v>
      </c>
      <c r="I1425" s="6">
        <v>13</v>
      </c>
      <c r="J1425" s="6">
        <v>11</v>
      </c>
      <c r="K1425" s="6">
        <v>13</v>
      </c>
      <c r="L1425" s="6">
        <v>13</v>
      </c>
      <c r="M1425" s="6">
        <v>13</v>
      </c>
      <c r="N1425" s="6">
        <v>13</v>
      </c>
      <c r="O1425" s="6">
        <v>13</v>
      </c>
      <c r="P1425" s="6">
        <v>13</v>
      </c>
      <c r="Q1425" s="6">
        <v>14</v>
      </c>
      <c r="R1425" s="6">
        <v>14</v>
      </c>
      <c r="S1425" s="6">
        <v>14</v>
      </c>
      <c r="T1425" s="6">
        <v>14</v>
      </c>
      <c r="U1425" s="6">
        <v>14</v>
      </c>
      <c r="V1425" s="6">
        <v>16</v>
      </c>
      <c r="W1425" s="6">
        <f>VLOOKUP(D1425,'[1]EE con sedes'!D:AA,24,0)</f>
        <v>16</v>
      </c>
      <c r="X1425" s="6">
        <v>16</v>
      </c>
      <c r="Y1425" s="6">
        <v>16</v>
      </c>
      <c r="Z1425" s="6">
        <f t="shared" si="66"/>
        <v>0</v>
      </c>
      <c r="AA1425" s="39">
        <f t="shared" si="67"/>
        <v>1</v>
      </c>
      <c r="AB1425" s="23">
        <f t="shared" si="68"/>
        <v>0</v>
      </c>
    </row>
    <row r="1426" spans="1:28">
      <c r="A1426" s="5" t="s">
        <v>4396</v>
      </c>
      <c r="B1426" s="6" t="s">
        <v>4397</v>
      </c>
      <c r="C1426" s="5" t="s">
        <v>4398</v>
      </c>
      <c r="D1426" s="6" t="s">
        <v>4397</v>
      </c>
      <c r="E1426" s="6" t="s">
        <v>4399</v>
      </c>
      <c r="F1426" s="5" t="s">
        <v>4400</v>
      </c>
      <c r="G1426" s="5" t="s">
        <v>5</v>
      </c>
      <c r="H1426" s="6">
        <v>795</v>
      </c>
      <c r="I1426" s="6"/>
      <c r="J1426" s="6">
        <v>770</v>
      </c>
      <c r="K1426" s="6">
        <v>811</v>
      </c>
      <c r="L1426" s="6">
        <v>830</v>
      </c>
      <c r="M1426" s="6">
        <v>841</v>
      </c>
      <c r="N1426" s="6">
        <v>844</v>
      </c>
      <c r="O1426" s="6">
        <v>844</v>
      </c>
      <c r="P1426" s="6">
        <v>850</v>
      </c>
      <c r="Q1426" s="6">
        <v>847</v>
      </c>
      <c r="R1426" s="6">
        <v>851</v>
      </c>
      <c r="S1426" s="6">
        <v>849</v>
      </c>
      <c r="T1426" s="6">
        <v>848</v>
      </c>
      <c r="U1426" s="6">
        <v>848</v>
      </c>
      <c r="V1426" s="6">
        <v>846</v>
      </c>
      <c r="W1426" s="6">
        <f>VLOOKUP(D1426,'[1]EE con sedes'!D:AA,24,0)</f>
        <v>844</v>
      </c>
      <c r="X1426" s="6">
        <v>840</v>
      </c>
      <c r="Y1426" s="6">
        <v>840</v>
      </c>
      <c r="Z1426" s="6">
        <f t="shared" si="66"/>
        <v>45</v>
      </c>
      <c r="AA1426" s="39">
        <f t="shared" si="67"/>
        <v>1.0566037735849056</v>
      </c>
      <c r="AB1426" s="23">
        <f t="shared" si="68"/>
        <v>-5.6603773584905648E-2</v>
      </c>
    </row>
    <row r="1427" spans="1:28">
      <c r="A1427" s="5" t="s">
        <v>4396</v>
      </c>
      <c r="B1427" s="6" t="s">
        <v>4397</v>
      </c>
      <c r="C1427" s="5" t="s">
        <v>4398</v>
      </c>
      <c r="D1427" s="6" t="s">
        <v>4401</v>
      </c>
      <c r="E1427" s="6" t="s">
        <v>4402</v>
      </c>
      <c r="F1427" s="5" t="s">
        <v>4403</v>
      </c>
      <c r="G1427" s="5" t="s">
        <v>5</v>
      </c>
      <c r="H1427" s="6">
        <v>179</v>
      </c>
      <c r="I1427" s="6"/>
      <c r="J1427" s="6">
        <v>177</v>
      </c>
      <c r="K1427" s="6">
        <v>179</v>
      </c>
      <c r="L1427" s="6">
        <v>180</v>
      </c>
      <c r="M1427" s="6">
        <v>181</v>
      </c>
      <c r="N1427" s="6">
        <v>185</v>
      </c>
      <c r="O1427" s="6">
        <v>191</v>
      </c>
      <c r="P1427" s="6">
        <v>193</v>
      </c>
      <c r="Q1427" s="6">
        <v>192</v>
      </c>
      <c r="R1427" s="6">
        <v>193</v>
      </c>
      <c r="S1427" s="6">
        <v>193</v>
      </c>
      <c r="T1427" s="6">
        <v>193</v>
      </c>
      <c r="U1427" s="6">
        <v>193</v>
      </c>
      <c r="V1427" s="6">
        <v>192</v>
      </c>
      <c r="W1427" s="6">
        <f>VLOOKUP(D1427,'[1]EE con sedes'!D:AA,24,0)</f>
        <v>191</v>
      </c>
      <c r="X1427" s="6">
        <v>192</v>
      </c>
      <c r="Y1427" s="6">
        <v>194</v>
      </c>
      <c r="Z1427" s="6">
        <f t="shared" si="66"/>
        <v>15</v>
      </c>
      <c r="AA1427" s="39">
        <f t="shared" si="67"/>
        <v>1.0837988826815643</v>
      </c>
      <c r="AB1427" s="23">
        <f t="shared" si="68"/>
        <v>-8.3798882681564324E-2</v>
      </c>
    </row>
    <row r="1428" spans="1:28">
      <c r="A1428" s="5" t="s">
        <v>4396</v>
      </c>
      <c r="B1428" s="6" t="s">
        <v>4397</v>
      </c>
      <c r="C1428" s="5" t="s">
        <v>4398</v>
      </c>
      <c r="D1428" s="6" t="s">
        <v>4404</v>
      </c>
      <c r="E1428" s="6" t="s">
        <v>4405</v>
      </c>
      <c r="F1428" s="5" t="s">
        <v>4406</v>
      </c>
      <c r="G1428" s="5" t="s">
        <v>5</v>
      </c>
      <c r="H1428" s="6">
        <v>164</v>
      </c>
      <c r="I1428" s="6">
        <v>120</v>
      </c>
      <c r="J1428" s="6">
        <v>123</v>
      </c>
      <c r="K1428" s="6">
        <v>122</v>
      </c>
      <c r="L1428" s="6">
        <v>180</v>
      </c>
      <c r="M1428" s="6">
        <v>185</v>
      </c>
      <c r="N1428" s="6">
        <v>184</v>
      </c>
      <c r="O1428" s="6">
        <v>188</v>
      </c>
      <c r="P1428" s="6">
        <v>189</v>
      </c>
      <c r="Q1428" s="6">
        <v>193</v>
      </c>
      <c r="R1428" s="6">
        <v>193</v>
      </c>
      <c r="S1428" s="6">
        <v>193</v>
      </c>
      <c r="T1428" s="6">
        <v>192</v>
      </c>
      <c r="U1428" s="6">
        <v>192</v>
      </c>
      <c r="V1428" s="6">
        <v>191</v>
      </c>
      <c r="W1428" s="6">
        <f>VLOOKUP(D1428,'[1]EE con sedes'!D:AA,24,0)</f>
        <v>190</v>
      </c>
      <c r="X1428" s="6">
        <v>188</v>
      </c>
      <c r="Y1428" s="6">
        <v>186</v>
      </c>
      <c r="Z1428" s="6">
        <f t="shared" si="66"/>
        <v>22</v>
      </c>
      <c r="AA1428" s="39">
        <f t="shared" si="67"/>
        <v>1.1341463414634145</v>
      </c>
      <c r="AB1428" s="23">
        <f t="shared" si="68"/>
        <v>-0.13414634146341453</v>
      </c>
    </row>
    <row r="1429" spans="1:28">
      <c r="A1429" s="5" t="s">
        <v>4396</v>
      </c>
      <c r="B1429" s="6" t="s">
        <v>4421</v>
      </c>
      <c r="C1429" s="5" t="s">
        <v>4422</v>
      </c>
      <c r="D1429" s="6" t="s">
        <v>4421</v>
      </c>
      <c r="E1429" s="6" t="s">
        <v>4423</v>
      </c>
      <c r="F1429" s="5" t="s">
        <v>4424</v>
      </c>
      <c r="G1429" s="5" t="s">
        <v>9</v>
      </c>
      <c r="H1429" s="6">
        <v>190</v>
      </c>
      <c r="I1429" s="6">
        <v>230</v>
      </c>
      <c r="J1429" s="6">
        <v>234</v>
      </c>
      <c r="K1429" s="6">
        <v>268</v>
      </c>
      <c r="L1429" s="6">
        <v>283</v>
      </c>
      <c r="M1429" s="6">
        <v>296</v>
      </c>
      <c r="N1429" s="6">
        <v>304</v>
      </c>
      <c r="O1429" s="6">
        <v>307</v>
      </c>
      <c r="P1429" s="6">
        <v>306</v>
      </c>
      <c r="Q1429" s="6">
        <v>309</v>
      </c>
      <c r="R1429" s="6">
        <v>309</v>
      </c>
      <c r="S1429" s="6">
        <v>309</v>
      </c>
      <c r="T1429" s="6">
        <v>308</v>
      </c>
      <c r="U1429" s="6">
        <v>308</v>
      </c>
      <c r="V1429" s="6">
        <v>306</v>
      </c>
      <c r="W1429" s="6">
        <f>VLOOKUP(D1429,'[1]EE con sedes'!D:AA,24,0)</f>
        <v>306</v>
      </c>
      <c r="X1429" s="6">
        <v>299</v>
      </c>
      <c r="Y1429" s="6">
        <v>298</v>
      </c>
      <c r="Z1429" s="6">
        <f t="shared" si="66"/>
        <v>108</v>
      </c>
      <c r="AA1429" s="39">
        <f t="shared" si="67"/>
        <v>1.5684210526315789</v>
      </c>
      <c r="AB1429" s="23">
        <f t="shared" si="68"/>
        <v>-0.56842105263157894</v>
      </c>
    </row>
    <row r="1430" spans="1:28">
      <c r="A1430" s="5" t="s">
        <v>4396</v>
      </c>
      <c r="B1430" s="6" t="s">
        <v>4421</v>
      </c>
      <c r="C1430" s="5" t="s">
        <v>4422</v>
      </c>
      <c r="D1430" s="6" t="s">
        <v>6507</v>
      </c>
      <c r="E1430" s="6" t="s">
        <v>6508</v>
      </c>
      <c r="F1430" s="5" t="s">
        <v>6509</v>
      </c>
      <c r="G1430" s="5" t="s">
        <v>9</v>
      </c>
      <c r="H1430" s="6">
        <v>115</v>
      </c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>
        <f t="shared" si="66"/>
        <v>-115</v>
      </c>
      <c r="AA1430" s="39">
        <f t="shared" si="67"/>
        <v>0</v>
      </c>
      <c r="AB1430" s="23">
        <f t="shared" si="68"/>
        <v>1</v>
      </c>
    </row>
    <row r="1431" spans="1:28">
      <c r="A1431" s="5" t="s">
        <v>4396</v>
      </c>
      <c r="B1431" s="6" t="s">
        <v>4407</v>
      </c>
      <c r="C1431" s="5" t="s">
        <v>6510</v>
      </c>
      <c r="D1431" s="6" t="s">
        <v>4407</v>
      </c>
      <c r="E1431" s="6" t="s">
        <v>6511</v>
      </c>
      <c r="F1431" s="5" t="s">
        <v>4409</v>
      </c>
      <c r="G1431" s="5" t="s">
        <v>9</v>
      </c>
      <c r="H1431" s="6">
        <v>16</v>
      </c>
      <c r="I1431" s="6"/>
      <c r="J1431" s="6">
        <v>15</v>
      </c>
      <c r="K1431" s="6">
        <v>11</v>
      </c>
      <c r="L1431" s="6">
        <v>10</v>
      </c>
      <c r="M1431" s="6">
        <v>10</v>
      </c>
      <c r="N1431" s="6">
        <v>10</v>
      </c>
      <c r="O1431" s="6">
        <v>10</v>
      </c>
      <c r="P1431" s="6">
        <v>10</v>
      </c>
      <c r="Q1431" s="6">
        <v>10</v>
      </c>
      <c r="R1431" s="6">
        <v>10</v>
      </c>
      <c r="S1431" s="6">
        <v>11</v>
      </c>
      <c r="T1431" s="6">
        <v>11</v>
      </c>
      <c r="U1431" s="6">
        <v>11</v>
      </c>
      <c r="V1431" s="6">
        <v>11</v>
      </c>
      <c r="W1431" s="6">
        <f>VLOOKUP(D1431,'[1]EE con sedes'!D:AA,24,0)</f>
        <v>11</v>
      </c>
      <c r="X1431" s="6">
        <v>11</v>
      </c>
      <c r="Y1431" s="6">
        <v>13</v>
      </c>
      <c r="Z1431" s="6">
        <f t="shared" si="66"/>
        <v>-3</v>
      </c>
      <c r="AA1431" s="39">
        <f t="shared" si="67"/>
        <v>0.8125</v>
      </c>
      <c r="AB1431" s="23">
        <f t="shared" si="68"/>
        <v>0.1875</v>
      </c>
    </row>
    <row r="1432" spans="1:28">
      <c r="A1432" s="5" t="s">
        <v>4396</v>
      </c>
      <c r="B1432" s="6" t="s">
        <v>4410</v>
      </c>
      <c r="C1432" s="5" t="s">
        <v>6512</v>
      </c>
      <c r="D1432" s="6" t="s">
        <v>4410</v>
      </c>
      <c r="E1432" s="6" t="s">
        <v>6513</v>
      </c>
      <c r="F1432" s="5" t="s">
        <v>4412</v>
      </c>
      <c r="G1432" s="5" t="s">
        <v>9</v>
      </c>
      <c r="H1432" s="6">
        <v>101</v>
      </c>
      <c r="I1432" s="6"/>
      <c r="J1432" s="6"/>
      <c r="K1432" s="6">
        <v>69</v>
      </c>
      <c r="L1432" s="6">
        <v>85</v>
      </c>
      <c r="M1432" s="6">
        <v>85</v>
      </c>
      <c r="N1432" s="6">
        <v>86</v>
      </c>
      <c r="O1432" s="6">
        <v>87</v>
      </c>
      <c r="P1432" s="6">
        <v>87</v>
      </c>
      <c r="Q1432" s="6">
        <v>87</v>
      </c>
      <c r="R1432" s="6">
        <v>87</v>
      </c>
      <c r="S1432" s="6">
        <v>87</v>
      </c>
      <c r="T1432" s="6">
        <v>87</v>
      </c>
      <c r="U1432" s="6">
        <v>89</v>
      </c>
      <c r="V1432" s="6">
        <v>89</v>
      </c>
      <c r="W1432" s="6">
        <f>VLOOKUP(D1432,'[1]EE con sedes'!D:AA,24,0)</f>
        <v>88</v>
      </c>
      <c r="X1432" s="6">
        <v>91</v>
      </c>
      <c r="Y1432" s="6">
        <v>95</v>
      </c>
      <c r="Z1432" s="6">
        <f t="shared" si="66"/>
        <v>-6</v>
      </c>
      <c r="AA1432" s="39">
        <f t="shared" si="67"/>
        <v>0.94059405940594054</v>
      </c>
      <c r="AB1432" s="23">
        <f t="shared" si="68"/>
        <v>5.9405940594059459E-2</v>
      </c>
    </row>
    <row r="1433" spans="1:28">
      <c r="A1433" s="5" t="s">
        <v>4396</v>
      </c>
      <c r="B1433" s="6" t="s">
        <v>4413</v>
      </c>
      <c r="C1433" s="5" t="s">
        <v>6514</v>
      </c>
      <c r="D1433" s="6" t="s">
        <v>4413</v>
      </c>
      <c r="E1433" s="6" t="s">
        <v>6515</v>
      </c>
      <c r="F1433" s="5" t="s">
        <v>4415</v>
      </c>
      <c r="G1433" s="5" t="s">
        <v>9</v>
      </c>
      <c r="H1433" s="6">
        <v>62</v>
      </c>
      <c r="I1433" s="6"/>
      <c r="J1433" s="6">
        <v>54</v>
      </c>
      <c r="K1433" s="6">
        <v>54</v>
      </c>
      <c r="L1433" s="6">
        <v>62</v>
      </c>
      <c r="M1433" s="6">
        <v>62</v>
      </c>
      <c r="N1433" s="6">
        <v>66</v>
      </c>
      <c r="O1433" s="6">
        <v>66</v>
      </c>
      <c r="P1433" s="6">
        <v>65</v>
      </c>
      <c r="Q1433" s="6">
        <v>63</v>
      </c>
      <c r="R1433" s="6">
        <v>63</v>
      </c>
      <c r="S1433" s="6">
        <v>63</v>
      </c>
      <c r="T1433" s="6">
        <v>63</v>
      </c>
      <c r="U1433" s="6">
        <v>63</v>
      </c>
      <c r="V1433" s="6">
        <v>62</v>
      </c>
      <c r="W1433" s="6">
        <f>VLOOKUP(D1433,'[1]EE con sedes'!D:AA,24,0)</f>
        <v>65</v>
      </c>
      <c r="X1433" s="6">
        <v>65</v>
      </c>
      <c r="Y1433" s="6">
        <v>65</v>
      </c>
      <c r="Z1433" s="6">
        <f t="shared" si="66"/>
        <v>3</v>
      </c>
      <c r="AA1433" s="39">
        <f t="shared" si="67"/>
        <v>1.0483870967741935</v>
      </c>
      <c r="AB1433" s="23">
        <f t="shared" si="68"/>
        <v>-4.8387096774193505E-2</v>
      </c>
    </row>
    <row r="1434" spans="1:28">
      <c r="A1434" s="5" t="s">
        <v>4396</v>
      </c>
      <c r="B1434" s="6" t="s">
        <v>4425</v>
      </c>
      <c r="C1434" s="5" t="s">
        <v>4426</v>
      </c>
      <c r="D1434" s="6" t="s">
        <v>4427</v>
      </c>
      <c r="E1434" s="6" t="s">
        <v>4428</v>
      </c>
      <c r="F1434" s="5" t="s">
        <v>4429</v>
      </c>
      <c r="G1434" s="5" t="s">
        <v>9</v>
      </c>
      <c r="H1434" s="6">
        <v>20</v>
      </c>
      <c r="I1434" s="6">
        <v>17</v>
      </c>
      <c r="J1434" s="6">
        <v>17</v>
      </c>
      <c r="K1434" s="6">
        <v>16</v>
      </c>
      <c r="L1434" s="6">
        <v>16</v>
      </c>
      <c r="M1434" s="6">
        <v>13</v>
      </c>
      <c r="N1434" s="6">
        <v>12</v>
      </c>
      <c r="O1434" s="6">
        <v>12</v>
      </c>
      <c r="P1434" s="6">
        <v>12</v>
      </c>
      <c r="Q1434" s="6">
        <v>12</v>
      </c>
      <c r="R1434" s="6">
        <v>12</v>
      </c>
      <c r="S1434" s="6">
        <v>12</v>
      </c>
      <c r="T1434" s="6">
        <v>12</v>
      </c>
      <c r="U1434" s="6">
        <v>12</v>
      </c>
      <c r="V1434" s="6">
        <v>12</v>
      </c>
      <c r="W1434" s="6">
        <f>VLOOKUP(D1434,'[1]EE con sedes'!D:AA,24,0)</f>
        <v>12</v>
      </c>
      <c r="X1434" s="6">
        <v>13</v>
      </c>
      <c r="Y1434" s="6">
        <v>13</v>
      </c>
      <c r="Z1434" s="6">
        <f t="shared" si="66"/>
        <v>-7</v>
      </c>
      <c r="AA1434" s="39">
        <f t="shared" si="67"/>
        <v>0.65</v>
      </c>
      <c r="AB1434" s="23">
        <f t="shared" si="68"/>
        <v>0.35</v>
      </c>
    </row>
    <row r="1435" spans="1:28">
      <c r="A1435" s="5" t="s">
        <v>4396</v>
      </c>
      <c r="B1435" s="6" t="s">
        <v>4425</v>
      </c>
      <c r="C1435" s="5" t="s">
        <v>4426</v>
      </c>
      <c r="D1435" s="6" t="s">
        <v>4430</v>
      </c>
      <c r="E1435" s="6" t="s">
        <v>4431</v>
      </c>
      <c r="F1435" s="5" t="s">
        <v>4432</v>
      </c>
      <c r="G1435" s="5" t="s">
        <v>9</v>
      </c>
      <c r="H1435" s="6">
        <v>17</v>
      </c>
      <c r="I1435" s="6">
        <v>16</v>
      </c>
      <c r="J1435" s="6">
        <v>16</v>
      </c>
      <c r="K1435" s="6">
        <v>16</v>
      </c>
      <c r="L1435" s="6">
        <v>16</v>
      </c>
      <c r="M1435" s="6">
        <v>16</v>
      </c>
      <c r="N1435" s="6">
        <v>16</v>
      </c>
      <c r="O1435" s="6">
        <v>16</v>
      </c>
      <c r="P1435" s="6">
        <v>16</v>
      </c>
      <c r="Q1435" s="6">
        <v>19</v>
      </c>
      <c r="R1435" s="6">
        <v>20</v>
      </c>
      <c r="S1435" s="6">
        <v>20</v>
      </c>
      <c r="T1435" s="6">
        <v>20</v>
      </c>
      <c r="U1435" s="6">
        <v>20</v>
      </c>
      <c r="V1435" s="6">
        <v>20</v>
      </c>
      <c r="W1435" s="6">
        <f>VLOOKUP(D1435,'[1]EE con sedes'!D:AA,24,0)</f>
        <v>20</v>
      </c>
      <c r="X1435" s="6">
        <v>21</v>
      </c>
      <c r="Y1435" s="6">
        <v>21</v>
      </c>
      <c r="Z1435" s="6">
        <f t="shared" si="66"/>
        <v>4</v>
      </c>
      <c r="AA1435" s="39">
        <f t="shared" si="67"/>
        <v>1.2352941176470589</v>
      </c>
      <c r="AB1435" s="23">
        <f t="shared" si="68"/>
        <v>-0.23529411764705888</v>
      </c>
    </row>
    <row r="1436" spans="1:28">
      <c r="A1436" s="5" t="s">
        <v>4396</v>
      </c>
      <c r="B1436" s="6" t="s">
        <v>4425</v>
      </c>
      <c r="C1436" s="5" t="s">
        <v>4426</v>
      </c>
      <c r="D1436" s="6" t="s">
        <v>4433</v>
      </c>
      <c r="E1436" s="6" t="s">
        <v>4434</v>
      </c>
      <c r="F1436" s="5" t="s">
        <v>4435</v>
      </c>
      <c r="G1436" s="5" t="s">
        <v>9</v>
      </c>
      <c r="H1436" s="6">
        <v>28</v>
      </c>
      <c r="I1436" s="6">
        <v>27</v>
      </c>
      <c r="J1436" s="6">
        <v>27</v>
      </c>
      <c r="K1436" s="6">
        <v>27</v>
      </c>
      <c r="L1436" s="6">
        <v>27</v>
      </c>
      <c r="M1436" s="6">
        <v>29</v>
      </c>
      <c r="N1436" s="6">
        <v>30</v>
      </c>
      <c r="O1436" s="6">
        <v>31</v>
      </c>
      <c r="P1436" s="6">
        <v>31</v>
      </c>
      <c r="Q1436" s="6">
        <v>31</v>
      </c>
      <c r="R1436" s="6">
        <v>31</v>
      </c>
      <c r="S1436" s="6">
        <v>31</v>
      </c>
      <c r="T1436" s="6">
        <v>31</v>
      </c>
      <c r="U1436" s="6">
        <v>31</v>
      </c>
      <c r="V1436" s="6">
        <v>31</v>
      </c>
      <c r="W1436" s="6">
        <f>VLOOKUP(D1436,'[1]EE con sedes'!D:AA,24,0)</f>
        <v>31</v>
      </c>
      <c r="X1436" s="6">
        <v>31</v>
      </c>
      <c r="Y1436" s="6">
        <v>31</v>
      </c>
      <c r="Z1436" s="6">
        <f t="shared" si="66"/>
        <v>3</v>
      </c>
      <c r="AA1436" s="39">
        <f t="shared" si="67"/>
        <v>1.1071428571428572</v>
      </c>
      <c r="AB1436" s="23">
        <f t="shared" si="68"/>
        <v>-0.10714285714285721</v>
      </c>
    </row>
    <row r="1437" spans="1:28">
      <c r="A1437" s="5" t="s">
        <v>4396</v>
      </c>
      <c r="B1437" s="6" t="s">
        <v>4425</v>
      </c>
      <c r="C1437" s="5" t="s">
        <v>4426</v>
      </c>
      <c r="D1437" s="6" t="s">
        <v>4436</v>
      </c>
      <c r="E1437" s="6" t="s">
        <v>4437</v>
      </c>
      <c r="F1437" s="5" t="s">
        <v>2634</v>
      </c>
      <c r="G1437" s="5" t="s">
        <v>9</v>
      </c>
      <c r="H1437" s="6">
        <v>9</v>
      </c>
      <c r="I1437" s="6">
        <v>7</v>
      </c>
      <c r="J1437" s="6">
        <v>7</v>
      </c>
      <c r="K1437" s="6">
        <v>7</v>
      </c>
      <c r="L1437" s="6">
        <v>7</v>
      </c>
      <c r="M1437" s="6">
        <v>6</v>
      </c>
      <c r="N1437" s="6">
        <v>6</v>
      </c>
      <c r="O1437" s="6">
        <v>6</v>
      </c>
      <c r="P1437" s="6">
        <v>6</v>
      </c>
      <c r="Q1437" s="6">
        <v>6</v>
      </c>
      <c r="R1437" s="6">
        <v>6</v>
      </c>
      <c r="S1437" s="6">
        <v>5</v>
      </c>
      <c r="T1437" s="6">
        <v>5</v>
      </c>
      <c r="U1437" s="6">
        <v>5</v>
      </c>
      <c r="V1437" s="6">
        <v>5</v>
      </c>
      <c r="W1437" s="6">
        <f>VLOOKUP(D1437,'[1]EE con sedes'!D:AA,24,0)</f>
        <v>5</v>
      </c>
      <c r="X1437" s="6">
        <v>5</v>
      </c>
      <c r="Y1437" s="6">
        <v>5</v>
      </c>
      <c r="Z1437" s="6">
        <f t="shared" si="66"/>
        <v>-4</v>
      </c>
      <c r="AA1437" s="39">
        <f t="shared" si="67"/>
        <v>0.55555555555555558</v>
      </c>
      <c r="AB1437" s="23">
        <f t="shared" si="68"/>
        <v>0.44444444444444442</v>
      </c>
    </row>
    <row r="1438" spans="1:28">
      <c r="A1438" s="5" t="s">
        <v>4396</v>
      </c>
      <c r="B1438" s="6" t="s">
        <v>4425</v>
      </c>
      <c r="C1438" s="5" t="s">
        <v>4426</v>
      </c>
      <c r="D1438" s="6" t="s">
        <v>4438</v>
      </c>
      <c r="E1438" s="6" t="s">
        <v>4439</v>
      </c>
      <c r="F1438" s="5" t="s">
        <v>4440</v>
      </c>
      <c r="G1438" s="5" t="s">
        <v>9</v>
      </c>
      <c r="H1438" s="6">
        <v>64</v>
      </c>
      <c r="I1438" s="6">
        <v>64</v>
      </c>
      <c r="J1438" s="6">
        <v>66</v>
      </c>
      <c r="K1438" s="6">
        <v>66</v>
      </c>
      <c r="L1438" s="6">
        <v>66</v>
      </c>
      <c r="M1438" s="6">
        <v>66</v>
      </c>
      <c r="N1438" s="6">
        <v>67</v>
      </c>
      <c r="O1438" s="6">
        <v>67</v>
      </c>
      <c r="P1438" s="6">
        <v>67</v>
      </c>
      <c r="Q1438" s="6">
        <v>67</v>
      </c>
      <c r="R1438" s="6">
        <v>68</v>
      </c>
      <c r="S1438" s="6">
        <v>68</v>
      </c>
      <c r="T1438" s="6">
        <v>68</v>
      </c>
      <c r="U1438" s="6">
        <v>68</v>
      </c>
      <c r="V1438" s="6">
        <v>69</v>
      </c>
      <c r="W1438" s="6">
        <f>VLOOKUP(D1438,'[1]EE con sedes'!D:AA,24,0)</f>
        <v>68</v>
      </c>
      <c r="X1438" s="6">
        <v>66</v>
      </c>
      <c r="Y1438" s="6">
        <v>66</v>
      </c>
      <c r="Z1438" s="6">
        <f t="shared" si="66"/>
        <v>2</v>
      </c>
      <c r="AA1438" s="39">
        <f t="shared" si="67"/>
        <v>1.03125</v>
      </c>
      <c r="AB1438" s="23">
        <f t="shared" si="68"/>
        <v>-3.125E-2</v>
      </c>
    </row>
    <row r="1439" spans="1:28">
      <c r="A1439" s="5" t="s">
        <v>4396</v>
      </c>
      <c r="B1439" s="6" t="s">
        <v>4425</v>
      </c>
      <c r="C1439" s="5" t="s">
        <v>4426</v>
      </c>
      <c r="D1439" s="6" t="s">
        <v>4425</v>
      </c>
      <c r="E1439" s="6" t="s">
        <v>4441</v>
      </c>
      <c r="F1439" s="5" t="s">
        <v>4426</v>
      </c>
      <c r="G1439" s="5" t="s">
        <v>9</v>
      </c>
      <c r="H1439" s="6">
        <v>51</v>
      </c>
      <c r="I1439" s="6">
        <v>37</v>
      </c>
      <c r="J1439" s="6">
        <v>37</v>
      </c>
      <c r="K1439" s="6">
        <v>37</v>
      </c>
      <c r="L1439" s="6">
        <v>37</v>
      </c>
      <c r="M1439" s="6">
        <v>45</v>
      </c>
      <c r="N1439" s="6">
        <v>44</v>
      </c>
      <c r="O1439" s="6">
        <v>44</v>
      </c>
      <c r="P1439" s="6">
        <v>44</v>
      </c>
      <c r="Q1439" s="6">
        <v>44</v>
      </c>
      <c r="R1439" s="6">
        <v>44</v>
      </c>
      <c r="S1439" s="6">
        <v>44</v>
      </c>
      <c r="T1439" s="6">
        <v>42</v>
      </c>
      <c r="U1439" s="6">
        <v>42</v>
      </c>
      <c r="V1439" s="6">
        <v>44</v>
      </c>
      <c r="W1439" s="6">
        <f>VLOOKUP(D1439,'[1]EE con sedes'!D:AA,24,0)</f>
        <v>52</v>
      </c>
      <c r="X1439" s="6">
        <v>52</v>
      </c>
      <c r="Y1439" s="6">
        <v>50</v>
      </c>
      <c r="Z1439" s="6">
        <f t="shared" si="66"/>
        <v>-1</v>
      </c>
      <c r="AA1439" s="39">
        <f t="shared" si="67"/>
        <v>0.98039215686274506</v>
      </c>
      <c r="AB1439" s="23">
        <f t="shared" si="68"/>
        <v>1.9607843137254943E-2</v>
      </c>
    </row>
    <row r="1440" spans="1:28">
      <c r="A1440" s="5" t="s">
        <v>4396</v>
      </c>
      <c r="B1440" s="6" t="s">
        <v>4425</v>
      </c>
      <c r="C1440" s="5" t="s">
        <v>4426</v>
      </c>
      <c r="D1440" s="6" t="s">
        <v>4442</v>
      </c>
      <c r="E1440" s="6" t="s">
        <v>4443</v>
      </c>
      <c r="F1440" s="5" t="s">
        <v>4444</v>
      </c>
      <c r="G1440" s="5" t="s">
        <v>9</v>
      </c>
      <c r="H1440" s="6">
        <v>18</v>
      </c>
      <c r="I1440" s="6">
        <v>12</v>
      </c>
      <c r="J1440" s="6">
        <v>12</v>
      </c>
      <c r="K1440" s="6">
        <v>12</v>
      </c>
      <c r="L1440" s="6">
        <v>12</v>
      </c>
      <c r="M1440" s="6">
        <v>12</v>
      </c>
      <c r="N1440" s="6">
        <v>12</v>
      </c>
      <c r="O1440" s="6">
        <v>12</v>
      </c>
      <c r="P1440" s="6">
        <v>12</v>
      </c>
      <c r="Q1440" s="6">
        <v>13</v>
      </c>
      <c r="R1440" s="6">
        <v>13</v>
      </c>
      <c r="S1440" s="6">
        <v>13</v>
      </c>
      <c r="T1440" s="6">
        <v>13</v>
      </c>
      <c r="U1440" s="6">
        <v>13</v>
      </c>
      <c r="V1440" s="6">
        <v>13</v>
      </c>
      <c r="W1440" s="6">
        <f>VLOOKUP(D1440,'[1]EE con sedes'!D:AA,24,0)</f>
        <v>13</v>
      </c>
      <c r="X1440" s="6">
        <v>13</v>
      </c>
      <c r="Y1440" s="6">
        <v>13</v>
      </c>
      <c r="Z1440" s="6">
        <f t="shared" si="66"/>
        <v>-5</v>
      </c>
      <c r="AA1440" s="39">
        <f t="shared" si="67"/>
        <v>0.72222222222222221</v>
      </c>
      <c r="AB1440" s="23">
        <f t="shared" si="68"/>
        <v>0.27777777777777779</v>
      </c>
    </row>
    <row r="1441" spans="1:28">
      <c r="A1441" s="5" t="s">
        <v>4396</v>
      </c>
      <c r="B1441" s="6" t="s">
        <v>4425</v>
      </c>
      <c r="C1441" s="5" t="s">
        <v>4426</v>
      </c>
      <c r="D1441" s="6" t="s">
        <v>4445</v>
      </c>
      <c r="E1441" s="6" t="s">
        <v>4446</v>
      </c>
      <c r="F1441" s="5" t="s">
        <v>4447</v>
      </c>
      <c r="G1441" s="5" t="s">
        <v>9</v>
      </c>
      <c r="H1441" s="6">
        <v>7</v>
      </c>
      <c r="I1441" s="6">
        <v>5</v>
      </c>
      <c r="J1441" s="6">
        <v>5</v>
      </c>
      <c r="K1441" s="6">
        <v>5</v>
      </c>
      <c r="L1441" s="6">
        <v>5</v>
      </c>
      <c r="M1441" s="6">
        <v>6</v>
      </c>
      <c r="N1441" s="6">
        <v>6</v>
      </c>
      <c r="O1441" s="6">
        <v>6</v>
      </c>
      <c r="P1441" s="6">
        <v>6</v>
      </c>
      <c r="Q1441" s="6">
        <v>6</v>
      </c>
      <c r="R1441" s="6">
        <v>6</v>
      </c>
      <c r="S1441" s="6">
        <v>6</v>
      </c>
      <c r="T1441" s="6">
        <v>6</v>
      </c>
      <c r="U1441" s="6">
        <v>6</v>
      </c>
      <c r="V1441" s="6">
        <v>6</v>
      </c>
      <c r="W1441" s="6">
        <f>VLOOKUP(D1441,'[1]EE con sedes'!D:AA,24,0)</f>
        <v>6</v>
      </c>
      <c r="X1441" s="6">
        <v>6</v>
      </c>
      <c r="Y1441" s="6">
        <v>6</v>
      </c>
      <c r="Z1441" s="6">
        <f t="shared" si="66"/>
        <v>-1</v>
      </c>
      <c r="AA1441" s="39">
        <f t="shared" si="67"/>
        <v>0.8571428571428571</v>
      </c>
      <c r="AB1441" s="23">
        <f t="shared" si="68"/>
        <v>0.1428571428571429</v>
      </c>
    </row>
    <row r="1442" spans="1:28">
      <c r="A1442" s="5" t="s">
        <v>4396</v>
      </c>
      <c r="B1442" s="6" t="s">
        <v>4425</v>
      </c>
      <c r="C1442" s="5" t="s">
        <v>4426</v>
      </c>
      <c r="D1442" s="6" t="s">
        <v>4448</v>
      </c>
      <c r="E1442" s="6" t="s">
        <v>4449</v>
      </c>
      <c r="F1442" s="5" t="s">
        <v>4450</v>
      </c>
      <c r="G1442" s="5" t="s">
        <v>9</v>
      </c>
      <c r="H1442" s="6">
        <v>12</v>
      </c>
      <c r="I1442" s="6">
        <v>8</v>
      </c>
      <c r="J1442" s="6">
        <v>8</v>
      </c>
      <c r="K1442" s="6">
        <v>8</v>
      </c>
      <c r="L1442" s="6">
        <v>8</v>
      </c>
      <c r="M1442" s="6">
        <v>8</v>
      </c>
      <c r="N1442" s="6">
        <v>8</v>
      </c>
      <c r="O1442" s="6">
        <v>8</v>
      </c>
      <c r="P1442" s="6">
        <v>8</v>
      </c>
      <c r="Q1442" s="6">
        <v>8</v>
      </c>
      <c r="R1442" s="6">
        <v>9</v>
      </c>
      <c r="S1442" s="6">
        <v>9</v>
      </c>
      <c r="T1442" s="6">
        <v>9</v>
      </c>
      <c r="U1442" s="6">
        <v>9</v>
      </c>
      <c r="V1442" s="6">
        <v>9</v>
      </c>
      <c r="W1442" s="6">
        <f>VLOOKUP(D1442,'[1]EE con sedes'!D:AA,24,0)</f>
        <v>9</v>
      </c>
      <c r="X1442" s="6">
        <v>7</v>
      </c>
      <c r="Y1442" s="6">
        <v>7</v>
      </c>
      <c r="Z1442" s="6">
        <f t="shared" si="66"/>
        <v>-5</v>
      </c>
      <c r="AA1442" s="39">
        <f t="shared" si="67"/>
        <v>0.58333333333333337</v>
      </c>
      <c r="AB1442" s="23">
        <f t="shared" si="68"/>
        <v>0.41666666666666663</v>
      </c>
    </row>
    <row r="1443" spans="1:28">
      <c r="A1443" s="5" t="s">
        <v>4396</v>
      </c>
      <c r="B1443" s="6" t="s">
        <v>4416</v>
      </c>
      <c r="C1443" s="5" t="s">
        <v>3547</v>
      </c>
      <c r="D1443" s="6" t="s">
        <v>4416</v>
      </c>
      <c r="E1443" s="6" t="s">
        <v>6516</v>
      </c>
      <c r="F1443" s="5" t="s">
        <v>3547</v>
      </c>
      <c r="G1443" s="5" t="s">
        <v>9</v>
      </c>
      <c r="H1443" s="6">
        <v>103</v>
      </c>
      <c r="I1443" s="6"/>
      <c r="J1443" s="6">
        <v>74</v>
      </c>
      <c r="K1443" s="6">
        <v>83</v>
      </c>
      <c r="L1443" s="6">
        <v>83</v>
      </c>
      <c r="M1443" s="6">
        <v>85</v>
      </c>
      <c r="N1443" s="6">
        <v>87</v>
      </c>
      <c r="O1443" s="6">
        <v>86</v>
      </c>
      <c r="P1443" s="6">
        <v>87</v>
      </c>
      <c r="Q1443" s="6">
        <v>88</v>
      </c>
      <c r="R1443" s="6">
        <v>89</v>
      </c>
      <c r="S1443" s="6">
        <v>89</v>
      </c>
      <c r="T1443" s="6">
        <v>86</v>
      </c>
      <c r="U1443" s="6">
        <v>86</v>
      </c>
      <c r="V1443" s="6">
        <v>86</v>
      </c>
      <c r="W1443" s="6">
        <f>VLOOKUP(D1443,'[1]EE con sedes'!D:AA,24,0)</f>
        <v>84</v>
      </c>
      <c r="X1443" s="6">
        <v>92</v>
      </c>
      <c r="Y1443" s="6">
        <v>93</v>
      </c>
      <c r="Z1443" s="6">
        <f t="shared" si="66"/>
        <v>-10</v>
      </c>
      <c r="AA1443" s="39">
        <f t="shared" si="67"/>
        <v>0.90291262135922334</v>
      </c>
      <c r="AB1443" s="23">
        <f t="shared" si="68"/>
        <v>9.7087378640776656E-2</v>
      </c>
    </row>
    <row r="1444" spans="1:28">
      <c r="A1444" s="5" t="s">
        <v>4396</v>
      </c>
      <c r="B1444" s="6" t="s">
        <v>4459</v>
      </c>
      <c r="C1444" s="5" t="s">
        <v>1398</v>
      </c>
      <c r="D1444" s="6" t="s">
        <v>4460</v>
      </c>
      <c r="E1444" s="6" t="s">
        <v>4461</v>
      </c>
      <c r="F1444" s="5" t="s">
        <v>4462</v>
      </c>
      <c r="G1444" s="5" t="s">
        <v>9</v>
      </c>
      <c r="H1444" s="6">
        <v>27</v>
      </c>
      <c r="I1444" s="6"/>
      <c r="J1444" s="6">
        <v>27</v>
      </c>
      <c r="K1444" s="6">
        <v>27</v>
      </c>
      <c r="L1444" s="6">
        <v>27</v>
      </c>
      <c r="M1444" s="6">
        <v>27</v>
      </c>
      <c r="N1444" s="6">
        <v>27</v>
      </c>
      <c r="O1444" s="6">
        <v>29</v>
      </c>
      <c r="P1444" s="6">
        <v>29</v>
      </c>
      <c r="Q1444" s="6">
        <v>29</v>
      </c>
      <c r="R1444" s="6">
        <v>29</v>
      </c>
      <c r="S1444" s="6">
        <v>29</v>
      </c>
      <c r="T1444" s="6">
        <v>29</v>
      </c>
      <c r="U1444" s="6">
        <v>29</v>
      </c>
      <c r="V1444" s="6">
        <v>29</v>
      </c>
      <c r="W1444" s="6">
        <f>VLOOKUP(D1444,'[1]EE con sedes'!D:AA,24,0)</f>
        <v>29</v>
      </c>
      <c r="X1444" s="6">
        <v>28</v>
      </c>
      <c r="Y1444" s="6">
        <v>29</v>
      </c>
      <c r="Z1444" s="6">
        <f t="shared" si="66"/>
        <v>2</v>
      </c>
      <c r="AA1444" s="39">
        <f t="shared" si="67"/>
        <v>1.0740740740740742</v>
      </c>
      <c r="AB1444" s="23">
        <f t="shared" si="68"/>
        <v>-7.4074074074074181E-2</v>
      </c>
    </row>
    <row r="1445" spans="1:28">
      <c r="A1445" s="5" t="s">
        <v>4396</v>
      </c>
      <c r="B1445" s="6" t="s">
        <v>4459</v>
      </c>
      <c r="C1445" s="5" t="s">
        <v>1398</v>
      </c>
      <c r="D1445" s="6" t="s">
        <v>4459</v>
      </c>
      <c r="E1445" s="6" t="s">
        <v>4463</v>
      </c>
      <c r="F1445" s="5" t="s">
        <v>4464</v>
      </c>
      <c r="G1445" s="5" t="s">
        <v>9</v>
      </c>
      <c r="H1445" s="6">
        <v>39</v>
      </c>
      <c r="I1445" s="6"/>
      <c r="J1445" s="6">
        <v>24</v>
      </c>
      <c r="K1445" s="6">
        <v>35</v>
      </c>
      <c r="L1445" s="6">
        <v>35</v>
      </c>
      <c r="M1445" s="6">
        <v>32</v>
      </c>
      <c r="N1445" s="6">
        <v>32</v>
      </c>
      <c r="O1445" s="6">
        <v>32</v>
      </c>
      <c r="P1445" s="6">
        <v>32</v>
      </c>
      <c r="Q1445" s="6">
        <v>32</v>
      </c>
      <c r="R1445" s="6">
        <v>31</v>
      </c>
      <c r="S1445" s="6">
        <v>31</v>
      </c>
      <c r="T1445" s="6">
        <v>31</v>
      </c>
      <c r="U1445" s="6">
        <v>31</v>
      </c>
      <c r="V1445" s="6">
        <v>31</v>
      </c>
      <c r="W1445" s="6">
        <f>VLOOKUP(D1445,'[1]EE con sedes'!D:AA,24,0)</f>
        <v>31</v>
      </c>
      <c r="X1445" s="6">
        <v>31</v>
      </c>
      <c r="Y1445" s="6">
        <v>31</v>
      </c>
      <c r="Z1445" s="6">
        <f t="shared" si="66"/>
        <v>-8</v>
      </c>
      <c r="AA1445" s="39">
        <f t="shared" si="67"/>
        <v>0.79487179487179482</v>
      </c>
      <c r="AB1445" s="23">
        <f t="shared" si="68"/>
        <v>0.20512820512820518</v>
      </c>
    </row>
    <row r="1446" spans="1:28">
      <c r="A1446" s="5" t="s">
        <v>4396</v>
      </c>
      <c r="B1446" s="6" t="s">
        <v>4459</v>
      </c>
      <c r="C1446" s="5" t="s">
        <v>1398</v>
      </c>
      <c r="D1446" s="6" t="s">
        <v>4465</v>
      </c>
      <c r="E1446" s="6" t="s">
        <v>4466</v>
      </c>
      <c r="F1446" s="5" t="s">
        <v>4467</v>
      </c>
      <c r="G1446" s="5" t="s">
        <v>9</v>
      </c>
      <c r="H1446" s="6">
        <v>26</v>
      </c>
      <c r="I1446" s="6"/>
      <c r="J1446" s="6">
        <v>17</v>
      </c>
      <c r="K1446" s="6">
        <v>17</v>
      </c>
      <c r="L1446" s="6">
        <v>17</v>
      </c>
      <c r="M1446" s="6">
        <v>20</v>
      </c>
      <c r="N1446" s="6">
        <v>20</v>
      </c>
      <c r="O1446" s="6">
        <v>20</v>
      </c>
      <c r="P1446" s="6">
        <v>20</v>
      </c>
      <c r="Q1446" s="6">
        <v>20</v>
      </c>
      <c r="R1446" s="6">
        <v>21</v>
      </c>
      <c r="S1446" s="6">
        <v>21</v>
      </c>
      <c r="T1446" s="6">
        <v>21</v>
      </c>
      <c r="U1446" s="6">
        <v>21</v>
      </c>
      <c r="V1446" s="6">
        <v>21</v>
      </c>
      <c r="W1446" s="6">
        <f>VLOOKUP(D1446,'[1]EE con sedes'!D:AA,24,0)</f>
        <v>21</v>
      </c>
      <c r="X1446" s="6">
        <v>21</v>
      </c>
      <c r="Y1446" s="6">
        <v>22</v>
      </c>
      <c r="Z1446" s="6">
        <f t="shared" si="66"/>
        <v>-4</v>
      </c>
      <c r="AA1446" s="39">
        <f t="shared" si="67"/>
        <v>0.84615384615384615</v>
      </c>
      <c r="AB1446" s="23">
        <f t="shared" si="68"/>
        <v>0.15384615384615385</v>
      </c>
    </row>
    <row r="1447" spans="1:28">
      <c r="A1447" s="5" t="s">
        <v>4396</v>
      </c>
      <c r="B1447" s="6" t="s">
        <v>4459</v>
      </c>
      <c r="C1447" s="5" t="s">
        <v>1398</v>
      </c>
      <c r="D1447" s="6" t="s">
        <v>4468</v>
      </c>
      <c r="E1447" s="6" t="s">
        <v>4469</v>
      </c>
      <c r="F1447" s="5" t="s">
        <v>4470</v>
      </c>
      <c r="G1447" s="5" t="s">
        <v>9</v>
      </c>
      <c r="H1447" s="6">
        <v>56</v>
      </c>
      <c r="I1447" s="6">
        <v>25</v>
      </c>
      <c r="J1447" s="6">
        <v>52</v>
      </c>
      <c r="K1447" s="6">
        <v>51</v>
      </c>
      <c r="L1447" s="6">
        <v>51</v>
      </c>
      <c r="M1447" s="6">
        <v>52</v>
      </c>
      <c r="N1447" s="6">
        <v>51</v>
      </c>
      <c r="O1447" s="6">
        <v>54</v>
      </c>
      <c r="P1447" s="6">
        <v>52</v>
      </c>
      <c r="Q1447" s="6">
        <v>52</v>
      </c>
      <c r="R1447" s="6">
        <v>52</v>
      </c>
      <c r="S1447" s="6">
        <v>52</v>
      </c>
      <c r="T1447" s="6">
        <v>52</v>
      </c>
      <c r="U1447" s="6">
        <v>52</v>
      </c>
      <c r="V1447" s="6">
        <v>52</v>
      </c>
      <c r="W1447" s="6">
        <f>VLOOKUP(D1447,'[1]EE con sedes'!D:AA,24,0)</f>
        <v>53</v>
      </c>
      <c r="X1447" s="6">
        <v>55</v>
      </c>
      <c r="Y1447" s="6">
        <v>55</v>
      </c>
      <c r="Z1447" s="6">
        <f t="shared" si="66"/>
        <v>-1</v>
      </c>
      <c r="AA1447" s="39">
        <f t="shared" si="67"/>
        <v>0.9821428571428571</v>
      </c>
      <c r="AB1447" s="23">
        <f t="shared" si="68"/>
        <v>1.7857142857142905E-2</v>
      </c>
    </row>
    <row r="1448" spans="1:28">
      <c r="A1448" s="5" t="s">
        <v>4396</v>
      </c>
      <c r="B1448" s="6" t="s">
        <v>4459</v>
      </c>
      <c r="C1448" s="5" t="s">
        <v>1398</v>
      </c>
      <c r="D1448" s="6" t="s">
        <v>4471</v>
      </c>
      <c r="E1448" s="6" t="s">
        <v>4472</v>
      </c>
      <c r="F1448" s="5" t="s">
        <v>4473</v>
      </c>
      <c r="G1448" s="5" t="s">
        <v>9</v>
      </c>
      <c r="H1448" s="6">
        <v>9</v>
      </c>
      <c r="I1448" s="6">
        <v>7</v>
      </c>
      <c r="J1448" s="6">
        <v>7</v>
      </c>
      <c r="K1448" s="6">
        <v>7</v>
      </c>
      <c r="L1448" s="6">
        <v>7</v>
      </c>
      <c r="M1448" s="6">
        <v>7</v>
      </c>
      <c r="N1448" s="6">
        <v>7</v>
      </c>
      <c r="O1448" s="6">
        <v>7</v>
      </c>
      <c r="P1448" s="6">
        <v>7</v>
      </c>
      <c r="Q1448" s="6">
        <v>7</v>
      </c>
      <c r="R1448" s="6">
        <v>7</v>
      </c>
      <c r="S1448" s="6">
        <v>10</v>
      </c>
      <c r="T1448" s="6">
        <v>10</v>
      </c>
      <c r="U1448" s="6">
        <v>10</v>
      </c>
      <c r="V1448" s="6">
        <v>10</v>
      </c>
      <c r="W1448" s="6">
        <f>VLOOKUP(D1448,'[1]EE con sedes'!D:AA,24,0)</f>
        <v>10</v>
      </c>
      <c r="X1448" s="6">
        <v>9</v>
      </c>
      <c r="Y1448" s="6">
        <v>9</v>
      </c>
      <c r="Z1448" s="6">
        <f t="shared" si="66"/>
        <v>0</v>
      </c>
      <c r="AA1448" s="39">
        <f t="shared" si="67"/>
        <v>1</v>
      </c>
      <c r="AB1448" s="23">
        <f t="shared" si="68"/>
        <v>0</v>
      </c>
    </row>
    <row r="1449" spans="1:28">
      <c r="A1449" s="5" t="s">
        <v>4396</v>
      </c>
      <c r="B1449" s="6" t="s">
        <v>4459</v>
      </c>
      <c r="C1449" s="5" t="s">
        <v>1398</v>
      </c>
      <c r="D1449" s="6" t="s">
        <v>4474</v>
      </c>
      <c r="E1449" s="6" t="s">
        <v>4475</v>
      </c>
      <c r="F1449" s="5" t="s">
        <v>4476</v>
      </c>
      <c r="G1449" s="5" t="s">
        <v>9</v>
      </c>
      <c r="H1449" s="6">
        <v>4</v>
      </c>
      <c r="I1449" s="6"/>
      <c r="J1449" s="6">
        <v>2</v>
      </c>
      <c r="K1449" s="6">
        <v>3</v>
      </c>
      <c r="L1449" s="6">
        <v>3</v>
      </c>
      <c r="M1449" s="6">
        <v>3</v>
      </c>
      <c r="N1449" s="6">
        <v>3</v>
      </c>
      <c r="O1449" s="6">
        <v>3</v>
      </c>
      <c r="P1449" s="6">
        <v>3</v>
      </c>
      <c r="Q1449" s="6">
        <v>3</v>
      </c>
      <c r="R1449" s="6">
        <v>3</v>
      </c>
      <c r="S1449" s="6">
        <v>3</v>
      </c>
      <c r="T1449" s="6">
        <v>3</v>
      </c>
      <c r="U1449" s="6">
        <v>3</v>
      </c>
      <c r="V1449" s="6">
        <v>3</v>
      </c>
      <c r="W1449" s="6">
        <f>VLOOKUP(D1449,'[1]EE con sedes'!D:AA,24,0)</f>
        <v>3</v>
      </c>
      <c r="X1449" s="6">
        <v>3</v>
      </c>
      <c r="Y1449" s="6">
        <v>3</v>
      </c>
      <c r="Z1449" s="6">
        <f t="shared" si="66"/>
        <v>-1</v>
      </c>
      <c r="AA1449" s="39">
        <f t="shared" si="67"/>
        <v>0.75</v>
      </c>
      <c r="AB1449" s="23">
        <f t="shared" si="68"/>
        <v>0.25</v>
      </c>
    </row>
    <row r="1450" spans="1:28">
      <c r="A1450" s="5" t="s">
        <v>4396</v>
      </c>
      <c r="B1450" s="6" t="s">
        <v>4459</v>
      </c>
      <c r="C1450" s="5" t="s">
        <v>1398</v>
      </c>
      <c r="D1450" s="6" t="s">
        <v>4477</v>
      </c>
      <c r="E1450" s="6" t="s">
        <v>4478</v>
      </c>
      <c r="F1450" s="5" t="s">
        <v>4479</v>
      </c>
      <c r="G1450" s="5" t="s">
        <v>9</v>
      </c>
      <c r="H1450" s="6">
        <v>7</v>
      </c>
      <c r="I1450" s="6"/>
      <c r="J1450" s="6">
        <v>9</v>
      </c>
      <c r="K1450" s="6">
        <v>9</v>
      </c>
      <c r="L1450" s="6">
        <v>9</v>
      </c>
      <c r="M1450" s="6">
        <v>11</v>
      </c>
      <c r="N1450" s="6">
        <v>12</v>
      </c>
      <c r="O1450" s="6">
        <v>12</v>
      </c>
      <c r="P1450" s="6">
        <v>12</v>
      </c>
      <c r="Q1450" s="6">
        <v>12</v>
      </c>
      <c r="R1450" s="6">
        <v>12</v>
      </c>
      <c r="S1450" s="6">
        <v>12</v>
      </c>
      <c r="T1450" s="6">
        <v>12</v>
      </c>
      <c r="U1450" s="6">
        <v>12</v>
      </c>
      <c r="V1450" s="6">
        <v>12</v>
      </c>
      <c r="W1450" s="6">
        <f>VLOOKUP(D1450,'[1]EE con sedes'!D:AA,24,0)</f>
        <v>12</v>
      </c>
      <c r="X1450" s="6">
        <v>12</v>
      </c>
      <c r="Y1450" s="6">
        <v>12</v>
      </c>
      <c r="Z1450" s="6">
        <f t="shared" si="66"/>
        <v>5</v>
      </c>
      <c r="AA1450" s="39">
        <f t="shared" si="67"/>
        <v>1.7142857142857142</v>
      </c>
      <c r="AB1450" s="23">
        <f t="shared" si="68"/>
        <v>-0.71428571428571419</v>
      </c>
    </row>
    <row r="1451" spans="1:28">
      <c r="A1451" s="5" t="s">
        <v>4396</v>
      </c>
      <c r="B1451" s="6" t="s">
        <v>4459</v>
      </c>
      <c r="C1451" s="5" t="s">
        <v>1398</v>
      </c>
      <c r="D1451" s="6" t="s">
        <v>4480</v>
      </c>
      <c r="E1451" s="6" t="s">
        <v>4481</v>
      </c>
      <c r="F1451" s="5" t="s">
        <v>4482</v>
      </c>
      <c r="G1451" s="5" t="s">
        <v>9</v>
      </c>
      <c r="H1451" s="6">
        <v>14</v>
      </c>
      <c r="I1451" s="6">
        <v>14</v>
      </c>
      <c r="J1451" s="6">
        <v>14</v>
      </c>
      <c r="K1451" s="6">
        <v>14</v>
      </c>
      <c r="L1451" s="6">
        <v>14</v>
      </c>
      <c r="M1451" s="6">
        <v>14</v>
      </c>
      <c r="N1451" s="6">
        <v>14</v>
      </c>
      <c r="O1451" s="6">
        <v>14</v>
      </c>
      <c r="P1451" s="6">
        <v>14</v>
      </c>
      <c r="Q1451" s="6">
        <v>14</v>
      </c>
      <c r="R1451" s="6">
        <v>14</v>
      </c>
      <c r="S1451" s="6">
        <v>14</v>
      </c>
      <c r="T1451" s="6">
        <v>14</v>
      </c>
      <c r="U1451" s="6">
        <v>14</v>
      </c>
      <c r="V1451" s="6">
        <v>15</v>
      </c>
      <c r="W1451" s="6">
        <f>VLOOKUP(D1451,'[1]EE con sedes'!D:AA,24,0)</f>
        <v>15</v>
      </c>
      <c r="X1451" s="6">
        <v>15</v>
      </c>
      <c r="Y1451" s="6">
        <v>15</v>
      </c>
      <c r="Z1451" s="6">
        <f t="shared" si="66"/>
        <v>1</v>
      </c>
      <c r="AA1451" s="39">
        <f t="shared" si="67"/>
        <v>1.0714285714285714</v>
      </c>
      <c r="AB1451" s="23">
        <f t="shared" si="68"/>
        <v>-7.1428571428571397E-2</v>
      </c>
    </row>
    <row r="1452" spans="1:28">
      <c r="A1452" s="5" t="s">
        <v>4396</v>
      </c>
      <c r="B1452" s="6" t="s">
        <v>4459</v>
      </c>
      <c r="C1452" s="5" t="s">
        <v>1398</v>
      </c>
      <c r="D1452" s="6" t="s">
        <v>6517</v>
      </c>
      <c r="E1452" s="6" t="s">
        <v>6518</v>
      </c>
      <c r="F1452" s="5" t="s">
        <v>6519</v>
      </c>
      <c r="G1452" s="5" t="s">
        <v>9</v>
      </c>
      <c r="H1452" s="6">
        <v>5</v>
      </c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>
        <f t="shared" si="66"/>
        <v>-5</v>
      </c>
      <c r="AA1452" s="39">
        <f t="shared" si="67"/>
        <v>0</v>
      </c>
      <c r="AB1452" s="23">
        <f t="shared" si="68"/>
        <v>1</v>
      </c>
    </row>
    <row r="1453" spans="1:28">
      <c r="A1453" s="5" t="s">
        <v>4396</v>
      </c>
      <c r="B1453" s="6" t="s">
        <v>4632</v>
      </c>
      <c r="C1453" s="5" t="s">
        <v>4634</v>
      </c>
      <c r="D1453" s="6" t="s">
        <v>4632</v>
      </c>
      <c r="E1453" s="6" t="s">
        <v>6520</v>
      </c>
      <c r="F1453" s="5" t="s">
        <v>4634</v>
      </c>
      <c r="G1453" s="5" t="s">
        <v>9</v>
      </c>
      <c r="H1453" s="6">
        <v>5</v>
      </c>
      <c r="I1453" s="6">
        <v>5</v>
      </c>
      <c r="J1453" s="6">
        <v>5</v>
      </c>
      <c r="K1453" s="6">
        <v>5</v>
      </c>
      <c r="L1453" s="6">
        <v>5</v>
      </c>
      <c r="M1453" s="6">
        <v>5</v>
      </c>
      <c r="N1453" s="6">
        <v>5</v>
      </c>
      <c r="O1453" s="6">
        <v>5</v>
      </c>
      <c r="P1453" s="6">
        <v>5</v>
      </c>
      <c r="Q1453" s="6">
        <v>5</v>
      </c>
      <c r="R1453" s="6">
        <v>5</v>
      </c>
      <c r="S1453" s="6">
        <v>5</v>
      </c>
      <c r="T1453" s="6">
        <v>5</v>
      </c>
      <c r="U1453" s="6">
        <v>5</v>
      </c>
      <c r="V1453" s="6">
        <v>5</v>
      </c>
      <c r="W1453" s="6">
        <f>VLOOKUP(D1453,'[1]EE con sedes'!D:AA,24,0)</f>
        <v>6</v>
      </c>
      <c r="X1453" s="6">
        <v>6</v>
      </c>
      <c r="Y1453" s="6">
        <v>6</v>
      </c>
      <c r="Z1453" s="6">
        <f t="shared" si="66"/>
        <v>1</v>
      </c>
      <c r="AA1453" s="39">
        <f t="shared" si="67"/>
        <v>1.2</v>
      </c>
      <c r="AB1453" s="23">
        <f t="shared" si="68"/>
        <v>-0.19999999999999996</v>
      </c>
    </row>
    <row r="1454" spans="1:28">
      <c r="A1454" s="5" t="s">
        <v>4396</v>
      </c>
      <c r="B1454" s="6" t="s">
        <v>4635</v>
      </c>
      <c r="C1454" s="5" t="s">
        <v>4637</v>
      </c>
      <c r="D1454" s="6" t="s">
        <v>4635</v>
      </c>
      <c r="E1454" s="6" t="s">
        <v>6521</v>
      </c>
      <c r="F1454" s="5" t="s">
        <v>4637</v>
      </c>
      <c r="G1454" s="5" t="s">
        <v>9</v>
      </c>
      <c r="H1454" s="6">
        <v>4</v>
      </c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>
        <v>1</v>
      </c>
      <c r="Z1454" s="6">
        <f t="shared" si="66"/>
        <v>-3</v>
      </c>
      <c r="AA1454" s="39">
        <f t="shared" si="67"/>
        <v>0.25</v>
      </c>
      <c r="AB1454" s="23">
        <f t="shared" si="68"/>
        <v>0.75</v>
      </c>
    </row>
    <row r="1455" spans="1:28">
      <c r="A1455" s="5" t="s">
        <v>4396</v>
      </c>
      <c r="B1455" s="6" t="s">
        <v>4638</v>
      </c>
      <c r="C1455" s="5" t="s">
        <v>6522</v>
      </c>
      <c r="D1455" s="6" t="s">
        <v>4638</v>
      </c>
      <c r="E1455" s="6" t="s">
        <v>6523</v>
      </c>
      <c r="F1455" s="5" t="s">
        <v>4640</v>
      </c>
      <c r="G1455" s="5" t="s">
        <v>9</v>
      </c>
      <c r="H1455" s="6">
        <v>7</v>
      </c>
      <c r="I1455" s="6">
        <v>5</v>
      </c>
      <c r="J1455" s="6">
        <v>5</v>
      </c>
      <c r="K1455" s="6">
        <v>4</v>
      </c>
      <c r="L1455" s="6">
        <v>4</v>
      </c>
      <c r="M1455" s="6">
        <v>4</v>
      </c>
      <c r="N1455" s="6">
        <v>4</v>
      </c>
      <c r="O1455" s="6">
        <v>5</v>
      </c>
      <c r="P1455" s="6">
        <v>5</v>
      </c>
      <c r="Q1455" s="6">
        <v>5</v>
      </c>
      <c r="R1455" s="6">
        <v>5</v>
      </c>
      <c r="S1455" s="6">
        <v>5</v>
      </c>
      <c r="T1455" s="6">
        <v>5</v>
      </c>
      <c r="U1455" s="6">
        <v>7</v>
      </c>
      <c r="V1455" s="6">
        <v>7</v>
      </c>
      <c r="W1455" s="6">
        <f>VLOOKUP(D1455,'[1]EE con sedes'!D:AA,24,0)</f>
        <v>7</v>
      </c>
      <c r="X1455" s="6">
        <v>7</v>
      </c>
      <c r="Y1455" s="6">
        <v>7</v>
      </c>
      <c r="Z1455" s="6">
        <f t="shared" si="66"/>
        <v>0</v>
      </c>
      <c r="AA1455" s="39">
        <f t="shared" si="67"/>
        <v>1</v>
      </c>
      <c r="AB1455" s="23">
        <f t="shared" si="68"/>
        <v>0</v>
      </c>
    </row>
    <row r="1456" spans="1:28">
      <c r="A1456" s="5" t="s">
        <v>4396</v>
      </c>
      <c r="B1456" s="6" t="s">
        <v>4490</v>
      </c>
      <c r="C1456" s="5" t="s">
        <v>4491</v>
      </c>
      <c r="D1456" s="6" t="s">
        <v>4492</v>
      </c>
      <c r="E1456" s="6" t="s">
        <v>4493</v>
      </c>
      <c r="F1456" s="5" t="s">
        <v>1905</v>
      </c>
      <c r="G1456" s="5" t="s">
        <v>9</v>
      </c>
      <c r="H1456" s="6">
        <v>12</v>
      </c>
      <c r="I1456" s="6">
        <v>14</v>
      </c>
      <c r="J1456" s="6">
        <v>14</v>
      </c>
      <c r="K1456" s="6">
        <v>15</v>
      </c>
      <c r="L1456" s="6">
        <v>15</v>
      </c>
      <c r="M1456" s="6">
        <v>14</v>
      </c>
      <c r="N1456" s="6">
        <v>15</v>
      </c>
      <c r="O1456" s="6">
        <v>15</v>
      </c>
      <c r="P1456" s="6">
        <v>16</v>
      </c>
      <c r="Q1456" s="6">
        <v>15</v>
      </c>
      <c r="R1456" s="6">
        <v>15</v>
      </c>
      <c r="S1456" s="6">
        <v>18</v>
      </c>
      <c r="T1456" s="6">
        <v>18</v>
      </c>
      <c r="U1456" s="6">
        <v>18</v>
      </c>
      <c r="V1456" s="6">
        <v>18</v>
      </c>
      <c r="W1456" s="6">
        <f>VLOOKUP(D1456,'[1]EE con sedes'!D:AA,24,0)</f>
        <v>18</v>
      </c>
      <c r="X1456" s="6">
        <v>18</v>
      </c>
      <c r="Y1456" s="6">
        <v>18</v>
      </c>
      <c r="Z1456" s="6">
        <f t="shared" si="66"/>
        <v>6</v>
      </c>
      <c r="AA1456" s="39">
        <f t="shared" si="67"/>
        <v>1.5</v>
      </c>
      <c r="AB1456" s="23">
        <f t="shared" si="68"/>
        <v>-0.5</v>
      </c>
    </row>
    <row r="1457" spans="1:28">
      <c r="A1457" s="5" t="s">
        <v>4396</v>
      </c>
      <c r="B1457" s="6" t="s">
        <v>4490</v>
      </c>
      <c r="C1457" s="5" t="s">
        <v>4491</v>
      </c>
      <c r="D1457" s="6" t="s">
        <v>4490</v>
      </c>
      <c r="E1457" s="6" t="s">
        <v>4494</v>
      </c>
      <c r="F1457" s="5" t="s">
        <v>4491</v>
      </c>
      <c r="G1457" s="5" t="s">
        <v>9</v>
      </c>
      <c r="H1457" s="6">
        <v>15</v>
      </c>
      <c r="I1457" s="6">
        <v>11</v>
      </c>
      <c r="J1457" s="6">
        <v>15</v>
      </c>
      <c r="K1457" s="6">
        <v>15</v>
      </c>
      <c r="L1457" s="6">
        <v>15</v>
      </c>
      <c r="M1457" s="6">
        <v>15</v>
      </c>
      <c r="N1457" s="6">
        <v>15</v>
      </c>
      <c r="O1457" s="6">
        <v>15</v>
      </c>
      <c r="P1457" s="6">
        <v>15</v>
      </c>
      <c r="Q1457" s="6">
        <v>15</v>
      </c>
      <c r="R1457" s="6">
        <v>16</v>
      </c>
      <c r="S1457" s="6">
        <v>16</v>
      </c>
      <c r="T1457" s="6">
        <v>16</v>
      </c>
      <c r="U1457" s="6">
        <v>16</v>
      </c>
      <c r="V1457" s="6">
        <v>16</v>
      </c>
      <c r="W1457" s="6">
        <f>VLOOKUP(D1457,'[1]EE con sedes'!D:AA,24,0)</f>
        <v>16</v>
      </c>
      <c r="X1457" s="6">
        <v>16</v>
      </c>
      <c r="Y1457" s="6">
        <v>16</v>
      </c>
      <c r="Z1457" s="6">
        <f t="shared" si="66"/>
        <v>1</v>
      </c>
      <c r="AA1457" s="39">
        <f t="shared" si="67"/>
        <v>1.0666666666666667</v>
      </c>
      <c r="AB1457" s="23">
        <f t="shared" si="68"/>
        <v>-6.6666666666666652E-2</v>
      </c>
    </row>
    <row r="1458" spans="1:28">
      <c r="A1458" s="5" t="s">
        <v>4396</v>
      </c>
      <c r="B1458" s="6" t="s">
        <v>4490</v>
      </c>
      <c r="C1458" s="5" t="s">
        <v>4491</v>
      </c>
      <c r="D1458" s="6" t="s">
        <v>4495</v>
      </c>
      <c r="E1458" s="6" t="s">
        <v>4496</v>
      </c>
      <c r="F1458" s="5" t="s">
        <v>4497</v>
      </c>
      <c r="G1458" s="5" t="s">
        <v>9</v>
      </c>
      <c r="H1458" s="6">
        <v>21</v>
      </c>
      <c r="I1458" s="6">
        <v>17</v>
      </c>
      <c r="J1458" s="6">
        <v>17</v>
      </c>
      <c r="K1458" s="6">
        <v>17</v>
      </c>
      <c r="L1458" s="6">
        <v>17</v>
      </c>
      <c r="M1458" s="6">
        <v>17</v>
      </c>
      <c r="N1458" s="6">
        <v>16</v>
      </c>
      <c r="O1458" s="6">
        <v>21</v>
      </c>
      <c r="P1458" s="6">
        <v>21</v>
      </c>
      <c r="Q1458" s="6">
        <v>21</v>
      </c>
      <c r="R1458" s="6">
        <v>21</v>
      </c>
      <c r="S1458" s="6">
        <v>21</v>
      </c>
      <c r="T1458" s="6">
        <v>21</v>
      </c>
      <c r="U1458" s="6">
        <v>21</v>
      </c>
      <c r="V1458" s="6">
        <v>21</v>
      </c>
      <c r="W1458" s="6">
        <f>VLOOKUP(D1458,'[1]EE con sedes'!D:AA,24,0)</f>
        <v>21</v>
      </c>
      <c r="X1458" s="6">
        <v>21</v>
      </c>
      <c r="Y1458" s="6">
        <v>21</v>
      </c>
      <c r="Z1458" s="6">
        <f t="shared" si="66"/>
        <v>0</v>
      </c>
      <c r="AA1458" s="39">
        <f t="shared" si="67"/>
        <v>1</v>
      </c>
      <c r="AB1458" s="23">
        <f t="shared" si="68"/>
        <v>0</v>
      </c>
    </row>
    <row r="1459" spans="1:28">
      <c r="A1459" s="5" t="s">
        <v>4396</v>
      </c>
      <c r="B1459" s="6" t="s">
        <v>4490</v>
      </c>
      <c r="C1459" s="5" t="s">
        <v>4491</v>
      </c>
      <c r="D1459" s="6" t="s">
        <v>4498</v>
      </c>
      <c r="E1459" s="6" t="s">
        <v>4499</v>
      </c>
      <c r="F1459" s="5" t="s">
        <v>4500</v>
      </c>
      <c r="G1459" s="5" t="s">
        <v>9</v>
      </c>
      <c r="H1459" s="6">
        <v>11</v>
      </c>
      <c r="I1459" s="6">
        <v>8</v>
      </c>
      <c r="J1459" s="6">
        <v>10</v>
      </c>
      <c r="K1459" s="6">
        <v>10</v>
      </c>
      <c r="L1459" s="6">
        <v>10</v>
      </c>
      <c r="M1459" s="6">
        <v>13</v>
      </c>
      <c r="N1459" s="6">
        <v>13</v>
      </c>
      <c r="O1459" s="6">
        <v>13</v>
      </c>
      <c r="P1459" s="6">
        <v>13</v>
      </c>
      <c r="Q1459" s="6">
        <v>13</v>
      </c>
      <c r="R1459" s="6">
        <v>13</v>
      </c>
      <c r="S1459" s="6">
        <v>13</v>
      </c>
      <c r="T1459" s="6">
        <v>13</v>
      </c>
      <c r="U1459" s="6">
        <v>13</v>
      </c>
      <c r="V1459" s="6">
        <v>13</v>
      </c>
      <c r="W1459" s="6">
        <f>VLOOKUP(D1459,'[1]EE con sedes'!D:AA,24,0)</f>
        <v>13</v>
      </c>
      <c r="X1459" s="6">
        <v>13</v>
      </c>
      <c r="Y1459" s="6">
        <v>13</v>
      </c>
      <c r="Z1459" s="6">
        <f t="shared" si="66"/>
        <v>2</v>
      </c>
      <c r="AA1459" s="39">
        <f t="shared" si="67"/>
        <v>1.1818181818181819</v>
      </c>
      <c r="AB1459" s="23">
        <f t="shared" si="68"/>
        <v>-0.18181818181818188</v>
      </c>
    </row>
    <row r="1460" spans="1:28">
      <c r="A1460" s="5" t="s">
        <v>4396</v>
      </c>
      <c r="B1460" s="6" t="s">
        <v>4490</v>
      </c>
      <c r="C1460" s="5" t="s">
        <v>4491</v>
      </c>
      <c r="D1460" s="6" t="s">
        <v>4501</v>
      </c>
      <c r="E1460" s="6" t="s">
        <v>4502</v>
      </c>
      <c r="F1460" s="5" t="s">
        <v>4503</v>
      </c>
      <c r="G1460" s="5" t="s">
        <v>9</v>
      </c>
      <c r="H1460" s="6">
        <v>3</v>
      </c>
      <c r="I1460" s="6"/>
      <c r="J1460" s="6">
        <v>1</v>
      </c>
      <c r="K1460" s="6">
        <v>2</v>
      </c>
      <c r="L1460" s="6">
        <v>2</v>
      </c>
      <c r="M1460" s="6">
        <v>2</v>
      </c>
      <c r="N1460" s="6">
        <v>2</v>
      </c>
      <c r="O1460" s="6">
        <v>2</v>
      </c>
      <c r="P1460" s="6">
        <v>2</v>
      </c>
      <c r="Q1460" s="6">
        <v>2</v>
      </c>
      <c r="R1460" s="6">
        <v>2</v>
      </c>
      <c r="S1460" s="6">
        <v>2</v>
      </c>
      <c r="T1460" s="6">
        <v>2</v>
      </c>
      <c r="U1460" s="6">
        <v>2</v>
      </c>
      <c r="V1460" s="6">
        <v>2</v>
      </c>
      <c r="W1460" s="6">
        <f>VLOOKUP(D1460,'[1]EE con sedes'!D:AA,24,0)</f>
        <v>2</v>
      </c>
      <c r="X1460" s="6">
        <v>2</v>
      </c>
      <c r="Y1460" s="6">
        <v>2</v>
      </c>
      <c r="Z1460" s="6">
        <f t="shared" si="66"/>
        <v>-1</v>
      </c>
      <c r="AA1460" s="39">
        <f t="shared" si="67"/>
        <v>0.66666666666666663</v>
      </c>
      <c r="AB1460" s="23">
        <f t="shared" si="68"/>
        <v>0.33333333333333337</v>
      </c>
    </row>
    <row r="1461" spans="1:28">
      <c r="A1461" s="5" t="s">
        <v>4396</v>
      </c>
      <c r="B1461" s="6" t="s">
        <v>4490</v>
      </c>
      <c r="C1461" s="5" t="s">
        <v>4491</v>
      </c>
      <c r="D1461" s="6" t="s">
        <v>4504</v>
      </c>
      <c r="E1461" s="6" t="s">
        <v>4505</v>
      </c>
      <c r="F1461" s="5" t="s">
        <v>4506</v>
      </c>
      <c r="G1461" s="5" t="s">
        <v>9</v>
      </c>
      <c r="H1461" s="6">
        <v>14</v>
      </c>
      <c r="I1461" s="6">
        <v>10</v>
      </c>
      <c r="J1461" s="6">
        <v>10</v>
      </c>
      <c r="K1461" s="6">
        <v>10</v>
      </c>
      <c r="L1461" s="6">
        <v>10</v>
      </c>
      <c r="M1461" s="6">
        <v>12</v>
      </c>
      <c r="N1461" s="6">
        <v>12</v>
      </c>
      <c r="O1461" s="6">
        <v>12</v>
      </c>
      <c r="P1461" s="6">
        <v>12</v>
      </c>
      <c r="Q1461" s="6">
        <v>12</v>
      </c>
      <c r="R1461" s="6">
        <v>12</v>
      </c>
      <c r="S1461" s="6">
        <v>12</v>
      </c>
      <c r="T1461" s="6">
        <v>12</v>
      </c>
      <c r="U1461" s="6">
        <v>12</v>
      </c>
      <c r="V1461" s="6">
        <v>12</v>
      </c>
      <c r="W1461" s="6">
        <f>VLOOKUP(D1461,'[1]EE con sedes'!D:AA,24,0)</f>
        <v>12</v>
      </c>
      <c r="X1461" s="6">
        <v>12</v>
      </c>
      <c r="Y1461" s="6">
        <v>12</v>
      </c>
      <c r="Z1461" s="6">
        <f t="shared" si="66"/>
        <v>-2</v>
      </c>
      <c r="AA1461" s="39">
        <f t="shared" si="67"/>
        <v>0.8571428571428571</v>
      </c>
      <c r="AB1461" s="23">
        <f t="shared" si="68"/>
        <v>0.1428571428571429</v>
      </c>
    </row>
    <row r="1462" spans="1:28">
      <c r="A1462" s="5" t="s">
        <v>4396</v>
      </c>
      <c r="B1462" s="6" t="s">
        <v>4507</v>
      </c>
      <c r="C1462" s="5" t="s">
        <v>4508</v>
      </c>
      <c r="D1462" s="6" t="s">
        <v>4509</v>
      </c>
      <c r="E1462" s="6" t="s">
        <v>4510</v>
      </c>
      <c r="F1462" s="5" t="s">
        <v>4511</v>
      </c>
      <c r="G1462" s="5" t="s">
        <v>9</v>
      </c>
      <c r="H1462" s="6">
        <v>45</v>
      </c>
      <c r="I1462" s="6">
        <v>35</v>
      </c>
      <c r="J1462" s="6">
        <v>37</v>
      </c>
      <c r="K1462" s="6">
        <v>37</v>
      </c>
      <c r="L1462" s="6">
        <v>37</v>
      </c>
      <c r="M1462" s="6">
        <v>40</v>
      </c>
      <c r="N1462" s="6">
        <v>40</v>
      </c>
      <c r="O1462" s="6">
        <v>41</v>
      </c>
      <c r="P1462" s="6">
        <v>41</v>
      </c>
      <c r="Q1462" s="6">
        <v>41</v>
      </c>
      <c r="R1462" s="6">
        <v>41</v>
      </c>
      <c r="S1462" s="6">
        <v>41</v>
      </c>
      <c r="T1462" s="6">
        <v>41</v>
      </c>
      <c r="U1462" s="6">
        <v>41</v>
      </c>
      <c r="V1462" s="6">
        <v>41</v>
      </c>
      <c r="W1462" s="6">
        <f>VLOOKUP(D1462,'[1]EE con sedes'!D:AA,24,0)</f>
        <v>40</v>
      </c>
      <c r="X1462" s="6">
        <v>40</v>
      </c>
      <c r="Y1462" s="6">
        <v>39</v>
      </c>
      <c r="Z1462" s="6">
        <f t="shared" si="66"/>
        <v>-6</v>
      </c>
      <c r="AA1462" s="39">
        <f t="shared" si="67"/>
        <v>0.8666666666666667</v>
      </c>
      <c r="AB1462" s="23">
        <f t="shared" si="68"/>
        <v>0.1333333333333333</v>
      </c>
    </row>
    <row r="1463" spans="1:28">
      <c r="A1463" s="5" t="s">
        <v>4396</v>
      </c>
      <c r="B1463" s="6" t="s">
        <v>4507</v>
      </c>
      <c r="C1463" s="5" t="s">
        <v>4508</v>
      </c>
      <c r="D1463" s="6" t="s">
        <v>4512</v>
      </c>
      <c r="E1463" s="6" t="s">
        <v>4513</v>
      </c>
      <c r="F1463" s="5" t="s">
        <v>4514</v>
      </c>
      <c r="G1463" s="5" t="s">
        <v>9</v>
      </c>
      <c r="H1463" s="6">
        <v>36</v>
      </c>
      <c r="I1463" s="6">
        <v>27</v>
      </c>
      <c r="J1463" s="6">
        <v>28</v>
      </c>
      <c r="K1463" s="6">
        <v>28</v>
      </c>
      <c r="L1463" s="6">
        <v>28</v>
      </c>
      <c r="M1463" s="6">
        <v>27</v>
      </c>
      <c r="N1463" s="6">
        <v>27</v>
      </c>
      <c r="O1463" s="6">
        <v>27</v>
      </c>
      <c r="P1463" s="6">
        <v>27</v>
      </c>
      <c r="Q1463" s="6">
        <v>27</v>
      </c>
      <c r="R1463" s="6">
        <v>27</v>
      </c>
      <c r="S1463" s="6">
        <v>28</v>
      </c>
      <c r="T1463" s="6">
        <v>28</v>
      </c>
      <c r="U1463" s="6">
        <v>28</v>
      </c>
      <c r="V1463" s="6">
        <v>28</v>
      </c>
      <c r="W1463" s="6">
        <f>VLOOKUP(D1463,'[1]EE con sedes'!D:AA,24,0)</f>
        <v>28</v>
      </c>
      <c r="X1463" s="6">
        <v>28</v>
      </c>
      <c r="Y1463" s="6">
        <v>28</v>
      </c>
      <c r="Z1463" s="6">
        <f t="shared" si="66"/>
        <v>-8</v>
      </c>
      <c r="AA1463" s="39">
        <f t="shared" si="67"/>
        <v>0.77777777777777779</v>
      </c>
      <c r="AB1463" s="23">
        <f t="shared" si="68"/>
        <v>0.22222222222222221</v>
      </c>
    </row>
    <row r="1464" spans="1:28">
      <c r="A1464" s="5" t="s">
        <v>4396</v>
      </c>
      <c r="B1464" s="6" t="s">
        <v>4507</v>
      </c>
      <c r="C1464" s="5" t="s">
        <v>4508</v>
      </c>
      <c r="D1464" s="6" t="s">
        <v>4515</v>
      </c>
      <c r="E1464" s="6" t="s">
        <v>4516</v>
      </c>
      <c r="F1464" s="5" t="s">
        <v>4517</v>
      </c>
      <c r="G1464" s="5" t="s">
        <v>9</v>
      </c>
      <c r="H1464" s="6">
        <v>32</v>
      </c>
      <c r="I1464" s="6">
        <v>32</v>
      </c>
      <c r="J1464" s="6">
        <v>31</v>
      </c>
      <c r="K1464" s="6">
        <v>31</v>
      </c>
      <c r="L1464" s="6">
        <v>31</v>
      </c>
      <c r="M1464" s="6">
        <v>31</v>
      </c>
      <c r="N1464" s="6">
        <v>33</v>
      </c>
      <c r="O1464" s="6">
        <v>33</v>
      </c>
      <c r="P1464" s="6">
        <v>33</v>
      </c>
      <c r="Q1464" s="6">
        <v>33</v>
      </c>
      <c r="R1464" s="6">
        <v>33</v>
      </c>
      <c r="S1464" s="6">
        <v>33</v>
      </c>
      <c r="T1464" s="6">
        <v>33</v>
      </c>
      <c r="U1464" s="6">
        <v>33</v>
      </c>
      <c r="V1464" s="6">
        <v>33</v>
      </c>
      <c r="W1464" s="6">
        <f>VLOOKUP(D1464,'[1]EE con sedes'!D:AA,24,0)</f>
        <v>31</v>
      </c>
      <c r="X1464" s="6">
        <v>31</v>
      </c>
      <c r="Y1464" s="6">
        <v>31</v>
      </c>
      <c r="Z1464" s="6">
        <f t="shared" si="66"/>
        <v>-1</v>
      </c>
      <c r="AA1464" s="39">
        <f t="shared" si="67"/>
        <v>0.96875</v>
      </c>
      <c r="AB1464" s="23">
        <f t="shared" si="68"/>
        <v>3.125E-2</v>
      </c>
    </row>
    <row r="1465" spans="1:28">
      <c r="A1465" s="5" t="s">
        <v>4396</v>
      </c>
      <c r="B1465" s="6" t="s">
        <v>4507</v>
      </c>
      <c r="C1465" s="5" t="s">
        <v>4508</v>
      </c>
      <c r="D1465" s="6" t="s">
        <v>4518</v>
      </c>
      <c r="E1465" s="6" t="s">
        <v>4519</v>
      </c>
      <c r="F1465" s="5" t="s">
        <v>4520</v>
      </c>
      <c r="G1465" s="5" t="s">
        <v>9</v>
      </c>
      <c r="H1465" s="6">
        <v>8</v>
      </c>
      <c r="I1465" s="6">
        <v>8</v>
      </c>
      <c r="J1465" s="6">
        <v>10</v>
      </c>
      <c r="K1465" s="6">
        <v>10</v>
      </c>
      <c r="L1465" s="6">
        <v>10</v>
      </c>
      <c r="M1465" s="6">
        <v>10</v>
      </c>
      <c r="N1465" s="6">
        <v>10</v>
      </c>
      <c r="O1465" s="6">
        <v>10</v>
      </c>
      <c r="P1465" s="6">
        <v>10</v>
      </c>
      <c r="Q1465" s="6">
        <v>10</v>
      </c>
      <c r="R1465" s="6">
        <v>10</v>
      </c>
      <c r="S1465" s="6">
        <v>10</v>
      </c>
      <c r="T1465" s="6">
        <v>10</v>
      </c>
      <c r="U1465" s="6">
        <v>10</v>
      </c>
      <c r="V1465" s="6">
        <v>10</v>
      </c>
      <c r="W1465" s="6">
        <f>VLOOKUP(D1465,'[1]EE con sedes'!D:AA,24,0)</f>
        <v>10</v>
      </c>
      <c r="X1465" s="6">
        <v>10</v>
      </c>
      <c r="Y1465" s="6">
        <v>10</v>
      </c>
      <c r="Z1465" s="6">
        <f t="shared" si="66"/>
        <v>2</v>
      </c>
      <c r="AA1465" s="39">
        <f t="shared" si="67"/>
        <v>1.25</v>
      </c>
      <c r="AB1465" s="23">
        <f t="shared" si="68"/>
        <v>-0.25</v>
      </c>
    </row>
    <row r="1466" spans="1:28">
      <c r="A1466" s="5" t="s">
        <v>4396</v>
      </c>
      <c r="B1466" s="6" t="s">
        <v>4507</v>
      </c>
      <c r="C1466" s="5" t="s">
        <v>4508</v>
      </c>
      <c r="D1466" s="6" t="s">
        <v>4507</v>
      </c>
      <c r="E1466" s="6" t="s">
        <v>4521</v>
      </c>
      <c r="F1466" s="5" t="s">
        <v>4508</v>
      </c>
      <c r="G1466" s="5" t="s">
        <v>9</v>
      </c>
      <c r="H1466" s="6">
        <v>31</v>
      </c>
      <c r="I1466" s="6">
        <v>16</v>
      </c>
      <c r="J1466" s="6">
        <v>17</v>
      </c>
      <c r="K1466" s="6">
        <v>17</v>
      </c>
      <c r="L1466" s="6">
        <v>17</v>
      </c>
      <c r="M1466" s="6">
        <v>19</v>
      </c>
      <c r="N1466" s="6">
        <v>21</v>
      </c>
      <c r="O1466" s="6">
        <v>22</v>
      </c>
      <c r="P1466" s="6">
        <v>22</v>
      </c>
      <c r="Q1466" s="6">
        <v>22</v>
      </c>
      <c r="R1466" s="6">
        <v>22</v>
      </c>
      <c r="S1466" s="6">
        <v>22</v>
      </c>
      <c r="T1466" s="6">
        <v>22</v>
      </c>
      <c r="U1466" s="6">
        <v>22</v>
      </c>
      <c r="V1466" s="6">
        <v>22</v>
      </c>
      <c r="W1466" s="6">
        <f>VLOOKUP(D1466,'[1]EE con sedes'!D:AA,24,0)</f>
        <v>28</v>
      </c>
      <c r="X1466" s="6">
        <v>30</v>
      </c>
      <c r="Y1466" s="6">
        <v>30</v>
      </c>
      <c r="Z1466" s="6">
        <f t="shared" si="66"/>
        <v>-1</v>
      </c>
      <c r="AA1466" s="39">
        <f t="shared" si="67"/>
        <v>0.967741935483871</v>
      </c>
      <c r="AB1466" s="23">
        <f t="shared" si="68"/>
        <v>3.2258064516129004E-2</v>
      </c>
    </row>
    <row r="1467" spans="1:28">
      <c r="A1467" s="5" t="s">
        <v>4396</v>
      </c>
      <c r="B1467" s="6" t="s">
        <v>4507</v>
      </c>
      <c r="C1467" s="5" t="s">
        <v>4508</v>
      </c>
      <c r="D1467" s="6" t="s">
        <v>4522</v>
      </c>
      <c r="E1467" s="6" t="s">
        <v>4523</v>
      </c>
      <c r="F1467" s="5" t="s">
        <v>4524</v>
      </c>
      <c r="G1467" s="5" t="s">
        <v>9</v>
      </c>
      <c r="H1467" s="6">
        <v>24</v>
      </c>
      <c r="I1467" s="6">
        <v>25</v>
      </c>
      <c r="J1467" s="6">
        <v>31</v>
      </c>
      <c r="K1467" s="6">
        <v>31</v>
      </c>
      <c r="L1467" s="6">
        <v>31</v>
      </c>
      <c r="M1467" s="6">
        <v>30</v>
      </c>
      <c r="N1467" s="6">
        <v>31</v>
      </c>
      <c r="O1467" s="6">
        <v>32</v>
      </c>
      <c r="P1467" s="6">
        <v>32</v>
      </c>
      <c r="Q1467" s="6">
        <v>32</v>
      </c>
      <c r="R1467" s="6">
        <v>32</v>
      </c>
      <c r="S1467" s="6">
        <v>32</v>
      </c>
      <c r="T1467" s="6">
        <v>32</v>
      </c>
      <c r="U1467" s="6">
        <v>32</v>
      </c>
      <c r="V1467" s="6">
        <v>32</v>
      </c>
      <c r="W1467" s="6">
        <f>VLOOKUP(D1467,'[1]EE con sedes'!D:AA,24,0)</f>
        <v>29</v>
      </c>
      <c r="X1467" s="6">
        <v>29</v>
      </c>
      <c r="Y1467" s="6">
        <v>29</v>
      </c>
      <c r="Z1467" s="6">
        <f t="shared" si="66"/>
        <v>5</v>
      </c>
      <c r="AA1467" s="39">
        <f t="shared" si="67"/>
        <v>1.2083333333333333</v>
      </c>
      <c r="AB1467" s="23">
        <f t="shared" si="68"/>
        <v>-0.20833333333333326</v>
      </c>
    </row>
    <row r="1468" spans="1:28">
      <c r="A1468" s="5" t="s">
        <v>4396</v>
      </c>
      <c r="B1468" s="6" t="s">
        <v>4507</v>
      </c>
      <c r="C1468" s="5" t="s">
        <v>4508</v>
      </c>
      <c r="D1468" s="6" t="s">
        <v>4525</v>
      </c>
      <c r="E1468" s="6" t="s">
        <v>4526</v>
      </c>
      <c r="F1468" s="5" t="s">
        <v>4527</v>
      </c>
      <c r="G1468" s="5" t="s">
        <v>9</v>
      </c>
      <c r="H1468" s="6">
        <v>13</v>
      </c>
      <c r="I1468" s="6">
        <v>13</v>
      </c>
      <c r="J1468" s="6">
        <v>13</v>
      </c>
      <c r="K1468" s="6">
        <v>13</v>
      </c>
      <c r="L1468" s="6">
        <v>13</v>
      </c>
      <c r="M1468" s="6">
        <v>13</v>
      </c>
      <c r="N1468" s="6">
        <v>14</v>
      </c>
      <c r="O1468" s="6">
        <v>14</v>
      </c>
      <c r="P1468" s="6">
        <v>14</v>
      </c>
      <c r="Q1468" s="6">
        <v>14</v>
      </c>
      <c r="R1468" s="6">
        <v>15</v>
      </c>
      <c r="S1468" s="6">
        <v>15</v>
      </c>
      <c r="T1468" s="6">
        <v>15</v>
      </c>
      <c r="U1468" s="6">
        <v>15</v>
      </c>
      <c r="V1468" s="6">
        <v>15</v>
      </c>
      <c r="W1468" s="6">
        <f>VLOOKUP(D1468,'[1]EE con sedes'!D:AA,24,0)</f>
        <v>16</v>
      </c>
      <c r="X1468" s="6">
        <v>16</v>
      </c>
      <c r="Y1468" s="6">
        <v>16</v>
      </c>
      <c r="Z1468" s="6">
        <f t="shared" si="66"/>
        <v>3</v>
      </c>
      <c r="AA1468" s="39">
        <f t="shared" si="67"/>
        <v>1.2307692307692308</v>
      </c>
      <c r="AB1468" s="23">
        <f t="shared" si="68"/>
        <v>-0.23076923076923084</v>
      </c>
    </row>
    <row r="1469" spans="1:28">
      <c r="A1469" s="5" t="s">
        <v>4396</v>
      </c>
      <c r="B1469" s="6" t="s">
        <v>4507</v>
      </c>
      <c r="C1469" s="5" t="s">
        <v>4508</v>
      </c>
      <c r="D1469" s="6" t="s">
        <v>4528</v>
      </c>
      <c r="E1469" s="6" t="s">
        <v>4529</v>
      </c>
      <c r="F1469" s="5" t="s">
        <v>4530</v>
      </c>
      <c r="G1469" s="5" t="s">
        <v>9</v>
      </c>
      <c r="H1469" s="6">
        <v>9</v>
      </c>
      <c r="I1469" s="6">
        <v>4</v>
      </c>
      <c r="J1469" s="6">
        <v>4</v>
      </c>
      <c r="K1469" s="6">
        <v>5</v>
      </c>
      <c r="L1469" s="6">
        <v>5</v>
      </c>
      <c r="M1469" s="6">
        <v>5</v>
      </c>
      <c r="N1469" s="6">
        <v>5</v>
      </c>
      <c r="O1469" s="6">
        <v>5</v>
      </c>
      <c r="P1469" s="6">
        <v>5</v>
      </c>
      <c r="Q1469" s="6">
        <v>5</v>
      </c>
      <c r="R1469" s="6">
        <v>5</v>
      </c>
      <c r="S1469" s="6">
        <v>5</v>
      </c>
      <c r="T1469" s="6">
        <v>5</v>
      </c>
      <c r="U1469" s="6">
        <v>5</v>
      </c>
      <c r="V1469" s="6">
        <v>5</v>
      </c>
      <c r="W1469" s="6">
        <f>VLOOKUP(D1469,'[1]EE con sedes'!D:AA,24,0)</f>
        <v>5</v>
      </c>
      <c r="X1469" s="6">
        <v>5</v>
      </c>
      <c r="Y1469" s="6">
        <v>5</v>
      </c>
      <c r="Z1469" s="6">
        <f t="shared" si="66"/>
        <v>-4</v>
      </c>
      <c r="AA1469" s="39">
        <f t="shared" si="67"/>
        <v>0.55555555555555558</v>
      </c>
      <c r="AB1469" s="23">
        <f t="shared" si="68"/>
        <v>0.44444444444444442</v>
      </c>
    </row>
    <row r="1470" spans="1:28">
      <c r="A1470" s="5" t="s">
        <v>4396</v>
      </c>
      <c r="B1470" s="6" t="s">
        <v>4507</v>
      </c>
      <c r="C1470" s="5" t="s">
        <v>4508</v>
      </c>
      <c r="D1470" s="6" t="s">
        <v>4531</v>
      </c>
      <c r="E1470" s="6" t="s">
        <v>4532</v>
      </c>
      <c r="F1470" s="5" t="s">
        <v>2128</v>
      </c>
      <c r="G1470" s="5" t="s">
        <v>9</v>
      </c>
      <c r="H1470" s="6">
        <v>14</v>
      </c>
      <c r="I1470" s="6">
        <v>4</v>
      </c>
      <c r="J1470" s="6">
        <v>12</v>
      </c>
      <c r="K1470" s="6">
        <v>12</v>
      </c>
      <c r="L1470" s="6">
        <v>12</v>
      </c>
      <c r="M1470" s="6">
        <v>12</v>
      </c>
      <c r="N1470" s="6">
        <v>12</v>
      </c>
      <c r="O1470" s="6">
        <v>12</v>
      </c>
      <c r="P1470" s="6">
        <v>12</v>
      </c>
      <c r="Q1470" s="6">
        <v>12</v>
      </c>
      <c r="R1470" s="6">
        <v>13</v>
      </c>
      <c r="S1470" s="6">
        <v>13</v>
      </c>
      <c r="T1470" s="6">
        <v>15</v>
      </c>
      <c r="U1470" s="6">
        <v>15</v>
      </c>
      <c r="V1470" s="6">
        <v>15</v>
      </c>
      <c r="W1470" s="6">
        <f>VLOOKUP(D1470,'[1]EE con sedes'!D:AA,24,0)</f>
        <v>15</v>
      </c>
      <c r="X1470" s="6">
        <v>15</v>
      </c>
      <c r="Y1470" s="6">
        <v>15</v>
      </c>
      <c r="Z1470" s="6">
        <f t="shared" si="66"/>
        <v>1</v>
      </c>
      <c r="AA1470" s="39">
        <f t="shared" si="67"/>
        <v>1.0714285714285714</v>
      </c>
      <c r="AB1470" s="23">
        <f t="shared" si="68"/>
        <v>-7.1428571428571397E-2</v>
      </c>
    </row>
    <row r="1471" spans="1:28">
      <c r="A1471" s="5" t="s">
        <v>4396</v>
      </c>
      <c r="B1471" s="6" t="s">
        <v>4533</v>
      </c>
      <c r="C1471" s="5" t="s">
        <v>4534</v>
      </c>
      <c r="D1471" s="6" t="s">
        <v>4535</v>
      </c>
      <c r="E1471" s="6" t="s">
        <v>4536</v>
      </c>
      <c r="F1471" s="5" t="s">
        <v>4537</v>
      </c>
      <c r="G1471" s="5" t="s">
        <v>9</v>
      </c>
      <c r="H1471" s="6">
        <v>35</v>
      </c>
      <c r="I1471" s="6"/>
      <c r="J1471" s="6">
        <v>33</v>
      </c>
      <c r="K1471" s="6">
        <v>33</v>
      </c>
      <c r="L1471" s="6">
        <v>33</v>
      </c>
      <c r="M1471" s="6">
        <v>27</v>
      </c>
      <c r="N1471" s="6">
        <v>27</v>
      </c>
      <c r="O1471" s="6">
        <v>27</v>
      </c>
      <c r="P1471" s="6">
        <v>27</v>
      </c>
      <c r="Q1471" s="6">
        <v>27</v>
      </c>
      <c r="R1471" s="6">
        <v>27</v>
      </c>
      <c r="S1471" s="6">
        <v>27</v>
      </c>
      <c r="T1471" s="6">
        <v>27</v>
      </c>
      <c r="U1471" s="6">
        <v>27</v>
      </c>
      <c r="V1471" s="6">
        <v>27</v>
      </c>
      <c r="W1471" s="6">
        <f>VLOOKUP(D1471,'[1]EE con sedes'!D:AA,24,0)</f>
        <v>27</v>
      </c>
      <c r="X1471" s="6">
        <v>27</v>
      </c>
      <c r="Y1471" s="6">
        <v>24</v>
      </c>
      <c r="Z1471" s="6">
        <f t="shared" si="66"/>
        <v>-11</v>
      </c>
      <c r="AA1471" s="39">
        <f t="shared" si="67"/>
        <v>0.68571428571428572</v>
      </c>
      <c r="AB1471" s="23">
        <f t="shared" si="68"/>
        <v>0.31428571428571428</v>
      </c>
    </row>
    <row r="1472" spans="1:28">
      <c r="A1472" s="5" t="s">
        <v>4396</v>
      </c>
      <c r="B1472" s="6" t="s">
        <v>4533</v>
      </c>
      <c r="C1472" s="5" t="s">
        <v>4534</v>
      </c>
      <c r="D1472" s="6" t="s">
        <v>4538</v>
      </c>
      <c r="E1472" s="6" t="s">
        <v>4539</v>
      </c>
      <c r="F1472" s="5" t="s">
        <v>4540</v>
      </c>
      <c r="G1472" s="5" t="s">
        <v>9</v>
      </c>
      <c r="H1472" s="6">
        <v>10</v>
      </c>
      <c r="I1472" s="6">
        <v>6</v>
      </c>
      <c r="J1472" s="6">
        <v>16</v>
      </c>
      <c r="K1472" s="6">
        <v>16</v>
      </c>
      <c r="L1472" s="6">
        <v>16</v>
      </c>
      <c r="M1472" s="6">
        <v>16</v>
      </c>
      <c r="N1472" s="6">
        <v>16</v>
      </c>
      <c r="O1472" s="6">
        <v>16</v>
      </c>
      <c r="P1472" s="6">
        <v>16</v>
      </c>
      <c r="Q1472" s="6">
        <v>16</v>
      </c>
      <c r="R1472" s="6">
        <v>16</v>
      </c>
      <c r="S1472" s="6">
        <v>16</v>
      </c>
      <c r="T1472" s="6">
        <v>16</v>
      </c>
      <c r="U1472" s="6">
        <v>16</v>
      </c>
      <c r="V1472" s="6">
        <v>16</v>
      </c>
      <c r="W1472" s="6">
        <f>VLOOKUP(D1472,'[1]EE con sedes'!D:AA,24,0)</f>
        <v>16</v>
      </c>
      <c r="X1472" s="6">
        <v>16</v>
      </c>
      <c r="Y1472" s="6">
        <v>16</v>
      </c>
      <c r="Z1472" s="6">
        <f t="shared" si="66"/>
        <v>6</v>
      </c>
      <c r="AA1472" s="39">
        <f t="shared" si="67"/>
        <v>1.6</v>
      </c>
      <c r="AB1472" s="23">
        <f t="shared" si="68"/>
        <v>-0.60000000000000009</v>
      </c>
    </row>
    <row r="1473" spans="1:28">
      <c r="A1473" s="5" t="s">
        <v>4396</v>
      </c>
      <c r="B1473" s="6" t="s">
        <v>4533</v>
      </c>
      <c r="C1473" s="5" t="s">
        <v>4534</v>
      </c>
      <c r="D1473" s="6" t="s">
        <v>4541</v>
      </c>
      <c r="E1473" s="6" t="s">
        <v>4542</v>
      </c>
      <c r="F1473" s="5" t="s">
        <v>4543</v>
      </c>
      <c r="G1473" s="5" t="s">
        <v>9</v>
      </c>
      <c r="H1473" s="6">
        <v>13</v>
      </c>
      <c r="I1473" s="6"/>
      <c r="J1473" s="6">
        <v>13</v>
      </c>
      <c r="K1473" s="6">
        <v>13</v>
      </c>
      <c r="L1473" s="6">
        <v>13</v>
      </c>
      <c r="M1473" s="6">
        <v>14</v>
      </c>
      <c r="N1473" s="6">
        <v>14</v>
      </c>
      <c r="O1473" s="6">
        <v>14</v>
      </c>
      <c r="P1473" s="6">
        <v>14</v>
      </c>
      <c r="Q1473" s="6">
        <v>14</v>
      </c>
      <c r="R1473" s="6">
        <v>14</v>
      </c>
      <c r="S1473" s="6">
        <v>14</v>
      </c>
      <c r="T1473" s="6">
        <v>14</v>
      </c>
      <c r="U1473" s="6">
        <v>14</v>
      </c>
      <c r="V1473" s="6">
        <v>14</v>
      </c>
      <c r="W1473" s="6">
        <f>VLOOKUP(D1473,'[1]EE con sedes'!D:AA,24,0)</f>
        <v>14</v>
      </c>
      <c r="X1473" s="6">
        <v>15</v>
      </c>
      <c r="Y1473" s="6">
        <v>15</v>
      </c>
      <c r="Z1473" s="6">
        <f t="shared" si="66"/>
        <v>2</v>
      </c>
      <c r="AA1473" s="39">
        <f t="shared" si="67"/>
        <v>1.1538461538461537</v>
      </c>
      <c r="AB1473" s="23">
        <f t="shared" si="68"/>
        <v>-0.15384615384615374</v>
      </c>
    </row>
    <row r="1474" spans="1:28">
      <c r="A1474" s="5" t="s">
        <v>4396</v>
      </c>
      <c r="B1474" s="6" t="s">
        <v>4533</v>
      </c>
      <c r="C1474" s="5" t="s">
        <v>4534</v>
      </c>
      <c r="D1474" s="6" t="s">
        <v>4533</v>
      </c>
      <c r="E1474" s="6" t="s">
        <v>4544</v>
      </c>
      <c r="F1474" s="5" t="s">
        <v>4545</v>
      </c>
      <c r="G1474" s="5" t="s">
        <v>9</v>
      </c>
      <c r="H1474" s="6">
        <v>32</v>
      </c>
      <c r="I1474" s="6"/>
      <c r="J1474" s="6">
        <v>26</v>
      </c>
      <c r="K1474" s="6">
        <v>26</v>
      </c>
      <c r="L1474" s="6">
        <v>26</v>
      </c>
      <c r="M1474" s="6">
        <v>26</v>
      </c>
      <c r="N1474" s="6">
        <v>26</v>
      </c>
      <c r="O1474" s="6">
        <v>26</v>
      </c>
      <c r="P1474" s="6">
        <v>26</v>
      </c>
      <c r="Q1474" s="6">
        <v>25</v>
      </c>
      <c r="R1474" s="6">
        <v>25</v>
      </c>
      <c r="S1474" s="6">
        <v>25</v>
      </c>
      <c r="T1474" s="6">
        <v>25</v>
      </c>
      <c r="U1474" s="6">
        <v>25</v>
      </c>
      <c r="V1474" s="6">
        <v>25</v>
      </c>
      <c r="W1474" s="6">
        <f>VLOOKUP(D1474,'[1]EE con sedes'!D:AA,24,0)</f>
        <v>26</v>
      </c>
      <c r="X1474" s="6">
        <v>26</v>
      </c>
      <c r="Y1474" s="6">
        <v>27</v>
      </c>
      <c r="Z1474" s="6">
        <f t="shared" si="66"/>
        <v>-5</v>
      </c>
      <c r="AA1474" s="39">
        <f t="shared" si="67"/>
        <v>0.84375</v>
      </c>
      <c r="AB1474" s="23">
        <f t="shared" si="68"/>
        <v>0.15625</v>
      </c>
    </row>
    <row r="1475" spans="1:28">
      <c r="A1475" s="5" t="s">
        <v>4396</v>
      </c>
      <c r="B1475" s="6" t="s">
        <v>4533</v>
      </c>
      <c r="C1475" s="5" t="s">
        <v>4534</v>
      </c>
      <c r="D1475" s="6" t="s">
        <v>4546</v>
      </c>
      <c r="E1475" s="6" t="s">
        <v>4547</v>
      </c>
      <c r="F1475" s="5" t="s">
        <v>4548</v>
      </c>
      <c r="G1475" s="5" t="s">
        <v>9</v>
      </c>
      <c r="H1475" s="6">
        <v>27</v>
      </c>
      <c r="I1475" s="6"/>
      <c r="J1475" s="6">
        <v>26</v>
      </c>
      <c r="K1475" s="6">
        <v>27</v>
      </c>
      <c r="L1475" s="6">
        <v>27</v>
      </c>
      <c r="M1475" s="6">
        <v>27</v>
      </c>
      <c r="N1475" s="6">
        <v>27</v>
      </c>
      <c r="O1475" s="6">
        <v>27</v>
      </c>
      <c r="P1475" s="6">
        <v>27</v>
      </c>
      <c r="Q1475" s="6">
        <v>27</v>
      </c>
      <c r="R1475" s="6">
        <v>27</v>
      </c>
      <c r="S1475" s="6">
        <v>27</v>
      </c>
      <c r="T1475" s="6">
        <v>27</v>
      </c>
      <c r="U1475" s="6">
        <v>27</v>
      </c>
      <c r="V1475" s="6">
        <v>27</v>
      </c>
      <c r="W1475" s="6">
        <f>VLOOKUP(D1475,'[1]EE con sedes'!D:AA,24,0)</f>
        <v>27</v>
      </c>
      <c r="X1475" s="6">
        <v>27</v>
      </c>
      <c r="Y1475" s="6">
        <v>27</v>
      </c>
      <c r="Z1475" s="6">
        <f t="shared" si="66"/>
        <v>0</v>
      </c>
      <c r="AA1475" s="39">
        <f t="shared" si="67"/>
        <v>1</v>
      </c>
      <c r="AB1475" s="23">
        <f t="shared" si="68"/>
        <v>0</v>
      </c>
    </row>
    <row r="1476" spans="1:28">
      <c r="A1476" s="5" t="s">
        <v>4396</v>
      </c>
      <c r="B1476" s="6" t="s">
        <v>4533</v>
      </c>
      <c r="C1476" s="5" t="s">
        <v>4534</v>
      </c>
      <c r="D1476" s="6" t="s">
        <v>4549</v>
      </c>
      <c r="E1476" s="6" t="s">
        <v>4550</v>
      </c>
      <c r="F1476" s="5" t="s">
        <v>4551</v>
      </c>
      <c r="G1476" s="5" t="s">
        <v>9</v>
      </c>
      <c r="H1476" s="6">
        <v>6</v>
      </c>
      <c r="I1476" s="6"/>
      <c r="J1476" s="6">
        <v>5</v>
      </c>
      <c r="K1476" s="6">
        <v>6</v>
      </c>
      <c r="L1476" s="6">
        <v>6</v>
      </c>
      <c r="M1476" s="6">
        <v>6</v>
      </c>
      <c r="N1476" s="6">
        <v>6</v>
      </c>
      <c r="O1476" s="6">
        <v>7</v>
      </c>
      <c r="P1476" s="6">
        <v>7</v>
      </c>
      <c r="Q1476" s="6">
        <v>7</v>
      </c>
      <c r="R1476" s="6">
        <v>7</v>
      </c>
      <c r="S1476" s="6">
        <v>7</v>
      </c>
      <c r="T1476" s="6">
        <v>7</v>
      </c>
      <c r="U1476" s="6">
        <v>7</v>
      </c>
      <c r="V1476" s="6">
        <v>7</v>
      </c>
      <c r="W1476" s="6">
        <f>VLOOKUP(D1476,'[1]EE con sedes'!D:AA,24,0)</f>
        <v>7</v>
      </c>
      <c r="X1476" s="6">
        <v>7</v>
      </c>
      <c r="Y1476" s="6">
        <v>7</v>
      </c>
      <c r="Z1476" s="6">
        <f t="shared" si="66"/>
        <v>1</v>
      </c>
      <c r="AA1476" s="39">
        <f t="shared" si="67"/>
        <v>1.1666666666666667</v>
      </c>
      <c r="AB1476" s="23">
        <f t="shared" si="68"/>
        <v>-0.16666666666666674</v>
      </c>
    </row>
    <row r="1477" spans="1:28">
      <c r="A1477" s="5" t="s">
        <v>4396</v>
      </c>
      <c r="B1477" s="6" t="s">
        <v>4533</v>
      </c>
      <c r="C1477" s="5" t="s">
        <v>4534</v>
      </c>
      <c r="D1477" s="6" t="s">
        <v>4552</v>
      </c>
      <c r="E1477" s="6" t="s">
        <v>4553</v>
      </c>
      <c r="F1477" s="5" t="s">
        <v>4554</v>
      </c>
      <c r="G1477" s="5" t="s">
        <v>9</v>
      </c>
      <c r="H1477" s="6">
        <v>17</v>
      </c>
      <c r="I1477" s="6"/>
      <c r="J1477" s="6">
        <v>11</v>
      </c>
      <c r="K1477" s="6">
        <v>11</v>
      </c>
      <c r="L1477" s="6">
        <v>11</v>
      </c>
      <c r="M1477" s="6">
        <v>13</v>
      </c>
      <c r="N1477" s="6">
        <v>13</v>
      </c>
      <c r="O1477" s="6">
        <v>13</v>
      </c>
      <c r="P1477" s="6">
        <v>13</v>
      </c>
      <c r="Q1477" s="6">
        <v>13</v>
      </c>
      <c r="R1477" s="6">
        <v>13</v>
      </c>
      <c r="S1477" s="6">
        <v>13</v>
      </c>
      <c r="T1477" s="6">
        <v>12</v>
      </c>
      <c r="U1477" s="6">
        <v>12</v>
      </c>
      <c r="V1477" s="6">
        <v>12</v>
      </c>
      <c r="W1477" s="6">
        <f>VLOOKUP(D1477,'[1]EE con sedes'!D:AA,24,0)</f>
        <v>9</v>
      </c>
      <c r="X1477" s="6">
        <v>9</v>
      </c>
      <c r="Y1477" s="6">
        <v>9</v>
      </c>
      <c r="Z1477" s="6">
        <f t="shared" si="66"/>
        <v>-8</v>
      </c>
      <c r="AA1477" s="39">
        <f t="shared" si="67"/>
        <v>0.52941176470588236</v>
      </c>
      <c r="AB1477" s="23">
        <f t="shared" si="68"/>
        <v>0.47058823529411764</v>
      </c>
    </row>
    <row r="1478" spans="1:28">
      <c r="A1478" s="5" t="s">
        <v>4396</v>
      </c>
      <c r="B1478" s="6" t="s">
        <v>4533</v>
      </c>
      <c r="C1478" s="5" t="s">
        <v>4534</v>
      </c>
      <c r="D1478" s="6" t="s">
        <v>4555</v>
      </c>
      <c r="E1478" s="6" t="s">
        <v>4556</v>
      </c>
      <c r="F1478" s="5" t="s">
        <v>4557</v>
      </c>
      <c r="G1478" s="5" t="s">
        <v>9</v>
      </c>
      <c r="H1478" s="6">
        <v>11</v>
      </c>
      <c r="I1478" s="6"/>
      <c r="J1478" s="6">
        <v>9</v>
      </c>
      <c r="K1478" s="6">
        <v>9</v>
      </c>
      <c r="L1478" s="6">
        <v>9</v>
      </c>
      <c r="M1478" s="6">
        <v>9</v>
      </c>
      <c r="N1478" s="6">
        <v>9</v>
      </c>
      <c r="O1478" s="6">
        <v>10</v>
      </c>
      <c r="P1478" s="6">
        <v>10</v>
      </c>
      <c r="Q1478" s="6">
        <v>10</v>
      </c>
      <c r="R1478" s="6">
        <v>10</v>
      </c>
      <c r="S1478" s="6">
        <v>10</v>
      </c>
      <c r="T1478" s="6">
        <v>10</v>
      </c>
      <c r="U1478" s="6">
        <v>10</v>
      </c>
      <c r="V1478" s="6">
        <v>10</v>
      </c>
      <c r="W1478" s="6">
        <f>VLOOKUP(D1478,'[1]EE con sedes'!D:AA,24,0)</f>
        <v>10</v>
      </c>
      <c r="X1478" s="6">
        <v>9</v>
      </c>
      <c r="Y1478" s="6">
        <v>9</v>
      </c>
      <c r="Z1478" s="6">
        <f t="shared" si="66"/>
        <v>-2</v>
      </c>
      <c r="AA1478" s="39">
        <f t="shared" si="67"/>
        <v>0.81818181818181823</v>
      </c>
      <c r="AB1478" s="23">
        <f t="shared" si="68"/>
        <v>0.18181818181818177</v>
      </c>
    </row>
    <row r="1479" spans="1:28">
      <c r="A1479" s="5" t="s">
        <v>4396</v>
      </c>
      <c r="B1479" s="6" t="s">
        <v>4418</v>
      </c>
      <c r="C1479" s="5" t="s">
        <v>4420</v>
      </c>
      <c r="D1479" s="6" t="s">
        <v>4418</v>
      </c>
      <c r="E1479" s="6" t="s">
        <v>6524</v>
      </c>
      <c r="F1479" s="5" t="s">
        <v>4420</v>
      </c>
      <c r="G1479" s="5" t="s">
        <v>9</v>
      </c>
      <c r="H1479" s="6">
        <v>101</v>
      </c>
      <c r="I1479" s="6"/>
      <c r="J1479" s="6">
        <v>85</v>
      </c>
      <c r="K1479" s="6">
        <v>84</v>
      </c>
      <c r="L1479" s="6">
        <v>101</v>
      </c>
      <c r="M1479" s="6">
        <v>101</v>
      </c>
      <c r="N1479" s="6">
        <v>102</v>
      </c>
      <c r="O1479" s="6">
        <v>109</v>
      </c>
      <c r="P1479" s="6">
        <v>109</v>
      </c>
      <c r="Q1479" s="6">
        <v>109</v>
      </c>
      <c r="R1479" s="6">
        <v>109</v>
      </c>
      <c r="S1479" s="6">
        <v>109</v>
      </c>
      <c r="T1479" s="6">
        <v>109</v>
      </c>
      <c r="U1479" s="6">
        <v>109</v>
      </c>
      <c r="V1479" s="6">
        <v>109</v>
      </c>
      <c r="W1479" s="6">
        <f>VLOOKUP(D1479,'[1]EE con sedes'!D:AA,24,0)</f>
        <v>110</v>
      </c>
      <c r="X1479" s="6">
        <v>110</v>
      </c>
      <c r="Y1479" s="6">
        <v>109</v>
      </c>
      <c r="Z1479" s="6">
        <f t="shared" si="66"/>
        <v>8</v>
      </c>
      <c r="AA1479" s="39">
        <f t="shared" si="67"/>
        <v>1.0792079207920793</v>
      </c>
      <c r="AB1479" s="23">
        <f t="shared" si="68"/>
        <v>-7.9207920792079278E-2</v>
      </c>
    </row>
    <row r="1480" spans="1:28">
      <c r="A1480" s="5" t="s">
        <v>4396</v>
      </c>
      <c r="B1480" s="6" t="s">
        <v>4641</v>
      </c>
      <c r="C1480" s="5" t="s">
        <v>6525</v>
      </c>
      <c r="D1480" s="6" t="s">
        <v>4641</v>
      </c>
      <c r="E1480" s="6" t="s">
        <v>6526</v>
      </c>
      <c r="F1480" s="5" t="s">
        <v>4643</v>
      </c>
      <c r="G1480" s="5" t="s">
        <v>9</v>
      </c>
      <c r="H1480" s="6">
        <v>18</v>
      </c>
      <c r="I1480" s="6">
        <v>17</v>
      </c>
      <c r="J1480" s="6">
        <v>17</v>
      </c>
      <c r="K1480" s="6">
        <v>17</v>
      </c>
      <c r="L1480" s="6">
        <v>20</v>
      </c>
      <c r="M1480" s="6">
        <v>21</v>
      </c>
      <c r="N1480" s="6">
        <v>22</v>
      </c>
      <c r="O1480" s="6">
        <v>22</v>
      </c>
      <c r="P1480" s="6">
        <v>22</v>
      </c>
      <c r="Q1480" s="6">
        <v>22</v>
      </c>
      <c r="R1480" s="6">
        <v>22</v>
      </c>
      <c r="S1480" s="6">
        <v>22</v>
      </c>
      <c r="T1480" s="6">
        <v>22</v>
      </c>
      <c r="U1480" s="6">
        <v>22</v>
      </c>
      <c r="V1480" s="6">
        <v>22</v>
      </c>
      <c r="W1480" s="6">
        <f>VLOOKUP(D1480,'[1]EE con sedes'!D:AA,24,0)</f>
        <v>22</v>
      </c>
      <c r="X1480" s="6">
        <v>22</v>
      </c>
      <c r="Y1480" s="6">
        <v>25</v>
      </c>
      <c r="Z1480" s="6">
        <f t="shared" si="66"/>
        <v>7</v>
      </c>
      <c r="AA1480" s="39">
        <f t="shared" si="67"/>
        <v>1.3888888888888888</v>
      </c>
      <c r="AB1480" s="23">
        <f t="shared" si="68"/>
        <v>-0.38888888888888884</v>
      </c>
    </row>
    <row r="1481" spans="1:28">
      <c r="A1481" s="5" t="s">
        <v>4396</v>
      </c>
      <c r="B1481" s="6" t="s">
        <v>4585</v>
      </c>
      <c r="C1481" s="5" t="s">
        <v>4586</v>
      </c>
      <c r="D1481" s="6" t="s">
        <v>4587</v>
      </c>
      <c r="E1481" s="6" t="s">
        <v>4588</v>
      </c>
      <c r="F1481" s="5" t="s">
        <v>4589</v>
      </c>
      <c r="G1481" s="5" t="s">
        <v>9</v>
      </c>
      <c r="H1481" s="6">
        <v>6</v>
      </c>
      <c r="I1481" s="6">
        <v>6</v>
      </c>
      <c r="J1481" s="6">
        <v>6</v>
      </c>
      <c r="K1481" s="6">
        <v>6</v>
      </c>
      <c r="L1481" s="6">
        <v>6</v>
      </c>
      <c r="M1481" s="6">
        <v>6</v>
      </c>
      <c r="N1481" s="6">
        <v>6</v>
      </c>
      <c r="O1481" s="6">
        <v>6</v>
      </c>
      <c r="P1481" s="6">
        <v>6</v>
      </c>
      <c r="Q1481" s="6">
        <v>6</v>
      </c>
      <c r="R1481" s="6">
        <v>6</v>
      </c>
      <c r="S1481" s="6">
        <v>6</v>
      </c>
      <c r="T1481" s="6">
        <v>6</v>
      </c>
      <c r="U1481" s="6">
        <v>6</v>
      </c>
      <c r="V1481" s="6">
        <v>6</v>
      </c>
      <c r="W1481" s="6">
        <f>VLOOKUP(D1481,'[1]EE con sedes'!D:AA,24,0)</f>
        <v>6</v>
      </c>
      <c r="X1481" s="6">
        <v>6</v>
      </c>
      <c r="Y1481" s="6">
        <v>6</v>
      </c>
      <c r="Z1481" s="6">
        <f t="shared" ref="Z1481:Z1544" si="69">Y1481-H1481</f>
        <v>0</v>
      </c>
      <c r="AA1481" s="39">
        <f t="shared" ref="AA1481:AA1544" si="70">Y1481/H1481</f>
        <v>1</v>
      </c>
      <c r="AB1481" s="23">
        <f t="shared" si="68"/>
        <v>0</v>
      </c>
    </row>
    <row r="1482" spans="1:28">
      <c r="A1482" s="5" t="s">
        <v>4396</v>
      </c>
      <c r="B1482" s="6" t="s">
        <v>4585</v>
      </c>
      <c r="C1482" s="5" t="s">
        <v>4586</v>
      </c>
      <c r="D1482" s="6" t="s">
        <v>4590</v>
      </c>
      <c r="E1482" s="6" t="s">
        <v>4591</v>
      </c>
      <c r="F1482" s="5" t="s">
        <v>1575</v>
      </c>
      <c r="G1482" s="5" t="s">
        <v>9</v>
      </c>
      <c r="H1482" s="6">
        <v>39</v>
      </c>
      <c r="I1482" s="6"/>
      <c r="J1482" s="6">
        <v>39</v>
      </c>
      <c r="K1482" s="6">
        <v>32</v>
      </c>
      <c r="L1482" s="6">
        <v>31</v>
      </c>
      <c r="M1482" s="6">
        <v>31</v>
      </c>
      <c r="N1482" s="6">
        <v>35</v>
      </c>
      <c r="O1482" s="6">
        <v>35</v>
      </c>
      <c r="P1482" s="6">
        <v>38</v>
      </c>
      <c r="Q1482" s="6">
        <v>35</v>
      </c>
      <c r="R1482" s="6">
        <v>36</v>
      </c>
      <c r="S1482" s="6">
        <v>36</v>
      </c>
      <c r="T1482" s="6">
        <v>36</v>
      </c>
      <c r="U1482" s="6">
        <v>36</v>
      </c>
      <c r="V1482" s="6">
        <v>37</v>
      </c>
      <c r="W1482" s="6">
        <f>VLOOKUP(D1482,'[1]EE con sedes'!D:AA,24,0)</f>
        <v>39</v>
      </c>
      <c r="X1482" s="6">
        <v>35</v>
      </c>
      <c r="Y1482" s="6">
        <v>35</v>
      </c>
      <c r="Z1482" s="6">
        <f t="shared" si="69"/>
        <v>-4</v>
      </c>
      <c r="AA1482" s="39">
        <f t="shared" si="70"/>
        <v>0.89743589743589747</v>
      </c>
      <c r="AB1482" s="23">
        <f t="shared" si="68"/>
        <v>0.10256410256410253</v>
      </c>
    </row>
    <row r="1483" spans="1:28">
      <c r="A1483" s="5" t="s">
        <v>4396</v>
      </c>
      <c r="B1483" s="6" t="s">
        <v>4585</v>
      </c>
      <c r="C1483" s="5" t="s">
        <v>4586</v>
      </c>
      <c r="D1483" s="6" t="s">
        <v>4592</v>
      </c>
      <c r="E1483" s="6" t="s">
        <v>4593</v>
      </c>
      <c r="F1483" s="5" t="s">
        <v>4594</v>
      </c>
      <c r="G1483" s="5" t="s">
        <v>9</v>
      </c>
      <c r="H1483" s="6">
        <v>18</v>
      </c>
      <c r="I1483" s="6">
        <v>16</v>
      </c>
      <c r="J1483" s="6">
        <v>16</v>
      </c>
      <c r="K1483" s="6">
        <v>16</v>
      </c>
      <c r="L1483" s="6">
        <v>15</v>
      </c>
      <c r="M1483" s="6">
        <v>15</v>
      </c>
      <c r="N1483" s="6">
        <v>15</v>
      </c>
      <c r="O1483" s="6">
        <v>15</v>
      </c>
      <c r="P1483" s="6">
        <v>16</v>
      </c>
      <c r="Q1483" s="6">
        <v>16</v>
      </c>
      <c r="R1483" s="6">
        <v>16</v>
      </c>
      <c r="S1483" s="6">
        <v>16</v>
      </c>
      <c r="T1483" s="6">
        <v>16</v>
      </c>
      <c r="U1483" s="6">
        <v>16</v>
      </c>
      <c r="V1483" s="6">
        <v>16</v>
      </c>
      <c r="W1483" s="6">
        <f>VLOOKUP(D1483,'[1]EE con sedes'!D:AA,24,0)</f>
        <v>16</v>
      </c>
      <c r="X1483" s="6">
        <v>16</v>
      </c>
      <c r="Y1483" s="6">
        <v>16</v>
      </c>
      <c r="Z1483" s="6">
        <f t="shared" si="69"/>
        <v>-2</v>
      </c>
      <c r="AA1483" s="39">
        <f t="shared" si="70"/>
        <v>0.88888888888888884</v>
      </c>
      <c r="AB1483" s="23">
        <f t="shared" ref="AB1483:AB1546" si="71">100%-AA1483</f>
        <v>0.11111111111111116</v>
      </c>
    </row>
    <row r="1484" spans="1:28">
      <c r="A1484" s="5" t="s">
        <v>4396</v>
      </c>
      <c r="B1484" s="6" t="s">
        <v>4585</v>
      </c>
      <c r="C1484" s="5" t="s">
        <v>4586</v>
      </c>
      <c r="D1484" s="6" t="s">
        <v>4595</v>
      </c>
      <c r="E1484" s="6" t="s">
        <v>4596</v>
      </c>
      <c r="F1484" s="5" t="s">
        <v>4597</v>
      </c>
      <c r="G1484" s="5" t="s">
        <v>9</v>
      </c>
      <c r="H1484" s="6">
        <v>4</v>
      </c>
      <c r="I1484" s="6">
        <v>4</v>
      </c>
      <c r="J1484" s="6">
        <v>4</v>
      </c>
      <c r="K1484" s="6">
        <v>4</v>
      </c>
      <c r="L1484" s="6">
        <v>4</v>
      </c>
      <c r="M1484" s="6">
        <v>4</v>
      </c>
      <c r="N1484" s="6">
        <v>4</v>
      </c>
      <c r="O1484" s="6">
        <v>4</v>
      </c>
      <c r="P1484" s="6">
        <v>4</v>
      </c>
      <c r="Q1484" s="6">
        <v>4</v>
      </c>
      <c r="R1484" s="6">
        <v>4</v>
      </c>
      <c r="S1484" s="6">
        <v>4</v>
      </c>
      <c r="T1484" s="6">
        <v>4</v>
      </c>
      <c r="U1484" s="6">
        <v>4</v>
      </c>
      <c r="V1484" s="6">
        <v>4</v>
      </c>
      <c r="W1484" s="6">
        <f>VLOOKUP(D1484,'[1]EE con sedes'!D:AA,24,0)</f>
        <v>4</v>
      </c>
      <c r="X1484" s="6">
        <v>4</v>
      </c>
      <c r="Y1484" s="6">
        <v>4</v>
      </c>
      <c r="Z1484" s="6">
        <f t="shared" si="69"/>
        <v>0</v>
      </c>
      <c r="AA1484" s="39">
        <f t="shared" si="70"/>
        <v>1</v>
      </c>
      <c r="AB1484" s="23">
        <f t="shared" si="71"/>
        <v>0</v>
      </c>
    </row>
    <row r="1485" spans="1:28">
      <c r="A1485" s="5" t="s">
        <v>4396</v>
      </c>
      <c r="B1485" s="6" t="s">
        <v>4585</v>
      </c>
      <c r="C1485" s="5" t="s">
        <v>4586</v>
      </c>
      <c r="D1485" s="6" t="s">
        <v>4598</v>
      </c>
      <c r="E1485" s="6" t="s">
        <v>4599</v>
      </c>
      <c r="F1485" s="5" t="s">
        <v>2642</v>
      </c>
      <c r="G1485" s="5" t="s">
        <v>9</v>
      </c>
      <c r="H1485" s="6">
        <v>3</v>
      </c>
      <c r="I1485" s="6">
        <v>3</v>
      </c>
      <c r="J1485" s="6">
        <v>3</v>
      </c>
      <c r="K1485" s="6">
        <v>2</v>
      </c>
      <c r="L1485" s="6">
        <v>2</v>
      </c>
      <c r="M1485" s="6">
        <v>2</v>
      </c>
      <c r="N1485" s="6">
        <v>2</v>
      </c>
      <c r="O1485" s="6">
        <v>2</v>
      </c>
      <c r="P1485" s="6">
        <v>3</v>
      </c>
      <c r="Q1485" s="6">
        <v>3</v>
      </c>
      <c r="R1485" s="6">
        <v>3</v>
      </c>
      <c r="S1485" s="6">
        <v>3</v>
      </c>
      <c r="T1485" s="6">
        <v>3</v>
      </c>
      <c r="U1485" s="6">
        <v>3</v>
      </c>
      <c r="V1485" s="6">
        <v>3</v>
      </c>
      <c r="W1485" s="6">
        <f>VLOOKUP(D1485,'[1]EE con sedes'!D:AA,24,0)</f>
        <v>3</v>
      </c>
      <c r="X1485" s="6">
        <v>3</v>
      </c>
      <c r="Y1485" s="6">
        <v>3</v>
      </c>
      <c r="Z1485" s="6">
        <f t="shared" si="69"/>
        <v>0</v>
      </c>
      <c r="AA1485" s="39">
        <f t="shared" si="70"/>
        <v>1</v>
      </c>
      <c r="AB1485" s="23">
        <f t="shared" si="71"/>
        <v>0</v>
      </c>
    </row>
    <row r="1486" spans="1:28">
      <c r="A1486" s="5" t="s">
        <v>4396</v>
      </c>
      <c r="B1486" s="6" t="s">
        <v>4585</v>
      </c>
      <c r="C1486" s="5" t="s">
        <v>4586</v>
      </c>
      <c r="D1486" s="6" t="s">
        <v>4585</v>
      </c>
      <c r="E1486" s="6" t="s">
        <v>4600</v>
      </c>
      <c r="F1486" s="5" t="s">
        <v>4586</v>
      </c>
      <c r="G1486" s="5" t="s">
        <v>9</v>
      </c>
      <c r="H1486" s="6">
        <v>295</v>
      </c>
      <c r="I1486" s="6">
        <v>264</v>
      </c>
      <c r="J1486" s="6">
        <v>263</v>
      </c>
      <c r="K1486" s="6">
        <v>258</v>
      </c>
      <c r="L1486" s="6">
        <v>286</v>
      </c>
      <c r="M1486" s="6">
        <v>291</v>
      </c>
      <c r="N1486" s="6">
        <v>294</v>
      </c>
      <c r="O1486" s="6">
        <v>304</v>
      </c>
      <c r="P1486" s="6">
        <v>305</v>
      </c>
      <c r="Q1486" s="6">
        <v>308</v>
      </c>
      <c r="R1486" s="6">
        <v>306</v>
      </c>
      <c r="S1486" s="6">
        <v>304</v>
      </c>
      <c r="T1486" s="6">
        <v>305</v>
      </c>
      <c r="U1486" s="6">
        <v>305</v>
      </c>
      <c r="V1486" s="6">
        <v>304</v>
      </c>
      <c r="W1486" s="6">
        <f>VLOOKUP(D1486,'[1]EE con sedes'!D:AA,24,0)</f>
        <v>303</v>
      </c>
      <c r="X1486" s="6">
        <v>300</v>
      </c>
      <c r="Y1486" s="6">
        <v>299</v>
      </c>
      <c r="Z1486" s="6">
        <f t="shared" si="69"/>
        <v>4</v>
      </c>
      <c r="AA1486" s="39">
        <f t="shared" si="70"/>
        <v>1.0135593220338983</v>
      </c>
      <c r="AB1486" s="23">
        <f t="shared" si="71"/>
        <v>-1.3559322033898313E-2</v>
      </c>
    </row>
    <row r="1487" spans="1:28">
      <c r="A1487" s="5" t="s">
        <v>4396</v>
      </c>
      <c r="B1487" s="6" t="s">
        <v>4585</v>
      </c>
      <c r="C1487" s="5" t="s">
        <v>4586</v>
      </c>
      <c r="D1487" s="6" t="s">
        <v>4601</v>
      </c>
      <c r="E1487" s="6" t="s">
        <v>4602</v>
      </c>
      <c r="F1487" s="5" t="s">
        <v>4603</v>
      </c>
      <c r="G1487" s="5" t="s">
        <v>9</v>
      </c>
      <c r="H1487" s="6">
        <v>20</v>
      </c>
      <c r="I1487" s="6"/>
      <c r="J1487" s="6">
        <v>14</v>
      </c>
      <c r="K1487" s="6">
        <v>14</v>
      </c>
      <c r="L1487" s="6">
        <v>14</v>
      </c>
      <c r="M1487" s="6">
        <v>16</v>
      </c>
      <c r="N1487" s="6">
        <v>16</v>
      </c>
      <c r="O1487" s="6">
        <v>16</v>
      </c>
      <c r="P1487" s="6">
        <v>16</v>
      </c>
      <c r="Q1487" s="6">
        <v>16</v>
      </c>
      <c r="R1487" s="6">
        <v>16</v>
      </c>
      <c r="S1487" s="6">
        <v>17</v>
      </c>
      <c r="T1487" s="6">
        <v>17</v>
      </c>
      <c r="U1487" s="6">
        <v>17</v>
      </c>
      <c r="V1487" s="6">
        <v>17</v>
      </c>
      <c r="W1487" s="6">
        <f>VLOOKUP(D1487,'[1]EE con sedes'!D:AA,24,0)</f>
        <v>17</v>
      </c>
      <c r="X1487" s="6">
        <v>16</v>
      </c>
      <c r="Y1487" s="6">
        <v>16</v>
      </c>
      <c r="Z1487" s="6">
        <f t="shared" si="69"/>
        <v>-4</v>
      </c>
      <c r="AA1487" s="39">
        <f t="shared" si="70"/>
        <v>0.8</v>
      </c>
      <c r="AB1487" s="23">
        <f t="shared" si="71"/>
        <v>0.19999999999999996</v>
      </c>
    </row>
    <row r="1488" spans="1:28">
      <c r="A1488" s="5" t="s">
        <v>4396</v>
      </c>
      <c r="B1488" s="6" t="s">
        <v>4585</v>
      </c>
      <c r="C1488" s="5" t="s">
        <v>4586</v>
      </c>
      <c r="D1488" s="6" t="s">
        <v>4604</v>
      </c>
      <c r="E1488" s="6" t="s">
        <v>4605</v>
      </c>
      <c r="F1488" s="5" t="s">
        <v>4606</v>
      </c>
      <c r="G1488" s="5" t="s">
        <v>9</v>
      </c>
      <c r="H1488" s="6">
        <v>19</v>
      </c>
      <c r="I1488" s="6">
        <v>16</v>
      </c>
      <c r="J1488" s="6">
        <v>16</v>
      </c>
      <c r="K1488" s="6">
        <v>14</v>
      </c>
      <c r="L1488" s="6">
        <v>13</v>
      </c>
      <c r="M1488" s="6">
        <v>8</v>
      </c>
      <c r="N1488" s="6">
        <v>4</v>
      </c>
      <c r="O1488" s="6">
        <v>4</v>
      </c>
      <c r="P1488" s="6">
        <v>4</v>
      </c>
      <c r="Q1488" s="6">
        <v>4</v>
      </c>
      <c r="R1488" s="6">
        <v>4</v>
      </c>
      <c r="S1488" s="6">
        <v>4</v>
      </c>
      <c r="T1488" s="6">
        <v>6</v>
      </c>
      <c r="U1488" s="6">
        <v>6</v>
      </c>
      <c r="V1488" s="6">
        <v>6</v>
      </c>
      <c r="W1488" s="6">
        <f>VLOOKUP(D1488,'[1]EE con sedes'!D:AA,24,0)</f>
        <v>6</v>
      </c>
      <c r="X1488" s="6">
        <v>6</v>
      </c>
      <c r="Y1488" s="6">
        <v>6</v>
      </c>
      <c r="Z1488" s="6">
        <f t="shared" si="69"/>
        <v>-13</v>
      </c>
      <c r="AA1488" s="39">
        <f t="shared" si="70"/>
        <v>0.31578947368421051</v>
      </c>
      <c r="AB1488" s="23">
        <f t="shared" si="71"/>
        <v>0.68421052631578949</v>
      </c>
    </row>
    <row r="1489" spans="1:28">
      <c r="A1489" s="5" t="s">
        <v>4396</v>
      </c>
      <c r="B1489" s="6" t="s">
        <v>4585</v>
      </c>
      <c r="C1489" s="5" t="s">
        <v>4586</v>
      </c>
      <c r="D1489" s="6" t="s">
        <v>4607</v>
      </c>
      <c r="E1489" s="6" t="s">
        <v>4608</v>
      </c>
      <c r="F1489" s="5" t="s">
        <v>4609</v>
      </c>
      <c r="G1489" s="5" t="s">
        <v>9</v>
      </c>
      <c r="H1489" s="6">
        <v>29</v>
      </c>
      <c r="I1489" s="6">
        <v>10</v>
      </c>
      <c r="J1489" s="6">
        <v>10</v>
      </c>
      <c r="K1489" s="6">
        <v>24</v>
      </c>
      <c r="L1489" s="6">
        <v>24</v>
      </c>
      <c r="M1489" s="6">
        <v>23</v>
      </c>
      <c r="N1489" s="6">
        <v>23</v>
      </c>
      <c r="O1489" s="6">
        <v>23</v>
      </c>
      <c r="P1489" s="6">
        <v>23</v>
      </c>
      <c r="Q1489" s="6">
        <v>23</v>
      </c>
      <c r="R1489" s="6">
        <v>24</v>
      </c>
      <c r="S1489" s="6">
        <v>25</v>
      </c>
      <c r="T1489" s="6">
        <v>26</v>
      </c>
      <c r="U1489" s="6">
        <v>26</v>
      </c>
      <c r="V1489" s="6">
        <v>26</v>
      </c>
      <c r="W1489" s="6">
        <f>VLOOKUP(D1489,'[1]EE con sedes'!D:AA,24,0)</f>
        <v>26</v>
      </c>
      <c r="X1489" s="6">
        <v>26</v>
      </c>
      <c r="Y1489" s="6">
        <v>26</v>
      </c>
      <c r="Z1489" s="6">
        <f t="shared" si="69"/>
        <v>-3</v>
      </c>
      <c r="AA1489" s="39">
        <f t="shared" si="70"/>
        <v>0.89655172413793105</v>
      </c>
      <c r="AB1489" s="23">
        <f t="shared" si="71"/>
        <v>0.10344827586206895</v>
      </c>
    </row>
    <row r="1490" spans="1:28">
      <c r="A1490" s="5" t="s">
        <v>4396</v>
      </c>
      <c r="B1490" s="6" t="s">
        <v>4644</v>
      </c>
      <c r="C1490" s="5" t="s">
        <v>6527</v>
      </c>
      <c r="D1490" s="6" t="s">
        <v>4644</v>
      </c>
      <c r="E1490" s="6" t="s">
        <v>6528</v>
      </c>
      <c r="F1490" s="5" t="s">
        <v>6529</v>
      </c>
      <c r="G1490" s="5" t="s">
        <v>9</v>
      </c>
      <c r="H1490" s="6">
        <v>8</v>
      </c>
      <c r="I1490" s="6">
        <v>10</v>
      </c>
      <c r="J1490" s="6">
        <v>10</v>
      </c>
      <c r="K1490" s="6">
        <v>10</v>
      </c>
      <c r="L1490" s="6">
        <v>10</v>
      </c>
      <c r="M1490" s="6">
        <v>10</v>
      </c>
      <c r="N1490" s="6">
        <v>10</v>
      </c>
      <c r="O1490" s="6">
        <v>10</v>
      </c>
      <c r="P1490" s="6">
        <v>10</v>
      </c>
      <c r="Q1490" s="6">
        <v>8</v>
      </c>
      <c r="R1490" s="6">
        <v>8</v>
      </c>
      <c r="S1490" s="6">
        <v>8</v>
      </c>
      <c r="T1490" s="6">
        <v>8</v>
      </c>
      <c r="U1490" s="6">
        <v>8</v>
      </c>
      <c r="V1490" s="6">
        <v>8</v>
      </c>
      <c r="W1490" s="6">
        <f>VLOOKUP(D1490,'[1]EE con sedes'!D:AA,24,0)</f>
        <v>8</v>
      </c>
      <c r="X1490" s="6">
        <v>8</v>
      </c>
      <c r="Y1490" s="6">
        <v>8</v>
      </c>
      <c r="Z1490" s="6">
        <f t="shared" si="69"/>
        <v>0</v>
      </c>
      <c r="AA1490" s="39">
        <f t="shared" si="70"/>
        <v>1</v>
      </c>
      <c r="AB1490" s="23">
        <f t="shared" si="71"/>
        <v>0</v>
      </c>
    </row>
    <row r="1491" spans="1:28">
      <c r="A1491" s="5" t="s">
        <v>4396</v>
      </c>
      <c r="B1491" s="6" t="s">
        <v>4647</v>
      </c>
      <c r="C1491" s="5" t="s">
        <v>6530</v>
      </c>
      <c r="D1491" s="6" t="s">
        <v>4647</v>
      </c>
      <c r="E1491" s="6" t="s">
        <v>6531</v>
      </c>
      <c r="F1491" s="5" t="s">
        <v>6532</v>
      </c>
      <c r="G1491" s="5" t="s">
        <v>9</v>
      </c>
      <c r="H1491" s="6">
        <v>49</v>
      </c>
      <c r="I1491" s="6"/>
      <c r="J1491" s="6">
        <v>6</v>
      </c>
      <c r="K1491" s="6">
        <v>48</v>
      </c>
      <c r="L1491" s="6">
        <v>43</v>
      </c>
      <c r="M1491" s="6">
        <v>46</v>
      </c>
      <c r="N1491" s="6">
        <v>45</v>
      </c>
      <c r="O1491" s="6">
        <v>46</v>
      </c>
      <c r="P1491" s="6">
        <v>47</v>
      </c>
      <c r="Q1491" s="6">
        <v>47</v>
      </c>
      <c r="R1491" s="6">
        <v>47</v>
      </c>
      <c r="S1491" s="6">
        <v>50</v>
      </c>
      <c r="T1491" s="6">
        <v>50</v>
      </c>
      <c r="U1491" s="6">
        <v>50</v>
      </c>
      <c r="V1491" s="6">
        <v>50</v>
      </c>
      <c r="W1491" s="6">
        <f>VLOOKUP(D1491,'[1]EE con sedes'!D:AA,24,0)</f>
        <v>49</v>
      </c>
      <c r="X1491" s="6">
        <v>51</v>
      </c>
      <c r="Y1491" s="6">
        <v>51</v>
      </c>
      <c r="Z1491" s="6">
        <f t="shared" si="69"/>
        <v>2</v>
      </c>
      <c r="AA1491" s="39">
        <f t="shared" si="70"/>
        <v>1.0408163265306123</v>
      </c>
      <c r="AB1491" s="23">
        <f t="shared" si="71"/>
        <v>-4.081632653061229E-2</v>
      </c>
    </row>
    <row r="1492" spans="1:28">
      <c r="A1492" s="5" t="s">
        <v>4396</v>
      </c>
      <c r="B1492" s="6" t="s">
        <v>4630</v>
      </c>
      <c r="C1492" s="5" t="s">
        <v>4631</v>
      </c>
      <c r="D1492" s="6" t="s">
        <v>4630</v>
      </c>
      <c r="E1492" s="6" t="s">
        <v>4650</v>
      </c>
      <c r="F1492" s="5" t="s">
        <v>4651</v>
      </c>
      <c r="G1492" s="5" t="s">
        <v>9</v>
      </c>
      <c r="H1492" s="6">
        <v>108</v>
      </c>
      <c r="I1492" s="6"/>
      <c r="J1492" s="6">
        <v>104</v>
      </c>
      <c r="K1492" s="6">
        <v>97</v>
      </c>
      <c r="L1492" s="6">
        <v>96</v>
      </c>
      <c r="M1492" s="6">
        <v>96</v>
      </c>
      <c r="N1492" s="6">
        <v>100</v>
      </c>
      <c r="O1492" s="6">
        <v>96</v>
      </c>
      <c r="P1492" s="6">
        <v>85</v>
      </c>
      <c r="Q1492" s="6">
        <v>86</v>
      </c>
      <c r="R1492" s="6">
        <v>86</v>
      </c>
      <c r="S1492" s="6">
        <v>88</v>
      </c>
      <c r="T1492" s="6">
        <v>88</v>
      </c>
      <c r="U1492" s="6">
        <v>88</v>
      </c>
      <c r="V1492" s="6">
        <v>88</v>
      </c>
      <c r="W1492" s="6">
        <f>VLOOKUP(D1492,'[1]EE con sedes'!D:AA,24,0)</f>
        <v>88</v>
      </c>
      <c r="X1492" s="6">
        <v>88</v>
      </c>
      <c r="Y1492" s="6">
        <v>89</v>
      </c>
      <c r="Z1492" s="6">
        <f t="shared" si="69"/>
        <v>-19</v>
      </c>
      <c r="AA1492" s="39">
        <f t="shared" si="70"/>
        <v>0.82407407407407407</v>
      </c>
      <c r="AB1492" s="23">
        <f t="shared" si="71"/>
        <v>0.17592592592592593</v>
      </c>
    </row>
    <row r="1493" spans="1:28">
      <c r="A1493" s="5" t="s">
        <v>4652</v>
      </c>
      <c r="B1493" s="6" t="s">
        <v>4653</v>
      </c>
      <c r="C1493" s="5" t="s">
        <v>4654</v>
      </c>
      <c r="D1493" s="6" t="s">
        <v>4655</v>
      </c>
      <c r="E1493" s="6" t="s">
        <v>4656</v>
      </c>
      <c r="F1493" s="5" t="s">
        <v>4657</v>
      </c>
      <c r="G1493" s="5" t="s">
        <v>9</v>
      </c>
      <c r="H1493" s="6">
        <v>98</v>
      </c>
      <c r="I1493" s="6">
        <v>52</v>
      </c>
      <c r="J1493" s="6">
        <v>52</v>
      </c>
      <c r="K1493" s="6">
        <v>67</v>
      </c>
      <c r="L1493" s="6">
        <v>67</v>
      </c>
      <c r="M1493" s="6">
        <v>69</v>
      </c>
      <c r="N1493" s="6">
        <v>69</v>
      </c>
      <c r="O1493" s="6">
        <v>83</v>
      </c>
      <c r="P1493" s="6">
        <v>83</v>
      </c>
      <c r="Q1493" s="6">
        <v>85</v>
      </c>
      <c r="R1493" s="6">
        <v>87</v>
      </c>
      <c r="S1493" s="6">
        <v>87</v>
      </c>
      <c r="T1493" s="6">
        <v>88</v>
      </c>
      <c r="U1493" s="6">
        <v>88</v>
      </c>
      <c r="V1493" s="6">
        <v>88</v>
      </c>
      <c r="W1493" s="6">
        <f>VLOOKUP(D1493,'[1]EE con sedes'!D:AA,24,0)</f>
        <v>88</v>
      </c>
      <c r="X1493" s="6">
        <v>87</v>
      </c>
      <c r="Y1493" s="6">
        <v>86</v>
      </c>
      <c r="Z1493" s="6">
        <f t="shared" si="69"/>
        <v>-12</v>
      </c>
      <c r="AA1493" s="39">
        <f t="shared" si="70"/>
        <v>0.87755102040816324</v>
      </c>
      <c r="AB1493" s="23">
        <f t="shared" si="71"/>
        <v>0.12244897959183676</v>
      </c>
    </row>
    <row r="1494" spans="1:28">
      <c r="A1494" s="5" t="s">
        <v>4652</v>
      </c>
      <c r="B1494" s="6" t="s">
        <v>4653</v>
      </c>
      <c r="C1494" s="5" t="s">
        <v>4654</v>
      </c>
      <c r="D1494" s="6" t="s">
        <v>4658</v>
      </c>
      <c r="E1494" s="6" t="s">
        <v>4659</v>
      </c>
      <c r="F1494" s="5" t="s">
        <v>4660</v>
      </c>
      <c r="G1494" s="5" t="s">
        <v>9</v>
      </c>
      <c r="H1494" s="6">
        <v>28</v>
      </c>
      <c r="I1494" s="6">
        <v>19</v>
      </c>
      <c r="J1494" s="6">
        <v>19</v>
      </c>
      <c r="K1494" s="6">
        <v>19</v>
      </c>
      <c r="L1494" s="6">
        <v>19</v>
      </c>
      <c r="M1494" s="6">
        <v>19</v>
      </c>
      <c r="N1494" s="6">
        <v>19</v>
      </c>
      <c r="O1494" s="6">
        <v>27</v>
      </c>
      <c r="P1494" s="6">
        <v>27</v>
      </c>
      <c r="Q1494" s="6">
        <v>27</v>
      </c>
      <c r="R1494" s="6">
        <v>27</v>
      </c>
      <c r="S1494" s="6">
        <v>27</v>
      </c>
      <c r="T1494" s="6">
        <v>27</v>
      </c>
      <c r="U1494" s="6">
        <v>27</v>
      </c>
      <c r="V1494" s="6">
        <v>27</v>
      </c>
      <c r="W1494" s="6">
        <f>VLOOKUP(D1494,'[1]EE con sedes'!D:AA,24,0)</f>
        <v>26</v>
      </c>
      <c r="X1494" s="6">
        <v>26</v>
      </c>
      <c r="Y1494" s="6">
        <v>26</v>
      </c>
      <c r="Z1494" s="6">
        <f t="shared" si="69"/>
        <v>-2</v>
      </c>
      <c r="AA1494" s="39">
        <f t="shared" si="70"/>
        <v>0.9285714285714286</v>
      </c>
      <c r="AB1494" s="23">
        <f t="shared" si="71"/>
        <v>7.1428571428571397E-2</v>
      </c>
    </row>
    <row r="1495" spans="1:28">
      <c r="A1495" s="5" t="s">
        <v>4652</v>
      </c>
      <c r="B1495" s="6" t="s">
        <v>4653</v>
      </c>
      <c r="C1495" s="5" t="s">
        <v>4654</v>
      </c>
      <c r="D1495" s="6" t="s">
        <v>4653</v>
      </c>
      <c r="E1495" s="6" t="s">
        <v>4661</v>
      </c>
      <c r="F1495" s="5" t="s">
        <v>4662</v>
      </c>
      <c r="G1495" s="5" t="s">
        <v>9</v>
      </c>
      <c r="H1495" s="6">
        <v>141</v>
      </c>
      <c r="I1495" s="6">
        <v>84</v>
      </c>
      <c r="J1495" s="6">
        <v>84</v>
      </c>
      <c r="K1495" s="6">
        <v>118</v>
      </c>
      <c r="L1495" s="6">
        <v>118</v>
      </c>
      <c r="M1495" s="6">
        <v>119</v>
      </c>
      <c r="N1495" s="6">
        <v>120</v>
      </c>
      <c r="O1495" s="6">
        <v>123</v>
      </c>
      <c r="P1495" s="6">
        <v>122</v>
      </c>
      <c r="Q1495" s="6">
        <v>123</v>
      </c>
      <c r="R1495" s="6">
        <v>122</v>
      </c>
      <c r="S1495" s="6">
        <v>121</v>
      </c>
      <c r="T1495" s="6">
        <v>121</v>
      </c>
      <c r="U1495" s="6">
        <v>121</v>
      </c>
      <c r="V1495" s="6">
        <v>124</v>
      </c>
      <c r="W1495" s="6">
        <f>VLOOKUP(D1495,'[1]EE con sedes'!D:AA,24,0)</f>
        <v>124</v>
      </c>
      <c r="X1495" s="6">
        <v>125</v>
      </c>
      <c r="Y1495" s="6">
        <v>125</v>
      </c>
      <c r="Z1495" s="6">
        <f t="shared" si="69"/>
        <v>-16</v>
      </c>
      <c r="AA1495" s="39">
        <f t="shared" si="70"/>
        <v>0.88652482269503541</v>
      </c>
      <c r="AB1495" s="23">
        <f t="shared" si="71"/>
        <v>0.11347517730496459</v>
      </c>
    </row>
    <row r="1496" spans="1:28">
      <c r="A1496" s="5" t="s">
        <v>4652</v>
      </c>
      <c r="B1496" s="6" t="s">
        <v>4653</v>
      </c>
      <c r="C1496" s="5" t="s">
        <v>4654</v>
      </c>
      <c r="D1496" s="6" t="s">
        <v>4663</v>
      </c>
      <c r="E1496" s="6" t="s">
        <v>4664</v>
      </c>
      <c r="F1496" s="5" t="s">
        <v>4665</v>
      </c>
      <c r="G1496" s="5" t="s">
        <v>9</v>
      </c>
      <c r="H1496" s="6">
        <v>13</v>
      </c>
      <c r="I1496" s="6">
        <v>10</v>
      </c>
      <c r="J1496" s="6">
        <v>10</v>
      </c>
      <c r="K1496" s="6">
        <v>10</v>
      </c>
      <c r="L1496" s="6">
        <v>8</v>
      </c>
      <c r="M1496" s="6">
        <v>8</v>
      </c>
      <c r="N1496" s="6">
        <v>8</v>
      </c>
      <c r="O1496" s="6">
        <v>8</v>
      </c>
      <c r="P1496" s="6">
        <v>8</v>
      </c>
      <c r="Q1496" s="6">
        <v>8</v>
      </c>
      <c r="R1496" s="6">
        <v>11</v>
      </c>
      <c r="S1496" s="6">
        <v>11</v>
      </c>
      <c r="T1496" s="6">
        <v>11</v>
      </c>
      <c r="U1496" s="6">
        <v>11</v>
      </c>
      <c r="V1496" s="6">
        <v>11</v>
      </c>
      <c r="W1496" s="6">
        <f>VLOOKUP(D1496,'[1]EE con sedes'!D:AA,24,0)</f>
        <v>11</v>
      </c>
      <c r="X1496" s="6">
        <v>11</v>
      </c>
      <c r="Y1496" s="6">
        <v>11</v>
      </c>
      <c r="Z1496" s="6">
        <f t="shared" si="69"/>
        <v>-2</v>
      </c>
      <c r="AA1496" s="39">
        <f t="shared" si="70"/>
        <v>0.84615384615384615</v>
      </c>
      <c r="AB1496" s="23">
        <f t="shared" si="71"/>
        <v>0.15384615384615385</v>
      </c>
    </row>
    <row r="1497" spans="1:28">
      <c r="A1497" s="5" t="s">
        <v>4652</v>
      </c>
      <c r="B1497" s="6" t="s">
        <v>4653</v>
      </c>
      <c r="C1497" s="5" t="s">
        <v>4654</v>
      </c>
      <c r="D1497" s="6" t="s">
        <v>4666</v>
      </c>
      <c r="E1497" s="6" t="s">
        <v>4667</v>
      </c>
      <c r="F1497" s="5" t="s">
        <v>4668</v>
      </c>
      <c r="G1497" s="5" t="s">
        <v>9</v>
      </c>
      <c r="H1497" s="6">
        <v>28</v>
      </c>
      <c r="I1497" s="6">
        <v>23</v>
      </c>
      <c r="J1497" s="6">
        <v>32</v>
      </c>
      <c r="K1497" s="6">
        <v>32</v>
      </c>
      <c r="L1497" s="6">
        <v>33</v>
      </c>
      <c r="M1497" s="6">
        <v>34</v>
      </c>
      <c r="N1497" s="6">
        <v>34</v>
      </c>
      <c r="O1497" s="6">
        <v>35</v>
      </c>
      <c r="P1497" s="6">
        <v>27</v>
      </c>
      <c r="Q1497" s="6">
        <v>27</v>
      </c>
      <c r="R1497" s="6">
        <v>27</v>
      </c>
      <c r="S1497" s="6">
        <v>27</v>
      </c>
      <c r="T1497" s="6">
        <v>27</v>
      </c>
      <c r="U1497" s="6">
        <v>27</v>
      </c>
      <c r="V1497" s="6">
        <v>27</v>
      </c>
      <c r="W1497" s="6">
        <f>VLOOKUP(D1497,'[1]EE con sedes'!D:AA,24,0)</f>
        <v>27</v>
      </c>
      <c r="X1497" s="6">
        <v>27</v>
      </c>
      <c r="Y1497" s="6">
        <v>27</v>
      </c>
      <c r="Z1497" s="6">
        <f t="shared" si="69"/>
        <v>-1</v>
      </c>
      <c r="AA1497" s="39">
        <f t="shared" si="70"/>
        <v>0.9642857142857143</v>
      </c>
      <c r="AB1497" s="23">
        <f t="shared" si="71"/>
        <v>3.5714285714285698E-2</v>
      </c>
    </row>
    <row r="1498" spans="1:28">
      <c r="A1498" s="5" t="s">
        <v>4652</v>
      </c>
      <c r="B1498" s="6" t="s">
        <v>4653</v>
      </c>
      <c r="C1498" s="5" t="s">
        <v>4654</v>
      </c>
      <c r="D1498" s="6" t="s">
        <v>4669</v>
      </c>
      <c r="E1498" s="6" t="s">
        <v>4670</v>
      </c>
      <c r="F1498" s="5" t="s">
        <v>2978</v>
      </c>
      <c r="G1498" s="5" t="s">
        <v>9</v>
      </c>
      <c r="H1498" s="6">
        <v>16</v>
      </c>
      <c r="I1498" s="6">
        <v>13</v>
      </c>
      <c r="J1498" s="6">
        <v>13</v>
      </c>
      <c r="K1498" s="6">
        <v>13</v>
      </c>
      <c r="L1498" s="6">
        <v>15</v>
      </c>
      <c r="M1498" s="6">
        <v>14</v>
      </c>
      <c r="N1498" s="6">
        <v>13</v>
      </c>
      <c r="O1498" s="6">
        <v>16</v>
      </c>
      <c r="P1498" s="6">
        <v>16</v>
      </c>
      <c r="Q1498" s="6">
        <v>16</v>
      </c>
      <c r="R1498" s="6">
        <v>16</v>
      </c>
      <c r="S1498" s="6">
        <v>16</v>
      </c>
      <c r="T1498" s="6">
        <v>16</v>
      </c>
      <c r="U1498" s="6">
        <v>16</v>
      </c>
      <c r="V1498" s="6">
        <v>16</v>
      </c>
      <c r="W1498" s="6">
        <f>VLOOKUP(D1498,'[1]EE con sedes'!D:AA,24,0)</f>
        <v>16</v>
      </c>
      <c r="X1498" s="6">
        <v>16</v>
      </c>
      <c r="Y1498" s="6">
        <v>16</v>
      </c>
      <c r="Z1498" s="6">
        <f t="shared" si="69"/>
        <v>0</v>
      </c>
      <c r="AA1498" s="39">
        <f t="shared" si="70"/>
        <v>1</v>
      </c>
      <c r="AB1498" s="23">
        <f t="shared" si="71"/>
        <v>0</v>
      </c>
    </row>
    <row r="1499" spans="1:28">
      <c r="A1499" s="5" t="s">
        <v>4652</v>
      </c>
      <c r="B1499" s="6" t="s">
        <v>4653</v>
      </c>
      <c r="C1499" s="5" t="s">
        <v>4654</v>
      </c>
      <c r="D1499" s="6" t="s">
        <v>4671</v>
      </c>
      <c r="E1499" s="6" t="s">
        <v>4672</v>
      </c>
      <c r="F1499" s="5" t="s">
        <v>4673</v>
      </c>
      <c r="G1499" s="5" t="s">
        <v>9</v>
      </c>
      <c r="H1499" s="6">
        <v>13</v>
      </c>
      <c r="I1499" s="6">
        <v>12</v>
      </c>
      <c r="J1499" s="6">
        <v>12</v>
      </c>
      <c r="K1499" s="6">
        <v>14</v>
      </c>
      <c r="L1499" s="6">
        <v>16</v>
      </c>
      <c r="M1499" s="6">
        <v>16</v>
      </c>
      <c r="N1499" s="6">
        <v>15</v>
      </c>
      <c r="O1499" s="6">
        <v>15</v>
      </c>
      <c r="P1499" s="6">
        <v>15</v>
      </c>
      <c r="Q1499" s="6">
        <v>15</v>
      </c>
      <c r="R1499" s="6">
        <v>15</v>
      </c>
      <c r="S1499" s="6">
        <v>15</v>
      </c>
      <c r="T1499" s="6">
        <v>15</v>
      </c>
      <c r="U1499" s="6">
        <v>15</v>
      </c>
      <c r="V1499" s="6">
        <v>15</v>
      </c>
      <c r="W1499" s="6">
        <f>VLOOKUP(D1499,'[1]EE con sedes'!D:AA,24,0)</f>
        <v>15</v>
      </c>
      <c r="X1499" s="6">
        <v>15</v>
      </c>
      <c r="Y1499" s="6">
        <v>15</v>
      </c>
      <c r="Z1499" s="6">
        <f t="shared" si="69"/>
        <v>2</v>
      </c>
      <c r="AA1499" s="39">
        <f t="shared" si="70"/>
        <v>1.1538461538461537</v>
      </c>
      <c r="AB1499" s="23">
        <f t="shared" si="71"/>
        <v>-0.15384615384615374</v>
      </c>
    </row>
    <row r="1500" spans="1:28">
      <c r="A1500" s="5" t="s">
        <v>4652</v>
      </c>
      <c r="B1500" s="6" t="s">
        <v>4653</v>
      </c>
      <c r="C1500" s="5" t="s">
        <v>4654</v>
      </c>
      <c r="D1500" s="6" t="s">
        <v>4674</v>
      </c>
      <c r="E1500" s="6" t="s">
        <v>4675</v>
      </c>
      <c r="F1500" s="5" t="s">
        <v>4676</v>
      </c>
      <c r="G1500" s="5" t="s">
        <v>9</v>
      </c>
      <c r="H1500" s="6">
        <v>48</v>
      </c>
      <c r="I1500" s="6">
        <v>42</v>
      </c>
      <c r="J1500" s="6">
        <v>42</v>
      </c>
      <c r="K1500" s="6">
        <v>43</v>
      </c>
      <c r="L1500" s="6">
        <v>47</v>
      </c>
      <c r="M1500" s="6">
        <v>47</v>
      </c>
      <c r="N1500" s="6">
        <v>47</v>
      </c>
      <c r="O1500" s="6">
        <v>47</v>
      </c>
      <c r="P1500" s="6">
        <v>47</v>
      </c>
      <c r="Q1500" s="6">
        <v>47</v>
      </c>
      <c r="R1500" s="6">
        <v>53</v>
      </c>
      <c r="S1500" s="6">
        <v>53</v>
      </c>
      <c r="T1500" s="6">
        <v>53</v>
      </c>
      <c r="U1500" s="6">
        <v>53</v>
      </c>
      <c r="V1500" s="6">
        <v>53</v>
      </c>
      <c r="W1500" s="6">
        <f>VLOOKUP(D1500,'[1]EE con sedes'!D:AA,24,0)</f>
        <v>53</v>
      </c>
      <c r="X1500" s="6">
        <v>53</v>
      </c>
      <c r="Y1500" s="6">
        <v>53</v>
      </c>
      <c r="Z1500" s="6">
        <f t="shared" si="69"/>
        <v>5</v>
      </c>
      <c r="AA1500" s="39">
        <f t="shared" si="70"/>
        <v>1.1041666666666667</v>
      </c>
      <c r="AB1500" s="23">
        <f t="shared" si="71"/>
        <v>-0.10416666666666674</v>
      </c>
    </row>
    <row r="1501" spans="1:28">
      <c r="A1501" s="5" t="s">
        <v>4652</v>
      </c>
      <c r="B1501" s="6" t="s">
        <v>4653</v>
      </c>
      <c r="C1501" s="5" t="s">
        <v>4654</v>
      </c>
      <c r="D1501" s="6" t="s">
        <v>4677</v>
      </c>
      <c r="E1501" s="6" t="s">
        <v>4678</v>
      </c>
      <c r="F1501" s="5" t="s">
        <v>4679</v>
      </c>
      <c r="G1501" s="5" t="s">
        <v>9</v>
      </c>
      <c r="H1501" s="6">
        <v>36</v>
      </c>
      <c r="I1501" s="6">
        <v>30</v>
      </c>
      <c r="J1501" s="6">
        <v>30</v>
      </c>
      <c r="K1501" s="6">
        <v>32</v>
      </c>
      <c r="L1501" s="6">
        <v>32</v>
      </c>
      <c r="M1501" s="6">
        <v>33</v>
      </c>
      <c r="N1501" s="6">
        <v>33</v>
      </c>
      <c r="O1501" s="6">
        <v>33</v>
      </c>
      <c r="P1501" s="6">
        <v>33</v>
      </c>
      <c r="Q1501" s="6">
        <v>33</v>
      </c>
      <c r="R1501" s="6">
        <v>33</v>
      </c>
      <c r="S1501" s="6">
        <v>33</v>
      </c>
      <c r="T1501" s="6">
        <v>33</v>
      </c>
      <c r="U1501" s="6">
        <v>33</v>
      </c>
      <c r="V1501" s="6">
        <v>33</v>
      </c>
      <c r="W1501" s="6">
        <f>VLOOKUP(D1501,'[1]EE con sedes'!D:AA,24,0)</f>
        <v>32</v>
      </c>
      <c r="X1501" s="6">
        <v>32</v>
      </c>
      <c r="Y1501" s="6">
        <v>32</v>
      </c>
      <c r="Z1501" s="6">
        <f t="shared" si="69"/>
        <v>-4</v>
      </c>
      <c r="AA1501" s="39">
        <f t="shared" si="70"/>
        <v>0.88888888888888884</v>
      </c>
      <c r="AB1501" s="23">
        <f t="shared" si="71"/>
        <v>0.11111111111111116</v>
      </c>
    </row>
    <row r="1502" spans="1:28">
      <c r="A1502" s="5" t="s">
        <v>4652</v>
      </c>
      <c r="B1502" s="6" t="s">
        <v>4653</v>
      </c>
      <c r="C1502" s="5" t="s">
        <v>4654</v>
      </c>
      <c r="D1502" s="6" t="s">
        <v>4680</v>
      </c>
      <c r="E1502" s="6" t="s">
        <v>4681</v>
      </c>
      <c r="F1502" s="5" t="s">
        <v>4682</v>
      </c>
      <c r="G1502" s="5" t="s">
        <v>9</v>
      </c>
      <c r="H1502" s="6">
        <v>16</v>
      </c>
      <c r="I1502" s="6">
        <v>16</v>
      </c>
      <c r="J1502" s="6">
        <v>16</v>
      </c>
      <c r="K1502" s="6">
        <v>16</v>
      </c>
      <c r="L1502" s="6">
        <v>18</v>
      </c>
      <c r="M1502" s="6">
        <v>19</v>
      </c>
      <c r="N1502" s="6">
        <v>19</v>
      </c>
      <c r="O1502" s="6">
        <v>17</v>
      </c>
      <c r="P1502" s="6">
        <v>17</v>
      </c>
      <c r="Q1502" s="6">
        <v>17</v>
      </c>
      <c r="R1502" s="6">
        <v>17</v>
      </c>
      <c r="S1502" s="6">
        <v>17</v>
      </c>
      <c r="T1502" s="6">
        <v>17</v>
      </c>
      <c r="U1502" s="6">
        <v>17</v>
      </c>
      <c r="V1502" s="6">
        <v>17</v>
      </c>
      <c r="W1502" s="6">
        <f>VLOOKUP(D1502,'[1]EE con sedes'!D:AA,24,0)</f>
        <v>21</v>
      </c>
      <c r="X1502" s="6">
        <v>21</v>
      </c>
      <c r="Y1502" s="6">
        <v>21</v>
      </c>
      <c r="Z1502" s="6">
        <f t="shared" si="69"/>
        <v>5</v>
      </c>
      <c r="AA1502" s="39">
        <f t="shared" si="70"/>
        <v>1.3125</v>
      </c>
      <c r="AB1502" s="23">
        <f t="shared" si="71"/>
        <v>-0.3125</v>
      </c>
    </row>
    <row r="1503" spans="1:28">
      <c r="A1503" s="5" t="s">
        <v>4652</v>
      </c>
      <c r="B1503" s="6" t="s">
        <v>4653</v>
      </c>
      <c r="C1503" s="5" t="s">
        <v>4654</v>
      </c>
      <c r="D1503" s="6" t="s">
        <v>4683</v>
      </c>
      <c r="E1503" s="6" t="s">
        <v>4684</v>
      </c>
      <c r="F1503" s="5" t="s">
        <v>4685</v>
      </c>
      <c r="G1503" s="5" t="s">
        <v>9</v>
      </c>
      <c r="H1503" s="6">
        <v>34</v>
      </c>
      <c r="I1503" s="6">
        <v>28</v>
      </c>
      <c r="J1503" s="6">
        <v>28</v>
      </c>
      <c r="K1503" s="6">
        <v>28</v>
      </c>
      <c r="L1503" s="6">
        <v>28</v>
      </c>
      <c r="M1503" s="6">
        <v>30</v>
      </c>
      <c r="N1503" s="6">
        <v>30</v>
      </c>
      <c r="O1503" s="6">
        <v>30</v>
      </c>
      <c r="P1503" s="6">
        <v>30</v>
      </c>
      <c r="Q1503" s="6">
        <v>29</v>
      </c>
      <c r="R1503" s="6">
        <v>29</v>
      </c>
      <c r="S1503" s="6">
        <v>30</v>
      </c>
      <c r="T1503" s="6">
        <v>30</v>
      </c>
      <c r="U1503" s="6">
        <v>30</v>
      </c>
      <c r="V1503" s="6">
        <v>30</v>
      </c>
      <c r="W1503" s="6">
        <f>VLOOKUP(D1503,'[1]EE con sedes'!D:AA,24,0)</f>
        <v>30</v>
      </c>
      <c r="X1503" s="6">
        <v>30</v>
      </c>
      <c r="Y1503" s="6">
        <v>29</v>
      </c>
      <c r="Z1503" s="6">
        <f t="shared" si="69"/>
        <v>-5</v>
      </c>
      <c r="AA1503" s="39">
        <f t="shared" si="70"/>
        <v>0.8529411764705882</v>
      </c>
      <c r="AB1503" s="23">
        <f t="shared" si="71"/>
        <v>0.1470588235294118</v>
      </c>
    </row>
    <row r="1504" spans="1:28">
      <c r="A1504" s="5" t="s">
        <v>4652</v>
      </c>
      <c r="B1504" s="6" t="s">
        <v>4653</v>
      </c>
      <c r="C1504" s="5" t="s">
        <v>4654</v>
      </c>
      <c r="D1504" s="6" t="s">
        <v>4686</v>
      </c>
      <c r="E1504" s="6" t="s">
        <v>4687</v>
      </c>
      <c r="F1504" s="5" t="s">
        <v>4688</v>
      </c>
      <c r="G1504" s="5" t="s">
        <v>9</v>
      </c>
      <c r="H1504" s="6">
        <v>10</v>
      </c>
      <c r="I1504" s="6">
        <v>6</v>
      </c>
      <c r="J1504" s="6">
        <v>6</v>
      </c>
      <c r="K1504" s="6">
        <v>6</v>
      </c>
      <c r="L1504" s="6">
        <v>6</v>
      </c>
      <c r="M1504" s="6">
        <v>6</v>
      </c>
      <c r="N1504" s="6">
        <v>6</v>
      </c>
      <c r="O1504" s="6">
        <v>6</v>
      </c>
      <c r="P1504" s="6">
        <v>6</v>
      </c>
      <c r="Q1504" s="6">
        <v>6</v>
      </c>
      <c r="R1504" s="6">
        <v>6</v>
      </c>
      <c r="S1504" s="6">
        <v>6</v>
      </c>
      <c r="T1504" s="6">
        <v>6</v>
      </c>
      <c r="U1504" s="6">
        <v>6</v>
      </c>
      <c r="V1504" s="6">
        <v>6</v>
      </c>
      <c r="W1504" s="6">
        <f>VLOOKUP(D1504,'[1]EE con sedes'!D:AA,24,0)</f>
        <v>6</v>
      </c>
      <c r="X1504" s="6">
        <v>6</v>
      </c>
      <c r="Y1504" s="6">
        <v>5</v>
      </c>
      <c r="Z1504" s="6">
        <f t="shared" si="69"/>
        <v>-5</v>
      </c>
      <c r="AA1504" s="39">
        <f t="shared" si="70"/>
        <v>0.5</v>
      </c>
      <c r="AB1504" s="23">
        <f t="shared" si="71"/>
        <v>0.5</v>
      </c>
    </row>
    <row r="1505" spans="1:28">
      <c r="A1505" s="5" t="s">
        <v>4652</v>
      </c>
      <c r="B1505" s="6" t="s">
        <v>4653</v>
      </c>
      <c r="C1505" s="5" t="s">
        <v>4654</v>
      </c>
      <c r="D1505" s="6" t="s">
        <v>4689</v>
      </c>
      <c r="E1505" s="6" t="s">
        <v>4690</v>
      </c>
      <c r="F1505" s="5" t="s">
        <v>4691</v>
      </c>
      <c r="G1505" s="5" t="s">
        <v>9</v>
      </c>
      <c r="H1505" s="6">
        <v>17</v>
      </c>
      <c r="I1505" s="6">
        <v>13</v>
      </c>
      <c r="J1505" s="6">
        <v>13</v>
      </c>
      <c r="K1505" s="6">
        <v>13</v>
      </c>
      <c r="L1505" s="6">
        <v>14</v>
      </c>
      <c r="M1505" s="6">
        <v>14</v>
      </c>
      <c r="N1505" s="6">
        <v>14</v>
      </c>
      <c r="O1505" s="6">
        <v>14</v>
      </c>
      <c r="P1505" s="6">
        <v>14</v>
      </c>
      <c r="Q1505" s="6">
        <v>14</v>
      </c>
      <c r="R1505" s="6">
        <v>16</v>
      </c>
      <c r="S1505" s="6">
        <v>16</v>
      </c>
      <c r="T1505" s="6">
        <v>18</v>
      </c>
      <c r="U1505" s="6">
        <v>18</v>
      </c>
      <c r="V1505" s="6">
        <v>18</v>
      </c>
      <c r="W1505" s="6">
        <f>VLOOKUP(D1505,'[1]EE con sedes'!D:AA,24,0)</f>
        <v>17</v>
      </c>
      <c r="X1505" s="6">
        <v>17</v>
      </c>
      <c r="Y1505" s="6">
        <v>17</v>
      </c>
      <c r="Z1505" s="6">
        <f t="shared" si="69"/>
        <v>0</v>
      </c>
      <c r="AA1505" s="39">
        <f t="shared" si="70"/>
        <v>1</v>
      </c>
      <c r="AB1505" s="23">
        <f t="shared" si="71"/>
        <v>0</v>
      </c>
    </row>
    <row r="1506" spans="1:28">
      <c r="A1506" s="5" t="s">
        <v>4652</v>
      </c>
      <c r="B1506" s="6" t="s">
        <v>4653</v>
      </c>
      <c r="C1506" s="5" t="s">
        <v>4654</v>
      </c>
      <c r="D1506" s="6" t="s">
        <v>4692</v>
      </c>
      <c r="E1506" s="6" t="s">
        <v>4693</v>
      </c>
      <c r="F1506" s="5" t="s">
        <v>4694</v>
      </c>
      <c r="G1506" s="5" t="s">
        <v>9</v>
      </c>
      <c r="H1506" s="6">
        <v>13</v>
      </c>
      <c r="I1506" s="6">
        <v>7</v>
      </c>
      <c r="J1506" s="6">
        <v>7</v>
      </c>
      <c r="K1506" s="6">
        <v>7</v>
      </c>
      <c r="L1506" s="6">
        <v>6</v>
      </c>
      <c r="M1506" s="6">
        <v>6</v>
      </c>
      <c r="N1506" s="6">
        <v>6</v>
      </c>
      <c r="O1506" s="6">
        <v>6</v>
      </c>
      <c r="P1506" s="6">
        <v>6</v>
      </c>
      <c r="Q1506" s="6">
        <v>10</v>
      </c>
      <c r="R1506" s="6">
        <v>10</v>
      </c>
      <c r="S1506" s="6">
        <v>10</v>
      </c>
      <c r="T1506" s="6">
        <v>10</v>
      </c>
      <c r="U1506" s="6">
        <v>10</v>
      </c>
      <c r="V1506" s="6">
        <v>11</v>
      </c>
      <c r="W1506" s="6">
        <f>VLOOKUP(D1506,'[1]EE con sedes'!D:AA,24,0)</f>
        <v>11</v>
      </c>
      <c r="X1506" s="6">
        <v>11</v>
      </c>
      <c r="Y1506" s="6">
        <v>11</v>
      </c>
      <c r="Z1506" s="6">
        <f t="shared" si="69"/>
        <v>-2</v>
      </c>
      <c r="AA1506" s="39">
        <f t="shared" si="70"/>
        <v>0.84615384615384615</v>
      </c>
      <c r="AB1506" s="23">
        <f t="shared" si="71"/>
        <v>0.15384615384615385</v>
      </c>
    </row>
    <row r="1507" spans="1:28">
      <c r="A1507" s="5" t="s">
        <v>4652</v>
      </c>
      <c r="B1507" s="6" t="s">
        <v>4653</v>
      </c>
      <c r="C1507" s="5" t="s">
        <v>4654</v>
      </c>
      <c r="D1507" s="6" t="s">
        <v>4695</v>
      </c>
      <c r="E1507" s="6" t="s">
        <v>4696</v>
      </c>
      <c r="F1507" s="5" t="s">
        <v>4697</v>
      </c>
      <c r="G1507" s="5" t="s">
        <v>9</v>
      </c>
      <c r="H1507" s="6">
        <v>77</v>
      </c>
      <c r="I1507" s="6">
        <v>59</v>
      </c>
      <c r="J1507" s="6">
        <v>61</v>
      </c>
      <c r="K1507" s="6">
        <v>61</v>
      </c>
      <c r="L1507" s="6">
        <v>64</v>
      </c>
      <c r="M1507" s="6">
        <v>65</v>
      </c>
      <c r="N1507" s="6">
        <v>67</v>
      </c>
      <c r="O1507" s="6">
        <v>70</v>
      </c>
      <c r="P1507" s="6">
        <v>69</v>
      </c>
      <c r="Q1507" s="6">
        <v>69</v>
      </c>
      <c r="R1507" s="6">
        <v>69</v>
      </c>
      <c r="S1507" s="6">
        <v>69</v>
      </c>
      <c r="T1507" s="6">
        <v>69</v>
      </c>
      <c r="U1507" s="6">
        <v>69</v>
      </c>
      <c r="V1507" s="6">
        <v>69</v>
      </c>
      <c r="W1507" s="6">
        <f>VLOOKUP(D1507,'[1]EE con sedes'!D:AA,24,0)</f>
        <v>78</v>
      </c>
      <c r="X1507" s="6">
        <v>79</v>
      </c>
      <c r="Y1507" s="6">
        <v>79</v>
      </c>
      <c r="Z1507" s="6">
        <f t="shared" si="69"/>
        <v>2</v>
      </c>
      <c r="AA1507" s="39">
        <f t="shared" si="70"/>
        <v>1.025974025974026</v>
      </c>
      <c r="AB1507" s="23">
        <f t="shared" si="71"/>
        <v>-2.5974025974025983E-2</v>
      </c>
    </row>
    <row r="1508" spans="1:28">
      <c r="A1508" s="5" t="s">
        <v>4652</v>
      </c>
      <c r="B1508" s="6" t="s">
        <v>4653</v>
      </c>
      <c r="C1508" s="5" t="s">
        <v>4654</v>
      </c>
      <c r="D1508" s="6" t="s">
        <v>4698</v>
      </c>
      <c r="E1508" s="6" t="s">
        <v>4699</v>
      </c>
      <c r="F1508" s="5" t="s">
        <v>4700</v>
      </c>
      <c r="G1508" s="5" t="s">
        <v>9</v>
      </c>
      <c r="H1508" s="6">
        <v>13</v>
      </c>
      <c r="I1508" s="6">
        <v>12</v>
      </c>
      <c r="J1508" s="6">
        <v>12</v>
      </c>
      <c r="K1508" s="6">
        <v>12</v>
      </c>
      <c r="L1508" s="6">
        <v>11</v>
      </c>
      <c r="M1508" s="6">
        <v>11</v>
      </c>
      <c r="N1508" s="6">
        <v>11</v>
      </c>
      <c r="O1508" s="6">
        <v>11</v>
      </c>
      <c r="P1508" s="6">
        <v>11</v>
      </c>
      <c r="Q1508" s="6">
        <v>13</v>
      </c>
      <c r="R1508" s="6">
        <v>13</v>
      </c>
      <c r="S1508" s="6">
        <v>13</v>
      </c>
      <c r="T1508" s="6">
        <v>13</v>
      </c>
      <c r="U1508" s="6">
        <v>13</v>
      </c>
      <c r="V1508" s="6">
        <v>13</v>
      </c>
      <c r="W1508" s="6">
        <f>VLOOKUP(D1508,'[1]EE con sedes'!D:AA,24,0)</f>
        <v>13</v>
      </c>
      <c r="X1508" s="6">
        <v>13</v>
      </c>
      <c r="Y1508" s="6">
        <v>16</v>
      </c>
      <c r="Z1508" s="6">
        <f t="shared" si="69"/>
        <v>3</v>
      </c>
      <c r="AA1508" s="39">
        <f t="shared" si="70"/>
        <v>1.2307692307692308</v>
      </c>
      <c r="AB1508" s="23">
        <f t="shared" si="71"/>
        <v>-0.23076923076923084</v>
      </c>
    </row>
    <row r="1509" spans="1:28">
      <c r="A1509" s="5" t="s">
        <v>4652</v>
      </c>
      <c r="B1509" s="6" t="s">
        <v>4653</v>
      </c>
      <c r="C1509" s="5" t="s">
        <v>4654</v>
      </c>
      <c r="D1509" s="6" t="s">
        <v>4701</v>
      </c>
      <c r="E1509" s="6" t="s">
        <v>4702</v>
      </c>
      <c r="F1509" s="5" t="s">
        <v>4703</v>
      </c>
      <c r="G1509" s="5" t="s">
        <v>9</v>
      </c>
      <c r="H1509" s="6">
        <v>20</v>
      </c>
      <c r="I1509" s="6">
        <v>15</v>
      </c>
      <c r="J1509" s="6">
        <v>15</v>
      </c>
      <c r="K1509" s="6">
        <v>18</v>
      </c>
      <c r="L1509" s="6">
        <v>18</v>
      </c>
      <c r="M1509" s="6">
        <v>18</v>
      </c>
      <c r="N1509" s="6">
        <v>18</v>
      </c>
      <c r="O1509" s="6">
        <v>17</v>
      </c>
      <c r="P1509" s="6">
        <v>17</v>
      </c>
      <c r="Q1509" s="6">
        <v>17</v>
      </c>
      <c r="R1509" s="6">
        <v>16</v>
      </c>
      <c r="S1509" s="6">
        <v>16</v>
      </c>
      <c r="T1509" s="6">
        <v>16</v>
      </c>
      <c r="U1509" s="6">
        <v>16</v>
      </c>
      <c r="V1509" s="6">
        <v>16</v>
      </c>
      <c r="W1509" s="6">
        <f>VLOOKUP(D1509,'[1]EE con sedes'!D:AA,24,0)</f>
        <v>16</v>
      </c>
      <c r="X1509" s="6">
        <v>14</v>
      </c>
      <c r="Y1509" s="6">
        <v>14</v>
      </c>
      <c r="Z1509" s="6">
        <f t="shared" si="69"/>
        <v>-6</v>
      </c>
      <c r="AA1509" s="39">
        <f t="shared" si="70"/>
        <v>0.7</v>
      </c>
      <c r="AB1509" s="23">
        <f t="shared" si="71"/>
        <v>0.30000000000000004</v>
      </c>
    </row>
    <row r="1510" spans="1:28">
      <c r="A1510" s="5" t="s">
        <v>4652</v>
      </c>
      <c r="B1510" s="6" t="s">
        <v>4653</v>
      </c>
      <c r="C1510" s="5" t="s">
        <v>4654</v>
      </c>
      <c r="D1510" s="6" t="s">
        <v>4704</v>
      </c>
      <c r="E1510" s="6" t="s">
        <v>4705</v>
      </c>
      <c r="F1510" s="5" t="s">
        <v>4706</v>
      </c>
      <c r="G1510" s="5" t="s">
        <v>9</v>
      </c>
      <c r="H1510" s="6">
        <v>17</v>
      </c>
      <c r="I1510" s="6"/>
      <c r="J1510" s="6"/>
      <c r="K1510" s="6">
        <v>13</v>
      </c>
      <c r="L1510" s="6">
        <v>13</v>
      </c>
      <c r="M1510" s="6">
        <v>13</v>
      </c>
      <c r="N1510" s="6">
        <v>13</v>
      </c>
      <c r="O1510" s="6">
        <v>13</v>
      </c>
      <c r="P1510" s="6">
        <v>13</v>
      </c>
      <c r="Q1510" s="6">
        <v>13</v>
      </c>
      <c r="R1510" s="6">
        <v>13</v>
      </c>
      <c r="S1510" s="6">
        <v>13</v>
      </c>
      <c r="T1510" s="6">
        <v>13</v>
      </c>
      <c r="U1510" s="6">
        <v>13</v>
      </c>
      <c r="V1510" s="6">
        <v>13</v>
      </c>
      <c r="W1510" s="6">
        <f>VLOOKUP(D1510,'[1]EE con sedes'!D:AA,24,0)</f>
        <v>13</v>
      </c>
      <c r="X1510" s="6">
        <v>13</v>
      </c>
      <c r="Y1510" s="6">
        <v>13</v>
      </c>
      <c r="Z1510" s="6">
        <f t="shared" si="69"/>
        <v>-4</v>
      </c>
      <c r="AA1510" s="39">
        <f t="shared" si="70"/>
        <v>0.76470588235294112</v>
      </c>
      <c r="AB1510" s="23">
        <f t="shared" si="71"/>
        <v>0.23529411764705888</v>
      </c>
    </row>
    <row r="1511" spans="1:28">
      <c r="A1511" s="5" t="s">
        <v>4652</v>
      </c>
      <c r="B1511" s="6" t="s">
        <v>4653</v>
      </c>
      <c r="C1511" s="5" t="s">
        <v>4654</v>
      </c>
      <c r="D1511" s="6" t="s">
        <v>4707</v>
      </c>
      <c r="E1511" s="6" t="s">
        <v>4708</v>
      </c>
      <c r="F1511" s="5" t="s">
        <v>4709</v>
      </c>
      <c r="G1511" s="5" t="s">
        <v>9</v>
      </c>
      <c r="H1511" s="6">
        <v>17</v>
      </c>
      <c r="I1511" s="6"/>
      <c r="J1511" s="6">
        <v>13</v>
      </c>
      <c r="K1511" s="6">
        <v>13</v>
      </c>
      <c r="L1511" s="6">
        <v>13</v>
      </c>
      <c r="M1511" s="6">
        <v>13</v>
      </c>
      <c r="N1511" s="6">
        <v>13</v>
      </c>
      <c r="O1511" s="6">
        <v>16</v>
      </c>
      <c r="P1511" s="6">
        <v>16</v>
      </c>
      <c r="Q1511" s="6">
        <v>16</v>
      </c>
      <c r="R1511" s="6">
        <v>16</v>
      </c>
      <c r="S1511" s="6">
        <v>15</v>
      </c>
      <c r="T1511" s="6">
        <v>15</v>
      </c>
      <c r="U1511" s="6">
        <v>15</v>
      </c>
      <c r="V1511" s="6">
        <v>15</v>
      </c>
      <c r="W1511" s="6">
        <f>VLOOKUP(D1511,'[1]EE con sedes'!D:AA,24,0)</f>
        <v>15</v>
      </c>
      <c r="X1511" s="6">
        <v>15</v>
      </c>
      <c r="Y1511" s="6">
        <v>17</v>
      </c>
      <c r="Z1511" s="6">
        <f t="shared" si="69"/>
        <v>0</v>
      </c>
      <c r="AA1511" s="39">
        <f t="shared" si="70"/>
        <v>1</v>
      </c>
      <c r="AB1511" s="23">
        <f t="shared" si="71"/>
        <v>0</v>
      </c>
    </row>
    <row r="1512" spans="1:28">
      <c r="A1512" s="5" t="s">
        <v>4652</v>
      </c>
      <c r="B1512" s="6" t="s">
        <v>4653</v>
      </c>
      <c r="C1512" s="5" t="s">
        <v>4654</v>
      </c>
      <c r="D1512" s="6" t="s">
        <v>4710</v>
      </c>
      <c r="E1512" s="6" t="s">
        <v>4711</v>
      </c>
      <c r="F1512" s="5" t="s">
        <v>4712</v>
      </c>
      <c r="G1512" s="5" t="s">
        <v>9</v>
      </c>
      <c r="H1512" s="6">
        <v>11</v>
      </c>
      <c r="I1512" s="6">
        <v>8</v>
      </c>
      <c r="J1512" s="6">
        <v>8</v>
      </c>
      <c r="K1512" s="6">
        <v>9</v>
      </c>
      <c r="L1512" s="6">
        <v>9</v>
      </c>
      <c r="M1512" s="6">
        <v>9</v>
      </c>
      <c r="N1512" s="6">
        <v>9</v>
      </c>
      <c r="O1512" s="6">
        <v>10</v>
      </c>
      <c r="P1512" s="6">
        <v>10</v>
      </c>
      <c r="Q1512" s="6">
        <v>10</v>
      </c>
      <c r="R1512" s="6">
        <v>10</v>
      </c>
      <c r="S1512" s="6">
        <v>10</v>
      </c>
      <c r="T1512" s="6">
        <v>10</v>
      </c>
      <c r="U1512" s="6">
        <v>10</v>
      </c>
      <c r="V1512" s="6">
        <v>10</v>
      </c>
      <c r="W1512" s="6">
        <f>VLOOKUP(D1512,'[1]EE con sedes'!D:AA,24,0)</f>
        <v>10</v>
      </c>
      <c r="X1512" s="6">
        <v>9</v>
      </c>
      <c r="Y1512" s="6">
        <v>9</v>
      </c>
      <c r="Z1512" s="6">
        <f t="shared" si="69"/>
        <v>-2</v>
      </c>
      <c r="AA1512" s="39">
        <f t="shared" si="70"/>
        <v>0.81818181818181823</v>
      </c>
      <c r="AB1512" s="23">
        <f t="shared" si="71"/>
        <v>0.18181818181818177</v>
      </c>
    </row>
    <row r="1513" spans="1:28">
      <c r="A1513" s="5" t="s">
        <v>4652</v>
      </c>
      <c r="B1513" s="6" t="s">
        <v>4713</v>
      </c>
      <c r="C1513" s="5" t="s">
        <v>4714</v>
      </c>
      <c r="D1513" s="6" t="s">
        <v>4715</v>
      </c>
      <c r="E1513" s="6" t="s">
        <v>4716</v>
      </c>
      <c r="F1513" s="5" t="s">
        <v>4717</v>
      </c>
      <c r="G1513" s="5" t="s">
        <v>5</v>
      </c>
      <c r="H1513" s="6">
        <v>281</v>
      </c>
      <c r="I1513" s="6">
        <v>240</v>
      </c>
      <c r="J1513" s="6">
        <v>240</v>
      </c>
      <c r="K1513" s="6">
        <v>240</v>
      </c>
      <c r="L1513" s="6">
        <v>240</v>
      </c>
      <c r="M1513" s="6">
        <v>238</v>
      </c>
      <c r="N1513" s="6">
        <v>238</v>
      </c>
      <c r="O1513" s="6">
        <v>238</v>
      </c>
      <c r="P1513" s="6">
        <v>236</v>
      </c>
      <c r="Q1513" s="6">
        <v>236</v>
      </c>
      <c r="R1513" s="6">
        <v>235</v>
      </c>
      <c r="S1513" s="6">
        <v>239</v>
      </c>
      <c r="T1513" s="6">
        <v>238</v>
      </c>
      <c r="U1513" s="6">
        <v>238</v>
      </c>
      <c r="V1513" s="6">
        <v>237</v>
      </c>
      <c r="W1513" s="6">
        <f>VLOOKUP(D1513,'[1]EE con sedes'!D:AA,24,0)</f>
        <v>237</v>
      </c>
      <c r="X1513" s="6">
        <v>238</v>
      </c>
      <c r="Y1513" s="6">
        <v>244</v>
      </c>
      <c r="Z1513" s="6">
        <f t="shared" si="69"/>
        <v>-37</v>
      </c>
      <c r="AA1513" s="39">
        <f t="shared" si="70"/>
        <v>0.8683274021352313</v>
      </c>
      <c r="AB1513" s="23">
        <f t="shared" si="71"/>
        <v>0.1316725978647687</v>
      </c>
    </row>
    <row r="1514" spans="1:28">
      <c r="A1514" s="5" t="s">
        <v>4652</v>
      </c>
      <c r="B1514" s="6" t="s">
        <v>4713</v>
      </c>
      <c r="C1514" s="5" t="s">
        <v>4714</v>
      </c>
      <c r="D1514" s="6" t="s">
        <v>4718</v>
      </c>
      <c r="E1514" s="6" t="s">
        <v>4719</v>
      </c>
      <c r="F1514" s="5" t="s">
        <v>4720</v>
      </c>
      <c r="G1514" s="5" t="s">
        <v>5</v>
      </c>
      <c r="H1514" s="6">
        <v>59</v>
      </c>
      <c r="I1514" s="6"/>
      <c r="J1514" s="6"/>
      <c r="K1514" s="6">
        <v>28</v>
      </c>
      <c r="L1514" s="6">
        <v>50</v>
      </c>
      <c r="M1514" s="6">
        <v>50</v>
      </c>
      <c r="N1514" s="6">
        <v>50</v>
      </c>
      <c r="O1514" s="6">
        <v>50</v>
      </c>
      <c r="P1514" s="6">
        <v>50</v>
      </c>
      <c r="Q1514" s="6">
        <v>50</v>
      </c>
      <c r="R1514" s="6">
        <v>50</v>
      </c>
      <c r="S1514" s="6">
        <v>53</v>
      </c>
      <c r="T1514" s="6">
        <v>53</v>
      </c>
      <c r="U1514" s="6">
        <v>53</v>
      </c>
      <c r="V1514" s="6">
        <v>53</v>
      </c>
      <c r="W1514" s="6">
        <f>VLOOKUP(D1514,'[1]EE con sedes'!D:AA,24,0)</f>
        <v>53</v>
      </c>
      <c r="X1514" s="6">
        <v>58</v>
      </c>
      <c r="Y1514" s="6">
        <v>59</v>
      </c>
      <c r="Z1514" s="6">
        <f t="shared" si="69"/>
        <v>0</v>
      </c>
      <c r="AA1514" s="39">
        <f t="shared" si="70"/>
        <v>1</v>
      </c>
      <c r="AB1514" s="23">
        <f t="shared" si="71"/>
        <v>0</v>
      </c>
    </row>
    <row r="1515" spans="1:28">
      <c r="A1515" s="5" t="s">
        <v>4652</v>
      </c>
      <c r="B1515" s="6" t="s">
        <v>4713</v>
      </c>
      <c r="C1515" s="5" t="s">
        <v>4714</v>
      </c>
      <c r="D1515" s="6" t="s">
        <v>4721</v>
      </c>
      <c r="E1515" s="6" t="s">
        <v>4722</v>
      </c>
      <c r="F1515" s="5" t="s">
        <v>3408</v>
      </c>
      <c r="G1515" s="5" t="s">
        <v>5</v>
      </c>
      <c r="H1515" s="6">
        <v>298</v>
      </c>
      <c r="I1515" s="6">
        <v>240</v>
      </c>
      <c r="J1515" s="6">
        <v>239</v>
      </c>
      <c r="K1515" s="6">
        <v>245</v>
      </c>
      <c r="L1515" s="6">
        <v>249</v>
      </c>
      <c r="M1515" s="6">
        <v>244</v>
      </c>
      <c r="N1515" s="6">
        <v>244</v>
      </c>
      <c r="O1515" s="6">
        <v>244</v>
      </c>
      <c r="P1515" s="6">
        <v>243</v>
      </c>
      <c r="Q1515" s="6">
        <v>242</v>
      </c>
      <c r="R1515" s="6">
        <v>245</v>
      </c>
      <c r="S1515" s="6">
        <v>247</v>
      </c>
      <c r="T1515" s="6">
        <v>247</v>
      </c>
      <c r="U1515" s="6">
        <v>247</v>
      </c>
      <c r="V1515" s="6">
        <v>247</v>
      </c>
      <c r="W1515" s="6">
        <f>VLOOKUP(D1515,'[1]EE con sedes'!D:AA,24,0)</f>
        <v>247</v>
      </c>
      <c r="X1515" s="6">
        <v>258</v>
      </c>
      <c r="Y1515" s="6">
        <v>267</v>
      </c>
      <c r="Z1515" s="6">
        <f t="shared" si="69"/>
        <v>-31</v>
      </c>
      <c r="AA1515" s="39">
        <f t="shared" si="70"/>
        <v>0.89597315436241609</v>
      </c>
      <c r="AB1515" s="23">
        <f t="shared" si="71"/>
        <v>0.10402684563758391</v>
      </c>
    </row>
    <row r="1516" spans="1:28">
      <c r="A1516" s="5" t="s">
        <v>4652</v>
      </c>
      <c r="B1516" s="6" t="s">
        <v>4713</v>
      </c>
      <c r="C1516" s="5" t="s">
        <v>4714</v>
      </c>
      <c r="D1516" s="6" t="s">
        <v>4723</v>
      </c>
      <c r="E1516" s="6" t="s">
        <v>4724</v>
      </c>
      <c r="F1516" s="5" t="s">
        <v>4725</v>
      </c>
      <c r="G1516" s="5" t="s">
        <v>9</v>
      </c>
      <c r="H1516" s="6">
        <v>1</v>
      </c>
      <c r="I1516" s="6"/>
      <c r="J1516" s="6"/>
      <c r="K1516" s="6">
        <v>1</v>
      </c>
      <c r="L1516" s="6">
        <v>1</v>
      </c>
      <c r="M1516" s="6">
        <v>1</v>
      </c>
      <c r="N1516" s="6">
        <v>1</v>
      </c>
      <c r="O1516" s="6">
        <v>1</v>
      </c>
      <c r="P1516" s="6">
        <v>1</v>
      </c>
      <c r="Q1516" s="6">
        <v>1</v>
      </c>
      <c r="R1516" s="6">
        <v>1</v>
      </c>
      <c r="S1516" s="6">
        <v>1</v>
      </c>
      <c r="T1516" s="6">
        <v>1</v>
      </c>
      <c r="U1516" s="6">
        <v>1</v>
      </c>
      <c r="V1516" s="6">
        <v>1</v>
      </c>
      <c r="W1516" s="6">
        <f>VLOOKUP(D1516,'[1]EE con sedes'!D:AA,24,0)</f>
        <v>1</v>
      </c>
      <c r="X1516" s="6">
        <v>1</v>
      </c>
      <c r="Y1516" s="6">
        <v>1</v>
      </c>
      <c r="Z1516" s="6">
        <f t="shared" si="69"/>
        <v>0</v>
      </c>
      <c r="AA1516" s="39">
        <f t="shared" si="70"/>
        <v>1</v>
      </c>
      <c r="AB1516" s="23">
        <f t="shared" si="71"/>
        <v>0</v>
      </c>
    </row>
    <row r="1517" spans="1:28">
      <c r="A1517" s="5" t="s">
        <v>4652</v>
      </c>
      <c r="B1517" s="6" t="s">
        <v>4713</v>
      </c>
      <c r="C1517" s="5" t="s">
        <v>4714</v>
      </c>
      <c r="D1517" s="6" t="s">
        <v>4713</v>
      </c>
      <c r="E1517" s="6" t="s">
        <v>4726</v>
      </c>
      <c r="F1517" s="5" t="s">
        <v>4727</v>
      </c>
      <c r="G1517" s="5" t="s">
        <v>5</v>
      </c>
      <c r="H1517" s="6">
        <v>563</v>
      </c>
      <c r="I1517" s="6">
        <v>399</v>
      </c>
      <c r="J1517" s="6">
        <v>394</v>
      </c>
      <c r="K1517" s="6">
        <v>417</v>
      </c>
      <c r="L1517" s="6">
        <v>406</v>
      </c>
      <c r="M1517" s="6">
        <v>403</v>
      </c>
      <c r="N1517" s="6">
        <v>402</v>
      </c>
      <c r="O1517" s="6">
        <v>401</v>
      </c>
      <c r="P1517" s="6">
        <v>400</v>
      </c>
      <c r="Q1517" s="6">
        <v>400</v>
      </c>
      <c r="R1517" s="6">
        <v>401</v>
      </c>
      <c r="S1517" s="6">
        <v>398</v>
      </c>
      <c r="T1517" s="6">
        <v>397</v>
      </c>
      <c r="U1517" s="6">
        <v>397</v>
      </c>
      <c r="V1517" s="6">
        <v>394</v>
      </c>
      <c r="W1517" s="6">
        <f>VLOOKUP(D1517,'[1]EE con sedes'!D:AA,24,0)</f>
        <v>391</v>
      </c>
      <c r="X1517" s="6">
        <v>423</v>
      </c>
      <c r="Y1517" s="6">
        <v>420</v>
      </c>
      <c r="Z1517" s="6">
        <f t="shared" si="69"/>
        <v>-143</v>
      </c>
      <c r="AA1517" s="39">
        <f t="shared" si="70"/>
        <v>0.74600355239786853</v>
      </c>
      <c r="AB1517" s="23">
        <f t="shared" si="71"/>
        <v>0.25399644760213147</v>
      </c>
    </row>
    <row r="1518" spans="1:28">
      <c r="A1518" s="5" t="s">
        <v>4652</v>
      </c>
      <c r="B1518" s="6" t="s">
        <v>4713</v>
      </c>
      <c r="C1518" s="5" t="s">
        <v>4714</v>
      </c>
      <c r="D1518" s="6" t="s">
        <v>4728</v>
      </c>
      <c r="E1518" s="6" t="s">
        <v>4729</v>
      </c>
      <c r="F1518" s="5" t="s">
        <v>4730</v>
      </c>
      <c r="G1518" s="5" t="s">
        <v>9</v>
      </c>
      <c r="H1518" s="6">
        <v>14</v>
      </c>
      <c r="I1518" s="6"/>
      <c r="J1518" s="6"/>
      <c r="K1518" s="6">
        <v>13</v>
      </c>
      <c r="L1518" s="6">
        <v>12</v>
      </c>
      <c r="M1518" s="6">
        <v>12</v>
      </c>
      <c r="N1518" s="6">
        <v>12</v>
      </c>
      <c r="O1518" s="6">
        <v>12</v>
      </c>
      <c r="P1518" s="6">
        <v>12</v>
      </c>
      <c r="Q1518" s="6">
        <v>12</v>
      </c>
      <c r="R1518" s="6">
        <v>12</v>
      </c>
      <c r="S1518" s="6">
        <v>12</v>
      </c>
      <c r="T1518" s="6">
        <v>12</v>
      </c>
      <c r="U1518" s="6">
        <v>12</v>
      </c>
      <c r="V1518" s="6">
        <v>12</v>
      </c>
      <c r="W1518" s="6">
        <f>VLOOKUP(D1518,'[1]EE con sedes'!D:AA,24,0)</f>
        <v>16</v>
      </c>
      <c r="X1518" s="6">
        <v>16</v>
      </c>
      <c r="Y1518" s="6">
        <v>16</v>
      </c>
      <c r="Z1518" s="6">
        <f t="shared" si="69"/>
        <v>2</v>
      </c>
      <c r="AA1518" s="39">
        <f t="shared" si="70"/>
        <v>1.1428571428571428</v>
      </c>
      <c r="AB1518" s="23">
        <f t="shared" si="71"/>
        <v>-0.14285714285714279</v>
      </c>
    </row>
    <row r="1519" spans="1:28">
      <c r="A1519" s="5" t="s">
        <v>4652</v>
      </c>
      <c r="B1519" s="6" t="s">
        <v>4713</v>
      </c>
      <c r="C1519" s="5" t="s">
        <v>4714</v>
      </c>
      <c r="D1519" s="6" t="s">
        <v>4731</v>
      </c>
      <c r="E1519" s="6" t="s">
        <v>4732</v>
      </c>
      <c r="F1519" s="5" t="s">
        <v>4733</v>
      </c>
      <c r="G1519" s="5" t="s">
        <v>9</v>
      </c>
      <c r="H1519" s="6">
        <v>6</v>
      </c>
      <c r="I1519" s="6"/>
      <c r="J1519" s="6"/>
      <c r="K1519" s="6">
        <v>6</v>
      </c>
      <c r="L1519" s="6">
        <v>6</v>
      </c>
      <c r="M1519" s="6">
        <v>6</v>
      </c>
      <c r="N1519" s="6">
        <v>6</v>
      </c>
      <c r="O1519" s="6">
        <v>6</v>
      </c>
      <c r="P1519" s="6">
        <v>6</v>
      </c>
      <c r="Q1519" s="6">
        <v>6</v>
      </c>
      <c r="R1519" s="6">
        <v>5</v>
      </c>
      <c r="S1519" s="6">
        <v>4</v>
      </c>
      <c r="T1519" s="6">
        <v>4</v>
      </c>
      <c r="U1519" s="6">
        <v>4</v>
      </c>
      <c r="V1519" s="6">
        <v>4</v>
      </c>
      <c r="W1519" s="6">
        <f>VLOOKUP(D1519,'[1]EE con sedes'!D:AA,24,0)</f>
        <v>4</v>
      </c>
      <c r="X1519" s="6">
        <v>4</v>
      </c>
      <c r="Y1519" s="6">
        <v>4</v>
      </c>
      <c r="Z1519" s="6">
        <f t="shared" si="69"/>
        <v>-2</v>
      </c>
      <c r="AA1519" s="39">
        <f t="shared" si="70"/>
        <v>0.66666666666666663</v>
      </c>
      <c r="AB1519" s="23">
        <f t="shared" si="71"/>
        <v>0.33333333333333337</v>
      </c>
    </row>
    <row r="1520" spans="1:28">
      <c r="A1520" s="5" t="s">
        <v>4652</v>
      </c>
      <c r="B1520" s="6" t="s">
        <v>4713</v>
      </c>
      <c r="C1520" s="5" t="s">
        <v>4714</v>
      </c>
      <c r="D1520" s="6" t="s">
        <v>4734</v>
      </c>
      <c r="E1520" s="6" t="s">
        <v>4735</v>
      </c>
      <c r="F1520" s="5" t="s">
        <v>4736</v>
      </c>
      <c r="G1520" s="5" t="s">
        <v>9</v>
      </c>
      <c r="H1520" s="6">
        <v>34</v>
      </c>
      <c r="I1520" s="6"/>
      <c r="J1520" s="6"/>
      <c r="K1520" s="6">
        <v>30</v>
      </c>
      <c r="L1520" s="6">
        <v>28</v>
      </c>
      <c r="M1520" s="6">
        <v>28</v>
      </c>
      <c r="N1520" s="6">
        <v>28</v>
      </c>
      <c r="O1520" s="6">
        <v>28</v>
      </c>
      <c r="P1520" s="6">
        <v>27</v>
      </c>
      <c r="Q1520" s="6">
        <v>27</v>
      </c>
      <c r="R1520" s="6">
        <v>27</v>
      </c>
      <c r="S1520" s="6">
        <v>27</v>
      </c>
      <c r="T1520" s="6">
        <v>27</v>
      </c>
      <c r="U1520" s="6">
        <v>27</v>
      </c>
      <c r="V1520" s="6">
        <v>27</v>
      </c>
      <c r="W1520" s="6">
        <f>VLOOKUP(D1520,'[1]EE con sedes'!D:AA,24,0)</f>
        <v>41</v>
      </c>
      <c r="X1520" s="6">
        <v>41</v>
      </c>
      <c r="Y1520" s="6">
        <v>34</v>
      </c>
      <c r="Z1520" s="6">
        <f t="shared" si="69"/>
        <v>0</v>
      </c>
      <c r="AA1520" s="39">
        <f t="shared" si="70"/>
        <v>1</v>
      </c>
      <c r="AB1520" s="23">
        <f t="shared" si="71"/>
        <v>0</v>
      </c>
    </row>
    <row r="1521" spans="1:28">
      <c r="A1521" s="5" t="s">
        <v>4652</v>
      </c>
      <c r="B1521" s="6" t="s">
        <v>4713</v>
      </c>
      <c r="C1521" s="5" t="s">
        <v>4714</v>
      </c>
      <c r="D1521" s="6" t="s">
        <v>4737</v>
      </c>
      <c r="E1521" s="6" t="s">
        <v>4738</v>
      </c>
      <c r="F1521" s="5" t="s">
        <v>4739</v>
      </c>
      <c r="G1521" s="5" t="s">
        <v>9</v>
      </c>
      <c r="H1521" s="6">
        <v>62</v>
      </c>
      <c r="I1521" s="6"/>
      <c r="J1521" s="6"/>
      <c r="K1521" s="6">
        <v>60</v>
      </c>
      <c r="L1521" s="6">
        <v>59</v>
      </c>
      <c r="M1521" s="6">
        <v>58</v>
      </c>
      <c r="N1521" s="6">
        <v>58</v>
      </c>
      <c r="O1521" s="6">
        <v>57</v>
      </c>
      <c r="P1521" s="6">
        <v>56</v>
      </c>
      <c r="Q1521" s="6">
        <v>56</v>
      </c>
      <c r="R1521" s="6">
        <v>54</v>
      </c>
      <c r="S1521" s="6">
        <v>53</v>
      </c>
      <c r="T1521" s="6">
        <v>53</v>
      </c>
      <c r="U1521" s="6">
        <v>53</v>
      </c>
      <c r="V1521" s="6">
        <v>53</v>
      </c>
      <c r="W1521" s="6">
        <f>VLOOKUP(D1521,'[1]EE con sedes'!D:AA,24,0)</f>
        <v>58</v>
      </c>
      <c r="X1521" s="6">
        <v>58</v>
      </c>
      <c r="Y1521" s="6">
        <v>52</v>
      </c>
      <c r="Z1521" s="6">
        <f t="shared" si="69"/>
        <v>-10</v>
      </c>
      <c r="AA1521" s="39">
        <f t="shared" si="70"/>
        <v>0.83870967741935487</v>
      </c>
      <c r="AB1521" s="23">
        <f t="shared" si="71"/>
        <v>0.16129032258064513</v>
      </c>
    </row>
    <row r="1522" spans="1:28">
      <c r="A1522" s="5" t="s">
        <v>4652</v>
      </c>
      <c r="B1522" s="6" t="s">
        <v>4713</v>
      </c>
      <c r="C1522" s="5" t="s">
        <v>4714</v>
      </c>
      <c r="D1522" s="6" t="s">
        <v>4740</v>
      </c>
      <c r="E1522" s="6" t="s">
        <v>4741</v>
      </c>
      <c r="F1522" s="5" t="s">
        <v>4742</v>
      </c>
      <c r="G1522" s="5" t="s">
        <v>9</v>
      </c>
      <c r="H1522" s="6">
        <v>15</v>
      </c>
      <c r="I1522" s="6"/>
      <c r="J1522" s="6"/>
      <c r="K1522" s="6">
        <v>15</v>
      </c>
      <c r="L1522" s="6">
        <v>15</v>
      </c>
      <c r="M1522" s="6">
        <v>15</v>
      </c>
      <c r="N1522" s="6">
        <v>15</v>
      </c>
      <c r="O1522" s="6">
        <v>15</v>
      </c>
      <c r="P1522" s="6">
        <v>14</v>
      </c>
      <c r="Q1522" s="6">
        <v>14</v>
      </c>
      <c r="R1522" s="6">
        <v>14</v>
      </c>
      <c r="S1522" s="6">
        <v>14</v>
      </c>
      <c r="T1522" s="6">
        <v>13</v>
      </c>
      <c r="U1522" s="6">
        <v>13</v>
      </c>
      <c r="V1522" s="6">
        <v>10</v>
      </c>
      <c r="W1522" s="6">
        <f>VLOOKUP(D1522,'[1]EE con sedes'!D:AA,24,0)</f>
        <v>10</v>
      </c>
      <c r="X1522" s="6">
        <v>10</v>
      </c>
      <c r="Y1522" s="6">
        <v>10</v>
      </c>
      <c r="Z1522" s="6">
        <f t="shared" si="69"/>
        <v>-5</v>
      </c>
      <c r="AA1522" s="39">
        <f t="shared" si="70"/>
        <v>0.66666666666666663</v>
      </c>
      <c r="AB1522" s="23">
        <f t="shared" si="71"/>
        <v>0.33333333333333337</v>
      </c>
    </row>
    <row r="1523" spans="1:28">
      <c r="A1523" s="5" t="s">
        <v>4652</v>
      </c>
      <c r="B1523" s="6" t="s">
        <v>4713</v>
      </c>
      <c r="C1523" s="5" t="s">
        <v>4714</v>
      </c>
      <c r="D1523" s="6" t="s">
        <v>4743</v>
      </c>
      <c r="E1523" s="6" t="s">
        <v>4744</v>
      </c>
      <c r="F1523" s="5" t="s">
        <v>4745</v>
      </c>
      <c r="G1523" s="5" t="s">
        <v>9</v>
      </c>
      <c r="H1523" s="6">
        <v>12</v>
      </c>
      <c r="I1523" s="6"/>
      <c r="J1523" s="6"/>
      <c r="K1523" s="6">
        <v>11</v>
      </c>
      <c r="L1523" s="6">
        <v>11</v>
      </c>
      <c r="M1523" s="6">
        <v>11</v>
      </c>
      <c r="N1523" s="6">
        <v>11</v>
      </c>
      <c r="O1523" s="6">
        <v>10</v>
      </c>
      <c r="P1523" s="6">
        <v>10</v>
      </c>
      <c r="Q1523" s="6">
        <v>10</v>
      </c>
      <c r="R1523" s="6">
        <v>10</v>
      </c>
      <c r="S1523" s="6">
        <v>10</v>
      </c>
      <c r="T1523" s="6">
        <v>10</v>
      </c>
      <c r="U1523" s="6">
        <v>10</v>
      </c>
      <c r="V1523" s="6">
        <v>10</v>
      </c>
      <c r="W1523" s="6">
        <f>VLOOKUP(D1523,'[1]EE con sedes'!D:AA,24,0)</f>
        <v>10</v>
      </c>
      <c r="X1523" s="6">
        <v>10</v>
      </c>
      <c r="Y1523" s="6">
        <v>9</v>
      </c>
      <c r="Z1523" s="6">
        <f t="shared" si="69"/>
        <v>-3</v>
      </c>
      <c r="AA1523" s="39">
        <f t="shared" si="70"/>
        <v>0.75</v>
      </c>
      <c r="AB1523" s="23">
        <f t="shared" si="71"/>
        <v>0.25</v>
      </c>
    </row>
    <row r="1524" spans="1:28">
      <c r="A1524" s="5" t="s">
        <v>4652</v>
      </c>
      <c r="B1524" s="6" t="s">
        <v>4713</v>
      </c>
      <c r="C1524" s="5" t="s">
        <v>4714</v>
      </c>
      <c r="D1524" s="6" t="s">
        <v>4746</v>
      </c>
      <c r="E1524" s="6" t="s">
        <v>4747</v>
      </c>
      <c r="F1524" s="5" t="s">
        <v>4748</v>
      </c>
      <c r="G1524" s="5" t="s">
        <v>5</v>
      </c>
      <c r="H1524" s="6">
        <v>5</v>
      </c>
      <c r="I1524" s="6"/>
      <c r="J1524" s="6"/>
      <c r="K1524" s="6">
        <v>2</v>
      </c>
      <c r="L1524" s="6">
        <v>2</v>
      </c>
      <c r="M1524" s="6">
        <v>2</v>
      </c>
      <c r="N1524" s="6">
        <v>2</v>
      </c>
      <c r="O1524" s="6">
        <v>2</v>
      </c>
      <c r="P1524" s="6">
        <v>2</v>
      </c>
      <c r="Q1524" s="6">
        <v>2</v>
      </c>
      <c r="R1524" s="6">
        <v>2</v>
      </c>
      <c r="S1524" s="6">
        <v>2</v>
      </c>
      <c r="T1524" s="6">
        <v>2</v>
      </c>
      <c r="U1524" s="6">
        <v>2</v>
      </c>
      <c r="V1524" s="6">
        <v>2</v>
      </c>
      <c r="W1524" s="6">
        <f>VLOOKUP(D1524,'[1]EE con sedes'!D:AA,24,0)</f>
        <v>8</v>
      </c>
      <c r="X1524" s="6">
        <v>8</v>
      </c>
      <c r="Y1524" s="6">
        <v>8</v>
      </c>
      <c r="Z1524" s="6">
        <f t="shared" si="69"/>
        <v>3</v>
      </c>
      <c r="AA1524" s="39">
        <f t="shared" si="70"/>
        <v>1.6</v>
      </c>
      <c r="AB1524" s="23">
        <f t="shared" si="71"/>
        <v>-0.60000000000000009</v>
      </c>
    </row>
    <row r="1525" spans="1:28">
      <c r="A1525" s="5" t="s">
        <v>4652</v>
      </c>
      <c r="B1525" s="6" t="s">
        <v>4749</v>
      </c>
      <c r="C1525" s="5" t="s">
        <v>4750</v>
      </c>
      <c r="D1525" s="6" t="s">
        <v>4751</v>
      </c>
      <c r="E1525" s="6" t="s">
        <v>4752</v>
      </c>
      <c r="F1525" s="5" t="s">
        <v>4753</v>
      </c>
      <c r="G1525" s="5" t="s">
        <v>9</v>
      </c>
      <c r="H1525" s="6">
        <v>15</v>
      </c>
      <c r="I1525" s="6">
        <v>4</v>
      </c>
      <c r="J1525" s="6">
        <v>4</v>
      </c>
      <c r="K1525" s="6">
        <v>6</v>
      </c>
      <c r="L1525" s="6">
        <v>6</v>
      </c>
      <c r="M1525" s="6">
        <v>6</v>
      </c>
      <c r="N1525" s="6">
        <v>6</v>
      </c>
      <c r="O1525" s="6">
        <v>6</v>
      </c>
      <c r="P1525" s="6">
        <v>6</v>
      </c>
      <c r="Q1525" s="6">
        <v>6</v>
      </c>
      <c r="R1525" s="6">
        <v>6</v>
      </c>
      <c r="S1525" s="6">
        <v>6</v>
      </c>
      <c r="T1525" s="6">
        <v>7</v>
      </c>
      <c r="U1525" s="6">
        <v>7</v>
      </c>
      <c r="V1525" s="6">
        <v>7</v>
      </c>
      <c r="W1525" s="6">
        <f>VLOOKUP(D1525,'[1]EE con sedes'!D:AA,24,0)</f>
        <v>7</v>
      </c>
      <c r="X1525" s="6">
        <v>7</v>
      </c>
      <c r="Y1525" s="6">
        <v>7</v>
      </c>
      <c r="Z1525" s="6">
        <f t="shared" si="69"/>
        <v>-8</v>
      </c>
      <c r="AA1525" s="39">
        <f t="shared" si="70"/>
        <v>0.46666666666666667</v>
      </c>
      <c r="AB1525" s="23">
        <f t="shared" si="71"/>
        <v>0.53333333333333333</v>
      </c>
    </row>
    <row r="1526" spans="1:28">
      <c r="A1526" s="5" t="s">
        <v>4652</v>
      </c>
      <c r="B1526" s="6" t="s">
        <v>4749</v>
      </c>
      <c r="C1526" s="5" t="s">
        <v>4750</v>
      </c>
      <c r="D1526" s="6" t="s">
        <v>4754</v>
      </c>
      <c r="E1526" s="6" t="s">
        <v>4755</v>
      </c>
      <c r="F1526" s="5" t="s">
        <v>4756</v>
      </c>
      <c r="G1526" s="5" t="s">
        <v>9</v>
      </c>
      <c r="H1526" s="6">
        <v>241</v>
      </c>
      <c r="I1526" s="6">
        <v>186</v>
      </c>
      <c r="J1526" s="6">
        <v>187</v>
      </c>
      <c r="K1526" s="6">
        <v>185</v>
      </c>
      <c r="L1526" s="6">
        <v>188</v>
      </c>
      <c r="M1526" s="6">
        <v>189</v>
      </c>
      <c r="N1526" s="6">
        <v>192</v>
      </c>
      <c r="O1526" s="6">
        <v>192</v>
      </c>
      <c r="P1526" s="6">
        <v>191</v>
      </c>
      <c r="Q1526" s="6">
        <v>191</v>
      </c>
      <c r="R1526" s="6">
        <v>191</v>
      </c>
      <c r="S1526" s="6">
        <v>191</v>
      </c>
      <c r="T1526" s="6">
        <v>202</v>
      </c>
      <c r="U1526" s="6">
        <v>204</v>
      </c>
      <c r="V1526" s="6">
        <v>202</v>
      </c>
      <c r="W1526" s="6">
        <f>VLOOKUP(D1526,'[1]EE con sedes'!D:AA,24,0)</f>
        <v>206</v>
      </c>
      <c r="X1526" s="6">
        <v>213</v>
      </c>
      <c r="Y1526" s="6">
        <v>211</v>
      </c>
      <c r="Z1526" s="6">
        <f t="shared" si="69"/>
        <v>-30</v>
      </c>
      <c r="AA1526" s="39">
        <f t="shared" si="70"/>
        <v>0.87551867219917012</v>
      </c>
      <c r="AB1526" s="23">
        <f t="shared" si="71"/>
        <v>0.12448132780082988</v>
      </c>
    </row>
    <row r="1527" spans="1:28">
      <c r="A1527" s="5" t="s">
        <v>4652</v>
      </c>
      <c r="B1527" s="6" t="s">
        <v>4749</v>
      </c>
      <c r="C1527" s="5" t="s">
        <v>4750</v>
      </c>
      <c r="D1527" s="6" t="s">
        <v>4749</v>
      </c>
      <c r="E1527" s="6" t="s">
        <v>4757</v>
      </c>
      <c r="F1527" s="5" t="s">
        <v>4758</v>
      </c>
      <c r="G1527" s="5" t="s">
        <v>9</v>
      </c>
      <c r="H1527" s="6">
        <v>213</v>
      </c>
      <c r="I1527" s="6">
        <v>239</v>
      </c>
      <c r="J1527" s="6">
        <v>239</v>
      </c>
      <c r="K1527" s="6">
        <v>234</v>
      </c>
      <c r="L1527" s="6">
        <v>233</v>
      </c>
      <c r="M1527" s="6">
        <v>232</v>
      </c>
      <c r="N1527" s="6">
        <v>232</v>
      </c>
      <c r="O1527" s="6">
        <v>242</v>
      </c>
      <c r="P1527" s="6">
        <v>238</v>
      </c>
      <c r="Q1527" s="6">
        <v>238</v>
      </c>
      <c r="R1527" s="6">
        <v>238</v>
      </c>
      <c r="S1527" s="6">
        <v>239</v>
      </c>
      <c r="T1527" s="6">
        <v>242</v>
      </c>
      <c r="U1527" s="6">
        <v>242</v>
      </c>
      <c r="V1527" s="6">
        <v>243</v>
      </c>
      <c r="W1527" s="6">
        <f>VLOOKUP(D1527,'[1]EE con sedes'!D:AA,24,0)</f>
        <v>239</v>
      </c>
      <c r="X1527" s="6">
        <v>234</v>
      </c>
      <c r="Y1527" s="6">
        <v>234</v>
      </c>
      <c r="Z1527" s="6">
        <f t="shared" si="69"/>
        <v>21</v>
      </c>
      <c r="AA1527" s="39">
        <f t="shared" si="70"/>
        <v>1.0985915492957747</v>
      </c>
      <c r="AB1527" s="23">
        <f t="shared" si="71"/>
        <v>-9.8591549295774739E-2</v>
      </c>
    </row>
    <row r="1528" spans="1:28">
      <c r="A1528" s="5" t="s">
        <v>4652</v>
      </c>
      <c r="B1528" s="6" t="s">
        <v>4749</v>
      </c>
      <c r="C1528" s="5" t="s">
        <v>4750</v>
      </c>
      <c r="D1528" s="6" t="s">
        <v>4759</v>
      </c>
      <c r="E1528" s="6" t="s">
        <v>4760</v>
      </c>
      <c r="F1528" s="5" t="s">
        <v>4761</v>
      </c>
      <c r="G1528" s="5" t="s">
        <v>9</v>
      </c>
      <c r="H1528" s="6">
        <v>40</v>
      </c>
      <c r="I1528" s="6">
        <v>41</v>
      </c>
      <c r="J1528" s="6">
        <v>41</v>
      </c>
      <c r="K1528" s="6">
        <v>41</v>
      </c>
      <c r="L1528" s="6">
        <v>44</v>
      </c>
      <c r="M1528" s="6">
        <v>49</v>
      </c>
      <c r="N1528" s="6">
        <v>49</v>
      </c>
      <c r="O1528" s="6">
        <v>49</v>
      </c>
      <c r="P1528" s="6">
        <v>49</v>
      </c>
      <c r="Q1528" s="6">
        <v>49</v>
      </c>
      <c r="R1528" s="6">
        <v>51</v>
      </c>
      <c r="S1528" s="6">
        <v>51</v>
      </c>
      <c r="T1528" s="6">
        <v>58</v>
      </c>
      <c r="U1528" s="6">
        <v>58</v>
      </c>
      <c r="V1528" s="6">
        <v>58</v>
      </c>
      <c r="W1528" s="6">
        <f>VLOOKUP(D1528,'[1]EE con sedes'!D:AA,24,0)</f>
        <v>58</v>
      </c>
      <c r="X1528" s="6">
        <v>56</v>
      </c>
      <c r="Y1528" s="6">
        <v>58</v>
      </c>
      <c r="Z1528" s="6">
        <f t="shared" si="69"/>
        <v>18</v>
      </c>
      <c r="AA1528" s="39">
        <f t="shared" si="70"/>
        <v>1.45</v>
      </c>
      <c r="AB1528" s="23">
        <f t="shared" si="71"/>
        <v>-0.44999999999999996</v>
      </c>
    </row>
    <row r="1529" spans="1:28">
      <c r="A1529" s="5" t="s">
        <v>4652</v>
      </c>
      <c r="B1529" s="6" t="s">
        <v>4749</v>
      </c>
      <c r="C1529" s="5" t="s">
        <v>4750</v>
      </c>
      <c r="D1529" s="6" t="s">
        <v>4762</v>
      </c>
      <c r="E1529" s="6" t="s">
        <v>4763</v>
      </c>
      <c r="F1529" s="5" t="s">
        <v>4764</v>
      </c>
      <c r="G1529" s="5" t="s">
        <v>9</v>
      </c>
      <c r="H1529" s="6">
        <v>7</v>
      </c>
      <c r="I1529" s="6"/>
      <c r="J1529" s="6"/>
      <c r="K1529" s="6">
        <v>2</v>
      </c>
      <c r="L1529" s="6">
        <v>2</v>
      </c>
      <c r="M1529" s="6">
        <v>2</v>
      </c>
      <c r="N1529" s="6">
        <v>2</v>
      </c>
      <c r="O1529" s="6">
        <v>2</v>
      </c>
      <c r="P1529" s="6">
        <v>2</v>
      </c>
      <c r="Q1529" s="6">
        <v>2</v>
      </c>
      <c r="R1529" s="6">
        <v>2</v>
      </c>
      <c r="S1529" s="6">
        <v>2</v>
      </c>
      <c r="T1529" s="6">
        <v>2</v>
      </c>
      <c r="U1529" s="6">
        <v>2</v>
      </c>
      <c r="V1529" s="6">
        <v>5</v>
      </c>
      <c r="W1529" s="6">
        <f>VLOOKUP(D1529,'[1]EE con sedes'!D:AA,24,0)</f>
        <v>5</v>
      </c>
      <c r="X1529" s="6">
        <v>5</v>
      </c>
      <c r="Y1529" s="6">
        <v>5</v>
      </c>
      <c r="Z1529" s="6">
        <f t="shared" si="69"/>
        <v>-2</v>
      </c>
      <c r="AA1529" s="39">
        <f t="shared" si="70"/>
        <v>0.7142857142857143</v>
      </c>
      <c r="AB1529" s="23">
        <f t="shared" si="71"/>
        <v>0.2857142857142857</v>
      </c>
    </row>
    <row r="1530" spans="1:28">
      <c r="A1530" s="5" t="s">
        <v>4652</v>
      </c>
      <c r="B1530" s="6" t="s">
        <v>4749</v>
      </c>
      <c r="C1530" s="5" t="s">
        <v>4750</v>
      </c>
      <c r="D1530" s="6" t="s">
        <v>4765</v>
      </c>
      <c r="E1530" s="6" t="s">
        <v>4766</v>
      </c>
      <c r="F1530" s="5" t="s">
        <v>4767</v>
      </c>
      <c r="G1530" s="5" t="s">
        <v>9</v>
      </c>
      <c r="H1530" s="6">
        <v>31</v>
      </c>
      <c r="I1530" s="6">
        <v>25</v>
      </c>
      <c r="J1530" s="6">
        <v>25</v>
      </c>
      <c r="K1530" s="6">
        <v>25</v>
      </c>
      <c r="L1530" s="6">
        <v>25</v>
      </c>
      <c r="M1530" s="6">
        <v>25</v>
      </c>
      <c r="N1530" s="6">
        <v>25</v>
      </c>
      <c r="O1530" s="6">
        <v>25</v>
      </c>
      <c r="P1530" s="6">
        <v>24</v>
      </c>
      <c r="Q1530" s="6">
        <v>24</v>
      </c>
      <c r="R1530" s="6">
        <v>24</v>
      </c>
      <c r="S1530" s="6">
        <v>24</v>
      </c>
      <c r="T1530" s="6">
        <v>24</v>
      </c>
      <c r="U1530" s="6">
        <v>24</v>
      </c>
      <c r="V1530" s="6">
        <v>24</v>
      </c>
      <c r="W1530" s="6">
        <f>VLOOKUP(D1530,'[1]EE con sedes'!D:AA,24,0)</f>
        <v>24</v>
      </c>
      <c r="X1530" s="6">
        <v>24</v>
      </c>
      <c r="Y1530" s="6">
        <v>24</v>
      </c>
      <c r="Z1530" s="6">
        <f t="shared" si="69"/>
        <v>-7</v>
      </c>
      <c r="AA1530" s="39">
        <f t="shared" si="70"/>
        <v>0.77419354838709675</v>
      </c>
      <c r="AB1530" s="23">
        <f t="shared" si="71"/>
        <v>0.22580645161290325</v>
      </c>
    </row>
    <row r="1531" spans="1:28">
      <c r="A1531" s="5" t="s">
        <v>4652</v>
      </c>
      <c r="B1531" s="6" t="s">
        <v>4749</v>
      </c>
      <c r="C1531" s="5" t="s">
        <v>4750</v>
      </c>
      <c r="D1531" s="6" t="s">
        <v>4768</v>
      </c>
      <c r="E1531" s="6" t="s">
        <v>4769</v>
      </c>
      <c r="F1531" s="5" t="s">
        <v>4770</v>
      </c>
      <c r="G1531" s="5" t="s">
        <v>9</v>
      </c>
      <c r="H1531" s="6">
        <v>8</v>
      </c>
      <c r="I1531" s="6">
        <v>3</v>
      </c>
      <c r="J1531" s="6">
        <v>3</v>
      </c>
      <c r="K1531" s="6">
        <v>7</v>
      </c>
      <c r="L1531" s="6">
        <v>9</v>
      </c>
      <c r="M1531" s="6">
        <v>9</v>
      </c>
      <c r="N1531" s="6">
        <v>9</v>
      </c>
      <c r="O1531" s="6">
        <v>9</v>
      </c>
      <c r="P1531" s="6">
        <v>9</v>
      </c>
      <c r="Q1531" s="6">
        <v>9</v>
      </c>
      <c r="R1531" s="6">
        <v>9</v>
      </c>
      <c r="S1531" s="6">
        <v>9</v>
      </c>
      <c r="T1531" s="6">
        <v>9</v>
      </c>
      <c r="U1531" s="6">
        <v>9</v>
      </c>
      <c r="V1531" s="6">
        <v>9</v>
      </c>
      <c r="W1531" s="6">
        <f>VLOOKUP(D1531,'[1]EE con sedes'!D:AA,24,0)</f>
        <v>9</v>
      </c>
      <c r="X1531" s="6">
        <v>9</v>
      </c>
      <c r="Y1531" s="6">
        <v>11</v>
      </c>
      <c r="Z1531" s="6">
        <f t="shared" si="69"/>
        <v>3</v>
      </c>
      <c r="AA1531" s="39">
        <f t="shared" si="70"/>
        <v>1.375</v>
      </c>
      <c r="AB1531" s="23">
        <f t="shared" si="71"/>
        <v>-0.375</v>
      </c>
    </row>
    <row r="1532" spans="1:28">
      <c r="A1532" s="5" t="s">
        <v>4652</v>
      </c>
      <c r="B1532" s="6" t="s">
        <v>4749</v>
      </c>
      <c r="C1532" s="5" t="s">
        <v>4750</v>
      </c>
      <c r="D1532" s="6" t="s">
        <v>4771</v>
      </c>
      <c r="E1532" s="6" t="s">
        <v>4772</v>
      </c>
      <c r="F1532" s="5" t="s">
        <v>4773</v>
      </c>
      <c r="G1532" s="5" t="s">
        <v>9</v>
      </c>
      <c r="H1532" s="6">
        <v>16</v>
      </c>
      <c r="I1532" s="6">
        <v>16</v>
      </c>
      <c r="J1532" s="6">
        <v>16</v>
      </c>
      <c r="K1532" s="6">
        <v>15</v>
      </c>
      <c r="L1532" s="6">
        <v>15</v>
      </c>
      <c r="M1532" s="6">
        <v>15</v>
      </c>
      <c r="N1532" s="6">
        <v>15</v>
      </c>
      <c r="O1532" s="6">
        <v>15</v>
      </c>
      <c r="P1532" s="6">
        <v>15</v>
      </c>
      <c r="Q1532" s="6">
        <v>15</v>
      </c>
      <c r="R1532" s="6">
        <v>16</v>
      </c>
      <c r="S1532" s="6">
        <v>16</v>
      </c>
      <c r="T1532" s="6">
        <v>16</v>
      </c>
      <c r="U1532" s="6">
        <v>16</v>
      </c>
      <c r="V1532" s="6">
        <v>16</v>
      </c>
      <c r="W1532" s="6">
        <f>VLOOKUP(D1532,'[1]EE con sedes'!D:AA,24,0)</f>
        <v>16</v>
      </c>
      <c r="X1532" s="6">
        <v>16</v>
      </c>
      <c r="Y1532" s="6">
        <v>16</v>
      </c>
      <c r="Z1532" s="6">
        <f t="shared" si="69"/>
        <v>0</v>
      </c>
      <c r="AA1532" s="39">
        <f t="shared" si="70"/>
        <v>1</v>
      </c>
      <c r="AB1532" s="23">
        <f t="shared" si="71"/>
        <v>0</v>
      </c>
    </row>
    <row r="1533" spans="1:28">
      <c r="A1533" s="5" t="s">
        <v>4652</v>
      </c>
      <c r="B1533" s="6" t="s">
        <v>4749</v>
      </c>
      <c r="C1533" s="5" t="s">
        <v>4750</v>
      </c>
      <c r="D1533" s="6" t="s">
        <v>4774</v>
      </c>
      <c r="E1533" s="6" t="s">
        <v>4775</v>
      </c>
      <c r="F1533" s="5" t="s">
        <v>4776</v>
      </c>
      <c r="G1533" s="5" t="s">
        <v>9</v>
      </c>
      <c r="H1533" s="6">
        <v>12</v>
      </c>
      <c r="I1533" s="6">
        <v>10</v>
      </c>
      <c r="J1533" s="6">
        <v>10</v>
      </c>
      <c r="K1533" s="6">
        <v>10</v>
      </c>
      <c r="L1533" s="6">
        <v>10</v>
      </c>
      <c r="M1533" s="6">
        <v>10</v>
      </c>
      <c r="N1533" s="6">
        <v>10</v>
      </c>
      <c r="O1533" s="6">
        <v>10</v>
      </c>
      <c r="P1533" s="6">
        <v>10</v>
      </c>
      <c r="Q1533" s="6">
        <v>10</v>
      </c>
      <c r="R1533" s="6">
        <v>10</v>
      </c>
      <c r="S1533" s="6">
        <v>10</v>
      </c>
      <c r="T1533" s="6">
        <v>12</v>
      </c>
      <c r="U1533" s="6">
        <v>12</v>
      </c>
      <c r="V1533" s="6">
        <v>12</v>
      </c>
      <c r="W1533" s="6">
        <f>VLOOKUP(D1533,'[1]EE con sedes'!D:AA,24,0)</f>
        <v>12</v>
      </c>
      <c r="X1533" s="6">
        <v>12</v>
      </c>
      <c r="Y1533" s="6">
        <v>12</v>
      </c>
      <c r="Z1533" s="6">
        <f t="shared" si="69"/>
        <v>0</v>
      </c>
      <c r="AA1533" s="39">
        <f t="shared" si="70"/>
        <v>1</v>
      </c>
      <c r="AB1533" s="23">
        <f t="shared" si="71"/>
        <v>0</v>
      </c>
    </row>
    <row r="1534" spans="1:28">
      <c r="A1534" s="5" t="s">
        <v>4652</v>
      </c>
      <c r="B1534" s="6" t="s">
        <v>4749</v>
      </c>
      <c r="C1534" s="5" t="s">
        <v>4750</v>
      </c>
      <c r="D1534" s="6" t="s">
        <v>4777</v>
      </c>
      <c r="E1534" s="6" t="s">
        <v>4778</v>
      </c>
      <c r="F1534" s="5" t="s">
        <v>4779</v>
      </c>
      <c r="G1534" s="5" t="s">
        <v>9</v>
      </c>
      <c r="H1534" s="6">
        <v>11</v>
      </c>
      <c r="I1534" s="6">
        <v>10</v>
      </c>
      <c r="J1534" s="6">
        <v>14</v>
      </c>
      <c r="K1534" s="6">
        <v>11</v>
      </c>
      <c r="L1534" s="6">
        <v>10</v>
      </c>
      <c r="M1534" s="6">
        <v>8</v>
      </c>
      <c r="N1534" s="6">
        <v>8</v>
      </c>
      <c r="O1534" s="6">
        <v>8</v>
      </c>
      <c r="P1534" s="6">
        <v>7</v>
      </c>
      <c r="Q1534" s="6">
        <v>7</v>
      </c>
      <c r="R1534" s="6">
        <v>7</v>
      </c>
      <c r="S1534" s="6">
        <v>7</v>
      </c>
      <c r="T1534" s="6">
        <v>8</v>
      </c>
      <c r="U1534" s="6">
        <v>8</v>
      </c>
      <c r="V1534" s="6">
        <v>8</v>
      </c>
      <c r="W1534" s="6">
        <f>VLOOKUP(D1534,'[1]EE con sedes'!D:AA,24,0)</f>
        <v>8</v>
      </c>
      <c r="X1534" s="6">
        <v>8</v>
      </c>
      <c r="Y1534" s="6">
        <v>8</v>
      </c>
      <c r="Z1534" s="6">
        <f t="shared" si="69"/>
        <v>-3</v>
      </c>
      <c r="AA1534" s="39">
        <f t="shared" si="70"/>
        <v>0.72727272727272729</v>
      </c>
      <c r="AB1534" s="23">
        <f t="shared" si="71"/>
        <v>0.27272727272727271</v>
      </c>
    </row>
    <row r="1535" spans="1:28">
      <c r="A1535" s="5" t="s">
        <v>4652</v>
      </c>
      <c r="B1535" s="6" t="s">
        <v>4749</v>
      </c>
      <c r="C1535" s="5" t="s">
        <v>4750</v>
      </c>
      <c r="D1535" s="6" t="s">
        <v>4780</v>
      </c>
      <c r="E1535" s="6" t="s">
        <v>4781</v>
      </c>
      <c r="F1535" s="5" t="s">
        <v>4782</v>
      </c>
      <c r="G1535" s="5" t="s">
        <v>9</v>
      </c>
      <c r="H1535" s="6">
        <v>6</v>
      </c>
      <c r="I1535" s="6"/>
      <c r="J1535" s="6"/>
      <c r="K1535" s="6">
        <v>2</v>
      </c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>
        <v>6</v>
      </c>
      <c r="W1535" s="6">
        <f>VLOOKUP(D1535,'[1]EE con sedes'!D:AA,24,0)</f>
        <v>6</v>
      </c>
      <c r="X1535" s="6">
        <v>6</v>
      </c>
      <c r="Y1535" s="6">
        <v>6</v>
      </c>
      <c r="Z1535" s="6">
        <f t="shared" si="69"/>
        <v>0</v>
      </c>
      <c r="AA1535" s="39">
        <f t="shared" si="70"/>
        <v>1</v>
      </c>
      <c r="AB1535" s="23">
        <f t="shared" si="71"/>
        <v>0</v>
      </c>
    </row>
    <row r="1536" spans="1:28">
      <c r="A1536" s="5" t="s">
        <v>4652</v>
      </c>
      <c r="B1536" s="6" t="s">
        <v>4749</v>
      </c>
      <c r="C1536" s="5" t="s">
        <v>4750</v>
      </c>
      <c r="D1536" s="6" t="s">
        <v>4783</v>
      </c>
      <c r="E1536" s="6" t="s">
        <v>4784</v>
      </c>
      <c r="F1536" s="5" t="s">
        <v>4785</v>
      </c>
      <c r="G1536" s="5" t="s">
        <v>9</v>
      </c>
      <c r="H1536" s="6">
        <v>7</v>
      </c>
      <c r="I1536" s="6">
        <v>7</v>
      </c>
      <c r="J1536" s="6">
        <v>7</v>
      </c>
      <c r="K1536" s="6">
        <v>7</v>
      </c>
      <c r="L1536" s="6">
        <v>6</v>
      </c>
      <c r="M1536" s="6">
        <v>6</v>
      </c>
      <c r="N1536" s="6">
        <v>8</v>
      </c>
      <c r="O1536" s="6">
        <v>9</v>
      </c>
      <c r="P1536" s="6">
        <v>9</v>
      </c>
      <c r="Q1536" s="6">
        <v>9</v>
      </c>
      <c r="R1536" s="6">
        <v>9</v>
      </c>
      <c r="S1536" s="6">
        <v>9</v>
      </c>
      <c r="T1536" s="6">
        <v>9</v>
      </c>
      <c r="U1536" s="6">
        <v>9</v>
      </c>
      <c r="V1536" s="6">
        <v>9</v>
      </c>
      <c r="W1536" s="6">
        <f>VLOOKUP(D1536,'[1]EE con sedes'!D:AA,24,0)</f>
        <v>9</v>
      </c>
      <c r="X1536" s="6">
        <v>9</v>
      </c>
      <c r="Y1536" s="6">
        <v>9</v>
      </c>
      <c r="Z1536" s="6">
        <f t="shared" si="69"/>
        <v>2</v>
      </c>
      <c r="AA1536" s="39">
        <f t="shared" si="70"/>
        <v>1.2857142857142858</v>
      </c>
      <c r="AB1536" s="23">
        <f t="shared" si="71"/>
        <v>-0.28571428571428581</v>
      </c>
    </row>
    <row r="1537" spans="1:28">
      <c r="A1537" s="5" t="s">
        <v>4652</v>
      </c>
      <c r="B1537" s="6" t="s">
        <v>4749</v>
      </c>
      <c r="C1537" s="5" t="s">
        <v>4750</v>
      </c>
      <c r="D1537" s="6" t="s">
        <v>4786</v>
      </c>
      <c r="E1537" s="6" t="s">
        <v>4787</v>
      </c>
      <c r="F1537" s="5" t="s">
        <v>4788</v>
      </c>
      <c r="G1537" s="5" t="s">
        <v>5</v>
      </c>
      <c r="H1537" s="6">
        <v>5</v>
      </c>
      <c r="I1537" s="6">
        <v>5</v>
      </c>
      <c r="J1537" s="6">
        <v>5</v>
      </c>
      <c r="K1537" s="6">
        <v>5</v>
      </c>
      <c r="L1537" s="6">
        <v>5</v>
      </c>
      <c r="M1537" s="6">
        <v>5</v>
      </c>
      <c r="N1537" s="6">
        <v>6</v>
      </c>
      <c r="O1537" s="6">
        <v>6</v>
      </c>
      <c r="P1537" s="6">
        <v>6</v>
      </c>
      <c r="Q1537" s="6">
        <v>6</v>
      </c>
      <c r="R1537" s="6">
        <v>6</v>
      </c>
      <c r="S1537" s="6">
        <v>6</v>
      </c>
      <c r="T1537" s="6">
        <v>6</v>
      </c>
      <c r="U1537" s="6">
        <v>6</v>
      </c>
      <c r="V1537" s="6">
        <v>6</v>
      </c>
      <c r="W1537" s="6">
        <f>VLOOKUP(D1537,'[1]EE con sedes'!D:AA,24,0)</f>
        <v>6</v>
      </c>
      <c r="X1537" s="6">
        <v>6</v>
      </c>
      <c r="Y1537" s="6">
        <v>6</v>
      </c>
      <c r="Z1537" s="6">
        <f t="shared" si="69"/>
        <v>1</v>
      </c>
      <c r="AA1537" s="39">
        <f t="shared" si="70"/>
        <v>1.2</v>
      </c>
      <c r="AB1537" s="23">
        <f t="shared" si="71"/>
        <v>-0.19999999999999996</v>
      </c>
    </row>
    <row r="1538" spans="1:28">
      <c r="A1538" s="5" t="s">
        <v>4652</v>
      </c>
      <c r="B1538" s="6" t="s">
        <v>4749</v>
      </c>
      <c r="C1538" s="5" t="s">
        <v>4750</v>
      </c>
      <c r="D1538" s="6" t="s">
        <v>4789</v>
      </c>
      <c r="E1538" s="6" t="s">
        <v>4790</v>
      </c>
      <c r="F1538" s="5" t="s">
        <v>4791</v>
      </c>
      <c r="G1538" s="5" t="s">
        <v>9</v>
      </c>
      <c r="H1538" s="6">
        <v>8</v>
      </c>
      <c r="I1538" s="6"/>
      <c r="J1538" s="6"/>
      <c r="K1538" s="6">
        <v>3</v>
      </c>
      <c r="L1538" s="6">
        <v>3</v>
      </c>
      <c r="M1538" s="6">
        <v>3</v>
      </c>
      <c r="N1538" s="6">
        <v>3</v>
      </c>
      <c r="O1538" s="6">
        <v>3</v>
      </c>
      <c r="P1538" s="6">
        <v>3</v>
      </c>
      <c r="Q1538" s="6">
        <v>3</v>
      </c>
      <c r="R1538" s="6">
        <v>3</v>
      </c>
      <c r="S1538" s="6">
        <v>3</v>
      </c>
      <c r="T1538" s="6">
        <v>3</v>
      </c>
      <c r="U1538" s="6">
        <v>3</v>
      </c>
      <c r="V1538" s="6">
        <v>3</v>
      </c>
      <c r="W1538" s="6">
        <f>VLOOKUP(D1538,'[1]EE con sedes'!D:AA,24,0)</f>
        <v>3</v>
      </c>
      <c r="X1538" s="6">
        <v>2</v>
      </c>
      <c r="Y1538" s="6">
        <v>2</v>
      </c>
      <c r="Z1538" s="6">
        <f t="shared" si="69"/>
        <v>-6</v>
      </c>
      <c r="AA1538" s="39">
        <f t="shared" si="70"/>
        <v>0.25</v>
      </c>
      <c r="AB1538" s="23">
        <f t="shared" si="71"/>
        <v>0.75</v>
      </c>
    </row>
    <row r="1539" spans="1:28">
      <c r="A1539" s="5" t="s">
        <v>4652</v>
      </c>
      <c r="B1539" s="6" t="s">
        <v>4749</v>
      </c>
      <c r="C1539" s="5" t="s">
        <v>4750</v>
      </c>
      <c r="D1539" s="6" t="s">
        <v>4792</v>
      </c>
      <c r="E1539" s="6" t="s">
        <v>4793</v>
      </c>
      <c r="F1539" s="5" t="s">
        <v>4794</v>
      </c>
      <c r="G1539" s="5" t="s">
        <v>9</v>
      </c>
      <c r="H1539" s="6">
        <v>21</v>
      </c>
      <c r="I1539" s="6">
        <v>16</v>
      </c>
      <c r="J1539" s="6">
        <v>14</v>
      </c>
      <c r="K1539" s="6">
        <v>16</v>
      </c>
      <c r="L1539" s="6">
        <v>16</v>
      </c>
      <c r="M1539" s="6">
        <v>16</v>
      </c>
      <c r="N1539" s="6">
        <v>16</v>
      </c>
      <c r="O1539" s="6">
        <v>16</v>
      </c>
      <c r="P1539" s="6">
        <v>16</v>
      </c>
      <c r="Q1539" s="6">
        <v>16</v>
      </c>
      <c r="R1539" s="6">
        <v>16</v>
      </c>
      <c r="S1539" s="6">
        <v>16</v>
      </c>
      <c r="T1539" s="6">
        <v>16</v>
      </c>
      <c r="U1539" s="6">
        <v>16</v>
      </c>
      <c r="V1539" s="6">
        <v>17</v>
      </c>
      <c r="W1539" s="6">
        <f>VLOOKUP(D1539,'[1]EE con sedes'!D:AA,24,0)</f>
        <v>17</v>
      </c>
      <c r="X1539" s="6">
        <v>17</v>
      </c>
      <c r="Y1539" s="6">
        <v>17</v>
      </c>
      <c r="Z1539" s="6">
        <f t="shared" si="69"/>
        <v>-4</v>
      </c>
      <c r="AA1539" s="39">
        <f t="shared" si="70"/>
        <v>0.80952380952380953</v>
      </c>
      <c r="AB1539" s="23">
        <f t="shared" si="71"/>
        <v>0.19047619047619047</v>
      </c>
    </row>
    <row r="1540" spans="1:28">
      <c r="A1540" s="5" t="s">
        <v>4652</v>
      </c>
      <c r="B1540" s="6" t="s">
        <v>4749</v>
      </c>
      <c r="C1540" s="5" t="s">
        <v>4750</v>
      </c>
      <c r="D1540" s="6" t="s">
        <v>4795</v>
      </c>
      <c r="E1540" s="6" t="s">
        <v>4796</v>
      </c>
      <c r="F1540" s="5" t="s">
        <v>4797</v>
      </c>
      <c r="G1540" s="5" t="s">
        <v>9</v>
      </c>
      <c r="H1540" s="6">
        <v>10</v>
      </c>
      <c r="I1540" s="6"/>
      <c r="J1540" s="6">
        <v>2</v>
      </c>
      <c r="K1540" s="6">
        <v>11</v>
      </c>
      <c r="L1540" s="6">
        <v>11</v>
      </c>
      <c r="M1540" s="6">
        <v>11</v>
      </c>
      <c r="N1540" s="6">
        <v>11</v>
      </c>
      <c r="O1540" s="6">
        <v>11</v>
      </c>
      <c r="P1540" s="6">
        <v>11</v>
      </c>
      <c r="Q1540" s="6">
        <v>11</v>
      </c>
      <c r="R1540" s="6">
        <v>11</v>
      </c>
      <c r="S1540" s="6">
        <v>11</v>
      </c>
      <c r="T1540" s="6">
        <v>11</v>
      </c>
      <c r="U1540" s="6">
        <v>11</v>
      </c>
      <c r="V1540" s="6">
        <v>11</v>
      </c>
      <c r="W1540" s="6">
        <f>VLOOKUP(D1540,'[1]EE con sedes'!D:AA,24,0)</f>
        <v>11</v>
      </c>
      <c r="X1540" s="6">
        <v>11</v>
      </c>
      <c r="Y1540" s="6">
        <v>11</v>
      </c>
      <c r="Z1540" s="6">
        <f t="shared" si="69"/>
        <v>1</v>
      </c>
      <c r="AA1540" s="39">
        <f t="shared" si="70"/>
        <v>1.1000000000000001</v>
      </c>
      <c r="AB1540" s="23">
        <f t="shared" si="71"/>
        <v>-0.10000000000000009</v>
      </c>
    </row>
    <row r="1541" spans="1:28">
      <c r="A1541" s="5" t="s">
        <v>4652</v>
      </c>
      <c r="B1541" s="6" t="s">
        <v>4749</v>
      </c>
      <c r="C1541" s="5" t="s">
        <v>4750</v>
      </c>
      <c r="D1541" s="6" t="s">
        <v>4798</v>
      </c>
      <c r="E1541" s="6" t="s">
        <v>4799</v>
      </c>
      <c r="F1541" s="5" t="s">
        <v>4800</v>
      </c>
      <c r="G1541" s="5" t="s">
        <v>9</v>
      </c>
      <c r="H1541" s="6">
        <v>12</v>
      </c>
      <c r="I1541" s="6">
        <v>15</v>
      </c>
      <c r="J1541" s="6">
        <v>15</v>
      </c>
      <c r="K1541" s="6">
        <v>15</v>
      </c>
      <c r="L1541" s="6">
        <v>15</v>
      </c>
      <c r="M1541" s="6">
        <v>15</v>
      </c>
      <c r="N1541" s="6">
        <v>15</v>
      </c>
      <c r="O1541" s="6">
        <v>15</v>
      </c>
      <c r="P1541" s="6">
        <v>15</v>
      </c>
      <c r="Q1541" s="6">
        <v>15</v>
      </c>
      <c r="R1541" s="6">
        <v>15</v>
      </c>
      <c r="S1541" s="6">
        <v>15</v>
      </c>
      <c r="T1541" s="6">
        <v>15</v>
      </c>
      <c r="U1541" s="6">
        <v>15</v>
      </c>
      <c r="V1541" s="6">
        <v>15</v>
      </c>
      <c r="W1541" s="6">
        <f>VLOOKUP(D1541,'[1]EE con sedes'!D:AA,24,0)</f>
        <v>15</v>
      </c>
      <c r="X1541" s="6">
        <v>15</v>
      </c>
      <c r="Y1541" s="6">
        <v>15</v>
      </c>
      <c r="Z1541" s="6">
        <f t="shared" si="69"/>
        <v>3</v>
      </c>
      <c r="AA1541" s="39">
        <f t="shared" si="70"/>
        <v>1.25</v>
      </c>
      <c r="AB1541" s="23">
        <f t="shared" si="71"/>
        <v>-0.25</v>
      </c>
    </row>
    <row r="1542" spans="1:28">
      <c r="A1542" s="5" t="s">
        <v>4652</v>
      </c>
      <c r="B1542" s="6" t="s">
        <v>4749</v>
      </c>
      <c r="C1542" s="5" t="s">
        <v>4750</v>
      </c>
      <c r="D1542" s="6" t="s">
        <v>4801</v>
      </c>
      <c r="E1542" s="6" t="s">
        <v>4802</v>
      </c>
      <c r="F1542" s="5" t="s">
        <v>4803</v>
      </c>
      <c r="G1542" s="5" t="s">
        <v>9</v>
      </c>
      <c r="H1542" s="6">
        <v>8</v>
      </c>
      <c r="I1542" s="6">
        <v>6</v>
      </c>
      <c r="J1542" s="6">
        <v>6</v>
      </c>
      <c r="K1542" s="6">
        <v>6</v>
      </c>
      <c r="L1542" s="6">
        <v>7</v>
      </c>
      <c r="M1542" s="6">
        <v>7</v>
      </c>
      <c r="N1542" s="6">
        <v>7</v>
      </c>
      <c r="O1542" s="6">
        <v>7</v>
      </c>
      <c r="P1542" s="6">
        <v>7</v>
      </c>
      <c r="Q1542" s="6">
        <v>7</v>
      </c>
      <c r="R1542" s="6">
        <v>9</v>
      </c>
      <c r="S1542" s="6">
        <v>9</v>
      </c>
      <c r="T1542" s="6">
        <v>9</v>
      </c>
      <c r="U1542" s="6">
        <v>9</v>
      </c>
      <c r="V1542" s="6">
        <v>9</v>
      </c>
      <c r="W1542" s="6">
        <f>VLOOKUP(D1542,'[1]EE con sedes'!D:AA,24,0)</f>
        <v>9</v>
      </c>
      <c r="X1542" s="6">
        <v>9</v>
      </c>
      <c r="Y1542" s="6">
        <v>9</v>
      </c>
      <c r="Z1542" s="6">
        <f t="shared" si="69"/>
        <v>1</v>
      </c>
      <c r="AA1542" s="39">
        <f t="shared" si="70"/>
        <v>1.125</v>
      </c>
      <c r="AB1542" s="23">
        <f t="shared" si="71"/>
        <v>-0.125</v>
      </c>
    </row>
    <row r="1543" spans="1:28">
      <c r="A1543" s="5" t="s">
        <v>4652</v>
      </c>
      <c r="B1543" s="6" t="s">
        <v>4749</v>
      </c>
      <c r="C1543" s="5" t="s">
        <v>4750</v>
      </c>
      <c r="D1543" s="6" t="s">
        <v>4804</v>
      </c>
      <c r="E1543" s="6" t="s">
        <v>4805</v>
      </c>
      <c r="F1543" s="5" t="s">
        <v>4806</v>
      </c>
      <c r="G1543" s="5" t="s">
        <v>9</v>
      </c>
      <c r="H1543" s="6">
        <v>45</v>
      </c>
      <c r="I1543" s="6">
        <v>42</v>
      </c>
      <c r="J1543" s="6">
        <v>42</v>
      </c>
      <c r="K1543" s="6">
        <v>39</v>
      </c>
      <c r="L1543" s="6">
        <v>38</v>
      </c>
      <c r="M1543" s="6">
        <v>38</v>
      </c>
      <c r="N1543" s="6">
        <v>37</v>
      </c>
      <c r="O1543" s="6">
        <v>37</v>
      </c>
      <c r="P1543" s="6">
        <v>37</v>
      </c>
      <c r="Q1543" s="6">
        <v>36</v>
      </c>
      <c r="R1543" s="6">
        <v>36</v>
      </c>
      <c r="S1543" s="6">
        <v>36</v>
      </c>
      <c r="T1543" s="6">
        <v>39</v>
      </c>
      <c r="U1543" s="6">
        <v>39</v>
      </c>
      <c r="V1543" s="6">
        <v>39</v>
      </c>
      <c r="W1543" s="6">
        <f>VLOOKUP(D1543,'[1]EE con sedes'!D:AA,24,0)</f>
        <v>39</v>
      </c>
      <c r="X1543" s="6">
        <v>44</v>
      </c>
      <c r="Y1543" s="6">
        <v>43</v>
      </c>
      <c r="Z1543" s="6">
        <f t="shared" si="69"/>
        <v>-2</v>
      </c>
      <c r="AA1543" s="39">
        <f t="shared" si="70"/>
        <v>0.9555555555555556</v>
      </c>
      <c r="AB1543" s="23">
        <f t="shared" si="71"/>
        <v>4.4444444444444398E-2</v>
      </c>
    </row>
    <row r="1544" spans="1:28">
      <c r="A1544" s="5" t="s">
        <v>4652</v>
      </c>
      <c r="B1544" s="6" t="s">
        <v>4807</v>
      </c>
      <c r="C1544" s="5" t="s">
        <v>4808</v>
      </c>
      <c r="D1544" s="6" t="s">
        <v>4809</v>
      </c>
      <c r="E1544" s="6" t="s">
        <v>4810</v>
      </c>
      <c r="F1544" s="5" t="s">
        <v>4811</v>
      </c>
      <c r="G1544" s="5" t="s">
        <v>9</v>
      </c>
      <c r="H1544" s="6">
        <v>20</v>
      </c>
      <c r="I1544" s="6">
        <v>17</v>
      </c>
      <c r="J1544" s="6">
        <v>16</v>
      </c>
      <c r="K1544" s="6">
        <v>16</v>
      </c>
      <c r="L1544" s="6">
        <v>16</v>
      </c>
      <c r="M1544" s="6">
        <v>16</v>
      </c>
      <c r="N1544" s="6">
        <v>16</v>
      </c>
      <c r="O1544" s="6">
        <v>16</v>
      </c>
      <c r="P1544" s="6">
        <v>16</v>
      </c>
      <c r="Q1544" s="6">
        <v>16</v>
      </c>
      <c r="R1544" s="6">
        <v>15</v>
      </c>
      <c r="S1544" s="6">
        <v>15</v>
      </c>
      <c r="T1544" s="6">
        <v>15</v>
      </c>
      <c r="U1544" s="6">
        <v>15</v>
      </c>
      <c r="V1544" s="6">
        <v>15</v>
      </c>
      <c r="W1544" s="6">
        <f>VLOOKUP(D1544,'[1]EE con sedes'!D:AA,24,0)</f>
        <v>15</v>
      </c>
      <c r="X1544" s="6">
        <v>15</v>
      </c>
      <c r="Y1544" s="6">
        <v>15</v>
      </c>
      <c r="Z1544" s="6">
        <f t="shared" si="69"/>
        <v>-5</v>
      </c>
      <c r="AA1544" s="39">
        <f t="shared" si="70"/>
        <v>0.75</v>
      </c>
      <c r="AB1544" s="23">
        <f t="shared" si="71"/>
        <v>0.25</v>
      </c>
    </row>
    <row r="1545" spans="1:28">
      <c r="A1545" s="5" t="s">
        <v>4652</v>
      </c>
      <c r="B1545" s="6" t="s">
        <v>4807</v>
      </c>
      <c r="C1545" s="5" t="s">
        <v>4808</v>
      </c>
      <c r="D1545" s="6" t="s">
        <v>4812</v>
      </c>
      <c r="E1545" s="6" t="s">
        <v>4813</v>
      </c>
      <c r="F1545" s="5" t="s">
        <v>4814</v>
      </c>
      <c r="G1545" s="5" t="s">
        <v>9</v>
      </c>
      <c r="H1545" s="6">
        <v>17</v>
      </c>
      <c r="I1545" s="6">
        <v>14</v>
      </c>
      <c r="J1545" s="6">
        <v>16</v>
      </c>
      <c r="K1545" s="6">
        <v>16</v>
      </c>
      <c r="L1545" s="6">
        <v>16</v>
      </c>
      <c r="M1545" s="6">
        <v>16</v>
      </c>
      <c r="N1545" s="6">
        <v>15</v>
      </c>
      <c r="O1545" s="6">
        <v>15</v>
      </c>
      <c r="P1545" s="6">
        <v>15</v>
      </c>
      <c r="Q1545" s="6">
        <v>14</v>
      </c>
      <c r="R1545" s="6">
        <v>14</v>
      </c>
      <c r="S1545" s="6">
        <v>14</v>
      </c>
      <c r="T1545" s="6">
        <v>14</v>
      </c>
      <c r="U1545" s="6">
        <v>14</v>
      </c>
      <c r="V1545" s="6">
        <v>14</v>
      </c>
      <c r="W1545" s="6">
        <f>VLOOKUP(D1545,'[1]EE con sedes'!D:AA,24,0)</f>
        <v>14</v>
      </c>
      <c r="X1545" s="6">
        <v>14</v>
      </c>
      <c r="Y1545" s="6">
        <v>14</v>
      </c>
      <c r="Z1545" s="6">
        <f t="shared" ref="Z1545:Z1608" si="72">Y1545-H1545</f>
        <v>-3</v>
      </c>
      <c r="AA1545" s="39">
        <f t="shared" ref="AA1545:AA1608" si="73">Y1545/H1545</f>
        <v>0.82352941176470584</v>
      </c>
      <c r="AB1545" s="23">
        <f t="shared" si="71"/>
        <v>0.17647058823529416</v>
      </c>
    </row>
    <row r="1546" spans="1:28">
      <c r="A1546" s="5" t="s">
        <v>4652</v>
      </c>
      <c r="B1546" s="6" t="s">
        <v>4807</v>
      </c>
      <c r="C1546" s="5" t="s">
        <v>4808</v>
      </c>
      <c r="D1546" s="6" t="s">
        <v>4815</v>
      </c>
      <c r="E1546" s="6" t="s">
        <v>4816</v>
      </c>
      <c r="F1546" s="5" t="s">
        <v>4817</v>
      </c>
      <c r="G1546" s="5" t="s">
        <v>9</v>
      </c>
      <c r="H1546" s="6">
        <v>15</v>
      </c>
      <c r="I1546" s="6">
        <v>18</v>
      </c>
      <c r="J1546" s="6">
        <v>18</v>
      </c>
      <c r="K1546" s="6">
        <v>18</v>
      </c>
      <c r="L1546" s="6">
        <v>18</v>
      </c>
      <c r="M1546" s="6">
        <v>18</v>
      </c>
      <c r="N1546" s="6">
        <v>18</v>
      </c>
      <c r="O1546" s="6">
        <v>18</v>
      </c>
      <c r="P1546" s="6">
        <v>18</v>
      </c>
      <c r="Q1546" s="6">
        <v>18</v>
      </c>
      <c r="R1546" s="6">
        <v>18</v>
      </c>
      <c r="S1546" s="6">
        <v>18</v>
      </c>
      <c r="T1546" s="6">
        <v>18</v>
      </c>
      <c r="U1546" s="6">
        <v>18</v>
      </c>
      <c r="V1546" s="6">
        <v>18</v>
      </c>
      <c r="W1546" s="6">
        <f>VLOOKUP(D1546,'[1]EE con sedes'!D:AA,24,0)</f>
        <v>17</v>
      </c>
      <c r="X1546" s="6">
        <v>17</v>
      </c>
      <c r="Y1546" s="6">
        <v>17</v>
      </c>
      <c r="Z1546" s="6">
        <f t="shared" si="72"/>
        <v>2</v>
      </c>
      <c r="AA1546" s="39">
        <f t="shared" si="73"/>
        <v>1.1333333333333333</v>
      </c>
      <c r="AB1546" s="23">
        <f t="shared" si="71"/>
        <v>-0.1333333333333333</v>
      </c>
    </row>
    <row r="1547" spans="1:28">
      <c r="A1547" s="5" t="s">
        <v>4652</v>
      </c>
      <c r="B1547" s="6" t="s">
        <v>4807</v>
      </c>
      <c r="C1547" s="5" t="s">
        <v>4808</v>
      </c>
      <c r="D1547" s="6" t="s">
        <v>4818</v>
      </c>
      <c r="E1547" s="6" t="s">
        <v>4819</v>
      </c>
      <c r="F1547" s="5" t="s">
        <v>4820</v>
      </c>
      <c r="G1547" s="5" t="s">
        <v>9</v>
      </c>
      <c r="H1547" s="6">
        <v>21</v>
      </c>
      <c r="I1547" s="6">
        <v>20</v>
      </c>
      <c r="J1547" s="6">
        <v>18</v>
      </c>
      <c r="K1547" s="6">
        <v>18</v>
      </c>
      <c r="L1547" s="6">
        <v>18</v>
      </c>
      <c r="M1547" s="6">
        <v>18</v>
      </c>
      <c r="N1547" s="6">
        <v>18</v>
      </c>
      <c r="O1547" s="6">
        <v>18</v>
      </c>
      <c r="P1547" s="6">
        <v>19</v>
      </c>
      <c r="Q1547" s="6">
        <v>19</v>
      </c>
      <c r="R1547" s="6">
        <v>19</v>
      </c>
      <c r="S1547" s="6">
        <v>19</v>
      </c>
      <c r="T1547" s="6">
        <v>19</v>
      </c>
      <c r="U1547" s="6">
        <v>19</v>
      </c>
      <c r="V1547" s="6">
        <v>22</v>
      </c>
      <c r="W1547" s="6">
        <f>VLOOKUP(D1547,'[1]EE con sedes'!D:AA,24,0)</f>
        <v>22</v>
      </c>
      <c r="X1547" s="6">
        <v>22</v>
      </c>
      <c r="Y1547" s="6">
        <v>22</v>
      </c>
      <c r="Z1547" s="6">
        <f t="shared" si="72"/>
        <v>1</v>
      </c>
      <c r="AA1547" s="39">
        <f t="shared" si="73"/>
        <v>1.0476190476190477</v>
      </c>
      <c r="AB1547" s="23">
        <f t="shared" ref="AB1547:AB1610" si="74">100%-AA1547</f>
        <v>-4.7619047619047672E-2</v>
      </c>
    </row>
    <row r="1548" spans="1:28">
      <c r="A1548" s="5" t="s">
        <v>4652</v>
      </c>
      <c r="B1548" s="6" t="s">
        <v>4807</v>
      </c>
      <c r="C1548" s="5" t="s">
        <v>4808</v>
      </c>
      <c r="D1548" s="6" t="s">
        <v>4821</v>
      </c>
      <c r="E1548" s="6" t="s">
        <v>4822</v>
      </c>
      <c r="F1548" s="5" t="s">
        <v>4823</v>
      </c>
      <c r="G1548" s="5" t="s">
        <v>9</v>
      </c>
      <c r="H1548" s="6">
        <v>16</v>
      </c>
      <c r="I1548" s="6">
        <v>16</v>
      </c>
      <c r="J1548" s="6">
        <v>16</v>
      </c>
      <c r="K1548" s="6">
        <v>16</v>
      </c>
      <c r="L1548" s="6">
        <v>16</v>
      </c>
      <c r="M1548" s="6">
        <v>16</v>
      </c>
      <c r="N1548" s="6">
        <v>16</v>
      </c>
      <c r="O1548" s="6">
        <v>16</v>
      </c>
      <c r="P1548" s="6">
        <v>16</v>
      </c>
      <c r="Q1548" s="6">
        <v>14</v>
      </c>
      <c r="R1548" s="6">
        <v>14</v>
      </c>
      <c r="S1548" s="6">
        <v>14</v>
      </c>
      <c r="T1548" s="6">
        <v>14</v>
      </c>
      <c r="U1548" s="6">
        <v>14</v>
      </c>
      <c r="V1548" s="6">
        <v>14</v>
      </c>
      <c r="W1548" s="6">
        <f>VLOOKUP(D1548,'[1]EE con sedes'!D:AA,24,0)</f>
        <v>14</v>
      </c>
      <c r="X1548" s="6">
        <v>14</v>
      </c>
      <c r="Y1548" s="6">
        <v>14</v>
      </c>
      <c r="Z1548" s="6">
        <f t="shared" si="72"/>
        <v>-2</v>
      </c>
      <c r="AA1548" s="39">
        <f t="shared" si="73"/>
        <v>0.875</v>
      </c>
      <c r="AB1548" s="23">
        <f t="shared" si="74"/>
        <v>0.125</v>
      </c>
    </row>
    <row r="1549" spans="1:28">
      <c r="A1549" s="5" t="s">
        <v>4652</v>
      </c>
      <c r="B1549" s="6" t="s">
        <v>4807</v>
      </c>
      <c r="C1549" s="5" t="s">
        <v>4808</v>
      </c>
      <c r="D1549" s="6" t="s">
        <v>4807</v>
      </c>
      <c r="E1549" s="6" t="s">
        <v>4824</v>
      </c>
      <c r="F1549" s="5" t="s">
        <v>4825</v>
      </c>
      <c r="G1549" s="5" t="s">
        <v>9</v>
      </c>
      <c r="H1549" s="6">
        <v>49</v>
      </c>
      <c r="I1549" s="6">
        <v>43</v>
      </c>
      <c r="J1549" s="6">
        <v>42</v>
      </c>
      <c r="K1549" s="6">
        <v>42</v>
      </c>
      <c r="L1549" s="6">
        <v>42</v>
      </c>
      <c r="M1549" s="6">
        <v>44</v>
      </c>
      <c r="N1549" s="6">
        <v>45</v>
      </c>
      <c r="O1549" s="6">
        <v>45</v>
      </c>
      <c r="P1549" s="6">
        <v>51</v>
      </c>
      <c r="Q1549" s="6">
        <v>51</v>
      </c>
      <c r="R1549" s="6">
        <v>51</v>
      </c>
      <c r="S1549" s="6">
        <v>51</v>
      </c>
      <c r="T1549" s="6">
        <v>51</v>
      </c>
      <c r="U1549" s="6">
        <v>51</v>
      </c>
      <c r="V1549" s="6">
        <v>51</v>
      </c>
      <c r="W1549" s="6">
        <f>VLOOKUP(D1549,'[1]EE con sedes'!D:AA,24,0)</f>
        <v>50</v>
      </c>
      <c r="X1549" s="6">
        <v>50</v>
      </c>
      <c r="Y1549" s="6">
        <v>50</v>
      </c>
      <c r="Z1549" s="6">
        <f t="shared" si="72"/>
        <v>1</v>
      </c>
      <c r="AA1549" s="39">
        <f t="shared" si="73"/>
        <v>1.0204081632653061</v>
      </c>
      <c r="AB1549" s="23">
        <f t="shared" si="74"/>
        <v>-2.0408163265306145E-2</v>
      </c>
    </row>
    <row r="1550" spans="1:28">
      <c r="A1550" s="5" t="s">
        <v>4652</v>
      </c>
      <c r="B1550" s="6" t="s">
        <v>4807</v>
      </c>
      <c r="C1550" s="5" t="s">
        <v>4808</v>
      </c>
      <c r="D1550" s="6" t="s">
        <v>4826</v>
      </c>
      <c r="E1550" s="6" t="s">
        <v>4827</v>
      </c>
      <c r="F1550" s="5" t="s">
        <v>4828</v>
      </c>
      <c r="G1550" s="5" t="s">
        <v>9</v>
      </c>
      <c r="H1550" s="6">
        <v>4</v>
      </c>
      <c r="I1550" s="6">
        <v>1</v>
      </c>
      <c r="J1550" s="6">
        <v>2</v>
      </c>
      <c r="K1550" s="6">
        <v>2</v>
      </c>
      <c r="L1550" s="6">
        <v>2</v>
      </c>
      <c r="M1550" s="6">
        <v>2</v>
      </c>
      <c r="N1550" s="6">
        <v>2</v>
      </c>
      <c r="O1550" s="6">
        <v>2</v>
      </c>
      <c r="P1550" s="6">
        <v>5</v>
      </c>
      <c r="Q1550" s="6">
        <v>5</v>
      </c>
      <c r="R1550" s="6">
        <v>5</v>
      </c>
      <c r="S1550" s="6">
        <v>5</v>
      </c>
      <c r="T1550" s="6">
        <v>5</v>
      </c>
      <c r="U1550" s="6">
        <v>5</v>
      </c>
      <c r="V1550" s="6">
        <v>5</v>
      </c>
      <c r="W1550" s="6">
        <f>VLOOKUP(D1550,'[1]EE con sedes'!D:AA,24,0)</f>
        <v>5</v>
      </c>
      <c r="X1550" s="6">
        <v>5</v>
      </c>
      <c r="Y1550" s="6">
        <v>5</v>
      </c>
      <c r="Z1550" s="6">
        <f t="shared" si="72"/>
        <v>1</v>
      </c>
      <c r="AA1550" s="39">
        <f t="shared" si="73"/>
        <v>1.25</v>
      </c>
      <c r="AB1550" s="23">
        <f t="shared" si="74"/>
        <v>-0.25</v>
      </c>
    </row>
    <row r="1551" spans="1:28">
      <c r="A1551" s="5" t="s">
        <v>4652</v>
      </c>
      <c r="B1551" s="6" t="s">
        <v>4807</v>
      </c>
      <c r="C1551" s="5" t="s">
        <v>4808</v>
      </c>
      <c r="D1551" s="6" t="s">
        <v>4829</v>
      </c>
      <c r="E1551" s="6" t="s">
        <v>4830</v>
      </c>
      <c r="F1551" s="5" t="s">
        <v>4831</v>
      </c>
      <c r="G1551" s="5" t="s">
        <v>9</v>
      </c>
      <c r="H1551" s="6">
        <v>13</v>
      </c>
      <c r="I1551" s="6">
        <v>11</v>
      </c>
      <c r="J1551" s="6">
        <v>11</v>
      </c>
      <c r="K1551" s="6">
        <v>11</v>
      </c>
      <c r="L1551" s="6">
        <v>11</v>
      </c>
      <c r="M1551" s="6">
        <v>11</v>
      </c>
      <c r="N1551" s="6">
        <v>11</v>
      </c>
      <c r="O1551" s="6">
        <v>11</v>
      </c>
      <c r="P1551" s="6">
        <v>11</v>
      </c>
      <c r="Q1551" s="6">
        <v>11</v>
      </c>
      <c r="R1551" s="6">
        <v>11</v>
      </c>
      <c r="S1551" s="6">
        <v>11</v>
      </c>
      <c r="T1551" s="6">
        <v>11</v>
      </c>
      <c r="U1551" s="6">
        <v>11</v>
      </c>
      <c r="V1551" s="6">
        <v>11</v>
      </c>
      <c r="W1551" s="6">
        <f>VLOOKUP(D1551,'[1]EE con sedes'!D:AA,24,0)</f>
        <v>11</v>
      </c>
      <c r="X1551" s="6">
        <v>11</v>
      </c>
      <c r="Y1551" s="6">
        <v>11</v>
      </c>
      <c r="Z1551" s="6">
        <f t="shared" si="72"/>
        <v>-2</v>
      </c>
      <c r="AA1551" s="39">
        <f t="shared" si="73"/>
        <v>0.84615384615384615</v>
      </c>
      <c r="AB1551" s="23">
        <f t="shared" si="74"/>
        <v>0.15384615384615385</v>
      </c>
    </row>
    <row r="1552" spans="1:28">
      <c r="A1552" s="5" t="s">
        <v>4652</v>
      </c>
      <c r="B1552" s="6" t="s">
        <v>4807</v>
      </c>
      <c r="C1552" s="5" t="s">
        <v>4808</v>
      </c>
      <c r="D1552" s="6" t="s">
        <v>4832</v>
      </c>
      <c r="E1552" s="6" t="s">
        <v>4833</v>
      </c>
      <c r="F1552" s="5" t="s">
        <v>4834</v>
      </c>
      <c r="G1552" s="5" t="s">
        <v>9</v>
      </c>
      <c r="H1552" s="6">
        <v>34</v>
      </c>
      <c r="I1552" s="6">
        <v>37</v>
      </c>
      <c r="J1552" s="6">
        <v>37</v>
      </c>
      <c r="K1552" s="6">
        <v>37</v>
      </c>
      <c r="L1552" s="6">
        <v>37</v>
      </c>
      <c r="M1552" s="6">
        <v>37</v>
      </c>
      <c r="N1552" s="6">
        <v>37</v>
      </c>
      <c r="O1552" s="6">
        <v>37</v>
      </c>
      <c r="P1552" s="6">
        <v>36</v>
      </c>
      <c r="Q1552" s="6">
        <v>36</v>
      </c>
      <c r="R1552" s="6">
        <v>36</v>
      </c>
      <c r="S1552" s="6">
        <v>36</v>
      </c>
      <c r="T1552" s="6">
        <v>36</v>
      </c>
      <c r="U1552" s="6">
        <v>36</v>
      </c>
      <c r="V1552" s="6">
        <v>36</v>
      </c>
      <c r="W1552" s="6">
        <f>VLOOKUP(D1552,'[1]EE con sedes'!D:AA,24,0)</f>
        <v>36</v>
      </c>
      <c r="X1552" s="6">
        <v>36</v>
      </c>
      <c r="Y1552" s="6">
        <v>36</v>
      </c>
      <c r="Z1552" s="6">
        <f t="shared" si="72"/>
        <v>2</v>
      </c>
      <c r="AA1552" s="39">
        <f t="shared" si="73"/>
        <v>1.0588235294117647</v>
      </c>
      <c r="AB1552" s="23">
        <f t="shared" si="74"/>
        <v>-5.8823529411764719E-2</v>
      </c>
    </row>
    <row r="1553" spans="1:28">
      <c r="A1553" s="5" t="s">
        <v>4652</v>
      </c>
      <c r="B1553" s="6" t="s">
        <v>4807</v>
      </c>
      <c r="C1553" s="5" t="s">
        <v>4808</v>
      </c>
      <c r="D1553" s="6" t="s">
        <v>4835</v>
      </c>
      <c r="E1553" s="6" t="s">
        <v>4836</v>
      </c>
      <c r="F1553" s="5" t="s">
        <v>4837</v>
      </c>
      <c r="G1553" s="5" t="s">
        <v>9</v>
      </c>
      <c r="H1553" s="6">
        <v>23</v>
      </c>
      <c r="I1553" s="6">
        <v>20</v>
      </c>
      <c r="J1553" s="6">
        <v>25</v>
      </c>
      <c r="K1553" s="6">
        <v>25</v>
      </c>
      <c r="L1553" s="6">
        <v>25</v>
      </c>
      <c r="M1553" s="6">
        <v>25</v>
      </c>
      <c r="N1553" s="6">
        <v>25</v>
      </c>
      <c r="O1553" s="6">
        <v>25</v>
      </c>
      <c r="P1553" s="6">
        <v>24</v>
      </c>
      <c r="Q1553" s="6">
        <v>24</v>
      </c>
      <c r="R1553" s="6">
        <v>24</v>
      </c>
      <c r="S1553" s="6">
        <v>24</v>
      </c>
      <c r="T1553" s="6">
        <v>24</v>
      </c>
      <c r="U1553" s="6">
        <v>24</v>
      </c>
      <c r="V1553" s="6">
        <v>24</v>
      </c>
      <c r="W1553" s="6">
        <f>VLOOKUP(D1553,'[1]EE con sedes'!D:AA,24,0)</f>
        <v>24</v>
      </c>
      <c r="X1553" s="6">
        <v>23</v>
      </c>
      <c r="Y1553" s="6">
        <v>23</v>
      </c>
      <c r="Z1553" s="6">
        <f t="shared" si="72"/>
        <v>0</v>
      </c>
      <c r="AA1553" s="39">
        <f t="shared" si="73"/>
        <v>1</v>
      </c>
      <c r="AB1553" s="23">
        <f t="shared" si="74"/>
        <v>0</v>
      </c>
    </row>
    <row r="1554" spans="1:28">
      <c r="A1554" s="5" t="s">
        <v>4652</v>
      </c>
      <c r="B1554" s="6" t="s">
        <v>4807</v>
      </c>
      <c r="C1554" s="5" t="s">
        <v>4808</v>
      </c>
      <c r="D1554" s="6" t="s">
        <v>4838</v>
      </c>
      <c r="E1554" s="6" t="s">
        <v>4839</v>
      </c>
      <c r="F1554" s="5" t="s">
        <v>4840</v>
      </c>
      <c r="G1554" s="5" t="s">
        <v>9</v>
      </c>
      <c r="H1554" s="6">
        <v>38</v>
      </c>
      <c r="I1554" s="6">
        <v>32</v>
      </c>
      <c r="J1554" s="6">
        <v>30</v>
      </c>
      <c r="K1554" s="6">
        <v>30</v>
      </c>
      <c r="L1554" s="6">
        <v>31</v>
      </c>
      <c r="M1554" s="6">
        <v>31</v>
      </c>
      <c r="N1554" s="6">
        <v>31</v>
      </c>
      <c r="O1554" s="6">
        <v>31</v>
      </c>
      <c r="P1554" s="6">
        <v>30</v>
      </c>
      <c r="Q1554" s="6">
        <v>30</v>
      </c>
      <c r="R1554" s="6">
        <v>30</v>
      </c>
      <c r="S1554" s="6">
        <v>30</v>
      </c>
      <c r="T1554" s="6">
        <v>30</v>
      </c>
      <c r="U1554" s="6">
        <v>30</v>
      </c>
      <c r="V1554" s="6">
        <v>30</v>
      </c>
      <c r="W1554" s="6">
        <f>VLOOKUP(D1554,'[1]EE con sedes'!D:AA,24,0)</f>
        <v>30</v>
      </c>
      <c r="X1554" s="6">
        <v>30</v>
      </c>
      <c r="Y1554" s="6">
        <v>30</v>
      </c>
      <c r="Z1554" s="6">
        <f t="shared" si="72"/>
        <v>-8</v>
      </c>
      <c r="AA1554" s="39">
        <f t="shared" si="73"/>
        <v>0.78947368421052633</v>
      </c>
      <c r="AB1554" s="23">
        <f t="shared" si="74"/>
        <v>0.21052631578947367</v>
      </c>
    </row>
    <row r="1555" spans="1:28">
      <c r="A1555" s="5" t="s">
        <v>4652</v>
      </c>
      <c r="B1555" s="6" t="s">
        <v>4807</v>
      </c>
      <c r="C1555" s="5" t="s">
        <v>4808</v>
      </c>
      <c r="D1555" s="6" t="s">
        <v>4841</v>
      </c>
      <c r="E1555" s="6" t="s">
        <v>4842</v>
      </c>
      <c r="F1555" s="5" t="s">
        <v>4843</v>
      </c>
      <c r="G1555" s="5" t="s">
        <v>9</v>
      </c>
      <c r="H1555" s="6">
        <v>50</v>
      </c>
      <c r="I1555" s="6">
        <v>47</v>
      </c>
      <c r="J1555" s="6">
        <v>51</v>
      </c>
      <c r="K1555" s="6">
        <v>51</v>
      </c>
      <c r="L1555" s="6">
        <v>49</v>
      </c>
      <c r="M1555" s="6">
        <v>49</v>
      </c>
      <c r="N1555" s="6">
        <v>49</v>
      </c>
      <c r="O1555" s="6">
        <v>49</v>
      </c>
      <c r="P1555" s="6">
        <v>52</v>
      </c>
      <c r="Q1555" s="6">
        <v>52</v>
      </c>
      <c r="R1555" s="6">
        <v>51</v>
      </c>
      <c r="S1555" s="6">
        <v>49</v>
      </c>
      <c r="T1555" s="6">
        <v>49</v>
      </c>
      <c r="U1555" s="6">
        <v>49</v>
      </c>
      <c r="V1555" s="6">
        <v>48</v>
      </c>
      <c r="W1555" s="6">
        <f>VLOOKUP(D1555,'[1]EE con sedes'!D:AA,24,0)</f>
        <v>48</v>
      </c>
      <c r="X1555" s="6">
        <v>48</v>
      </c>
      <c r="Y1555" s="6">
        <v>48</v>
      </c>
      <c r="Z1555" s="6">
        <f t="shared" si="72"/>
        <v>-2</v>
      </c>
      <c r="AA1555" s="39">
        <f t="shared" si="73"/>
        <v>0.96</v>
      </c>
      <c r="AB1555" s="23">
        <f t="shared" si="74"/>
        <v>4.0000000000000036E-2</v>
      </c>
    </row>
    <row r="1556" spans="1:28">
      <c r="A1556" s="5" t="s">
        <v>4652</v>
      </c>
      <c r="B1556" s="6" t="s">
        <v>4807</v>
      </c>
      <c r="C1556" s="5" t="s">
        <v>4808</v>
      </c>
      <c r="D1556" s="6" t="s">
        <v>4844</v>
      </c>
      <c r="E1556" s="6" t="s">
        <v>4845</v>
      </c>
      <c r="F1556" s="5" t="s">
        <v>4846</v>
      </c>
      <c r="G1556" s="5" t="s">
        <v>9</v>
      </c>
      <c r="H1556" s="6">
        <v>13</v>
      </c>
      <c r="I1556" s="6">
        <v>14</v>
      </c>
      <c r="J1556" s="6">
        <v>14</v>
      </c>
      <c r="K1556" s="6">
        <v>14</v>
      </c>
      <c r="L1556" s="6">
        <v>14</v>
      </c>
      <c r="M1556" s="6">
        <v>13</v>
      </c>
      <c r="N1556" s="6">
        <v>13</v>
      </c>
      <c r="O1556" s="6">
        <v>13</v>
      </c>
      <c r="P1556" s="6">
        <v>13</v>
      </c>
      <c r="Q1556" s="6">
        <v>13</v>
      </c>
      <c r="R1556" s="6">
        <v>13</v>
      </c>
      <c r="S1556" s="6">
        <v>13</v>
      </c>
      <c r="T1556" s="6">
        <v>13</v>
      </c>
      <c r="U1556" s="6">
        <v>13</v>
      </c>
      <c r="V1556" s="6">
        <v>13</v>
      </c>
      <c r="W1556" s="6">
        <f>VLOOKUP(D1556,'[1]EE con sedes'!D:AA,24,0)</f>
        <v>13</v>
      </c>
      <c r="X1556" s="6">
        <v>13</v>
      </c>
      <c r="Y1556" s="6">
        <v>13</v>
      </c>
      <c r="Z1556" s="6">
        <f t="shared" si="72"/>
        <v>0</v>
      </c>
      <c r="AA1556" s="39">
        <f t="shared" si="73"/>
        <v>1</v>
      </c>
      <c r="AB1556" s="23">
        <f t="shared" si="74"/>
        <v>0</v>
      </c>
    </row>
    <row r="1557" spans="1:28">
      <c r="A1557" s="5" t="s">
        <v>4652</v>
      </c>
      <c r="B1557" s="6" t="s">
        <v>4807</v>
      </c>
      <c r="C1557" s="5" t="s">
        <v>4808</v>
      </c>
      <c r="D1557" s="6" t="s">
        <v>4847</v>
      </c>
      <c r="E1557" s="6" t="s">
        <v>4848</v>
      </c>
      <c r="F1557" s="5" t="s">
        <v>4849</v>
      </c>
      <c r="G1557" s="5" t="s">
        <v>9</v>
      </c>
      <c r="H1557" s="6">
        <v>12</v>
      </c>
      <c r="I1557" s="6">
        <v>10</v>
      </c>
      <c r="J1557" s="6">
        <v>8</v>
      </c>
      <c r="K1557" s="6">
        <v>8</v>
      </c>
      <c r="L1557" s="6">
        <v>8</v>
      </c>
      <c r="M1557" s="6">
        <v>7</v>
      </c>
      <c r="N1557" s="6">
        <v>7</v>
      </c>
      <c r="O1557" s="6">
        <v>7</v>
      </c>
      <c r="P1557" s="6">
        <v>7</v>
      </c>
      <c r="Q1557" s="6">
        <v>7</v>
      </c>
      <c r="R1557" s="6">
        <v>7</v>
      </c>
      <c r="S1557" s="6">
        <v>7</v>
      </c>
      <c r="T1557" s="6">
        <v>7</v>
      </c>
      <c r="U1557" s="6">
        <v>7</v>
      </c>
      <c r="V1557" s="6">
        <v>7</v>
      </c>
      <c r="W1557" s="6">
        <f>VLOOKUP(D1557,'[1]EE con sedes'!D:AA,24,0)</f>
        <v>9</v>
      </c>
      <c r="X1557" s="6">
        <v>9</v>
      </c>
      <c r="Y1557" s="6">
        <v>9</v>
      </c>
      <c r="Z1557" s="6">
        <f t="shared" si="72"/>
        <v>-3</v>
      </c>
      <c r="AA1557" s="39">
        <f t="shared" si="73"/>
        <v>0.75</v>
      </c>
      <c r="AB1557" s="23">
        <f t="shared" si="74"/>
        <v>0.25</v>
      </c>
    </row>
    <row r="1558" spans="1:28">
      <c r="A1558" s="5" t="s">
        <v>4850</v>
      </c>
      <c r="B1558" s="6" t="s">
        <v>4851</v>
      </c>
      <c r="C1558" s="5" t="s">
        <v>4852</v>
      </c>
      <c r="D1558" s="6" t="s">
        <v>4851</v>
      </c>
      <c r="E1558" s="6" t="s">
        <v>4853</v>
      </c>
      <c r="F1558" s="5" t="s">
        <v>4854</v>
      </c>
      <c r="G1558" s="5" t="s">
        <v>5</v>
      </c>
      <c r="H1558" s="6">
        <v>461</v>
      </c>
      <c r="I1558" s="6">
        <v>436</v>
      </c>
      <c r="J1558" s="6">
        <v>449</v>
      </c>
      <c r="K1558" s="6">
        <v>450</v>
      </c>
      <c r="L1558" s="6">
        <v>475</v>
      </c>
      <c r="M1558" s="6">
        <v>477</v>
      </c>
      <c r="N1558" s="6">
        <v>478</v>
      </c>
      <c r="O1558" s="6">
        <v>474</v>
      </c>
      <c r="P1558" s="6">
        <v>473</v>
      </c>
      <c r="Q1558" s="6">
        <v>459</v>
      </c>
      <c r="R1558" s="6">
        <v>460</v>
      </c>
      <c r="S1558" s="6">
        <v>449</v>
      </c>
      <c r="T1558" s="6">
        <v>451</v>
      </c>
      <c r="U1558" s="6">
        <v>451</v>
      </c>
      <c r="V1558" s="6">
        <v>449</v>
      </c>
      <c r="W1558" s="6">
        <f>VLOOKUP(D1558,'[1]EE con sedes'!D:AA,24,0)</f>
        <v>450</v>
      </c>
      <c r="X1558" s="6">
        <v>446</v>
      </c>
      <c r="Y1558" s="6">
        <v>446</v>
      </c>
      <c r="Z1558" s="6">
        <f t="shared" si="72"/>
        <v>-15</v>
      </c>
      <c r="AA1558" s="39">
        <f t="shared" si="73"/>
        <v>0.96746203904555317</v>
      </c>
      <c r="AB1558" s="23">
        <f t="shared" si="74"/>
        <v>3.2537960954446832E-2</v>
      </c>
    </row>
    <row r="1559" spans="1:28">
      <c r="A1559" s="5" t="s">
        <v>4850</v>
      </c>
      <c r="B1559" s="6" t="s">
        <v>4851</v>
      </c>
      <c r="C1559" s="5" t="s">
        <v>4852</v>
      </c>
      <c r="D1559" s="6" t="s">
        <v>4855</v>
      </c>
      <c r="E1559" s="6" t="s">
        <v>4856</v>
      </c>
      <c r="F1559" s="5" t="s">
        <v>4192</v>
      </c>
      <c r="G1559" s="5" t="s">
        <v>5</v>
      </c>
      <c r="H1559" s="6">
        <v>149</v>
      </c>
      <c r="I1559" s="6">
        <v>36</v>
      </c>
      <c r="J1559" s="6">
        <v>39</v>
      </c>
      <c r="K1559" s="6">
        <v>98</v>
      </c>
      <c r="L1559" s="6">
        <v>105</v>
      </c>
      <c r="M1559" s="6">
        <v>108</v>
      </c>
      <c r="N1559" s="6">
        <v>109</v>
      </c>
      <c r="O1559" s="6">
        <v>115</v>
      </c>
      <c r="P1559" s="6">
        <v>114</v>
      </c>
      <c r="Q1559" s="6">
        <v>115</v>
      </c>
      <c r="R1559" s="6">
        <v>114</v>
      </c>
      <c r="S1559" s="6">
        <v>144</v>
      </c>
      <c r="T1559" s="6">
        <v>146</v>
      </c>
      <c r="U1559" s="6">
        <v>146</v>
      </c>
      <c r="V1559" s="6">
        <v>146</v>
      </c>
      <c r="W1559" s="6">
        <f>VLOOKUP(D1559,'[1]EE con sedes'!D:AA,24,0)</f>
        <v>147</v>
      </c>
      <c r="X1559" s="6">
        <v>144</v>
      </c>
      <c r="Y1559" s="6">
        <v>145</v>
      </c>
      <c r="Z1559" s="6">
        <f t="shared" si="72"/>
        <v>-4</v>
      </c>
      <c r="AA1559" s="39">
        <f t="shared" si="73"/>
        <v>0.97315436241610742</v>
      </c>
      <c r="AB1559" s="23">
        <f t="shared" si="74"/>
        <v>2.6845637583892579E-2</v>
      </c>
    </row>
    <row r="1560" spans="1:28">
      <c r="A1560" s="5" t="s">
        <v>4850</v>
      </c>
      <c r="B1560" s="6" t="s">
        <v>4851</v>
      </c>
      <c r="C1560" s="5" t="s">
        <v>4852</v>
      </c>
      <c r="D1560" s="6" t="s">
        <v>4857</v>
      </c>
      <c r="E1560" s="6" t="s">
        <v>4858</v>
      </c>
      <c r="F1560" s="5" t="s">
        <v>4859</v>
      </c>
      <c r="G1560" s="5" t="s">
        <v>5</v>
      </c>
      <c r="H1560" s="6">
        <v>276</v>
      </c>
      <c r="I1560" s="6">
        <v>168</v>
      </c>
      <c r="J1560" s="6">
        <v>219</v>
      </c>
      <c r="K1560" s="6">
        <v>231</v>
      </c>
      <c r="L1560" s="6">
        <v>253</v>
      </c>
      <c r="M1560" s="6">
        <v>255</v>
      </c>
      <c r="N1560" s="6">
        <v>261</v>
      </c>
      <c r="O1560" s="6">
        <v>266</v>
      </c>
      <c r="P1560" s="6">
        <v>268</v>
      </c>
      <c r="Q1560" s="6">
        <v>271</v>
      </c>
      <c r="R1560" s="6">
        <v>288</v>
      </c>
      <c r="S1560" s="6">
        <v>300</v>
      </c>
      <c r="T1560" s="6">
        <v>301</v>
      </c>
      <c r="U1560" s="6">
        <v>301</v>
      </c>
      <c r="V1560" s="6">
        <v>301</v>
      </c>
      <c r="W1560" s="6">
        <f>VLOOKUP(D1560,'[1]EE con sedes'!D:AA,24,0)</f>
        <v>304</v>
      </c>
      <c r="X1560" s="6">
        <v>306</v>
      </c>
      <c r="Y1560" s="6">
        <v>308</v>
      </c>
      <c r="Z1560" s="6">
        <f t="shared" si="72"/>
        <v>32</v>
      </c>
      <c r="AA1560" s="39">
        <f t="shared" si="73"/>
        <v>1.1159420289855073</v>
      </c>
      <c r="AB1560" s="23">
        <f t="shared" si="74"/>
        <v>-0.11594202898550732</v>
      </c>
    </row>
    <row r="1561" spans="1:28">
      <c r="A1561" s="5" t="s">
        <v>4850</v>
      </c>
      <c r="B1561" s="6" t="s">
        <v>4851</v>
      </c>
      <c r="C1561" s="5" t="s">
        <v>4852</v>
      </c>
      <c r="D1561" s="6" t="s">
        <v>4860</v>
      </c>
      <c r="E1561" s="6" t="s">
        <v>4861</v>
      </c>
      <c r="F1561" s="5" t="s">
        <v>4862</v>
      </c>
      <c r="G1561" s="5" t="s">
        <v>9</v>
      </c>
      <c r="H1561" s="6">
        <v>18</v>
      </c>
      <c r="I1561" s="6">
        <v>14</v>
      </c>
      <c r="J1561" s="6">
        <v>14</v>
      </c>
      <c r="K1561" s="6">
        <v>14</v>
      </c>
      <c r="L1561" s="6">
        <v>14</v>
      </c>
      <c r="M1561" s="6">
        <v>14</v>
      </c>
      <c r="N1561" s="6">
        <v>18</v>
      </c>
      <c r="O1561" s="6">
        <v>19</v>
      </c>
      <c r="P1561" s="6">
        <v>19</v>
      </c>
      <c r="Q1561" s="6">
        <v>19</v>
      </c>
      <c r="R1561" s="6">
        <v>18</v>
      </c>
      <c r="S1561" s="6">
        <v>18</v>
      </c>
      <c r="T1561" s="6">
        <v>18</v>
      </c>
      <c r="U1561" s="6">
        <v>18</v>
      </c>
      <c r="V1561" s="6">
        <v>18</v>
      </c>
      <c r="W1561" s="6">
        <f>VLOOKUP(D1561,'[1]EE con sedes'!D:AA,24,0)</f>
        <v>18</v>
      </c>
      <c r="X1561" s="6">
        <v>18</v>
      </c>
      <c r="Y1561" s="6">
        <v>18</v>
      </c>
      <c r="Z1561" s="6">
        <f t="shared" si="72"/>
        <v>0</v>
      </c>
      <c r="AA1561" s="39">
        <f t="shared" si="73"/>
        <v>1</v>
      </c>
      <c r="AB1561" s="23">
        <f t="shared" si="74"/>
        <v>0</v>
      </c>
    </row>
    <row r="1562" spans="1:28">
      <c r="A1562" s="5" t="s">
        <v>4850</v>
      </c>
      <c r="B1562" s="6" t="s">
        <v>4851</v>
      </c>
      <c r="C1562" s="5" t="s">
        <v>4852</v>
      </c>
      <c r="D1562" s="6" t="s">
        <v>4863</v>
      </c>
      <c r="E1562" s="6" t="s">
        <v>4864</v>
      </c>
      <c r="F1562" s="5" t="s">
        <v>4865</v>
      </c>
      <c r="G1562" s="5" t="s">
        <v>9</v>
      </c>
      <c r="H1562" s="6">
        <v>55</v>
      </c>
      <c r="I1562" s="6">
        <v>46</v>
      </c>
      <c r="J1562" s="6">
        <v>46</v>
      </c>
      <c r="K1562" s="6">
        <v>47</v>
      </c>
      <c r="L1562" s="6">
        <v>49</v>
      </c>
      <c r="M1562" s="6">
        <v>49</v>
      </c>
      <c r="N1562" s="6">
        <v>49</v>
      </c>
      <c r="O1562" s="6">
        <v>48</v>
      </c>
      <c r="P1562" s="6">
        <v>49</v>
      </c>
      <c r="Q1562" s="6">
        <v>49</v>
      </c>
      <c r="R1562" s="6">
        <v>49</v>
      </c>
      <c r="S1562" s="6">
        <v>49</v>
      </c>
      <c r="T1562" s="6">
        <v>49</v>
      </c>
      <c r="U1562" s="6">
        <v>49</v>
      </c>
      <c r="V1562" s="6">
        <v>49</v>
      </c>
      <c r="W1562" s="6">
        <f>VLOOKUP(D1562,'[1]EE con sedes'!D:AA,24,0)</f>
        <v>49</v>
      </c>
      <c r="X1562" s="6">
        <v>50</v>
      </c>
      <c r="Y1562" s="6">
        <v>50</v>
      </c>
      <c r="Z1562" s="6">
        <f t="shared" si="72"/>
        <v>-5</v>
      </c>
      <c r="AA1562" s="39">
        <f t="shared" si="73"/>
        <v>0.90909090909090906</v>
      </c>
      <c r="AB1562" s="23">
        <f t="shared" si="74"/>
        <v>9.0909090909090939E-2</v>
      </c>
    </row>
    <row r="1563" spans="1:28">
      <c r="A1563" s="5" t="s">
        <v>4850</v>
      </c>
      <c r="B1563" s="6" t="s">
        <v>4851</v>
      </c>
      <c r="C1563" s="5" t="s">
        <v>4852</v>
      </c>
      <c r="D1563" s="6" t="s">
        <v>4866</v>
      </c>
      <c r="E1563" s="6" t="s">
        <v>4867</v>
      </c>
      <c r="F1563" s="5" t="s">
        <v>4868</v>
      </c>
      <c r="G1563" s="5" t="s">
        <v>9</v>
      </c>
      <c r="H1563" s="6">
        <v>33</v>
      </c>
      <c r="I1563" s="6">
        <v>24</v>
      </c>
      <c r="J1563" s="6">
        <v>24</v>
      </c>
      <c r="K1563" s="6">
        <v>24</v>
      </c>
      <c r="L1563" s="6">
        <v>24</v>
      </c>
      <c r="M1563" s="6">
        <v>24</v>
      </c>
      <c r="N1563" s="6">
        <v>27</v>
      </c>
      <c r="O1563" s="6">
        <v>28</v>
      </c>
      <c r="P1563" s="6">
        <v>29</v>
      </c>
      <c r="Q1563" s="6">
        <v>30</v>
      </c>
      <c r="R1563" s="6">
        <v>30</v>
      </c>
      <c r="S1563" s="6">
        <v>28</v>
      </c>
      <c r="T1563" s="6">
        <v>28</v>
      </c>
      <c r="U1563" s="6">
        <v>28</v>
      </c>
      <c r="V1563" s="6">
        <v>27</v>
      </c>
      <c r="W1563" s="6">
        <f>VLOOKUP(D1563,'[1]EE con sedes'!D:AA,24,0)</f>
        <v>27</v>
      </c>
      <c r="X1563" s="6">
        <v>27</v>
      </c>
      <c r="Y1563" s="6">
        <v>27</v>
      </c>
      <c r="Z1563" s="6">
        <f t="shared" si="72"/>
        <v>-6</v>
      </c>
      <c r="AA1563" s="39">
        <f t="shared" si="73"/>
        <v>0.81818181818181823</v>
      </c>
      <c r="AB1563" s="23">
        <f t="shared" si="74"/>
        <v>0.18181818181818177</v>
      </c>
    </row>
    <row r="1564" spans="1:28">
      <c r="A1564" s="5" t="s">
        <v>4850</v>
      </c>
      <c r="B1564" s="6" t="s">
        <v>4851</v>
      </c>
      <c r="C1564" s="5" t="s">
        <v>4852</v>
      </c>
      <c r="D1564" s="6" t="s">
        <v>4869</v>
      </c>
      <c r="E1564" s="6" t="s">
        <v>4870</v>
      </c>
      <c r="F1564" s="5" t="s">
        <v>4871</v>
      </c>
      <c r="G1564" s="5" t="s">
        <v>9</v>
      </c>
      <c r="H1564" s="6">
        <v>15</v>
      </c>
      <c r="I1564" s="6">
        <v>14</v>
      </c>
      <c r="J1564" s="6">
        <v>14</v>
      </c>
      <c r="K1564" s="6">
        <v>15</v>
      </c>
      <c r="L1564" s="6">
        <v>15</v>
      </c>
      <c r="M1564" s="6">
        <v>15</v>
      </c>
      <c r="N1564" s="6">
        <v>15</v>
      </c>
      <c r="O1564" s="6">
        <v>15</v>
      </c>
      <c r="P1564" s="6">
        <v>14</v>
      </c>
      <c r="Q1564" s="6">
        <v>14</v>
      </c>
      <c r="R1564" s="6">
        <v>15</v>
      </c>
      <c r="S1564" s="6">
        <v>15</v>
      </c>
      <c r="T1564" s="6">
        <v>15</v>
      </c>
      <c r="U1564" s="6">
        <v>15</v>
      </c>
      <c r="V1564" s="6">
        <v>15</v>
      </c>
      <c r="W1564" s="6">
        <f>VLOOKUP(D1564,'[1]EE con sedes'!D:AA,24,0)</f>
        <v>15</v>
      </c>
      <c r="X1564" s="6">
        <v>16</v>
      </c>
      <c r="Y1564" s="6">
        <v>17</v>
      </c>
      <c r="Z1564" s="6">
        <f t="shared" si="72"/>
        <v>2</v>
      </c>
      <c r="AA1564" s="39">
        <f t="shared" si="73"/>
        <v>1.1333333333333333</v>
      </c>
      <c r="AB1564" s="23">
        <f t="shared" si="74"/>
        <v>-0.1333333333333333</v>
      </c>
    </row>
    <row r="1565" spans="1:28">
      <c r="A1565" s="5" t="s">
        <v>4850</v>
      </c>
      <c r="B1565" s="6" t="s">
        <v>4851</v>
      </c>
      <c r="C1565" s="5" t="s">
        <v>4852</v>
      </c>
      <c r="D1565" s="6" t="s">
        <v>4872</v>
      </c>
      <c r="E1565" s="6" t="s">
        <v>4873</v>
      </c>
      <c r="F1565" s="5" t="s">
        <v>4874</v>
      </c>
      <c r="G1565" s="5" t="s">
        <v>9</v>
      </c>
      <c r="H1565" s="6">
        <v>6</v>
      </c>
      <c r="I1565" s="6">
        <v>5</v>
      </c>
      <c r="J1565" s="6">
        <v>5</v>
      </c>
      <c r="K1565" s="6">
        <v>5</v>
      </c>
      <c r="L1565" s="6">
        <v>4</v>
      </c>
      <c r="M1565" s="6">
        <v>4</v>
      </c>
      <c r="N1565" s="6">
        <v>4</v>
      </c>
      <c r="O1565" s="6">
        <v>4</v>
      </c>
      <c r="P1565" s="6">
        <v>4</v>
      </c>
      <c r="Q1565" s="6">
        <v>4</v>
      </c>
      <c r="R1565" s="6">
        <v>4</v>
      </c>
      <c r="S1565" s="6">
        <v>4</v>
      </c>
      <c r="T1565" s="6">
        <v>4</v>
      </c>
      <c r="U1565" s="6">
        <v>4</v>
      </c>
      <c r="V1565" s="6">
        <v>4</v>
      </c>
      <c r="W1565" s="6">
        <f>VLOOKUP(D1565,'[1]EE con sedes'!D:AA,24,0)</f>
        <v>4</v>
      </c>
      <c r="X1565" s="6">
        <v>4</v>
      </c>
      <c r="Y1565" s="6">
        <v>4</v>
      </c>
      <c r="Z1565" s="6">
        <f t="shared" si="72"/>
        <v>-2</v>
      </c>
      <c r="AA1565" s="39">
        <f t="shared" si="73"/>
        <v>0.66666666666666663</v>
      </c>
      <c r="AB1565" s="23">
        <f t="shared" si="74"/>
        <v>0.33333333333333337</v>
      </c>
    </row>
    <row r="1566" spans="1:28">
      <c r="A1566" s="5" t="s">
        <v>4850</v>
      </c>
      <c r="B1566" s="6" t="s">
        <v>4851</v>
      </c>
      <c r="C1566" s="5" t="s">
        <v>4852</v>
      </c>
      <c r="D1566" s="6" t="s">
        <v>4875</v>
      </c>
      <c r="E1566" s="6" t="s">
        <v>4876</v>
      </c>
      <c r="F1566" s="5" t="s">
        <v>4877</v>
      </c>
      <c r="G1566" s="5" t="s">
        <v>9</v>
      </c>
      <c r="H1566" s="6">
        <v>4</v>
      </c>
      <c r="I1566" s="6">
        <v>3</v>
      </c>
      <c r="J1566" s="6">
        <v>3</v>
      </c>
      <c r="K1566" s="6">
        <v>3</v>
      </c>
      <c r="L1566" s="6">
        <v>3</v>
      </c>
      <c r="M1566" s="6">
        <v>3</v>
      </c>
      <c r="N1566" s="6">
        <v>2</v>
      </c>
      <c r="O1566" s="6">
        <v>3</v>
      </c>
      <c r="P1566" s="6">
        <v>4</v>
      </c>
      <c r="Q1566" s="6">
        <v>4</v>
      </c>
      <c r="R1566" s="6">
        <v>4</v>
      </c>
      <c r="S1566" s="6">
        <v>4</v>
      </c>
      <c r="T1566" s="6">
        <v>4</v>
      </c>
      <c r="U1566" s="6">
        <v>4</v>
      </c>
      <c r="V1566" s="6">
        <v>4</v>
      </c>
      <c r="W1566" s="6">
        <f>VLOOKUP(D1566,'[1]EE con sedes'!D:AA,24,0)</f>
        <v>4</v>
      </c>
      <c r="X1566" s="6">
        <v>4</v>
      </c>
      <c r="Y1566" s="6">
        <v>4</v>
      </c>
      <c r="Z1566" s="6">
        <f t="shared" si="72"/>
        <v>0</v>
      </c>
      <c r="AA1566" s="39">
        <f t="shared" si="73"/>
        <v>1</v>
      </c>
      <c r="AB1566" s="23">
        <f t="shared" si="74"/>
        <v>0</v>
      </c>
    </row>
    <row r="1567" spans="1:28">
      <c r="A1567" s="5" t="s">
        <v>4850</v>
      </c>
      <c r="B1567" s="6" t="s">
        <v>4851</v>
      </c>
      <c r="C1567" s="5" t="s">
        <v>4852</v>
      </c>
      <c r="D1567" s="6" t="s">
        <v>4878</v>
      </c>
      <c r="E1567" s="6" t="s">
        <v>4879</v>
      </c>
      <c r="F1567" s="5" t="s">
        <v>4880</v>
      </c>
      <c r="G1567" s="5" t="s">
        <v>9</v>
      </c>
      <c r="H1567" s="6">
        <v>20</v>
      </c>
      <c r="I1567" s="6">
        <v>17</v>
      </c>
      <c r="J1567" s="6">
        <v>16</v>
      </c>
      <c r="K1567" s="6">
        <v>15</v>
      </c>
      <c r="L1567" s="6">
        <v>19</v>
      </c>
      <c r="M1567" s="6">
        <v>19</v>
      </c>
      <c r="N1567" s="6">
        <v>19</v>
      </c>
      <c r="O1567" s="6">
        <v>18</v>
      </c>
      <c r="P1567" s="6">
        <v>18</v>
      </c>
      <c r="Q1567" s="6">
        <v>18</v>
      </c>
      <c r="R1567" s="6">
        <v>19</v>
      </c>
      <c r="S1567" s="6">
        <v>19</v>
      </c>
      <c r="T1567" s="6">
        <v>19</v>
      </c>
      <c r="U1567" s="6">
        <v>19</v>
      </c>
      <c r="V1567" s="6">
        <v>21</v>
      </c>
      <c r="W1567" s="6">
        <f>VLOOKUP(D1567,'[1]EE con sedes'!D:AA,24,0)</f>
        <v>25</v>
      </c>
      <c r="X1567" s="6">
        <v>25</v>
      </c>
      <c r="Y1567" s="6">
        <v>24</v>
      </c>
      <c r="Z1567" s="6">
        <f t="shared" si="72"/>
        <v>4</v>
      </c>
      <c r="AA1567" s="39">
        <f t="shared" si="73"/>
        <v>1.2</v>
      </c>
      <c r="AB1567" s="23">
        <f t="shared" si="74"/>
        <v>-0.19999999999999996</v>
      </c>
    </row>
    <row r="1568" spans="1:28">
      <c r="A1568" s="5" t="s">
        <v>4850</v>
      </c>
      <c r="B1568" s="6" t="s">
        <v>4851</v>
      </c>
      <c r="C1568" s="5" t="s">
        <v>4852</v>
      </c>
      <c r="D1568" s="6" t="s">
        <v>4881</v>
      </c>
      <c r="E1568" s="6" t="s">
        <v>4882</v>
      </c>
      <c r="F1568" s="5" t="s">
        <v>4883</v>
      </c>
      <c r="G1568" s="5" t="s">
        <v>9</v>
      </c>
      <c r="H1568" s="6">
        <v>5</v>
      </c>
      <c r="I1568" s="6">
        <v>3</v>
      </c>
      <c r="J1568" s="6">
        <v>2</v>
      </c>
      <c r="K1568" s="6">
        <v>2</v>
      </c>
      <c r="L1568" s="6">
        <v>2</v>
      </c>
      <c r="M1568" s="6">
        <v>2</v>
      </c>
      <c r="N1568" s="6">
        <v>5</v>
      </c>
      <c r="O1568" s="6">
        <v>4</v>
      </c>
      <c r="P1568" s="6">
        <v>5</v>
      </c>
      <c r="Q1568" s="6">
        <v>5</v>
      </c>
      <c r="R1568" s="6">
        <v>5</v>
      </c>
      <c r="S1568" s="6">
        <v>5</v>
      </c>
      <c r="T1568" s="6">
        <v>5</v>
      </c>
      <c r="U1568" s="6">
        <v>5</v>
      </c>
      <c r="V1568" s="6">
        <v>5</v>
      </c>
      <c r="W1568" s="6">
        <f>VLOOKUP(D1568,'[1]EE con sedes'!D:AA,24,0)</f>
        <v>5</v>
      </c>
      <c r="X1568" s="6">
        <v>5</v>
      </c>
      <c r="Y1568" s="6">
        <v>5</v>
      </c>
      <c r="Z1568" s="6">
        <f t="shared" si="72"/>
        <v>0</v>
      </c>
      <c r="AA1568" s="39">
        <f t="shared" si="73"/>
        <v>1</v>
      </c>
      <c r="AB1568" s="23">
        <f t="shared" si="74"/>
        <v>0</v>
      </c>
    </row>
    <row r="1569" spans="1:28">
      <c r="A1569" s="5" t="s">
        <v>4850</v>
      </c>
      <c r="B1569" s="6" t="s">
        <v>4851</v>
      </c>
      <c r="C1569" s="5" t="s">
        <v>4852</v>
      </c>
      <c r="D1569" s="6" t="s">
        <v>4884</v>
      </c>
      <c r="E1569" s="6" t="s">
        <v>4885</v>
      </c>
      <c r="F1569" s="5" t="s">
        <v>4886</v>
      </c>
      <c r="G1569" s="5" t="s">
        <v>9</v>
      </c>
      <c r="H1569" s="6">
        <v>15</v>
      </c>
      <c r="I1569" s="6"/>
      <c r="J1569" s="6">
        <v>3</v>
      </c>
      <c r="K1569" s="6">
        <v>3</v>
      </c>
      <c r="L1569" s="6">
        <v>3</v>
      </c>
      <c r="M1569" s="6">
        <v>15</v>
      </c>
      <c r="N1569" s="6">
        <v>15</v>
      </c>
      <c r="O1569" s="6">
        <v>15</v>
      </c>
      <c r="P1569" s="6">
        <v>15</v>
      </c>
      <c r="Q1569" s="6">
        <v>15</v>
      </c>
      <c r="R1569" s="6">
        <v>15</v>
      </c>
      <c r="S1569" s="6">
        <v>15</v>
      </c>
      <c r="T1569" s="6">
        <v>15</v>
      </c>
      <c r="U1569" s="6">
        <v>15</v>
      </c>
      <c r="V1569" s="6">
        <v>15</v>
      </c>
      <c r="W1569" s="6">
        <f>VLOOKUP(D1569,'[1]EE con sedes'!D:AA,24,0)</f>
        <v>15</v>
      </c>
      <c r="X1569" s="6">
        <v>15</v>
      </c>
      <c r="Y1569" s="6">
        <v>15</v>
      </c>
      <c r="Z1569" s="6">
        <f t="shared" si="72"/>
        <v>0</v>
      </c>
      <c r="AA1569" s="39">
        <f t="shared" si="73"/>
        <v>1</v>
      </c>
      <c r="AB1569" s="23">
        <f t="shared" si="74"/>
        <v>0</v>
      </c>
    </row>
    <row r="1570" spans="1:28">
      <c r="A1570" s="5" t="s">
        <v>4850</v>
      </c>
      <c r="B1570" s="6" t="s">
        <v>4851</v>
      </c>
      <c r="C1570" s="5" t="s">
        <v>4852</v>
      </c>
      <c r="D1570" s="6" t="s">
        <v>4887</v>
      </c>
      <c r="E1570" s="6" t="s">
        <v>4888</v>
      </c>
      <c r="F1570" s="5" t="s">
        <v>4889</v>
      </c>
      <c r="G1570" s="5" t="s">
        <v>9</v>
      </c>
      <c r="H1570" s="6">
        <v>10</v>
      </c>
      <c r="I1570" s="6">
        <v>9</v>
      </c>
      <c r="J1570" s="6">
        <v>9</v>
      </c>
      <c r="K1570" s="6">
        <v>11</v>
      </c>
      <c r="L1570" s="6">
        <v>11</v>
      </c>
      <c r="M1570" s="6">
        <v>11</v>
      </c>
      <c r="N1570" s="6">
        <v>11</v>
      </c>
      <c r="O1570" s="6">
        <v>11</v>
      </c>
      <c r="P1570" s="6">
        <v>11</v>
      </c>
      <c r="Q1570" s="6">
        <v>11</v>
      </c>
      <c r="R1570" s="6">
        <v>11</v>
      </c>
      <c r="S1570" s="6">
        <v>11</v>
      </c>
      <c r="T1570" s="6">
        <v>11</v>
      </c>
      <c r="U1570" s="6">
        <v>11</v>
      </c>
      <c r="V1570" s="6">
        <v>11</v>
      </c>
      <c r="W1570" s="6">
        <f>VLOOKUP(D1570,'[1]EE con sedes'!D:AA,24,0)</f>
        <v>11</v>
      </c>
      <c r="X1570" s="6">
        <v>11</v>
      </c>
      <c r="Y1570" s="6">
        <v>12</v>
      </c>
      <c r="Z1570" s="6">
        <f t="shared" si="72"/>
        <v>2</v>
      </c>
      <c r="AA1570" s="39">
        <f t="shared" si="73"/>
        <v>1.2</v>
      </c>
      <c r="AB1570" s="23">
        <f t="shared" si="74"/>
        <v>-0.19999999999999996</v>
      </c>
    </row>
    <row r="1571" spans="1:28">
      <c r="A1571" s="5" t="s">
        <v>4850</v>
      </c>
      <c r="B1571" s="6" t="s">
        <v>4851</v>
      </c>
      <c r="C1571" s="5" t="s">
        <v>4852</v>
      </c>
      <c r="D1571" s="6" t="s">
        <v>4890</v>
      </c>
      <c r="E1571" s="6" t="s">
        <v>4891</v>
      </c>
      <c r="F1571" s="5" t="s">
        <v>4892</v>
      </c>
      <c r="G1571" s="5" t="s">
        <v>9</v>
      </c>
      <c r="H1571" s="6">
        <v>10</v>
      </c>
      <c r="I1571" s="6">
        <v>8</v>
      </c>
      <c r="J1571" s="6">
        <v>8</v>
      </c>
      <c r="K1571" s="6">
        <v>8</v>
      </c>
      <c r="L1571" s="6">
        <v>10</v>
      </c>
      <c r="M1571" s="6">
        <v>10</v>
      </c>
      <c r="N1571" s="6">
        <v>10</v>
      </c>
      <c r="O1571" s="6">
        <v>10</v>
      </c>
      <c r="P1571" s="6">
        <v>11</v>
      </c>
      <c r="Q1571" s="6">
        <v>11</v>
      </c>
      <c r="R1571" s="6">
        <v>11</v>
      </c>
      <c r="S1571" s="6">
        <v>11</v>
      </c>
      <c r="T1571" s="6">
        <v>11</v>
      </c>
      <c r="U1571" s="6">
        <v>11</v>
      </c>
      <c r="V1571" s="6">
        <v>11</v>
      </c>
      <c r="W1571" s="6">
        <f>VLOOKUP(D1571,'[1]EE con sedes'!D:AA,24,0)</f>
        <v>11</v>
      </c>
      <c r="X1571" s="6">
        <v>11</v>
      </c>
      <c r="Y1571" s="6">
        <v>11</v>
      </c>
      <c r="Z1571" s="6">
        <f t="shared" si="72"/>
        <v>1</v>
      </c>
      <c r="AA1571" s="39">
        <f t="shared" si="73"/>
        <v>1.1000000000000001</v>
      </c>
      <c r="AB1571" s="23">
        <f t="shared" si="74"/>
        <v>-0.10000000000000009</v>
      </c>
    </row>
    <row r="1572" spans="1:28">
      <c r="A1572" s="5" t="s">
        <v>4850</v>
      </c>
      <c r="B1572" s="6" t="s">
        <v>4851</v>
      </c>
      <c r="C1572" s="5" t="s">
        <v>4852</v>
      </c>
      <c r="D1572" s="6" t="s">
        <v>4893</v>
      </c>
      <c r="E1572" s="6" t="s">
        <v>4894</v>
      </c>
      <c r="F1572" s="5" t="s">
        <v>4895</v>
      </c>
      <c r="G1572" s="5" t="s">
        <v>9</v>
      </c>
      <c r="H1572" s="6">
        <v>18</v>
      </c>
      <c r="I1572" s="6">
        <v>13</v>
      </c>
      <c r="J1572" s="6">
        <v>13</v>
      </c>
      <c r="K1572" s="6">
        <v>12</v>
      </c>
      <c r="L1572" s="6">
        <v>16</v>
      </c>
      <c r="M1572" s="6">
        <v>16</v>
      </c>
      <c r="N1572" s="6">
        <v>17</v>
      </c>
      <c r="O1572" s="6">
        <v>16</v>
      </c>
      <c r="P1572" s="6">
        <v>16</v>
      </c>
      <c r="Q1572" s="6">
        <v>16</v>
      </c>
      <c r="R1572" s="6">
        <v>16</v>
      </c>
      <c r="S1572" s="6">
        <v>17</v>
      </c>
      <c r="T1572" s="6">
        <v>17</v>
      </c>
      <c r="U1572" s="6">
        <v>17</v>
      </c>
      <c r="V1572" s="6">
        <v>17</v>
      </c>
      <c r="W1572" s="6">
        <f>VLOOKUP(D1572,'[1]EE con sedes'!D:AA,24,0)</f>
        <v>17</v>
      </c>
      <c r="X1572" s="6">
        <v>17</v>
      </c>
      <c r="Y1572" s="6">
        <v>17</v>
      </c>
      <c r="Z1572" s="6">
        <f t="shared" si="72"/>
        <v>-1</v>
      </c>
      <c r="AA1572" s="39">
        <f t="shared" si="73"/>
        <v>0.94444444444444442</v>
      </c>
      <c r="AB1572" s="23">
        <f t="shared" si="74"/>
        <v>5.555555555555558E-2</v>
      </c>
    </row>
    <row r="1573" spans="1:28">
      <c r="A1573" s="5" t="s">
        <v>4850</v>
      </c>
      <c r="B1573" s="6" t="s">
        <v>4851</v>
      </c>
      <c r="C1573" s="5" t="s">
        <v>4852</v>
      </c>
      <c r="D1573" s="6" t="s">
        <v>4896</v>
      </c>
      <c r="E1573" s="6" t="s">
        <v>4897</v>
      </c>
      <c r="F1573" s="5" t="s">
        <v>4898</v>
      </c>
      <c r="G1573" s="5" t="s">
        <v>9</v>
      </c>
      <c r="H1573" s="6">
        <v>201</v>
      </c>
      <c r="I1573" s="6">
        <v>223</v>
      </c>
      <c r="J1573" s="6">
        <v>223</v>
      </c>
      <c r="K1573" s="6">
        <v>219</v>
      </c>
      <c r="L1573" s="6">
        <v>223</v>
      </c>
      <c r="M1573" s="6">
        <v>220</v>
      </c>
      <c r="N1573" s="6">
        <v>223</v>
      </c>
      <c r="O1573" s="6">
        <v>218</v>
      </c>
      <c r="P1573" s="6">
        <v>216</v>
      </c>
      <c r="Q1573" s="6">
        <v>212</v>
      </c>
      <c r="R1573" s="6">
        <v>211</v>
      </c>
      <c r="S1573" s="6">
        <v>192</v>
      </c>
      <c r="T1573" s="6">
        <v>191</v>
      </c>
      <c r="U1573" s="6">
        <v>191</v>
      </c>
      <c r="V1573" s="6">
        <v>191</v>
      </c>
      <c r="W1573" s="6">
        <f>VLOOKUP(D1573,'[1]EE con sedes'!D:AA,24,0)</f>
        <v>189</v>
      </c>
      <c r="X1573" s="6">
        <v>186</v>
      </c>
      <c r="Y1573" s="6">
        <v>187</v>
      </c>
      <c r="Z1573" s="6">
        <f t="shared" si="72"/>
        <v>-14</v>
      </c>
      <c r="AA1573" s="39">
        <f t="shared" si="73"/>
        <v>0.93034825870646765</v>
      </c>
      <c r="AB1573" s="23">
        <f t="shared" si="74"/>
        <v>6.9651741293532354E-2</v>
      </c>
    </row>
    <row r="1574" spans="1:28">
      <c r="A1574" s="40" t="s">
        <v>4850</v>
      </c>
      <c r="B1574" s="41" t="s">
        <v>4851</v>
      </c>
      <c r="C1574" s="40" t="s">
        <v>4852</v>
      </c>
      <c r="D1574" s="41" t="s">
        <v>6533</v>
      </c>
      <c r="E1574" s="40" t="s">
        <v>6534</v>
      </c>
      <c r="F1574" s="40" t="s">
        <v>6535</v>
      </c>
      <c r="G1574" s="40" t="s">
        <v>5</v>
      </c>
      <c r="H1574" s="41">
        <v>0</v>
      </c>
      <c r="I1574" s="41">
        <v>56</v>
      </c>
      <c r="J1574" s="6">
        <v>39</v>
      </c>
      <c r="K1574" s="6">
        <v>10</v>
      </c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>
        <f t="shared" si="72"/>
        <v>0</v>
      </c>
      <c r="AA1574" s="39" t="e">
        <f t="shared" si="73"/>
        <v>#DIV/0!</v>
      </c>
      <c r="AB1574" s="23"/>
    </row>
    <row r="1575" spans="1:28">
      <c r="A1575" s="5" t="s">
        <v>4850</v>
      </c>
      <c r="B1575" s="6" t="s">
        <v>4899</v>
      </c>
      <c r="C1575" s="5" t="s">
        <v>4900</v>
      </c>
      <c r="D1575" s="6" t="s">
        <v>4899</v>
      </c>
      <c r="E1575" s="6" t="s">
        <v>4901</v>
      </c>
      <c r="F1575" s="5" t="s">
        <v>4902</v>
      </c>
      <c r="G1575" s="5" t="s">
        <v>5</v>
      </c>
      <c r="H1575" s="6">
        <v>717</v>
      </c>
      <c r="I1575" s="6">
        <v>652</v>
      </c>
      <c r="J1575" s="6">
        <v>646</v>
      </c>
      <c r="K1575" s="6">
        <v>645</v>
      </c>
      <c r="L1575" s="6">
        <v>654</v>
      </c>
      <c r="M1575" s="6">
        <v>693</v>
      </c>
      <c r="N1575" s="6">
        <v>688</v>
      </c>
      <c r="O1575" s="6">
        <v>704</v>
      </c>
      <c r="P1575" s="6">
        <v>719</v>
      </c>
      <c r="Q1575" s="6">
        <v>720</v>
      </c>
      <c r="R1575" s="6">
        <v>720</v>
      </c>
      <c r="S1575" s="6">
        <v>719</v>
      </c>
      <c r="T1575" s="6">
        <v>719</v>
      </c>
      <c r="U1575" s="6">
        <v>719</v>
      </c>
      <c r="V1575" s="6">
        <v>719</v>
      </c>
      <c r="W1575" s="6">
        <f>VLOOKUP(D1575,'[1]EE con sedes'!D:AA,24,0)</f>
        <v>717</v>
      </c>
      <c r="X1575" s="6">
        <v>716</v>
      </c>
      <c r="Y1575" s="6">
        <v>710</v>
      </c>
      <c r="Z1575" s="6">
        <f t="shared" si="72"/>
        <v>-7</v>
      </c>
      <c r="AA1575" s="39">
        <f t="shared" si="73"/>
        <v>0.99023709902370993</v>
      </c>
      <c r="AB1575" s="23">
        <f t="shared" si="74"/>
        <v>9.7629009762900676E-3</v>
      </c>
    </row>
    <row r="1576" spans="1:28">
      <c r="A1576" s="5" t="s">
        <v>4850</v>
      </c>
      <c r="B1576" s="6" t="s">
        <v>4899</v>
      </c>
      <c r="C1576" s="5" t="s">
        <v>4900</v>
      </c>
      <c r="D1576" s="6" t="s">
        <v>4903</v>
      </c>
      <c r="E1576" s="6" t="s">
        <v>4904</v>
      </c>
      <c r="F1576" s="5" t="s">
        <v>4905</v>
      </c>
      <c r="G1576" s="5" t="s">
        <v>5</v>
      </c>
      <c r="H1576" s="6">
        <v>567</v>
      </c>
      <c r="I1576" s="6">
        <v>464</v>
      </c>
      <c r="J1576" s="6">
        <v>495</v>
      </c>
      <c r="K1576" s="6">
        <v>547</v>
      </c>
      <c r="L1576" s="6">
        <v>560</v>
      </c>
      <c r="M1576" s="6">
        <v>569</v>
      </c>
      <c r="N1576" s="6">
        <v>565</v>
      </c>
      <c r="O1576" s="6">
        <v>602</v>
      </c>
      <c r="P1576" s="6">
        <v>634</v>
      </c>
      <c r="Q1576" s="6">
        <v>634</v>
      </c>
      <c r="R1576" s="6">
        <v>634</v>
      </c>
      <c r="S1576" s="6">
        <v>633</v>
      </c>
      <c r="T1576" s="6">
        <v>633</v>
      </c>
      <c r="U1576" s="6">
        <v>633</v>
      </c>
      <c r="V1576" s="6">
        <v>631</v>
      </c>
      <c r="W1576" s="6">
        <f>VLOOKUP(D1576,'[1]EE con sedes'!D:AA,24,0)</f>
        <v>630</v>
      </c>
      <c r="X1576" s="6">
        <v>626</v>
      </c>
      <c r="Y1576" s="6">
        <v>624</v>
      </c>
      <c r="Z1576" s="6">
        <f t="shared" si="72"/>
        <v>57</v>
      </c>
      <c r="AA1576" s="39">
        <f t="shared" si="73"/>
        <v>1.1005291005291005</v>
      </c>
      <c r="AB1576" s="23">
        <f t="shared" si="74"/>
        <v>-0.10052910052910047</v>
      </c>
    </row>
    <row r="1577" spans="1:28">
      <c r="A1577" s="5" t="s">
        <v>4850</v>
      </c>
      <c r="B1577" s="6" t="s">
        <v>4899</v>
      </c>
      <c r="C1577" s="5" t="s">
        <v>4900</v>
      </c>
      <c r="D1577" s="6" t="s">
        <v>4906</v>
      </c>
      <c r="E1577" s="6" t="s">
        <v>4907</v>
      </c>
      <c r="F1577" s="5" t="s">
        <v>4908</v>
      </c>
      <c r="G1577" s="5" t="s">
        <v>9</v>
      </c>
      <c r="H1577" s="6">
        <v>9</v>
      </c>
      <c r="I1577" s="6"/>
      <c r="J1577" s="6">
        <v>5</v>
      </c>
      <c r="K1577" s="6">
        <v>5</v>
      </c>
      <c r="L1577" s="6">
        <v>4</v>
      </c>
      <c r="M1577" s="6">
        <v>4</v>
      </c>
      <c r="N1577" s="6">
        <v>4</v>
      </c>
      <c r="O1577" s="6">
        <v>4</v>
      </c>
      <c r="P1577" s="6">
        <v>4</v>
      </c>
      <c r="Q1577" s="6">
        <v>4</v>
      </c>
      <c r="R1577" s="6">
        <v>4</v>
      </c>
      <c r="S1577" s="6">
        <v>4</v>
      </c>
      <c r="T1577" s="6">
        <v>4</v>
      </c>
      <c r="U1577" s="6">
        <v>4</v>
      </c>
      <c r="V1577" s="6">
        <v>4</v>
      </c>
      <c r="W1577" s="6">
        <f>VLOOKUP(D1577,'[1]EE con sedes'!D:AA,24,0)</f>
        <v>4</v>
      </c>
      <c r="X1577" s="6">
        <v>4</v>
      </c>
      <c r="Y1577" s="6">
        <v>4</v>
      </c>
      <c r="Z1577" s="6">
        <f t="shared" si="72"/>
        <v>-5</v>
      </c>
      <c r="AA1577" s="39">
        <f t="shared" si="73"/>
        <v>0.44444444444444442</v>
      </c>
      <c r="AB1577" s="23">
        <f t="shared" si="74"/>
        <v>0.55555555555555558</v>
      </c>
    </row>
    <row r="1578" spans="1:28">
      <c r="A1578" s="5" t="s">
        <v>4850</v>
      </c>
      <c r="B1578" s="6" t="s">
        <v>4899</v>
      </c>
      <c r="C1578" s="5" t="s">
        <v>4900</v>
      </c>
      <c r="D1578" s="6" t="s">
        <v>4909</v>
      </c>
      <c r="E1578" s="6" t="s">
        <v>4910</v>
      </c>
      <c r="F1578" s="5" t="s">
        <v>4911</v>
      </c>
      <c r="G1578" s="5" t="s">
        <v>9</v>
      </c>
      <c r="H1578" s="6">
        <v>12</v>
      </c>
      <c r="I1578" s="6">
        <v>11</v>
      </c>
      <c r="J1578" s="6">
        <v>11</v>
      </c>
      <c r="K1578" s="6">
        <v>11</v>
      </c>
      <c r="L1578" s="6">
        <v>11</v>
      </c>
      <c r="M1578" s="6">
        <v>11</v>
      </c>
      <c r="N1578" s="6">
        <v>11</v>
      </c>
      <c r="O1578" s="6">
        <v>13</v>
      </c>
      <c r="P1578" s="6">
        <v>13</v>
      </c>
      <c r="Q1578" s="6">
        <v>13</v>
      </c>
      <c r="R1578" s="6">
        <v>13</v>
      </c>
      <c r="S1578" s="6">
        <v>13</v>
      </c>
      <c r="T1578" s="6">
        <v>13</v>
      </c>
      <c r="U1578" s="6">
        <v>13</v>
      </c>
      <c r="V1578" s="6">
        <v>13</v>
      </c>
      <c r="W1578" s="6">
        <f>VLOOKUP(D1578,'[1]EE con sedes'!D:AA,24,0)</f>
        <v>13</v>
      </c>
      <c r="X1578" s="6">
        <v>13</v>
      </c>
      <c r="Y1578" s="6">
        <v>13</v>
      </c>
      <c r="Z1578" s="6">
        <f t="shared" si="72"/>
        <v>1</v>
      </c>
      <c r="AA1578" s="39">
        <f t="shared" si="73"/>
        <v>1.0833333333333333</v>
      </c>
      <c r="AB1578" s="23">
        <f t="shared" si="74"/>
        <v>-8.3333333333333259E-2</v>
      </c>
    </row>
    <row r="1579" spans="1:28">
      <c r="A1579" s="5" t="s">
        <v>4850</v>
      </c>
      <c r="B1579" s="6" t="s">
        <v>4899</v>
      </c>
      <c r="C1579" s="5" t="s">
        <v>4900</v>
      </c>
      <c r="D1579" s="6" t="s">
        <v>4912</v>
      </c>
      <c r="E1579" s="6" t="s">
        <v>4913</v>
      </c>
      <c r="F1579" s="5" t="s">
        <v>4914</v>
      </c>
      <c r="G1579" s="5" t="s">
        <v>9</v>
      </c>
      <c r="H1579" s="6">
        <v>36</v>
      </c>
      <c r="I1579" s="6">
        <v>1</v>
      </c>
      <c r="J1579" s="6">
        <v>1</v>
      </c>
      <c r="K1579" s="6">
        <v>15</v>
      </c>
      <c r="L1579" s="6">
        <v>17</v>
      </c>
      <c r="M1579" s="6">
        <v>16</v>
      </c>
      <c r="N1579" s="6">
        <v>16</v>
      </c>
      <c r="O1579" s="6">
        <v>21</v>
      </c>
      <c r="P1579" s="6">
        <v>27</v>
      </c>
      <c r="Q1579" s="6">
        <v>30</v>
      </c>
      <c r="R1579" s="6">
        <v>29</v>
      </c>
      <c r="S1579" s="6">
        <v>29</v>
      </c>
      <c r="T1579" s="6">
        <v>29</v>
      </c>
      <c r="U1579" s="6">
        <v>29</v>
      </c>
      <c r="V1579" s="6">
        <v>28</v>
      </c>
      <c r="W1579" s="6">
        <f>VLOOKUP(D1579,'[1]EE con sedes'!D:AA,24,0)</f>
        <v>28</v>
      </c>
      <c r="X1579" s="6">
        <v>40</v>
      </c>
      <c r="Y1579" s="6">
        <v>41</v>
      </c>
      <c r="Z1579" s="6">
        <f t="shared" si="72"/>
        <v>5</v>
      </c>
      <c r="AA1579" s="39">
        <f t="shared" si="73"/>
        <v>1.1388888888888888</v>
      </c>
      <c r="AB1579" s="23">
        <f t="shared" si="74"/>
        <v>-0.13888888888888884</v>
      </c>
    </row>
    <row r="1580" spans="1:28">
      <c r="A1580" s="5" t="s">
        <v>4850</v>
      </c>
      <c r="B1580" s="6" t="s">
        <v>4899</v>
      </c>
      <c r="C1580" s="5" t="s">
        <v>4900</v>
      </c>
      <c r="D1580" s="6" t="s">
        <v>4915</v>
      </c>
      <c r="E1580" s="6" t="s">
        <v>4916</v>
      </c>
      <c r="F1580" s="5" t="s">
        <v>4917</v>
      </c>
      <c r="G1580" s="5" t="s">
        <v>9</v>
      </c>
      <c r="H1580" s="6">
        <v>10</v>
      </c>
      <c r="I1580" s="6">
        <v>10</v>
      </c>
      <c r="J1580" s="6">
        <v>10</v>
      </c>
      <c r="K1580" s="6">
        <v>10</v>
      </c>
      <c r="L1580" s="6">
        <v>11</v>
      </c>
      <c r="M1580" s="6">
        <v>11</v>
      </c>
      <c r="N1580" s="6">
        <v>11</v>
      </c>
      <c r="O1580" s="6">
        <v>15</v>
      </c>
      <c r="P1580" s="6">
        <v>15</v>
      </c>
      <c r="Q1580" s="6">
        <v>14</v>
      </c>
      <c r="R1580" s="6">
        <v>14</v>
      </c>
      <c r="S1580" s="6">
        <v>14</v>
      </c>
      <c r="T1580" s="6">
        <v>14</v>
      </c>
      <c r="U1580" s="6">
        <v>14</v>
      </c>
      <c r="V1580" s="6">
        <v>14</v>
      </c>
      <c r="W1580" s="6">
        <f>VLOOKUP(D1580,'[1]EE con sedes'!D:AA,24,0)</f>
        <v>14</v>
      </c>
      <c r="X1580" s="6">
        <v>14</v>
      </c>
      <c r="Y1580" s="6">
        <v>15</v>
      </c>
      <c r="Z1580" s="6">
        <f t="shared" si="72"/>
        <v>5</v>
      </c>
      <c r="AA1580" s="39">
        <f t="shared" si="73"/>
        <v>1.5</v>
      </c>
      <c r="AB1580" s="23">
        <f t="shared" si="74"/>
        <v>-0.5</v>
      </c>
    </row>
    <row r="1581" spans="1:28">
      <c r="A1581" s="5" t="s">
        <v>4850</v>
      </c>
      <c r="B1581" s="6" t="s">
        <v>4899</v>
      </c>
      <c r="C1581" s="5" t="s">
        <v>4900</v>
      </c>
      <c r="D1581" s="6" t="s">
        <v>4918</v>
      </c>
      <c r="E1581" s="6" t="s">
        <v>4919</v>
      </c>
      <c r="F1581" s="5" t="s">
        <v>4920</v>
      </c>
      <c r="G1581" s="5" t="s">
        <v>9</v>
      </c>
      <c r="H1581" s="6">
        <v>8</v>
      </c>
      <c r="I1581" s="6"/>
      <c r="J1581" s="6"/>
      <c r="K1581" s="6">
        <v>6</v>
      </c>
      <c r="L1581" s="6">
        <v>9</v>
      </c>
      <c r="M1581" s="6">
        <v>9</v>
      </c>
      <c r="N1581" s="6">
        <v>9</v>
      </c>
      <c r="O1581" s="6">
        <v>9</v>
      </c>
      <c r="P1581" s="6">
        <v>9</v>
      </c>
      <c r="Q1581" s="6">
        <v>6</v>
      </c>
      <c r="R1581" s="6">
        <v>6</v>
      </c>
      <c r="S1581" s="6">
        <v>6</v>
      </c>
      <c r="T1581" s="6">
        <v>6</v>
      </c>
      <c r="U1581" s="6">
        <v>6</v>
      </c>
      <c r="V1581" s="6">
        <v>6</v>
      </c>
      <c r="W1581" s="6">
        <f>VLOOKUP(D1581,'[1]EE con sedes'!D:AA,24,0)</f>
        <v>6</v>
      </c>
      <c r="X1581" s="6">
        <v>6</v>
      </c>
      <c r="Y1581" s="6">
        <v>6</v>
      </c>
      <c r="Z1581" s="6">
        <f t="shared" si="72"/>
        <v>-2</v>
      </c>
      <c r="AA1581" s="39">
        <f t="shared" si="73"/>
        <v>0.75</v>
      </c>
      <c r="AB1581" s="23">
        <f t="shared" si="74"/>
        <v>0.25</v>
      </c>
    </row>
    <row r="1582" spans="1:28">
      <c r="A1582" s="5" t="s">
        <v>4850</v>
      </c>
      <c r="B1582" s="6" t="s">
        <v>4899</v>
      </c>
      <c r="C1582" s="5" t="s">
        <v>4900</v>
      </c>
      <c r="D1582" s="6" t="s">
        <v>4921</v>
      </c>
      <c r="E1582" s="6" t="s">
        <v>4922</v>
      </c>
      <c r="F1582" s="5" t="s">
        <v>4923</v>
      </c>
      <c r="G1582" s="5" t="s">
        <v>9</v>
      </c>
      <c r="H1582" s="6">
        <v>5</v>
      </c>
      <c r="I1582" s="6">
        <v>3</v>
      </c>
      <c r="J1582" s="6">
        <v>3</v>
      </c>
      <c r="K1582" s="6">
        <v>3</v>
      </c>
      <c r="L1582" s="6">
        <v>3</v>
      </c>
      <c r="M1582" s="6">
        <v>3</v>
      </c>
      <c r="N1582" s="6">
        <v>3</v>
      </c>
      <c r="O1582" s="6">
        <v>3</v>
      </c>
      <c r="P1582" s="6">
        <v>3</v>
      </c>
      <c r="Q1582" s="6">
        <v>4</v>
      </c>
      <c r="R1582" s="6">
        <v>4</v>
      </c>
      <c r="S1582" s="6">
        <v>4</v>
      </c>
      <c r="T1582" s="6">
        <v>4</v>
      </c>
      <c r="U1582" s="6">
        <v>4</v>
      </c>
      <c r="V1582" s="6">
        <v>4</v>
      </c>
      <c r="W1582" s="6">
        <f>VLOOKUP(D1582,'[1]EE con sedes'!D:AA,24,0)</f>
        <v>4</v>
      </c>
      <c r="X1582" s="6">
        <v>4</v>
      </c>
      <c r="Y1582" s="6">
        <v>4</v>
      </c>
      <c r="Z1582" s="6">
        <f t="shared" si="72"/>
        <v>-1</v>
      </c>
      <c r="AA1582" s="39">
        <f t="shared" si="73"/>
        <v>0.8</v>
      </c>
      <c r="AB1582" s="23">
        <f t="shared" si="74"/>
        <v>0.19999999999999996</v>
      </c>
    </row>
    <row r="1583" spans="1:28">
      <c r="A1583" s="5" t="s">
        <v>4850</v>
      </c>
      <c r="B1583" s="6" t="s">
        <v>4899</v>
      </c>
      <c r="C1583" s="5" t="s">
        <v>4900</v>
      </c>
      <c r="D1583" s="6" t="s">
        <v>4924</v>
      </c>
      <c r="E1583" s="6" t="s">
        <v>4925</v>
      </c>
      <c r="F1583" s="5" t="s">
        <v>4926</v>
      </c>
      <c r="G1583" s="5" t="s">
        <v>9</v>
      </c>
      <c r="H1583" s="6">
        <v>4</v>
      </c>
      <c r="I1583" s="6"/>
      <c r="J1583" s="6">
        <v>4</v>
      </c>
      <c r="K1583" s="6">
        <v>4</v>
      </c>
      <c r="L1583" s="6">
        <v>4</v>
      </c>
      <c r="M1583" s="6">
        <v>4</v>
      </c>
      <c r="N1583" s="6">
        <v>4</v>
      </c>
      <c r="O1583" s="6">
        <v>6</v>
      </c>
      <c r="P1583" s="6">
        <v>6</v>
      </c>
      <c r="Q1583" s="6">
        <v>6</v>
      </c>
      <c r="R1583" s="6">
        <v>6</v>
      </c>
      <c r="S1583" s="6">
        <v>6</v>
      </c>
      <c r="T1583" s="6">
        <v>5</v>
      </c>
      <c r="U1583" s="6">
        <v>5</v>
      </c>
      <c r="V1583" s="6">
        <v>5</v>
      </c>
      <c r="W1583" s="6">
        <f>VLOOKUP(D1583,'[1]EE con sedes'!D:AA,24,0)</f>
        <v>5</v>
      </c>
      <c r="X1583" s="6">
        <v>5</v>
      </c>
      <c r="Y1583" s="6">
        <v>5</v>
      </c>
      <c r="Z1583" s="6">
        <f t="shared" si="72"/>
        <v>1</v>
      </c>
      <c r="AA1583" s="39">
        <f t="shared" si="73"/>
        <v>1.25</v>
      </c>
      <c r="AB1583" s="23">
        <f t="shared" si="74"/>
        <v>-0.25</v>
      </c>
    </row>
    <row r="1584" spans="1:28">
      <c r="A1584" s="5" t="s">
        <v>4850</v>
      </c>
      <c r="B1584" s="6" t="s">
        <v>4899</v>
      </c>
      <c r="C1584" s="5" t="s">
        <v>4900</v>
      </c>
      <c r="D1584" s="6" t="s">
        <v>4927</v>
      </c>
      <c r="E1584" s="6" t="s">
        <v>4928</v>
      </c>
      <c r="F1584" s="5" t="s">
        <v>4929</v>
      </c>
      <c r="G1584" s="5" t="s">
        <v>9</v>
      </c>
      <c r="H1584" s="6">
        <v>17</v>
      </c>
      <c r="I1584" s="6">
        <v>13</v>
      </c>
      <c r="J1584" s="6">
        <v>13</v>
      </c>
      <c r="K1584" s="6">
        <v>11</v>
      </c>
      <c r="L1584" s="6">
        <v>11</v>
      </c>
      <c r="M1584" s="6">
        <v>11</v>
      </c>
      <c r="N1584" s="6">
        <v>11</v>
      </c>
      <c r="O1584" s="6">
        <v>14</v>
      </c>
      <c r="P1584" s="6">
        <v>14</v>
      </c>
      <c r="Q1584" s="6">
        <v>17</v>
      </c>
      <c r="R1584" s="6">
        <v>17</v>
      </c>
      <c r="S1584" s="6">
        <v>17</v>
      </c>
      <c r="T1584" s="6">
        <v>17</v>
      </c>
      <c r="U1584" s="6">
        <v>17</v>
      </c>
      <c r="V1584" s="6">
        <v>16</v>
      </c>
      <c r="W1584" s="6">
        <f>VLOOKUP(D1584,'[1]EE con sedes'!D:AA,24,0)</f>
        <v>19</v>
      </c>
      <c r="X1584" s="6">
        <v>19</v>
      </c>
      <c r="Y1584" s="6">
        <v>19</v>
      </c>
      <c r="Z1584" s="6">
        <f t="shared" si="72"/>
        <v>2</v>
      </c>
      <c r="AA1584" s="39">
        <f t="shared" si="73"/>
        <v>1.1176470588235294</v>
      </c>
      <c r="AB1584" s="23">
        <f t="shared" si="74"/>
        <v>-0.11764705882352944</v>
      </c>
    </row>
    <row r="1585" spans="1:28">
      <c r="A1585" s="5" t="s">
        <v>4850</v>
      </c>
      <c r="B1585" s="6" t="s">
        <v>4899</v>
      </c>
      <c r="C1585" s="5" t="s">
        <v>4900</v>
      </c>
      <c r="D1585" s="6" t="s">
        <v>4930</v>
      </c>
      <c r="E1585" s="6" t="s">
        <v>4931</v>
      </c>
      <c r="F1585" s="5" t="s">
        <v>4932</v>
      </c>
      <c r="G1585" s="5" t="s">
        <v>9</v>
      </c>
      <c r="H1585" s="6">
        <v>71</v>
      </c>
      <c r="I1585" s="6">
        <v>59</v>
      </c>
      <c r="J1585" s="6">
        <v>56</v>
      </c>
      <c r="K1585" s="6">
        <v>47</v>
      </c>
      <c r="L1585" s="6">
        <v>42</v>
      </c>
      <c r="M1585" s="6">
        <v>36</v>
      </c>
      <c r="N1585" s="6">
        <v>36</v>
      </c>
      <c r="O1585" s="6">
        <v>37</v>
      </c>
      <c r="P1585" s="6">
        <v>37</v>
      </c>
      <c r="Q1585" s="6">
        <v>37</v>
      </c>
      <c r="R1585" s="6">
        <v>37</v>
      </c>
      <c r="S1585" s="6">
        <v>37</v>
      </c>
      <c r="T1585" s="6">
        <v>42</v>
      </c>
      <c r="U1585" s="6">
        <v>41</v>
      </c>
      <c r="V1585" s="6">
        <v>41</v>
      </c>
      <c r="W1585" s="6">
        <f>VLOOKUP(D1585,'[1]EE con sedes'!D:AA,24,0)</f>
        <v>40</v>
      </c>
      <c r="X1585" s="6">
        <v>39</v>
      </c>
      <c r="Y1585" s="6">
        <v>39</v>
      </c>
      <c r="Z1585" s="6">
        <f t="shared" si="72"/>
        <v>-32</v>
      </c>
      <c r="AA1585" s="39">
        <f t="shared" si="73"/>
        <v>0.54929577464788737</v>
      </c>
      <c r="AB1585" s="23">
        <f t="shared" si="74"/>
        <v>0.45070422535211263</v>
      </c>
    </row>
    <row r="1586" spans="1:28">
      <c r="A1586" s="5" t="s">
        <v>4850</v>
      </c>
      <c r="B1586" s="6" t="s">
        <v>4899</v>
      </c>
      <c r="C1586" s="5" t="s">
        <v>4900</v>
      </c>
      <c r="D1586" s="6" t="s">
        <v>4933</v>
      </c>
      <c r="E1586" s="6" t="s">
        <v>4934</v>
      </c>
      <c r="F1586" s="5" t="s">
        <v>4935</v>
      </c>
      <c r="G1586" s="5" t="s">
        <v>9</v>
      </c>
      <c r="H1586" s="6">
        <v>11</v>
      </c>
      <c r="I1586" s="6">
        <v>5</v>
      </c>
      <c r="J1586" s="6">
        <v>5</v>
      </c>
      <c r="K1586" s="6">
        <v>4</v>
      </c>
      <c r="L1586" s="6">
        <v>4</v>
      </c>
      <c r="M1586" s="6">
        <v>4</v>
      </c>
      <c r="N1586" s="6">
        <v>4</v>
      </c>
      <c r="O1586" s="6">
        <v>5</v>
      </c>
      <c r="P1586" s="6">
        <v>5</v>
      </c>
      <c r="Q1586" s="6">
        <v>5</v>
      </c>
      <c r="R1586" s="6">
        <v>5</v>
      </c>
      <c r="S1586" s="6">
        <v>5</v>
      </c>
      <c r="T1586" s="6">
        <v>6</v>
      </c>
      <c r="U1586" s="6">
        <v>6</v>
      </c>
      <c r="V1586" s="6">
        <v>6</v>
      </c>
      <c r="W1586" s="6">
        <f>VLOOKUP(D1586,'[1]EE con sedes'!D:AA,24,0)</f>
        <v>7</v>
      </c>
      <c r="X1586" s="6">
        <v>7</v>
      </c>
      <c r="Y1586" s="6">
        <v>7</v>
      </c>
      <c r="Z1586" s="6">
        <f t="shared" si="72"/>
        <v>-4</v>
      </c>
      <c r="AA1586" s="39">
        <f t="shared" si="73"/>
        <v>0.63636363636363635</v>
      </c>
      <c r="AB1586" s="23">
        <f t="shared" si="74"/>
        <v>0.36363636363636365</v>
      </c>
    </row>
    <row r="1587" spans="1:28">
      <c r="A1587" s="5" t="s">
        <v>4850</v>
      </c>
      <c r="B1587" s="6" t="s">
        <v>4936</v>
      </c>
      <c r="C1587" s="5" t="s">
        <v>4937</v>
      </c>
      <c r="D1587" s="6" t="s">
        <v>4938</v>
      </c>
      <c r="E1587" s="6" t="s">
        <v>4939</v>
      </c>
      <c r="F1587" s="5" t="s">
        <v>4940</v>
      </c>
      <c r="G1587" s="5" t="s">
        <v>9</v>
      </c>
      <c r="H1587" s="6">
        <v>2</v>
      </c>
      <c r="I1587" s="6">
        <v>2</v>
      </c>
      <c r="J1587" s="6">
        <v>2</v>
      </c>
      <c r="K1587" s="6">
        <v>3</v>
      </c>
      <c r="L1587" s="6">
        <v>3</v>
      </c>
      <c r="M1587" s="6">
        <v>3</v>
      </c>
      <c r="N1587" s="6">
        <v>3</v>
      </c>
      <c r="O1587" s="6">
        <v>3</v>
      </c>
      <c r="P1587" s="6">
        <v>3</v>
      </c>
      <c r="Q1587" s="6">
        <v>3</v>
      </c>
      <c r="R1587" s="6">
        <v>3</v>
      </c>
      <c r="S1587" s="6">
        <v>3</v>
      </c>
      <c r="T1587" s="6">
        <v>3</v>
      </c>
      <c r="U1587" s="6">
        <v>3</v>
      </c>
      <c r="V1587" s="6">
        <v>3</v>
      </c>
      <c r="W1587" s="6">
        <f>VLOOKUP(D1587,'[1]EE con sedes'!D:AA,24,0)</f>
        <v>3</v>
      </c>
      <c r="X1587" s="6">
        <v>3</v>
      </c>
      <c r="Y1587" s="6">
        <v>3</v>
      </c>
      <c r="Z1587" s="6">
        <f t="shared" si="72"/>
        <v>1</v>
      </c>
      <c r="AA1587" s="39">
        <f t="shared" si="73"/>
        <v>1.5</v>
      </c>
      <c r="AB1587" s="23">
        <f t="shared" si="74"/>
        <v>-0.5</v>
      </c>
    </row>
    <row r="1588" spans="1:28">
      <c r="A1588" s="5" t="s">
        <v>4850</v>
      </c>
      <c r="B1588" s="6" t="s">
        <v>4936</v>
      </c>
      <c r="C1588" s="5" t="s">
        <v>4937</v>
      </c>
      <c r="D1588" s="6" t="s">
        <v>4941</v>
      </c>
      <c r="E1588" s="6" t="s">
        <v>4942</v>
      </c>
      <c r="F1588" s="5" t="s">
        <v>4943</v>
      </c>
      <c r="G1588" s="5" t="s">
        <v>9</v>
      </c>
      <c r="H1588" s="6">
        <v>74</v>
      </c>
      <c r="I1588" s="6">
        <v>60</v>
      </c>
      <c r="J1588" s="6">
        <v>61</v>
      </c>
      <c r="K1588" s="6">
        <v>56</v>
      </c>
      <c r="L1588" s="6">
        <v>64</v>
      </c>
      <c r="M1588" s="6">
        <v>64</v>
      </c>
      <c r="N1588" s="6">
        <v>63</v>
      </c>
      <c r="O1588" s="6">
        <v>63</v>
      </c>
      <c r="P1588" s="6">
        <v>61</v>
      </c>
      <c r="Q1588" s="6">
        <v>64</v>
      </c>
      <c r="R1588" s="6">
        <v>64</v>
      </c>
      <c r="S1588" s="6">
        <v>64</v>
      </c>
      <c r="T1588" s="6">
        <v>64</v>
      </c>
      <c r="U1588" s="6">
        <v>64</v>
      </c>
      <c r="V1588" s="6">
        <v>70</v>
      </c>
      <c r="W1588" s="6">
        <f>VLOOKUP(D1588,'[1]EE con sedes'!D:AA,24,0)</f>
        <v>71</v>
      </c>
      <c r="X1588" s="6">
        <v>71</v>
      </c>
      <c r="Y1588" s="6">
        <v>71</v>
      </c>
      <c r="Z1588" s="6">
        <f t="shared" si="72"/>
        <v>-3</v>
      </c>
      <c r="AA1588" s="39">
        <f t="shared" si="73"/>
        <v>0.95945945945945943</v>
      </c>
      <c r="AB1588" s="23">
        <f t="shared" si="74"/>
        <v>4.0540540540540571E-2</v>
      </c>
    </row>
    <row r="1589" spans="1:28">
      <c r="A1589" s="5" t="s">
        <v>4850</v>
      </c>
      <c r="B1589" s="6" t="s">
        <v>4936</v>
      </c>
      <c r="C1589" s="5" t="s">
        <v>4937</v>
      </c>
      <c r="D1589" s="6" t="s">
        <v>4944</v>
      </c>
      <c r="E1589" s="6" t="s">
        <v>4945</v>
      </c>
      <c r="F1589" s="5" t="s">
        <v>4946</v>
      </c>
      <c r="G1589" s="5" t="s">
        <v>9</v>
      </c>
      <c r="H1589" s="6">
        <v>13</v>
      </c>
      <c r="I1589" s="6">
        <v>6</v>
      </c>
      <c r="J1589" s="6">
        <v>6</v>
      </c>
      <c r="K1589" s="6">
        <v>6</v>
      </c>
      <c r="L1589" s="6">
        <v>8</v>
      </c>
      <c r="M1589" s="6">
        <v>12</v>
      </c>
      <c r="N1589" s="6">
        <v>14</v>
      </c>
      <c r="O1589" s="6">
        <v>16</v>
      </c>
      <c r="P1589" s="6">
        <v>16</v>
      </c>
      <c r="Q1589" s="6">
        <v>16</v>
      </c>
      <c r="R1589" s="6">
        <v>16</v>
      </c>
      <c r="S1589" s="6">
        <v>16</v>
      </c>
      <c r="T1589" s="6">
        <v>15</v>
      </c>
      <c r="U1589" s="6">
        <v>15</v>
      </c>
      <c r="V1589" s="6">
        <v>15</v>
      </c>
      <c r="W1589" s="6">
        <f>VLOOKUP(D1589,'[1]EE con sedes'!D:AA,24,0)</f>
        <v>14</v>
      </c>
      <c r="X1589" s="6">
        <v>14</v>
      </c>
      <c r="Y1589" s="6">
        <v>14</v>
      </c>
      <c r="Z1589" s="6">
        <f t="shared" si="72"/>
        <v>1</v>
      </c>
      <c r="AA1589" s="39">
        <f t="shared" si="73"/>
        <v>1.0769230769230769</v>
      </c>
      <c r="AB1589" s="23">
        <f t="shared" si="74"/>
        <v>-7.6923076923076872E-2</v>
      </c>
    </row>
    <row r="1590" spans="1:28">
      <c r="A1590" s="5" t="s">
        <v>4850</v>
      </c>
      <c r="B1590" s="6" t="s">
        <v>4936</v>
      </c>
      <c r="C1590" s="5" t="s">
        <v>4937</v>
      </c>
      <c r="D1590" s="6" t="s">
        <v>4947</v>
      </c>
      <c r="E1590" s="6" t="s">
        <v>4948</v>
      </c>
      <c r="F1590" s="5" t="s">
        <v>4949</v>
      </c>
      <c r="G1590" s="5" t="s">
        <v>9</v>
      </c>
      <c r="H1590" s="6">
        <v>9</v>
      </c>
      <c r="I1590" s="6">
        <v>8</v>
      </c>
      <c r="J1590" s="6">
        <v>8</v>
      </c>
      <c r="K1590" s="6">
        <v>7</v>
      </c>
      <c r="L1590" s="6">
        <v>7</v>
      </c>
      <c r="M1590" s="6">
        <v>7</v>
      </c>
      <c r="N1590" s="6">
        <v>7</v>
      </c>
      <c r="O1590" s="6">
        <v>5</v>
      </c>
      <c r="P1590" s="6">
        <v>5</v>
      </c>
      <c r="Q1590" s="6">
        <v>5</v>
      </c>
      <c r="R1590" s="6">
        <v>5</v>
      </c>
      <c r="S1590" s="6">
        <v>5</v>
      </c>
      <c r="T1590" s="6">
        <v>5</v>
      </c>
      <c r="U1590" s="6">
        <v>5</v>
      </c>
      <c r="V1590" s="6">
        <v>5</v>
      </c>
      <c r="W1590" s="6">
        <f>VLOOKUP(D1590,'[1]EE con sedes'!D:AA,24,0)</f>
        <v>5</v>
      </c>
      <c r="X1590" s="6">
        <v>5</v>
      </c>
      <c r="Y1590" s="6">
        <v>5</v>
      </c>
      <c r="Z1590" s="6">
        <f t="shared" si="72"/>
        <v>-4</v>
      </c>
      <c r="AA1590" s="39">
        <f t="shared" si="73"/>
        <v>0.55555555555555558</v>
      </c>
      <c r="AB1590" s="23">
        <f t="shared" si="74"/>
        <v>0.44444444444444442</v>
      </c>
    </row>
    <row r="1591" spans="1:28">
      <c r="A1591" s="5" t="s">
        <v>4850</v>
      </c>
      <c r="B1591" s="6" t="s">
        <v>4936</v>
      </c>
      <c r="C1591" s="5" t="s">
        <v>4937</v>
      </c>
      <c r="D1591" s="6" t="s">
        <v>4950</v>
      </c>
      <c r="E1591" s="6" t="s">
        <v>4951</v>
      </c>
      <c r="F1591" s="5" t="s">
        <v>4952</v>
      </c>
      <c r="G1591" s="5" t="s">
        <v>9</v>
      </c>
      <c r="H1591" s="6">
        <v>13</v>
      </c>
      <c r="I1591" s="6">
        <v>13</v>
      </c>
      <c r="J1591" s="6">
        <v>14</v>
      </c>
      <c r="K1591" s="6">
        <v>13</v>
      </c>
      <c r="L1591" s="6">
        <v>14</v>
      </c>
      <c r="M1591" s="6">
        <v>14</v>
      </c>
      <c r="N1591" s="6">
        <v>14</v>
      </c>
      <c r="O1591" s="6">
        <v>14</v>
      </c>
      <c r="P1591" s="6">
        <v>14</v>
      </c>
      <c r="Q1591" s="6">
        <v>14</v>
      </c>
      <c r="R1591" s="6">
        <v>14</v>
      </c>
      <c r="S1591" s="6">
        <v>14</v>
      </c>
      <c r="T1591" s="6">
        <v>14</v>
      </c>
      <c r="U1591" s="6">
        <v>14</v>
      </c>
      <c r="V1591" s="6">
        <v>14</v>
      </c>
      <c r="W1591" s="6">
        <f>VLOOKUP(D1591,'[1]EE con sedes'!D:AA,24,0)</f>
        <v>14</v>
      </c>
      <c r="X1591" s="6">
        <v>16</v>
      </c>
      <c r="Y1591" s="6">
        <v>16</v>
      </c>
      <c r="Z1591" s="6">
        <f t="shared" si="72"/>
        <v>3</v>
      </c>
      <c r="AA1591" s="39">
        <f t="shared" si="73"/>
        <v>1.2307692307692308</v>
      </c>
      <c r="AB1591" s="23">
        <f t="shared" si="74"/>
        <v>-0.23076923076923084</v>
      </c>
    </row>
    <row r="1592" spans="1:28">
      <c r="A1592" s="5" t="s">
        <v>4850</v>
      </c>
      <c r="B1592" s="6" t="s">
        <v>4936</v>
      </c>
      <c r="C1592" s="5" t="s">
        <v>4937</v>
      </c>
      <c r="D1592" s="6" t="s">
        <v>4953</v>
      </c>
      <c r="E1592" s="6" t="s">
        <v>4954</v>
      </c>
      <c r="F1592" s="5" t="s">
        <v>4955</v>
      </c>
      <c r="G1592" s="5" t="s">
        <v>9</v>
      </c>
      <c r="H1592" s="6">
        <v>9</v>
      </c>
      <c r="I1592" s="6">
        <v>7</v>
      </c>
      <c r="J1592" s="6">
        <v>7</v>
      </c>
      <c r="K1592" s="6">
        <v>7</v>
      </c>
      <c r="L1592" s="6">
        <v>7</v>
      </c>
      <c r="M1592" s="6">
        <v>7</v>
      </c>
      <c r="N1592" s="6">
        <v>7</v>
      </c>
      <c r="O1592" s="6">
        <v>7</v>
      </c>
      <c r="P1592" s="6">
        <v>7</v>
      </c>
      <c r="Q1592" s="6">
        <v>7</v>
      </c>
      <c r="R1592" s="6">
        <v>7</v>
      </c>
      <c r="S1592" s="6">
        <v>7</v>
      </c>
      <c r="T1592" s="6">
        <v>7</v>
      </c>
      <c r="U1592" s="6">
        <v>7</v>
      </c>
      <c r="V1592" s="6">
        <v>7</v>
      </c>
      <c r="W1592" s="6">
        <f>VLOOKUP(D1592,'[1]EE con sedes'!D:AA,24,0)</f>
        <v>7</v>
      </c>
      <c r="X1592" s="6">
        <v>7</v>
      </c>
      <c r="Y1592" s="6">
        <v>7</v>
      </c>
      <c r="Z1592" s="6">
        <f t="shared" si="72"/>
        <v>-2</v>
      </c>
      <c r="AA1592" s="39">
        <f t="shared" si="73"/>
        <v>0.77777777777777779</v>
      </c>
      <c r="AB1592" s="23">
        <f t="shared" si="74"/>
        <v>0.22222222222222221</v>
      </c>
    </row>
    <row r="1593" spans="1:28">
      <c r="A1593" s="5" t="s">
        <v>4850</v>
      </c>
      <c r="B1593" s="6" t="s">
        <v>4936</v>
      </c>
      <c r="C1593" s="5" t="s">
        <v>4937</v>
      </c>
      <c r="D1593" s="6" t="s">
        <v>4956</v>
      </c>
      <c r="E1593" s="6" t="s">
        <v>4957</v>
      </c>
      <c r="F1593" s="5" t="s">
        <v>4958</v>
      </c>
      <c r="G1593" s="5" t="s">
        <v>9</v>
      </c>
      <c r="H1593" s="6">
        <v>67</v>
      </c>
      <c r="I1593" s="6">
        <v>63</v>
      </c>
      <c r="J1593" s="6">
        <v>63</v>
      </c>
      <c r="K1593" s="6">
        <v>61</v>
      </c>
      <c r="L1593" s="6">
        <v>70</v>
      </c>
      <c r="M1593" s="6">
        <v>68</v>
      </c>
      <c r="N1593" s="6">
        <v>68</v>
      </c>
      <c r="O1593" s="6">
        <v>68</v>
      </c>
      <c r="P1593" s="6">
        <v>70</v>
      </c>
      <c r="Q1593" s="6">
        <v>69</v>
      </c>
      <c r="R1593" s="6">
        <v>69</v>
      </c>
      <c r="S1593" s="6">
        <v>69</v>
      </c>
      <c r="T1593" s="6">
        <v>66</v>
      </c>
      <c r="U1593" s="6">
        <v>66</v>
      </c>
      <c r="V1593" s="6">
        <v>66</v>
      </c>
      <c r="W1593" s="6">
        <f>VLOOKUP(D1593,'[1]EE con sedes'!D:AA,24,0)</f>
        <v>66</v>
      </c>
      <c r="X1593" s="6">
        <v>66</v>
      </c>
      <c r="Y1593" s="6">
        <v>66</v>
      </c>
      <c r="Z1593" s="6">
        <f t="shared" si="72"/>
        <v>-1</v>
      </c>
      <c r="AA1593" s="39">
        <f t="shared" si="73"/>
        <v>0.9850746268656716</v>
      </c>
      <c r="AB1593" s="23">
        <f t="shared" si="74"/>
        <v>1.4925373134328401E-2</v>
      </c>
    </row>
    <row r="1594" spans="1:28">
      <c r="A1594" s="5" t="s">
        <v>4850</v>
      </c>
      <c r="B1594" s="6" t="s">
        <v>4936</v>
      </c>
      <c r="C1594" s="5" t="s">
        <v>4937</v>
      </c>
      <c r="D1594" s="6" t="s">
        <v>4959</v>
      </c>
      <c r="E1594" s="6" t="s">
        <v>4960</v>
      </c>
      <c r="F1594" s="5" t="s">
        <v>4961</v>
      </c>
      <c r="G1594" s="5" t="s">
        <v>9</v>
      </c>
      <c r="H1594" s="6">
        <v>13</v>
      </c>
      <c r="I1594" s="6">
        <v>10</v>
      </c>
      <c r="J1594" s="6">
        <v>11</v>
      </c>
      <c r="K1594" s="6">
        <v>11</v>
      </c>
      <c r="L1594" s="6">
        <v>10</v>
      </c>
      <c r="M1594" s="6">
        <v>10</v>
      </c>
      <c r="N1594" s="6">
        <v>10</v>
      </c>
      <c r="O1594" s="6">
        <v>10</v>
      </c>
      <c r="P1594" s="6">
        <v>10</v>
      </c>
      <c r="Q1594" s="6">
        <v>10</v>
      </c>
      <c r="R1594" s="6">
        <v>10</v>
      </c>
      <c r="S1594" s="6">
        <v>10</v>
      </c>
      <c r="T1594" s="6">
        <v>10</v>
      </c>
      <c r="U1594" s="6">
        <v>10</v>
      </c>
      <c r="V1594" s="6">
        <v>10</v>
      </c>
      <c r="W1594" s="6">
        <f>VLOOKUP(D1594,'[1]EE con sedes'!D:AA,24,0)</f>
        <v>10</v>
      </c>
      <c r="X1594" s="6">
        <v>10</v>
      </c>
      <c r="Y1594" s="6">
        <v>10</v>
      </c>
      <c r="Z1594" s="6">
        <f t="shared" si="72"/>
        <v>-3</v>
      </c>
      <c r="AA1594" s="39">
        <f t="shared" si="73"/>
        <v>0.76923076923076927</v>
      </c>
      <c r="AB1594" s="23">
        <f t="shared" si="74"/>
        <v>0.23076923076923073</v>
      </c>
    </row>
    <row r="1595" spans="1:28">
      <c r="A1595" s="5" t="s">
        <v>4850</v>
      </c>
      <c r="B1595" s="6" t="s">
        <v>4936</v>
      </c>
      <c r="C1595" s="5" t="s">
        <v>4937</v>
      </c>
      <c r="D1595" s="6" t="s">
        <v>4936</v>
      </c>
      <c r="E1595" s="6" t="s">
        <v>4962</v>
      </c>
      <c r="F1595" s="5" t="s">
        <v>4963</v>
      </c>
      <c r="G1595" s="5" t="s">
        <v>9</v>
      </c>
      <c r="H1595" s="6">
        <v>173</v>
      </c>
      <c r="I1595" s="6">
        <v>148</v>
      </c>
      <c r="J1595" s="6">
        <v>149</v>
      </c>
      <c r="K1595" s="6">
        <v>152</v>
      </c>
      <c r="L1595" s="6">
        <v>158</v>
      </c>
      <c r="M1595" s="6">
        <v>161</v>
      </c>
      <c r="N1595" s="6">
        <v>161</v>
      </c>
      <c r="O1595" s="6">
        <v>161</v>
      </c>
      <c r="P1595" s="6">
        <v>162</v>
      </c>
      <c r="Q1595" s="6">
        <v>162</v>
      </c>
      <c r="R1595" s="6">
        <v>163</v>
      </c>
      <c r="S1595" s="6">
        <v>164</v>
      </c>
      <c r="T1595" s="6">
        <v>167</v>
      </c>
      <c r="U1595" s="6">
        <v>166</v>
      </c>
      <c r="V1595" s="6">
        <v>166</v>
      </c>
      <c r="W1595" s="6">
        <f>VLOOKUP(D1595,'[1]EE con sedes'!D:AA,24,0)</f>
        <v>167</v>
      </c>
      <c r="X1595" s="6">
        <v>167</v>
      </c>
      <c r="Y1595" s="6">
        <v>168</v>
      </c>
      <c r="Z1595" s="6">
        <f t="shared" si="72"/>
        <v>-5</v>
      </c>
      <c r="AA1595" s="39">
        <f t="shared" si="73"/>
        <v>0.97109826589595372</v>
      </c>
      <c r="AB1595" s="23">
        <f t="shared" si="74"/>
        <v>2.8901734104046284E-2</v>
      </c>
    </row>
    <row r="1596" spans="1:28">
      <c r="A1596" s="5" t="s">
        <v>4850</v>
      </c>
      <c r="B1596" s="6" t="s">
        <v>4936</v>
      </c>
      <c r="C1596" s="5" t="s">
        <v>4937</v>
      </c>
      <c r="D1596" s="6" t="s">
        <v>4964</v>
      </c>
      <c r="E1596" s="6" t="s">
        <v>4965</v>
      </c>
      <c r="F1596" s="5" t="s">
        <v>4966</v>
      </c>
      <c r="G1596" s="5" t="s">
        <v>9</v>
      </c>
      <c r="H1596" s="6">
        <v>44</v>
      </c>
      <c r="I1596" s="6">
        <v>39</v>
      </c>
      <c r="J1596" s="6">
        <v>42</v>
      </c>
      <c r="K1596" s="6">
        <v>42</v>
      </c>
      <c r="L1596" s="6">
        <v>42</v>
      </c>
      <c r="M1596" s="6">
        <v>42</v>
      </c>
      <c r="N1596" s="6">
        <v>42</v>
      </c>
      <c r="O1596" s="6">
        <v>43</v>
      </c>
      <c r="P1596" s="6">
        <v>44</v>
      </c>
      <c r="Q1596" s="6">
        <v>44</v>
      </c>
      <c r="R1596" s="6">
        <v>49</v>
      </c>
      <c r="S1596" s="6">
        <v>48</v>
      </c>
      <c r="T1596" s="6">
        <v>48</v>
      </c>
      <c r="U1596" s="6">
        <v>48</v>
      </c>
      <c r="V1596" s="6">
        <v>48</v>
      </c>
      <c r="W1596" s="6">
        <f>VLOOKUP(D1596,'[1]EE con sedes'!D:AA,24,0)</f>
        <v>49</v>
      </c>
      <c r="X1596" s="6">
        <v>49</v>
      </c>
      <c r="Y1596" s="6">
        <v>49</v>
      </c>
      <c r="Z1596" s="6">
        <f t="shared" si="72"/>
        <v>5</v>
      </c>
      <c r="AA1596" s="39">
        <f t="shared" si="73"/>
        <v>1.1136363636363635</v>
      </c>
      <c r="AB1596" s="23">
        <f t="shared" si="74"/>
        <v>-0.11363636363636354</v>
      </c>
    </row>
    <row r="1597" spans="1:28">
      <c r="A1597" s="5" t="s">
        <v>4850</v>
      </c>
      <c r="B1597" s="6" t="s">
        <v>4936</v>
      </c>
      <c r="C1597" s="5" t="s">
        <v>4937</v>
      </c>
      <c r="D1597" s="6" t="s">
        <v>4967</v>
      </c>
      <c r="E1597" s="6" t="s">
        <v>4968</v>
      </c>
      <c r="F1597" s="5" t="s">
        <v>2665</v>
      </c>
      <c r="G1597" s="5" t="s">
        <v>9</v>
      </c>
      <c r="H1597" s="6">
        <v>7</v>
      </c>
      <c r="I1597" s="6">
        <v>6</v>
      </c>
      <c r="J1597" s="6">
        <v>6</v>
      </c>
      <c r="K1597" s="6">
        <v>6</v>
      </c>
      <c r="L1597" s="6">
        <v>6</v>
      </c>
      <c r="M1597" s="6">
        <v>6</v>
      </c>
      <c r="N1597" s="6">
        <v>6</v>
      </c>
      <c r="O1597" s="6">
        <v>6</v>
      </c>
      <c r="P1597" s="6">
        <v>6</v>
      </c>
      <c r="Q1597" s="6">
        <v>6</v>
      </c>
      <c r="R1597" s="6">
        <v>5</v>
      </c>
      <c r="S1597" s="6">
        <v>6</v>
      </c>
      <c r="T1597" s="6">
        <v>6</v>
      </c>
      <c r="U1597" s="6">
        <v>6</v>
      </c>
      <c r="V1597" s="6">
        <v>6</v>
      </c>
      <c r="W1597" s="6">
        <f>VLOOKUP(D1597,'[1]EE con sedes'!D:AA,24,0)</f>
        <v>6</v>
      </c>
      <c r="X1597" s="6">
        <v>6</v>
      </c>
      <c r="Y1597" s="6">
        <v>6</v>
      </c>
      <c r="Z1597" s="6">
        <f t="shared" si="72"/>
        <v>-1</v>
      </c>
      <c r="AA1597" s="39">
        <f t="shared" si="73"/>
        <v>0.8571428571428571</v>
      </c>
      <c r="AB1597" s="23">
        <f t="shared" si="74"/>
        <v>0.1428571428571429</v>
      </c>
    </row>
    <row r="1598" spans="1:28">
      <c r="A1598" s="5" t="s">
        <v>4850</v>
      </c>
      <c r="B1598" s="6" t="s">
        <v>4936</v>
      </c>
      <c r="C1598" s="5" t="s">
        <v>4937</v>
      </c>
      <c r="D1598" s="6" t="s">
        <v>4969</v>
      </c>
      <c r="E1598" s="6" t="s">
        <v>4970</v>
      </c>
      <c r="F1598" s="5" t="s">
        <v>4971</v>
      </c>
      <c r="G1598" s="5" t="s">
        <v>9</v>
      </c>
      <c r="H1598" s="6">
        <v>5</v>
      </c>
      <c r="I1598" s="6">
        <v>5</v>
      </c>
      <c r="J1598" s="6">
        <v>5</v>
      </c>
      <c r="K1598" s="6">
        <v>6</v>
      </c>
      <c r="L1598" s="6">
        <v>6</v>
      </c>
      <c r="M1598" s="6">
        <v>6</v>
      </c>
      <c r="N1598" s="6">
        <v>6</v>
      </c>
      <c r="O1598" s="6">
        <v>5</v>
      </c>
      <c r="P1598" s="6">
        <v>5</v>
      </c>
      <c r="Q1598" s="6">
        <v>5</v>
      </c>
      <c r="R1598" s="6">
        <v>5</v>
      </c>
      <c r="S1598" s="6">
        <v>5</v>
      </c>
      <c r="T1598" s="6">
        <v>5</v>
      </c>
      <c r="U1598" s="6">
        <v>5</v>
      </c>
      <c r="V1598" s="6">
        <v>5</v>
      </c>
      <c r="W1598" s="6">
        <f>VLOOKUP(D1598,'[1]EE con sedes'!D:AA,24,0)</f>
        <v>5</v>
      </c>
      <c r="X1598" s="6">
        <v>5</v>
      </c>
      <c r="Y1598" s="6">
        <v>5</v>
      </c>
      <c r="Z1598" s="6">
        <f t="shared" si="72"/>
        <v>0</v>
      </c>
      <c r="AA1598" s="39">
        <f t="shared" si="73"/>
        <v>1</v>
      </c>
      <c r="AB1598" s="23">
        <f t="shared" si="74"/>
        <v>0</v>
      </c>
    </row>
    <row r="1599" spans="1:28">
      <c r="A1599" s="5" t="s">
        <v>4850</v>
      </c>
      <c r="B1599" s="6" t="s">
        <v>4936</v>
      </c>
      <c r="C1599" s="5" t="s">
        <v>4937</v>
      </c>
      <c r="D1599" s="6" t="s">
        <v>4972</v>
      </c>
      <c r="E1599" s="6" t="s">
        <v>4973</v>
      </c>
      <c r="F1599" s="5" t="s">
        <v>4974</v>
      </c>
      <c r="G1599" s="5" t="s">
        <v>9</v>
      </c>
      <c r="H1599" s="6">
        <v>5</v>
      </c>
      <c r="I1599" s="6">
        <v>6</v>
      </c>
      <c r="J1599" s="6">
        <v>6</v>
      </c>
      <c r="K1599" s="6">
        <v>6</v>
      </c>
      <c r="L1599" s="6">
        <v>7</v>
      </c>
      <c r="M1599" s="6">
        <v>7</v>
      </c>
      <c r="N1599" s="6">
        <v>7</v>
      </c>
      <c r="O1599" s="6">
        <v>7</v>
      </c>
      <c r="P1599" s="6">
        <v>7</v>
      </c>
      <c r="Q1599" s="6">
        <v>7</v>
      </c>
      <c r="R1599" s="6">
        <v>7</v>
      </c>
      <c r="S1599" s="6">
        <v>7</v>
      </c>
      <c r="T1599" s="6">
        <v>7</v>
      </c>
      <c r="U1599" s="6">
        <v>7</v>
      </c>
      <c r="V1599" s="6">
        <v>7</v>
      </c>
      <c r="W1599" s="6">
        <f>VLOOKUP(D1599,'[1]EE con sedes'!D:AA,24,0)</f>
        <v>7</v>
      </c>
      <c r="X1599" s="6">
        <v>7</v>
      </c>
      <c r="Y1599" s="6">
        <v>7</v>
      </c>
      <c r="Z1599" s="6">
        <f t="shared" si="72"/>
        <v>2</v>
      </c>
      <c r="AA1599" s="39">
        <f t="shared" si="73"/>
        <v>1.4</v>
      </c>
      <c r="AB1599" s="23">
        <f t="shared" si="74"/>
        <v>-0.39999999999999991</v>
      </c>
    </row>
    <row r="1600" spans="1:28">
      <c r="A1600" s="5" t="s">
        <v>4850</v>
      </c>
      <c r="B1600" s="6" t="s">
        <v>4936</v>
      </c>
      <c r="C1600" s="5" t="s">
        <v>4937</v>
      </c>
      <c r="D1600" s="6" t="s">
        <v>4975</v>
      </c>
      <c r="E1600" s="6" t="s">
        <v>4976</v>
      </c>
      <c r="F1600" s="5" t="s">
        <v>4977</v>
      </c>
      <c r="G1600" s="5" t="s">
        <v>9</v>
      </c>
      <c r="H1600" s="6">
        <v>4</v>
      </c>
      <c r="I1600" s="6">
        <v>5</v>
      </c>
      <c r="J1600" s="6">
        <v>5</v>
      </c>
      <c r="K1600" s="6">
        <v>5</v>
      </c>
      <c r="L1600" s="6">
        <v>5</v>
      </c>
      <c r="M1600" s="6">
        <v>5</v>
      </c>
      <c r="N1600" s="6">
        <v>5</v>
      </c>
      <c r="O1600" s="6">
        <v>5</v>
      </c>
      <c r="P1600" s="6">
        <v>5</v>
      </c>
      <c r="Q1600" s="6">
        <v>5</v>
      </c>
      <c r="R1600" s="6">
        <v>5</v>
      </c>
      <c r="S1600" s="6">
        <v>5</v>
      </c>
      <c r="T1600" s="6">
        <v>5</v>
      </c>
      <c r="U1600" s="6">
        <v>5</v>
      </c>
      <c r="V1600" s="6">
        <v>5</v>
      </c>
      <c r="W1600" s="6">
        <f>VLOOKUP(D1600,'[1]EE con sedes'!D:AA,24,0)</f>
        <v>5</v>
      </c>
      <c r="X1600" s="6">
        <v>5</v>
      </c>
      <c r="Y1600" s="6">
        <v>5</v>
      </c>
      <c r="Z1600" s="6">
        <f t="shared" si="72"/>
        <v>1</v>
      </c>
      <c r="AA1600" s="39">
        <f t="shared" si="73"/>
        <v>1.25</v>
      </c>
      <c r="AB1600" s="23">
        <f t="shared" si="74"/>
        <v>-0.25</v>
      </c>
    </row>
    <row r="1601" spans="1:28">
      <c r="A1601" s="5" t="s">
        <v>4850</v>
      </c>
      <c r="B1601" s="6" t="s">
        <v>4936</v>
      </c>
      <c r="C1601" s="5" t="s">
        <v>4937</v>
      </c>
      <c r="D1601" s="6" t="s">
        <v>4978</v>
      </c>
      <c r="E1601" s="6" t="s">
        <v>4979</v>
      </c>
      <c r="F1601" s="5" t="s">
        <v>4980</v>
      </c>
      <c r="G1601" s="5" t="s">
        <v>9</v>
      </c>
      <c r="H1601" s="6">
        <v>7</v>
      </c>
      <c r="I1601" s="6">
        <v>8</v>
      </c>
      <c r="J1601" s="6">
        <v>8</v>
      </c>
      <c r="K1601" s="6">
        <v>5</v>
      </c>
      <c r="L1601" s="6">
        <v>5</v>
      </c>
      <c r="M1601" s="6">
        <v>8</v>
      </c>
      <c r="N1601" s="6">
        <v>8</v>
      </c>
      <c r="O1601" s="6">
        <v>8</v>
      </c>
      <c r="P1601" s="6">
        <v>8</v>
      </c>
      <c r="Q1601" s="6">
        <v>8</v>
      </c>
      <c r="R1601" s="6">
        <v>6</v>
      </c>
      <c r="S1601" s="6">
        <v>6</v>
      </c>
      <c r="T1601" s="6">
        <v>6</v>
      </c>
      <c r="U1601" s="6">
        <v>6</v>
      </c>
      <c r="V1601" s="6">
        <v>6</v>
      </c>
      <c r="W1601" s="6">
        <f>VLOOKUP(D1601,'[1]EE con sedes'!D:AA,24,0)</f>
        <v>8</v>
      </c>
      <c r="X1601" s="6">
        <v>8</v>
      </c>
      <c r="Y1601" s="6">
        <v>8</v>
      </c>
      <c r="Z1601" s="6">
        <f t="shared" si="72"/>
        <v>1</v>
      </c>
      <c r="AA1601" s="39">
        <f t="shared" si="73"/>
        <v>1.1428571428571428</v>
      </c>
      <c r="AB1601" s="23">
        <f t="shared" si="74"/>
        <v>-0.14285714285714279</v>
      </c>
    </row>
    <row r="1602" spans="1:28">
      <c r="A1602" s="5" t="s">
        <v>4850</v>
      </c>
      <c r="B1602" s="6" t="s">
        <v>4936</v>
      </c>
      <c r="C1602" s="5" t="s">
        <v>4937</v>
      </c>
      <c r="D1602" s="6" t="s">
        <v>4981</v>
      </c>
      <c r="E1602" s="6" t="s">
        <v>4982</v>
      </c>
      <c r="F1602" s="5" t="s">
        <v>4983</v>
      </c>
      <c r="G1602" s="5" t="s">
        <v>9</v>
      </c>
      <c r="H1602" s="6">
        <v>4</v>
      </c>
      <c r="I1602" s="6">
        <v>4</v>
      </c>
      <c r="J1602" s="6">
        <v>4</v>
      </c>
      <c r="K1602" s="6">
        <v>4</v>
      </c>
      <c r="L1602" s="6">
        <v>5</v>
      </c>
      <c r="M1602" s="6">
        <v>5</v>
      </c>
      <c r="N1602" s="6">
        <v>5</v>
      </c>
      <c r="O1602" s="6">
        <v>5</v>
      </c>
      <c r="P1602" s="6">
        <v>5</v>
      </c>
      <c r="Q1602" s="6">
        <v>5</v>
      </c>
      <c r="R1602" s="6">
        <v>5</v>
      </c>
      <c r="S1602" s="6">
        <v>5</v>
      </c>
      <c r="T1602" s="6">
        <v>5</v>
      </c>
      <c r="U1602" s="6">
        <v>5</v>
      </c>
      <c r="V1602" s="6">
        <v>5</v>
      </c>
      <c r="W1602" s="6">
        <f>VLOOKUP(D1602,'[1]EE con sedes'!D:AA,24,0)</f>
        <v>5</v>
      </c>
      <c r="X1602" s="6">
        <v>5</v>
      </c>
      <c r="Y1602" s="6">
        <v>5</v>
      </c>
      <c r="Z1602" s="6">
        <f t="shared" si="72"/>
        <v>1</v>
      </c>
      <c r="AA1602" s="39">
        <f t="shared" si="73"/>
        <v>1.25</v>
      </c>
      <c r="AB1602" s="23">
        <f t="shared" si="74"/>
        <v>-0.25</v>
      </c>
    </row>
    <row r="1603" spans="1:28">
      <c r="A1603" s="5" t="s">
        <v>4850</v>
      </c>
      <c r="B1603" s="6" t="s">
        <v>4936</v>
      </c>
      <c r="C1603" s="5" t="s">
        <v>4937</v>
      </c>
      <c r="D1603" s="6" t="s">
        <v>4984</v>
      </c>
      <c r="E1603" s="6" t="s">
        <v>4985</v>
      </c>
      <c r="F1603" s="5" t="s">
        <v>4986</v>
      </c>
      <c r="G1603" s="5" t="s">
        <v>9</v>
      </c>
      <c r="H1603" s="6">
        <v>7</v>
      </c>
      <c r="I1603" s="6">
        <v>7</v>
      </c>
      <c r="J1603" s="6">
        <v>7</v>
      </c>
      <c r="K1603" s="6">
        <v>7</v>
      </c>
      <c r="L1603" s="6">
        <v>7</v>
      </c>
      <c r="M1603" s="6">
        <v>7</v>
      </c>
      <c r="N1603" s="6">
        <v>7</v>
      </c>
      <c r="O1603" s="6">
        <v>7</v>
      </c>
      <c r="P1603" s="6">
        <v>7</v>
      </c>
      <c r="Q1603" s="6">
        <v>7</v>
      </c>
      <c r="R1603" s="6">
        <v>7</v>
      </c>
      <c r="S1603" s="6">
        <v>7</v>
      </c>
      <c r="T1603" s="6">
        <v>7</v>
      </c>
      <c r="U1603" s="6">
        <v>7</v>
      </c>
      <c r="V1603" s="6">
        <v>7</v>
      </c>
      <c r="W1603" s="6">
        <f>VLOOKUP(D1603,'[1]EE con sedes'!D:AA,24,0)</f>
        <v>7</v>
      </c>
      <c r="X1603" s="6">
        <v>7</v>
      </c>
      <c r="Y1603" s="6">
        <v>7</v>
      </c>
      <c r="Z1603" s="6">
        <f t="shared" si="72"/>
        <v>0</v>
      </c>
      <c r="AA1603" s="39">
        <f t="shared" si="73"/>
        <v>1</v>
      </c>
      <c r="AB1603" s="23">
        <f t="shared" si="74"/>
        <v>0</v>
      </c>
    </row>
    <row r="1604" spans="1:28">
      <c r="A1604" s="5" t="s">
        <v>4850</v>
      </c>
      <c r="B1604" s="6" t="s">
        <v>4936</v>
      </c>
      <c r="C1604" s="5" t="s">
        <v>4937</v>
      </c>
      <c r="D1604" s="6" t="s">
        <v>4987</v>
      </c>
      <c r="E1604" s="6" t="s">
        <v>4988</v>
      </c>
      <c r="F1604" s="5" t="s">
        <v>4989</v>
      </c>
      <c r="G1604" s="5" t="s">
        <v>9</v>
      </c>
      <c r="H1604" s="6">
        <v>12</v>
      </c>
      <c r="I1604" s="6">
        <v>9</v>
      </c>
      <c r="J1604" s="6">
        <v>9</v>
      </c>
      <c r="K1604" s="6">
        <v>9</v>
      </c>
      <c r="L1604" s="6">
        <v>9</v>
      </c>
      <c r="M1604" s="6">
        <v>8</v>
      </c>
      <c r="N1604" s="6">
        <v>8</v>
      </c>
      <c r="O1604" s="6">
        <v>8</v>
      </c>
      <c r="P1604" s="6">
        <v>9</v>
      </c>
      <c r="Q1604" s="6">
        <v>9</v>
      </c>
      <c r="R1604" s="6">
        <v>9</v>
      </c>
      <c r="S1604" s="6">
        <v>9</v>
      </c>
      <c r="T1604" s="6">
        <v>9</v>
      </c>
      <c r="U1604" s="6">
        <v>9</v>
      </c>
      <c r="V1604" s="6">
        <v>9</v>
      </c>
      <c r="W1604" s="6">
        <f>VLOOKUP(D1604,'[1]EE con sedes'!D:AA,24,0)</f>
        <v>9</v>
      </c>
      <c r="X1604" s="6">
        <v>9</v>
      </c>
      <c r="Y1604" s="6">
        <v>9</v>
      </c>
      <c r="Z1604" s="6">
        <f t="shared" si="72"/>
        <v>-3</v>
      </c>
      <c r="AA1604" s="39">
        <f t="shared" si="73"/>
        <v>0.75</v>
      </c>
      <c r="AB1604" s="23">
        <f t="shared" si="74"/>
        <v>0.25</v>
      </c>
    </row>
    <row r="1605" spans="1:28">
      <c r="A1605" s="5" t="s">
        <v>4850</v>
      </c>
      <c r="B1605" s="6" t="s">
        <v>4936</v>
      </c>
      <c r="C1605" s="5" t="s">
        <v>4937</v>
      </c>
      <c r="D1605" s="6" t="s">
        <v>4990</v>
      </c>
      <c r="E1605" s="6" t="s">
        <v>4991</v>
      </c>
      <c r="F1605" s="5" t="s">
        <v>4992</v>
      </c>
      <c r="G1605" s="5" t="s">
        <v>9</v>
      </c>
      <c r="H1605" s="6">
        <v>8</v>
      </c>
      <c r="I1605" s="6">
        <v>6</v>
      </c>
      <c r="J1605" s="6">
        <v>6</v>
      </c>
      <c r="K1605" s="6">
        <v>5</v>
      </c>
      <c r="L1605" s="6">
        <v>5</v>
      </c>
      <c r="M1605" s="6">
        <v>4</v>
      </c>
      <c r="N1605" s="6">
        <v>4</v>
      </c>
      <c r="O1605" s="6">
        <v>4</v>
      </c>
      <c r="P1605" s="6">
        <v>3</v>
      </c>
      <c r="Q1605" s="6">
        <v>3</v>
      </c>
      <c r="R1605" s="6">
        <v>3</v>
      </c>
      <c r="S1605" s="6">
        <v>3</v>
      </c>
      <c r="T1605" s="6">
        <v>3</v>
      </c>
      <c r="U1605" s="6">
        <v>3</v>
      </c>
      <c r="V1605" s="6">
        <v>3</v>
      </c>
      <c r="W1605" s="6">
        <f>VLOOKUP(D1605,'[1]EE con sedes'!D:AA,24,0)</f>
        <v>3</v>
      </c>
      <c r="X1605" s="6">
        <v>3</v>
      </c>
      <c r="Y1605" s="6">
        <v>3</v>
      </c>
      <c r="Z1605" s="6">
        <f t="shared" si="72"/>
        <v>-5</v>
      </c>
      <c r="AA1605" s="39">
        <f t="shared" si="73"/>
        <v>0.375</v>
      </c>
      <c r="AB1605" s="23">
        <f t="shared" si="74"/>
        <v>0.625</v>
      </c>
    </row>
    <row r="1606" spans="1:28">
      <c r="A1606" s="5" t="s">
        <v>4850</v>
      </c>
      <c r="B1606" s="6" t="s">
        <v>4936</v>
      </c>
      <c r="C1606" s="5" t="s">
        <v>4937</v>
      </c>
      <c r="D1606" s="6" t="s">
        <v>4993</v>
      </c>
      <c r="E1606" s="6" t="s">
        <v>4994</v>
      </c>
      <c r="F1606" s="5" t="s">
        <v>4995</v>
      </c>
      <c r="G1606" s="5" t="s">
        <v>9</v>
      </c>
      <c r="H1606" s="6">
        <v>14</v>
      </c>
      <c r="I1606" s="6">
        <v>8</v>
      </c>
      <c r="J1606" s="6">
        <v>8</v>
      </c>
      <c r="K1606" s="6">
        <v>8</v>
      </c>
      <c r="L1606" s="6">
        <v>8</v>
      </c>
      <c r="M1606" s="6">
        <v>8</v>
      </c>
      <c r="N1606" s="6">
        <v>8</v>
      </c>
      <c r="O1606" s="6">
        <v>8</v>
      </c>
      <c r="P1606" s="6">
        <v>8</v>
      </c>
      <c r="Q1606" s="6">
        <v>8</v>
      </c>
      <c r="R1606" s="6">
        <v>8</v>
      </c>
      <c r="S1606" s="6">
        <v>8</v>
      </c>
      <c r="T1606" s="6">
        <v>8</v>
      </c>
      <c r="U1606" s="6">
        <v>8</v>
      </c>
      <c r="V1606" s="6">
        <v>8</v>
      </c>
      <c r="W1606" s="6">
        <f>VLOOKUP(D1606,'[1]EE con sedes'!D:AA,24,0)</f>
        <v>8</v>
      </c>
      <c r="X1606" s="6">
        <v>8</v>
      </c>
      <c r="Y1606" s="6">
        <v>8</v>
      </c>
      <c r="Z1606" s="6">
        <f t="shared" si="72"/>
        <v>-6</v>
      </c>
      <c r="AA1606" s="39">
        <f t="shared" si="73"/>
        <v>0.5714285714285714</v>
      </c>
      <c r="AB1606" s="23">
        <f t="shared" si="74"/>
        <v>0.4285714285714286</v>
      </c>
    </row>
    <row r="1607" spans="1:28">
      <c r="A1607" s="5" t="s">
        <v>4850</v>
      </c>
      <c r="B1607" s="6" t="s">
        <v>4936</v>
      </c>
      <c r="C1607" s="5" t="s">
        <v>4937</v>
      </c>
      <c r="D1607" s="6" t="s">
        <v>4996</v>
      </c>
      <c r="E1607" s="6" t="s">
        <v>4997</v>
      </c>
      <c r="F1607" s="5" t="s">
        <v>4998</v>
      </c>
      <c r="G1607" s="5" t="s">
        <v>9</v>
      </c>
      <c r="H1607" s="6">
        <v>10</v>
      </c>
      <c r="I1607" s="6">
        <v>9</v>
      </c>
      <c r="J1607" s="6">
        <v>9</v>
      </c>
      <c r="K1607" s="6">
        <v>8</v>
      </c>
      <c r="L1607" s="6">
        <v>7</v>
      </c>
      <c r="M1607" s="6">
        <v>7</v>
      </c>
      <c r="N1607" s="6">
        <v>7</v>
      </c>
      <c r="O1607" s="6">
        <v>7</v>
      </c>
      <c r="P1607" s="6">
        <v>6</v>
      </c>
      <c r="Q1607" s="6">
        <v>6</v>
      </c>
      <c r="R1607" s="6">
        <v>6</v>
      </c>
      <c r="S1607" s="6">
        <v>6</v>
      </c>
      <c r="T1607" s="6">
        <v>6</v>
      </c>
      <c r="U1607" s="6">
        <v>6</v>
      </c>
      <c r="V1607" s="6">
        <v>6</v>
      </c>
      <c r="W1607" s="6">
        <f>VLOOKUP(D1607,'[1]EE con sedes'!D:AA,24,0)</f>
        <v>6</v>
      </c>
      <c r="X1607" s="6">
        <v>6</v>
      </c>
      <c r="Y1607" s="6">
        <v>7</v>
      </c>
      <c r="Z1607" s="6">
        <f t="shared" si="72"/>
        <v>-3</v>
      </c>
      <c r="AA1607" s="39">
        <f t="shared" si="73"/>
        <v>0.7</v>
      </c>
      <c r="AB1607" s="23">
        <f t="shared" si="74"/>
        <v>0.30000000000000004</v>
      </c>
    </row>
    <row r="1608" spans="1:28">
      <c r="A1608" s="5" t="s">
        <v>4850</v>
      </c>
      <c r="B1608" s="6" t="s">
        <v>4999</v>
      </c>
      <c r="C1608" s="5" t="s">
        <v>5000</v>
      </c>
      <c r="D1608" s="6" t="s">
        <v>5001</v>
      </c>
      <c r="E1608" s="6" t="s">
        <v>5002</v>
      </c>
      <c r="F1608" s="5" t="s">
        <v>5003</v>
      </c>
      <c r="G1608" s="5" t="s">
        <v>9</v>
      </c>
      <c r="H1608" s="6">
        <v>10</v>
      </c>
      <c r="I1608" s="6">
        <v>7</v>
      </c>
      <c r="J1608" s="6">
        <v>9</v>
      </c>
      <c r="K1608" s="6">
        <v>9</v>
      </c>
      <c r="L1608" s="6">
        <v>9</v>
      </c>
      <c r="M1608" s="6">
        <v>11</v>
      </c>
      <c r="N1608" s="6">
        <v>11</v>
      </c>
      <c r="O1608" s="6">
        <v>11</v>
      </c>
      <c r="P1608" s="6">
        <v>11</v>
      </c>
      <c r="Q1608" s="6">
        <v>11</v>
      </c>
      <c r="R1608" s="6">
        <v>11</v>
      </c>
      <c r="S1608" s="6">
        <v>11</v>
      </c>
      <c r="T1608" s="6">
        <v>11</v>
      </c>
      <c r="U1608" s="6">
        <v>11</v>
      </c>
      <c r="V1608" s="6">
        <v>9</v>
      </c>
      <c r="W1608" s="6">
        <f>VLOOKUP(D1608,'[1]EE con sedes'!D:AA,24,0)</f>
        <v>9</v>
      </c>
      <c r="X1608" s="6">
        <v>9</v>
      </c>
      <c r="Y1608" s="6">
        <v>9</v>
      </c>
      <c r="Z1608" s="6">
        <f t="shared" si="72"/>
        <v>-1</v>
      </c>
      <c r="AA1608" s="39">
        <f t="shared" si="73"/>
        <v>0.9</v>
      </c>
      <c r="AB1608" s="23">
        <f t="shared" si="74"/>
        <v>9.9999999999999978E-2</v>
      </c>
    </row>
    <row r="1609" spans="1:28">
      <c r="A1609" s="5" t="s">
        <v>4850</v>
      </c>
      <c r="B1609" s="6" t="s">
        <v>4999</v>
      </c>
      <c r="C1609" s="5" t="s">
        <v>5000</v>
      </c>
      <c r="D1609" s="6" t="s">
        <v>5004</v>
      </c>
      <c r="E1609" s="6" t="s">
        <v>5005</v>
      </c>
      <c r="F1609" s="5" t="s">
        <v>5006</v>
      </c>
      <c r="G1609" s="5" t="s">
        <v>9</v>
      </c>
      <c r="H1609" s="6">
        <v>35</v>
      </c>
      <c r="I1609" s="6">
        <v>22</v>
      </c>
      <c r="J1609" s="6">
        <v>22</v>
      </c>
      <c r="K1609" s="6">
        <v>24</v>
      </c>
      <c r="L1609" s="6">
        <v>24</v>
      </c>
      <c r="M1609" s="6">
        <v>25</v>
      </c>
      <c r="N1609" s="6">
        <v>25</v>
      </c>
      <c r="O1609" s="6">
        <v>26</v>
      </c>
      <c r="P1609" s="6">
        <v>26</v>
      </c>
      <c r="Q1609" s="6">
        <v>26</v>
      </c>
      <c r="R1609" s="6">
        <v>26</v>
      </c>
      <c r="S1609" s="6">
        <v>26</v>
      </c>
      <c r="T1609" s="6">
        <v>26</v>
      </c>
      <c r="U1609" s="6">
        <v>26</v>
      </c>
      <c r="V1609" s="6">
        <v>25</v>
      </c>
      <c r="W1609" s="6">
        <f>VLOOKUP(D1609,'[1]EE con sedes'!D:AA,24,0)</f>
        <v>25</v>
      </c>
      <c r="X1609" s="6">
        <v>24</v>
      </c>
      <c r="Y1609" s="6">
        <v>24</v>
      </c>
      <c r="Z1609" s="6">
        <f t="shared" ref="Z1609:Z1672" si="75">Y1609-H1609</f>
        <v>-11</v>
      </c>
      <c r="AA1609" s="39">
        <f t="shared" ref="AA1609:AA1672" si="76">Y1609/H1609</f>
        <v>0.68571428571428572</v>
      </c>
      <c r="AB1609" s="23">
        <f t="shared" si="74"/>
        <v>0.31428571428571428</v>
      </c>
    </row>
    <row r="1610" spans="1:28">
      <c r="A1610" s="5" t="s">
        <v>4850</v>
      </c>
      <c r="B1610" s="6" t="s">
        <v>4999</v>
      </c>
      <c r="C1610" s="5" t="s">
        <v>5000</v>
      </c>
      <c r="D1610" s="6" t="s">
        <v>5007</v>
      </c>
      <c r="E1610" s="6" t="s">
        <v>5008</v>
      </c>
      <c r="F1610" s="5" t="s">
        <v>5009</v>
      </c>
      <c r="G1610" s="5" t="s">
        <v>9</v>
      </c>
      <c r="H1610" s="6">
        <v>4</v>
      </c>
      <c r="I1610" s="6">
        <v>4</v>
      </c>
      <c r="J1610" s="6">
        <v>4</v>
      </c>
      <c r="K1610" s="6">
        <v>3</v>
      </c>
      <c r="L1610" s="6">
        <v>3</v>
      </c>
      <c r="M1610" s="6">
        <v>3</v>
      </c>
      <c r="N1610" s="6">
        <v>3</v>
      </c>
      <c r="O1610" s="6">
        <v>3</v>
      </c>
      <c r="P1610" s="6">
        <v>3</v>
      </c>
      <c r="Q1610" s="6">
        <v>3</v>
      </c>
      <c r="R1610" s="6">
        <v>3</v>
      </c>
      <c r="S1610" s="6">
        <v>3</v>
      </c>
      <c r="T1610" s="6">
        <v>3</v>
      </c>
      <c r="U1610" s="6">
        <v>3</v>
      </c>
      <c r="V1610" s="6">
        <v>3</v>
      </c>
      <c r="W1610" s="6">
        <f>VLOOKUP(D1610,'[1]EE con sedes'!D:AA,24,0)</f>
        <v>3</v>
      </c>
      <c r="X1610" s="6">
        <v>3</v>
      </c>
      <c r="Y1610" s="6">
        <v>3</v>
      </c>
      <c r="Z1610" s="6">
        <f t="shared" si="75"/>
        <v>-1</v>
      </c>
      <c r="AA1610" s="39">
        <f t="shared" si="76"/>
        <v>0.75</v>
      </c>
      <c r="AB1610" s="23">
        <f t="shared" si="74"/>
        <v>0.25</v>
      </c>
    </row>
    <row r="1611" spans="1:28">
      <c r="A1611" s="5" t="s">
        <v>4850</v>
      </c>
      <c r="B1611" s="6" t="s">
        <v>4999</v>
      </c>
      <c r="C1611" s="5" t="s">
        <v>5000</v>
      </c>
      <c r="D1611" s="6" t="s">
        <v>5010</v>
      </c>
      <c r="E1611" s="6" t="s">
        <v>5011</v>
      </c>
      <c r="F1611" s="5" t="s">
        <v>5012</v>
      </c>
      <c r="G1611" s="5" t="s">
        <v>9</v>
      </c>
      <c r="H1611" s="6">
        <v>16</v>
      </c>
      <c r="I1611" s="6">
        <v>9</v>
      </c>
      <c r="J1611" s="6">
        <v>9</v>
      </c>
      <c r="K1611" s="6">
        <v>12</v>
      </c>
      <c r="L1611" s="6">
        <v>13</v>
      </c>
      <c r="M1611" s="6">
        <v>13</v>
      </c>
      <c r="N1611" s="6">
        <v>15</v>
      </c>
      <c r="O1611" s="6">
        <v>15</v>
      </c>
      <c r="P1611" s="6">
        <v>14</v>
      </c>
      <c r="Q1611" s="6">
        <v>14</v>
      </c>
      <c r="R1611" s="6">
        <v>14</v>
      </c>
      <c r="S1611" s="6">
        <v>14</v>
      </c>
      <c r="T1611" s="6">
        <v>14</v>
      </c>
      <c r="U1611" s="6">
        <v>14</v>
      </c>
      <c r="V1611" s="6">
        <v>15</v>
      </c>
      <c r="W1611" s="6">
        <f>VLOOKUP(D1611,'[1]EE con sedes'!D:AA,24,0)</f>
        <v>13</v>
      </c>
      <c r="X1611" s="6">
        <v>13</v>
      </c>
      <c r="Y1611" s="6">
        <v>13</v>
      </c>
      <c r="Z1611" s="6">
        <f t="shared" si="75"/>
        <v>-3</v>
      </c>
      <c r="AA1611" s="39">
        <f t="shared" si="76"/>
        <v>0.8125</v>
      </c>
      <c r="AB1611" s="23">
        <f t="shared" ref="AB1611:AB1674" si="77">100%-AA1611</f>
        <v>0.1875</v>
      </c>
    </row>
    <row r="1612" spans="1:28">
      <c r="A1612" s="5" t="s">
        <v>4850</v>
      </c>
      <c r="B1612" s="6" t="s">
        <v>4999</v>
      </c>
      <c r="C1612" s="5" t="s">
        <v>5000</v>
      </c>
      <c r="D1612" s="6" t="s">
        <v>4999</v>
      </c>
      <c r="E1612" s="6" t="s">
        <v>5013</v>
      </c>
      <c r="F1612" s="5" t="s">
        <v>5014</v>
      </c>
      <c r="G1612" s="5" t="s">
        <v>9</v>
      </c>
      <c r="H1612" s="6">
        <v>187</v>
      </c>
      <c r="I1612" s="6">
        <v>161</v>
      </c>
      <c r="J1612" s="6">
        <v>163</v>
      </c>
      <c r="K1612" s="6">
        <v>165</v>
      </c>
      <c r="L1612" s="6">
        <v>168</v>
      </c>
      <c r="M1612" s="6">
        <v>177</v>
      </c>
      <c r="N1612" s="6">
        <v>187</v>
      </c>
      <c r="O1612" s="6">
        <v>186</v>
      </c>
      <c r="P1612" s="6">
        <v>186</v>
      </c>
      <c r="Q1612" s="6">
        <v>191</v>
      </c>
      <c r="R1612" s="6">
        <v>192</v>
      </c>
      <c r="S1612" s="6">
        <v>192</v>
      </c>
      <c r="T1612" s="6">
        <v>192</v>
      </c>
      <c r="U1612" s="6">
        <v>192</v>
      </c>
      <c r="V1612" s="6">
        <v>193</v>
      </c>
      <c r="W1612" s="6">
        <f>VLOOKUP(D1612,'[1]EE con sedes'!D:AA,24,0)</f>
        <v>193</v>
      </c>
      <c r="X1612" s="6">
        <v>194</v>
      </c>
      <c r="Y1612" s="6">
        <v>195</v>
      </c>
      <c r="Z1612" s="6">
        <f t="shared" si="75"/>
        <v>8</v>
      </c>
      <c r="AA1612" s="39">
        <f t="shared" si="76"/>
        <v>1.0427807486631016</v>
      </c>
      <c r="AB1612" s="23">
        <f t="shared" si="77"/>
        <v>-4.2780748663101553E-2</v>
      </c>
    </row>
    <row r="1613" spans="1:28">
      <c r="A1613" s="5" t="s">
        <v>4850</v>
      </c>
      <c r="B1613" s="6" t="s">
        <v>4999</v>
      </c>
      <c r="C1613" s="5" t="s">
        <v>5000</v>
      </c>
      <c r="D1613" s="6" t="s">
        <v>5015</v>
      </c>
      <c r="E1613" s="6" t="s">
        <v>5016</v>
      </c>
      <c r="F1613" s="5" t="s">
        <v>5017</v>
      </c>
      <c r="G1613" s="5" t="s">
        <v>9</v>
      </c>
      <c r="H1613" s="6">
        <v>3</v>
      </c>
      <c r="I1613" s="6">
        <v>2</v>
      </c>
      <c r="J1613" s="6">
        <v>2</v>
      </c>
      <c r="K1613" s="6">
        <v>2</v>
      </c>
      <c r="L1613" s="6">
        <v>2</v>
      </c>
      <c r="M1613" s="6">
        <v>2</v>
      </c>
      <c r="N1613" s="6">
        <v>2</v>
      </c>
      <c r="O1613" s="6">
        <v>2</v>
      </c>
      <c r="P1613" s="6">
        <v>2</v>
      </c>
      <c r="Q1613" s="6">
        <v>2</v>
      </c>
      <c r="R1613" s="6">
        <v>2</v>
      </c>
      <c r="S1613" s="6">
        <v>2</v>
      </c>
      <c r="T1613" s="6">
        <v>2</v>
      </c>
      <c r="U1613" s="6">
        <v>3</v>
      </c>
      <c r="V1613" s="6">
        <v>3</v>
      </c>
      <c r="W1613" s="6">
        <f>VLOOKUP(D1613,'[1]EE con sedes'!D:AA,24,0)</f>
        <v>3</v>
      </c>
      <c r="X1613" s="6">
        <v>3</v>
      </c>
      <c r="Y1613" s="6">
        <v>3</v>
      </c>
      <c r="Z1613" s="6">
        <f t="shared" si="75"/>
        <v>0</v>
      </c>
      <c r="AA1613" s="39">
        <f t="shared" si="76"/>
        <v>1</v>
      </c>
      <c r="AB1613" s="23">
        <f t="shared" si="77"/>
        <v>0</v>
      </c>
    </row>
    <row r="1614" spans="1:28">
      <c r="A1614" s="5" t="s">
        <v>4850</v>
      </c>
      <c r="B1614" s="6" t="s">
        <v>4999</v>
      </c>
      <c r="C1614" s="5" t="s">
        <v>5000</v>
      </c>
      <c r="D1614" s="6" t="s">
        <v>5018</v>
      </c>
      <c r="E1614" s="6" t="s">
        <v>5019</v>
      </c>
      <c r="F1614" s="5" t="s">
        <v>5020</v>
      </c>
      <c r="G1614" s="5" t="s">
        <v>9</v>
      </c>
      <c r="H1614" s="6">
        <v>2</v>
      </c>
      <c r="I1614" s="6">
        <v>2</v>
      </c>
      <c r="J1614" s="6">
        <v>2</v>
      </c>
      <c r="K1614" s="6">
        <v>2</v>
      </c>
      <c r="L1614" s="6">
        <v>2</v>
      </c>
      <c r="M1614" s="6">
        <v>2</v>
      </c>
      <c r="N1614" s="6">
        <v>2</v>
      </c>
      <c r="O1614" s="6">
        <v>2</v>
      </c>
      <c r="P1614" s="6">
        <v>2</v>
      </c>
      <c r="Q1614" s="6">
        <v>2</v>
      </c>
      <c r="R1614" s="6">
        <v>2</v>
      </c>
      <c r="S1614" s="6">
        <v>2</v>
      </c>
      <c r="T1614" s="6">
        <v>2</v>
      </c>
      <c r="U1614" s="6">
        <v>2</v>
      </c>
      <c r="V1614" s="6">
        <v>2</v>
      </c>
      <c r="W1614" s="6">
        <f>VLOOKUP(D1614,'[1]EE con sedes'!D:AA,24,0)</f>
        <v>2</v>
      </c>
      <c r="X1614" s="6">
        <v>2</v>
      </c>
      <c r="Y1614" s="6">
        <v>2</v>
      </c>
      <c r="Z1614" s="6">
        <f t="shared" si="75"/>
        <v>0</v>
      </c>
      <c r="AA1614" s="39">
        <f t="shared" si="76"/>
        <v>1</v>
      </c>
      <c r="AB1614" s="23">
        <f t="shared" si="77"/>
        <v>0</v>
      </c>
    </row>
    <row r="1615" spans="1:28">
      <c r="A1615" s="5" t="s">
        <v>4850</v>
      </c>
      <c r="B1615" s="6" t="s">
        <v>5021</v>
      </c>
      <c r="C1615" s="5" t="s">
        <v>5022</v>
      </c>
      <c r="D1615" s="6" t="s">
        <v>5023</v>
      </c>
      <c r="E1615" s="6" t="s">
        <v>5024</v>
      </c>
      <c r="F1615" s="5" t="s">
        <v>5025</v>
      </c>
      <c r="G1615" s="5" t="s">
        <v>9</v>
      </c>
      <c r="H1615" s="6">
        <v>52</v>
      </c>
      <c r="I1615" s="6">
        <v>50</v>
      </c>
      <c r="J1615" s="6">
        <v>50</v>
      </c>
      <c r="K1615" s="6">
        <v>51</v>
      </c>
      <c r="L1615" s="6">
        <v>51</v>
      </c>
      <c r="M1615" s="6">
        <v>55</v>
      </c>
      <c r="N1615" s="6">
        <v>55</v>
      </c>
      <c r="O1615" s="6">
        <v>57</v>
      </c>
      <c r="P1615" s="6">
        <v>58</v>
      </c>
      <c r="Q1615" s="6">
        <v>58</v>
      </c>
      <c r="R1615" s="6">
        <v>58</v>
      </c>
      <c r="S1615" s="6">
        <v>58</v>
      </c>
      <c r="T1615" s="6">
        <v>58</v>
      </c>
      <c r="U1615" s="6">
        <v>59</v>
      </c>
      <c r="V1615" s="6">
        <v>59</v>
      </c>
      <c r="W1615" s="6">
        <f>VLOOKUP(D1615,'[1]EE con sedes'!D:AA,24,0)</f>
        <v>59</v>
      </c>
      <c r="X1615" s="6">
        <v>60</v>
      </c>
      <c r="Y1615" s="6">
        <v>60</v>
      </c>
      <c r="Z1615" s="6">
        <f t="shared" si="75"/>
        <v>8</v>
      </c>
      <c r="AA1615" s="39">
        <f t="shared" si="76"/>
        <v>1.1538461538461537</v>
      </c>
      <c r="AB1615" s="23">
        <f t="shared" si="77"/>
        <v>-0.15384615384615374</v>
      </c>
    </row>
    <row r="1616" spans="1:28">
      <c r="A1616" s="5" t="s">
        <v>4850</v>
      </c>
      <c r="B1616" s="6" t="s">
        <v>5021</v>
      </c>
      <c r="C1616" s="5" t="s">
        <v>5022</v>
      </c>
      <c r="D1616" s="6" t="s">
        <v>5026</v>
      </c>
      <c r="E1616" s="6" t="s">
        <v>5027</v>
      </c>
      <c r="F1616" s="5" t="s">
        <v>5028</v>
      </c>
      <c r="G1616" s="5" t="s">
        <v>9</v>
      </c>
      <c r="H1616" s="6">
        <v>29</v>
      </c>
      <c r="I1616" s="6">
        <v>34</v>
      </c>
      <c r="J1616" s="6">
        <v>34</v>
      </c>
      <c r="K1616" s="6">
        <v>35</v>
      </c>
      <c r="L1616" s="6">
        <v>36</v>
      </c>
      <c r="M1616" s="6">
        <v>34</v>
      </c>
      <c r="N1616" s="6">
        <v>34</v>
      </c>
      <c r="O1616" s="6">
        <v>34</v>
      </c>
      <c r="P1616" s="6">
        <v>35</v>
      </c>
      <c r="Q1616" s="6">
        <v>34</v>
      </c>
      <c r="R1616" s="6">
        <v>34</v>
      </c>
      <c r="S1616" s="6">
        <v>34</v>
      </c>
      <c r="T1616" s="6">
        <v>35</v>
      </c>
      <c r="U1616" s="6">
        <v>35</v>
      </c>
      <c r="V1616" s="6">
        <v>36</v>
      </c>
      <c r="W1616" s="6">
        <f>VLOOKUP(D1616,'[1]EE con sedes'!D:AA,24,0)</f>
        <v>36</v>
      </c>
      <c r="X1616" s="6">
        <v>36</v>
      </c>
      <c r="Y1616" s="6">
        <v>36</v>
      </c>
      <c r="Z1616" s="6">
        <f t="shared" si="75"/>
        <v>7</v>
      </c>
      <c r="AA1616" s="39">
        <f t="shared" si="76"/>
        <v>1.2413793103448276</v>
      </c>
      <c r="AB1616" s="23">
        <f t="shared" si="77"/>
        <v>-0.24137931034482762</v>
      </c>
    </row>
    <row r="1617" spans="1:28">
      <c r="A1617" s="5" t="s">
        <v>4850</v>
      </c>
      <c r="B1617" s="6" t="s">
        <v>5021</v>
      </c>
      <c r="C1617" s="5" t="s">
        <v>5022</v>
      </c>
      <c r="D1617" s="6" t="s">
        <v>5029</v>
      </c>
      <c r="E1617" s="6" t="s">
        <v>5030</v>
      </c>
      <c r="F1617" s="5" t="s">
        <v>5031</v>
      </c>
      <c r="G1617" s="5" t="s">
        <v>9</v>
      </c>
      <c r="H1617" s="6">
        <v>14</v>
      </c>
      <c r="I1617" s="6">
        <v>14</v>
      </c>
      <c r="J1617" s="6">
        <v>14</v>
      </c>
      <c r="K1617" s="6">
        <v>13</v>
      </c>
      <c r="L1617" s="6">
        <v>13</v>
      </c>
      <c r="M1617" s="6">
        <v>13</v>
      </c>
      <c r="N1617" s="6">
        <v>13</v>
      </c>
      <c r="O1617" s="6">
        <v>13</v>
      </c>
      <c r="P1617" s="6">
        <v>13</v>
      </c>
      <c r="Q1617" s="6">
        <v>13</v>
      </c>
      <c r="R1617" s="6">
        <v>13</v>
      </c>
      <c r="S1617" s="6">
        <v>13</v>
      </c>
      <c r="T1617" s="6">
        <v>13</v>
      </c>
      <c r="U1617" s="6">
        <v>13</v>
      </c>
      <c r="V1617" s="6">
        <v>13</v>
      </c>
      <c r="W1617" s="6">
        <f>VLOOKUP(D1617,'[1]EE con sedes'!D:AA,24,0)</f>
        <v>13</v>
      </c>
      <c r="X1617" s="6">
        <v>13</v>
      </c>
      <c r="Y1617" s="6">
        <v>13</v>
      </c>
      <c r="Z1617" s="6">
        <f t="shared" si="75"/>
        <v>-1</v>
      </c>
      <c r="AA1617" s="39">
        <f t="shared" si="76"/>
        <v>0.9285714285714286</v>
      </c>
      <c r="AB1617" s="23">
        <f t="shared" si="77"/>
        <v>7.1428571428571397E-2</v>
      </c>
    </row>
    <row r="1618" spans="1:28">
      <c r="A1618" s="5" t="s">
        <v>4850</v>
      </c>
      <c r="B1618" s="6" t="s">
        <v>5021</v>
      </c>
      <c r="C1618" s="5" t="s">
        <v>5022</v>
      </c>
      <c r="D1618" s="6" t="s">
        <v>5032</v>
      </c>
      <c r="E1618" s="6" t="s">
        <v>5033</v>
      </c>
      <c r="F1618" s="5" t="s">
        <v>5034</v>
      </c>
      <c r="G1618" s="5" t="s">
        <v>9</v>
      </c>
      <c r="H1618" s="6">
        <v>9</v>
      </c>
      <c r="I1618" s="6">
        <v>7</v>
      </c>
      <c r="J1618" s="6">
        <v>7</v>
      </c>
      <c r="K1618" s="6">
        <v>7</v>
      </c>
      <c r="L1618" s="6">
        <v>7</v>
      </c>
      <c r="M1618" s="6">
        <v>7</v>
      </c>
      <c r="N1618" s="6">
        <v>7</v>
      </c>
      <c r="O1618" s="6">
        <v>7</v>
      </c>
      <c r="P1618" s="6">
        <v>7</v>
      </c>
      <c r="Q1618" s="6">
        <v>7</v>
      </c>
      <c r="R1618" s="6">
        <v>7</v>
      </c>
      <c r="S1618" s="6">
        <v>7</v>
      </c>
      <c r="T1618" s="6">
        <v>7</v>
      </c>
      <c r="U1618" s="6">
        <v>7</v>
      </c>
      <c r="V1618" s="6">
        <v>7</v>
      </c>
      <c r="W1618" s="6">
        <f>VLOOKUP(D1618,'[1]EE con sedes'!D:AA,24,0)</f>
        <v>7</v>
      </c>
      <c r="X1618" s="6">
        <v>7</v>
      </c>
      <c r="Y1618" s="6">
        <v>7</v>
      </c>
      <c r="Z1618" s="6">
        <f t="shared" si="75"/>
        <v>-2</v>
      </c>
      <c r="AA1618" s="39">
        <f t="shared" si="76"/>
        <v>0.77777777777777779</v>
      </c>
      <c r="AB1618" s="23">
        <f t="shared" si="77"/>
        <v>0.22222222222222221</v>
      </c>
    </row>
    <row r="1619" spans="1:28">
      <c r="A1619" s="5" t="s">
        <v>4850</v>
      </c>
      <c r="B1619" s="6" t="s">
        <v>5021</v>
      </c>
      <c r="C1619" s="5" t="s">
        <v>5022</v>
      </c>
      <c r="D1619" s="6" t="s">
        <v>5035</v>
      </c>
      <c r="E1619" s="6" t="s">
        <v>5036</v>
      </c>
      <c r="F1619" s="5" t="s">
        <v>5037</v>
      </c>
      <c r="G1619" s="5" t="s">
        <v>9</v>
      </c>
      <c r="H1619" s="6">
        <v>22</v>
      </c>
      <c r="I1619" s="6">
        <v>12</v>
      </c>
      <c r="J1619" s="6">
        <v>12</v>
      </c>
      <c r="K1619" s="6">
        <v>12</v>
      </c>
      <c r="L1619" s="6">
        <v>13</v>
      </c>
      <c r="M1619" s="6">
        <v>13</v>
      </c>
      <c r="N1619" s="6">
        <v>13</v>
      </c>
      <c r="O1619" s="6">
        <v>13</v>
      </c>
      <c r="P1619" s="6">
        <v>13</v>
      </c>
      <c r="Q1619" s="6">
        <v>13</v>
      </c>
      <c r="R1619" s="6">
        <v>13</v>
      </c>
      <c r="S1619" s="6">
        <v>13</v>
      </c>
      <c r="T1619" s="6">
        <v>13</v>
      </c>
      <c r="U1619" s="6">
        <v>13</v>
      </c>
      <c r="V1619" s="6">
        <v>13</v>
      </c>
      <c r="W1619" s="6">
        <f>VLOOKUP(D1619,'[1]EE con sedes'!D:AA,24,0)</f>
        <v>13</v>
      </c>
      <c r="X1619" s="6">
        <v>14</v>
      </c>
      <c r="Y1619" s="6">
        <v>14</v>
      </c>
      <c r="Z1619" s="6">
        <f t="shared" si="75"/>
        <v>-8</v>
      </c>
      <c r="AA1619" s="39">
        <f t="shared" si="76"/>
        <v>0.63636363636363635</v>
      </c>
      <c r="AB1619" s="23">
        <f t="shared" si="77"/>
        <v>0.36363636363636365</v>
      </c>
    </row>
    <row r="1620" spans="1:28">
      <c r="A1620" s="5" t="s">
        <v>4850</v>
      </c>
      <c r="B1620" s="6" t="s">
        <v>5021</v>
      </c>
      <c r="C1620" s="5" t="s">
        <v>5022</v>
      </c>
      <c r="D1620" s="6" t="s">
        <v>5038</v>
      </c>
      <c r="E1620" s="6" t="s">
        <v>5039</v>
      </c>
      <c r="F1620" s="5" t="s">
        <v>5040</v>
      </c>
      <c r="G1620" s="5" t="s">
        <v>9</v>
      </c>
      <c r="H1620" s="6">
        <v>8</v>
      </c>
      <c r="I1620" s="6">
        <v>6</v>
      </c>
      <c r="J1620" s="6">
        <v>6</v>
      </c>
      <c r="K1620" s="6">
        <v>6</v>
      </c>
      <c r="L1620" s="6">
        <v>7</v>
      </c>
      <c r="M1620" s="6">
        <v>7</v>
      </c>
      <c r="N1620" s="6">
        <v>10</v>
      </c>
      <c r="O1620" s="6">
        <v>10</v>
      </c>
      <c r="P1620" s="6">
        <v>10</v>
      </c>
      <c r="Q1620" s="6">
        <v>11</v>
      </c>
      <c r="R1620" s="6">
        <v>11</v>
      </c>
      <c r="S1620" s="6">
        <v>11</v>
      </c>
      <c r="T1620" s="6">
        <v>11</v>
      </c>
      <c r="U1620" s="6">
        <v>11</v>
      </c>
      <c r="V1620" s="6">
        <v>11</v>
      </c>
      <c r="W1620" s="6">
        <f>VLOOKUP(D1620,'[1]EE con sedes'!D:AA,24,0)</f>
        <v>11</v>
      </c>
      <c r="X1620" s="6">
        <v>10</v>
      </c>
      <c r="Y1620" s="6">
        <v>10</v>
      </c>
      <c r="Z1620" s="6">
        <f t="shared" si="75"/>
        <v>2</v>
      </c>
      <c r="AA1620" s="39">
        <f t="shared" si="76"/>
        <v>1.25</v>
      </c>
      <c r="AB1620" s="23">
        <f t="shared" si="77"/>
        <v>-0.25</v>
      </c>
    </row>
    <row r="1621" spans="1:28">
      <c r="A1621" s="5" t="s">
        <v>4850</v>
      </c>
      <c r="B1621" s="6" t="s">
        <v>5021</v>
      </c>
      <c r="C1621" s="5" t="s">
        <v>5022</v>
      </c>
      <c r="D1621" s="6" t="s">
        <v>5041</v>
      </c>
      <c r="E1621" s="6" t="s">
        <v>5042</v>
      </c>
      <c r="F1621" s="5" t="s">
        <v>5043</v>
      </c>
      <c r="G1621" s="5" t="s">
        <v>9</v>
      </c>
      <c r="H1621" s="6">
        <v>5</v>
      </c>
      <c r="I1621" s="6">
        <v>1</v>
      </c>
      <c r="J1621" s="6">
        <v>1</v>
      </c>
      <c r="K1621" s="6">
        <v>1</v>
      </c>
      <c r="L1621" s="6"/>
      <c r="M1621" s="6">
        <v>1</v>
      </c>
      <c r="N1621" s="6">
        <v>1</v>
      </c>
      <c r="O1621" s="6">
        <v>1</v>
      </c>
      <c r="P1621" s="6">
        <v>1</v>
      </c>
      <c r="Q1621" s="6">
        <v>1</v>
      </c>
      <c r="R1621" s="6">
        <v>1</v>
      </c>
      <c r="S1621" s="6">
        <v>1</v>
      </c>
      <c r="T1621" s="6">
        <v>1</v>
      </c>
      <c r="U1621" s="6">
        <v>1</v>
      </c>
      <c r="V1621" s="6">
        <v>1</v>
      </c>
      <c r="W1621" s="6">
        <f>VLOOKUP(D1621,'[1]EE con sedes'!D:AA,24,0)</f>
        <v>1</v>
      </c>
      <c r="X1621" s="6">
        <v>1</v>
      </c>
      <c r="Y1621" s="6">
        <v>1</v>
      </c>
      <c r="Z1621" s="6">
        <f t="shared" si="75"/>
        <v>-4</v>
      </c>
      <c r="AA1621" s="39">
        <f t="shared" si="76"/>
        <v>0.2</v>
      </c>
      <c r="AB1621" s="23">
        <f t="shared" si="77"/>
        <v>0.8</v>
      </c>
    </row>
    <row r="1622" spans="1:28">
      <c r="A1622" s="5" t="s">
        <v>4850</v>
      </c>
      <c r="B1622" s="6" t="s">
        <v>5021</v>
      </c>
      <c r="C1622" s="5" t="s">
        <v>5022</v>
      </c>
      <c r="D1622" s="6" t="s">
        <v>5044</v>
      </c>
      <c r="E1622" s="6" t="s">
        <v>5045</v>
      </c>
      <c r="F1622" s="5" t="s">
        <v>5046</v>
      </c>
      <c r="G1622" s="5" t="s">
        <v>9</v>
      </c>
      <c r="H1622" s="6">
        <v>19</v>
      </c>
      <c r="I1622" s="6">
        <v>10</v>
      </c>
      <c r="J1622" s="6">
        <v>10</v>
      </c>
      <c r="K1622" s="6">
        <v>7</v>
      </c>
      <c r="L1622" s="6">
        <v>9</v>
      </c>
      <c r="M1622" s="6">
        <v>9</v>
      </c>
      <c r="N1622" s="6">
        <v>9</v>
      </c>
      <c r="O1622" s="6">
        <v>9</v>
      </c>
      <c r="P1622" s="6">
        <v>10</v>
      </c>
      <c r="Q1622" s="6">
        <v>10</v>
      </c>
      <c r="R1622" s="6">
        <v>10</v>
      </c>
      <c r="S1622" s="6">
        <v>10</v>
      </c>
      <c r="T1622" s="6">
        <v>10</v>
      </c>
      <c r="U1622" s="6">
        <v>10</v>
      </c>
      <c r="V1622" s="6">
        <v>9</v>
      </c>
      <c r="W1622" s="6">
        <f>VLOOKUP(D1622,'[1]EE con sedes'!D:AA,24,0)</f>
        <v>9</v>
      </c>
      <c r="X1622" s="6">
        <v>6</v>
      </c>
      <c r="Y1622" s="6">
        <v>7</v>
      </c>
      <c r="Z1622" s="6">
        <f t="shared" si="75"/>
        <v>-12</v>
      </c>
      <c r="AA1622" s="39">
        <f t="shared" si="76"/>
        <v>0.36842105263157893</v>
      </c>
      <c r="AB1622" s="23">
        <f t="shared" si="77"/>
        <v>0.63157894736842102</v>
      </c>
    </row>
    <row r="1623" spans="1:28">
      <c r="A1623" s="5" t="s">
        <v>4850</v>
      </c>
      <c r="B1623" s="6" t="s">
        <v>5021</v>
      </c>
      <c r="C1623" s="5" t="s">
        <v>5022</v>
      </c>
      <c r="D1623" s="6" t="s">
        <v>5047</v>
      </c>
      <c r="E1623" s="6" t="s">
        <v>5048</v>
      </c>
      <c r="F1623" s="5" t="s">
        <v>5049</v>
      </c>
      <c r="G1623" s="5" t="s">
        <v>9</v>
      </c>
      <c r="H1623" s="6">
        <v>6</v>
      </c>
      <c r="I1623" s="6">
        <v>7</v>
      </c>
      <c r="J1623" s="6">
        <v>7</v>
      </c>
      <c r="K1623" s="6">
        <v>7</v>
      </c>
      <c r="L1623" s="6">
        <v>7</v>
      </c>
      <c r="M1623" s="6">
        <v>7</v>
      </c>
      <c r="N1623" s="6">
        <v>7</v>
      </c>
      <c r="O1623" s="6">
        <v>7</v>
      </c>
      <c r="P1623" s="6">
        <v>7</v>
      </c>
      <c r="Q1623" s="6">
        <v>7</v>
      </c>
      <c r="R1623" s="6">
        <v>7</v>
      </c>
      <c r="S1623" s="6">
        <v>7</v>
      </c>
      <c r="T1623" s="6">
        <v>7</v>
      </c>
      <c r="U1623" s="6">
        <v>7</v>
      </c>
      <c r="V1623" s="6">
        <v>8</v>
      </c>
      <c r="W1623" s="6">
        <f>VLOOKUP(D1623,'[1]EE con sedes'!D:AA,24,0)</f>
        <v>8</v>
      </c>
      <c r="X1623" s="6">
        <v>7</v>
      </c>
      <c r="Y1623" s="6">
        <v>7</v>
      </c>
      <c r="Z1623" s="6">
        <f t="shared" si="75"/>
        <v>1</v>
      </c>
      <c r="AA1623" s="39">
        <f t="shared" si="76"/>
        <v>1.1666666666666667</v>
      </c>
      <c r="AB1623" s="23">
        <f t="shared" si="77"/>
        <v>-0.16666666666666674</v>
      </c>
    </row>
    <row r="1624" spans="1:28">
      <c r="A1624" s="5" t="s">
        <v>4850</v>
      </c>
      <c r="B1624" s="6" t="s">
        <v>5021</v>
      </c>
      <c r="C1624" s="5" t="s">
        <v>5022</v>
      </c>
      <c r="D1624" s="6" t="s">
        <v>5050</v>
      </c>
      <c r="E1624" s="6" t="s">
        <v>5051</v>
      </c>
      <c r="F1624" s="5" t="s">
        <v>5052</v>
      </c>
      <c r="G1624" s="5" t="s">
        <v>9</v>
      </c>
      <c r="H1624" s="6">
        <v>7</v>
      </c>
      <c r="I1624" s="6">
        <v>4</v>
      </c>
      <c r="J1624" s="6">
        <v>4</v>
      </c>
      <c r="K1624" s="6">
        <v>4</v>
      </c>
      <c r="L1624" s="6">
        <v>5</v>
      </c>
      <c r="M1624" s="6">
        <v>5</v>
      </c>
      <c r="N1624" s="6">
        <v>5</v>
      </c>
      <c r="O1624" s="6">
        <v>5</v>
      </c>
      <c r="P1624" s="6">
        <v>4</v>
      </c>
      <c r="Q1624" s="6">
        <v>4</v>
      </c>
      <c r="R1624" s="6">
        <v>4</v>
      </c>
      <c r="S1624" s="6">
        <v>4</v>
      </c>
      <c r="T1624" s="6">
        <v>4</v>
      </c>
      <c r="U1624" s="6">
        <v>4</v>
      </c>
      <c r="V1624" s="6">
        <v>4</v>
      </c>
      <c r="W1624" s="6">
        <f>VLOOKUP(D1624,'[1]EE con sedes'!D:AA,24,0)</f>
        <v>4</v>
      </c>
      <c r="X1624" s="6">
        <v>4</v>
      </c>
      <c r="Y1624" s="6">
        <v>4</v>
      </c>
      <c r="Z1624" s="6">
        <f t="shared" si="75"/>
        <v>-3</v>
      </c>
      <c r="AA1624" s="39">
        <f t="shared" si="76"/>
        <v>0.5714285714285714</v>
      </c>
      <c r="AB1624" s="23">
        <f t="shared" si="77"/>
        <v>0.4285714285714286</v>
      </c>
    </row>
    <row r="1625" spans="1:28">
      <c r="A1625" s="5" t="s">
        <v>4850</v>
      </c>
      <c r="B1625" s="6" t="s">
        <v>5021</v>
      </c>
      <c r="C1625" s="5" t="s">
        <v>5022</v>
      </c>
      <c r="D1625" s="6" t="s">
        <v>5053</v>
      </c>
      <c r="E1625" s="6" t="s">
        <v>5054</v>
      </c>
      <c r="F1625" s="5" t="s">
        <v>5055</v>
      </c>
      <c r="G1625" s="5" t="s">
        <v>9</v>
      </c>
      <c r="H1625" s="6">
        <v>10</v>
      </c>
      <c r="I1625" s="6">
        <v>8</v>
      </c>
      <c r="J1625" s="6">
        <v>8</v>
      </c>
      <c r="K1625" s="6">
        <v>6</v>
      </c>
      <c r="L1625" s="6">
        <v>7</v>
      </c>
      <c r="M1625" s="6">
        <v>6</v>
      </c>
      <c r="N1625" s="6">
        <v>6</v>
      </c>
      <c r="O1625" s="6">
        <v>6</v>
      </c>
      <c r="P1625" s="6">
        <v>6</v>
      </c>
      <c r="Q1625" s="6">
        <v>6</v>
      </c>
      <c r="R1625" s="6">
        <v>6</v>
      </c>
      <c r="S1625" s="6">
        <v>6</v>
      </c>
      <c r="T1625" s="6">
        <v>6</v>
      </c>
      <c r="U1625" s="6">
        <v>6</v>
      </c>
      <c r="V1625" s="6">
        <v>6</v>
      </c>
      <c r="W1625" s="6">
        <f>VLOOKUP(D1625,'[1]EE con sedes'!D:AA,24,0)</f>
        <v>6</v>
      </c>
      <c r="X1625" s="6">
        <v>6</v>
      </c>
      <c r="Y1625" s="6">
        <v>6</v>
      </c>
      <c r="Z1625" s="6">
        <f t="shared" si="75"/>
        <v>-4</v>
      </c>
      <c r="AA1625" s="39">
        <f t="shared" si="76"/>
        <v>0.6</v>
      </c>
      <c r="AB1625" s="23">
        <f t="shared" si="77"/>
        <v>0.4</v>
      </c>
    </row>
    <row r="1626" spans="1:28">
      <c r="A1626" s="5" t="s">
        <v>4850</v>
      </c>
      <c r="B1626" s="6" t="s">
        <v>5021</v>
      </c>
      <c r="C1626" s="5" t="s">
        <v>5022</v>
      </c>
      <c r="D1626" s="6" t="s">
        <v>5056</v>
      </c>
      <c r="E1626" s="6" t="s">
        <v>5057</v>
      </c>
      <c r="F1626" s="5" t="s">
        <v>5058</v>
      </c>
      <c r="G1626" s="5" t="s">
        <v>9</v>
      </c>
      <c r="H1626" s="6">
        <v>14</v>
      </c>
      <c r="I1626" s="6">
        <v>15</v>
      </c>
      <c r="J1626" s="6">
        <v>15</v>
      </c>
      <c r="K1626" s="6">
        <v>15</v>
      </c>
      <c r="L1626" s="6">
        <v>15</v>
      </c>
      <c r="M1626" s="6">
        <v>18</v>
      </c>
      <c r="N1626" s="6">
        <v>18</v>
      </c>
      <c r="O1626" s="6">
        <v>18</v>
      </c>
      <c r="P1626" s="6">
        <v>19</v>
      </c>
      <c r="Q1626" s="6">
        <v>18</v>
      </c>
      <c r="R1626" s="6">
        <v>18</v>
      </c>
      <c r="S1626" s="6">
        <v>18</v>
      </c>
      <c r="T1626" s="6">
        <v>18</v>
      </c>
      <c r="U1626" s="6">
        <v>18</v>
      </c>
      <c r="V1626" s="6">
        <v>18</v>
      </c>
      <c r="W1626" s="6">
        <f>VLOOKUP(D1626,'[1]EE con sedes'!D:AA,24,0)</f>
        <v>18</v>
      </c>
      <c r="X1626" s="6">
        <v>18</v>
      </c>
      <c r="Y1626" s="6">
        <v>18</v>
      </c>
      <c r="Z1626" s="6">
        <f t="shared" si="75"/>
        <v>4</v>
      </c>
      <c r="AA1626" s="39">
        <f t="shared" si="76"/>
        <v>1.2857142857142858</v>
      </c>
      <c r="AB1626" s="23">
        <f t="shared" si="77"/>
        <v>-0.28571428571428581</v>
      </c>
    </row>
    <row r="1627" spans="1:28">
      <c r="A1627" s="5" t="s">
        <v>4850</v>
      </c>
      <c r="B1627" s="6" t="s">
        <v>5021</v>
      </c>
      <c r="C1627" s="5" t="s">
        <v>5022</v>
      </c>
      <c r="D1627" s="6" t="s">
        <v>5059</v>
      </c>
      <c r="E1627" s="6" t="s">
        <v>5060</v>
      </c>
      <c r="F1627" s="5" t="s">
        <v>5061</v>
      </c>
      <c r="G1627" s="5" t="s">
        <v>9</v>
      </c>
      <c r="H1627" s="6">
        <v>8</v>
      </c>
      <c r="I1627" s="6">
        <v>8</v>
      </c>
      <c r="J1627" s="6">
        <v>8</v>
      </c>
      <c r="K1627" s="6">
        <v>8</v>
      </c>
      <c r="L1627" s="6">
        <v>9</v>
      </c>
      <c r="M1627" s="6">
        <v>9</v>
      </c>
      <c r="N1627" s="6">
        <v>9</v>
      </c>
      <c r="O1627" s="6">
        <v>9</v>
      </c>
      <c r="P1627" s="6">
        <v>9</v>
      </c>
      <c r="Q1627" s="6">
        <v>9</v>
      </c>
      <c r="R1627" s="6">
        <v>9</v>
      </c>
      <c r="S1627" s="6">
        <v>9</v>
      </c>
      <c r="T1627" s="6">
        <v>9</v>
      </c>
      <c r="U1627" s="6">
        <v>9</v>
      </c>
      <c r="V1627" s="6">
        <v>9</v>
      </c>
      <c r="W1627" s="6">
        <f>VLOOKUP(D1627,'[1]EE con sedes'!D:AA,24,0)</f>
        <v>9</v>
      </c>
      <c r="X1627" s="6">
        <v>9</v>
      </c>
      <c r="Y1627" s="6">
        <v>10</v>
      </c>
      <c r="Z1627" s="6">
        <f t="shared" si="75"/>
        <v>2</v>
      </c>
      <c r="AA1627" s="39">
        <f t="shared" si="76"/>
        <v>1.25</v>
      </c>
      <c r="AB1627" s="23">
        <f t="shared" si="77"/>
        <v>-0.25</v>
      </c>
    </row>
    <row r="1628" spans="1:28">
      <c r="A1628" s="5" t="s">
        <v>4850</v>
      </c>
      <c r="B1628" s="6" t="s">
        <v>5021</v>
      </c>
      <c r="C1628" s="5" t="s">
        <v>5022</v>
      </c>
      <c r="D1628" s="6" t="s">
        <v>5062</v>
      </c>
      <c r="E1628" s="6" t="s">
        <v>5063</v>
      </c>
      <c r="F1628" s="5" t="s">
        <v>5064</v>
      </c>
      <c r="G1628" s="5" t="s">
        <v>9</v>
      </c>
      <c r="H1628" s="6">
        <v>4</v>
      </c>
      <c r="I1628" s="6">
        <v>4</v>
      </c>
      <c r="J1628" s="6">
        <v>4</v>
      </c>
      <c r="K1628" s="6">
        <v>4</v>
      </c>
      <c r="L1628" s="6">
        <v>4</v>
      </c>
      <c r="M1628" s="6">
        <v>4</v>
      </c>
      <c r="N1628" s="6">
        <v>4</v>
      </c>
      <c r="O1628" s="6">
        <v>4</v>
      </c>
      <c r="P1628" s="6">
        <v>4</v>
      </c>
      <c r="Q1628" s="6">
        <v>4</v>
      </c>
      <c r="R1628" s="6">
        <v>4</v>
      </c>
      <c r="S1628" s="6">
        <v>4</v>
      </c>
      <c r="T1628" s="6">
        <v>4</v>
      </c>
      <c r="U1628" s="6">
        <v>4</v>
      </c>
      <c r="V1628" s="6">
        <v>4</v>
      </c>
      <c r="W1628" s="6">
        <f>VLOOKUP(D1628,'[1]EE con sedes'!D:AA,24,0)</f>
        <v>5</v>
      </c>
      <c r="X1628" s="6">
        <v>5</v>
      </c>
      <c r="Y1628" s="6">
        <v>5</v>
      </c>
      <c r="Z1628" s="6">
        <f t="shared" si="75"/>
        <v>1</v>
      </c>
      <c r="AA1628" s="39">
        <f t="shared" si="76"/>
        <v>1.25</v>
      </c>
      <c r="AB1628" s="23">
        <f t="shared" si="77"/>
        <v>-0.25</v>
      </c>
    </row>
    <row r="1629" spans="1:28">
      <c r="A1629" s="5" t="s">
        <v>4850</v>
      </c>
      <c r="B1629" s="6" t="s">
        <v>5021</v>
      </c>
      <c r="C1629" s="5" t="s">
        <v>5022</v>
      </c>
      <c r="D1629" s="6" t="s">
        <v>5065</v>
      </c>
      <c r="E1629" s="6" t="s">
        <v>5066</v>
      </c>
      <c r="F1629" s="5" t="s">
        <v>5067</v>
      </c>
      <c r="G1629" s="5" t="s">
        <v>9</v>
      </c>
      <c r="H1629" s="6">
        <v>10</v>
      </c>
      <c r="I1629" s="6">
        <v>9</v>
      </c>
      <c r="J1629" s="6">
        <v>9</v>
      </c>
      <c r="K1629" s="6">
        <v>8</v>
      </c>
      <c r="L1629" s="6">
        <v>8</v>
      </c>
      <c r="M1629" s="6">
        <v>8</v>
      </c>
      <c r="N1629" s="6">
        <v>8</v>
      </c>
      <c r="O1629" s="6">
        <v>7</v>
      </c>
      <c r="P1629" s="6">
        <v>7</v>
      </c>
      <c r="Q1629" s="6">
        <v>7</v>
      </c>
      <c r="R1629" s="6">
        <v>7</v>
      </c>
      <c r="S1629" s="6">
        <v>7</v>
      </c>
      <c r="T1629" s="6">
        <v>7</v>
      </c>
      <c r="U1629" s="6">
        <v>7</v>
      </c>
      <c r="V1629" s="6">
        <v>7</v>
      </c>
      <c r="W1629" s="6">
        <f>VLOOKUP(D1629,'[1]EE con sedes'!D:AA,24,0)</f>
        <v>7</v>
      </c>
      <c r="X1629" s="6">
        <v>7</v>
      </c>
      <c r="Y1629" s="6">
        <v>7</v>
      </c>
      <c r="Z1629" s="6">
        <f t="shared" si="75"/>
        <v>-3</v>
      </c>
      <c r="AA1629" s="39">
        <f t="shared" si="76"/>
        <v>0.7</v>
      </c>
      <c r="AB1629" s="23">
        <f t="shared" si="77"/>
        <v>0.30000000000000004</v>
      </c>
    </row>
    <row r="1630" spans="1:28">
      <c r="A1630" s="5" t="s">
        <v>4850</v>
      </c>
      <c r="B1630" s="6" t="s">
        <v>5021</v>
      </c>
      <c r="C1630" s="5" t="s">
        <v>5022</v>
      </c>
      <c r="D1630" s="6" t="s">
        <v>5021</v>
      </c>
      <c r="E1630" s="6" t="s">
        <v>5068</v>
      </c>
      <c r="F1630" s="5" t="s">
        <v>5069</v>
      </c>
      <c r="G1630" s="5" t="s">
        <v>9</v>
      </c>
      <c r="H1630" s="6">
        <v>88</v>
      </c>
      <c r="I1630" s="6">
        <v>84</v>
      </c>
      <c r="J1630" s="6">
        <v>83</v>
      </c>
      <c r="K1630" s="6">
        <v>80</v>
      </c>
      <c r="L1630" s="6">
        <v>82</v>
      </c>
      <c r="M1630" s="6">
        <v>86</v>
      </c>
      <c r="N1630" s="6">
        <v>88</v>
      </c>
      <c r="O1630" s="6">
        <v>90</v>
      </c>
      <c r="P1630" s="6">
        <v>92</v>
      </c>
      <c r="Q1630" s="6">
        <v>92</v>
      </c>
      <c r="R1630" s="6">
        <v>92</v>
      </c>
      <c r="S1630" s="6">
        <v>92</v>
      </c>
      <c r="T1630" s="6">
        <v>93</v>
      </c>
      <c r="U1630" s="6">
        <v>93</v>
      </c>
      <c r="V1630" s="6">
        <v>93</v>
      </c>
      <c r="W1630" s="6">
        <f>VLOOKUP(D1630,'[1]EE con sedes'!D:AA,24,0)</f>
        <v>93</v>
      </c>
      <c r="X1630" s="6">
        <v>92</v>
      </c>
      <c r="Y1630" s="6">
        <v>91</v>
      </c>
      <c r="Z1630" s="6">
        <f t="shared" si="75"/>
        <v>3</v>
      </c>
      <c r="AA1630" s="39">
        <f t="shared" si="76"/>
        <v>1.0340909090909092</v>
      </c>
      <c r="AB1630" s="23">
        <f t="shared" si="77"/>
        <v>-3.4090909090909172E-2</v>
      </c>
    </row>
    <row r="1631" spans="1:28">
      <c r="A1631" s="5" t="s">
        <v>4850</v>
      </c>
      <c r="B1631" s="6" t="s">
        <v>5021</v>
      </c>
      <c r="C1631" s="5" t="s">
        <v>5022</v>
      </c>
      <c r="D1631" s="6" t="s">
        <v>5070</v>
      </c>
      <c r="E1631" s="6" t="s">
        <v>5071</v>
      </c>
      <c r="F1631" s="5" t="s">
        <v>5072</v>
      </c>
      <c r="G1631" s="5" t="s">
        <v>9</v>
      </c>
      <c r="H1631" s="6">
        <v>11</v>
      </c>
      <c r="I1631" s="6">
        <v>10</v>
      </c>
      <c r="J1631" s="6">
        <v>9</v>
      </c>
      <c r="K1631" s="6">
        <v>9</v>
      </c>
      <c r="L1631" s="6">
        <v>12</v>
      </c>
      <c r="M1631" s="6">
        <v>12</v>
      </c>
      <c r="N1631" s="6">
        <v>12</v>
      </c>
      <c r="O1631" s="6">
        <v>12</v>
      </c>
      <c r="P1631" s="6">
        <v>12</v>
      </c>
      <c r="Q1631" s="6">
        <v>13</v>
      </c>
      <c r="R1631" s="6">
        <v>13</v>
      </c>
      <c r="S1631" s="6">
        <v>13</v>
      </c>
      <c r="T1631" s="6">
        <v>13</v>
      </c>
      <c r="U1631" s="6">
        <v>13</v>
      </c>
      <c r="V1631" s="6">
        <v>13</v>
      </c>
      <c r="W1631" s="6">
        <f>VLOOKUP(D1631,'[1]EE con sedes'!D:AA,24,0)</f>
        <v>13</v>
      </c>
      <c r="X1631" s="6">
        <v>14</v>
      </c>
      <c r="Y1631" s="6">
        <v>14</v>
      </c>
      <c r="Z1631" s="6">
        <f t="shared" si="75"/>
        <v>3</v>
      </c>
      <c r="AA1631" s="39">
        <f t="shared" si="76"/>
        <v>1.2727272727272727</v>
      </c>
      <c r="AB1631" s="23">
        <f t="shared" si="77"/>
        <v>-0.27272727272727271</v>
      </c>
    </row>
    <row r="1632" spans="1:28">
      <c r="A1632" s="5" t="s">
        <v>4850</v>
      </c>
      <c r="B1632" s="6" t="s">
        <v>5021</v>
      </c>
      <c r="C1632" s="5" t="s">
        <v>5022</v>
      </c>
      <c r="D1632" s="6" t="s">
        <v>5073</v>
      </c>
      <c r="E1632" s="6" t="s">
        <v>5074</v>
      </c>
      <c r="F1632" s="5" t="s">
        <v>5075</v>
      </c>
      <c r="G1632" s="5" t="s">
        <v>9</v>
      </c>
      <c r="H1632" s="6">
        <v>11</v>
      </c>
      <c r="I1632" s="6">
        <v>11</v>
      </c>
      <c r="J1632" s="6">
        <v>11</v>
      </c>
      <c r="K1632" s="6">
        <v>12</v>
      </c>
      <c r="L1632" s="6">
        <v>12</v>
      </c>
      <c r="M1632" s="6">
        <v>10</v>
      </c>
      <c r="N1632" s="6">
        <v>10</v>
      </c>
      <c r="O1632" s="6">
        <v>10</v>
      </c>
      <c r="P1632" s="6">
        <v>10</v>
      </c>
      <c r="Q1632" s="6">
        <v>10</v>
      </c>
      <c r="R1632" s="6">
        <v>10</v>
      </c>
      <c r="S1632" s="6">
        <v>10</v>
      </c>
      <c r="T1632" s="6">
        <v>10</v>
      </c>
      <c r="U1632" s="6">
        <v>10</v>
      </c>
      <c r="V1632" s="6">
        <v>10</v>
      </c>
      <c r="W1632" s="6">
        <f>VLOOKUP(D1632,'[1]EE con sedes'!D:AA,24,0)</f>
        <v>10</v>
      </c>
      <c r="X1632" s="6">
        <v>10</v>
      </c>
      <c r="Y1632" s="6">
        <v>10</v>
      </c>
      <c r="Z1632" s="6">
        <f t="shared" si="75"/>
        <v>-1</v>
      </c>
      <c r="AA1632" s="39">
        <f t="shared" si="76"/>
        <v>0.90909090909090906</v>
      </c>
      <c r="AB1632" s="23">
        <f t="shared" si="77"/>
        <v>9.0909090909090939E-2</v>
      </c>
    </row>
    <row r="1633" spans="1:28">
      <c r="A1633" s="5" t="s">
        <v>4850</v>
      </c>
      <c r="B1633" s="6" t="s">
        <v>5021</v>
      </c>
      <c r="C1633" s="5" t="s">
        <v>5022</v>
      </c>
      <c r="D1633" s="6" t="s">
        <v>5076</v>
      </c>
      <c r="E1633" s="6" t="s">
        <v>5077</v>
      </c>
      <c r="F1633" s="5" t="s">
        <v>5078</v>
      </c>
      <c r="G1633" s="5" t="s">
        <v>9</v>
      </c>
      <c r="H1633" s="6">
        <v>8</v>
      </c>
      <c r="I1633" s="6">
        <v>4</v>
      </c>
      <c r="J1633" s="6">
        <v>4</v>
      </c>
      <c r="K1633" s="6">
        <v>4</v>
      </c>
      <c r="L1633" s="6">
        <v>4</v>
      </c>
      <c r="M1633" s="6">
        <v>4</v>
      </c>
      <c r="N1633" s="6">
        <v>2</v>
      </c>
      <c r="O1633" s="6">
        <v>2</v>
      </c>
      <c r="P1633" s="6">
        <v>2</v>
      </c>
      <c r="Q1633" s="6">
        <v>2</v>
      </c>
      <c r="R1633" s="6">
        <v>2</v>
      </c>
      <c r="S1633" s="6">
        <v>5</v>
      </c>
      <c r="T1633" s="6">
        <v>5</v>
      </c>
      <c r="U1633" s="6">
        <v>5</v>
      </c>
      <c r="V1633" s="6">
        <v>8</v>
      </c>
      <c r="W1633" s="6">
        <f>VLOOKUP(D1633,'[1]EE con sedes'!D:AA,24,0)</f>
        <v>10</v>
      </c>
      <c r="X1633" s="6">
        <v>10</v>
      </c>
      <c r="Y1633" s="6">
        <v>10</v>
      </c>
      <c r="Z1633" s="6">
        <f t="shared" si="75"/>
        <v>2</v>
      </c>
      <c r="AA1633" s="39">
        <f t="shared" si="76"/>
        <v>1.25</v>
      </c>
      <c r="AB1633" s="23">
        <f t="shared" si="77"/>
        <v>-0.25</v>
      </c>
    </row>
    <row r="1634" spans="1:28">
      <c r="A1634" s="5" t="s">
        <v>5079</v>
      </c>
      <c r="B1634" s="6" t="s">
        <v>5080</v>
      </c>
      <c r="C1634" s="5" t="s">
        <v>5081</v>
      </c>
      <c r="D1634" s="6" t="s">
        <v>5082</v>
      </c>
      <c r="E1634" s="6" t="s">
        <v>5083</v>
      </c>
      <c r="F1634" s="5" t="s">
        <v>5084</v>
      </c>
      <c r="G1634" s="5" t="s">
        <v>9</v>
      </c>
      <c r="H1634" s="6">
        <v>2</v>
      </c>
      <c r="I1634" s="6">
        <v>2</v>
      </c>
      <c r="J1634" s="6">
        <v>2</v>
      </c>
      <c r="K1634" s="6">
        <v>2</v>
      </c>
      <c r="L1634" s="6">
        <v>2</v>
      </c>
      <c r="M1634" s="6">
        <v>2</v>
      </c>
      <c r="N1634" s="6">
        <v>2</v>
      </c>
      <c r="O1634" s="6">
        <v>2</v>
      </c>
      <c r="P1634" s="6">
        <v>2</v>
      </c>
      <c r="Q1634" s="6">
        <v>2</v>
      </c>
      <c r="R1634" s="6">
        <v>2</v>
      </c>
      <c r="S1634" s="6">
        <v>2</v>
      </c>
      <c r="T1634" s="6">
        <v>2</v>
      </c>
      <c r="U1634" s="6">
        <v>2</v>
      </c>
      <c r="V1634" s="6">
        <v>2</v>
      </c>
      <c r="W1634" s="6">
        <f>VLOOKUP(D1634,'[1]EE con sedes'!D:AA,24,0)</f>
        <v>2</v>
      </c>
      <c r="X1634" s="6">
        <v>2</v>
      </c>
      <c r="Y1634" s="6">
        <v>2</v>
      </c>
      <c r="Z1634" s="6">
        <f t="shared" si="75"/>
        <v>0</v>
      </c>
      <c r="AA1634" s="39">
        <f t="shared" si="76"/>
        <v>1</v>
      </c>
      <c r="AB1634" s="23">
        <f t="shared" si="77"/>
        <v>0</v>
      </c>
    </row>
    <row r="1635" spans="1:28">
      <c r="A1635" s="5" t="s">
        <v>5079</v>
      </c>
      <c r="B1635" s="6" t="s">
        <v>5080</v>
      </c>
      <c r="C1635" s="5" t="s">
        <v>5081</v>
      </c>
      <c r="D1635" s="6" t="s">
        <v>5085</v>
      </c>
      <c r="E1635" s="6" t="s">
        <v>5086</v>
      </c>
      <c r="F1635" s="5" t="s">
        <v>5087</v>
      </c>
      <c r="G1635" s="5" t="s">
        <v>9</v>
      </c>
      <c r="H1635" s="6">
        <v>8</v>
      </c>
      <c r="I1635" s="6">
        <v>8</v>
      </c>
      <c r="J1635" s="6">
        <v>8</v>
      </c>
      <c r="K1635" s="6">
        <v>8</v>
      </c>
      <c r="L1635" s="6">
        <v>8</v>
      </c>
      <c r="M1635" s="6">
        <v>8</v>
      </c>
      <c r="N1635" s="6">
        <v>8</v>
      </c>
      <c r="O1635" s="6">
        <v>8</v>
      </c>
      <c r="P1635" s="6">
        <v>8</v>
      </c>
      <c r="Q1635" s="6">
        <v>8</v>
      </c>
      <c r="R1635" s="6">
        <v>8</v>
      </c>
      <c r="S1635" s="6">
        <v>8</v>
      </c>
      <c r="T1635" s="6">
        <v>9</v>
      </c>
      <c r="U1635" s="6">
        <v>9</v>
      </c>
      <c r="V1635" s="6">
        <v>10</v>
      </c>
      <c r="W1635" s="6">
        <f>VLOOKUP(D1635,'[1]EE con sedes'!D:AA,24,0)</f>
        <v>10</v>
      </c>
      <c r="X1635" s="6">
        <v>10</v>
      </c>
      <c r="Y1635" s="6">
        <v>10</v>
      </c>
      <c r="Z1635" s="6">
        <f t="shared" si="75"/>
        <v>2</v>
      </c>
      <c r="AA1635" s="39">
        <f t="shared" si="76"/>
        <v>1.25</v>
      </c>
      <c r="AB1635" s="23">
        <f t="shared" si="77"/>
        <v>-0.25</v>
      </c>
    </row>
    <row r="1636" spans="1:28">
      <c r="A1636" s="5" t="s">
        <v>5079</v>
      </c>
      <c r="B1636" s="6" t="s">
        <v>5080</v>
      </c>
      <c r="C1636" s="5" t="s">
        <v>5081</v>
      </c>
      <c r="D1636" s="6" t="s">
        <v>5080</v>
      </c>
      <c r="E1636" s="6" t="s">
        <v>5088</v>
      </c>
      <c r="F1636" s="5" t="s">
        <v>5089</v>
      </c>
      <c r="G1636" s="5" t="s">
        <v>9</v>
      </c>
      <c r="H1636" s="6">
        <v>215</v>
      </c>
      <c r="I1636" s="6">
        <v>195</v>
      </c>
      <c r="J1636" s="6">
        <v>200</v>
      </c>
      <c r="K1636" s="6">
        <v>196</v>
      </c>
      <c r="L1636" s="6">
        <v>205</v>
      </c>
      <c r="M1636" s="6">
        <v>212</v>
      </c>
      <c r="N1636" s="6">
        <v>214</v>
      </c>
      <c r="O1636" s="6">
        <v>218</v>
      </c>
      <c r="P1636" s="6">
        <v>218</v>
      </c>
      <c r="Q1636" s="6">
        <v>218</v>
      </c>
      <c r="R1636" s="6">
        <v>212</v>
      </c>
      <c r="S1636" s="6">
        <v>212</v>
      </c>
      <c r="T1636" s="6">
        <v>212</v>
      </c>
      <c r="U1636" s="6">
        <v>212</v>
      </c>
      <c r="V1636" s="6">
        <v>212</v>
      </c>
      <c r="W1636" s="6">
        <f>VLOOKUP(D1636,'[1]EE con sedes'!D:AA,24,0)</f>
        <v>214</v>
      </c>
      <c r="X1636" s="6">
        <v>212</v>
      </c>
      <c r="Y1636" s="6">
        <v>212</v>
      </c>
      <c r="Z1636" s="6">
        <f t="shared" si="75"/>
        <v>-3</v>
      </c>
      <c r="AA1636" s="39">
        <f t="shared" si="76"/>
        <v>0.98604651162790702</v>
      </c>
      <c r="AB1636" s="23">
        <f t="shared" si="77"/>
        <v>1.3953488372092981E-2</v>
      </c>
    </row>
    <row r="1637" spans="1:28">
      <c r="A1637" s="5" t="s">
        <v>5079</v>
      </c>
      <c r="B1637" s="6" t="s">
        <v>5080</v>
      </c>
      <c r="C1637" s="5" t="s">
        <v>5081</v>
      </c>
      <c r="D1637" s="6" t="s">
        <v>5090</v>
      </c>
      <c r="E1637" s="6" t="s">
        <v>5091</v>
      </c>
      <c r="F1637" s="5" t="s">
        <v>4551</v>
      </c>
      <c r="G1637" s="5" t="s">
        <v>9</v>
      </c>
      <c r="H1637" s="6">
        <v>9</v>
      </c>
      <c r="I1637" s="6">
        <v>7</v>
      </c>
      <c r="J1637" s="6">
        <v>7</v>
      </c>
      <c r="K1637" s="6">
        <v>7</v>
      </c>
      <c r="L1637" s="6">
        <v>7</v>
      </c>
      <c r="M1637" s="6">
        <v>7</v>
      </c>
      <c r="N1637" s="6">
        <v>7</v>
      </c>
      <c r="O1637" s="6">
        <v>7</v>
      </c>
      <c r="P1637" s="6">
        <v>7</v>
      </c>
      <c r="Q1637" s="6">
        <v>7</v>
      </c>
      <c r="R1637" s="6">
        <v>7</v>
      </c>
      <c r="S1637" s="6">
        <v>7</v>
      </c>
      <c r="T1637" s="6">
        <v>7</v>
      </c>
      <c r="U1637" s="6">
        <v>7</v>
      </c>
      <c r="V1637" s="6">
        <v>7</v>
      </c>
      <c r="W1637" s="6">
        <f>VLOOKUP(D1637,'[1]EE con sedes'!D:AA,24,0)</f>
        <v>7</v>
      </c>
      <c r="X1637" s="6">
        <v>7</v>
      </c>
      <c r="Y1637" s="6">
        <v>7</v>
      </c>
      <c r="Z1637" s="6">
        <f t="shared" si="75"/>
        <v>-2</v>
      </c>
      <c r="AA1637" s="39">
        <f t="shared" si="76"/>
        <v>0.77777777777777779</v>
      </c>
      <c r="AB1637" s="23">
        <f t="shared" si="77"/>
        <v>0.22222222222222221</v>
      </c>
    </row>
    <row r="1638" spans="1:28">
      <c r="A1638" s="5" t="s">
        <v>5079</v>
      </c>
      <c r="B1638" s="6" t="s">
        <v>5080</v>
      </c>
      <c r="C1638" s="5" t="s">
        <v>5081</v>
      </c>
      <c r="D1638" s="6" t="s">
        <v>5092</v>
      </c>
      <c r="E1638" s="6" t="s">
        <v>5093</v>
      </c>
      <c r="F1638" s="5" t="s">
        <v>5094</v>
      </c>
      <c r="G1638" s="5" t="s">
        <v>9</v>
      </c>
      <c r="H1638" s="6">
        <v>8</v>
      </c>
      <c r="I1638" s="6">
        <v>8</v>
      </c>
      <c r="J1638" s="6">
        <v>8</v>
      </c>
      <c r="K1638" s="6">
        <v>8</v>
      </c>
      <c r="L1638" s="6">
        <v>10</v>
      </c>
      <c r="M1638" s="6">
        <v>10</v>
      </c>
      <c r="N1638" s="6">
        <v>10</v>
      </c>
      <c r="O1638" s="6">
        <v>10</v>
      </c>
      <c r="P1638" s="6">
        <v>10</v>
      </c>
      <c r="Q1638" s="6">
        <v>10</v>
      </c>
      <c r="R1638" s="6">
        <v>10</v>
      </c>
      <c r="S1638" s="6">
        <v>10</v>
      </c>
      <c r="T1638" s="6">
        <v>10</v>
      </c>
      <c r="U1638" s="6">
        <v>10</v>
      </c>
      <c r="V1638" s="6">
        <v>10</v>
      </c>
      <c r="W1638" s="6">
        <f>VLOOKUP(D1638,'[1]EE con sedes'!D:AA,24,0)</f>
        <v>10</v>
      </c>
      <c r="X1638" s="6">
        <v>10</v>
      </c>
      <c r="Y1638" s="6">
        <v>10</v>
      </c>
      <c r="Z1638" s="6">
        <f t="shared" si="75"/>
        <v>2</v>
      </c>
      <c r="AA1638" s="39">
        <f t="shared" si="76"/>
        <v>1.25</v>
      </c>
      <c r="AB1638" s="23">
        <f t="shared" si="77"/>
        <v>-0.25</v>
      </c>
    </row>
    <row r="1639" spans="1:28">
      <c r="A1639" s="5" t="s">
        <v>5079</v>
      </c>
      <c r="B1639" s="6" t="s">
        <v>5080</v>
      </c>
      <c r="C1639" s="5" t="s">
        <v>5081</v>
      </c>
      <c r="D1639" s="6" t="s">
        <v>5095</v>
      </c>
      <c r="E1639" s="6" t="s">
        <v>5096</v>
      </c>
      <c r="F1639" s="5" t="s">
        <v>5097</v>
      </c>
      <c r="G1639" s="5" t="s">
        <v>9</v>
      </c>
      <c r="H1639" s="6">
        <v>4</v>
      </c>
      <c r="I1639" s="6">
        <v>3</v>
      </c>
      <c r="J1639" s="6">
        <v>3</v>
      </c>
      <c r="K1639" s="6">
        <v>3</v>
      </c>
      <c r="L1639" s="6">
        <v>4</v>
      </c>
      <c r="M1639" s="6">
        <v>4</v>
      </c>
      <c r="N1639" s="6">
        <v>4</v>
      </c>
      <c r="O1639" s="6">
        <v>3</v>
      </c>
      <c r="P1639" s="6">
        <v>3</v>
      </c>
      <c r="Q1639" s="6">
        <v>3</v>
      </c>
      <c r="R1639" s="6">
        <v>3</v>
      </c>
      <c r="S1639" s="6">
        <v>3</v>
      </c>
      <c r="T1639" s="6">
        <v>3</v>
      </c>
      <c r="U1639" s="6">
        <v>3</v>
      </c>
      <c r="V1639" s="6">
        <v>3</v>
      </c>
      <c r="W1639" s="6">
        <f>VLOOKUP(D1639,'[1]EE con sedes'!D:AA,24,0)</f>
        <v>3</v>
      </c>
      <c r="X1639" s="6">
        <v>3</v>
      </c>
      <c r="Y1639" s="6">
        <v>3</v>
      </c>
      <c r="Z1639" s="6">
        <f t="shared" si="75"/>
        <v>-1</v>
      </c>
      <c r="AA1639" s="39">
        <f t="shared" si="76"/>
        <v>0.75</v>
      </c>
      <c r="AB1639" s="23">
        <f t="shared" si="77"/>
        <v>0.25</v>
      </c>
    </row>
    <row r="1640" spans="1:28">
      <c r="A1640" s="5" t="s">
        <v>5079</v>
      </c>
      <c r="B1640" s="6" t="s">
        <v>5080</v>
      </c>
      <c r="C1640" s="5" t="s">
        <v>5081</v>
      </c>
      <c r="D1640" s="6" t="s">
        <v>5098</v>
      </c>
      <c r="E1640" s="6" t="s">
        <v>5099</v>
      </c>
      <c r="F1640" s="5" t="s">
        <v>5100</v>
      </c>
      <c r="G1640" s="5" t="s">
        <v>9</v>
      </c>
      <c r="H1640" s="6">
        <v>7</v>
      </c>
      <c r="I1640" s="6">
        <v>7</v>
      </c>
      <c r="J1640" s="6">
        <v>6</v>
      </c>
      <c r="K1640" s="6">
        <v>6</v>
      </c>
      <c r="L1640" s="6">
        <v>5</v>
      </c>
      <c r="M1640" s="6">
        <v>4</v>
      </c>
      <c r="N1640" s="6">
        <v>4</v>
      </c>
      <c r="O1640" s="6">
        <v>4</v>
      </c>
      <c r="P1640" s="6">
        <v>4</v>
      </c>
      <c r="Q1640" s="6">
        <v>4</v>
      </c>
      <c r="R1640" s="6">
        <v>4</v>
      </c>
      <c r="S1640" s="6">
        <v>4</v>
      </c>
      <c r="T1640" s="6">
        <v>4</v>
      </c>
      <c r="U1640" s="6">
        <v>4</v>
      </c>
      <c r="V1640" s="6">
        <v>4</v>
      </c>
      <c r="W1640" s="6">
        <f>VLOOKUP(D1640,'[1]EE con sedes'!D:AA,24,0)</f>
        <v>5</v>
      </c>
      <c r="X1640" s="6">
        <v>5</v>
      </c>
      <c r="Y1640" s="6">
        <v>7</v>
      </c>
      <c r="Z1640" s="6">
        <f t="shared" si="75"/>
        <v>0</v>
      </c>
      <c r="AA1640" s="39">
        <f t="shared" si="76"/>
        <v>1</v>
      </c>
      <c r="AB1640" s="23">
        <f t="shared" si="77"/>
        <v>0</v>
      </c>
    </row>
    <row r="1641" spans="1:28">
      <c r="A1641" s="5" t="s">
        <v>5079</v>
      </c>
      <c r="B1641" s="6" t="s">
        <v>5101</v>
      </c>
      <c r="C1641" s="5" t="s">
        <v>2590</v>
      </c>
      <c r="D1641" s="6" t="s">
        <v>5102</v>
      </c>
      <c r="E1641" s="6" t="s">
        <v>5103</v>
      </c>
      <c r="F1641" s="5" t="s">
        <v>5104</v>
      </c>
      <c r="G1641" s="5" t="s">
        <v>9</v>
      </c>
      <c r="H1641" s="6">
        <v>10</v>
      </c>
      <c r="I1641" s="6">
        <v>7</v>
      </c>
      <c r="J1641" s="6">
        <v>7</v>
      </c>
      <c r="K1641" s="6">
        <v>7</v>
      </c>
      <c r="L1641" s="6">
        <v>8</v>
      </c>
      <c r="M1641" s="6">
        <v>8</v>
      </c>
      <c r="N1641" s="6">
        <v>8</v>
      </c>
      <c r="O1641" s="6">
        <v>8</v>
      </c>
      <c r="P1641" s="6">
        <v>8</v>
      </c>
      <c r="Q1641" s="6">
        <v>8</v>
      </c>
      <c r="R1641" s="6">
        <v>8</v>
      </c>
      <c r="S1641" s="6">
        <v>8</v>
      </c>
      <c r="T1641" s="6">
        <v>8</v>
      </c>
      <c r="U1641" s="6">
        <v>8</v>
      </c>
      <c r="V1641" s="6">
        <v>8</v>
      </c>
      <c r="W1641" s="6">
        <f>VLOOKUP(D1641,'[1]EE con sedes'!D:AA,24,0)</f>
        <v>8</v>
      </c>
      <c r="X1641" s="6">
        <v>8</v>
      </c>
      <c r="Y1641" s="6">
        <v>8</v>
      </c>
      <c r="Z1641" s="6">
        <f t="shared" si="75"/>
        <v>-2</v>
      </c>
      <c r="AA1641" s="39">
        <f t="shared" si="76"/>
        <v>0.8</v>
      </c>
      <c r="AB1641" s="23">
        <f t="shared" si="77"/>
        <v>0.19999999999999996</v>
      </c>
    </row>
    <row r="1642" spans="1:28">
      <c r="A1642" s="5" t="s">
        <v>5079</v>
      </c>
      <c r="B1642" s="6" t="s">
        <v>5101</v>
      </c>
      <c r="C1642" s="5" t="s">
        <v>2590</v>
      </c>
      <c r="D1642" s="6" t="s">
        <v>5105</v>
      </c>
      <c r="E1642" s="6" t="s">
        <v>5106</v>
      </c>
      <c r="F1642" s="5" t="s">
        <v>5107</v>
      </c>
      <c r="G1642" s="5" t="s">
        <v>9</v>
      </c>
      <c r="H1642" s="6">
        <v>6</v>
      </c>
      <c r="I1642" s="6">
        <v>6</v>
      </c>
      <c r="J1642" s="6">
        <v>6</v>
      </c>
      <c r="K1642" s="6">
        <v>6</v>
      </c>
      <c r="L1642" s="6">
        <v>6</v>
      </c>
      <c r="M1642" s="6">
        <v>6</v>
      </c>
      <c r="N1642" s="6">
        <v>6</v>
      </c>
      <c r="O1642" s="6">
        <v>6</v>
      </c>
      <c r="P1642" s="6">
        <v>6</v>
      </c>
      <c r="Q1642" s="6">
        <v>6</v>
      </c>
      <c r="R1642" s="6">
        <v>6</v>
      </c>
      <c r="S1642" s="6">
        <v>6</v>
      </c>
      <c r="T1642" s="6">
        <v>6</v>
      </c>
      <c r="U1642" s="6">
        <v>6</v>
      </c>
      <c r="V1642" s="6">
        <v>6</v>
      </c>
      <c r="W1642" s="6">
        <f>VLOOKUP(D1642,'[1]EE con sedes'!D:AA,24,0)</f>
        <v>6</v>
      </c>
      <c r="X1642" s="6">
        <v>6</v>
      </c>
      <c r="Y1642" s="6">
        <v>6</v>
      </c>
      <c r="Z1642" s="6">
        <f t="shared" si="75"/>
        <v>0</v>
      </c>
      <c r="AA1642" s="39">
        <f t="shared" si="76"/>
        <v>1</v>
      </c>
      <c r="AB1642" s="23">
        <f t="shared" si="77"/>
        <v>0</v>
      </c>
    </row>
    <row r="1643" spans="1:28">
      <c r="A1643" s="5" t="s">
        <v>5079</v>
      </c>
      <c r="B1643" s="6" t="s">
        <v>5101</v>
      </c>
      <c r="C1643" s="5" t="s">
        <v>2590</v>
      </c>
      <c r="D1643" s="6" t="s">
        <v>5108</v>
      </c>
      <c r="E1643" s="6" t="s">
        <v>5109</v>
      </c>
      <c r="F1643" s="5" t="s">
        <v>5110</v>
      </c>
      <c r="G1643" s="5" t="s">
        <v>9</v>
      </c>
      <c r="H1643" s="6">
        <v>13</v>
      </c>
      <c r="I1643" s="6">
        <v>10</v>
      </c>
      <c r="J1643" s="6">
        <v>10</v>
      </c>
      <c r="K1643" s="6">
        <v>10</v>
      </c>
      <c r="L1643" s="6">
        <v>10</v>
      </c>
      <c r="M1643" s="6">
        <v>10</v>
      </c>
      <c r="N1643" s="6">
        <v>10</v>
      </c>
      <c r="O1643" s="6">
        <v>10</v>
      </c>
      <c r="P1643" s="6">
        <v>10</v>
      </c>
      <c r="Q1643" s="6">
        <v>10</v>
      </c>
      <c r="R1643" s="6">
        <v>10</v>
      </c>
      <c r="S1643" s="6">
        <v>10</v>
      </c>
      <c r="T1643" s="6">
        <v>10</v>
      </c>
      <c r="U1643" s="6">
        <v>10</v>
      </c>
      <c r="V1643" s="6">
        <v>10</v>
      </c>
      <c r="W1643" s="6">
        <f>VLOOKUP(D1643,'[1]EE con sedes'!D:AA,24,0)</f>
        <v>10</v>
      </c>
      <c r="X1643" s="6">
        <v>10</v>
      </c>
      <c r="Y1643" s="6">
        <v>10</v>
      </c>
      <c r="Z1643" s="6">
        <f t="shared" si="75"/>
        <v>-3</v>
      </c>
      <c r="AA1643" s="39">
        <f t="shared" si="76"/>
        <v>0.76923076923076927</v>
      </c>
      <c r="AB1643" s="23">
        <f t="shared" si="77"/>
        <v>0.23076923076923073</v>
      </c>
    </row>
    <row r="1644" spans="1:28">
      <c r="A1644" s="5" t="s">
        <v>5079</v>
      </c>
      <c r="B1644" s="6" t="s">
        <v>5101</v>
      </c>
      <c r="C1644" s="5" t="s">
        <v>2590</v>
      </c>
      <c r="D1644" s="6" t="s">
        <v>5111</v>
      </c>
      <c r="E1644" s="6" t="s">
        <v>5112</v>
      </c>
      <c r="F1644" s="5" t="s">
        <v>4303</v>
      </c>
      <c r="G1644" s="5" t="s">
        <v>9</v>
      </c>
      <c r="H1644" s="6">
        <v>16</v>
      </c>
      <c r="I1644" s="6">
        <v>13</v>
      </c>
      <c r="J1644" s="6">
        <v>13</v>
      </c>
      <c r="K1644" s="6">
        <v>15</v>
      </c>
      <c r="L1644" s="6">
        <v>16</v>
      </c>
      <c r="M1644" s="6">
        <v>18</v>
      </c>
      <c r="N1644" s="6">
        <v>18</v>
      </c>
      <c r="O1644" s="6">
        <v>18</v>
      </c>
      <c r="P1644" s="6">
        <v>18</v>
      </c>
      <c r="Q1644" s="6">
        <v>18</v>
      </c>
      <c r="R1644" s="6">
        <v>18</v>
      </c>
      <c r="S1644" s="6">
        <v>18</v>
      </c>
      <c r="T1644" s="6">
        <v>18</v>
      </c>
      <c r="U1644" s="6">
        <v>18</v>
      </c>
      <c r="V1644" s="6">
        <v>18</v>
      </c>
      <c r="W1644" s="6">
        <f>VLOOKUP(D1644,'[1]EE con sedes'!D:AA,24,0)</f>
        <v>20</v>
      </c>
      <c r="X1644" s="6">
        <v>21</v>
      </c>
      <c r="Y1644" s="6">
        <v>21</v>
      </c>
      <c r="Z1644" s="6">
        <f t="shared" si="75"/>
        <v>5</v>
      </c>
      <c r="AA1644" s="39">
        <f t="shared" si="76"/>
        <v>1.3125</v>
      </c>
      <c r="AB1644" s="23">
        <f t="shared" si="77"/>
        <v>-0.3125</v>
      </c>
    </row>
    <row r="1645" spans="1:28">
      <c r="A1645" s="5" t="s">
        <v>5079</v>
      </c>
      <c r="B1645" s="6" t="s">
        <v>5101</v>
      </c>
      <c r="C1645" s="5" t="s">
        <v>2590</v>
      </c>
      <c r="D1645" s="6" t="s">
        <v>5113</v>
      </c>
      <c r="E1645" s="6" t="s">
        <v>5114</v>
      </c>
      <c r="F1645" s="5" t="s">
        <v>5115</v>
      </c>
      <c r="G1645" s="5" t="s">
        <v>9</v>
      </c>
      <c r="H1645" s="6">
        <v>13</v>
      </c>
      <c r="I1645" s="6">
        <v>12</v>
      </c>
      <c r="J1645" s="6">
        <v>12</v>
      </c>
      <c r="K1645" s="6">
        <v>12</v>
      </c>
      <c r="L1645" s="6">
        <v>19</v>
      </c>
      <c r="M1645" s="6">
        <v>19</v>
      </c>
      <c r="N1645" s="6">
        <v>19</v>
      </c>
      <c r="O1645" s="6">
        <v>19</v>
      </c>
      <c r="P1645" s="6">
        <v>19</v>
      </c>
      <c r="Q1645" s="6">
        <v>19</v>
      </c>
      <c r="R1645" s="6">
        <v>19</v>
      </c>
      <c r="S1645" s="6">
        <v>19</v>
      </c>
      <c r="T1645" s="6">
        <v>19</v>
      </c>
      <c r="U1645" s="6">
        <v>19</v>
      </c>
      <c r="V1645" s="6">
        <v>19</v>
      </c>
      <c r="W1645" s="6">
        <f>VLOOKUP(D1645,'[1]EE con sedes'!D:AA,24,0)</f>
        <v>21</v>
      </c>
      <c r="X1645" s="6">
        <v>22</v>
      </c>
      <c r="Y1645" s="6">
        <v>22</v>
      </c>
      <c r="Z1645" s="6">
        <f t="shared" si="75"/>
        <v>9</v>
      </c>
      <c r="AA1645" s="39">
        <f t="shared" si="76"/>
        <v>1.6923076923076923</v>
      </c>
      <c r="AB1645" s="23">
        <f t="shared" si="77"/>
        <v>-0.69230769230769229</v>
      </c>
    </row>
    <row r="1646" spans="1:28">
      <c r="A1646" s="5" t="s">
        <v>5079</v>
      </c>
      <c r="B1646" s="6" t="s">
        <v>5101</v>
      </c>
      <c r="C1646" s="5" t="s">
        <v>2590</v>
      </c>
      <c r="D1646" s="6" t="s">
        <v>5116</v>
      </c>
      <c r="E1646" s="6" t="s">
        <v>5117</v>
      </c>
      <c r="F1646" s="5" t="s">
        <v>5118</v>
      </c>
      <c r="G1646" s="5" t="s">
        <v>5</v>
      </c>
      <c r="H1646" s="6">
        <v>276</v>
      </c>
      <c r="I1646" s="6">
        <v>252</v>
      </c>
      <c r="J1646" s="6">
        <v>252</v>
      </c>
      <c r="K1646" s="6">
        <v>251</v>
      </c>
      <c r="L1646" s="6">
        <v>258</v>
      </c>
      <c r="M1646" s="6">
        <v>265</v>
      </c>
      <c r="N1646" s="6">
        <v>267</v>
      </c>
      <c r="O1646" s="6">
        <v>267</v>
      </c>
      <c r="P1646" s="6">
        <v>269</v>
      </c>
      <c r="Q1646" s="6">
        <v>276</v>
      </c>
      <c r="R1646" s="6">
        <v>275</v>
      </c>
      <c r="S1646" s="6">
        <v>274</v>
      </c>
      <c r="T1646" s="6">
        <v>274</v>
      </c>
      <c r="U1646" s="6">
        <v>274</v>
      </c>
      <c r="V1646" s="6">
        <v>272</v>
      </c>
      <c r="W1646" s="6">
        <f>VLOOKUP(D1646,'[1]EE con sedes'!D:AA,24,0)</f>
        <v>273</v>
      </c>
      <c r="X1646" s="6">
        <v>273</v>
      </c>
      <c r="Y1646" s="6">
        <v>274</v>
      </c>
      <c r="Z1646" s="6">
        <f t="shared" si="75"/>
        <v>-2</v>
      </c>
      <c r="AA1646" s="39">
        <f t="shared" si="76"/>
        <v>0.99275362318840576</v>
      </c>
      <c r="AB1646" s="23">
        <f t="shared" si="77"/>
        <v>7.2463768115942351E-3</v>
      </c>
    </row>
    <row r="1647" spans="1:28">
      <c r="A1647" s="5" t="s">
        <v>5079</v>
      </c>
      <c r="B1647" s="6" t="s">
        <v>5101</v>
      </c>
      <c r="C1647" s="5" t="s">
        <v>2590</v>
      </c>
      <c r="D1647" s="6" t="s">
        <v>5101</v>
      </c>
      <c r="E1647" s="6" t="s">
        <v>5119</v>
      </c>
      <c r="F1647" s="5" t="s">
        <v>5120</v>
      </c>
      <c r="G1647" s="5" t="s">
        <v>5</v>
      </c>
      <c r="H1647" s="6">
        <v>430</v>
      </c>
      <c r="I1647" s="6">
        <v>428</v>
      </c>
      <c r="J1647" s="6">
        <v>428</v>
      </c>
      <c r="K1647" s="6">
        <v>422</v>
      </c>
      <c r="L1647" s="6">
        <v>422</v>
      </c>
      <c r="M1647" s="6">
        <v>429</v>
      </c>
      <c r="N1647" s="6">
        <v>428</v>
      </c>
      <c r="O1647" s="6">
        <v>427</v>
      </c>
      <c r="P1647" s="6">
        <v>426</v>
      </c>
      <c r="Q1647" s="6">
        <v>428</v>
      </c>
      <c r="R1647" s="6">
        <v>429</v>
      </c>
      <c r="S1647" s="6">
        <v>428</v>
      </c>
      <c r="T1647" s="6">
        <v>429</v>
      </c>
      <c r="U1647" s="6">
        <v>429</v>
      </c>
      <c r="V1647" s="6">
        <v>425</v>
      </c>
      <c r="W1647" s="6">
        <f>VLOOKUP(D1647,'[1]EE con sedes'!D:AA,24,0)</f>
        <v>424</v>
      </c>
      <c r="X1647" s="6">
        <v>425</v>
      </c>
      <c r="Y1647" s="6">
        <v>426</v>
      </c>
      <c r="Z1647" s="6">
        <f t="shared" si="75"/>
        <v>-4</v>
      </c>
      <c r="AA1647" s="39">
        <f t="shared" si="76"/>
        <v>0.99069767441860468</v>
      </c>
      <c r="AB1647" s="23">
        <f t="shared" si="77"/>
        <v>9.302325581395321E-3</v>
      </c>
    </row>
    <row r="1648" spans="1:28">
      <c r="A1648" s="5" t="s">
        <v>5079</v>
      </c>
      <c r="B1648" s="6" t="s">
        <v>5101</v>
      </c>
      <c r="C1648" s="5" t="s">
        <v>2590</v>
      </c>
      <c r="D1648" s="6" t="s">
        <v>5121</v>
      </c>
      <c r="E1648" s="6" t="s">
        <v>5122</v>
      </c>
      <c r="F1648" s="5" t="s">
        <v>5123</v>
      </c>
      <c r="G1648" s="5" t="s">
        <v>9</v>
      </c>
      <c r="H1648" s="6">
        <v>37</v>
      </c>
      <c r="I1648" s="6">
        <v>23</v>
      </c>
      <c r="J1648" s="6">
        <v>23</v>
      </c>
      <c r="K1648" s="6">
        <v>24</v>
      </c>
      <c r="L1648" s="6">
        <v>30</v>
      </c>
      <c r="M1648" s="6">
        <v>29</v>
      </c>
      <c r="N1648" s="6">
        <v>28</v>
      </c>
      <c r="O1648" s="6">
        <v>28</v>
      </c>
      <c r="P1648" s="6">
        <v>28</v>
      </c>
      <c r="Q1648" s="6">
        <v>29</v>
      </c>
      <c r="R1648" s="6">
        <v>35</v>
      </c>
      <c r="S1648" s="6">
        <v>35</v>
      </c>
      <c r="T1648" s="6">
        <v>35</v>
      </c>
      <c r="U1648" s="6">
        <v>35</v>
      </c>
      <c r="V1648" s="6">
        <v>35</v>
      </c>
      <c r="W1648" s="6">
        <f>VLOOKUP(D1648,'[1]EE con sedes'!D:AA,24,0)</f>
        <v>37</v>
      </c>
      <c r="X1648" s="6">
        <v>37</v>
      </c>
      <c r="Y1648" s="6">
        <v>37</v>
      </c>
      <c r="Z1648" s="6">
        <f t="shared" si="75"/>
        <v>0</v>
      </c>
      <c r="AA1648" s="39">
        <f t="shared" si="76"/>
        <v>1</v>
      </c>
      <c r="AB1648" s="23">
        <f t="shared" si="77"/>
        <v>0</v>
      </c>
    </row>
    <row r="1649" spans="1:28">
      <c r="A1649" s="5" t="s">
        <v>5079</v>
      </c>
      <c r="B1649" s="6" t="s">
        <v>5101</v>
      </c>
      <c r="C1649" s="5" t="s">
        <v>2590</v>
      </c>
      <c r="D1649" s="6" t="s">
        <v>5124</v>
      </c>
      <c r="E1649" s="6" t="s">
        <v>5125</v>
      </c>
      <c r="F1649" s="5" t="s">
        <v>5126</v>
      </c>
      <c r="G1649" s="5" t="s">
        <v>9</v>
      </c>
      <c r="H1649" s="6">
        <v>8</v>
      </c>
      <c r="I1649" s="6">
        <v>7</v>
      </c>
      <c r="J1649" s="6">
        <v>7</v>
      </c>
      <c r="K1649" s="6">
        <v>8</v>
      </c>
      <c r="L1649" s="6">
        <v>5</v>
      </c>
      <c r="M1649" s="6">
        <v>5</v>
      </c>
      <c r="N1649" s="6">
        <v>5</v>
      </c>
      <c r="O1649" s="6">
        <v>5</v>
      </c>
      <c r="P1649" s="6">
        <v>5</v>
      </c>
      <c r="Q1649" s="6">
        <v>5</v>
      </c>
      <c r="R1649" s="6">
        <v>5</v>
      </c>
      <c r="S1649" s="6">
        <v>5</v>
      </c>
      <c r="T1649" s="6">
        <v>5</v>
      </c>
      <c r="U1649" s="6">
        <v>5</v>
      </c>
      <c r="V1649" s="6">
        <v>5</v>
      </c>
      <c r="W1649" s="6">
        <f>VLOOKUP(D1649,'[1]EE con sedes'!D:AA,24,0)</f>
        <v>7</v>
      </c>
      <c r="X1649" s="6">
        <v>7</v>
      </c>
      <c r="Y1649" s="6">
        <v>6</v>
      </c>
      <c r="Z1649" s="6">
        <f t="shared" si="75"/>
        <v>-2</v>
      </c>
      <c r="AA1649" s="39">
        <f t="shared" si="76"/>
        <v>0.75</v>
      </c>
      <c r="AB1649" s="23">
        <f t="shared" si="77"/>
        <v>0.25</v>
      </c>
    </row>
    <row r="1650" spans="1:28">
      <c r="A1650" s="5" t="s">
        <v>5079</v>
      </c>
      <c r="B1650" s="6" t="s">
        <v>5101</v>
      </c>
      <c r="C1650" s="5" t="s">
        <v>2590</v>
      </c>
      <c r="D1650" s="6" t="s">
        <v>5127</v>
      </c>
      <c r="E1650" s="6" t="s">
        <v>5128</v>
      </c>
      <c r="F1650" s="5" t="s">
        <v>5129</v>
      </c>
      <c r="G1650" s="5" t="s">
        <v>9</v>
      </c>
      <c r="H1650" s="6">
        <v>12</v>
      </c>
      <c r="I1650" s="6">
        <v>10</v>
      </c>
      <c r="J1650" s="6">
        <v>10</v>
      </c>
      <c r="K1650" s="6">
        <v>10</v>
      </c>
      <c r="L1650" s="6">
        <v>10</v>
      </c>
      <c r="M1650" s="6">
        <v>10</v>
      </c>
      <c r="N1650" s="6">
        <v>10</v>
      </c>
      <c r="O1650" s="6">
        <v>10</v>
      </c>
      <c r="P1650" s="6">
        <v>10</v>
      </c>
      <c r="Q1650" s="6">
        <v>10</v>
      </c>
      <c r="R1650" s="6">
        <v>10</v>
      </c>
      <c r="S1650" s="6">
        <v>10</v>
      </c>
      <c r="T1650" s="6">
        <v>10</v>
      </c>
      <c r="U1650" s="6">
        <v>10</v>
      </c>
      <c r="V1650" s="6">
        <v>10</v>
      </c>
      <c r="W1650" s="6">
        <f>VLOOKUP(D1650,'[1]EE con sedes'!D:AA,24,0)</f>
        <v>10</v>
      </c>
      <c r="X1650" s="6">
        <v>10</v>
      </c>
      <c r="Y1650" s="6">
        <v>10</v>
      </c>
      <c r="Z1650" s="6">
        <f t="shared" si="75"/>
        <v>-2</v>
      </c>
      <c r="AA1650" s="39">
        <f t="shared" si="76"/>
        <v>0.83333333333333337</v>
      </c>
      <c r="AB1650" s="23">
        <f t="shared" si="77"/>
        <v>0.16666666666666663</v>
      </c>
    </row>
    <row r="1651" spans="1:28">
      <c r="A1651" s="5" t="s">
        <v>5079</v>
      </c>
      <c r="B1651" s="6" t="s">
        <v>5101</v>
      </c>
      <c r="C1651" s="5" t="s">
        <v>2590</v>
      </c>
      <c r="D1651" s="6" t="s">
        <v>6536</v>
      </c>
      <c r="E1651" s="6" t="s">
        <v>6537</v>
      </c>
      <c r="F1651" s="5" t="s">
        <v>6538</v>
      </c>
      <c r="G1651" s="5" t="s">
        <v>9</v>
      </c>
      <c r="H1651" s="6">
        <v>2</v>
      </c>
      <c r="I1651" s="6">
        <v>1</v>
      </c>
      <c r="J1651" s="6">
        <v>1</v>
      </c>
      <c r="K1651" s="6">
        <v>1</v>
      </c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>
        <f t="shared" si="75"/>
        <v>-2</v>
      </c>
      <c r="AA1651" s="39">
        <f t="shared" si="76"/>
        <v>0</v>
      </c>
      <c r="AB1651" s="23">
        <f t="shared" si="77"/>
        <v>1</v>
      </c>
    </row>
    <row r="1652" spans="1:28">
      <c r="A1652" s="5" t="s">
        <v>5079</v>
      </c>
      <c r="B1652" s="6" t="s">
        <v>5101</v>
      </c>
      <c r="C1652" s="5" t="s">
        <v>2590</v>
      </c>
      <c r="D1652" s="6" t="s">
        <v>5130</v>
      </c>
      <c r="E1652" s="6" t="s">
        <v>5131</v>
      </c>
      <c r="F1652" s="5" t="s">
        <v>5132</v>
      </c>
      <c r="G1652" s="5" t="s">
        <v>9</v>
      </c>
      <c r="H1652" s="6">
        <v>24</v>
      </c>
      <c r="I1652" s="6">
        <v>21</v>
      </c>
      <c r="J1652" s="6">
        <v>21</v>
      </c>
      <c r="K1652" s="6">
        <v>21</v>
      </c>
      <c r="L1652" s="6">
        <v>21</v>
      </c>
      <c r="M1652" s="6">
        <v>21</v>
      </c>
      <c r="N1652" s="6">
        <v>21</v>
      </c>
      <c r="O1652" s="6">
        <v>21</v>
      </c>
      <c r="P1652" s="6">
        <v>21</v>
      </c>
      <c r="Q1652" s="6">
        <v>21</v>
      </c>
      <c r="R1652" s="6">
        <v>21</v>
      </c>
      <c r="S1652" s="6">
        <v>21</v>
      </c>
      <c r="T1652" s="6">
        <v>21</v>
      </c>
      <c r="U1652" s="6">
        <v>21</v>
      </c>
      <c r="V1652" s="6">
        <v>21</v>
      </c>
      <c r="W1652" s="6">
        <f>VLOOKUP(D1652,'[1]EE con sedes'!D:AA,24,0)</f>
        <v>22</v>
      </c>
      <c r="X1652" s="6">
        <v>22</v>
      </c>
      <c r="Y1652" s="6">
        <v>22</v>
      </c>
      <c r="Z1652" s="6">
        <f t="shared" si="75"/>
        <v>-2</v>
      </c>
      <c r="AA1652" s="39">
        <f t="shared" si="76"/>
        <v>0.91666666666666663</v>
      </c>
      <c r="AB1652" s="23">
        <f t="shared" si="77"/>
        <v>8.333333333333337E-2</v>
      </c>
    </row>
    <row r="1653" spans="1:28">
      <c r="A1653" s="5" t="s">
        <v>5133</v>
      </c>
      <c r="B1653" s="6" t="s">
        <v>5134</v>
      </c>
      <c r="C1653" s="5" t="s">
        <v>5135</v>
      </c>
      <c r="D1653" s="6" t="s">
        <v>5134</v>
      </c>
      <c r="E1653" s="6" t="s">
        <v>5136</v>
      </c>
      <c r="F1653" s="5" t="s">
        <v>5137</v>
      </c>
      <c r="G1653" s="5" t="s">
        <v>5</v>
      </c>
      <c r="H1653" s="6">
        <v>397</v>
      </c>
      <c r="I1653" s="6">
        <v>379</v>
      </c>
      <c r="J1653" s="6">
        <v>379</v>
      </c>
      <c r="K1653" s="6">
        <v>387</v>
      </c>
      <c r="L1653" s="6">
        <v>389</v>
      </c>
      <c r="M1653" s="6">
        <v>390</v>
      </c>
      <c r="N1653" s="6">
        <v>389</v>
      </c>
      <c r="O1653" s="6">
        <v>385</v>
      </c>
      <c r="P1653" s="6">
        <v>387</v>
      </c>
      <c r="Q1653" s="6">
        <v>388</v>
      </c>
      <c r="R1653" s="6">
        <v>388</v>
      </c>
      <c r="S1653" s="6">
        <v>388</v>
      </c>
      <c r="T1653" s="6">
        <v>387</v>
      </c>
      <c r="U1653" s="6">
        <v>387</v>
      </c>
      <c r="V1653" s="6">
        <v>387</v>
      </c>
      <c r="W1653" s="6">
        <f>VLOOKUP(D1653,'[1]EE con sedes'!D:AA,24,0)</f>
        <v>384</v>
      </c>
      <c r="X1653" s="6">
        <v>381</v>
      </c>
      <c r="Y1653" s="6">
        <v>381</v>
      </c>
      <c r="Z1653" s="6">
        <f t="shared" si="75"/>
        <v>-16</v>
      </c>
      <c r="AA1653" s="39">
        <f t="shared" si="76"/>
        <v>0.95969773299748107</v>
      </c>
      <c r="AB1653" s="23">
        <f t="shared" si="77"/>
        <v>4.0302267002518932E-2</v>
      </c>
    </row>
    <row r="1654" spans="1:28">
      <c r="A1654" s="5" t="s">
        <v>5133</v>
      </c>
      <c r="B1654" s="6" t="s">
        <v>5134</v>
      </c>
      <c r="C1654" s="5" t="s">
        <v>5135</v>
      </c>
      <c r="D1654" s="6" t="s">
        <v>5138</v>
      </c>
      <c r="E1654" s="6" t="s">
        <v>5139</v>
      </c>
      <c r="F1654" s="5" t="s">
        <v>5140</v>
      </c>
      <c r="G1654" s="5" t="s">
        <v>5</v>
      </c>
      <c r="H1654" s="6">
        <v>188</v>
      </c>
      <c r="I1654" s="6">
        <v>179</v>
      </c>
      <c r="J1654" s="6">
        <v>180</v>
      </c>
      <c r="K1654" s="6">
        <v>179</v>
      </c>
      <c r="L1654" s="6">
        <v>180</v>
      </c>
      <c r="M1654" s="6">
        <v>182</v>
      </c>
      <c r="N1654" s="6">
        <v>183</v>
      </c>
      <c r="O1654" s="6">
        <v>183</v>
      </c>
      <c r="P1654" s="6">
        <v>183</v>
      </c>
      <c r="Q1654" s="6">
        <v>184</v>
      </c>
      <c r="R1654" s="6">
        <v>184</v>
      </c>
      <c r="S1654" s="6">
        <v>188</v>
      </c>
      <c r="T1654" s="6">
        <v>190</v>
      </c>
      <c r="U1654" s="6">
        <v>190</v>
      </c>
      <c r="V1654" s="6">
        <v>190</v>
      </c>
      <c r="W1654" s="6">
        <f>VLOOKUP(D1654,'[1]EE con sedes'!D:AA,24,0)</f>
        <v>187</v>
      </c>
      <c r="X1654" s="6">
        <v>186</v>
      </c>
      <c r="Y1654" s="6">
        <v>186</v>
      </c>
      <c r="Z1654" s="6">
        <f t="shared" si="75"/>
        <v>-2</v>
      </c>
      <c r="AA1654" s="39">
        <f t="shared" si="76"/>
        <v>0.98936170212765961</v>
      </c>
      <c r="AB1654" s="23">
        <f t="shared" si="77"/>
        <v>1.0638297872340385E-2</v>
      </c>
    </row>
    <row r="1655" spans="1:28">
      <c r="A1655" s="5" t="s">
        <v>5133</v>
      </c>
      <c r="B1655" s="6" t="s">
        <v>5134</v>
      </c>
      <c r="C1655" s="5" t="s">
        <v>5135</v>
      </c>
      <c r="D1655" s="6" t="s">
        <v>5141</v>
      </c>
      <c r="E1655" s="6" t="s">
        <v>5142</v>
      </c>
      <c r="F1655" s="5" t="s">
        <v>4208</v>
      </c>
      <c r="G1655" s="5" t="s">
        <v>9</v>
      </c>
      <c r="H1655" s="6">
        <v>18</v>
      </c>
      <c r="I1655" s="6">
        <v>19</v>
      </c>
      <c r="J1655" s="6">
        <v>19</v>
      </c>
      <c r="K1655" s="6">
        <v>18</v>
      </c>
      <c r="L1655" s="6">
        <v>18</v>
      </c>
      <c r="M1655" s="6">
        <v>18</v>
      </c>
      <c r="N1655" s="6">
        <v>18</v>
      </c>
      <c r="O1655" s="6">
        <v>18</v>
      </c>
      <c r="P1655" s="6">
        <v>19</v>
      </c>
      <c r="Q1655" s="6">
        <v>19</v>
      </c>
      <c r="R1655" s="6">
        <v>19</v>
      </c>
      <c r="S1655" s="6">
        <v>19</v>
      </c>
      <c r="T1655" s="6">
        <v>19</v>
      </c>
      <c r="U1655" s="6">
        <v>19</v>
      </c>
      <c r="V1655" s="6">
        <v>19</v>
      </c>
      <c r="W1655" s="6">
        <f>VLOOKUP(D1655,'[1]EE con sedes'!D:AA,24,0)</f>
        <v>19</v>
      </c>
      <c r="X1655" s="6">
        <v>19</v>
      </c>
      <c r="Y1655" s="6">
        <v>19</v>
      </c>
      <c r="Z1655" s="6">
        <f t="shared" si="75"/>
        <v>1</v>
      </c>
      <c r="AA1655" s="39">
        <f t="shared" si="76"/>
        <v>1.0555555555555556</v>
      </c>
      <c r="AB1655" s="23">
        <f t="shared" si="77"/>
        <v>-5.555555555555558E-2</v>
      </c>
    </row>
    <row r="1656" spans="1:28">
      <c r="A1656" s="5" t="s">
        <v>5133</v>
      </c>
      <c r="B1656" s="6" t="s">
        <v>5134</v>
      </c>
      <c r="C1656" s="5" t="s">
        <v>5135</v>
      </c>
      <c r="D1656" s="6" t="s">
        <v>5143</v>
      </c>
      <c r="E1656" s="6" t="s">
        <v>5144</v>
      </c>
      <c r="F1656" s="5" t="s">
        <v>5145</v>
      </c>
      <c r="G1656" s="5" t="s">
        <v>9</v>
      </c>
      <c r="H1656" s="6">
        <v>14</v>
      </c>
      <c r="I1656" s="6">
        <v>10</v>
      </c>
      <c r="J1656" s="6">
        <v>10</v>
      </c>
      <c r="K1656" s="6">
        <v>10</v>
      </c>
      <c r="L1656" s="6">
        <v>10</v>
      </c>
      <c r="M1656" s="6">
        <v>11</v>
      </c>
      <c r="N1656" s="6">
        <v>11</v>
      </c>
      <c r="O1656" s="6">
        <v>11</v>
      </c>
      <c r="P1656" s="6">
        <v>11</v>
      </c>
      <c r="Q1656" s="6">
        <v>11</v>
      </c>
      <c r="R1656" s="6">
        <v>11</v>
      </c>
      <c r="S1656" s="6">
        <v>11</v>
      </c>
      <c r="T1656" s="6">
        <v>11</v>
      </c>
      <c r="U1656" s="6">
        <v>11</v>
      </c>
      <c r="V1656" s="6">
        <v>11</v>
      </c>
      <c r="W1656" s="6">
        <f>VLOOKUP(D1656,'[1]EE con sedes'!D:AA,24,0)</f>
        <v>11</v>
      </c>
      <c r="X1656" s="6">
        <v>11</v>
      </c>
      <c r="Y1656" s="6">
        <v>11</v>
      </c>
      <c r="Z1656" s="6">
        <f t="shared" si="75"/>
        <v>-3</v>
      </c>
      <c r="AA1656" s="39">
        <f t="shared" si="76"/>
        <v>0.7857142857142857</v>
      </c>
      <c r="AB1656" s="23">
        <f t="shared" si="77"/>
        <v>0.2142857142857143</v>
      </c>
    </row>
    <row r="1657" spans="1:28">
      <c r="A1657" s="5" t="s">
        <v>5133</v>
      </c>
      <c r="B1657" s="6" t="s">
        <v>5134</v>
      </c>
      <c r="C1657" s="5" t="s">
        <v>5135</v>
      </c>
      <c r="D1657" s="6" t="s">
        <v>5146</v>
      </c>
      <c r="E1657" s="6" t="s">
        <v>5147</v>
      </c>
      <c r="F1657" s="5" t="s">
        <v>5148</v>
      </c>
      <c r="G1657" s="5" t="s">
        <v>9</v>
      </c>
      <c r="H1657" s="6">
        <v>90</v>
      </c>
      <c r="I1657" s="6">
        <v>76</v>
      </c>
      <c r="J1657" s="6">
        <v>75</v>
      </c>
      <c r="K1657" s="6">
        <v>82</v>
      </c>
      <c r="L1657" s="6">
        <v>84</v>
      </c>
      <c r="M1657" s="6">
        <v>85</v>
      </c>
      <c r="N1657" s="6">
        <v>85</v>
      </c>
      <c r="O1657" s="6">
        <v>85</v>
      </c>
      <c r="P1657" s="6">
        <v>85</v>
      </c>
      <c r="Q1657" s="6">
        <v>86</v>
      </c>
      <c r="R1657" s="6">
        <v>86</v>
      </c>
      <c r="S1657" s="6">
        <v>86</v>
      </c>
      <c r="T1657" s="6">
        <v>87</v>
      </c>
      <c r="U1657" s="6">
        <v>87</v>
      </c>
      <c r="V1657" s="6">
        <v>87</v>
      </c>
      <c r="W1657" s="6">
        <f>VLOOKUP(D1657,'[1]EE con sedes'!D:AA,24,0)</f>
        <v>87</v>
      </c>
      <c r="X1657" s="6">
        <v>87</v>
      </c>
      <c r="Y1657" s="6">
        <v>86</v>
      </c>
      <c r="Z1657" s="6">
        <f t="shared" si="75"/>
        <v>-4</v>
      </c>
      <c r="AA1657" s="39">
        <f t="shared" si="76"/>
        <v>0.9555555555555556</v>
      </c>
      <c r="AB1657" s="23">
        <f t="shared" si="77"/>
        <v>4.4444444444444398E-2</v>
      </c>
    </row>
    <row r="1658" spans="1:28">
      <c r="A1658" s="5" t="s">
        <v>5133</v>
      </c>
      <c r="B1658" s="6" t="s">
        <v>5134</v>
      </c>
      <c r="C1658" s="5" t="s">
        <v>5135</v>
      </c>
      <c r="D1658" s="6" t="s">
        <v>5149</v>
      </c>
      <c r="E1658" s="6" t="s">
        <v>5150</v>
      </c>
      <c r="F1658" s="5" t="s">
        <v>5151</v>
      </c>
      <c r="G1658" s="5" t="s">
        <v>9</v>
      </c>
      <c r="H1658" s="6">
        <v>11</v>
      </c>
      <c r="I1658" s="6">
        <v>9</v>
      </c>
      <c r="J1658" s="6">
        <v>9</v>
      </c>
      <c r="K1658" s="6">
        <v>9</v>
      </c>
      <c r="L1658" s="6">
        <v>9</v>
      </c>
      <c r="M1658" s="6">
        <v>9</v>
      </c>
      <c r="N1658" s="6">
        <v>9</v>
      </c>
      <c r="O1658" s="6">
        <v>9</v>
      </c>
      <c r="P1658" s="6">
        <v>9</v>
      </c>
      <c r="Q1658" s="6">
        <v>9</v>
      </c>
      <c r="R1658" s="6">
        <v>9</v>
      </c>
      <c r="S1658" s="6">
        <v>9</v>
      </c>
      <c r="T1658" s="6">
        <v>9</v>
      </c>
      <c r="U1658" s="6">
        <v>9</v>
      </c>
      <c r="V1658" s="6">
        <v>9</v>
      </c>
      <c r="W1658" s="6">
        <f>VLOOKUP(D1658,'[1]EE con sedes'!D:AA,24,0)</f>
        <v>9</v>
      </c>
      <c r="X1658" s="6">
        <v>9</v>
      </c>
      <c r="Y1658" s="6">
        <v>9</v>
      </c>
      <c r="Z1658" s="6">
        <f t="shared" si="75"/>
        <v>-2</v>
      </c>
      <c r="AA1658" s="39">
        <f t="shared" si="76"/>
        <v>0.81818181818181823</v>
      </c>
      <c r="AB1658" s="23">
        <f t="shared" si="77"/>
        <v>0.18181818181818177</v>
      </c>
    </row>
    <row r="1659" spans="1:28">
      <c r="A1659" s="5" t="s">
        <v>5133</v>
      </c>
      <c r="B1659" s="6" t="s">
        <v>5134</v>
      </c>
      <c r="C1659" s="5" t="s">
        <v>5135</v>
      </c>
      <c r="D1659" s="6" t="s">
        <v>5152</v>
      </c>
      <c r="E1659" s="6" t="s">
        <v>5153</v>
      </c>
      <c r="F1659" s="5" t="s">
        <v>5154</v>
      </c>
      <c r="G1659" s="5" t="s">
        <v>9</v>
      </c>
      <c r="H1659" s="6">
        <v>84</v>
      </c>
      <c r="I1659" s="6">
        <v>67</v>
      </c>
      <c r="J1659" s="6">
        <v>66</v>
      </c>
      <c r="K1659" s="6">
        <v>70</v>
      </c>
      <c r="L1659" s="6">
        <v>70</v>
      </c>
      <c r="M1659" s="6">
        <v>69</v>
      </c>
      <c r="N1659" s="6">
        <v>68</v>
      </c>
      <c r="O1659" s="6">
        <v>70</v>
      </c>
      <c r="P1659" s="6">
        <v>72</v>
      </c>
      <c r="Q1659" s="6">
        <v>72</v>
      </c>
      <c r="R1659" s="6">
        <v>72</v>
      </c>
      <c r="S1659" s="6">
        <v>71</v>
      </c>
      <c r="T1659" s="6">
        <v>71</v>
      </c>
      <c r="U1659" s="6">
        <v>71</v>
      </c>
      <c r="V1659" s="6">
        <v>71</v>
      </c>
      <c r="W1659" s="6">
        <f>VLOOKUP(D1659,'[1]EE con sedes'!D:AA,24,0)</f>
        <v>71</v>
      </c>
      <c r="X1659" s="6">
        <v>71</v>
      </c>
      <c r="Y1659" s="6">
        <v>71</v>
      </c>
      <c r="Z1659" s="6">
        <f t="shared" si="75"/>
        <v>-13</v>
      </c>
      <c r="AA1659" s="39">
        <f t="shared" si="76"/>
        <v>0.84523809523809523</v>
      </c>
      <c r="AB1659" s="23">
        <f t="shared" si="77"/>
        <v>0.15476190476190477</v>
      </c>
    </row>
    <row r="1660" spans="1:28">
      <c r="A1660" s="5" t="s">
        <v>5133</v>
      </c>
      <c r="B1660" s="6" t="s">
        <v>5134</v>
      </c>
      <c r="C1660" s="5" t="s">
        <v>5135</v>
      </c>
      <c r="D1660" s="6" t="s">
        <v>5155</v>
      </c>
      <c r="E1660" s="6" t="s">
        <v>5156</v>
      </c>
      <c r="F1660" s="5" t="s">
        <v>5157</v>
      </c>
      <c r="G1660" s="5" t="s">
        <v>9</v>
      </c>
      <c r="H1660" s="6">
        <v>39</v>
      </c>
      <c r="I1660" s="6">
        <v>32</v>
      </c>
      <c r="J1660" s="6">
        <v>31</v>
      </c>
      <c r="K1660" s="6">
        <v>31</v>
      </c>
      <c r="L1660" s="6">
        <v>28</v>
      </c>
      <c r="M1660" s="6">
        <v>27</v>
      </c>
      <c r="N1660" s="6">
        <v>33</v>
      </c>
      <c r="O1660" s="6">
        <v>34</v>
      </c>
      <c r="P1660" s="6">
        <v>34</v>
      </c>
      <c r="Q1660" s="6">
        <v>34</v>
      </c>
      <c r="R1660" s="6">
        <v>34</v>
      </c>
      <c r="S1660" s="6">
        <v>34</v>
      </c>
      <c r="T1660" s="6">
        <v>34</v>
      </c>
      <c r="U1660" s="6">
        <v>34</v>
      </c>
      <c r="V1660" s="6">
        <v>34</v>
      </c>
      <c r="W1660" s="6">
        <f>VLOOKUP(D1660,'[1]EE con sedes'!D:AA,24,0)</f>
        <v>34</v>
      </c>
      <c r="X1660" s="6">
        <v>33</v>
      </c>
      <c r="Y1660" s="6">
        <v>33</v>
      </c>
      <c r="Z1660" s="6">
        <f t="shared" si="75"/>
        <v>-6</v>
      </c>
      <c r="AA1660" s="39">
        <f t="shared" si="76"/>
        <v>0.84615384615384615</v>
      </c>
      <c r="AB1660" s="23">
        <f t="shared" si="77"/>
        <v>0.15384615384615385</v>
      </c>
    </row>
    <row r="1661" spans="1:28">
      <c r="A1661" s="5" t="s">
        <v>5133</v>
      </c>
      <c r="B1661" s="6" t="s">
        <v>5134</v>
      </c>
      <c r="C1661" s="5" t="s">
        <v>5135</v>
      </c>
      <c r="D1661" s="6" t="s">
        <v>5158</v>
      </c>
      <c r="E1661" s="6" t="s">
        <v>5159</v>
      </c>
      <c r="F1661" s="5" t="s">
        <v>5160</v>
      </c>
      <c r="G1661" s="5" t="s">
        <v>9</v>
      </c>
      <c r="H1661" s="6">
        <v>13</v>
      </c>
      <c r="I1661" s="6">
        <v>1</v>
      </c>
      <c r="J1661" s="6">
        <v>12</v>
      </c>
      <c r="K1661" s="6">
        <v>12</v>
      </c>
      <c r="L1661" s="6">
        <v>14</v>
      </c>
      <c r="M1661" s="6">
        <v>14</v>
      </c>
      <c r="N1661" s="6">
        <v>14</v>
      </c>
      <c r="O1661" s="6">
        <v>14</v>
      </c>
      <c r="P1661" s="6">
        <v>14</v>
      </c>
      <c r="Q1661" s="6">
        <v>14</v>
      </c>
      <c r="R1661" s="6">
        <v>14</v>
      </c>
      <c r="S1661" s="6">
        <v>15</v>
      </c>
      <c r="T1661" s="6">
        <v>15</v>
      </c>
      <c r="U1661" s="6">
        <v>15</v>
      </c>
      <c r="V1661" s="6">
        <v>15</v>
      </c>
      <c r="W1661" s="6">
        <f>VLOOKUP(D1661,'[1]EE con sedes'!D:AA,24,0)</f>
        <v>16</v>
      </c>
      <c r="X1661" s="6">
        <v>16</v>
      </c>
      <c r="Y1661" s="6">
        <v>16</v>
      </c>
      <c r="Z1661" s="6">
        <f t="shared" si="75"/>
        <v>3</v>
      </c>
      <c r="AA1661" s="39">
        <f t="shared" si="76"/>
        <v>1.2307692307692308</v>
      </c>
      <c r="AB1661" s="23">
        <f t="shared" si="77"/>
        <v>-0.23076923076923084</v>
      </c>
    </row>
    <row r="1662" spans="1:28">
      <c r="A1662" s="5" t="s">
        <v>5133</v>
      </c>
      <c r="B1662" s="6" t="s">
        <v>5134</v>
      </c>
      <c r="C1662" s="5" t="s">
        <v>5135</v>
      </c>
      <c r="D1662" s="6" t="s">
        <v>5161</v>
      </c>
      <c r="E1662" s="6" t="s">
        <v>5162</v>
      </c>
      <c r="F1662" s="5" t="s">
        <v>5163</v>
      </c>
      <c r="G1662" s="5" t="s">
        <v>9</v>
      </c>
      <c r="H1662" s="6">
        <v>10</v>
      </c>
      <c r="I1662" s="6">
        <v>8</v>
      </c>
      <c r="J1662" s="6">
        <v>8</v>
      </c>
      <c r="K1662" s="6">
        <v>8</v>
      </c>
      <c r="L1662" s="6">
        <v>8</v>
      </c>
      <c r="M1662" s="6">
        <v>8</v>
      </c>
      <c r="N1662" s="6">
        <v>8</v>
      </c>
      <c r="O1662" s="6">
        <v>8</v>
      </c>
      <c r="P1662" s="6">
        <v>8</v>
      </c>
      <c r="Q1662" s="6">
        <v>8</v>
      </c>
      <c r="R1662" s="6">
        <v>8</v>
      </c>
      <c r="S1662" s="6">
        <v>8</v>
      </c>
      <c r="T1662" s="6">
        <v>8</v>
      </c>
      <c r="U1662" s="6">
        <v>8</v>
      </c>
      <c r="V1662" s="6">
        <v>8</v>
      </c>
      <c r="W1662" s="6">
        <f>VLOOKUP(D1662,'[1]EE con sedes'!D:AA,24,0)</f>
        <v>8</v>
      </c>
      <c r="X1662" s="6">
        <v>8</v>
      </c>
      <c r="Y1662" s="6">
        <v>8</v>
      </c>
      <c r="Z1662" s="6">
        <f t="shared" si="75"/>
        <v>-2</v>
      </c>
      <c r="AA1662" s="39">
        <f t="shared" si="76"/>
        <v>0.8</v>
      </c>
      <c r="AB1662" s="23">
        <f t="shared" si="77"/>
        <v>0.19999999999999996</v>
      </c>
    </row>
    <row r="1663" spans="1:28">
      <c r="A1663" s="5" t="s">
        <v>5133</v>
      </c>
      <c r="B1663" s="6" t="s">
        <v>5134</v>
      </c>
      <c r="C1663" s="5" t="s">
        <v>5135</v>
      </c>
      <c r="D1663" s="6" t="s">
        <v>5164</v>
      </c>
      <c r="E1663" s="6" t="s">
        <v>5165</v>
      </c>
      <c r="F1663" s="5" t="s">
        <v>5166</v>
      </c>
      <c r="G1663" s="5" t="s">
        <v>9</v>
      </c>
      <c r="H1663" s="6">
        <v>15</v>
      </c>
      <c r="I1663" s="6">
        <v>13</v>
      </c>
      <c r="J1663" s="6">
        <v>13</v>
      </c>
      <c r="K1663" s="6">
        <v>14</v>
      </c>
      <c r="L1663" s="6">
        <v>14</v>
      </c>
      <c r="M1663" s="6">
        <v>14</v>
      </c>
      <c r="N1663" s="6">
        <v>16</v>
      </c>
      <c r="O1663" s="6">
        <v>16</v>
      </c>
      <c r="P1663" s="6">
        <v>16</v>
      </c>
      <c r="Q1663" s="6">
        <v>16</v>
      </c>
      <c r="R1663" s="6">
        <v>16</v>
      </c>
      <c r="S1663" s="6">
        <v>14</v>
      </c>
      <c r="T1663" s="6">
        <v>14</v>
      </c>
      <c r="U1663" s="6">
        <v>14</v>
      </c>
      <c r="V1663" s="6">
        <v>14</v>
      </c>
      <c r="W1663" s="6">
        <f>VLOOKUP(D1663,'[1]EE con sedes'!D:AA,24,0)</f>
        <v>14</v>
      </c>
      <c r="X1663" s="6">
        <v>14</v>
      </c>
      <c r="Y1663" s="6">
        <v>14</v>
      </c>
      <c r="Z1663" s="6">
        <f t="shared" si="75"/>
        <v>-1</v>
      </c>
      <c r="AA1663" s="39">
        <f t="shared" si="76"/>
        <v>0.93333333333333335</v>
      </c>
      <c r="AB1663" s="23">
        <f t="shared" si="77"/>
        <v>6.6666666666666652E-2</v>
      </c>
    </row>
    <row r="1664" spans="1:28">
      <c r="A1664" s="5" t="s">
        <v>5133</v>
      </c>
      <c r="B1664" s="6" t="s">
        <v>5134</v>
      </c>
      <c r="C1664" s="5" t="s">
        <v>5135</v>
      </c>
      <c r="D1664" s="6" t="s">
        <v>5167</v>
      </c>
      <c r="E1664" s="6" t="s">
        <v>5168</v>
      </c>
      <c r="F1664" s="5" t="s">
        <v>5169</v>
      </c>
      <c r="G1664" s="5" t="s">
        <v>9</v>
      </c>
      <c r="H1664" s="6">
        <v>9</v>
      </c>
      <c r="I1664" s="6">
        <v>6</v>
      </c>
      <c r="J1664" s="6">
        <v>6</v>
      </c>
      <c r="K1664" s="6">
        <v>6</v>
      </c>
      <c r="L1664" s="6">
        <v>6</v>
      </c>
      <c r="M1664" s="6">
        <v>6</v>
      </c>
      <c r="N1664" s="6">
        <v>6</v>
      </c>
      <c r="O1664" s="6">
        <v>6</v>
      </c>
      <c r="P1664" s="6">
        <v>6</v>
      </c>
      <c r="Q1664" s="6">
        <v>6</v>
      </c>
      <c r="R1664" s="6">
        <v>6</v>
      </c>
      <c r="S1664" s="6">
        <v>6</v>
      </c>
      <c r="T1664" s="6">
        <v>6</v>
      </c>
      <c r="U1664" s="6">
        <v>6</v>
      </c>
      <c r="V1664" s="6">
        <v>6</v>
      </c>
      <c r="W1664" s="6">
        <f>VLOOKUP(D1664,'[1]EE con sedes'!D:AA,24,0)</f>
        <v>6</v>
      </c>
      <c r="X1664" s="6">
        <v>6</v>
      </c>
      <c r="Y1664" s="6">
        <v>6</v>
      </c>
      <c r="Z1664" s="6">
        <f t="shared" si="75"/>
        <v>-3</v>
      </c>
      <c r="AA1664" s="39">
        <f t="shared" si="76"/>
        <v>0.66666666666666663</v>
      </c>
      <c r="AB1664" s="23">
        <f t="shared" si="77"/>
        <v>0.33333333333333337</v>
      </c>
    </row>
    <row r="1665" spans="1:28">
      <c r="A1665" s="5" t="s">
        <v>5133</v>
      </c>
      <c r="B1665" s="6" t="s">
        <v>5134</v>
      </c>
      <c r="C1665" s="5" t="s">
        <v>5135</v>
      </c>
      <c r="D1665" s="6" t="s">
        <v>5170</v>
      </c>
      <c r="E1665" s="6" t="s">
        <v>5171</v>
      </c>
      <c r="F1665" s="5" t="s">
        <v>5172</v>
      </c>
      <c r="G1665" s="5" t="s">
        <v>9</v>
      </c>
      <c r="H1665" s="6">
        <v>9</v>
      </c>
      <c r="I1665" s="6">
        <v>8</v>
      </c>
      <c r="J1665" s="6">
        <v>8</v>
      </c>
      <c r="K1665" s="6">
        <v>7</v>
      </c>
      <c r="L1665" s="6">
        <v>7</v>
      </c>
      <c r="M1665" s="6">
        <v>6</v>
      </c>
      <c r="N1665" s="6">
        <v>6</v>
      </c>
      <c r="O1665" s="6">
        <v>6</v>
      </c>
      <c r="P1665" s="6">
        <v>6</v>
      </c>
      <c r="Q1665" s="6">
        <v>6</v>
      </c>
      <c r="R1665" s="6">
        <v>6</v>
      </c>
      <c r="S1665" s="6">
        <v>6</v>
      </c>
      <c r="T1665" s="6">
        <v>6</v>
      </c>
      <c r="U1665" s="6">
        <v>6</v>
      </c>
      <c r="V1665" s="6">
        <v>6</v>
      </c>
      <c r="W1665" s="6">
        <f>VLOOKUP(D1665,'[1]EE con sedes'!D:AA,24,0)</f>
        <v>6</v>
      </c>
      <c r="X1665" s="6">
        <v>6</v>
      </c>
      <c r="Y1665" s="6">
        <v>6</v>
      </c>
      <c r="Z1665" s="6">
        <f t="shared" si="75"/>
        <v>-3</v>
      </c>
      <c r="AA1665" s="39">
        <f t="shared" si="76"/>
        <v>0.66666666666666663</v>
      </c>
      <c r="AB1665" s="23">
        <f t="shared" si="77"/>
        <v>0.33333333333333337</v>
      </c>
    </row>
    <row r="1666" spans="1:28">
      <c r="A1666" s="5" t="s">
        <v>5133</v>
      </c>
      <c r="B1666" s="6" t="s">
        <v>5134</v>
      </c>
      <c r="C1666" s="5" t="s">
        <v>5135</v>
      </c>
      <c r="D1666" s="6" t="s">
        <v>5173</v>
      </c>
      <c r="E1666" s="6" t="s">
        <v>5174</v>
      </c>
      <c r="F1666" s="5" t="s">
        <v>5175</v>
      </c>
      <c r="G1666" s="5" t="s">
        <v>9</v>
      </c>
      <c r="H1666" s="6">
        <v>6</v>
      </c>
      <c r="I1666" s="6">
        <v>6</v>
      </c>
      <c r="J1666" s="6">
        <v>6</v>
      </c>
      <c r="K1666" s="6">
        <v>6</v>
      </c>
      <c r="L1666" s="6">
        <v>6</v>
      </c>
      <c r="M1666" s="6">
        <v>6</v>
      </c>
      <c r="N1666" s="6">
        <v>6</v>
      </c>
      <c r="O1666" s="6">
        <v>6</v>
      </c>
      <c r="P1666" s="6">
        <v>6</v>
      </c>
      <c r="Q1666" s="6">
        <v>7</v>
      </c>
      <c r="R1666" s="6">
        <v>7</v>
      </c>
      <c r="S1666" s="6">
        <v>7</v>
      </c>
      <c r="T1666" s="6">
        <v>7</v>
      </c>
      <c r="U1666" s="6">
        <v>7</v>
      </c>
      <c r="V1666" s="6">
        <v>7</v>
      </c>
      <c r="W1666" s="6">
        <f>VLOOKUP(D1666,'[1]EE con sedes'!D:AA,24,0)</f>
        <v>7</v>
      </c>
      <c r="X1666" s="6">
        <v>7</v>
      </c>
      <c r="Y1666" s="6">
        <v>7</v>
      </c>
      <c r="Z1666" s="6">
        <f t="shared" si="75"/>
        <v>1</v>
      </c>
      <c r="AA1666" s="39">
        <f t="shared" si="76"/>
        <v>1.1666666666666667</v>
      </c>
      <c r="AB1666" s="23">
        <f t="shared" si="77"/>
        <v>-0.16666666666666674</v>
      </c>
    </row>
    <row r="1667" spans="1:28">
      <c r="A1667" s="5" t="s">
        <v>5133</v>
      </c>
      <c r="B1667" s="6" t="s">
        <v>5134</v>
      </c>
      <c r="C1667" s="5" t="s">
        <v>5135</v>
      </c>
      <c r="D1667" s="6" t="s">
        <v>5176</v>
      </c>
      <c r="E1667" s="6" t="s">
        <v>5177</v>
      </c>
      <c r="F1667" s="5" t="s">
        <v>5178</v>
      </c>
      <c r="G1667" s="5" t="s">
        <v>9</v>
      </c>
      <c r="H1667" s="6">
        <v>26</v>
      </c>
      <c r="I1667" s="6">
        <v>21</v>
      </c>
      <c r="J1667" s="6">
        <v>21</v>
      </c>
      <c r="K1667" s="6">
        <v>20</v>
      </c>
      <c r="L1667" s="6">
        <v>21</v>
      </c>
      <c r="M1667" s="6">
        <v>21</v>
      </c>
      <c r="N1667" s="6">
        <v>21</v>
      </c>
      <c r="O1667" s="6">
        <v>21</v>
      </c>
      <c r="P1667" s="6">
        <v>21</v>
      </c>
      <c r="Q1667" s="6">
        <v>20</v>
      </c>
      <c r="R1667" s="6">
        <v>20</v>
      </c>
      <c r="S1667" s="6">
        <v>17</v>
      </c>
      <c r="T1667" s="6">
        <v>16</v>
      </c>
      <c r="U1667" s="6">
        <v>16</v>
      </c>
      <c r="V1667" s="6">
        <v>16</v>
      </c>
      <c r="W1667" s="6">
        <f>VLOOKUP(D1667,'[1]EE con sedes'!D:AA,24,0)</f>
        <v>16</v>
      </c>
      <c r="X1667" s="6">
        <v>16</v>
      </c>
      <c r="Y1667" s="6">
        <v>16</v>
      </c>
      <c r="Z1667" s="6">
        <f t="shared" si="75"/>
        <v>-10</v>
      </c>
      <c r="AA1667" s="39">
        <f t="shared" si="76"/>
        <v>0.61538461538461542</v>
      </c>
      <c r="AB1667" s="23">
        <f t="shared" si="77"/>
        <v>0.38461538461538458</v>
      </c>
    </row>
    <row r="1668" spans="1:28">
      <c r="A1668" s="5" t="s">
        <v>5133</v>
      </c>
      <c r="B1668" s="6" t="s">
        <v>5134</v>
      </c>
      <c r="C1668" s="5" t="s">
        <v>5135</v>
      </c>
      <c r="D1668" s="6" t="s">
        <v>5179</v>
      </c>
      <c r="E1668" s="6" t="s">
        <v>5180</v>
      </c>
      <c r="F1668" s="5" t="s">
        <v>5181</v>
      </c>
      <c r="G1668" s="5" t="s">
        <v>9</v>
      </c>
      <c r="H1668" s="6">
        <v>9</v>
      </c>
      <c r="I1668" s="6">
        <v>11</v>
      </c>
      <c r="J1668" s="6">
        <v>11</v>
      </c>
      <c r="K1668" s="6">
        <v>12</v>
      </c>
      <c r="L1668" s="6">
        <v>12</v>
      </c>
      <c r="M1668" s="6">
        <v>12</v>
      </c>
      <c r="N1668" s="6">
        <v>12</v>
      </c>
      <c r="O1668" s="6">
        <v>11</v>
      </c>
      <c r="P1668" s="6">
        <v>11</v>
      </c>
      <c r="Q1668" s="6">
        <v>11</v>
      </c>
      <c r="R1668" s="6">
        <v>11</v>
      </c>
      <c r="S1668" s="6">
        <v>11</v>
      </c>
      <c r="T1668" s="6">
        <v>11</v>
      </c>
      <c r="U1668" s="6">
        <v>11</v>
      </c>
      <c r="V1668" s="6">
        <v>11</v>
      </c>
      <c r="W1668" s="6">
        <f>VLOOKUP(D1668,'[1]EE con sedes'!D:AA,24,0)</f>
        <v>13</v>
      </c>
      <c r="X1668" s="6">
        <v>13</v>
      </c>
      <c r="Y1668" s="6">
        <v>13</v>
      </c>
      <c r="Z1668" s="6">
        <f t="shared" si="75"/>
        <v>4</v>
      </c>
      <c r="AA1668" s="39">
        <f t="shared" si="76"/>
        <v>1.4444444444444444</v>
      </c>
      <c r="AB1668" s="23">
        <f t="shared" si="77"/>
        <v>-0.44444444444444442</v>
      </c>
    </row>
    <row r="1669" spans="1:28">
      <c r="A1669" s="5" t="s">
        <v>5133</v>
      </c>
      <c r="B1669" s="6" t="s">
        <v>5134</v>
      </c>
      <c r="C1669" s="5" t="s">
        <v>5135</v>
      </c>
      <c r="D1669" s="6" t="s">
        <v>5182</v>
      </c>
      <c r="E1669" s="6" t="s">
        <v>5183</v>
      </c>
      <c r="F1669" s="5" t="s">
        <v>5184</v>
      </c>
      <c r="G1669" s="5" t="s">
        <v>9</v>
      </c>
      <c r="H1669" s="6">
        <v>5</v>
      </c>
      <c r="I1669" s="6">
        <v>3</v>
      </c>
      <c r="J1669" s="6">
        <v>3</v>
      </c>
      <c r="K1669" s="6">
        <v>3</v>
      </c>
      <c r="L1669" s="6">
        <v>3</v>
      </c>
      <c r="M1669" s="6">
        <v>3</v>
      </c>
      <c r="N1669" s="6">
        <v>3</v>
      </c>
      <c r="O1669" s="6">
        <v>3</v>
      </c>
      <c r="P1669" s="6">
        <v>3</v>
      </c>
      <c r="Q1669" s="6">
        <v>3</v>
      </c>
      <c r="R1669" s="6">
        <v>3</v>
      </c>
      <c r="S1669" s="6">
        <v>3</v>
      </c>
      <c r="T1669" s="6">
        <v>3</v>
      </c>
      <c r="U1669" s="6">
        <v>3</v>
      </c>
      <c r="V1669" s="6">
        <v>3</v>
      </c>
      <c r="W1669" s="6">
        <f>VLOOKUP(D1669,'[1]EE con sedes'!D:AA,24,0)</f>
        <v>3</v>
      </c>
      <c r="X1669" s="6">
        <v>3</v>
      </c>
      <c r="Y1669" s="6">
        <v>3</v>
      </c>
      <c r="Z1669" s="6">
        <f t="shared" si="75"/>
        <v>-2</v>
      </c>
      <c r="AA1669" s="39">
        <f t="shared" si="76"/>
        <v>0.6</v>
      </c>
      <c r="AB1669" s="23">
        <f t="shared" si="77"/>
        <v>0.4</v>
      </c>
    </row>
    <row r="1670" spans="1:28">
      <c r="A1670" s="5" t="s">
        <v>5133</v>
      </c>
      <c r="B1670" s="6" t="s">
        <v>5134</v>
      </c>
      <c r="C1670" s="5" t="s">
        <v>5135</v>
      </c>
      <c r="D1670" s="6" t="s">
        <v>5185</v>
      </c>
      <c r="E1670" s="6" t="s">
        <v>5186</v>
      </c>
      <c r="F1670" s="5" t="s">
        <v>5187</v>
      </c>
      <c r="G1670" s="5" t="s">
        <v>9</v>
      </c>
      <c r="H1670" s="6">
        <v>11</v>
      </c>
      <c r="I1670" s="6">
        <v>12</v>
      </c>
      <c r="J1670" s="6">
        <v>12</v>
      </c>
      <c r="K1670" s="6">
        <v>11</v>
      </c>
      <c r="L1670" s="6">
        <v>11</v>
      </c>
      <c r="M1670" s="6">
        <v>11</v>
      </c>
      <c r="N1670" s="6">
        <v>11</v>
      </c>
      <c r="O1670" s="6">
        <v>12</v>
      </c>
      <c r="P1670" s="6">
        <v>12</v>
      </c>
      <c r="Q1670" s="6">
        <v>12</v>
      </c>
      <c r="R1670" s="6">
        <v>12</v>
      </c>
      <c r="S1670" s="6">
        <v>12</v>
      </c>
      <c r="T1670" s="6">
        <v>12</v>
      </c>
      <c r="U1670" s="6">
        <v>12</v>
      </c>
      <c r="V1670" s="6">
        <v>12</v>
      </c>
      <c r="W1670" s="6">
        <f>VLOOKUP(D1670,'[1]EE con sedes'!D:AA,24,0)</f>
        <v>12</v>
      </c>
      <c r="X1670" s="6">
        <v>12</v>
      </c>
      <c r="Y1670" s="6">
        <v>13</v>
      </c>
      <c r="Z1670" s="6">
        <f t="shared" si="75"/>
        <v>2</v>
      </c>
      <c r="AA1670" s="39">
        <f t="shared" si="76"/>
        <v>1.1818181818181819</v>
      </c>
      <c r="AB1670" s="23">
        <f t="shared" si="77"/>
        <v>-0.18181818181818188</v>
      </c>
    </row>
    <row r="1671" spans="1:28">
      <c r="A1671" s="5" t="s">
        <v>5133</v>
      </c>
      <c r="B1671" s="6" t="s">
        <v>5188</v>
      </c>
      <c r="C1671" s="5" t="s">
        <v>5189</v>
      </c>
      <c r="D1671" s="6" t="s">
        <v>5188</v>
      </c>
      <c r="E1671" s="6" t="s">
        <v>5190</v>
      </c>
      <c r="F1671" s="5" t="s">
        <v>5191</v>
      </c>
      <c r="G1671" s="5" t="s">
        <v>9</v>
      </c>
      <c r="H1671" s="6">
        <v>91</v>
      </c>
      <c r="I1671" s="6">
        <v>76</v>
      </c>
      <c r="J1671" s="6">
        <v>82</v>
      </c>
      <c r="K1671" s="6">
        <v>84</v>
      </c>
      <c r="L1671" s="6">
        <v>81</v>
      </c>
      <c r="M1671" s="6">
        <v>81</v>
      </c>
      <c r="N1671" s="6">
        <v>81</v>
      </c>
      <c r="O1671" s="6">
        <v>81</v>
      </c>
      <c r="P1671" s="6">
        <v>81</v>
      </c>
      <c r="Q1671" s="6">
        <v>82</v>
      </c>
      <c r="R1671" s="6">
        <v>82</v>
      </c>
      <c r="S1671" s="6">
        <v>82</v>
      </c>
      <c r="T1671" s="6">
        <v>82</v>
      </c>
      <c r="U1671" s="6">
        <v>82</v>
      </c>
      <c r="V1671" s="6">
        <v>78</v>
      </c>
      <c r="W1671" s="6">
        <f>VLOOKUP(D1671,'[1]EE con sedes'!D:AA,24,0)</f>
        <v>85</v>
      </c>
      <c r="X1671" s="6">
        <v>87</v>
      </c>
      <c r="Y1671" s="6">
        <v>85</v>
      </c>
      <c r="Z1671" s="6">
        <f t="shared" si="75"/>
        <v>-6</v>
      </c>
      <c r="AA1671" s="39">
        <f t="shared" si="76"/>
        <v>0.93406593406593408</v>
      </c>
      <c r="AB1671" s="23">
        <f t="shared" si="77"/>
        <v>6.5934065934065922E-2</v>
      </c>
    </row>
    <row r="1672" spans="1:28">
      <c r="A1672" s="5" t="s">
        <v>5133</v>
      </c>
      <c r="B1672" s="6" t="s">
        <v>5192</v>
      </c>
      <c r="C1672" s="5" t="s">
        <v>5193</v>
      </c>
      <c r="D1672" s="6" t="s">
        <v>5194</v>
      </c>
      <c r="E1672" s="6" t="s">
        <v>5195</v>
      </c>
      <c r="F1672" s="5" t="s">
        <v>5196</v>
      </c>
      <c r="G1672" s="5" t="s">
        <v>9</v>
      </c>
      <c r="H1672" s="6">
        <v>18</v>
      </c>
      <c r="I1672" s="6">
        <v>16</v>
      </c>
      <c r="J1672" s="6">
        <v>16</v>
      </c>
      <c r="K1672" s="6">
        <v>16</v>
      </c>
      <c r="L1672" s="6">
        <v>17</v>
      </c>
      <c r="M1672" s="6">
        <v>17</v>
      </c>
      <c r="N1672" s="6">
        <v>17</v>
      </c>
      <c r="O1672" s="6">
        <v>17</v>
      </c>
      <c r="P1672" s="6">
        <v>17</v>
      </c>
      <c r="Q1672" s="6">
        <v>17</v>
      </c>
      <c r="R1672" s="6">
        <v>17</v>
      </c>
      <c r="S1672" s="6">
        <v>17</v>
      </c>
      <c r="T1672" s="6">
        <v>17</v>
      </c>
      <c r="U1672" s="6">
        <v>17</v>
      </c>
      <c r="V1672" s="6">
        <v>17</v>
      </c>
      <c r="W1672" s="6">
        <f>VLOOKUP(D1672,'[1]EE con sedes'!D:AA,24,0)</f>
        <v>17</v>
      </c>
      <c r="X1672" s="6">
        <v>18</v>
      </c>
      <c r="Y1672" s="6">
        <v>18</v>
      </c>
      <c r="Z1672" s="6">
        <f t="shared" si="75"/>
        <v>0</v>
      </c>
      <c r="AA1672" s="39">
        <f t="shared" si="76"/>
        <v>1</v>
      </c>
      <c r="AB1672" s="23">
        <f t="shared" si="77"/>
        <v>0</v>
      </c>
    </row>
    <row r="1673" spans="1:28">
      <c r="A1673" s="5" t="s">
        <v>5133</v>
      </c>
      <c r="B1673" s="6" t="s">
        <v>5192</v>
      </c>
      <c r="C1673" s="5" t="s">
        <v>5193</v>
      </c>
      <c r="D1673" s="6" t="s">
        <v>5192</v>
      </c>
      <c r="E1673" s="6" t="s">
        <v>5197</v>
      </c>
      <c r="F1673" s="5" t="s">
        <v>5198</v>
      </c>
      <c r="G1673" s="5" t="s">
        <v>9</v>
      </c>
      <c r="H1673" s="6">
        <v>144</v>
      </c>
      <c r="I1673" s="6">
        <v>123</v>
      </c>
      <c r="J1673" s="6">
        <v>124</v>
      </c>
      <c r="K1673" s="6">
        <v>123</v>
      </c>
      <c r="L1673" s="6">
        <v>126</v>
      </c>
      <c r="M1673" s="6">
        <v>128</v>
      </c>
      <c r="N1673" s="6">
        <v>128</v>
      </c>
      <c r="O1673" s="6">
        <v>123</v>
      </c>
      <c r="P1673" s="6">
        <v>123</v>
      </c>
      <c r="Q1673" s="6">
        <v>124</v>
      </c>
      <c r="R1673" s="6">
        <v>124</v>
      </c>
      <c r="S1673" s="6">
        <v>123</v>
      </c>
      <c r="T1673" s="6">
        <v>123</v>
      </c>
      <c r="U1673" s="6">
        <v>122</v>
      </c>
      <c r="V1673" s="6">
        <v>121</v>
      </c>
      <c r="W1673" s="6">
        <f>VLOOKUP(D1673,'[1]EE con sedes'!D:AA,24,0)</f>
        <v>124</v>
      </c>
      <c r="X1673" s="6">
        <v>122</v>
      </c>
      <c r="Y1673" s="6">
        <v>120</v>
      </c>
      <c r="Z1673" s="6">
        <f t="shared" ref="Z1673:Z1736" si="78">Y1673-H1673</f>
        <v>-24</v>
      </c>
      <c r="AA1673" s="39">
        <f t="shared" ref="AA1673:AA1736" si="79">Y1673/H1673</f>
        <v>0.83333333333333337</v>
      </c>
      <c r="AB1673" s="23">
        <f t="shared" si="77"/>
        <v>0.16666666666666663</v>
      </c>
    </row>
    <row r="1674" spans="1:28">
      <c r="A1674" s="5" t="s">
        <v>5133</v>
      </c>
      <c r="B1674" s="6" t="s">
        <v>5192</v>
      </c>
      <c r="C1674" s="5" t="s">
        <v>5193</v>
      </c>
      <c r="D1674" s="6" t="s">
        <v>5199</v>
      </c>
      <c r="E1674" s="6" t="s">
        <v>5200</v>
      </c>
      <c r="F1674" s="5" t="s">
        <v>5201</v>
      </c>
      <c r="G1674" s="5" t="s">
        <v>9</v>
      </c>
      <c r="H1674" s="6">
        <v>10</v>
      </c>
      <c r="I1674" s="6">
        <v>9</v>
      </c>
      <c r="J1674" s="6">
        <v>9</v>
      </c>
      <c r="K1674" s="6">
        <v>9</v>
      </c>
      <c r="L1674" s="6">
        <v>9</v>
      </c>
      <c r="M1674" s="6">
        <v>11</v>
      </c>
      <c r="N1674" s="6">
        <v>11</v>
      </c>
      <c r="O1674" s="6">
        <v>11</v>
      </c>
      <c r="P1674" s="6">
        <v>11</v>
      </c>
      <c r="Q1674" s="6">
        <v>11</v>
      </c>
      <c r="R1674" s="6">
        <v>11</v>
      </c>
      <c r="S1674" s="6">
        <v>11</v>
      </c>
      <c r="T1674" s="6">
        <v>11</v>
      </c>
      <c r="U1674" s="6">
        <v>11</v>
      </c>
      <c r="V1674" s="6">
        <v>11</v>
      </c>
      <c r="W1674" s="6">
        <f>VLOOKUP(D1674,'[1]EE con sedes'!D:AA,24,0)</f>
        <v>13</v>
      </c>
      <c r="X1674" s="6">
        <v>12</v>
      </c>
      <c r="Y1674" s="6">
        <v>12</v>
      </c>
      <c r="Z1674" s="6">
        <f t="shared" si="78"/>
        <v>2</v>
      </c>
      <c r="AA1674" s="39">
        <f t="shared" si="79"/>
        <v>1.2</v>
      </c>
      <c r="AB1674" s="23">
        <f t="shared" si="77"/>
        <v>-0.19999999999999996</v>
      </c>
    </row>
    <row r="1675" spans="1:28">
      <c r="A1675" s="5" t="s">
        <v>5133</v>
      </c>
      <c r="B1675" s="6" t="s">
        <v>5192</v>
      </c>
      <c r="C1675" s="5" t="s">
        <v>5193</v>
      </c>
      <c r="D1675" s="6" t="s">
        <v>5202</v>
      </c>
      <c r="E1675" s="6" t="s">
        <v>5203</v>
      </c>
      <c r="F1675" s="5" t="s">
        <v>5204</v>
      </c>
      <c r="G1675" s="5" t="s">
        <v>9</v>
      </c>
      <c r="H1675" s="6">
        <v>19</v>
      </c>
      <c r="I1675" s="6">
        <v>14</v>
      </c>
      <c r="J1675" s="6">
        <v>14</v>
      </c>
      <c r="K1675" s="6">
        <v>14</v>
      </c>
      <c r="L1675" s="6">
        <v>15</v>
      </c>
      <c r="M1675" s="6">
        <v>16</v>
      </c>
      <c r="N1675" s="6">
        <v>16</v>
      </c>
      <c r="O1675" s="6">
        <v>16</v>
      </c>
      <c r="P1675" s="6">
        <v>16</v>
      </c>
      <c r="Q1675" s="6">
        <v>16</v>
      </c>
      <c r="R1675" s="6">
        <v>16</v>
      </c>
      <c r="S1675" s="6">
        <v>16</v>
      </c>
      <c r="T1675" s="6">
        <v>16</v>
      </c>
      <c r="U1675" s="6">
        <v>16</v>
      </c>
      <c r="V1675" s="6">
        <v>16</v>
      </c>
      <c r="W1675" s="6">
        <f>VLOOKUP(D1675,'[1]EE con sedes'!D:AA,24,0)</f>
        <v>15</v>
      </c>
      <c r="X1675" s="6">
        <v>15</v>
      </c>
      <c r="Y1675" s="6">
        <v>15</v>
      </c>
      <c r="Z1675" s="6">
        <f t="shared" si="78"/>
        <v>-4</v>
      </c>
      <c r="AA1675" s="39">
        <f t="shared" si="79"/>
        <v>0.78947368421052633</v>
      </c>
      <c r="AB1675" s="23">
        <f t="shared" ref="AB1675:AB1738" si="80">100%-AA1675</f>
        <v>0.21052631578947367</v>
      </c>
    </row>
    <row r="1676" spans="1:28">
      <c r="A1676" s="5" t="s">
        <v>5133</v>
      </c>
      <c r="B1676" s="6" t="s">
        <v>5205</v>
      </c>
      <c r="C1676" s="5" t="s">
        <v>5206</v>
      </c>
      <c r="D1676" s="6" t="s">
        <v>5207</v>
      </c>
      <c r="E1676" s="6" t="s">
        <v>5208</v>
      </c>
      <c r="F1676" s="5" t="s">
        <v>5209</v>
      </c>
      <c r="G1676" s="5" t="s">
        <v>9</v>
      </c>
      <c r="H1676" s="6">
        <v>16</v>
      </c>
      <c r="I1676" s="6"/>
      <c r="J1676" s="6">
        <v>11</v>
      </c>
      <c r="K1676" s="6">
        <v>10</v>
      </c>
      <c r="L1676" s="6">
        <v>10</v>
      </c>
      <c r="M1676" s="6">
        <v>11</v>
      </c>
      <c r="N1676" s="6">
        <v>11</v>
      </c>
      <c r="O1676" s="6">
        <v>11</v>
      </c>
      <c r="P1676" s="6">
        <v>11</v>
      </c>
      <c r="Q1676" s="6">
        <v>11</v>
      </c>
      <c r="R1676" s="6">
        <v>11</v>
      </c>
      <c r="S1676" s="6">
        <v>13</v>
      </c>
      <c r="T1676" s="6">
        <v>14</v>
      </c>
      <c r="U1676" s="6">
        <v>14</v>
      </c>
      <c r="V1676" s="6">
        <v>14</v>
      </c>
      <c r="W1676" s="6">
        <f>VLOOKUP(D1676,'[1]EE con sedes'!D:AA,24,0)</f>
        <v>14</v>
      </c>
      <c r="X1676" s="6">
        <v>14</v>
      </c>
      <c r="Y1676" s="6">
        <v>14</v>
      </c>
      <c r="Z1676" s="6">
        <f t="shared" si="78"/>
        <v>-2</v>
      </c>
      <c r="AA1676" s="39">
        <f t="shared" si="79"/>
        <v>0.875</v>
      </c>
      <c r="AB1676" s="23">
        <f t="shared" si="80"/>
        <v>0.125</v>
      </c>
    </row>
    <row r="1677" spans="1:28">
      <c r="A1677" s="5" t="s">
        <v>5133</v>
      </c>
      <c r="B1677" s="6" t="s">
        <v>5205</v>
      </c>
      <c r="C1677" s="5" t="s">
        <v>5206</v>
      </c>
      <c r="D1677" s="6" t="s">
        <v>5205</v>
      </c>
      <c r="E1677" s="6" t="s">
        <v>5210</v>
      </c>
      <c r="F1677" s="5" t="s">
        <v>5211</v>
      </c>
      <c r="G1677" s="5" t="s">
        <v>9</v>
      </c>
      <c r="H1677" s="6">
        <v>205</v>
      </c>
      <c r="I1677" s="6"/>
      <c r="J1677" s="6">
        <v>112</v>
      </c>
      <c r="K1677" s="6">
        <v>139</v>
      </c>
      <c r="L1677" s="6">
        <v>163</v>
      </c>
      <c r="M1677" s="6">
        <v>171</v>
      </c>
      <c r="N1677" s="6">
        <v>175</v>
      </c>
      <c r="O1677" s="6">
        <v>179</v>
      </c>
      <c r="P1677" s="6">
        <v>177</v>
      </c>
      <c r="Q1677" s="6">
        <v>175</v>
      </c>
      <c r="R1677" s="6">
        <v>173</v>
      </c>
      <c r="S1677" s="6">
        <v>172</v>
      </c>
      <c r="T1677" s="6">
        <v>172</v>
      </c>
      <c r="U1677" s="6">
        <v>172</v>
      </c>
      <c r="V1677" s="6">
        <v>175</v>
      </c>
      <c r="W1677" s="6">
        <f>VLOOKUP(D1677,'[1]EE con sedes'!D:AA,24,0)</f>
        <v>177</v>
      </c>
      <c r="X1677" s="6">
        <v>178</v>
      </c>
      <c r="Y1677" s="6">
        <v>178</v>
      </c>
      <c r="Z1677" s="6">
        <f t="shared" si="78"/>
        <v>-27</v>
      </c>
      <c r="AA1677" s="39">
        <f t="shared" si="79"/>
        <v>0.86829268292682926</v>
      </c>
      <c r="AB1677" s="23">
        <f t="shared" si="80"/>
        <v>0.13170731707317074</v>
      </c>
    </row>
    <row r="1678" spans="1:28">
      <c r="A1678" s="5" t="s">
        <v>5133</v>
      </c>
      <c r="B1678" s="6" t="s">
        <v>5205</v>
      </c>
      <c r="C1678" s="5" t="s">
        <v>5206</v>
      </c>
      <c r="D1678" s="6" t="s">
        <v>5212</v>
      </c>
      <c r="E1678" s="6" t="s">
        <v>5213</v>
      </c>
      <c r="F1678" s="5" t="s">
        <v>5214</v>
      </c>
      <c r="G1678" s="5" t="s">
        <v>9</v>
      </c>
      <c r="H1678" s="6">
        <v>30</v>
      </c>
      <c r="I1678" s="6"/>
      <c r="J1678" s="6">
        <v>29</v>
      </c>
      <c r="K1678" s="6">
        <v>29</v>
      </c>
      <c r="L1678" s="6">
        <v>30</v>
      </c>
      <c r="M1678" s="6">
        <v>30</v>
      </c>
      <c r="N1678" s="6">
        <v>33</v>
      </c>
      <c r="O1678" s="6">
        <v>33</v>
      </c>
      <c r="P1678" s="6">
        <v>33</v>
      </c>
      <c r="Q1678" s="6">
        <v>34</v>
      </c>
      <c r="R1678" s="6">
        <v>33</v>
      </c>
      <c r="S1678" s="6">
        <v>33</v>
      </c>
      <c r="T1678" s="6">
        <v>33</v>
      </c>
      <c r="U1678" s="6">
        <v>33</v>
      </c>
      <c r="V1678" s="6">
        <v>33</v>
      </c>
      <c r="W1678" s="6">
        <f>VLOOKUP(D1678,'[1]EE con sedes'!D:AA,24,0)</f>
        <v>34</v>
      </c>
      <c r="X1678" s="6">
        <v>33</v>
      </c>
      <c r="Y1678" s="6">
        <v>33</v>
      </c>
      <c r="Z1678" s="6">
        <f t="shared" si="78"/>
        <v>3</v>
      </c>
      <c r="AA1678" s="39">
        <f t="shared" si="79"/>
        <v>1.1000000000000001</v>
      </c>
      <c r="AB1678" s="23">
        <f t="shared" si="80"/>
        <v>-0.10000000000000009</v>
      </c>
    </row>
    <row r="1679" spans="1:28">
      <c r="A1679" s="5" t="s">
        <v>5133</v>
      </c>
      <c r="B1679" s="6" t="s">
        <v>5205</v>
      </c>
      <c r="C1679" s="5" t="s">
        <v>5206</v>
      </c>
      <c r="D1679" s="6" t="s">
        <v>5215</v>
      </c>
      <c r="E1679" s="6" t="s">
        <v>5216</v>
      </c>
      <c r="F1679" s="5" t="s">
        <v>5217</v>
      </c>
      <c r="G1679" s="5" t="s">
        <v>9</v>
      </c>
      <c r="H1679" s="6">
        <v>4</v>
      </c>
      <c r="I1679" s="6"/>
      <c r="J1679" s="6">
        <v>3</v>
      </c>
      <c r="K1679" s="6">
        <v>5</v>
      </c>
      <c r="L1679" s="6">
        <v>5</v>
      </c>
      <c r="M1679" s="6">
        <v>6</v>
      </c>
      <c r="N1679" s="6">
        <v>6</v>
      </c>
      <c r="O1679" s="6">
        <v>6</v>
      </c>
      <c r="P1679" s="6">
        <v>6</v>
      </c>
      <c r="Q1679" s="6">
        <v>6</v>
      </c>
      <c r="R1679" s="6">
        <v>6</v>
      </c>
      <c r="S1679" s="6">
        <v>6</v>
      </c>
      <c r="T1679" s="6">
        <v>6</v>
      </c>
      <c r="U1679" s="6">
        <v>6</v>
      </c>
      <c r="V1679" s="6">
        <v>6</v>
      </c>
      <c r="W1679" s="6">
        <f>VLOOKUP(D1679,'[1]EE con sedes'!D:AA,24,0)</f>
        <v>6</v>
      </c>
      <c r="X1679" s="6">
        <v>7</v>
      </c>
      <c r="Y1679" s="6">
        <v>7</v>
      </c>
      <c r="Z1679" s="6">
        <f t="shared" si="78"/>
        <v>3</v>
      </c>
      <c r="AA1679" s="39">
        <f t="shared" si="79"/>
        <v>1.75</v>
      </c>
      <c r="AB1679" s="23">
        <f t="shared" si="80"/>
        <v>-0.75</v>
      </c>
    </row>
    <row r="1680" spans="1:28">
      <c r="A1680" s="5" t="s">
        <v>5133</v>
      </c>
      <c r="B1680" s="6" t="s">
        <v>5205</v>
      </c>
      <c r="C1680" s="5" t="s">
        <v>5206</v>
      </c>
      <c r="D1680" s="6" t="s">
        <v>5218</v>
      </c>
      <c r="E1680" s="6" t="s">
        <v>5219</v>
      </c>
      <c r="F1680" s="5" t="s">
        <v>5220</v>
      </c>
      <c r="G1680" s="5" t="s">
        <v>9</v>
      </c>
      <c r="H1680" s="6">
        <v>17</v>
      </c>
      <c r="I1680" s="6"/>
      <c r="J1680" s="6">
        <v>13</v>
      </c>
      <c r="K1680" s="6">
        <v>13</v>
      </c>
      <c r="L1680" s="6">
        <v>13</v>
      </c>
      <c r="M1680" s="6">
        <v>13</v>
      </c>
      <c r="N1680" s="6">
        <v>14</v>
      </c>
      <c r="O1680" s="6">
        <v>15</v>
      </c>
      <c r="P1680" s="6">
        <v>15</v>
      </c>
      <c r="Q1680" s="6">
        <v>15</v>
      </c>
      <c r="R1680" s="6">
        <v>15</v>
      </c>
      <c r="S1680" s="6">
        <v>15</v>
      </c>
      <c r="T1680" s="6">
        <v>15</v>
      </c>
      <c r="U1680" s="6">
        <v>15</v>
      </c>
      <c r="V1680" s="6">
        <v>15</v>
      </c>
      <c r="W1680" s="6">
        <f>VLOOKUP(D1680,'[1]EE con sedes'!D:AA,24,0)</f>
        <v>15</v>
      </c>
      <c r="X1680" s="6">
        <v>15</v>
      </c>
      <c r="Y1680" s="6">
        <v>15</v>
      </c>
      <c r="Z1680" s="6">
        <f t="shared" si="78"/>
        <v>-2</v>
      </c>
      <c r="AA1680" s="39">
        <f t="shared" si="79"/>
        <v>0.88235294117647056</v>
      </c>
      <c r="AB1680" s="23">
        <f t="shared" si="80"/>
        <v>0.11764705882352944</v>
      </c>
    </row>
    <row r="1681" spans="1:28">
      <c r="A1681" s="5" t="s">
        <v>5133</v>
      </c>
      <c r="B1681" s="6" t="s">
        <v>5221</v>
      </c>
      <c r="C1681" s="5" t="s">
        <v>5222</v>
      </c>
      <c r="D1681" s="6" t="s">
        <v>5223</v>
      </c>
      <c r="E1681" s="6" t="s">
        <v>5224</v>
      </c>
      <c r="F1681" s="5" t="s">
        <v>5225</v>
      </c>
      <c r="G1681" s="5" t="s">
        <v>9</v>
      </c>
      <c r="H1681" s="6">
        <v>26</v>
      </c>
      <c r="I1681" s="6">
        <v>29</v>
      </c>
      <c r="J1681" s="6">
        <v>29</v>
      </c>
      <c r="K1681" s="6">
        <v>29</v>
      </c>
      <c r="L1681" s="6">
        <v>28</v>
      </c>
      <c r="M1681" s="6">
        <v>28</v>
      </c>
      <c r="N1681" s="6">
        <v>28</v>
      </c>
      <c r="O1681" s="6">
        <v>28</v>
      </c>
      <c r="P1681" s="6">
        <v>28</v>
      </c>
      <c r="Q1681" s="6">
        <v>29</v>
      </c>
      <c r="R1681" s="6">
        <v>29</v>
      </c>
      <c r="S1681" s="6">
        <v>29</v>
      </c>
      <c r="T1681" s="6">
        <v>29</v>
      </c>
      <c r="U1681" s="6">
        <v>29</v>
      </c>
      <c r="V1681" s="6">
        <v>29</v>
      </c>
      <c r="W1681" s="6">
        <f>VLOOKUP(D1681,'[1]EE con sedes'!D:AA,24,0)</f>
        <v>29</v>
      </c>
      <c r="X1681" s="6">
        <v>29</v>
      </c>
      <c r="Y1681" s="6">
        <v>29</v>
      </c>
      <c r="Z1681" s="6">
        <f t="shared" si="78"/>
        <v>3</v>
      </c>
      <c r="AA1681" s="39">
        <f t="shared" si="79"/>
        <v>1.1153846153846154</v>
      </c>
      <c r="AB1681" s="23">
        <f t="shared" si="80"/>
        <v>-0.11538461538461542</v>
      </c>
    </row>
    <row r="1682" spans="1:28">
      <c r="A1682" s="5" t="s">
        <v>5133</v>
      </c>
      <c r="B1682" s="6" t="s">
        <v>5221</v>
      </c>
      <c r="C1682" s="5" t="s">
        <v>5222</v>
      </c>
      <c r="D1682" s="6" t="s">
        <v>5226</v>
      </c>
      <c r="E1682" s="6" t="s">
        <v>5227</v>
      </c>
      <c r="F1682" s="5" t="s">
        <v>5228</v>
      </c>
      <c r="G1682" s="5" t="s">
        <v>9</v>
      </c>
      <c r="H1682" s="6">
        <v>7</v>
      </c>
      <c r="I1682" s="6">
        <v>5</v>
      </c>
      <c r="J1682" s="6">
        <v>7</v>
      </c>
      <c r="K1682" s="6">
        <v>7</v>
      </c>
      <c r="L1682" s="6">
        <v>7</v>
      </c>
      <c r="M1682" s="6">
        <v>7</v>
      </c>
      <c r="N1682" s="6">
        <v>8</v>
      </c>
      <c r="O1682" s="6">
        <v>8</v>
      </c>
      <c r="P1682" s="6">
        <v>8</v>
      </c>
      <c r="Q1682" s="6">
        <v>9</v>
      </c>
      <c r="R1682" s="6">
        <v>9</v>
      </c>
      <c r="S1682" s="6">
        <v>9</v>
      </c>
      <c r="T1682" s="6">
        <v>9</v>
      </c>
      <c r="U1682" s="6">
        <v>9</v>
      </c>
      <c r="V1682" s="6">
        <v>9</v>
      </c>
      <c r="W1682" s="6">
        <f>VLOOKUP(D1682,'[1]EE con sedes'!D:AA,24,0)</f>
        <v>9</v>
      </c>
      <c r="X1682" s="6">
        <v>9</v>
      </c>
      <c r="Y1682" s="6">
        <v>9</v>
      </c>
      <c r="Z1682" s="6">
        <f t="shared" si="78"/>
        <v>2</v>
      </c>
      <c r="AA1682" s="39">
        <f t="shared" si="79"/>
        <v>1.2857142857142858</v>
      </c>
      <c r="AB1682" s="23">
        <f t="shared" si="80"/>
        <v>-0.28571428571428581</v>
      </c>
    </row>
    <row r="1683" spans="1:28">
      <c r="A1683" s="5" t="s">
        <v>5133</v>
      </c>
      <c r="B1683" s="6" t="s">
        <v>5221</v>
      </c>
      <c r="C1683" s="5" t="s">
        <v>5222</v>
      </c>
      <c r="D1683" s="6" t="s">
        <v>5229</v>
      </c>
      <c r="E1683" s="6" t="s">
        <v>5230</v>
      </c>
      <c r="F1683" s="5" t="s">
        <v>2034</v>
      </c>
      <c r="G1683" s="5" t="s">
        <v>9</v>
      </c>
      <c r="H1683" s="6">
        <v>17</v>
      </c>
      <c r="I1683" s="6">
        <v>16</v>
      </c>
      <c r="J1683" s="6">
        <v>15</v>
      </c>
      <c r="K1683" s="6">
        <v>15</v>
      </c>
      <c r="L1683" s="6">
        <v>15</v>
      </c>
      <c r="M1683" s="6">
        <v>15</v>
      </c>
      <c r="N1683" s="6">
        <v>15</v>
      </c>
      <c r="O1683" s="6">
        <v>15</v>
      </c>
      <c r="P1683" s="6">
        <v>15</v>
      </c>
      <c r="Q1683" s="6">
        <v>15</v>
      </c>
      <c r="R1683" s="6">
        <v>15</v>
      </c>
      <c r="S1683" s="6">
        <v>15</v>
      </c>
      <c r="T1683" s="6">
        <v>15</v>
      </c>
      <c r="U1683" s="6">
        <v>15</v>
      </c>
      <c r="V1683" s="6">
        <v>15</v>
      </c>
      <c r="W1683" s="6">
        <f>VLOOKUP(D1683,'[1]EE con sedes'!D:AA,24,0)</f>
        <v>16</v>
      </c>
      <c r="X1683" s="6">
        <v>15</v>
      </c>
      <c r="Y1683" s="6">
        <v>15</v>
      </c>
      <c r="Z1683" s="6">
        <f t="shared" si="78"/>
        <v>-2</v>
      </c>
      <c r="AA1683" s="39">
        <f t="shared" si="79"/>
        <v>0.88235294117647056</v>
      </c>
      <c r="AB1683" s="23">
        <f t="shared" si="80"/>
        <v>0.11764705882352944</v>
      </c>
    </row>
    <row r="1684" spans="1:28">
      <c r="A1684" s="5" t="s">
        <v>5133</v>
      </c>
      <c r="B1684" s="6" t="s">
        <v>5221</v>
      </c>
      <c r="C1684" s="5" t="s">
        <v>5222</v>
      </c>
      <c r="D1684" s="6" t="s">
        <v>5221</v>
      </c>
      <c r="E1684" s="6" t="s">
        <v>5231</v>
      </c>
      <c r="F1684" s="5" t="s">
        <v>5232</v>
      </c>
      <c r="G1684" s="5" t="s">
        <v>9</v>
      </c>
      <c r="H1684" s="6">
        <v>166</v>
      </c>
      <c r="I1684" s="6">
        <v>152</v>
      </c>
      <c r="J1684" s="6">
        <v>159</v>
      </c>
      <c r="K1684" s="6">
        <v>160</v>
      </c>
      <c r="L1684" s="6">
        <v>161</v>
      </c>
      <c r="M1684" s="6">
        <v>161</v>
      </c>
      <c r="N1684" s="6">
        <v>160</v>
      </c>
      <c r="O1684" s="6">
        <v>160</v>
      </c>
      <c r="P1684" s="6">
        <v>160</v>
      </c>
      <c r="Q1684" s="6">
        <v>160</v>
      </c>
      <c r="R1684" s="6">
        <v>160</v>
      </c>
      <c r="S1684" s="6">
        <v>160</v>
      </c>
      <c r="T1684" s="6">
        <v>160</v>
      </c>
      <c r="U1684" s="6">
        <v>160</v>
      </c>
      <c r="V1684" s="6">
        <v>161</v>
      </c>
      <c r="W1684" s="6">
        <f>VLOOKUP(D1684,'[1]EE con sedes'!D:AA,24,0)</f>
        <v>162</v>
      </c>
      <c r="X1684" s="6">
        <v>162</v>
      </c>
      <c r="Y1684" s="6">
        <v>160</v>
      </c>
      <c r="Z1684" s="6">
        <f t="shared" si="78"/>
        <v>-6</v>
      </c>
      <c r="AA1684" s="39">
        <f t="shared" si="79"/>
        <v>0.96385542168674698</v>
      </c>
      <c r="AB1684" s="23">
        <f t="shared" si="80"/>
        <v>3.6144578313253017E-2</v>
      </c>
    </row>
    <row r="1685" spans="1:28">
      <c r="A1685" s="5" t="s">
        <v>5133</v>
      </c>
      <c r="B1685" s="6" t="s">
        <v>5233</v>
      </c>
      <c r="C1685" s="5" t="s">
        <v>5234</v>
      </c>
      <c r="D1685" s="6" t="s">
        <v>5235</v>
      </c>
      <c r="E1685" s="6" t="s">
        <v>5236</v>
      </c>
      <c r="F1685" s="5" t="s">
        <v>5237</v>
      </c>
      <c r="G1685" s="5" t="s">
        <v>9</v>
      </c>
      <c r="H1685" s="6">
        <v>6</v>
      </c>
      <c r="I1685" s="6">
        <v>6</v>
      </c>
      <c r="J1685" s="6">
        <v>6</v>
      </c>
      <c r="K1685" s="6">
        <v>6</v>
      </c>
      <c r="L1685" s="6">
        <v>6</v>
      </c>
      <c r="M1685" s="6">
        <v>6</v>
      </c>
      <c r="N1685" s="6">
        <v>7</v>
      </c>
      <c r="O1685" s="6">
        <v>7</v>
      </c>
      <c r="P1685" s="6">
        <v>7</v>
      </c>
      <c r="Q1685" s="6">
        <v>7</v>
      </c>
      <c r="R1685" s="6">
        <v>7</v>
      </c>
      <c r="S1685" s="6">
        <v>7</v>
      </c>
      <c r="T1685" s="6">
        <v>7</v>
      </c>
      <c r="U1685" s="6">
        <v>7</v>
      </c>
      <c r="V1685" s="6">
        <v>7</v>
      </c>
      <c r="W1685" s="6">
        <f>VLOOKUP(D1685,'[1]EE con sedes'!D:AA,24,0)</f>
        <v>6</v>
      </c>
      <c r="X1685" s="6">
        <v>7</v>
      </c>
      <c r="Y1685" s="6">
        <v>6</v>
      </c>
      <c r="Z1685" s="6">
        <f t="shared" si="78"/>
        <v>0</v>
      </c>
      <c r="AA1685" s="39">
        <f t="shared" si="79"/>
        <v>1</v>
      </c>
      <c r="AB1685" s="23">
        <f t="shared" si="80"/>
        <v>0</v>
      </c>
    </row>
    <row r="1686" spans="1:28">
      <c r="A1686" s="5" t="s">
        <v>5133</v>
      </c>
      <c r="B1686" s="6" t="s">
        <v>5233</v>
      </c>
      <c r="C1686" s="5" t="s">
        <v>5234</v>
      </c>
      <c r="D1686" s="6" t="s">
        <v>5238</v>
      </c>
      <c r="E1686" s="6" t="s">
        <v>5239</v>
      </c>
      <c r="F1686" s="5" t="s">
        <v>3962</v>
      </c>
      <c r="G1686" s="5" t="s">
        <v>9</v>
      </c>
      <c r="H1686" s="6">
        <v>72</v>
      </c>
      <c r="I1686" s="6">
        <v>59</v>
      </c>
      <c r="J1686" s="6">
        <v>59</v>
      </c>
      <c r="K1686" s="6">
        <v>61</v>
      </c>
      <c r="L1686" s="6">
        <v>60</v>
      </c>
      <c r="M1686" s="6">
        <v>64</v>
      </c>
      <c r="N1686" s="6">
        <v>69</v>
      </c>
      <c r="O1686" s="6">
        <v>69</v>
      </c>
      <c r="P1686" s="6">
        <v>69</v>
      </c>
      <c r="Q1686" s="6">
        <v>68</v>
      </c>
      <c r="R1686" s="6">
        <v>68</v>
      </c>
      <c r="S1686" s="6">
        <v>68</v>
      </c>
      <c r="T1686" s="6">
        <v>68</v>
      </c>
      <c r="U1686" s="6">
        <v>68</v>
      </c>
      <c r="V1686" s="6">
        <v>70</v>
      </c>
      <c r="W1686" s="6">
        <f>VLOOKUP(D1686,'[1]EE con sedes'!D:AA,24,0)</f>
        <v>70</v>
      </c>
      <c r="X1686" s="6">
        <v>70</v>
      </c>
      <c r="Y1686" s="6">
        <v>72</v>
      </c>
      <c r="Z1686" s="6">
        <f t="shared" si="78"/>
        <v>0</v>
      </c>
      <c r="AA1686" s="39">
        <f t="shared" si="79"/>
        <v>1</v>
      </c>
      <c r="AB1686" s="23">
        <f t="shared" si="80"/>
        <v>0</v>
      </c>
    </row>
    <row r="1687" spans="1:28">
      <c r="A1687" s="5" t="s">
        <v>5133</v>
      </c>
      <c r="B1687" s="6" t="s">
        <v>5233</v>
      </c>
      <c r="C1687" s="5" t="s">
        <v>5234</v>
      </c>
      <c r="D1687" s="6" t="s">
        <v>5240</v>
      </c>
      <c r="E1687" s="6" t="s">
        <v>5241</v>
      </c>
      <c r="F1687" s="5" t="s">
        <v>2634</v>
      </c>
      <c r="G1687" s="5" t="s">
        <v>9</v>
      </c>
      <c r="H1687" s="6">
        <v>12</v>
      </c>
      <c r="I1687" s="6">
        <v>10</v>
      </c>
      <c r="J1687" s="6">
        <v>10</v>
      </c>
      <c r="K1687" s="6">
        <v>13</v>
      </c>
      <c r="L1687" s="6">
        <v>13</v>
      </c>
      <c r="M1687" s="6">
        <v>13</v>
      </c>
      <c r="N1687" s="6">
        <v>11</v>
      </c>
      <c r="O1687" s="6">
        <v>11</v>
      </c>
      <c r="P1687" s="6">
        <v>11</v>
      </c>
      <c r="Q1687" s="6">
        <v>11</v>
      </c>
      <c r="R1687" s="6">
        <v>11</v>
      </c>
      <c r="S1687" s="6">
        <v>12</v>
      </c>
      <c r="T1687" s="6">
        <v>12</v>
      </c>
      <c r="U1687" s="6">
        <v>12</v>
      </c>
      <c r="V1687" s="6">
        <v>12</v>
      </c>
      <c r="W1687" s="6">
        <f>VLOOKUP(D1687,'[1]EE con sedes'!D:AA,24,0)</f>
        <v>12</v>
      </c>
      <c r="X1687" s="6">
        <v>12</v>
      </c>
      <c r="Y1687" s="6">
        <v>12</v>
      </c>
      <c r="Z1687" s="6">
        <f t="shared" si="78"/>
        <v>0</v>
      </c>
      <c r="AA1687" s="39">
        <f t="shared" si="79"/>
        <v>1</v>
      </c>
      <c r="AB1687" s="23">
        <f t="shared" si="80"/>
        <v>0</v>
      </c>
    </row>
    <row r="1688" spans="1:28">
      <c r="A1688" s="5" t="s">
        <v>5133</v>
      </c>
      <c r="B1688" s="6" t="s">
        <v>5233</v>
      </c>
      <c r="C1688" s="5" t="s">
        <v>5234</v>
      </c>
      <c r="D1688" s="6" t="s">
        <v>5242</v>
      </c>
      <c r="E1688" s="6" t="s">
        <v>5243</v>
      </c>
      <c r="F1688" s="5" t="s">
        <v>5244</v>
      </c>
      <c r="G1688" s="5" t="s">
        <v>9</v>
      </c>
      <c r="H1688" s="6">
        <v>4</v>
      </c>
      <c r="I1688" s="6">
        <v>3</v>
      </c>
      <c r="J1688" s="6">
        <v>2</v>
      </c>
      <c r="K1688" s="6">
        <v>4</v>
      </c>
      <c r="L1688" s="6">
        <v>4</v>
      </c>
      <c r="M1688" s="6">
        <v>4</v>
      </c>
      <c r="N1688" s="6">
        <v>4</v>
      </c>
      <c r="O1688" s="6">
        <v>7</v>
      </c>
      <c r="P1688" s="6">
        <v>7</v>
      </c>
      <c r="Q1688" s="6">
        <v>7</v>
      </c>
      <c r="R1688" s="6">
        <v>6</v>
      </c>
      <c r="S1688" s="6">
        <v>6</v>
      </c>
      <c r="T1688" s="6">
        <v>6</v>
      </c>
      <c r="U1688" s="6">
        <v>6</v>
      </c>
      <c r="V1688" s="6">
        <v>6</v>
      </c>
      <c r="W1688" s="6">
        <f>VLOOKUP(D1688,'[1]EE con sedes'!D:AA,24,0)</f>
        <v>6</v>
      </c>
      <c r="X1688" s="6">
        <v>6</v>
      </c>
      <c r="Y1688" s="6">
        <v>6</v>
      </c>
      <c r="Z1688" s="6">
        <f t="shared" si="78"/>
        <v>2</v>
      </c>
      <c r="AA1688" s="39">
        <f t="shared" si="79"/>
        <v>1.5</v>
      </c>
      <c r="AB1688" s="23">
        <f t="shared" si="80"/>
        <v>-0.5</v>
      </c>
    </row>
    <row r="1689" spans="1:28">
      <c r="A1689" s="5" t="s">
        <v>5133</v>
      </c>
      <c r="B1689" s="6" t="s">
        <v>5233</v>
      </c>
      <c r="C1689" s="5" t="s">
        <v>5234</v>
      </c>
      <c r="D1689" s="6" t="s">
        <v>5245</v>
      </c>
      <c r="E1689" s="6" t="s">
        <v>5246</v>
      </c>
      <c r="F1689" s="5" t="s">
        <v>5247</v>
      </c>
      <c r="G1689" s="5" t="s">
        <v>9</v>
      </c>
      <c r="H1689" s="6">
        <v>11</v>
      </c>
      <c r="I1689" s="6">
        <v>9</v>
      </c>
      <c r="J1689" s="6">
        <v>9</v>
      </c>
      <c r="K1689" s="6">
        <v>9</v>
      </c>
      <c r="L1689" s="6">
        <v>9</v>
      </c>
      <c r="M1689" s="6">
        <v>9</v>
      </c>
      <c r="N1689" s="6">
        <v>9</v>
      </c>
      <c r="O1689" s="6">
        <v>9</v>
      </c>
      <c r="P1689" s="6">
        <v>9</v>
      </c>
      <c r="Q1689" s="6">
        <v>9</v>
      </c>
      <c r="R1689" s="6">
        <v>9</v>
      </c>
      <c r="S1689" s="6">
        <v>9</v>
      </c>
      <c r="T1689" s="6">
        <v>9</v>
      </c>
      <c r="U1689" s="6">
        <v>9</v>
      </c>
      <c r="V1689" s="6">
        <v>9</v>
      </c>
      <c r="W1689" s="6">
        <f>VLOOKUP(D1689,'[1]EE con sedes'!D:AA,24,0)</f>
        <v>9</v>
      </c>
      <c r="X1689" s="6">
        <v>9</v>
      </c>
      <c r="Y1689" s="6">
        <v>9</v>
      </c>
      <c r="Z1689" s="6">
        <f t="shared" si="78"/>
        <v>-2</v>
      </c>
      <c r="AA1689" s="39">
        <f t="shared" si="79"/>
        <v>0.81818181818181823</v>
      </c>
      <c r="AB1689" s="23">
        <f t="shared" si="80"/>
        <v>0.18181818181818177</v>
      </c>
    </row>
    <row r="1690" spans="1:28">
      <c r="A1690" s="5" t="s">
        <v>5133</v>
      </c>
      <c r="B1690" s="6" t="s">
        <v>5233</v>
      </c>
      <c r="C1690" s="5" t="s">
        <v>5234</v>
      </c>
      <c r="D1690" s="6" t="s">
        <v>5233</v>
      </c>
      <c r="E1690" s="6" t="s">
        <v>5248</v>
      </c>
      <c r="F1690" s="5" t="s">
        <v>5249</v>
      </c>
      <c r="G1690" s="5" t="s">
        <v>9</v>
      </c>
      <c r="H1690" s="6">
        <v>200</v>
      </c>
      <c r="I1690" s="6">
        <v>163</v>
      </c>
      <c r="J1690" s="6">
        <v>170</v>
      </c>
      <c r="K1690" s="6">
        <v>177</v>
      </c>
      <c r="L1690" s="6">
        <v>175</v>
      </c>
      <c r="M1690" s="6">
        <v>195</v>
      </c>
      <c r="N1690" s="6">
        <v>195</v>
      </c>
      <c r="O1690" s="6">
        <v>195</v>
      </c>
      <c r="P1690" s="6">
        <v>195</v>
      </c>
      <c r="Q1690" s="6">
        <v>195</v>
      </c>
      <c r="R1690" s="6">
        <v>195</v>
      </c>
      <c r="S1690" s="6">
        <v>195</v>
      </c>
      <c r="T1690" s="6">
        <v>195</v>
      </c>
      <c r="U1690" s="6">
        <v>195</v>
      </c>
      <c r="V1690" s="6">
        <v>195</v>
      </c>
      <c r="W1690" s="6">
        <f>VLOOKUP(D1690,'[1]EE con sedes'!D:AA,24,0)</f>
        <v>195</v>
      </c>
      <c r="X1690" s="6">
        <v>196</v>
      </c>
      <c r="Y1690" s="6">
        <v>194</v>
      </c>
      <c r="Z1690" s="6">
        <f t="shared" si="78"/>
        <v>-6</v>
      </c>
      <c r="AA1690" s="39">
        <f t="shared" si="79"/>
        <v>0.97</v>
      </c>
      <c r="AB1690" s="23">
        <f t="shared" si="80"/>
        <v>3.0000000000000027E-2</v>
      </c>
    </row>
    <row r="1691" spans="1:28">
      <c r="A1691" s="5" t="s">
        <v>5133</v>
      </c>
      <c r="B1691" s="6" t="s">
        <v>5250</v>
      </c>
      <c r="C1691" s="5" t="s">
        <v>2041</v>
      </c>
      <c r="D1691" s="6" t="s">
        <v>5251</v>
      </c>
      <c r="E1691" s="6" t="s">
        <v>5252</v>
      </c>
      <c r="F1691" s="5" t="s">
        <v>5253</v>
      </c>
      <c r="G1691" s="5" t="s">
        <v>9</v>
      </c>
      <c r="H1691" s="6">
        <v>85</v>
      </c>
      <c r="I1691" s="6">
        <v>80</v>
      </c>
      <c r="J1691" s="6">
        <v>80</v>
      </c>
      <c r="K1691" s="6">
        <v>84</v>
      </c>
      <c r="L1691" s="6">
        <v>83</v>
      </c>
      <c r="M1691" s="6">
        <v>86</v>
      </c>
      <c r="N1691" s="6">
        <v>87</v>
      </c>
      <c r="O1691" s="6">
        <v>87</v>
      </c>
      <c r="P1691" s="6">
        <v>88</v>
      </c>
      <c r="Q1691" s="6">
        <v>88</v>
      </c>
      <c r="R1691" s="6">
        <v>88</v>
      </c>
      <c r="S1691" s="6">
        <v>88</v>
      </c>
      <c r="T1691" s="6">
        <v>88</v>
      </c>
      <c r="U1691" s="6">
        <v>88</v>
      </c>
      <c r="V1691" s="6">
        <v>89</v>
      </c>
      <c r="W1691" s="6">
        <f>VLOOKUP(D1691,'[1]EE con sedes'!D:AA,24,0)</f>
        <v>88</v>
      </c>
      <c r="X1691" s="6">
        <v>87</v>
      </c>
      <c r="Y1691" s="6">
        <v>93</v>
      </c>
      <c r="Z1691" s="6">
        <f t="shared" si="78"/>
        <v>8</v>
      </c>
      <c r="AA1691" s="39">
        <f t="shared" si="79"/>
        <v>1.0941176470588236</v>
      </c>
      <c r="AB1691" s="23">
        <f t="shared" si="80"/>
        <v>-9.4117647058823639E-2</v>
      </c>
    </row>
    <row r="1692" spans="1:28">
      <c r="A1692" s="5" t="s">
        <v>5133</v>
      </c>
      <c r="B1692" s="6" t="s">
        <v>5250</v>
      </c>
      <c r="C1692" s="5" t="s">
        <v>2041</v>
      </c>
      <c r="D1692" s="6" t="s">
        <v>5254</v>
      </c>
      <c r="E1692" s="6" t="s">
        <v>5255</v>
      </c>
      <c r="F1692" s="5" t="s">
        <v>5256</v>
      </c>
      <c r="G1692" s="5" t="s">
        <v>9</v>
      </c>
      <c r="H1692" s="6">
        <v>3</v>
      </c>
      <c r="I1692" s="6">
        <v>7</v>
      </c>
      <c r="J1692" s="6">
        <v>7</v>
      </c>
      <c r="K1692" s="6">
        <v>6</v>
      </c>
      <c r="L1692" s="6">
        <v>5</v>
      </c>
      <c r="M1692" s="6">
        <v>5</v>
      </c>
      <c r="N1692" s="6">
        <v>5</v>
      </c>
      <c r="O1692" s="6">
        <v>5</v>
      </c>
      <c r="P1692" s="6">
        <v>4</v>
      </c>
      <c r="Q1692" s="6">
        <v>4</v>
      </c>
      <c r="R1692" s="6">
        <v>4</v>
      </c>
      <c r="S1692" s="6">
        <v>4</v>
      </c>
      <c r="T1692" s="6">
        <v>4</v>
      </c>
      <c r="U1692" s="6">
        <v>4</v>
      </c>
      <c r="V1692" s="6">
        <v>4</v>
      </c>
      <c r="W1692" s="6">
        <f>VLOOKUP(D1692,'[1]EE con sedes'!D:AA,24,0)</f>
        <v>4</v>
      </c>
      <c r="X1692" s="6">
        <v>4</v>
      </c>
      <c r="Y1692" s="6">
        <v>4</v>
      </c>
      <c r="Z1692" s="6">
        <f t="shared" si="78"/>
        <v>1</v>
      </c>
      <c r="AA1692" s="39">
        <f t="shared" si="79"/>
        <v>1.3333333333333333</v>
      </c>
      <c r="AB1692" s="23">
        <f t="shared" si="80"/>
        <v>-0.33333333333333326</v>
      </c>
    </row>
    <row r="1693" spans="1:28">
      <c r="A1693" s="5" t="s">
        <v>5133</v>
      </c>
      <c r="B1693" s="6" t="s">
        <v>5250</v>
      </c>
      <c r="C1693" s="5" t="s">
        <v>2041</v>
      </c>
      <c r="D1693" s="6" t="s">
        <v>5257</v>
      </c>
      <c r="E1693" s="6" t="s">
        <v>5258</v>
      </c>
      <c r="F1693" s="5" t="s">
        <v>5259</v>
      </c>
      <c r="G1693" s="5" t="s">
        <v>9</v>
      </c>
      <c r="H1693" s="6">
        <v>22</v>
      </c>
      <c r="I1693" s="6">
        <v>19</v>
      </c>
      <c r="J1693" s="6">
        <v>19</v>
      </c>
      <c r="K1693" s="6">
        <v>19</v>
      </c>
      <c r="L1693" s="6">
        <v>20</v>
      </c>
      <c r="M1693" s="6">
        <v>20</v>
      </c>
      <c r="N1693" s="6">
        <v>20</v>
      </c>
      <c r="O1693" s="6">
        <v>20</v>
      </c>
      <c r="P1693" s="6">
        <v>21</v>
      </c>
      <c r="Q1693" s="6">
        <v>21</v>
      </c>
      <c r="R1693" s="6">
        <v>21</v>
      </c>
      <c r="S1693" s="6">
        <v>21</v>
      </c>
      <c r="T1693" s="6">
        <v>21</v>
      </c>
      <c r="U1693" s="6">
        <v>21</v>
      </c>
      <c r="V1693" s="6">
        <v>21</v>
      </c>
      <c r="W1693" s="6">
        <f>VLOOKUP(D1693,'[1]EE con sedes'!D:AA,24,0)</f>
        <v>21</v>
      </c>
      <c r="X1693" s="6">
        <v>21</v>
      </c>
      <c r="Y1693" s="6">
        <v>21</v>
      </c>
      <c r="Z1693" s="6">
        <f t="shared" si="78"/>
        <v>-1</v>
      </c>
      <c r="AA1693" s="39">
        <f t="shared" si="79"/>
        <v>0.95454545454545459</v>
      </c>
      <c r="AB1693" s="23">
        <f t="shared" si="80"/>
        <v>4.5454545454545414E-2</v>
      </c>
    </row>
    <row r="1694" spans="1:28">
      <c r="A1694" s="5" t="s">
        <v>5133</v>
      </c>
      <c r="B1694" s="6" t="s">
        <v>5250</v>
      </c>
      <c r="C1694" s="5" t="s">
        <v>2041</v>
      </c>
      <c r="D1694" s="6" t="s">
        <v>5260</v>
      </c>
      <c r="E1694" s="6" t="s">
        <v>5261</v>
      </c>
      <c r="F1694" s="5" t="s">
        <v>5262</v>
      </c>
      <c r="G1694" s="5" t="s">
        <v>9</v>
      </c>
      <c r="H1694" s="6">
        <v>30</v>
      </c>
      <c r="I1694" s="6">
        <v>25</v>
      </c>
      <c r="J1694" s="6">
        <v>25</v>
      </c>
      <c r="K1694" s="6">
        <v>26</v>
      </c>
      <c r="L1694" s="6">
        <v>26</v>
      </c>
      <c r="M1694" s="6">
        <v>26</v>
      </c>
      <c r="N1694" s="6">
        <v>26</v>
      </c>
      <c r="O1694" s="6">
        <v>26</v>
      </c>
      <c r="P1694" s="6">
        <v>26</v>
      </c>
      <c r="Q1694" s="6">
        <v>26</v>
      </c>
      <c r="R1694" s="6">
        <v>26</v>
      </c>
      <c r="S1694" s="6">
        <v>26</v>
      </c>
      <c r="T1694" s="6">
        <v>26</v>
      </c>
      <c r="U1694" s="6">
        <v>26</v>
      </c>
      <c r="V1694" s="6">
        <v>25</v>
      </c>
      <c r="W1694" s="6">
        <f>VLOOKUP(D1694,'[1]EE con sedes'!D:AA,24,0)</f>
        <v>25</v>
      </c>
      <c r="X1694" s="6">
        <v>25</v>
      </c>
      <c r="Y1694" s="6">
        <v>25</v>
      </c>
      <c r="Z1694" s="6">
        <f t="shared" si="78"/>
        <v>-5</v>
      </c>
      <c r="AA1694" s="39">
        <f t="shared" si="79"/>
        <v>0.83333333333333337</v>
      </c>
      <c r="AB1694" s="23">
        <f t="shared" si="80"/>
        <v>0.16666666666666663</v>
      </c>
    </row>
    <row r="1695" spans="1:28">
      <c r="A1695" s="5" t="s">
        <v>5133</v>
      </c>
      <c r="B1695" s="6" t="s">
        <v>5250</v>
      </c>
      <c r="C1695" s="5" t="s">
        <v>2041</v>
      </c>
      <c r="D1695" s="6" t="s">
        <v>5263</v>
      </c>
      <c r="E1695" s="6" t="s">
        <v>5264</v>
      </c>
      <c r="F1695" s="5" t="s">
        <v>3192</v>
      </c>
      <c r="G1695" s="5" t="s">
        <v>9</v>
      </c>
      <c r="H1695" s="6">
        <v>13</v>
      </c>
      <c r="I1695" s="6">
        <v>13</v>
      </c>
      <c r="J1695" s="6">
        <v>13</v>
      </c>
      <c r="K1695" s="6">
        <v>13</v>
      </c>
      <c r="L1695" s="6">
        <v>13</v>
      </c>
      <c r="M1695" s="6">
        <v>16</v>
      </c>
      <c r="N1695" s="6">
        <v>16</v>
      </c>
      <c r="O1695" s="6">
        <v>16</v>
      </c>
      <c r="P1695" s="6">
        <v>16</v>
      </c>
      <c r="Q1695" s="6">
        <v>16</v>
      </c>
      <c r="R1695" s="6">
        <v>16</v>
      </c>
      <c r="S1695" s="6">
        <v>16</v>
      </c>
      <c r="T1695" s="6">
        <v>16</v>
      </c>
      <c r="U1695" s="6">
        <v>16</v>
      </c>
      <c r="V1695" s="6">
        <v>16</v>
      </c>
      <c r="W1695" s="6">
        <f>VLOOKUP(D1695,'[1]EE con sedes'!D:AA,24,0)</f>
        <v>16</v>
      </c>
      <c r="X1695" s="6">
        <v>16</v>
      </c>
      <c r="Y1695" s="6">
        <v>16</v>
      </c>
      <c r="Z1695" s="6">
        <f t="shared" si="78"/>
        <v>3</v>
      </c>
      <c r="AA1695" s="39">
        <f t="shared" si="79"/>
        <v>1.2307692307692308</v>
      </c>
      <c r="AB1695" s="23">
        <f t="shared" si="80"/>
        <v>-0.23076923076923084</v>
      </c>
    </row>
    <row r="1696" spans="1:28">
      <c r="A1696" s="5" t="s">
        <v>5133</v>
      </c>
      <c r="B1696" s="6" t="s">
        <v>5250</v>
      </c>
      <c r="C1696" s="5" t="s">
        <v>2041</v>
      </c>
      <c r="D1696" s="6" t="s">
        <v>6539</v>
      </c>
      <c r="E1696" s="6" t="s">
        <v>6540</v>
      </c>
      <c r="F1696" s="5" t="s">
        <v>6541</v>
      </c>
      <c r="G1696" s="5" t="s">
        <v>9</v>
      </c>
      <c r="H1696" s="6">
        <v>5</v>
      </c>
      <c r="I1696" s="6">
        <v>6</v>
      </c>
      <c r="J1696" s="6">
        <v>6</v>
      </c>
      <c r="K1696" s="6">
        <v>6</v>
      </c>
      <c r="L1696" s="6">
        <v>6</v>
      </c>
      <c r="M1696" s="6">
        <v>6</v>
      </c>
      <c r="N1696" s="6">
        <v>6</v>
      </c>
      <c r="O1696" s="6">
        <v>6</v>
      </c>
      <c r="P1696" s="6">
        <v>6</v>
      </c>
      <c r="Q1696" s="6">
        <v>6</v>
      </c>
      <c r="R1696" s="6">
        <v>6</v>
      </c>
      <c r="S1696" s="6">
        <v>6</v>
      </c>
      <c r="T1696" s="6">
        <v>6</v>
      </c>
      <c r="U1696" s="6">
        <v>6</v>
      </c>
      <c r="V1696" s="6">
        <v>6</v>
      </c>
      <c r="W1696" s="6">
        <f>VLOOKUP(D1696,'[1]EE con sedes'!D:AA,24,0)</f>
        <v>6</v>
      </c>
      <c r="X1696" s="6">
        <v>6</v>
      </c>
      <c r="Y1696" s="6"/>
      <c r="Z1696" s="6">
        <f t="shared" si="78"/>
        <v>-5</v>
      </c>
      <c r="AA1696" s="39">
        <f t="shared" si="79"/>
        <v>0</v>
      </c>
      <c r="AB1696" s="23">
        <f t="shared" si="80"/>
        <v>1</v>
      </c>
    </row>
    <row r="1697" spans="1:28">
      <c r="A1697" s="5" t="s">
        <v>5133</v>
      </c>
      <c r="B1697" s="6" t="s">
        <v>5250</v>
      </c>
      <c r="C1697" s="5" t="s">
        <v>2041</v>
      </c>
      <c r="D1697" s="6" t="s">
        <v>5265</v>
      </c>
      <c r="E1697" s="6" t="s">
        <v>5266</v>
      </c>
      <c r="F1697" s="5" t="s">
        <v>5267</v>
      </c>
      <c r="G1697" s="5" t="s">
        <v>9</v>
      </c>
      <c r="H1697" s="6">
        <v>12</v>
      </c>
      <c r="I1697" s="6">
        <v>15</v>
      </c>
      <c r="J1697" s="6">
        <v>15</v>
      </c>
      <c r="K1697" s="6">
        <v>15</v>
      </c>
      <c r="L1697" s="6">
        <v>16</v>
      </c>
      <c r="M1697" s="6">
        <v>16</v>
      </c>
      <c r="N1697" s="6">
        <v>16</v>
      </c>
      <c r="O1697" s="6">
        <v>16</v>
      </c>
      <c r="P1697" s="6">
        <v>16</v>
      </c>
      <c r="Q1697" s="6">
        <v>16</v>
      </c>
      <c r="R1697" s="6">
        <v>16</v>
      </c>
      <c r="S1697" s="6">
        <v>16</v>
      </c>
      <c r="T1697" s="6">
        <v>16</v>
      </c>
      <c r="U1697" s="6">
        <v>16</v>
      </c>
      <c r="V1697" s="6">
        <v>16</v>
      </c>
      <c r="W1697" s="6">
        <f>VLOOKUP(D1697,'[1]EE con sedes'!D:AA,24,0)</f>
        <v>16</v>
      </c>
      <c r="X1697" s="6">
        <v>16</v>
      </c>
      <c r="Y1697" s="6">
        <v>16</v>
      </c>
      <c r="Z1697" s="6">
        <f t="shared" si="78"/>
        <v>4</v>
      </c>
      <c r="AA1697" s="39">
        <f t="shared" si="79"/>
        <v>1.3333333333333333</v>
      </c>
      <c r="AB1697" s="23">
        <f t="shared" si="80"/>
        <v>-0.33333333333333326</v>
      </c>
    </row>
    <row r="1698" spans="1:28">
      <c r="A1698" s="5" t="s">
        <v>5133</v>
      </c>
      <c r="B1698" s="6" t="s">
        <v>5250</v>
      </c>
      <c r="C1698" s="5" t="s">
        <v>2041</v>
      </c>
      <c r="D1698" s="6" t="s">
        <v>5268</v>
      </c>
      <c r="E1698" s="6" t="s">
        <v>5269</v>
      </c>
      <c r="F1698" s="5" t="s">
        <v>2226</v>
      </c>
      <c r="G1698" s="5" t="s">
        <v>9</v>
      </c>
      <c r="H1698" s="6">
        <v>11</v>
      </c>
      <c r="I1698" s="6">
        <v>8</v>
      </c>
      <c r="J1698" s="6">
        <v>8</v>
      </c>
      <c r="K1698" s="6">
        <v>8</v>
      </c>
      <c r="L1698" s="6">
        <v>8</v>
      </c>
      <c r="M1698" s="6">
        <v>8</v>
      </c>
      <c r="N1698" s="6">
        <v>8</v>
      </c>
      <c r="O1698" s="6">
        <v>8</v>
      </c>
      <c r="P1698" s="6">
        <v>8</v>
      </c>
      <c r="Q1698" s="6">
        <v>8</v>
      </c>
      <c r="R1698" s="6">
        <v>8</v>
      </c>
      <c r="S1698" s="6">
        <v>8</v>
      </c>
      <c r="T1698" s="6">
        <v>8</v>
      </c>
      <c r="U1698" s="6">
        <v>8</v>
      </c>
      <c r="V1698" s="6">
        <v>8</v>
      </c>
      <c r="W1698" s="6">
        <f>VLOOKUP(D1698,'[1]EE con sedes'!D:AA,24,0)</f>
        <v>8</v>
      </c>
      <c r="X1698" s="6">
        <v>8</v>
      </c>
      <c r="Y1698" s="6">
        <v>8</v>
      </c>
      <c r="Z1698" s="6">
        <f t="shared" si="78"/>
        <v>-3</v>
      </c>
      <c r="AA1698" s="39">
        <f t="shared" si="79"/>
        <v>0.72727272727272729</v>
      </c>
      <c r="AB1698" s="23">
        <f t="shared" si="80"/>
        <v>0.27272727272727271</v>
      </c>
    </row>
    <row r="1699" spans="1:28">
      <c r="A1699" s="5" t="s">
        <v>5133</v>
      </c>
      <c r="B1699" s="6" t="s">
        <v>5250</v>
      </c>
      <c r="C1699" s="5" t="s">
        <v>2041</v>
      </c>
      <c r="D1699" s="6" t="s">
        <v>5270</v>
      </c>
      <c r="E1699" s="6" t="s">
        <v>5271</v>
      </c>
      <c r="F1699" s="5" t="s">
        <v>5272</v>
      </c>
      <c r="G1699" s="5" t="s">
        <v>9</v>
      </c>
      <c r="H1699" s="6">
        <v>10</v>
      </c>
      <c r="I1699" s="6">
        <v>10</v>
      </c>
      <c r="J1699" s="6">
        <v>10</v>
      </c>
      <c r="K1699" s="6">
        <v>10</v>
      </c>
      <c r="L1699" s="6">
        <v>10</v>
      </c>
      <c r="M1699" s="6">
        <v>10</v>
      </c>
      <c r="N1699" s="6">
        <v>10</v>
      </c>
      <c r="O1699" s="6">
        <v>10</v>
      </c>
      <c r="P1699" s="6">
        <v>10</v>
      </c>
      <c r="Q1699" s="6">
        <v>10</v>
      </c>
      <c r="R1699" s="6">
        <v>10</v>
      </c>
      <c r="S1699" s="6">
        <v>10</v>
      </c>
      <c r="T1699" s="6">
        <v>10</v>
      </c>
      <c r="U1699" s="6">
        <v>10</v>
      </c>
      <c r="V1699" s="6">
        <v>10</v>
      </c>
      <c r="W1699" s="6">
        <f>VLOOKUP(D1699,'[1]EE con sedes'!D:AA,24,0)</f>
        <v>11</v>
      </c>
      <c r="X1699" s="6">
        <v>11</v>
      </c>
      <c r="Y1699" s="6">
        <v>12</v>
      </c>
      <c r="Z1699" s="6">
        <f t="shared" si="78"/>
        <v>2</v>
      </c>
      <c r="AA1699" s="39">
        <f t="shared" si="79"/>
        <v>1.2</v>
      </c>
      <c r="AB1699" s="23">
        <f t="shared" si="80"/>
        <v>-0.19999999999999996</v>
      </c>
    </row>
    <row r="1700" spans="1:28">
      <c r="A1700" s="5" t="s">
        <v>5133</v>
      </c>
      <c r="B1700" s="6" t="s">
        <v>5250</v>
      </c>
      <c r="C1700" s="5" t="s">
        <v>2041</v>
      </c>
      <c r="D1700" s="6" t="s">
        <v>5250</v>
      </c>
      <c r="E1700" s="6" t="s">
        <v>5273</v>
      </c>
      <c r="F1700" s="5" t="s">
        <v>5274</v>
      </c>
      <c r="G1700" s="5" t="s">
        <v>9</v>
      </c>
      <c r="H1700" s="6">
        <v>270</v>
      </c>
      <c r="I1700" s="6">
        <v>230</v>
      </c>
      <c r="J1700" s="6">
        <v>230</v>
      </c>
      <c r="K1700" s="6">
        <v>238</v>
      </c>
      <c r="L1700" s="6">
        <v>239</v>
      </c>
      <c r="M1700" s="6">
        <v>251</v>
      </c>
      <c r="N1700" s="6">
        <v>251</v>
      </c>
      <c r="O1700" s="6">
        <v>251</v>
      </c>
      <c r="P1700" s="6">
        <v>252</v>
      </c>
      <c r="Q1700" s="6">
        <v>252</v>
      </c>
      <c r="R1700" s="6">
        <v>252</v>
      </c>
      <c r="S1700" s="6">
        <v>252</v>
      </c>
      <c r="T1700" s="6">
        <v>252</v>
      </c>
      <c r="U1700" s="6">
        <v>252</v>
      </c>
      <c r="V1700" s="6">
        <v>252</v>
      </c>
      <c r="W1700" s="6">
        <f>VLOOKUP(D1700,'[1]EE con sedes'!D:AA,24,0)</f>
        <v>250</v>
      </c>
      <c r="X1700" s="6">
        <v>249</v>
      </c>
      <c r="Y1700" s="6">
        <v>249</v>
      </c>
      <c r="Z1700" s="6">
        <f t="shared" si="78"/>
        <v>-21</v>
      </c>
      <c r="AA1700" s="39">
        <f t="shared" si="79"/>
        <v>0.92222222222222228</v>
      </c>
      <c r="AB1700" s="23">
        <f t="shared" si="80"/>
        <v>7.7777777777777724E-2</v>
      </c>
    </row>
    <row r="1701" spans="1:28">
      <c r="A1701" s="5" t="s">
        <v>5275</v>
      </c>
      <c r="B1701" s="6" t="s">
        <v>5276</v>
      </c>
      <c r="C1701" s="5" t="s">
        <v>5277</v>
      </c>
      <c r="D1701" s="6" t="s">
        <v>5278</v>
      </c>
      <c r="E1701" s="6" t="s">
        <v>5279</v>
      </c>
      <c r="F1701" s="5" t="s">
        <v>5280</v>
      </c>
      <c r="G1701" s="5" t="s">
        <v>9</v>
      </c>
      <c r="H1701" s="6">
        <v>18</v>
      </c>
      <c r="I1701" s="6">
        <v>13</v>
      </c>
      <c r="J1701" s="6">
        <v>13</v>
      </c>
      <c r="K1701" s="6">
        <v>13</v>
      </c>
      <c r="L1701" s="6">
        <v>15</v>
      </c>
      <c r="M1701" s="6">
        <v>17</v>
      </c>
      <c r="N1701" s="6">
        <v>16</v>
      </c>
      <c r="O1701" s="6">
        <v>16</v>
      </c>
      <c r="P1701" s="6">
        <v>17</v>
      </c>
      <c r="Q1701" s="6">
        <v>17</v>
      </c>
      <c r="R1701" s="6">
        <v>17</v>
      </c>
      <c r="S1701" s="6">
        <v>17</v>
      </c>
      <c r="T1701" s="6">
        <v>17</v>
      </c>
      <c r="U1701" s="6">
        <v>17</v>
      </c>
      <c r="V1701" s="6">
        <v>17</v>
      </c>
      <c r="W1701" s="6">
        <f>VLOOKUP(D1701,'[1]EE con sedes'!D:AA,24,0)</f>
        <v>17</v>
      </c>
      <c r="X1701" s="6">
        <v>17</v>
      </c>
      <c r="Y1701" s="6">
        <v>17</v>
      </c>
      <c r="Z1701" s="6">
        <f t="shared" si="78"/>
        <v>-1</v>
      </c>
      <c r="AA1701" s="39">
        <f t="shared" si="79"/>
        <v>0.94444444444444442</v>
      </c>
      <c r="AB1701" s="23">
        <f t="shared" si="80"/>
        <v>5.555555555555558E-2</v>
      </c>
    </row>
    <row r="1702" spans="1:28">
      <c r="A1702" s="5" t="s">
        <v>5275</v>
      </c>
      <c r="B1702" s="6" t="s">
        <v>5276</v>
      </c>
      <c r="C1702" s="5" t="s">
        <v>5277</v>
      </c>
      <c r="D1702" s="6" t="s">
        <v>5276</v>
      </c>
      <c r="E1702" s="6" t="s">
        <v>5281</v>
      </c>
      <c r="F1702" s="5" t="s">
        <v>5282</v>
      </c>
      <c r="G1702" s="5" t="s">
        <v>5</v>
      </c>
      <c r="H1702" s="6">
        <v>491</v>
      </c>
      <c r="I1702" s="6">
        <v>348</v>
      </c>
      <c r="J1702" s="6">
        <v>404</v>
      </c>
      <c r="K1702" s="6">
        <v>417</v>
      </c>
      <c r="L1702" s="6">
        <v>422</v>
      </c>
      <c r="M1702" s="6">
        <v>447</v>
      </c>
      <c r="N1702" s="6">
        <v>481</v>
      </c>
      <c r="O1702" s="6">
        <v>484</v>
      </c>
      <c r="P1702" s="6">
        <v>483</v>
      </c>
      <c r="Q1702" s="6">
        <v>483</v>
      </c>
      <c r="R1702" s="6">
        <v>477</v>
      </c>
      <c r="S1702" s="6">
        <v>477</v>
      </c>
      <c r="T1702" s="6">
        <v>476</v>
      </c>
      <c r="U1702" s="6">
        <v>476</v>
      </c>
      <c r="V1702" s="6">
        <v>478</v>
      </c>
      <c r="W1702" s="6">
        <f>VLOOKUP(D1702,'[1]EE con sedes'!D:AA,24,0)</f>
        <v>476</v>
      </c>
      <c r="X1702" s="6">
        <v>478</v>
      </c>
      <c r="Y1702" s="6">
        <v>475</v>
      </c>
      <c r="Z1702" s="6">
        <f t="shared" si="78"/>
        <v>-16</v>
      </c>
      <c r="AA1702" s="39">
        <f t="shared" si="79"/>
        <v>0.96741344195519352</v>
      </c>
      <c r="AB1702" s="23">
        <f t="shared" si="80"/>
        <v>3.258655804480648E-2</v>
      </c>
    </row>
    <row r="1703" spans="1:28">
      <c r="A1703" s="5" t="s">
        <v>5275</v>
      </c>
      <c r="B1703" s="6" t="s">
        <v>5276</v>
      </c>
      <c r="C1703" s="5" t="s">
        <v>5277</v>
      </c>
      <c r="D1703" s="6" t="s">
        <v>5283</v>
      </c>
      <c r="E1703" s="6" t="s">
        <v>5284</v>
      </c>
      <c r="F1703" s="5" t="s">
        <v>5285</v>
      </c>
      <c r="G1703" s="5" t="s">
        <v>5</v>
      </c>
      <c r="H1703" s="6">
        <v>270</v>
      </c>
      <c r="I1703" s="6">
        <v>238</v>
      </c>
      <c r="J1703" s="6">
        <v>245</v>
      </c>
      <c r="K1703" s="6">
        <v>252</v>
      </c>
      <c r="L1703" s="6">
        <v>259</v>
      </c>
      <c r="M1703" s="6">
        <v>268</v>
      </c>
      <c r="N1703" s="6">
        <v>275</v>
      </c>
      <c r="O1703" s="6">
        <v>277</v>
      </c>
      <c r="P1703" s="6">
        <v>272</v>
      </c>
      <c r="Q1703" s="6">
        <v>271</v>
      </c>
      <c r="R1703" s="6">
        <v>271</v>
      </c>
      <c r="S1703" s="6">
        <v>271</v>
      </c>
      <c r="T1703" s="6">
        <v>270</v>
      </c>
      <c r="U1703" s="6">
        <v>270</v>
      </c>
      <c r="V1703" s="6">
        <v>268</v>
      </c>
      <c r="W1703" s="6">
        <f>VLOOKUP(D1703,'[1]EE con sedes'!D:AA,24,0)</f>
        <v>268</v>
      </c>
      <c r="X1703" s="6">
        <v>271</v>
      </c>
      <c r="Y1703" s="6">
        <v>271</v>
      </c>
      <c r="Z1703" s="6">
        <f t="shared" si="78"/>
        <v>1</v>
      </c>
      <c r="AA1703" s="39">
        <f t="shared" si="79"/>
        <v>1.0037037037037038</v>
      </c>
      <c r="AB1703" s="23">
        <f t="shared" si="80"/>
        <v>-3.7037037037037646E-3</v>
      </c>
    </row>
    <row r="1704" spans="1:28">
      <c r="A1704" s="5" t="s">
        <v>5275</v>
      </c>
      <c r="B1704" s="6" t="s">
        <v>5276</v>
      </c>
      <c r="C1704" s="5" t="s">
        <v>5277</v>
      </c>
      <c r="D1704" s="6" t="s">
        <v>5286</v>
      </c>
      <c r="E1704" s="6" t="s">
        <v>5287</v>
      </c>
      <c r="F1704" s="5" t="s">
        <v>5288</v>
      </c>
      <c r="G1704" s="5" t="s">
        <v>9</v>
      </c>
      <c r="H1704" s="6">
        <v>12</v>
      </c>
      <c r="I1704" s="6">
        <v>10</v>
      </c>
      <c r="J1704" s="6">
        <v>9</v>
      </c>
      <c r="K1704" s="6">
        <v>9</v>
      </c>
      <c r="L1704" s="6">
        <v>9</v>
      </c>
      <c r="M1704" s="6">
        <v>12</v>
      </c>
      <c r="N1704" s="6">
        <v>12</v>
      </c>
      <c r="O1704" s="6">
        <v>12</v>
      </c>
      <c r="P1704" s="6">
        <v>12</v>
      </c>
      <c r="Q1704" s="6">
        <v>12</v>
      </c>
      <c r="R1704" s="6">
        <v>12</v>
      </c>
      <c r="S1704" s="6">
        <v>13</v>
      </c>
      <c r="T1704" s="6">
        <v>13</v>
      </c>
      <c r="U1704" s="6">
        <v>13</v>
      </c>
      <c r="V1704" s="6">
        <v>13</v>
      </c>
      <c r="W1704" s="6">
        <f>VLOOKUP(D1704,'[1]EE con sedes'!D:AA,24,0)</f>
        <v>13</v>
      </c>
      <c r="X1704" s="6">
        <v>13</v>
      </c>
      <c r="Y1704" s="6">
        <v>12</v>
      </c>
      <c r="Z1704" s="6">
        <f t="shared" si="78"/>
        <v>0</v>
      </c>
      <c r="AA1704" s="39">
        <f t="shared" si="79"/>
        <v>1</v>
      </c>
      <c r="AB1704" s="23">
        <f t="shared" si="80"/>
        <v>0</v>
      </c>
    </row>
    <row r="1705" spans="1:28">
      <c r="A1705" s="5" t="s">
        <v>5275</v>
      </c>
      <c r="B1705" s="6" t="s">
        <v>5276</v>
      </c>
      <c r="C1705" s="5" t="s">
        <v>5277</v>
      </c>
      <c r="D1705" s="6" t="s">
        <v>5289</v>
      </c>
      <c r="E1705" s="6" t="s">
        <v>5290</v>
      </c>
      <c r="F1705" s="5" t="s">
        <v>5291</v>
      </c>
      <c r="G1705" s="5" t="s">
        <v>9</v>
      </c>
      <c r="H1705" s="6">
        <v>16</v>
      </c>
      <c r="I1705" s="6">
        <v>15</v>
      </c>
      <c r="J1705" s="6">
        <v>14</v>
      </c>
      <c r="K1705" s="6">
        <v>14</v>
      </c>
      <c r="L1705" s="6">
        <v>14</v>
      </c>
      <c r="M1705" s="6">
        <v>15</v>
      </c>
      <c r="N1705" s="6">
        <v>15</v>
      </c>
      <c r="O1705" s="6">
        <v>15</v>
      </c>
      <c r="P1705" s="6">
        <v>15</v>
      </c>
      <c r="Q1705" s="6">
        <v>15</v>
      </c>
      <c r="R1705" s="6">
        <v>15</v>
      </c>
      <c r="S1705" s="6">
        <v>15</v>
      </c>
      <c r="T1705" s="6">
        <v>15</v>
      </c>
      <c r="U1705" s="6">
        <v>15</v>
      </c>
      <c r="V1705" s="6">
        <v>14</v>
      </c>
      <c r="W1705" s="6">
        <f>VLOOKUP(D1705,'[1]EE con sedes'!D:AA,24,0)</f>
        <v>14</v>
      </c>
      <c r="X1705" s="6">
        <v>14</v>
      </c>
      <c r="Y1705" s="6">
        <v>14</v>
      </c>
      <c r="Z1705" s="6">
        <f t="shared" si="78"/>
        <v>-2</v>
      </c>
      <c r="AA1705" s="39">
        <f t="shared" si="79"/>
        <v>0.875</v>
      </c>
      <c r="AB1705" s="23">
        <f t="shared" si="80"/>
        <v>0.125</v>
      </c>
    </row>
    <row r="1706" spans="1:28">
      <c r="A1706" s="5" t="s">
        <v>5275</v>
      </c>
      <c r="B1706" s="6" t="s">
        <v>5276</v>
      </c>
      <c r="C1706" s="5" t="s">
        <v>5277</v>
      </c>
      <c r="D1706" s="6" t="s">
        <v>5292</v>
      </c>
      <c r="E1706" s="6" t="s">
        <v>5293</v>
      </c>
      <c r="F1706" s="5" t="s">
        <v>5294</v>
      </c>
      <c r="G1706" s="5" t="s">
        <v>9</v>
      </c>
      <c r="H1706" s="6">
        <v>9</v>
      </c>
      <c r="I1706" s="6">
        <v>11</v>
      </c>
      <c r="J1706" s="6">
        <v>11</v>
      </c>
      <c r="K1706" s="6">
        <v>11</v>
      </c>
      <c r="L1706" s="6">
        <v>11</v>
      </c>
      <c r="M1706" s="6">
        <v>10</v>
      </c>
      <c r="N1706" s="6">
        <v>10</v>
      </c>
      <c r="O1706" s="6">
        <v>10</v>
      </c>
      <c r="P1706" s="6">
        <v>10</v>
      </c>
      <c r="Q1706" s="6">
        <v>10</v>
      </c>
      <c r="R1706" s="6">
        <v>10</v>
      </c>
      <c r="S1706" s="6">
        <v>10</v>
      </c>
      <c r="T1706" s="6">
        <v>10</v>
      </c>
      <c r="U1706" s="6">
        <v>10</v>
      </c>
      <c r="V1706" s="6">
        <v>10</v>
      </c>
      <c r="W1706" s="6">
        <f>VLOOKUP(D1706,'[1]EE con sedes'!D:AA,24,0)</f>
        <v>10</v>
      </c>
      <c r="X1706" s="6">
        <v>10</v>
      </c>
      <c r="Y1706" s="6">
        <v>10</v>
      </c>
      <c r="Z1706" s="6">
        <f t="shared" si="78"/>
        <v>1</v>
      </c>
      <c r="AA1706" s="39">
        <f t="shared" si="79"/>
        <v>1.1111111111111112</v>
      </c>
      <c r="AB1706" s="23">
        <f t="shared" si="80"/>
        <v>-0.11111111111111116</v>
      </c>
    </row>
    <row r="1707" spans="1:28">
      <c r="A1707" s="5" t="s">
        <v>5275</v>
      </c>
      <c r="B1707" s="6" t="s">
        <v>5276</v>
      </c>
      <c r="C1707" s="5" t="s">
        <v>5277</v>
      </c>
      <c r="D1707" s="6" t="s">
        <v>5295</v>
      </c>
      <c r="E1707" s="6" t="s">
        <v>5296</v>
      </c>
      <c r="F1707" s="5" t="s">
        <v>5297</v>
      </c>
      <c r="G1707" s="5" t="s">
        <v>9</v>
      </c>
      <c r="H1707" s="6">
        <v>9</v>
      </c>
      <c r="I1707" s="6">
        <v>8</v>
      </c>
      <c r="J1707" s="6">
        <v>9</v>
      </c>
      <c r="K1707" s="6">
        <v>9</v>
      </c>
      <c r="L1707" s="6">
        <v>9</v>
      </c>
      <c r="M1707" s="6">
        <v>9</v>
      </c>
      <c r="N1707" s="6">
        <v>9</v>
      </c>
      <c r="O1707" s="6">
        <v>9</v>
      </c>
      <c r="P1707" s="6">
        <v>9</v>
      </c>
      <c r="Q1707" s="6">
        <v>9</v>
      </c>
      <c r="R1707" s="6">
        <v>9</v>
      </c>
      <c r="S1707" s="6">
        <v>9</v>
      </c>
      <c r="T1707" s="6">
        <v>9</v>
      </c>
      <c r="U1707" s="6">
        <v>9</v>
      </c>
      <c r="V1707" s="6">
        <v>9</v>
      </c>
      <c r="W1707" s="6">
        <f>VLOOKUP(D1707,'[1]EE con sedes'!D:AA,24,0)</f>
        <v>9</v>
      </c>
      <c r="X1707" s="6">
        <v>9</v>
      </c>
      <c r="Y1707" s="6">
        <v>9</v>
      </c>
      <c r="Z1707" s="6">
        <f t="shared" si="78"/>
        <v>0</v>
      </c>
      <c r="AA1707" s="39">
        <f t="shared" si="79"/>
        <v>1</v>
      </c>
      <c r="AB1707" s="23">
        <f t="shared" si="80"/>
        <v>0</v>
      </c>
    </row>
    <row r="1708" spans="1:28">
      <c r="A1708" s="5" t="s">
        <v>5275</v>
      </c>
      <c r="B1708" s="6" t="s">
        <v>5276</v>
      </c>
      <c r="C1708" s="5" t="s">
        <v>5277</v>
      </c>
      <c r="D1708" s="6" t="s">
        <v>5298</v>
      </c>
      <c r="E1708" s="6" t="s">
        <v>5299</v>
      </c>
      <c r="F1708" s="5" t="s">
        <v>5300</v>
      </c>
      <c r="G1708" s="5" t="s">
        <v>9</v>
      </c>
      <c r="H1708" s="6">
        <v>21</v>
      </c>
      <c r="I1708" s="6">
        <v>14</v>
      </c>
      <c r="J1708" s="6">
        <v>14</v>
      </c>
      <c r="K1708" s="6">
        <v>15</v>
      </c>
      <c r="L1708" s="6">
        <v>15</v>
      </c>
      <c r="M1708" s="6">
        <v>15</v>
      </c>
      <c r="N1708" s="6">
        <v>15</v>
      </c>
      <c r="O1708" s="6">
        <v>15</v>
      </c>
      <c r="P1708" s="6">
        <v>16</v>
      </c>
      <c r="Q1708" s="6">
        <v>16</v>
      </c>
      <c r="R1708" s="6">
        <v>16</v>
      </c>
      <c r="S1708" s="6">
        <v>16</v>
      </c>
      <c r="T1708" s="6">
        <v>16</v>
      </c>
      <c r="U1708" s="6">
        <v>16</v>
      </c>
      <c r="V1708" s="6">
        <v>16</v>
      </c>
      <c r="W1708" s="6">
        <f>VLOOKUP(D1708,'[1]EE con sedes'!D:AA,24,0)</f>
        <v>16</v>
      </c>
      <c r="X1708" s="6">
        <v>15</v>
      </c>
      <c r="Y1708" s="6">
        <v>15</v>
      </c>
      <c r="Z1708" s="6">
        <f t="shared" si="78"/>
        <v>-6</v>
      </c>
      <c r="AA1708" s="39">
        <f t="shared" si="79"/>
        <v>0.7142857142857143</v>
      </c>
      <c r="AB1708" s="23">
        <f t="shared" si="80"/>
        <v>0.2857142857142857</v>
      </c>
    </row>
    <row r="1709" spans="1:28">
      <c r="A1709" s="5" t="s">
        <v>5275</v>
      </c>
      <c r="B1709" s="6" t="s">
        <v>5276</v>
      </c>
      <c r="C1709" s="5" t="s">
        <v>5277</v>
      </c>
      <c r="D1709" s="6" t="s">
        <v>5301</v>
      </c>
      <c r="E1709" s="6" t="s">
        <v>5302</v>
      </c>
      <c r="F1709" s="5" t="s">
        <v>5303</v>
      </c>
      <c r="G1709" s="5" t="s">
        <v>9</v>
      </c>
      <c r="H1709" s="6">
        <v>20</v>
      </c>
      <c r="I1709" s="6">
        <v>20</v>
      </c>
      <c r="J1709" s="6">
        <v>20</v>
      </c>
      <c r="K1709" s="6">
        <v>19</v>
      </c>
      <c r="L1709" s="6">
        <v>19</v>
      </c>
      <c r="M1709" s="6">
        <v>20</v>
      </c>
      <c r="N1709" s="6">
        <v>20</v>
      </c>
      <c r="O1709" s="6">
        <v>20</v>
      </c>
      <c r="P1709" s="6">
        <v>20</v>
      </c>
      <c r="Q1709" s="6">
        <v>22</v>
      </c>
      <c r="R1709" s="6">
        <v>22</v>
      </c>
      <c r="S1709" s="6">
        <v>22</v>
      </c>
      <c r="T1709" s="6">
        <v>22</v>
      </c>
      <c r="U1709" s="6">
        <v>22</v>
      </c>
      <c r="V1709" s="6">
        <v>22</v>
      </c>
      <c r="W1709" s="6">
        <f>VLOOKUP(D1709,'[1]EE con sedes'!D:AA,24,0)</f>
        <v>21</v>
      </c>
      <c r="X1709" s="6">
        <v>21</v>
      </c>
      <c r="Y1709" s="6">
        <v>21</v>
      </c>
      <c r="Z1709" s="6">
        <f t="shared" si="78"/>
        <v>1</v>
      </c>
      <c r="AA1709" s="39">
        <f t="shared" si="79"/>
        <v>1.05</v>
      </c>
      <c r="AB1709" s="23">
        <f t="shared" si="80"/>
        <v>-5.0000000000000044E-2</v>
      </c>
    </row>
    <row r="1710" spans="1:28">
      <c r="A1710" s="5" t="s">
        <v>5275</v>
      </c>
      <c r="B1710" s="6" t="s">
        <v>5276</v>
      </c>
      <c r="C1710" s="5" t="s">
        <v>5277</v>
      </c>
      <c r="D1710" s="6" t="s">
        <v>5304</v>
      </c>
      <c r="E1710" s="6" t="s">
        <v>5305</v>
      </c>
      <c r="F1710" s="5" t="s">
        <v>31</v>
      </c>
      <c r="G1710" s="5" t="s">
        <v>9</v>
      </c>
      <c r="H1710" s="6">
        <v>23</v>
      </c>
      <c r="I1710" s="6">
        <v>22</v>
      </c>
      <c r="J1710" s="6">
        <v>22</v>
      </c>
      <c r="K1710" s="6">
        <v>22</v>
      </c>
      <c r="L1710" s="6">
        <v>22</v>
      </c>
      <c r="M1710" s="6">
        <v>22</v>
      </c>
      <c r="N1710" s="6">
        <v>22</v>
      </c>
      <c r="O1710" s="6">
        <v>22</v>
      </c>
      <c r="P1710" s="6">
        <v>23</v>
      </c>
      <c r="Q1710" s="6">
        <v>23</v>
      </c>
      <c r="R1710" s="6">
        <v>23</v>
      </c>
      <c r="S1710" s="6">
        <v>23</v>
      </c>
      <c r="T1710" s="6">
        <v>23</v>
      </c>
      <c r="U1710" s="6">
        <v>23</v>
      </c>
      <c r="V1710" s="6">
        <v>23</v>
      </c>
      <c r="W1710" s="6">
        <f>VLOOKUP(D1710,'[1]EE con sedes'!D:AA,24,0)</f>
        <v>23</v>
      </c>
      <c r="X1710" s="6">
        <v>23</v>
      </c>
      <c r="Y1710" s="6">
        <v>23</v>
      </c>
      <c r="Z1710" s="6">
        <f t="shared" si="78"/>
        <v>0</v>
      </c>
      <c r="AA1710" s="39">
        <f t="shared" si="79"/>
        <v>1</v>
      </c>
      <c r="AB1710" s="23">
        <f t="shared" si="80"/>
        <v>0</v>
      </c>
    </row>
    <row r="1711" spans="1:28">
      <c r="A1711" s="5" t="s">
        <v>5275</v>
      </c>
      <c r="B1711" s="6" t="s">
        <v>5276</v>
      </c>
      <c r="C1711" s="5" t="s">
        <v>5277</v>
      </c>
      <c r="D1711" s="6" t="s">
        <v>5306</v>
      </c>
      <c r="E1711" s="6" t="s">
        <v>5307</v>
      </c>
      <c r="F1711" s="5" t="s">
        <v>5308</v>
      </c>
      <c r="G1711" s="5" t="s">
        <v>9</v>
      </c>
      <c r="H1711" s="6">
        <v>8</v>
      </c>
      <c r="I1711" s="6">
        <v>7</v>
      </c>
      <c r="J1711" s="6">
        <v>7</v>
      </c>
      <c r="K1711" s="6">
        <v>8</v>
      </c>
      <c r="L1711" s="6">
        <v>8</v>
      </c>
      <c r="M1711" s="6">
        <v>7</v>
      </c>
      <c r="N1711" s="6">
        <v>7</v>
      </c>
      <c r="O1711" s="6">
        <v>7</v>
      </c>
      <c r="P1711" s="6">
        <v>7</v>
      </c>
      <c r="Q1711" s="6">
        <v>7</v>
      </c>
      <c r="R1711" s="6">
        <v>7</v>
      </c>
      <c r="S1711" s="6">
        <v>7</v>
      </c>
      <c r="T1711" s="6">
        <v>7</v>
      </c>
      <c r="U1711" s="6">
        <v>7</v>
      </c>
      <c r="V1711" s="6">
        <v>7</v>
      </c>
      <c r="W1711" s="6">
        <f>VLOOKUP(D1711,'[1]EE con sedes'!D:AA,24,0)</f>
        <v>7</v>
      </c>
      <c r="X1711" s="6">
        <v>7</v>
      </c>
      <c r="Y1711" s="6">
        <v>7</v>
      </c>
      <c r="Z1711" s="6">
        <f t="shared" si="78"/>
        <v>-1</v>
      </c>
      <c r="AA1711" s="39">
        <f t="shared" si="79"/>
        <v>0.875</v>
      </c>
      <c r="AB1711" s="23">
        <f t="shared" si="80"/>
        <v>0.125</v>
      </c>
    </row>
    <row r="1712" spans="1:28">
      <c r="A1712" s="5" t="s">
        <v>5275</v>
      </c>
      <c r="B1712" s="6" t="s">
        <v>5276</v>
      </c>
      <c r="C1712" s="5" t="s">
        <v>5277</v>
      </c>
      <c r="D1712" s="6" t="s">
        <v>5309</v>
      </c>
      <c r="E1712" s="6" t="s">
        <v>5310</v>
      </c>
      <c r="F1712" s="5" t="s">
        <v>5311</v>
      </c>
      <c r="G1712" s="5" t="s">
        <v>9</v>
      </c>
      <c r="H1712" s="6">
        <v>3</v>
      </c>
      <c r="I1712" s="6">
        <v>2</v>
      </c>
      <c r="J1712" s="6">
        <v>2</v>
      </c>
      <c r="K1712" s="6">
        <v>2</v>
      </c>
      <c r="L1712" s="6">
        <v>2</v>
      </c>
      <c r="M1712" s="6">
        <v>2</v>
      </c>
      <c r="N1712" s="6">
        <v>2</v>
      </c>
      <c r="O1712" s="6">
        <v>2</v>
      </c>
      <c r="P1712" s="6">
        <v>2</v>
      </c>
      <c r="Q1712" s="6">
        <v>2</v>
      </c>
      <c r="R1712" s="6">
        <v>2</v>
      </c>
      <c r="S1712" s="6">
        <v>2</v>
      </c>
      <c r="T1712" s="6">
        <v>2</v>
      </c>
      <c r="U1712" s="6">
        <v>2</v>
      </c>
      <c r="V1712" s="6">
        <v>2</v>
      </c>
      <c r="W1712" s="6">
        <f>VLOOKUP(D1712,'[1]EE con sedes'!D:AA,24,0)</f>
        <v>2</v>
      </c>
      <c r="X1712" s="6">
        <v>2</v>
      </c>
      <c r="Y1712" s="6">
        <v>2</v>
      </c>
      <c r="Z1712" s="6">
        <f t="shared" si="78"/>
        <v>-1</v>
      </c>
      <c r="AA1712" s="39">
        <f t="shared" si="79"/>
        <v>0.66666666666666663</v>
      </c>
      <c r="AB1712" s="23">
        <f t="shared" si="80"/>
        <v>0.33333333333333337</v>
      </c>
    </row>
    <row r="1713" spans="1:28">
      <c r="A1713" s="5" t="s">
        <v>5275</v>
      </c>
      <c r="B1713" s="6" t="s">
        <v>5276</v>
      </c>
      <c r="C1713" s="5" t="s">
        <v>5277</v>
      </c>
      <c r="D1713" s="6" t="s">
        <v>5312</v>
      </c>
      <c r="E1713" s="6" t="s">
        <v>5313</v>
      </c>
      <c r="F1713" s="5" t="s">
        <v>5314</v>
      </c>
      <c r="G1713" s="5" t="s">
        <v>9</v>
      </c>
      <c r="H1713" s="6">
        <v>7</v>
      </c>
      <c r="I1713" s="6">
        <v>6</v>
      </c>
      <c r="J1713" s="6">
        <v>6</v>
      </c>
      <c r="K1713" s="6">
        <v>7</v>
      </c>
      <c r="L1713" s="6">
        <v>6</v>
      </c>
      <c r="M1713" s="6">
        <v>6</v>
      </c>
      <c r="N1713" s="6">
        <v>6</v>
      </c>
      <c r="O1713" s="6">
        <v>6</v>
      </c>
      <c r="P1713" s="6">
        <v>6</v>
      </c>
      <c r="Q1713" s="6">
        <v>6</v>
      </c>
      <c r="R1713" s="6">
        <v>6</v>
      </c>
      <c r="S1713" s="6">
        <v>6</v>
      </c>
      <c r="T1713" s="6">
        <v>6</v>
      </c>
      <c r="U1713" s="6">
        <v>6</v>
      </c>
      <c r="V1713" s="6">
        <v>6</v>
      </c>
      <c r="W1713" s="6">
        <f>VLOOKUP(D1713,'[1]EE con sedes'!D:AA,24,0)</f>
        <v>6</v>
      </c>
      <c r="X1713" s="6">
        <v>6</v>
      </c>
      <c r="Y1713" s="6">
        <v>6</v>
      </c>
      <c r="Z1713" s="6">
        <f t="shared" si="78"/>
        <v>-1</v>
      </c>
      <c r="AA1713" s="39">
        <f t="shared" si="79"/>
        <v>0.8571428571428571</v>
      </c>
      <c r="AB1713" s="23">
        <f t="shared" si="80"/>
        <v>0.1428571428571429</v>
      </c>
    </row>
    <row r="1714" spans="1:28">
      <c r="A1714" s="5" t="s">
        <v>5275</v>
      </c>
      <c r="B1714" s="6" t="s">
        <v>5276</v>
      </c>
      <c r="C1714" s="5" t="s">
        <v>5277</v>
      </c>
      <c r="D1714" s="6" t="s">
        <v>5315</v>
      </c>
      <c r="E1714" s="6" t="s">
        <v>5316</v>
      </c>
      <c r="F1714" s="5" t="s">
        <v>5317</v>
      </c>
      <c r="G1714" s="5" t="s">
        <v>9</v>
      </c>
      <c r="H1714" s="6">
        <v>11</v>
      </c>
      <c r="I1714" s="6">
        <v>8</v>
      </c>
      <c r="J1714" s="6">
        <v>8</v>
      </c>
      <c r="K1714" s="6">
        <v>9</v>
      </c>
      <c r="L1714" s="6">
        <v>9</v>
      </c>
      <c r="M1714" s="6">
        <v>8</v>
      </c>
      <c r="N1714" s="6">
        <v>8</v>
      </c>
      <c r="O1714" s="6">
        <v>9</v>
      </c>
      <c r="P1714" s="6">
        <v>9</v>
      </c>
      <c r="Q1714" s="6">
        <v>9</v>
      </c>
      <c r="R1714" s="6">
        <v>9</v>
      </c>
      <c r="S1714" s="6">
        <v>9</v>
      </c>
      <c r="T1714" s="6">
        <v>9</v>
      </c>
      <c r="U1714" s="6">
        <v>9</v>
      </c>
      <c r="V1714" s="6">
        <v>9</v>
      </c>
      <c r="W1714" s="6">
        <f>VLOOKUP(D1714,'[1]EE con sedes'!D:AA,24,0)</f>
        <v>9</v>
      </c>
      <c r="X1714" s="6">
        <v>9</v>
      </c>
      <c r="Y1714" s="6">
        <v>9</v>
      </c>
      <c r="Z1714" s="6">
        <f t="shared" si="78"/>
        <v>-2</v>
      </c>
      <c r="AA1714" s="39">
        <f t="shared" si="79"/>
        <v>0.81818181818181823</v>
      </c>
      <c r="AB1714" s="23">
        <f t="shared" si="80"/>
        <v>0.18181818181818177</v>
      </c>
    </row>
    <row r="1715" spans="1:28">
      <c r="A1715" s="5" t="s">
        <v>5275</v>
      </c>
      <c r="B1715" s="6" t="s">
        <v>5318</v>
      </c>
      <c r="C1715" s="5" t="s">
        <v>5319</v>
      </c>
      <c r="D1715" s="6" t="s">
        <v>5320</v>
      </c>
      <c r="E1715" s="6" t="s">
        <v>5321</v>
      </c>
      <c r="F1715" s="5" t="s">
        <v>5322</v>
      </c>
      <c r="G1715" s="5" t="s">
        <v>5</v>
      </c>
      <c r="H1715" s="6">
        <v>200</v>
      </c>
      <c r="I1715" s="6">
        <v>136</v>
      </c>
      <c r="J1715" s="6">
        <v>143</v>
      </c>
      <c r="K1715" s="6">
        <v>137</v>
      </c>
      <c r="L1715" s="6">
        <v>147</v>
      </c>
      <c r="M1715" s="6">
        <v>146</v>
      </c>
      <c r="N1715" s="6">
        <v>147</v>
      </c>
      <c r="O1715" s="6">
        <v>170</v>
      </c>
      <c r="P1715" s="6">
        <v>171</v>
      </c>
      <c r="Q1715" s="6">
        <v>172</v>
      </c>
      <c r="R1715" s="6">
        <v>172</v>
      </c>
      <c r="S1715" s="6">
        <v>171</v>
      </c>
      <c r="T1715" s="6">
        <v>171</v>
      </c>
      <c r="U1715" s="6">
        <v>171</v>
      </c>
      <c r="V1715" s="6">
        <v>172</v>
      </c>
      <c r="W1715" s="6">
        <f>VLOOKUP(D1715,'[1]EE con sedes'!D:AA,24,0)</f>
        <v>173</v>
      </c>
      <c r="X1715" s="6">
        <v>175</v>
      </c>
      <c r="Y1715" s="6">
        <v>176</v>
      </c>
      <c r="Z1715" s="6">
        <f t="shared" si="78"/>
        <v>-24</v>
      </c>
      <c r="AA1715" s="39">
        <f t="shared" si="79"/>
        <v>0.88</v>
      </c>
      <c r="AB1715" s="23">
        <f t="shared" si="80"/>
        <v>0.12</v>
      </c>
    </row>
    <row r="1716" spans="1:28">
      <c r="A1716" s="5" t="s">
        <v>5275</v>
      </c>
      <c r="B1716" s="6" t="s">
        <v>5318</v>
      </c>
      <c r="C1716" s="5" t="s">
        <v>5319</v>
      </c>
      <c r="D1716" s="6" t="s">
        <v>5318</v>
      </c>
      <c r="E1716" s="6" t="s">
        <v>5323</v>
      </c>
      <c r="F1716" s="5" t="s">
        <v>5324</v>
      </c>
      <c r="G1716" s="5" t="s">
        <v>5</v>
      </c>
      <c r="H1716" s="6">
        <v>559</v>
      </c>
      <c r="I1716" s="6">
        <v>509</v>
      </c>
      <c r="J1716" s="6">
        <v>520</v>
      </c>
      <c r="K1716" s="6">
        <v>511</v>
      </c>
      <c r="L1716" s="6">
        <v>551</v>
      </c>
      <c r="M1716" s="6">
        <v>548</v>
      </c>
      <c r="N1716" s="6">
        <v>548</v>
      </c>
      <c r="O1716" s="6">
        <v>547</v>
      </c>
      <c r="P1716" s="6">
        <v>560</v>
      </c>
      <c r="Q1716" s="6">
        <v>557</v>
      </c>
      <c r="R1716" s="6">
        <v>562</v>
      </c>
      <c r="S1716" s="6">
        <v>539</v>
      </c>
      <c r="T1716" s="6">
        <v>539</v>
      </c>
      <c r="U1716" s="6">
        <v>539</v>
      </c>
      <c r="V1716" s="6">
        <v>537</v>
      </c>
      <c r="W1716" s="6">
        <f>VLOOKUP(D1716,'[1]EE con sedes'!D:AA,24,0)</f>
        <v>534</v>
      </c>
      <c r="X1716" s="6">
        <v>533</v>
      </c>
      <c r="Y1716" s="6">
        <v>531</v>
      </c>
      <c r="Z1716" s="6">
        <f t="shared" si="78"/>
        <v>-28</v>
      </c>
      <c r="AA1716" s="39">
        <f t="shared" si="79"/>
        <v>0.94991055456171736</v>
      </c>
      <c r="AB1716" s="23">
        <f t="shared" si="80"/>
        <v>5.0089445438282643E-2</v>
      </c>
    </row>
    <row r="1717" spans="1:28">
      <c r="A1717" s="5" t="s">
        <v>5275</v>
      </c>
      <c r="B1717" s="6" t="s">
        <v>5318</v>
      </c>
      <c r="C1717" s="5" t="s">
        <v>5319</v>
      </c>
      <c r="D1717" s="6" t="s">
        <v>5325</v>
      </c>
      <c r="E1717" s="6" t="s">
        <v>5326</v>
      </c>
      <c r="F1717" s="5" t="s">
        <v>5327</v>
      </c>
      <c r="G1717" s="5" t="s">
        <v>9</v>
      </c>
      <c r="H1717" s="6">
        <v>66</v>
      </c>
      <c r="I1717" s="6">
        <v>55</v>
      </c>
      <c r="J1717" s="6">
        <v>59</v>
      </c>
      <c r="K1717" s="6">
        <v>64</v>
      </c>
      <c r="L1717" s="6">
        <v>65</v>
      </c>
      <c r="M1717" s="6">
        <v>64</v>
      </c>
      <c r="N1717" s="6">
        <v>64</v>
      </c>
      <c r="O1717" s="6">
        <v>64</v>
      </c>
      <c r="P1717" s="6">
        <v>64</v>
      </c>
      <c r="Q1717" s="6">
        <v>67</v>
      </c>
      <c r="R1717" s="6">
        <v>67</v>
      </c>
      <c r="S1717" s="6">
        <v>66</v>
      </c>
      <c r="T1717" s="6">
        <v>66</v>
      </c>
      <c r="U1717" s="6">
        <v>66</v>
      </c>
      <c r="V1717" s="6">
        <v>66</v>
      </c>
      <c r="W1717" s="6">
        <f>VLOOKUP(D1717,'[1]EE con sedes'!D:AA,24,0)</f>
        <v>66</v>
      </c>
      <c r="X1717" s="6">
        <v>66</v>
      </c>
      <c r="Y1717" s="6">
        <v>66</v>
      </c>
      <c r="Z1717" s="6">
        <f t="shared" si="78"/>
        <v>0</v>
      </c>
      <c r="AA1717" s="39">
        <f t="shared" si="79"/>
        <v>1</v>
      </c>
      <c r="AB1717" s="23">
        <f t="shared" si="80"/>
        <v>0</v>
      </c>
    </row>
    <row r="1718" spans="1:28">
      <c r="A1718" s="5" t="s">
        <v>5275</v>
      </c>
      <c r="B1718" s="6" t="s">
        <v>5318</v>
      </c>
      <c r="C1718" s="5" t="s">
        <v>5319</v>
      </c>
      <c r="D1718" s="6" t="s">
        <v>5328</v>
      </c>
      <c r="E1718" s="6" t="s">
        <v>5329</v>
      </c>
      <c r="F1718" s="5" t="s">
        <v>3092</v>
      </c>
      <c r="G1718" s="5" t="s">
        <v>9</v>
      </c>
      <c r="H1718" s="6">
        <v>11</v>
      </c>
      <c r="I1718" s="6">
        <v>4</v>
      </c>
      <c r="J1718" s="6">
        <v>10</v>
      </c>
      <c r="K1718" s="6">
        <v>9</v>
      </c>
      <c r="L1718" s="6">
        <v>12</v>
      </c>
      <c r="M1718" s="6">
        <v>12</v>
      </c>
      <c r="N1718" s="6">
        <v>12</v>
      </c>
      <c r="O1718" s="6">
        <v>11</v>
      </c>
      <c r="P1718" s="6">
        <v>14</v>
      </c>
      <c r="Q1718" s="6">
        <v>14</v>
      </c>
      <c r="R1718" s="6">
        <v>14</v>
      </c>
      <c r="S1718" s="6">
        <v>14</v>
      </c>
      <c r="T1718" s="6">
        <v>14</v>
      </c>
      <c r="U1718" s="6">
        <v>14</v>
      </c>
      <c r="V1718" s="6">
        <v>15</v>
      </c>
      <c r="W1718" s="6">
        <f>VLOOKUP(D1718,'[1]EE con sedes'!D:AA,24,0)</f>
        <v>15</v>
      </c>
      <c r="X1718" s="6">
        <v>15</v>
      </c>
      <c r="Y1718" s="6">
        <v>14</v>
      </c>
      <c r="Z1718" s="6">
        <f t="shared" si="78"/>
        <v>3</v>
      </c>
      <c r="AA1718" s="39">
        <f t="shared" si="79"/>
        <v>1.2727272727272727</v>
      </c>
      <c r="AB1718" s="23">
        <f t="shared" si="80"/>
        <v>-0.27272727272727271</v>
      </c>
    </row>
    <row r="1719" spans="1:28">
      <c r="A1719" s="5" t="s">
        <v>5275</v>
      </c>
      <c r="B1719" s="6" t="s">
        <v>5318</v>
      </c>
      <c r="C1719" s="5" t="s">
        <v>5319</v>
      </c>
      <c r="D1719" s="6" t="s">
        <v>5330</v>
      </c>
      <c r="E1719" s="6" t="s">
        <v>5331</v>
      </c>
      <c r="F1719" s="5" t="s">
        <v>5332</v>
      </c>
      <c r="G1719" s="5" t="s">
        <v>9</v>
      </c>
      <c r="H1719" s="6">
        <v>5</v>
      </c>
      <c r="I1719" s="6">
        <v>1</v>
      </c>
      <c r="J1719" s="6">
        <v>5</v>
      </c>
      <c r="K1719" s="6">
        <v>5</v>
      </c>
      <c r="L1719" s="6">
        <v>5</v>
      </c>
      <c r="M1719" s="6">
        <v>5</v>
      </c>
      <c r="N1719" s="6">
        <v>5</v>
      </c>
      <c r="O1719" s="6">
        <v>5</v>
      </c>
      <c r="P1719" s="6">
        <v>5</v>
      </c>
      <c r="Q1719" s="6">
        <v>5</v>
      </c>
      <c r="R1719" s="6">
        <v>5</v>
      </c>
      <c r="S1719" s="6">
        <v>5</v>
      </c>
      <c r="T1719" s="6">
        <v>5</v>
      </c>
      <c r="U1719" s="6">
        <v>5</v>
      </c>
      <c r="V1719" s="6">
        <v>5</v>
      </c>
      <c r="W1719" s="6">
        <f>VLOOKUP(D1719,'[1]EE con sedes'!D:AA,24,0)</f>
        <v>5</v>
      </c>
      <c r="X1719" s="6">
        <v>5</v>
      </c>
      <c r="Y1719" s="6">
        <v>5</v>
      </c>
      <c r="Z1719" s="6">
        <f t="shared" si="78"/>
        <v>0</v>
      </c>
      <c r="AA1719" s="39">
        <f t="shared" si="79"/>
        <v>1</v>
      </c>
      <c r="AB1719" s="23">
        <f t="shared" si="80"/>
        <v>0</v>
      </c>
    </row>
    <row r="1720" spans="1:28">
      <c r="A1720" s="5" t="s">
        <v>5275</v>
      </c>
      <c r="B1720" s="6" t="s">
        <v>5318</v>
      </c>
      <c r="C1720" s="5" t="s">
        <v>5319</v>
      </c>
      <c r="D1720" s="6" t="s">
        <v>5333</v>
      </c>
      <c r="E1720" s="6" t="s">
        <v>5334</v>
      </c>
      <c r="F1720" s="5" t="s">
        <v>5335</v>
      </c>
      <c r="G1720" s="5" t="s">
        <v>9</v>
      </c>
      <c r="H1720" s="6">
        <v>9</v>
      </c>
      <c r="I1720" s="6"/>
      <c r="J1720" s="6">
        <v>6</v>
      </c>
      <c r="K1720" s="6">
        <v>6</v>
      </c>
      <c r="L1720" s="6">
        <v>5</v>
      </c>
      <c r="M1720" s="6">
        <v>4</v>
      </c>
      <c r="N1720" s="6">
        <v>4</v>
      </c>
      <c r="O1720" s="6">
        <v>4</v>
      </c>
      <c r="P1720" s="6">
        <v>5</v>
      </c>
      <c r="Q1720" s="6">
        <v>5</v>
      </c>
      <c r="R1720" s="6">
        <v>5</v>
      </c>
      <c r="S1720" s="6">
        <v>5</v>
      </c>
      <c r="T1720" s="6">
        <v>7</v>
      </c>
      <c r="U1720" s="6">
        <v>7</v>
      </c>
      <c r="V1720" s="6">
        <v>7</v>
      </c>
      <c r="W1720" s="6">
        <f>VLOOKUP(D1720,'[1]EE con sedes'!D:AA,24,0)</f>
        <v>7</v>
      </c>
      <c r="X1720" s="6">
        <v>7</v>
      </c>
      <c r="Y1720" s="6">
        <v>7</v>
      </c>
      <c r="Z1720" s="6">
        <f t="shared" si="78"/>
        <v>-2</v>
      </c>
      <c r="AA1720" s="39">
        <f t="shared" si="79"/>
        <v>0.77777777777777779</v>
      </c>
      <c r="AB1720" s="23">
        <f t="shared" si="80"/>
        <v>0.22222222222222221</v>
      </c>
    </row>
    <row r="1721" spans="1:28">
      <c r="A1721" s="5" t="s">
        <v>5275</v>
      </c>
      <c r="B1721" s="6" t="s">
        <v>5318</v>
      </c>
      <c r="C1721" s="5" t="s">
        <v>5319</v>
      </c>
      <c r="D1721" s="6" t="s">
        <v>5336</v>
      </c>
      <c r="E1721" s="6" t="s">
        <v>5337</v>
      </c>
      <c r="F1721" s="5" t="s">
        <v>5338</v>
      </c>
      <c r="G1721" s="5" t="s">
        <v>9</v>
      </c>
      <c r="H1721" s="6">
        <v>9</v>
      </c>
      <c r="I1721" s="6">
        <v>1</v>
      </c>
      <c r="J1721" s="6">
        <v>9</v>
      </c>
      <c r="K1721" s="6">
        <v>9</v>
      </c>
      <c r="L1721" s="6">
        <v>9</v>
      </c>
      <c r="M1721" s="6">
        <v>9</v>
      </c>
      <c r="N1721" s="6">
        <v>9</v>
      </c>
      <c r="O1721" s="6">
        <v>9</v>
      </c>
      <c r="P1721" s="6">
        <v>9</v>
      </c>
      <c r="Q1721" s="6">
        <v>9</v>
      </c>
      <c r="R1721" s="6">
        <v>9</v>
      </c>
      <c r="S1721" s="6">
        <v>9</v>
      </c>
      <c r="T1721" s="6">
        <v>9</v>
      </c>
      <c r="U1721" s="6">
        <v>9</v>
      </c>
      <c r="V1721" s="6">
        <v>9</v>
      </c>
      <c r="W1721" s="6">
        <f>VLOOKUP(D1721,'[1]EE con sedes'!D:AA,24,0)</f>
        <v>9</v>
      </c>
      <c r="X1721" s="6">
        <v>9</v>
      </c>
      <c r="Y1721" s="6">
        <v>9</v>
      </c>
      <c r="Z1721" s="6">
        <f t="shared" si="78"/>
        <v>0</v>
      </c>
      <c r="AA1721" s="39">
        <f t="shared" si="79"/>
        <v>1</v>
      </c>
      <c r="AB1721" s="23">
        <f t="shared" si="80"/>
        <v>0</v>
      </c>
    </row>
    <row r="1722" spans="1:28">
      <c r="A1722" s="5" t="s">
        <v>5275</v>
      </c>
      <c r="B1722" s="6" t="s">
        <v>5318</v>
      </c>
      <c r="C1722" s="5" t="s">
        <v>5319</v>
      </c>
      <c r="D1722" s="6" t="s">
        <v>5339</v>
      </c>
      <c r="E1722" s="6" t="s">
        <v>5340</v>
      </c>
      <c r="F1722" s="5" t="s">
        <v>5341</v>
      </c>
      <c r="G1722" s="5" t="s">
        <v>9</v>
      </c>
      <c r="H1722" s="6">
        <v>9</v>
      </c>
      <c r="I1722" s="6">
        <v>1</v>
      </c>
      <c r="J1722" s="6">
        <v>7</v>
      </c>
      <c r="K1722" s="6">
        <v>6</v>
      </c>
      <c r="L1722" s="6">
        <v>6</v>
      </c>
      <c r="M1722" s="6">
        <v>6</v>
      </c>
      <c r="N1722" s="6">
        <v>6</v>
      </c>
      <c r="O1722" s="6">
        <v>6</v>
      </c>
      <c r="P1722" s="6">
        <v>6</v>
      </c>
      <c r="Q1722" s="6">
        <v>6</v>
      </c>
      <c r="R1722" s="6">
        <v>6</v>
      </c>
      <c r="S1722" s="6">
        <v>6</v>
      </c>
      <c r="T1722" s="6">
        <v>6</v>
      </c>
      <c r="U1722" s="6">
        <v>6</v>
      </c>
      <c r="V1722" s="6">
        <v>6</v>
      </c>
      <c r="W1722" s="6">
        <f>VLOOKUP(D1722,'[1]EE con sedes'!D:AA,24,0)</f>
        <v>7</v>
      </c>
      <c r="X1722" s="6">
        <v>7</v>
      </c>
      <c r="Y1722" s="6">
        <v>7</v>
      </c>
      <c r="Z1722" s="6">
        <f t="shared" si="78"/>
        <v>-2</v>
      </c>
      <c r="AA1722" s="39">
        <f t="shared" si="79"/>
        <v>0.77777777777777779</v>
      </c>
      <c r="AB1722" s="23">
        <f t="shared" si="80"/>
        <v>0.22222222222222221</v>
      </c>
    </row>
    <row r="1723" spans="1:28">
      <c r="A1723" s="5" t="s">
        <v>5275</v>
      </c>
      <c r="B1723" s="6" t="s">
        <v>5318</v>
      </c>
      <c r="C1723" s="5" t="s">
        <v>5319</v>
      </c>
      <c r="D1723" s="6" t="s">
        <v>5342</v>
      </c>
      <c r="E1723" s="6" t="s">
        <v>5343</v>
      </c>
      <c r="F1723" s="5" t="s">
        <v>5344</v>
      </c>
      <c r="G1723" s="5" t="s">
        <v>9</v>
      </c>
      <c r="H1723" s="6">
        <v>19</v>
      </c>
      <c r="I1723" s="6">
        <v>6</v>
      </c>
      <c r="J1723" s="6">
        <v>18</v>
      </c>
      <c r="K1723" s="6">
        <v>18</v>
      </c>
      <c r="L1723" s="6">
        <v>21</v>
      </c>
      <c r="M1723" s="6">
        <v>21</v>
      </c>
      <c r="N1723" s="6">
        <v>21</v>
      </c>
      <c r="O1723" s="6">
        <v>21</v>
      </c>
      <c r="P1723" s="6">
        <v>21</v>
      </c>
      <c r="Q1723" s="6">
        <v>21</v>
      </c>
      <c r="R1723" s="6">
        <v>21</v>
      </c>
      <c r="S1723" s="6">
        <v>21</v>
      </c>
      <c r="T1723" s="6">
        <v>21</v>
      </c>
      <c r="U1723" s="6">
        <v>21</v>
      </c>
      <c r="V1723" s="6">
        <v>20</v>
      </c>
      <c r="W1723" s="6">
        <f>VLOOKUP(D1723,'[1]EE con sedes'!D:AA,24,0)</f>
        <v>20</v>
      </c>
      <c r="X1723" s="6">
        <v>20</v>
      </c>
      <c r="Y1723" s="6">
        <v>20</v>
      </c>
      <c r="Z1723" s="6">
        <f t="shared" si="78"/>
        <v>1</v>
      </c>
      <c r="AA1723" s="39">
        <f t="shared" si="79"/>
        <v>1.0526315789473684</v>
      </c>
      <c r="AB1723" s="23">
        <f t="shared" si="80"/>
        <v>-5.2631578947368363E-2</v>
      </c>
    </row>
    <row r="1724" spans="1:28">
      <c r="A1724" s="5" t="s">
        <v>5275</v>
      </c>
      <c r="B1724" s="6" t="s">
        <v>5318</v>
      </c>
      <c r="C1724" s="5" t="s">
        <v>5319</v>
      </c>
      <c r="D1724" s="6" t="s">
        <v>5345</v>
      </c>
      <c r="E1724" s="6" t="s">
        <v>5346</v>
      </c>
      <c r="F1724" s="5" t="s">
        <v>5347</v>
      </c>
      <c r="G1724" s="5" t="s">
        <v>9</v>
      </c>
      <c r="H1724" s="6">
        <v>5</v>
      </c>
      <c r="I1724" s="6"/>
      <c r="J1724" s="6">
        <v>5</v>
      </c>
      <c r="K1724" s="6">
        <v>5</v>
      </c>
      <c r="L1724" s="6">
        <v>6</v>
      </c>
      <c r="M1724" s="6">
        <v>5</v>
      </c>
      <c r="N1724" s="6">
        <v>6</v>
      </c>
      <c r="O1724" s="6">
        <v>6</v>
      </c>
      <c r="P1724" s="6">
        <v>6</v>
      </c>
      <c r="Q1724" s="6">
        <v>6</v>
      </c>
      <c r="R1724" s="6">
        <v>6</v>
      </c>
      <c r="S1724" s="6">
        <v>6</v>
      </c>
      <c r="T1724" s="6">
        <v>6</v>
      </c>
      <c r="U1724" s="6">
        <v>6</v>
      </c>
      <c r="V1724" s="6">
        <v>7</v>
      </c>
      <c r="W1724" s="6">
        <f>VLOOKUP(D1724,'[1]EE con sedes'!D:AA,24,0)</f>
        <v>8</v>
      </c>
      <c r="X1724" s="6">
        <v>8</v>
      </c>
      <c r="Y1724" s="6">
        <v>8</v>
      </c>
      <c r="Z1724" s="6">
        <f t="shared" si="78"/>
        <v>3</v>
      </c>
      <c r="AA1724" s="39">
        <f t="shared" si="79"/>
        <v>1.6</v>
      </c>
      <c r="AB1724" s="23">
        <f t="shared" si="80"/>
        <v>-0.60000000000000009</v>
      </c>
    </row>
    <row r="1725" spans="1:28">
      <c r="A1725" s="5" t="s">
        <v>5275</v>
      </c>
      <c r="B1725" s="6" t="s">
        <v>5318</v>
      </c>
      <c r="C1725" s="5" t="s">
        <v>5319</v>
      </c>
      <c r="D1725" s="6" t="s">
        <v>5348</v>
      </c>
      <c r="E1725" s="6" t="s">
        <v>5349</v>
      </c>
      <c r="F1725" s="5" t="s">
        <v>5350</v>
      </c>
      <c r="G1725" s="5" t="s">
        <v>9</v>
      </c>
      <c r="H1725" s="6">
        <v>3</v>
      </c>
      <c r="I1725" s="6"/>
      <c r="J1725" s="6">
        <v>3</v>
      </c>
      <c r="K1725" s="6">
        <v>3</v>
      </c>
      <c r="L1725" s="6">
        <v>4</v>
      </c>
      <c r="M1725" s="6">
        <v>4</v>
      </c>
      <c r="N1725" s="6">
        <v>4</v>
      </c>
      <c r="O1725" s="6">
        <v>4</v>
      </c>
      <c r="P1725" s="6">
        <v>4</v>
      </c>
      <c r="Q1725" s="6">
        <v>4</v>
      </c>
      <c r="R1725" s="6">
        <v>4</v>
      </c>
      <c r="S1725" s="6">
        <v>4</v>
      </c>
      <c r="T1725" s="6">
        <v>4</v>
      </c>
      <c r="U1725" s="6">
        <v>4</v>
      </c>
      <c r="V1725" s="6">
        <v>4</v>
      </c>
      <c r="W1725" s="6">
        <f>VLOOKUP(D1725,'[1]EE con sedes'!D:AA,24,0)</f>
        <v>4</v>
      </c>
      <c r="X1725" s="6">
        <v>4</v>
      </c>
      <c r="Y1725" s="6">
        <v>4</v>
      </c>
      <c r="Z1725" s="6">
        <f t="shared" si="78"/>
        <v>1</v>
      </c>
      <c r="AA1725" s="39">
        <f t="shared" si="79"/>
        <v>1.3333333333333333</v>
      </c>
      <c r="AB1725" s="23">
        <f t="shared" si="80"/>
        <v>-0.33333333333333326</v>
      </c>
    </row>
    <row r="1726" spans="1:28">
      <c r="A1726" s="5" t="s">
        <v>5275</v>
      </c>
      <c r="B1726" s="6" t="s">
        <v>5318</v>
      </c>
      <c r="C1726" s="5" t="s">
        <v>5319</v>
      </c>
      <c r="D1726" s="6" t="s">
        <v>5351</v>
      </c>
      <c r="E1726" s="6" t="s">
        <v>5352</v>
      </c>
      <c r="F1726" s="5" t="s">
        <v>5353</v>
      </c>
      <c r="G1726" s="5" t="s">
        <v>9</v>
      </c>
      <c r="H1726" s="6">
        <v>6</v>
      </c>
      <c r="I1726" s="6">
        <v>1</v>
      </c>
      <c r="J1726" s="6">
        <v>5</v>
      </c>
      <c r="K1726" s="6">
        <v>5</v>
      </c>
      <c r="L1726" s="6">
        <v>5</v>
      </c>
      <c r="M1726" s="6">
        <v>6</v>
      </c>
      <c r="N1726" s="6">
        <v>6</v>
      </c>
      <c r="O1726" s="6">
        <v>6</v>
      </c>
      <c r="P1726" s="6">
        <v>6</v>
      </c>
      <c r="Q1726" s="6">
        <v>6</v>
      </c>
      <c r="R1726" s="6">
        <v>6</v>
      </c>
      <c r="S1726" s="6">
        <v>6</v>
      </c>
      <c r="T1726" s="6">
        <v>6</v>
      </c>
      <c r="U1726" s="6">
        <v>6</v>
      </c>
      <c r="V1726" s="6">
        <v>6</v>
      </c>
      <c r="W1726" s="6">
        <f>VLOOKUP(D1726,'[1]EE con sedes'!D:AA,24,0)</f>
        <v>6</v>
      </c>
      <c r="X1726" s="6">
        <v>5</v>
      </c>
      <c r="Y1726" s="6">
        <v>5</v>
      </c>
      <c r="Z1726" s="6">
        <f t="shared" si="78"/>
        <v>-1</v>
      </c>
      <c r="AA1726" s="39">
        <f t="shared" si="79"/>
        <v>0.83333333333333337</v>
      </c>
      <c r="AB1726" s="23">
        <f t="shared" si="80"/>
        <v>0.16666666666666663</v>
      </c>
    </row>
    <row r="1727" spans="1:28">
      <c r="A1727" s="5" t="s">
        <v>5275</v>
      </c>
      <c r="B1727" s="6" t="s">
        <v>5354</v>
      </c>
      <c r="C1727" s="5" t="s">
        <v>5355</v>
      </c>
      <c r="D1727" s="6" t="s">
        <v>5356</v>
      </c>
      <c r="E1727" s="6" t="s">
        <v>5357</v>
      </c>
      <c r="F1727" s="5" t="s">
        <v>5358</v>
      </c>
      <c r="G1727" s="5" t="s">
        <v>9</v>
      </c>
      <c r="H1727" s="6">
        <v>24</v>
      </c>
      <c r="I1727" s="6">
        <v>25</v>
      </c>
      <c r="J1727" s="6">
        <v>25</v>
      </c>
      <c r="K1727" s="6">
        <v>25</v>
      </c>
      <c r="L1727" s="6">
        <v>25</v>
      </c>
      <c r="M1727" s="6">
        <v>25</v>
      </c>
      <c r="N1727" s="6">
        <v>25</v>
      </c>
      <c r="O1727" s="6">
        <v>25</v>
      </c>
      <c r="P1727" s="6">
        <v>25</v>
      </c>
      <c r="Q1727" s="6">
        <v>25</v>
      </c>
      <c r="R1727" s="6">
        <v>25</v>
      </c>
      <c r="S1727" s="6">
        <v>25</v>
      </c>
      <c r="T1727" s="6">
        <v>25</v>
      </c>
      <c r="U1727" s="6">
        <v>25</v>
      </c>
      <c r="V1727" s="6">
        <v>25</v>
      </c>
      <c r="W1727" s="6">
        <f>VLOOKUP(D1727,'[1]EE con sedes'!D:AA,24,0)</f>
        <v>25</v>
      </c>
      <c r="X1727" s="6">
        <v>25</v>
      </c>
      <c r="Y1727" s="6">
        <v>25</v>
      </c>
      <c r="Z1727" s="6">
        <f t="shared" si="78"/>
        <v>1</v>
      </c>
      <c r="AA1727" s="39">
        <f t="shared" si="79"/>
        <v>1.0416666666666667</v>
      </c>
      <c r="AB1727" s="23">
        <f t="shared" si="80"/>
        <v>-4.1666666666666741E-2</v>
      </c>
    </row>
    <row r="1728" spans="1:28">
      <c r="A1728" s="5" t="s">
        <v>5275</v>
      </c>
      <c r="B1728" s="6" t="s">
        <v>5354</v>
      </c>
      <c r="C1728" s="5" t="s">
        <v>5355</v>
      </c>
      <c r="D1728" s="6" t="s">
        <v>5359</v>
      </c>
      <c r="E1728" s="6" t="s">
        <v>5360</v>
      </c>
      <c r="F1728" s="5" t="s">
        <v>5361</v>
      </c>
      <c r="G1728" s="5" t="s">
        <v>9</v>
      </c>
      <c r="H1728" s="6">
        <v>39</v>
      </c>
      <c r="I1728" s="6">
        <v>35</v>
      </c>
      <c r="J1728" s="6">
        <v>40</v>
      </c>
      <c r="K1728" s="6">
        <v>41</v>
      </c>
      <c r="L1728" s="6">
        <v>41</v>
      </c>
      <c r="M1728" s="6">
        <v>41</v>
      </c>
      <c r="N1728" s="6">
        <v>42</v>
      </c>
      <c r="O1728" s="6">
        <v>42</v>
      </c>
      <c r="P1728" s="6">
        <v>42</v>
      </c>
      <c r="Q1728" s="6">
        <v>42</v>
      </c>
      <c r="R1728" s="6">
        <v>42</v>
      </c>
      <c r="S1728" s="6">
        <v>42</v>
      </c>
      <c r="T1728" s="6">
        <v>42</v>
      </c>
      <c r="U1728" s="6">
        <v>42</v>
      </c>
      <c r="V1728" s="6">
        <v>41</v>
      </c>
      <c r="W1728" s="6">
        <f>VLOOKUP(D1728,'[1]EE con sedes'!D:AA,24,0)</f>
        <v>41</v>
      </c>
      <c r="X1728" s="6">
        <v>41</v>
      </c>
      <c r="Y1728" s="6">
        <v>41</v>
      </c>
      <c r="Z1728" s="6">
        <f t="shared" si="78"/>
        <v>2</v>
      </c>
      <c r="AA1728" s="39">
        <f t="shared" si="79"/>
        <v>1.0512820512820513</v>
      </c>
      <c r="AB1728" s="23">
        <f t="shared" si="80"/>
        <v>-5.1282051282051322E-2</v>
      </c>
    </row>
    <row r="1729" spans="1:28">
      <c r="A1729" s="5" t="s">
        <v>5275</v>
      </c>
      <c r="B1729" s="6" t="s">
        <v>5354</v>
      </c>
      <c r="C1729" s="5" t="s">
        <v>5355</v>
      </c>
      <c r="D1729" s="6" t="s">
        <v>5362</v>
      </c>
      <c r="E1729" s="6" t="s">
        <v>5363</v>
      </c>
      <c r="F1729" s="5" t="s">
        <v>5364</v>
      </c>
      <c r="G1729" s="5" t="s">
        <v>9</v>
      </c>
      <c r="H1729" s="6">
        <v>17</v>
      </c>
      <c r="I1729" s="6">
        <v>14</v>
      </c>
      <c r="J1729" s="6">
        <v>14</v>
      </c>
      <c r="K1729" s="6">
        <v>14</v>
      </c>
      <c r="L1729" s="6">
        <v>15</v>
      </c>
      <c r="M1729" s="6">
        <v>15</v>
      </c>
      <c r="N1729" s="6">
        <v>15</v>
      </c>
      <c r="O1729" s="6">
        <v>15</v>
      </c>
      <c r="P1729" s="6">
        <v>15</v>
      </c>
      <c r="Q1729" s="6">
        <v>15</v>
      </c>
      <c r="R1729" s="6">
        <v>15</v>
      </c>
      <c r="S1729" s="6">
        <v>15</v>
      </c>
      <c r="T1729" s="6">
        <v>15</v>
      </c>
      <c r="U1729" s="6">
        <v>15</v>
      </c>
      <c r="V1729" s="6">
        <v>15</v>
      </c>
      <c r="W1729" s="6">
        <f>VLOOKUP(D1729,'[1]EE con sedes'!D:AA,24,0)</f>
        <v>15</v>
      </c>
      <c r="X1729" s="6">
        <v>15</v>
      </c>
      <c r="Y1729" s="6">
        <v>15</v>
      </c>
      <c r="Z1729" s="6">
        <f t="shared" si="78"/>
        <v>-2</v>
      </c>
      <c r="AA1729" s="39">
        <f t="shared" si="79"/>
        <v>0.88235294117647056</v>
      </c>
      <c r="AB1729" s="23">
        <f t="shared" si="80"/>
        <v>0.11764705882352944</v>
      </c>
    </row>
    <row r="1730" spans="1:28">
      <c r="A1730" s="5" t="s">
        <v>5275</v>
      </c>
      <c r="B1730" s="6" t="s">
        <v>5354</v>
      </c>
      <c r="C1730" s="5" t="s">
        <v>5355</v>
      </c>
      <c r="D1730" s="6" t="s">
        <v>5365</v>
      </c>
      <c r="E1730" s="6" t="s">
        <v>5366</v>
      </c>
      <c r="F1730" s="5" t="s">
        <v>5367</v>
      </c>
      <c r="G1730" s="5" t="s">
        <v>9</v>
      </c>
      <c r="H1730" s="6">
        <v>13</v>
      </c>
      <c r="I1730" s="6">
        <v>12</v>
      </c>
      <c r="J1730" s="6">
        <v>12</v>
      </c>
      <c r="K1730" s="6">
        <v>12</v>
      </c>
      <c r="L1730" s="6">
        <v>12</v>
      </c>
      <c r="M1730" s="6">
        <v>12</v>
      </c>
      <c r="N1730" s="6">
        <v>12</v>
      </c>
      <c r="O1730" s="6">
        <v>12</v>
      </c>
      <c r="P1730" s="6">
        <v>12</v>
      </c>
      <c r="Q1730" s="6">
        <v>12</v>
      </c>
      <c r="R1730" s="6">
        <v>12</v>
      </c>
      <c r="S1730" s="6">
        <v>12</v>
      </c>
      <c r="T1730" s="6">
        <v>12</v>
      </c>
      <c r="U1730" s="6">
        <v>12</v>
      </c>
      <c r="V1730" s="6">
        <v>12</v>
      </c>
      <c r="W1730" s="6">
        <f>VLOOKUP(D1730,'[1]EE con sedes'!D:AA,24,0)</f>
        <v>12</v>
      </c>
      <c r="X1730" s="6">
        <v>12</v>
      </c>
      <c r="Y1730" s="6">
        <v>12</v>
      </c>
      <c r="Z1730" s="6">
        <f t="shared" si="78"/>
        <v>-1</v>
      </c>
      <c r="AA1730" s="39">
        <f t="shared" si="79"/>
        <v>0.92307692307692313</v>
      </c>
      <c r="AB1730" s="23">
        <f t="shared" si="80"/>
        <v>7.6923076923076872E-2</v>
      </c>
    </row>
    <row r="1731" spans="1:28">
      <c r="A1731" s="5" t="s">
        <v>5275</v>
      </c>
      <c r="B1731" s="6" t="s">
        <v>5354</v>
      </c>
      <c r="C1731" s="5" t="s">
        <v>5355</v>
      </c>
      <c r="D1731" s="6" t="s">
        <v>5368</v>
      </c>
      <c r="E1731" s="6" t="s">
        <v>5369</v>
      </c>
      <c r="F1731" s="5" t="s">
        <v>3753</v>
      </c>
      <c r="G1731" s="5" t="s">
        <v>9</v>
      </c>
      <c r="H1731" s="6">
        <v>15</v>
      </c>
      <c r="I1731" s="6">
        <v>11</v>
      </c>
      <c r="J1731" s="6">
        <v>13</v>
      </c>
      <c r="K1731" s="6">
        <v>13</v>
      </c>
      <c r="L1731" s="6">
        <v>13</v>
      </c>
      <c r="M1731" s="6">
        <v>13</v>
      </c>
      <c r="N1731" s="6">
        <v>12</v>
      </c>
      <c r="O1731" s="6">
        <v>12</v>
      </c>
      <c r="P1731" s="6">
        <v>12</v>
      </c>
      <c r="Q1731" s="6">
        <v>12</v>
      </c>
      <c r="R1731" s="6">
        <v>12</v>
      </c>
      <c r="S1731" s="6">
        <v>12</v>
      </c>
      <c r="T1731" s="6">
        <v>12</v>
      </c>
      <c r="U1731" s="6">
        <v>12</v>
      </c>
      <c r="V1731" s="6">
        <v>13</v>
      </c>
      <c r="W1731" s="6">
        <f>VLOOKUP(D1731,'[1]EE con sedes'!D:AA,24,0)</f>
        <v>13</v>
      </c>
      <c r="X1731" s="6">
        <v>13</v>
      </c>
      <c r="Y1731" s="6">
        <v>13</v>
      </c>
      <c r="Z1731" s="6">
        <f t="shared" si="78"/>
        <v>-2</v>
      </c>
      <c r="AA1731" s="39">
        <f t="shared" si="79"/>
        <v>0.8666666666666667</v>
      </c>
      <c r="AB1731" s="23">
        <f t="shared" si="80"/>
        <v>0.1333333333333333</v>
      </c>
    </row>
    <row r="1732" spans="1:28">
      <c r="A1732" s="5" t="s">
        <v>5275</v>
      </c>
      <c r="B1732" s="6" t="s">
        <v>5354</v>
      </c>
      <c r="C1732" s="5" t="s">
        <v>5355</v>
      </c>
      <c r="D1732" s="6" t="s">
        <v>5370</v>
      </c>
      <c r="E1732" s="6" t="s">
        <v>5371</v>
      </c>
      <c r="F1732" s="5" t="s">
        <v>5372</v>
      </c>
      <c r="G1732" s="5" t="s">
        <v>9</v>
      </c>
      <c r="H1732" s="6">
        <v>50</v>
      </c>
      <c r="I1732" s="6">
        <v>49</v>
      </c>
      <c r="J1732" s="6">
        <v>50</v>
      </c>
      <c r="K1732" s="6">
        <v>51</v>
      </c>
      <c r="L1732" s="6">
        <v>53</v>
      </c>
      <c r="M1732" s="6">
        <v>53</v>
      </c>
      <c r="N1732" s="6">
        <v>54</v>
      </c>
      <c r="O1732" s="6">
        <v>54</v>
      </c>
      <c r="P1732" s="6">
        <v>54</v>
      </c>
      <c r="Q1732" s="6">
        <v>54</v>
      </c>
      <c r="R1732" s="6">
        <v>54</v>
      </c>
      <c r="S1732" s="6">
        <v>54</v>
      </c>
      <c r="T1732" s="6">
        <v>54</v>
      </c>
      <c r="U1732" s="6">
        <v>53</v>
      </c>
      <c r="V1732" s="6">
        <v>53</v>
      </c>
      <c r="W1732" s="6">
        <f>VLOOKUP(D1732,'[1]EE con sedes'!D:AA,24,0)</f>
        <v>53</v>
      </c>
      <c r="X1732" s="6">
        <v>53</v>
      </c>
      <c r="Y1732" s="6">
        <v>53</v>
      </c>
      <c r="Z1732" s="6">
        <f t="shared" si="78"/>
        <v>3</v>
      </c>
      <c r="AA1732" s="39">
        <f t="shared" si="79"/>
        <v>1.06</v>
      </c>
      <c r="AB1732" s="23">
        <f t="shared" si="80"/>
        <v>-6.0000000000000053E-2</v>
      </c>
    </row>
    <row r="1733" spans="1:28">
      <c r="A1733" s="5" t="s">
        <v>5275</v>
      </c>
      <c r="B1733" s="6" t="s">
        <v>5354</v>
      </c>
      <c r="C1733" s="5" t="s">
        <v>5355</v>
      </c>
      <c r="D1733" s="6" t="s">
        <v>5373</v>
      </c>
      <c r="E1733" s="6" t="s">
        <v>5374</v>
      </c>
      <c r="F1733" s="5" t="s">
        <v>5375</v>
      </c>
      <c r="G1733" s="5" t="s">
        <v>9</v>
      </c>
      <c r="H1733" s="6">
        <v>8</v>
      </c>
      <c r="I1733" s="6">
        <v>8</v>
      </c>
      <c r="J1733" s="6">
        <v>8</v>
      </c>
      <c r="K1733" s="6">
        <v>8</v>
      </c>
      <c r="L1733" s="6">
        <v>11</v>
      </c>
      <c r="M1733" s="6">
        <v>11</v>
      </c>
      <c r="N1733" s="6">
        <v>11</v>
      </c>
      <c r="O1733" s="6">
        <v>11</v>
      </c>
      <c r="P1733" s="6">
        <v>11</v>
      </c>
      <c r="Q1733" s="6">
        <v>11</v>
      </c>
      <c r="R1733" s="6">
        <v>11</v>
      </c>
      <c r="S1733" s="6">
        <v>11</v>
      </c>
      <c r="T1733" s="6">
        <v>11</v>
      </c>
      <c r="U1733" s="6">
        <v>11</v>
      </c>
      <c r="V1733" s="6">
        <v>11</v>
      </c>
      <c r="W1733" s="6">
        <f>VLOOKUP(D1733,'[1]EE con sedes'!D:AA,24,0)</f>
        <v>11</v>
      </c>
      <c r="X1733" s="6">
        <v>11</v>
      </c>
      <c r="Y1733" s="6">
        <v>11</v>
      </c>
      <c r="Z1733" s="6">
        <f t="shared" si="78"/>
        <v>3</v>
      </c>
      <c r="AA1733" s="39">
        <f t="shared" si="79"/>
        <v>1.375</v>
      </c>
      <c r="AB1733" s="23">
        <f t="shared" si="80"/>
        <v>-0.375</v>
      </c>
    </row>
    <row r="1734" spans="1:28">
      <c r="A1734" s="5" t="s">
        <v>5275</v>
      </c>
      <c r="B1734" s="6" t="s">
        <v>5354</v>
      </c>
      <c r="C1734" s="5" t="s">
        <v>5355</v>
      </c>
      <c r="D1734" s="6" t="s">
        <v>5354</v>
      </c>
      <c r="E1734" s="6" t="s">
        <v>5376</v>
      </c>
      <c r="F1734" s="5" t="s">
        <v>5377</v>
      </c>
      <c r="G1734" s="5" t="s">
        <v>9</v>
      </c>
      <c r="H1734" s="6">
        <v>116</v>
      </c>
      <c r="I1734" s="6">
        <v>103</v>
      </c>
      <c r="J1734" s="6">
        <v>111</v>
      </c>
      <c r="K1734" s="6">
        <v>110</v>
      </c>
      <c r="L1734" s="6">
        <v>109</v>
      </c>
      <c r="M1734" s="6">
        <v>109</v>
      </c>
      <c r="N1734" s="6">
        <v>109</v>
      </c>
      <c r="O1734" s="6">
        <v>110</v>
      </c>
      <c r="P1734" s="6">
        <v>110</v>
      </c>
      <c r="Q1734" s="6">
        <v>110</v>
      </c>
      <c r="R1734" s="6">
        <v>110</v>
      </c>
      <c r="S1734" s="6">
        <v>110</v>
      </c>
      <c r="T1734" s="6">
        <v>110</v>
      </c>
      <c r="U1734" s="6">
        <v>110</v>
      </c>
      <c r="V1734" s="6">
        <v>110</v>
      </c>
      <c r="W1734" s="6">
        <f>VLOOKUP(D1734,'[1]EE con sedes'!D:AA,24,0)</f>
        <v>110</v>
      </c>
      <c r="X1734" s="6">
        <v>109</v>
      </c>
      <c r="Y1734" s="6">
        <v>109</v>
      </c>
      <c r="Z1734" s="6">
        <f t="shared" si="78"/>
        <v>-7</v>
      </c>
      <c r="AA1734" s="39">
        <f t="shared" si="79"/>
        <v>0.93965517241379315</v>
      </c>
      <c r="AB1734" s="23">
        <f t="shared" si="80"/>
        <v>6.0344827586206851E-2</v>
      </c>
    </row>
    <row r="1735" spans="1:28">
      <c r="A1735" s="5" t="s">
        <v>5378</v>
      </c>
      <c r="B1735" s="6" t="s">
        <v>5379</v>
      </c>
      <c r="C1735" s="5" t="s">
        <v>5380</v>
      </c>
      <c r="D1735" s="6" t="s">
        <v>5379</v>
      </c>
      <c r="E1735" s="6" t="s">
        <v>5381</v>
      </c>
      <c r="F1735" s="5" t="s">
        <v>5382</v>
      </c>
      <c r="G1735" s="5" t="s">
        <v>9</v>
      </c>
      <c r="H1735" s="6">
        <v>117</v>
      </c>
      <c r="I1735" s="6">
        <v>101</v>
      </c>
      <c r="J1735" s="6">
        <v>101</v>
      </c>
      <c r="K1735" s="6">
        <v>97</v>
      </c>
      <c r="L1735" s="6">
        <v>104</v>
      </c>
      <c r="M1735" s="6">
        <v>114</v>
      </c>
      <c r="N1735" s="6">
        <v>120</v>
      </c>
      <c r="O1735" s="6">
        <v>120</v>
      </c>
      <c r="P1735" s="6">
        <v>120</v>
      </c>
      <c r="Q1735" s="6">
        <v>120</v>
      </c>
      <c r="R1735" s="6">
        <v>120</v>
      </c>
      <c r="S1735" s="6">
        <v>119</v>
      </c>
      <c r="T1735" s="6">
        <v>119</v>
      </c>
      <c r="U1735" s="6">
        <v>119</v>
      </c>
      <c r="V1735" s="6">
        <v>125</v>
      </c>
      <c r="W1735" s="6">
        <f>VLOOKUP(D1735,'[1]EE con sedes'!D:AA,24,0)</f>
        <v>124</v>
      </c>
      <c r="X1735" s="6">
        <v>124</v>
      </c>
      <c r="Y1735" s="6">
        <v>126</v>
      </c>
      <c r="Z1735" s="6">
        <f t="shared" si="78"/>
        <v>9</v>
      </c>
      <c r="AA1735" s="39">
        <f t="shared" si="79"/>
        <v>1.0769230769230769</v>
      </c>
      <c r="AB1735" s="23">
        <f t="shared" si="80"/>
        <v>-7.6923076923076872E-2</v>
      </c>
    </row>
    <row r="1736" spans="1:28">
      <c r="A1736" s="5" t="s">
        <v>5378</v>
      </c>
      <c r="B1736" s="6" t="s">
        <v>5383</v>
      </c>
      <c r="C1736" s="5" t="s">
        <v>5384</v>
      </c>
      <c r="D1736" s="6" t="s">
        <v>5385</v>
      </c>
      <c r="E1736" s="6" t="s">
        <v>5386</v>
      </c>
      <c r="F1736" s="5" t="s">
        <v>5387</v>
      </c>
      <c r="G1736" s="5" t="s">
        <v>9</v>
      </c>
      <c r="H1736" s="6">
        <v>11</v>
      </c>
      <c r="I1736" s="6">
        <v>14</v>
      </c>
      <c r="J1736" s="6">
        <v>14</v>
      </c>
      <c r="K1736" s="6">
        <v>13</v>
      </c>
      <c r="L1736" s="6">
        <v>13</v>
      </c>
      <c r="M1736" s="6">
        <v>13</v>
      </c>
      <c r="N1736" s="6">
        <v>13</v>
      </c>
      <c r="O1736" s="6">
        <v>13</v>
      </c>
      <c r="P1736" s="6">
        <v>13</v>
      </c>
      <c r="Q1736" s="6">
        <v>13</v>
      </c>
      <c r="R1736" s="6">
        <v>13</v>
      </c>
      <c r="S1736" s="6">
        <v>13</v>
      </c>
      <c r="T1736" s="6">
        <v>13</v>
      </c>
      <c r="U1736" s="6">
        <v>13</v>
      </c>
      <c r="V1736" s="6">
        <v>13</v>
      </c>
      <c r="W1736" s="6">
        <f>VLOOKUP(D1736,'[1]EE con sedes'!D:AA,24,0)</f>
        <v>13</v>
      </c>
      <c r="X1736" s="6">
        <v>13</v>
      </c>
      <c r="Y1736" s="6">
        <v>13</v>
      </c>
      <c r="Z1736" s="6">
        <f t="shared" si="78"/>
        <v>2</v>
      </c>
      <c r="AA1736" s="39">
        <f t="shared" si="79"/>
        <v>1.1818181818181819</v>
      </c>
      <c r="AB1736" s="23">
        <f t="shared" si="80"/>
        <v>-0.18181818181818188</v>
      </c>
    </row>
    <row r="1737" spans="1:28">
      <c r="A1737" s="5" t="s">
        <v>5378</v>
      </c>
      <c r="B1737" s="6" t="s">
        <v>5383</v>
      </c>
      <c r="C1737" s="5" t="s">
        <v>5384</v>
      </c>
      <c r="D1737" s="6" t="s">
        <v>5388</v>
      </c>
      <c r="E1737" s="6" t="s">
        <v>5389</v>
      </c>
      <c r="F1737" s="5" t="s">
        <v>5390</v>
      </c>
      <c r="G1737" s="5" t="s">
        <v>9</v>
      </c>
      <c r="H1737" s="6">
        <v>7</v>
      </c>
      <c r="I1737" s="6">
        <v>8</v>
      </c>
      <c r="J1737" s="6">
        <v>8</v>
      </c>
      <c r="K1737" s="6">
        <v>8</v>
      </c>
      <c r="L1737" s="6">
        <v>8</v>
      </c>
      <c r="M1737" s="6">
        <v>8</v>
      </c>
      <c r="N1737" s="6">
        <v>8</v>
      </c>
      <c r="O1737" s="6">
        <v>8</v>
      </c>
      <c r="P1737" s="6">
        <v>8</v>
      </c>
      <c r="Q1737" s="6">
        <v>8</v>
      </c>
      <c r="R1737" s="6">
        <v>8</v>
      </c>
      <c r="S1737" s="6">
        <v>8</v>
      </c>
      <c r="T1737" s="6">
        <v>8</v>
      </c>
      <c r="U1737" s="6">
        <v>8</v>
      </c>
      <c r="V1737" s="6">
        <v>8</v>
      </c>
      <c r="W1737" s="6">
        <f>VLOOKUP(D1737,'[1]EE con sedes'!D:AA,24,0)</f>
        <v>8</v>
      </c>
      <c r="X1737" s="6">
        <v>8</v>
      </c>
      <c r="Y1737" s="6">
        <v>8</v>
      </c>
      <c r="Z1737" s="6">
        <f t="shared" ref="Z1737:Z1800" si="81">Y1737-H1737</f>
        <v>1</v>
      </c>
      <c r="AA1737" s="39">
        <f t="shared" ref="AA1737:AA1800" si="82">Y1737/H1737</f>
        <v>1.1428571428571428</v>
      </c>
      <c r="AB1737" s="23">
        <f t="shared" si="80"/>
        <v>-0.14285714285714279</v>
      </c>
    </row>
    <row r="1738" spans="1:28">
      <c r="A1738" s="5" t="s">
        <v>5378</v>
      </c>
      <c r="B1738" s="6" t="s">
        <v>5383</v>
      </c>
      <c r="C1738" s="5" t="s">
        <v>5384</v>
      </c>
      <c r="D1738" s="6" t="s">
        <v>5391</v>
      </c>
      <c r="E1738" s="6" t="s">
        <v>5392</v>
      </c>
      <c r="F1738" s="5" t="s">
        <v>5393</v>
      </c>
      <c r="G1738" s="5" t="s">
        <v>9</v>
      </c>
      <c r="H1738" s="6">
        <v>13</v>
      </c>
      <c r="I1738" s="6">
        <v>9</v>
      </c>
      <c r="J1738" s="6">
        <v>9</v>
      </c>
      <c r="K1738" s="6">
        <v>9</v>
      </c>
      <c r="L1738" s="6">
        <v>9</v>
      </c>
      <c r="M1738" s="6">
        <v>9</v>
      </c>
      <c r="N1738" s="6">
        <v>9</v>
      </c>
      <c r="O1738" s="6">
        <v>9</v>
      </c>
      <c r="P1738" s="6">
        <v>9</v>
      </c>
      <c r="Q1738" s="6">
        <v>9</v>
      </c>
      <c r="R1738" s="6">
        <v>9</v>
      </c>
      <c r="S1738" s="6">
        <v>9</v>
      </c>
      <c r="T1738" s="6">
        <v>9</v>
      </c>
      <c r="U1738" s="6">
        <v>9</v>
      </c>
      <c r="V1738" s="6">
        <v>9</v>
      </c>
      <c r="W1738" s="6">
        <f>VLOOKUP(D1738,'[1]EE con sedes'!D:AA,24,0)</f>
        <v>9</v>
      </c>
      <c r="X1738" s="6">
        <v>9</v>
      </c>
      <c r="Y1738" s="6">
        <v>10</v>
      </c>
      <c r="Z1738" s="6">
        <f t="shared" si="81"/>
        <v>-3</v>
      </c>
      <c r="AA1738" s="39">
        <f t="shared" si="82"/>
        <v>0.76923076923076927</v>
      </c>
      <c r="AB1738" s="23">
        <f t="shared" si="80"/>
        <v>0.23076923076923073</v>
      </c>
    </row>
    <row r="1739" spans="1:28">
      <c r="A1739" s="5" t="s">
        <v>5378</v>
      </c>
      <c r="B1739" s="6" t="s">
        <v>5383</v>
      </c>
      <c r="C1739" s="5" t="s">
        <v>5384</v>
      </c>
      <c r="D1739" s="6" t="s">
        <v>5394</v>
      </c>
      <c r="E1739" s="6" t="s">
        <v>5395</v>
      </c>
      <c r="F1739" s="5" t="s">
        <v>5396</v>
      </c>
      <c r="G1739" s="5" t="s">
        <v>9</v>
      </c>
      <c r="H1739" s="6">
        <v>39</v>
      </c>
      <c r="I1739" s="6">
        <v>39</v>
      </c>
      <c r="J1739" s="6">
        <v>39</v>
      </c>
      <c r="K1739" s="6">
        <v>41</v>
      </c>
      <c r="L1739" s="6">
        <v>41</v>
      </c>
      <c r="M1739" s="6">
        <v>43</v>
      </c>
      <c r="N1739" s="6">
        <v>44</v>
      </c>
      <c r="O1739" s="6">
        <v>44</v>
      </c>
      <c r="P1739" s="6">
        <v>44</v>
      </c>
      <c r="Q1739" s="6">
        <v>43</v>
      </c>
      <c r="R1739" s="6">
        <v>43</v>
      </c>
      <c r="S1739" s="6">
        <v>43</v>
      </c>
      <c r="T1739" s="6">
        <v>43</v>
      </c>
      <c r="U1739" s="6">
        <v>43</v>
      </c>
      <c r="V1739" s="6">
        <v>43</v>
      </c>
      <c r="W1739" s="6">
        <f>VLOOKUP(D1739,'[1]EE con sedes'!D:AA,24,0)</f>
        <v>43</v>
      </c>
      <c r="X1739" s="6">
        <v>41</v>
      </c>
      <c r="Y1739" s="6">
        <v>41</v>
      </c>
      <c r="Z1739" s="6">
        <f t="shared" si="81"/>
        <v>2</v>
      </c>
      <c r="AA1739" s="39">
        <f t="shared" si="82"/>
        <v>1.0512820512820513</v>
      </c>
      <c r="AB1739" s="23">
        <f t="shared" ref="AB1739:AB1802" si="83">100%-AA1739</f>
        <v>-5.1282051282051322E-2</v>
      </c>
    </row>
    <row r="1740" spans="1:28">
      <c r="A1740" s="5" t="s">
        <v>5378</v>
      </c>
      <c r="B1740" s="6" t="s">
        <v>5383</v>
      </c>
      <c r="C1740" s="5" t="s">
        <v>5384</v>
      </c>
      <c r="D1740" s="6" t="s">
        <v>5397</v>
      </c>
      <c r="E1740" s="6" t="s">
        <v>5398</v>
      </c>
      <c r="F1740" s="5" t="s">
        <v>5399</v>
      </c>
      <c r="G1740" s="5" t="s">
        <v>9</v>
      </c>
      <c r="H1740" s="6">
        <v>24</v>
      </c>
      <c r="I1740" s="6">
        <v>21</v>
      </c>
      <c r="J1740" s="6">
        <v>21</v>
      </c>
      <c r="K1740" s="6">
        <v>21</v>
      </c>
      <c r="L1740" s="6">
        <v>21</v>
      </c>
      <c r="M1740" s="6">
        <v>21</v>
      </c>
      <c r="N1740" s="6">
        <v>21</v>
      </c>
      <c r="O1740" s="6">
        <v>21</v>
      </c>
      <c r="P1740" s="6">
        <v>21</v>
      </c>
      <c r="Q1740" s="6">
        <v>21</v>
      </c>
      <c r="R1740" s="6">
        <v>21</v>
      </c>
      <c r="S1740" s="6">
        <v>21</v>
      </c>
      <c r="T1740" s="6">
        <v>21</v>
      </c>
      <c r="U1740" s="6">
        <v>21</v>
      </c>
      <c r="V1740" s="6">
        <v>21</v>
      </c>
      <c r="W1740" s="6">
        <f>VLOOKUP(D1740,'[1]EE con sedes'!D:AA,24,0)</f>
        <v>21</v>
      </c>
      <c r="X1740" s="6">
        <v>21</v>
      </c>
      <c r="Y1740" s="6">
        <v>21</v>
      </c>
      <c r="Z1740" s="6">
        <f t="shared" si="81"/>
        <v>-3</v>
      </c>
      <c r="AA1740" s="39">
        <f t="shared" si="82"/>
        <v>0.875</v>
      </c>
      <c r="AB1740" s="23">
        <f t="shared" si="83"/>
        <v>0.125</v>
      </c>
    </row>
    <row r="1741" spans="1:28">
      <c r="A1741" s="5" t="s">
        <v>5378</v>
      </c>
      <c r="B1741" s="6" t="s">
        <v>5383</v>
      </c>
      <c r="C1741" s="5" t="s">
        <v>5384</v>
      </c>
      <c r="D1741" s="6" t="s">
        <v>5400</v>
      </c>
      <c r="E1741" s="6" t="s">
        <v>5401</v>
      </c>
      <c r="F1741" s="5" t="s">
        <v>5402</v>
      </c>
      <c r="G1741" s="5" t="s">
        <v>9</v>
      </c>
      <c r="H1741" s="6">
        <v>5</v>
      </c>
      <c r="I1741" s="6">
        <v>7</v>
      </c>
      <c r="J1741" s="6">
        <v>7</v>
      </c>
      <c r="K1741" s="6">
        <v>7</v>
      </c>
      <c r="L1741" s="6">
        <v>7</v>
      </c>
      <c r="M1741" s="6">
        <v>7</v>
      </c>
      <c r="N1741" s="6">
        <v>7</v>
      </c>
      <c r="O1741" s="6">
        <v>7</v>
      </c>
      <c r="P1741" s="6">
        <v>7</v>
      </c>
      <c r="Q1741" s="6">
        <v>7</v>
      </c>
      <c r="R1741" s="6">
        <v>7</v>
      </c>
      <c r="S1741" s="6">
        <v>7</v>
      </c>
      <c r="T1741" s="6">
        <v>7</v>
      </c>
      <c r="U1741" s="6">
        <v>7</v>
      </c>
      <c r="V1741" s="6">
        <v>7</v>
      </c>
      <c r="W1741" s="6">
        <f>VLOOKUP(D1741,'[1]EE con sedes'!D:AA,24,0)</f>
        <v>7</v>
      </c>
      <c r="X1741" s="6">
        <v>7</v>
      </c>
      <c r="Y1741" s="6">
        <v>7</v>
      </c>
      <c r="Z1741" s="6">
        <f t="shared" si="81"/>
        <v>2</v>
      </c>
      <c r="AA1741" s="39">
        <f t="shared" si="82"/>
        <v>1.4</v>
      </c>
      <c r="AB1741" s="23">
        <f t="shared" si="83"/>
        <v>-0.39999999999999991</v>
      </c>
    </row>
    <row r="1742" spans="1:28">
      <c r="A1742" s="5" t="s">
        <v>5378</v>
      </c>
      <c r="B1742" s="6" t="s">
        <v>5383</v>
      </c>
      <c r="C1742" s="5" t="s">
        <v>5384</v>
      </c>
      <c r="D1742" s="6" t="s">
        <v>5403</v>
      </c>
      <c r="E1742" s="6" t="s">
        <v>5404</v>
      </c>
      <c r="F1742" s="5" t="s">
        <v>5405</v>
      </c>
      <c r="G1742" s="5" t="s">
        <v>5</v>
      </c>
      <c r="H1742" s="6">
        <v>143</v>
      </c>
      <c r="I1742" s="6">
        <v>129</v>
      </c>
      <c r="J1742" s="6">
        <v>130</v>
      </c>
      <c r="K1742" s="6">
        <v>133</v>
      </c>
      <c r="L1742" s="6">
        <v>133</v>
      </c>
      <c r="M1742" s="6">
        <v>137</v>
      </c>
      <c r="N1742" s="6">
        <v>138</v>
      </c>
      <c r="O1742" s="6">
        <v>138</v>
      </c>
      <c r="P1742" s="6">
        <v>138</v>
      </c>
      <c r="Q1742" s="6">
        <v>141</v>
      </c>
      <c r="R1742" s="6">
        <v>141</v>
      </c>
      <c r="S1742" s="6">
        <v>141</v>
      </c>
      <c r="T1742" s="6">
        <v>141</v>
      </c>
      <c r="U1742" s="6">
        <v>141</v>
      </c>
      <c r="V1742" s="6">
        <v>141</v>
      </c>
      <c r="W1742" s="6">
        <f>VLOOKUP(D1742,'[1]EE con sedes'!D:AA,24,0)</f>
        <v>140</v>
      </c>
      <c r="X1742" s="6">
        <v>141</v>
      </c>
      <c r="Y1742" s="6">
        <v>141</v>
      </c>
      <c r="Z1742" s="6">
        <f t="shared" si="81"/>
        <v>-2</v>
      </c>
      <c r="AA1742" s="39">
        <f t="shared" si="82"/>
        <v>0.98601398601398604</v>
      </c>
      <c r="AB1742" s="23">
        <f t="shared" si="83"/>
        <v>1.3986013986013957E-2</v>
      </c>
    </row>
    <row r="1743" spans="1:28">
      <c r="A1743" s="5" t="s">
        <v>5378</v>
      </c>
      <c r="B1743" s="6" t="s">
        <v>5383</v>
      </c>
      <c r="C1743" s="5" t="s">
        <v>5384</v>
      </c>
      <c r="D1743" s="6" t="s">
        <v>5406</v>
      </c>
      <c r="E1743" s="6" t="s">
        <v>5407</v>
      </c>
      <c r="F1743" s="5" t="s">
        <v>5408</v>
      </c>
      <c r="G1743" s="5" t="s">
        <v>9</v>
      </c>
      <c r="H1743" s="6">
        <v>4</v>
      </c>
      <c r="I1743" s="6">
        <v>2</v>
      </c>
      <c r="J1743" s="6">
        <v>2</v>
      </c>
      <c r="K1743" s="6">
        <v>2</v>
      </c>
      <c r="L1743" s="6">
        <v>2</v>
      </c>
      <c r="M1743" s="6">
        <v>2</v>
      </c>
      <c r="N1743" s="6">
        <v>2</v>
      </c>
      <c r="O1743" s="6">
        <v>2</v>
      </c>
      <c r="P1743" s="6">
        <v>2</v>
      </c>
      <c r="Q1743" s="6">
        <v>2</v>
      </c>
      <c r="R1743" s="6">
        <v>2</v>
      </c>
      <c r="S1743" s="6">
        <v>2</v>
      </c>
      <c r="T1743" s="6">
        <v>2</v>
      </c>
      <c r="U1743" s="6">
        <v>2</v>
      </c>
      <c r="V1743" s="6">
        <v>2</v>
      </c>
      <c r="W1743" s="6">
        <f>VLOOKUP(D1743,'[1]EE con sedes'!D:AA,24,0)</f>
        <v>2</v>
      </c>
      <c r="X1743" s="6">
        <v>3</v>
      </c>
      <c r="Y1743" s="6">
        <v>3</v>
      </c>
      <c r="Z1743" s="6">
        <f t="shared" si="81"/>
        <v>-1</v>
      </c>
      <c r="AA1743" s="39">
        <f t="shared" si="82"/>
        <v>0.75</v>
      </c>
      <c r="AB1743" s="23">
        <f t="shared" si="83"/>
        <v>0.25</v>
      </c>
    </row>
    <row r="1744" spans="1:28">
      <c r="A1744" s="5" t="s">
        <v>5378</v>
      </c>
      <c r="B1744" s="6" t="s">
        <v>5383</v>
      </c>
      <c r="C1744" s="5" t="s">
        <v>5384</v>
      </c>
      <c r="D1744" s="6" t="s">
        <v>5409</v>
      </c>
      <c r="E1744" s="6" t="s">
        <v>5410</v>
      </c>
      <c r="F1744" s="5" t="s">
        <v>5411</v>
      </c>
      <c r="G1744" s="5" t="s">
        <v>9</v>
      </c>
      <c r="H1744" s="6">
        <v>20</v>
      </c>
      <c r="I1744" s="6">
        <v>21</v>
      </c>
      <c r="J1744" s="6">
        <v>21</v>
      </c>
      <c r="K1744" s="6">
        <v>21</v>
      </c>
      <c r="L1744" s="6">
        <v>21</v>
      </c>
      <c r="M1744" s="6">
        <v>22</v>
      </c>
      <c r="N1744" s="6">
        <v>22</v>
      </c>
      <c r="O1744" s="6">
        <v>22</v>
      </c>
      <c r="P1744" s="6">
        <v>22</v>
      </c>
      <c r="Q1744" s="6">
        <v>22</v>
      </c>
      <c r="R1744" s="6">
        <v>22</v>
      </c>
      <c r="S1744" s="6">
        <v>22</v>
      </c>
      <c r="T1744" s="6">
        <v>22</v>
      </c>
      <c r="U1744" s="6">
        <v>22</v>
      </c>
      <c r="V1744" s="6">
        <v>22</v>
      </c>
      <c r="W1744" s="6">
        <f>VLOOKUP(D1744,'[1]EE con sedes'!D:AA,24,0)</f>
        <v>22</v>
      </c>
      <c r="X1744" s="6">
        <v>22</v>
      </c>
      <c r="Y1744" s="6">
        <v>22</v>
      </c>
      <c r="Z1744" s="6">
        <f t="shared" si="81"/>
        <v>2</v>
      </c>
      <c r="AA1744" s="39">
        <f t="shared" si="82"/>
        <v>1.1000000000000001</v>
      </c>
      <c r="AB1744" s="23">
        <f t="shared" si="83"/>
        <v>-0.10000000000000009</v>
      </c>
    </row>
    <row r="1745" spans="1:28">
      <c r="A1745" s="5" t="s">
        <v>5378</v>
      </c>
      <c r="B1745" s="6" t="s">
        <v>5383</v>
      </c>
      <c r="C1745" s="5" t="s">
        <v>5384</v>
      </c>
      <c r="D1745" s="6" t="s">
        <v>5412</v>
      </c>
      <c r="E1745" s="6" t="s">
        <v>5413</v>
      </c>
      <c r="F1745" s="5" t="s">
        <v>5414</v>
      </c>
      <c r="G1745" s="5" t="s">
        <v>9</v>
      </c>
      <c r="H1745" s="6">
        <v>20</v>
      </c>
      <c r="I1745" s="6">
        <v>19</v>
      </c>
      <c r="J1745" s="6">
        <v>19</v>
      </c>
      <c r="K1745" s="6">
        <v>19</v>
      </c>
      <c r="L1745" s="6">
        <v>20</v>
      </c>
      <c r="M1745" s="6">
        <v>20</v>
      </c>
      <c r="N1745" s="6">
        <v>19</v>
      </c>
      <c r="O1745" s="6">
        <v>20</v>
      </c>
      <c r="P1745" s="6">
        <v>20</v>
      </c>
      <c r="Q1745" s="6">
        <v>17</v>
      </c>
      <c r="R1745" s="6">
        <v>17</v>
      </c>
      <c r="S1745" s="6">
        <v>17</v>
      </c>
      <c r="T1745" s="6">
        <v>17</v>
      </c>
      <c r="U1745" s="6">
        <v>17</v>
      </c>
      <c r="V1745" s="6">
        <v>17</v>
      </c>
      <c r="W1745" s="6">
        <f>VLOOKUP(D1745,'[1]EE con sedes'!D:AA,24,0)</f>
        <v>17</v>
      </c>
      <c r="X1745" s="6">
        <v>17</v>
      </c>
      <c r="Y1745" s="6">
        <v>17</v>
      </c>
      <c r="Z1745" s="6">
        <f t="shared" si="81"/>
        <v>-3</v>
      </c>
      <c r="AA1745" s="39">
        <f t="shared" si="82"/>
        <v>0.85</v>
      </c>
      <c r="AB1745" s="23">
        <f t="shared" si="83"/>
        <v>0.15000000000000002</v>
      </c>
    </row>
    <row r="1746" spans="1:28">
      <c r="A1746" s="5" t="s">
        <v>5378</v>
      </c>
      <c r="B1746" s="6" t="s">
        <v>5383</v>
      </c>
      <c r="C1746" s="5" t="s">
        <v>5384</v>
      </c>
      <c r="D1746" s="6" t="s">
        <v>5415</v>
      </c>
      <c r="E1746" s="6" t="s">
        <v>5416</v>
      </c>
      <c r="F1746" s="5" t="s">
        <v>5417</v>
      </c>
      <c r="G1746" s="5" t="s">
        <v>9</v>
      </c>
      <c r="H1746" s="6">
        <v>3</v>
      </c>
      <c r="I1746" s="6">
        <v>3</v>
      </c>
      <c r="J1746" s="6">
        <v>3</v>
      </c>
      <c r="K1746" s="6">
        <v>3</v>
      </c>
      <c r="L1746" s="6">
        <v>3</v>
      </c>
      <c r="M1746" s="6">
        <v>3</v>
      </c>
      <c r="N1746" s="6">
        <v>3</v>
      </c>
      <c r="O1746" s="6">
        <v>3</v>
      </c>
      <c r="P1746" s="6">
        <v>3</v>
      </c>
      <c r="Q1746" s="6">
        <v>3</v>
      </c>
      <c r="R1746" s="6">
        <v>3</v>
      </c>
      <c r="S1746" s="6">
        <v>3</v>
      </c>
      <c r="T1746" s="6">
        <v>3</v>
      </c>
      <c r="U1746" s="6">
        <v>3</v>
      </c>
      <c r="V1746" s="6">
        <v>3</v>
      </c>
      <c r="W1746" s="6">
        <f>VLOOKUP(D1746,'[1]EE con sedes'!D:AA,24,0)</f>
        <v>3</v>
      </c>
      <c r="X1746" s="6">
        <v>3</v>
      </c>
      <c r="Y1746" s="6">
        <v>3</v>
      </c>
      <c r="Z1746" s="6">
        <f t="shared" si="81"/>
        <v>0</v>
      </c>
      <c r="AA1746" s="39">
        <f t="shared" si="82"/>
        <v>1</v>
      </c>
      <c r="AB1746" s="23">
        <f t="shared" si="83"/>
        <v>0</v>
      </c>
    </row>
    <row r="1747" spans="1:28">
      <c r="A1747" s="5" t="s">
        <v>5378</v>
      </c>
      <c r="B1747" s="6" t="s">
        <v>5383</v>
      </c>
      <c r="C1747" s="5" t="s">
        <v>5384</v>
      </c>
      <c r="D1747" s="6" t="s">
        <v>5418</v>
      </c>
      <c r="E1747" s="6" t="s">
        <v>5419</v>
      </c>
      <c r="F1747" s="5" t="s">
        <v>5420</v>
      </c>
      <c r="G1747" s="5" t="s">
        <v>9</v>
      </c>
      <c r="H1747" s="6">
        <v>35</v>
      </c>
      <c r="I1747" s="6">
        <v>32</v>
      </c>
      <c r="J1747" s="6">
        <v>32</v>
      </c>
      <c r="K1747" s="6">
        <v>33</v>
      </c>
      <c r="L1747" s="6">
        <v>32</v>
      </c>
      <c r="M1747" s="6">
        <v>32</v>
      </c>
      <c r="N1747" s="6">
        <v>32</v>
      </c>
      <c r="O1747" s="6">
        <v>32</v>
      </c>
      <c r="P1747" s="6">
        <v>32</v>
      </c>
      <c r="Q1747" s="6">
        <v>32</v>
      </c>
      <c r="R1747" s="6">
        <v>32</v>
      </c>
      <c r="S1747" s="6">
        <v>32</v>
      </c>
      <c r="T1747" s="6">
        <v>32</v>
      </c>
      <c r="U1747" s="6">
        <v>32</v>
      </c>
      <c r="V1747" s="6">
        <v>32</v>
      </c>
      <c r="W1747" s="6">
        <f>VLOOKUP(D1747,'[1]EE con sedes'!D:AA,24,0)</f>
        <v>32</v>
      </c>
      <c r="X1747" s="6">
        <v>32</v>
      </c>
      <c r="Y1747" s="6">
        <v>32</v>
      </c>
      <c r="Z1747" s="6">
        <f t="shared" si="81"/>
        <v>-3</v>
      </c>
      <c r="AA1747" s="39">
        <f t="shared" si="82"/>
        <v>0.91428571428571426</v>
      </c>
      <c r="AB1747" s="23">
        <f t="shared" si="83"/>
        <v>8.5714285714285743E-2</v>
      </c>
    </row>
    <row r="1748" spans="1:28">
      <c r="A1748" s="5" t="s">
        <v>5378</v>
      </c>
      <c r="B1748" s="6" t="s">
        <v>5383</v>
      </c>
      <c r="C1748" s="5" t="s">
        <v>5384</v>
      </c>
      <c r="D1748" s="6" t="s">
        <v>5421</v>
      </c>
      <c r="E1748" s="6" t="s">
        <v>5422</v>
      </c>
      <c r="F1748" s="5" t="s">
        <v>5423</v>
      </c>
      <c r="G1748" s="5" t="s">
        <v>9</v>
      </c>
      <c r="H1748" s="6">
        <v>5</v>
      </c>
      <c r="I1748" s="6">
        <v>3</v>
      </c>
      <c r="J1748" s="6">
        <v>5</v>
      </c>
      <c r="K1748" s="6">
        <v>5</v>
      </c>
      <c r="L1748" s="6">
        <v>4</v>
      </c>
      <c r="M1748" s="6">
        <v>4</v>
      </c>
      <c r="N1748" s="6">
        <v>4</v>
      </c>
      <c r="O1748" s="6">
        <v>4</v>
      </c>
      <c r="P1748" s="6">
        <v>4</v>
      </c>
      <c r="Q1748" s="6">
        <v>4</v>
      </c>
      <c r="R1748" s="6">
        <v>4</v>
      </c>
      <c r="S1748" s="6">
        <v>4</v>
      </c>
      <c r="T1748" s="6">
        <v>4</v>
      </c>
      <c r="U1748" s="6">
        <v>4</v>
      </c>
      <c r="V1748" s="6">
        <v>4</v>
      </c>
      <c r="W1748" s="6">
        <f>VLOOKUP(D1748,'[1]EE con sedes'!D:AA,24,0)</f>
        <v>4</v>
      </c>
      <c r="X1748" s="6">
        <v>4</v>
      </c>
      <c r="Y1748" s="6">
        <v>4</v>
      </c>
      <c r="Z1748" s="6">
        <f t="shared" si="81"/>
        <v>-1</v>
      </c>
      <c r="AA1748" s="39">
        <f t="shared" si="82"/>
        <v>0.8</v>
      </c>
      <c r="AB1748" s="23">
        <f t="shared" si="83"/>
        <v>0.19999999999999996</v>
      </c>
    </row>
    <row r="1749" spans="1:28">
      <c r="A1749" s="5" t="s">
        <v>5378</v>
      </c>
      <c r="B1749" s="6" t="s">
        <v>5383</v>
      </c>
      <c r="C1749" s="5" t="s">
        <v>5384</v>
      </c>
      <c r="D1749" s="6" t="s">
        <v>5424</v>
      </c>
      <c r="E1749" s="6" t="s">
        <v>5425</v>
      </c>
      <c r="F1749" s="5" t="s">
        <v>5426</v>
      </c>
      <c r="G1749" s="5" t="s">
        <v>9</v>
      </c>
      <c r="H1749" s="6">
        <v>16</v>
      </c>
      <c r="I1749" s="6">
        <v>15</v>
      </c>
      <c r="J1749" s="6">
        <v>15</v>
      </c>
      <c r="K1749" s="6">
        <v>15</v>
      </c>
      <c r="L1749" s="6">
        <v>16</v>
      </c>
      <c r="M1749" s="6">
        <v>16</v>
      </c>
      <c r="N1749" s="6">
        <v>17</v>
      </c>
      <c r="O1749" s="6">
        <v>17</v>
      </c>
      <c r="P1749" s="6">
        <v>17</v>
      </c>
      <c r="Q1749" s="6">
        <v>17</v>
      </c>
      <c r="R1749" s="6">
        <v>17</v>
      </c>
      <c r="S1749" s="6">
        <v>17</v>
      </c>
      <c r="T1749" s="6">
        <v>17</v>
      </c>
      <c r="U1749" s="6">
        <v>17</v>
      </c>
      <c r="V1749" s="6">
        <v>17</v>
      </c>
      <c r="W1749" s="6">
        <f>VLOOKUP(D1749,'[1]EE con sedes'!D:AA,24,0)</f>
        <v>17</v>
      </c>
      <c r="X1749" s="6">
        <v>17</v>
      </c>
      <c r="Y1749" s="6">
        <v>17</v>
      </c>
      <c r="Z1749" s="6">
        <f t="shared" si="81"/>
        <v>1</v>
      </c>
      <c r="AA1749" s="39">
        <f t="shared" si="82"/>
        <v>1.0625</v>
      </c>
      <c r="AB1749" s="23">
        <f t="shared" si="83"/>
        <v>-6.25E-2</v>
      </c>
    </row>
    <row r="1750" spans="1:28">
      <c r="A1750" s="5" t="s">
        <v>5378</v>
      </c>
      <c r="B1750" s="6" t="s">
        <v>5383</v>
      </c>
      <c r="C1750" s="5" t="s">
        <v>5384</v>
      </c>
      <c r="D1750" s="6" t="s">
        <v>5383</v>
      </c>
      <c r="E1750" s="6" t="s">
        <v>5427</v>
      </c>
      <c r="F1750" s="5" t="s">
        <v>5428</v>
      </c>
      <c r="G1750" s="5" t="s">
        <v>5</v>
      </c>
      <c r="H1750" s="6">
        <v>322</v>
      </c>
      <c r="I1750" s="6">
        <v>280</v>
      </c>
      <c r="J1750" s="6">
        <v>284</v>
      </c>
      <c r="K1750" s="6">
        <v>305</v>
      </c>
      <c r="L1750" s="6">
        <v>316</v>
      </c>
      <c r="M1750" s="6">
        <v>333</v>
      </c>
      <c r="N1750" s="6">
        <v>335</v>
      </c>
      <c r="O1750" s="6">
        <v>336</v>
      </c>
      <c r="P1750" s="6">
        <v>336</v>
      </c>
      <c r="Q1750" s="6">
        <v>334</v>
      </c>
      <c r="R1750" s="6">
        <v>339</v>
      </c>
      <c r="S1750" s="6">
        <v>337</v>
      </c>
      <c r="T1750" s="6">
        <v>335</v>
      </c>
      <c r="U1750" s="6">
        <v>335</v>
      </c>
      <c r="V1750" s="6">
        <v>336</v>
      </c>
      <c r="W1750" s="6">
        <f>VLOOKUP(D1750,'[1]EE con sedes'!D:AA,24,0)</f>
        <v>337</v>
      </c>
      <c r="X1750" s="6">
        <v>337</v>
      </c>
      <c r="Y1750" s="6">
        <v>329</v>
      </c>
      <c r="Z1750" s="6">
        <f t="shared" si="81"/>
        <v>7</v>
      </c>
      <c r="AA1750" s="39">
        <f t="shared" si="82"/>
        <v>1.0217391304347827</v>
      </c>
      <c r="AB1750" s="23">
        <f t="shared" si="83"/>
        <v>-2.1739130434782705E-2</v>
      </c>
    </row>
    <row r="1751" spans="1:28">
      <c r="A1751" s="5" t="s">
        <v>5378</v>
      </c>
      <c r="B1751" s="6" t="s">
        <v>5383</v>
      </c>
      <c r="C1751" s="5" t="s">
        <v>5384</v>
      </c>
      <c r="D1751" s="6" t="s">
        <v>5429</v>
      </c>
      <c r="E1751" s="6" t="s">
        <v>5430</v>
      </c>
      <c r="F1751" s="5" t="s">
        <v>5431</v>
      </c>
      <c r="G1751" s="5" t="s">
        <v>9</v>
      </c>
      <c r="H1751" s="6">
        <v>8</v>
      </c>
      <c r="I1751" s="6">
        <v>6</v>
      </c>
      <c r="J1751" s="6">
        <v>6</v>
      </c>
      <c r="K1751" s="6">
        <v>6</v>
      </c>
      <c r="L1751" s="6">
        <v>5</v>
      </c>
      <c r="M1751" s="6">
        <v>5</v>
      </c>
      <c r="N1751" s="6">
        <v>5</v>
      </c>
      <c r="O1751" s="6">
        <v>5</v>
      </c>
      <c r="P1751" s="6">
        <v>5</v>
      </c>
      <c r="Q1751" s="6">
        <v>5</v>
      </c>
      <c r="R1751" s="6">
        <v>5</v>
      </c>
      <c r="S1751" s="6">
        <v>5</v>
      </c>
      <c r="T1751" s="6">
        <v>5</v>
      </c>
      <c r="U1751" s="6">
        <v>5</v>
      </c>
      <c r="V1751" s="6">
        <v>5</v>
      </c>
      <c r="W1751" s="6">
        <f>VLOOKUP(D1751,'[1]EE con sedes'!D:AA,24,0)</f>
        <v>5</v>
      </c>
      <c r="X1751" s="6">
        <v>5</v>
      </c>
      <c r="Y1751" s="6">
        <v>6</v>
      </c>
      <c r="Z1751" s="6">
        <f t="shared" si="81"/>
        <v>-2</v>
      </c>
      <c r="AA1751" s="39">
        <f t="shared" si="82"/>
        <v>0.75</v>
      </c>
      <c r="AB1751" s="23">
        <f t="shared" si="83"/>
        <v>0.25</v>
      </c>
    </row>
    <row r="1752" spans="1:28">
      <c r="A1752" s="5" t="s">
        <v>5378</v>
      </c>
      <c r="B1752" s="6" t="s">
        <v>5383</v>
      </c>
      <c r="C1752" s="5" t="s">
        <v>5384</v>
      </c>
      <c r="D1752" s="6" t="s">
        <v>5432</v>
      </c>
      <c r="E1752" s="6" t="s">
        <v>5433</v>
      </c>
      <c r="F1752" s="5" t="s">
        <v>5434</v>
      </c>
      <c r="G1752" s="5" t="s">
        <v>9</v>
      </c>
      <c r="H1752" s="6">
        <v>12</v>
      </c>
      <c r="I1752" s="6">
        <v>10</v>
      </c>
      <c r="J1752" s="6">
        <v>9</v>
      </c>
      <c r="K1752" s="6">
        <v>9</v>
      </c>
      <c r="L1752" s="6">
        <v>9</v>
      </c>
      <c r="M1752" s="6">
        <v>10</v>
      </c>
      <c r="N1752" s="6">
        <v>10</v>
      </c>
      <c r="O1752" s="6">
        <v>10</v>
      </c>
      <c r="P1752" s="6">
        <v>10</v>
      </c>
      <c r="Q1752" s="6">
        <v>10</v>
      </c>
      <c r="R1752" s="6">
        <v>10</v>
      </c>
      <c r="S1752" s="6">
        <v>10</v>
      </c>
      <c r="T1752" s="6">
        <v>10</v>
      </c>
      <c r="U1752" s="6">
        <v>10</v>
      </c>
      <c r="V1752" s="6">
        <v>10</v>
      </c>
      <c r="W1752" s="6">
        <f>VLOOKUP(D1752,'[1]EE con sedes'!D:AA,24,0)</f>
        <v>10</v>
      </c>
      <c r="X1752" s="6">
        <v>10</v>
      </c>
      <c r="Y1752" s="6">
        <v>10</v>
      </c>
      <c r="Z1752" s="6">
        <f t="shared" si="81"/>
        <v>-2</v>
      </c>
      <c r="AA1752" s="39">
        <f t="shared" si="82"/>
        <v>0.83333333333333337</v>
      </c>
      <c r="AB1752" s="23">
        <f t="shared" si="83"/>
        <v>0.16666666666666663</v>
      </c>
    </row>
    <row r="1753" spans="1:28">
      <c r="A1753" s="5" t="s">
        <v>5378</v>
      </c>
      <c r="B1753" s="6" t="s">
        <v>5383</v>
      </c>
      <c r="C1753" s="5" t="s">
        <v>5384</v>
      </c>
      <c r="D1753" s="6" t="s">
        <v>5435</v>
      </c>
      <c r="E1753" s="6" t="s">
        <v>5436</v>
      </c>
      <c r="F1753" s="5" t="s">
        <v>5437</v>
      </c>
      <c r="G1753" s="5" t="s">
        <v>9</v>
      </c>
      <c r="H1753" s="6">
        <v>4</v>
      </c>
      <c r="I1753" s="6">
        <v>3</v>
      </c>
      <c r="J1753" s="6">
        <v>3</v>
      </c>
      <c r="K1753" s="6">
        <v>4</v>
      </c>
      <c r="L1753" s="6">
        <v>4</v>
      </c>
      <c r="M1753" s="6">
        <v>4</v>
      </c>
      <c r="N1753" s="6">
        <v>4</v>
      </c>
      <c r="O1753" s="6">
        <v>4</v>
      </c>
      <c r="P1753" s="6">
        <v>4</v>
      </c>
      <c r="Q1753" s="6">
        <v>4</v>
      </c>
      <c r="R1753" s="6">
        <v>4</v>
      </c>
      <c r="S1753" s="6">
        <v>4</v>
      </c>
      <c r="T1753" s="6">
        <v>4</v>
      </c>
      <c r="U1753" s="6">
        <v>4</v>
      </c>
      <c r="V1753" s="6">
        <v>4</v>
      </c>
      <c r="W1753" s="6">
        <f>VLOOKUP(D1753,'[1]EE con sedes'!D:AA,24,0)</f>
        <v>4</v>
      </c>
      <c r="X1753" s="6">
        <v>4</v>
      </c>
      <c r="Y1753" s="6">
        <v>4</v>
      </c>
      <c r="Z1753" s="6">
        <f t="shared" si="81"/>
        <v>0</v>
      </c>
      <c r="AA1753" s="39">
        <f t="shared" si="82"/>
        <v>1</v>
      </c>
      <c r="AB1753" s="23">
        <f t="shared" si="83"/>
        <v>0</v>
      </c>
    </row>
    <row r="1754" spans="1:28">
      <c r="A1754" s="5" t="s">
        <v>5438</v>
      </c>
      <c r="B1754" s="6" t="s">
        <v>5439</v>
      </c>
      <c r="C1754" s="5" t="s">
        <v>5440</v>
      </c>
      <c r="D1754" s="6" t="s">
        <v>5439</v>
      </c>
      <c r="E1754" s="6" t="s">
        <v>5441</v>
      </c>
      <c r="F1754" s="5" t="s">
        <v>5442</v>
      </c>
      <c r="G1754" s="5" t="s">
        <v>5</v>
      </c>
      <c r="H1754" s="6">
        <v>1020</v>
      </c>
      <c r="I1754" s="6">
        <v>1001</v>
      </c>
      <c r="J1754" s="6">
        <v>990</v>
      </c>
      <c r="K1754" s="6">
        <v>985</v>
      </c>
      <c r="L1754" s="6">
        <v>984</v>
      </c>
      <c r="M1754" s="6">
        <v>1000</v>
      </c>
      <c r="N1754" s="6">
        <v>1003</v>
      </c>
      <c r="O1754" s="6">
        <v>998</v>
      </c>
      <c r="P1754" s="6">
        <v>1000</v>
      </c>
      <c r="Q1754" s="6">
        <v>1002</v>
      </c>
      <c r="R1754" s="6">
        <v>1004</v>
      </c>
      <c r="S1754" s="6">
        <v>1001</v>
      </c>
      <c r="T1754" s="6">
        <v>1002</v>
      </c>
      <c r="U1754" s="6">
        <v>1002</v>
      </c>
      <c r="V1754" s="6">
        <v>1000</v>
      </c>
      <c r="W1754" s="6">
        <f>VLOOKUP(D1754,'[1]EE con sedes'!D:AA,24,0)</f>
        <v>997</v>
      </c>
      <c r="X1754" s="6">
        <v>993</v>
      </c>
      <c r="Y1754" s="6">
        <v>996</v>
      </c>
      <c r="Z1754" s="6">
        <f t="shared" si="81"/>
        <v>-24</v>
      </c>
      <c r="AA1754" s="39">
        <f t="shared" si="82"/>
        <v>0.97647058823529409</v>
      </c>
      <c r="AB1754" s="23">
        <f t="shared" si="83"/>
        <v>2.352941176470591E-2</v>
      </c>
    </row>
    <row r="1755" spans="1:28">
      <c r="A1755" s="5" t="s">
        <v>5438</v>
      </c>
      <c r="B1755" s="6" t="s">
        <v>5439</v>
      </c>
      <c r="C1755" s="5" t="s">
        <v>5440</v>
      </c>
      <c r="D1755" s="6" t="s">
        <v>5443</v>
      </c>
      <c r="E1755" s="6" t="s">
        <v>5444</v>
      </c>
      <c r="F1755" s="5" t="s">
        <v>3505</v>
      </c>
      <c r="G1755" s="5" t="s">
        <v>9</v>
      </c>
      <c r="H1755" s="6">
        <v>8</v>
      </c>
      <c r="I1755" s="6">
        <v>7</v>
      </c>
      <c r="J1755" s="6">
        <v>7</v>
      </c>
      <c r="K1755" s="6">
        <v>7</v>
      </c>
      <c r="L1755" s="6">
        <v>7</v>
      </c>
      <c r="M1755" s="6">
        <v>7</v>
      </c>
      <c r="N1755" s="6">
        <v>7</v>
      </c>
      <c r="O1755" s="6">
        <v>5</v>
      </c>
      <c r="P1755" s="6">
        <v>6</v>
      </c>
      <c r="Q1755" s="6">
        <v>6</v>
      </c>
      <c r="R1755" s="6">
        <v>6</v>
      </c>
      <c r="S1755" s="6">
        <v>6</v>
      </c>
      <c r="T1755" s="6">
        <v>6</v>
      </c>
      <c r="U1755" s="6">
        <v>6</v>
      </c>
      <c r="V1755" s="6">
        <v>6</v>
      </c>
      <c r="W1755" s="6">
        <f>VLOOKUP(D1755,'[1]EE con sedes'!D:AA,24,0)</f>
        <v>6</v>
      </c>
      <c r="X1755" s="6">
        <v>6</v>
      </c>
      <c r="Y1755" s="6">
        <v>6</v>
      </c>
      <c r="Z1755" s="6">
        <f t="shared" si="81"/>
        <v>-2</v>
      </c>
      <c r="AA1755" s="39">
        <f t="shared" si="82"/>
        <v>0.75</v>
      </c>
      <c r="AB1755" s="23">
        <f t="shared" si="83"/>
        <v>0.25</v>
      </c>
    </row>
    <row r="1756" spans="1:28">
      <c r="A1756" s="5" t="s">
        <v>5438</v>
      </c>
      <c r="B1756" s="6" t="s">
        <v>5439</v>
      </c>
      <c r="C1756" s="5" t="s">
        <v>5440</v>
      </c>
      <c r="D1756" s="6" t="s">
        <v>5445</v>
      </c>
      <c r="E1756" s="6" t="s">
        <v>5446</v>
      </c>
      <c r="F1756" s="5" t="s">
        <v>5447</v>
      </c>
      <c r="G1756" s="5" t="s">
        <v>9</v>
      </c>
      <c r="H1756" s="6">
        <v>23</v>
      </c>
      <c r="I1756" s="6">
        <v>21</v>
      </c>
      <c r="J1756" s="6">
        <v>19</v>
      </c>
      <c r="K1756" s="6">
        <v>17</v>
      </c>
      <c r="L1756" s="6">
        <v>18</v>
      </c>
      <c r="M1756" s="6">
        <v>19</v>
      </c>
      <c r="N1756" s="6">
        <v>19</v>
      </c>
      <c r="O1756" s="6">
        <v>19</v>
      </c>
      <c r="P1756" s="6">
        <v>19</v>
      </c>
      <c r="Q1756" s="6">
        <v>19</v>
      </c>
      <c r="R1756" s="6">
        <v>19</v>
      </c>
      <c r="S1756" s="6">
        <v>19</v>
      </c>
      <c r="T1756" s="6">
        <v>19</v>
      </c>
      <c r="U1756" s="6">
        <v>19</v>
      </c>
      <c r="V1756" s="6">
        <v>19</v>
      </c>
      <c r="W1756" s="6">
        <f>VLOOKUP(D1756,'[1]EE con sedes'!D:AA,24,0)</f>
        <v>19</v>
      </c>
      <c r="X1756" s="6">
        <v>20</v>
      </c>
      <c r="Y1756" s="6">
        <v>20</v>
      </c>
      <c r="Z1756" s="6">
        <f t="shared" si="81"/>
        <v>-3</v>
      </c>
      <c r="AA1756" s="39">
        <f t="shared" si="82"/>
        <v>0.86956521739130432</v>
      </c>
      <c r="AB1756" s="23">
        <f t="shared" si="83"/>
        <v>0.13043478260869568</v>
      </c>
    </row>
    <row r="1757" spans="1:28">
      <c r="A1757" s="5" t="s">
        <v>5438</v>
      </c>
      <c r="B1757" s="6" t="s">
        <v>5439</v>
      </c>
      <c r="C1757" s="5" t="s">
        <v>5440</v>
      </c>
      <c r="D1757" s="6" t="s">
        <v>5448</v>
      </c>
      <c r="E1757" s="6" t="s">
        <v>5449</v>
      </c>
      <c r="F1757" s="5" t="s">
        <v>5450</v>
      </c>
      <c r="G1757" s="5" t="s">
        <v>9</v>
      </c>
      <c r="H1757" s="6">
        <v>17</v>
      </c>
      <c r="I1757" s="6">
        <v>12</v>
      </c>
      <c r="J1757" s="6">
        <v>9</v>
      </c>
      <c r="K1757" s="6">
        <v>9</v>
      </c>
      <c r="L1757" s="6">
        <v>11</v>
      </c>
      <c r="M1757" s="6">
        <v>11</v>
      </c>
      <c r="N1757" s="6">
        <v>10</v>
      </c>
      <c r="O1757" s="6">
        <v>10</v>
      </c>
      <c r="P1757" s="6">
        <v>10</v>
      </c>
      <c r="Q1757" s="6">
        <v>10</v>
      </c>
      <c r="R1757" s="6">
        <v>11</v>
      </c>
      <c r="S1757" s="6">
        <v>12</v>
      </c>
      <c r="T1757" s="6">
        <v>12</v>
      </c>
      <c r="U1757" s="6">
        <v>12</v>
      </c>
      <c r="V1757" s="6">
        <v>12</v>
      </c>
      <c r="W1757" s="6">
        <f>VLOOKUP(D1757,'[1]EE con sedes'!D:AA,24,0)</f>
        <v>12</v>
      </c>
      <c r="X1757" s="6">
        <v>12</v>
      </c>
      <c r="Y1757" s="6">
        <v>12</v>
      </c>
      <c r="Z1757" s="6">
        <f t="shared" si="81"/>
        <v>-5</v>
      </c>
      <c r="AA1757" s="39">
        <f t="shared" si="82"/>
        <v>0.70588235294117652</v>
      </c>
      <c r="AB1757" s="23">
        <f t="shared" si="83"/>
        <v>0.29411764705882348</v>
      </c>
    </row>
    <row r="1758" spans="1:28">
      <c r="A1758" s="5" t="s">
        <v>5438</v>
      </c>
      <c r="B1758" s="6" t="s">
        <v>5439</v>
      </c>
      <c r="C1758" s="5" t="s">
        <v>5440</v>
      </c>
      <c r="D1758" s="6" t="s">
        <v>5451</v>
      </c>
      <c r="E1758" s="6" t="s">
        <v>5452</v>
      </c>
      <c r="F1758" s="5" t="s">
        <v>5453</v>
      </c>
      <c r="G1758" s="5" t="s">
        <v>9</v>
      </c>
      <c r="H1758" s="6">
        <v>16</v>
      </c>
      <c r="I1758" s="6">
        <v>12</v>
      </c>
      <c r="J1758" s="6">
        <v>12</v>
      </c>
      <c r="K1758" s="6">
        <v>12</v>
      </c>
      <c r="L1758" s="6">
        <v>12</v>
      </c>
      <c r="M1758" s="6">
        <v>12</v>
      </c>
      <c r="N1758" s="6">
        <v>12</v>
      </c>
      <c r="O1758" s="6">
        <v>12</v>
      </c>
      <c r="P1758" s="6">
        <v>12</v>
      </c>
      <c r="Q1758" s="6">
        <v>12</v>
      </c>
      <c r="R1758" s="6">
        <v>12</v>
      </c>
      <c r="S1758" s="6">
        <v>12</v>
      </c>
      <c r="T1758" s="6">
        <v>12</v>
      </c>
      <c r="U1758" s="6">
        <v>12</v>
      </c>
      <c r="V1758" s="6">
        <v>12</v>
      </c>
      <c r="W1758" s="6">
        <f>VLOOKUP(D1758,'[1]EE con sedes'!D:AA,24,0)</f>
        <v>12</v>
      </c>
      <c r="X1758" s="6">
        <v>12</v>
      </c>
      <c r="Y1758" s="6">
        <v>12</v>
      </c>
      <c r="Z1758" s="6">
        <f t="shared" si="81"/>
        <v>-4</v>
      </c>
      <c r="AA1758" s="39">
        <f t="shared" si="82"/>
        <v>0.75</v>
      </c>
      <c r="AB1758" s="23">
        <f t="shared" si="83"/>
        <v>0.25</v>
      </c>
    </row>
    <row r="1759" spans="1:28">
      <c r="A1759" s="5" t="s">
        <v>5438</v>
      </c>
      <c r="B1759" s="6" t="s">
        <v>5439</v>
      </c>
      <c r="C1759" s="5" t="s">
        <v>5440</v>
      </c>
      <c r="D1759" s="6" t="s">
        <v>5454</v>
      </c>
      <c r="E1759" s="6" t="s">
        <v>5455</v>
      </c>
      <c r="F1759" s="5" t="s">
        <v>5456</v>
      </c>
      <c r="G1759" s="5" t="s">
        <v>9</v>
      </c>
      <c r="H1759" s="6">
        <v>27</v>
      </c>
      <c r="I1759" s="6">
        <v>1</v>
      </c>
      <c r="J1759" s="6">
        <v>23</v>
      </c>
      <c r="K1759" s="6">
        <v>23</v>
      </c>
      <c r="L1759" s="6">
        <v>21</v>
      </c>
      <c r="M1759" s="6">
        <v>18</v>
      </c>
      <c r="N1759" s="6">
        <v>18</v>
      </c>
      <c r="O1759" s="6">
        <v>18</v>
      </c>
      <c r="P1759" s="6">
        <v>18</v>
      </c>
      <c r="Q1759" s="6">
        <v>18</v>
      </c>
      <c r="R1759" s="6">
        <v>18</v>
      </c>
      <c r="S1759" s="6">
        <v>18</v>
      </c>
      <c r="T1759" s="6">
        <v>18</v>
      </c>
      <c r="U1759" s="6">
        <v>18</v>
      </c>
      <c r="V1759" s="6">
        <v>18</v>
      </c>
      <c r="W1759" s="6">
        <f>VLOOKUP(D1759,'[1]EE con sedes'!D:AA,24,0)</f>
        <v>18</v>
      </c>
      <c r="X1759" s="6">
        <v>17</v>
      </c>
      <c r="Y1759" s="6">
        <v>17</v>
      </c>
      <c r="Z1759" s="6">
        <f t="shared" si="81"/>
        <v>-10</v>
      </c>
      <c r="AA1759" s="39">
        <f t="shared" si="82"/>
        <v>0.62962962962962965</v>
      </c>
      <c r="AB1759" s="23">
        <f t="shared" si="83"/>
        <v>0.37037037037037035</v>
      </c>
    </row>
    <row r="1760" spans="1:28">
      <c r="A1760" s="5" t="s">
        <v>5438</v>
      </c>
      <c r="B1760" s="6" t="s">
        <v>5457</v>
      </c>
      <c r="C1760" s="5" t="s">
        <v>5458</v>
      </c>
      <c r="D1760" s="6" t="s">
        <v>5457</v>
      </c>
      <c r="E1760" s="6" t="s">
        <v>5459</v>
      </c>
      <c r="F1760" s="5" t="s">
        <v>5460</v>
      </c>
      <c r="G1760" s="5" t="s">
        <v>5</v>
      </c>
      <c r="H1760" s="6">
        <v>589</v>
      </c>
      <c r="I1760" s="6">
        <v>548</v>
      </c>
      <c r="J1760" s="6">
        <v>560</v>
      </c>
      <c r="K1760" s="6">
        <v>580</v>
      </c>
      <c r="L1760" s="6">
        <v>586</v>
      </c>
      <c r="M1760" s="6">
        <v>585</v>
      </c>
      <c r="N1760" s="6">
        <v>584</v>
      </c>
      <c r="O1760" s="6">
        <v>585</v>
      </c>
      <c r="P1760" s="6">
        <v>584</v>
      </c>
      <c r="Q1760" s="6">
        <v>585</v>
      </c>
      <c r="R1760" s="6">
        <v>585</v>
      </c>
      <c r="S1760" s="6">
        <v>585</v>
      </c>
      <c r="T1760" s="6">
        <v>584</v>
      </c>
      <c r="U1760" s="6">
        <v>585</v>
      </c>
      <c r="V1760" s="6">
        <v>583</v>
      </c>
      <c r="W1760" s="6">
        <f>VLOOKUP(D1760,'[1]EE con sedes'!D:AA,24,0)</f>
        <v>583</v>
      </c>
      <c r="X1760" s="6">
        <v>582</v>
      </c>
      <c r="Y1760" s="6">
        <v>582</v>
      </c>
      <c r="Z1760" s="6">
        <f t="shared" si="81"/>
        <v>-7</v>
      </c>
      <c r="AA1760" s="39">
        <f t="shared" si="82"/>
        <v>0.98811544991511036</v>
      </c>
      <c r="AB1760" s="23">
        <f t="shared" si="83"/>
        <v>1.1884550084889645E-2</v>
      </c>
    </row>
    <row r="1761" spans="1:28">
      <c r="A1761" s="5" t="s">
        <v>5438</v>
      </c>
      <c r="B1761" s="6" t="s">
        <v>5457</v>
      </c>
      <c r="C1761" s="5" t="s">
        <v>5458</v>
      </c>
      <c r="D1761" s="6" t="s">
        <v>5461</v>
      </c>
      <c r="E1761" s="6" t="s">
        <v>5462</v>
      </c>
      <c r="F1761" s="5" t="s">
        <v>5463</v>
      </c>
      <c r="G1761" s="5" t="s">
        <v>5</v>
      </c>
      <c r="H1761" s="6">
        <v>442</v>
      </c>
      <c r="I1761" s="6">
        <v>389</v>
      </c>
      <c r="J1761" s="6">
        <v>421</v>
      </c>
      <c r="K1761" s="6">
        <v>435</v>
      </c>
      <c r="L1761" s="6">
        <v>442</v>
      </c>
      <c r="M1761" s="6">
        <v>453</v>
      </c>
      <c r="N1761" s="6">
        <v>452</v>
      </c>
      <c r="O1761" s="6">
        <v>450</v>
      </c>
      <c r="P1761" s="6">
        <v>451</v>
      </c>
      <c r="Q1761" s="6">
        <v>452</v>
      </c>
      <c r="R1761" s="6">
        <v>455</v>
      </c>
      <c r="S1761" s="6">
        <v>454</v>
      </c>
      <c r="T1761" s="6">
        <v>460</v>
      </c>
      <c r="U1761" s="6">
        <v>460</v>
      </c>
      <c r="V1761" s="6">
        <v>458</v>
      </c>
      <c r="W1761" s="6">
        <f>VLOOKUP(D1761,'[1]EE con sedes'!D:AA,24,0)</f>
        <v>461</v>
      </c>
      <c r="X1761" s="6">
        <v>459</v>
      </c>
      <c r="Y1761" s="6">
        <v>460</v>
      </c>
      <c r="Z1761" s="6">
        <f t="shared" si="81"/>
        <v>18</v>
      </c>
      <c r="AA1761" s="39">
        <f t="shared" si="82"/>
        <v>1.0407239819004526</v>
      </c>
      <c r="AB1761" s="23">
        <f t="shared" si="83"/>
        <v>-4.0723981900452566E-2</v>
      </c>
    </row>
    <row r="1762" spans="1:28">
      <c r="A1762" s="5" t="s">
        <v>5438</v>
      </c>
      <c r="B1762" s="6" t="s">
        <v>5457</v>
      </c>
      <c r="C1762" s="5" t="s">
        <v>5458</v>
      </c>
      <c r="D1762" s="6" t="s">
        <v>5464</v>
      </c>
      <c r="E1762" s="6" t="s">
        <v>5465</v>
      </c>
      <c r="F1762" s="5" t="s">
        <v>5466</v>
      </c>
      <c r="G1762" s="5" t="s">
        <v>9</v>
      </c>
      <c r="H1762" s="6">
        <v>7</v>
      </c>
      <c r="I1762" s="6"/>
      <c r="J1762" s="6">
        <v>7</v>
      </c>
      <c r="K1762" s="6">
        <v>7</v>
      </c>
      <c r="L1762" s="6">
        <v>7</v>
      </c>
      <c r="M1762" s="6">
        <v>7</v>
      </c>
      <c r="N1762" s="6">
        <v>7</v>
      </c>
      <c r="O1762" s="6">
        <v>7</v>
      </c>
      <c r="P1762" s="6">
        <v>8</v>
      </c>
      <c r="Q1762" s="6">
        <v>8</v>
      </c>
      <c r="R1762" s="6">
        <v>8</v>
      </c>
      <c r="S1762" s="6">
        <v>8</v>
      </c>
      <c r="T1762" s="6">
        <v>8</v>
      </c>
      <c r="U1762" s="6">
        <v>8</v>
      </c>
      <c r="V1762" s="6">
        <v>8</v>
      </c>
      <c r="W1762" s="6">
        <f>VLOOKUP(D1762,'[1]EE con sedes'!D:AA,24,0)</f>
        <v>8</v>
      </c>
      <c r="X1762" s="6">
        <v>8</v>
      </c>
      <c r="Y1762" s="6">
        <v>8</v>
      </c>
      <c r="Z1762" s="6">
        <f t="shared" si="81"/>
        <v>1</v>
      </c>
      <c r="AA1762" s="39">
        <f t="shared" si="82"/>
        <v>1.1428571428571428</v>
      </c>
      <c r="AB1762" s="23">
        <f t="shared" si="83"/>
        <v>-0.14285714285714279</v>
      </c>
    </row>
    <row r="1763" spans="1:28">
      <c r="A1763" s="5" t="s">
        <v>5438</v>
      </c>
      <c r="B1763" s="6" t="s">
        <v>5457</v>
      </c>
      <c r="C1763" s="5" t="s">
        <v>5458</v>
      </c>
      <c r="D1763" s="6" t="s">
        <v>5467</v>
      </c>
      <c r="E1763" s="6" t="s">
        <v>5468</v>
      </c>
      <c r="F1763" s="5" t="s">
        <v>5469</v>
      </c>
      <c r="G1763" s="5" t="s">
        <v>9</v>
      </c>
      <c r="H1763" s="6">
        <v>9</v>
      </c>
      <c r="I1763" s="6"/>
      <c r="J1763" s="6">
        <v>6</v>
      </c>
      <c r="K1763" s="6">
        <v>5</v>
      </c>
      <c r="L1763" s="6">
        <v>5</v>
      </c>
      <c r="M1763" s="6">
        <v>5</v>
      </c>
      <c r="N1763" s="6">
        <v>5</v>
      </c>
      <c r="O1763" s="6">
        <v>5</v>
      </c>
      <c r="P1763" s="6">
        <v>7</v>
      </c>
      <c r="Q1763" s="6">
        <v>7</v>
      </c>
      <c r="R1763" s="6">
        <v>7</v>
      </c>
      <c r="S1763" s="6">
        <v>7</v>
      </c>
      <c r="T1763" s="6">
        <v>7</v>
      </c>
      <c r="U1763" s="6">
        <v>7</v>
      </c>
      <c r="V1763" s="6">
        <v>7</v>
      </c>
      <c r="W1763" s="6">
        <f>VLOOKUP(D1763,'[1]EE con sedes'!D:AA,24,0)</f>
        <v>7</v>
      </c>
      <c r="X1763" s="6">
        <v>7</v>
      </c>
      <c r="Y1763" s="6">
        <v>7</v>
      </c>
      <c r="Z1763" s="6">
        <f t="shared" si="81"/>
        <v>-2</v>
      </c>
      <c r="AA1763" s="39">
        <f t="shared" si="82"/>
        <v>0.77777777777777779</v>
      </c>
      <c r="AB1763" s="23">
        <f t="shared" si="83"/>
        <v>0.22222222222222221</v>
      </c>
    </row>
    <row r="1764" spans="1:28">
      <c r="A1764" s="5" t="s">
        <v>5438</v>
      </c>
      <c r="B1764" s="6" t="s">
        <v>5457</v>
      </c>
      <c r="C1764" s="5" t="s">
        <v>5458</v>
      </c>
      <c r="D1764" s="6" t="s">
        <v>5470</v>
      </c>
      <c r="E1764" s="6" t="s">
        <v>5471</v>
      </c>
      <c r="F1764" s="5" t="s">
        <v>5472</v>
      </c>
      <c r="G1764" s="5" t="s">
        <v>9</v>
      </c>
      <c r="H1764" s="6">
        <v>17</v>
      </c>
      <c r="I1764" s="6"/>
      <c r="J1764" s="6">
        <v>12</v>
      </c>
      <c r="K1764" s="6">
        <v>11</v>
      </c>
      <c r="L1764" s="6">
        <v>11</v>
      </c>
      <c r="M1764" s="6">
        <v>15</v>
      </c>
      <c r="N1764" s="6">
        <v>15</v>
      </c>
      <c r="O1764" s="6">
        <v>15</v>
      </c>
      <c r="P1764" s="6">
        <v>15</v>
      </c>
      <c r="Q1764" s="6">
        <v>15</v>
      </c>
      <c r="R1764" s="6">
        <v>15</v>
      </c>
      <c r="S1764" s="6">
        <v>15</v>
      </c>
      <c r="T1764" s="6">
        <v>15</v>
      </c>
      <c r="U1764" s="6">
        <v>15</v>
      </c>
      <c r="V1764" s="6">
        <v>15</v>
      </c>
      <c r="W1764" s="6">
        <f>VLOOKUP(D1764,'[1]EE con sedes'!D:AA,24,0)</f>
        <v>15</v>
      </c>
      <c r="X1764" s="6">
        <v>15</v>
      </c>
      <c r="Y1764" s="6">
        <v>15</v>
      </c>
      <c r="Z1764" s="6">
        <f t="shared" si="81"/>
        <v>-2</v>
      </c>
      <c r="AA1764" s="39">
        <f t="shared" si="82"/>
        <v>0.88235294117647056</v>
      </c>
      <c r="AB1764" s="23">
        <f t="shared" si="83"/>
        <v>0.11764705882352944</v>
      </c>
    </row>
    <row r="1765" spans="1:28">
      <c r="A1765" s="5" t="s">
        <v>5438</v>
      </c>
      <c r="B1765" s="6" t="s">
        <v>5457</v>
      </c>
      <c r="C1765" s="5" t="s">
        <v>5458</v>
      </c>
      <c r="D1765" s="6" t="s">
        <v>5473</v>
      </c>
      <c r="E1765" s="6" t="s">
        <v>5474</v>
      </c>
      <c r="F1765" s="5" t="s">
        <v>5475</v>
      </c>
      <c r="G1765" s="5" t="s">
        <v>9</v>
      </c>
      <c r="H1765" s="6">
        <v>10</v>
      </c>
      <c r="I1765" s="6"/>
      <c r="J1765" s="6">
        <v>8</v>
      </c>
      <c r="K1765" s="6">
        <v>8</v>
      </c>
      <c r="L1765" s="6">
        <v>7</v>
      </c>
      <c r="M1765" s="6">
        <v>7</v>
      </c>
      <c r="N1765" s="6">
        <v>7</v>
      </c>
      <c r="O1765" s="6">
        <v>7</v>
      </c>
      <c r="P1765" s="6">
        <v>7</v>
      </c>
      <c r="Q1765" s="6">
        <v>7</v>
      </c>
      <c r="R1765" s="6">
        <v>7</v>
      </c>
      <c r="S1765" s="6">
        <v>7</v>
      </c>
      <c r="T1765" s="6">
        <v>7</v>
      </c>
      <c r="U1765" s="6">
        <v>7</v>
      </c>
      <c r="V1765" s="6">
        <v>7</v>
      </c>
      <c r="W1765" s="6">
        <f>VLOOKUP(D1765,'[1]EE con sedes'!D:AA,24,0)</f>
        <v>7</v>
      </c>
      <c r="X1765" s="6">
        <v>7</v>
      </c>
      <c r="Y1765" s="6">
        <v>7</v>
      </c>
      <c r="Z1765" s="6">
        <f t="shared" si="81"/>
        <v>-3</v>
      </c>
      <c r="AA1765" s="39">
        <f t="shared" si="82"/>
        <v>0.7</v>
      </c>
      <c r="AB1765" s="23">
        <f t="shared" si="83"/>
        <v>0.30000000000000004</v>
      </c>
    </row>
    <row r="1766" spans="1:28">
      <c r="A1766" s="5" t="s">
        <v>5438</v>
      </c>
      <c r="B1766" s="6" t="s">
        <v>5476</v>
      </c>
      <c r="C1766" s="5" t="s">
        <v>5477</v>
      </c>
      <c r="D1766" s="6" t="s">
        <v>5478</v>
      </c>
      <c r="E1766" s="6" t="s">
        <v>5479</v>
      </c>
      <c r="F1766" s="5" t="s">
        <v>5480</v>
      </c>
      <c r="G1766" s="5" t="s">
        <v>9</v>
      </c>
      <c r="H1766" s="6">
        <v>10</v>
      </c>
      <c r="I1766" s="6">
        <v>9</v>
      </c>
      <c r="J1766" s="6">
        <v>9</v>
      </c>
      <c r="K1766" s="6">
        <v>9</v>
      </c>
      <c r="L1766" s="6">
        <v>10</v>
      </c>
      <c r="M1766" s="6">
        <v>10</v>
      </c>
      <c r="N1766" s="6">
        <v>10</v>
      </c>
      <c r="O1766" s="6">
        <v>10</v>
      </c>
      <c r="P1766" s="6">
        <v>10</v>
      </c>
      <c r="Q1766" s="6">
        <v>10</v>
      </c>
      <c r="R1766" s="6">
        <v>10</v>
      </c>
      <c r="S1766" s="6">
        <v>10</v>
      </c>
      <c r="T1766" s="6">
        <v>10</v>
      </c>
      <c r="U1766" s="6">
        <v>10</v>
      </c>
      <c r="V1766" s="6">
        <v>10</v>
      </c>
      <c r="W1766" s="6">
        <f>VLOOKUP(D1766,'[1]EE con sedes'!D:AA,24,0)</f>
        <v>10</v>
      </c>
      <c r="X1766" s="6">
        <v>10</v>
      </c>
      <c r="Y1766" s="6">
        <v>10</v>
      </c>
      <c r="Z1766" s="6">
        <f t="shared" si="81"/>
        <v>0</v>
      </c>
      <c r="AA1766" s="39">
        <f t="shared" si="82"/>
        <v>1</v>
      </c>
      <c r="AB1766" s="23">
        <f t="shared" si="83"/>
        <v>0</v>
      </c>
    </row>
    <row r="1767" spans="1:28">
      <c r="A1767" s="5" t="s">
        <v>5438</v>
      </c>
      <c r="B1767" s="6" t="s">
        <v>5476</v>
      </c>
      <c r="C1767" s="5" t="s">
        <v>5477</v>
      </c>
      <c r="D1767" s="6" t="s">
        <v>5476</v>
      </c>
      <c r="E1767" s="6" t="s">
        <v>5481</v>
      </c>
      <c r="F1767" s="5" t="s">
        <v>5482</v>
      </c>
      <c r="G1767" s="5" t="s">
        <v>9</v>
      </c>
      <c r="H1767" s="6">
        <v>140</v>
      </c>
      <c r="I1767" s="6">
        <v>119</v>
      </c>
      <c r="J1767" s="6">
        <v>119</v>
      </c>
      <c r="K1767" s="6">
        <v>119</v>
      </c>
      <c r="L1767" s="6">
        <v>123</v>
      </c>
      <c r="M1767" s="6">
        <v>123</v>
      </c>
      <c r="N1767" s="6">
        <v>123</v>
      </c>
      <c r="O1767" s="6">
        <v>125</v>
      </c>
      <c r="P1767" s="6">
        <v>124</v>
      </c>
      <c r="Q1767" s="6">
        <v>125</v>
      </c>
      <c r="R1767" s="6">
        <v>125</v>
      </c>
      <c r="S1767" s="6">
        <v>125</v>
      </c>
      <c r="T1767" s="6">
        <v>125</v>
      </c>
      <c r="U1767" s="6">
        <v>125</v>
      </c>
      <c r="V1767" s="6">
        <v>125</v>
      </c>
      <c r="W1767" s="6">
        <f>VLOOKUP(D1767,'[1]EE con sedes'!D:AA,24,0)</f>
        <v>126</v>
      </c>
      <c r="X1767" s="6">
        <v>128</v>
      </c>
      <c r="Y1767" s="6">
        <v>130</v>
      </c>
      <c r="Z1767" s="6">
        <f t="shared" si="81"/>
        <v>-10</v>
      </c>
      <c r="AA1767" s="39">
        <f t="shared" si="82"/>
        <v>0.9285714285714286</v>
      </c>
      <c r="AB1767" s="23">
        <f t="shared" si="83"/>
        <v>7.1428571428571397E-2</v>
      </c>
    </row>
    <row r="1768" spans="1:28">
      <c r="A1768" s="5" t="s">
        <v>5438</v>
      </c>
      <c r="B1768" s="6" t="s">
        <v>5476</v>
      </c>
      <c r="C1768" s="5" t="s">
        <v>5477</v>
      </c>
      <c r="D1768" s="6" t="s">
        <v>5483</v>
      </c>
      <c r="E1768" s="6" t="s">
        <v>5484</v>
      </c>
      <c r="F1768" s="5" t="s">
        <v>1862</v>
      </c>
      <c r="G1768" s="5" t="s">
        <v>9</v>
      </c>
      <c r="H1768" s="6">
        <v>8</v>
      </c>
      <c r="I1768" s="6">
        <v>7</v>
      </c>
      <c r="J1768" s="6">
        <v>7</v>
      </c>
      <c r="K1768" s="6">
        <v>7</v>
      </c>
      <c r="L1768" s="6">
        <v>7</v>
      </c>
      <c r="M1768" s="6">
        <v>7</v>
      </c>
      <c r="N1768" s="6">
        <v>5</v>
      </c>
      <c r="O1768" s="6">
        <v>5</v>
      </c>
      <c r="P1768" s="6">
        <v>5</v>
      </c>
      <c r="Q1768" s="6">
        <v>5</v>
      </c>
      <c r="R1768" s="6">
        <v>5</v>
      </c>
      <c r="S1768" s="6">
        <v>5</v>
      </c>
      <c r="T1768" s="6">
        <v>5</v>
      </c>
      <c r="U1768" s="6">
        <v>5</v>
      </c>
      <c r="V1768" s="6">
        <v>5</v>
      </c>
      <c r="W1768" s="6">
        <f>VLOOKUP(D1768,'[1]EE con sedes'!D:AA,24,0)</f>
        <v>6</v>
      </c>
      <c r="X1768" s="6">
        <v>6</v>
      </c>
      <c r="Y1768" s="6">
        <v>6</v>
      </c>
      <c r="Z1768" s="6">
        <f t="shared" si="81"/>
        <v>-2</v>
      </c>
      <c r="AA1768" s="39">
        <f t="shared" si="82"/>
        <v>0.75</v>
      </c>
      <c r="AB1768" s="23">
        <f t="shared" si="83"/>
        <v>0.25</v>
      </c>
    </row>
    <row r="1769" spans="1:28">
      <c r="A1769" s="5" t="s">
        <v>5438</v>
      </c>
      <c r="B1769" s="6" t="s">
        <v>5476</v>
      </c>
      <c r="C1769" s="5" t="s">
        <v>5477</v>
      </c>
      <c r="D1769" s="6" t="s">
        <v>5485</v>
      </c>
      <c r="E1769" s="6" t="s">
        <v>5486</v>
      </c>
      <c r="F1769" s="5" t="s">
        <v>5487</v>
      </c>
      <c r="G1769" s="5" t="s">
        <v>9</v>
      </c>
      <c r="H1769" s="6">
        <v>17</v>
      </c>
      <c r="I1769" s="6">
        <v>13</v>
      </c>
      <c r="J1769" s="6">
        <v>13</v>
      </c>
      <c r="K1769" s="6">
        <v>12</v>
      </c>
      <c r="L1769" s="6">
        <v>13</v>
      </c>
      <c r="M1769" s="6">
        <v>13</v>
      </c>
      <c r="N1769" s="6">
        <v>13</v>
      </c>
      <c r="O1769" s="6">
        <v>13</v>
      </c>
      <c r="P1769" s="6">
        <v>13</v>
      </c>
      <c r="Q1769" s="6">
        <v>13</v>
      </c>
      <c r="R1769" s="6">
        <v>13</v>
      </c>
      <c r="S1769" s="6">
        <v>13</v>
      </c>
      <c r="T1769" s="6">
        <v>13</v>
      </c>
      <c r="U1769" s="6">
        <v>13</v>
      </c>
      <c r="V1769" s="6">
        <v>13</v>
      </c>
      <c r="W1769" s="6">
        <f>VLOOKUP(D1769,'[1]EE con sedes'!D:AA,24,0)</f>
        <v>13</v>
      </c>
      <c r="X1769" s="6">
        <v>13</v>
      </c>
      <c r="Y1769" s="6">
        <v>13</v>
      </c>
      <c r="Z1769" s="6">
        <f t="shared" si="81"/>
        <v>-4</v>
      </c>
      <c r="AA1769" s="39">
        <f t="shared" si="82"/>
        <v>0.76470588235294112</v>
      </c>
      <c r="AB1769" s="23">
        <f t="shared" si="83"/>
        <v>0.23529411764705888</v>
      </c>
    </row>
    <row r="1770" spans="1:28">
      <c r="A1770" s="5" t="s">
        <v>5438</v>
      </c>
      <c r="B1770" s="6" t="s">
        <v>5488</v>
      </c>
      <c r="C1770" s="5" t="s">
        <v>5489</v>
      </c>
      <c r="D1770" s="6" t="s">
        <v>5490</v>
      </c>
      <c r="E1770" s="6" t="s">
        <v>5491</v>
      </c>
      <c r="F1770" s="5" t="s">
        <v>5492</v>
      </c>
      <c r="G1770" s="5" t="s">
        <v>9</v>
      </c>
      <c r="H1770" s="6">
        <v>14</v>
      </c>
      <c r="I1770" s="6">
        <v>14</v>
      </c>
      <c r="J1770" s="6">
        <v>16</v>
      </c>
      <c r="K1770" s="6">
        <v>13</v>
      </c>
      <c r="L1770" s="6">
        <v>12</v>
      </c>
      <c r="M1770" s="6">
        <v>12</v>
      </c>
      <c r="N1770" s="6">
        <v>12</v>
      </c>
      <c r="O1770" s="6">
        <v>12</v>
      </c>
      <c r="P1770" s="6">
        <v>12</v>
      </c>
      <c r="Q1770" s="6">
        <v>11</v>
      </c>
      <c r="R1770" s="6">
        <v>11</v>
      </c>
      <c r="S1770" s="6">
        <v>11</v>
      </c>
      <c r="T1770" s="6">
        <v>12</v>
      </c>
      <c r="U1770" s="6">
        <v>12</v>
      </c>
      <c r="V1770" s="6">
        <v>12</v>
      </c>
      <c r="W1770" s="6">
        <f>VLOOKUP(D1770,'[1]EE con sedes'!D:AA,24,0)</f>
        <v>12</v>
      </c>
      <c r="X1770" s="6">
        <v>12</v>
      </c>
      <c r="Y1770" s="6">
        <v>12</v>
      </c>
      <c r="Z1770" s="6">
        <f t="shared" si="81"/>
        <v>-2</v>
      </c>
      <c r="AA1770" s="39">
        <f t="shared" si="82"/>
        <v>0.8571428571428571</v>
      </c>
      <c r="AB1770" s="23">
        <f t="shared" si="83"/>
        <v>0.1428571428571429</v>
      </c>
    </row>
    <row r="1771" spans="1:28">
      <c r="A1771" s="5" t="s">
        <v>5438</v>
      </c>
      <c r="B1771" s="6" t="s">
        <v>5488</v>
      </c>
      <c r="C1771" s="5" t="s">
        <v>5489</v>
      </c>
      <c r="D1771" s="6" t="s">
        <v>5493</v>
      </c>
      <c r="E1771" s="6" t="s">
        <v>5494</v>
      </c>
      <c r="F1771" s="5" t="s">
        <v>2519</v>
      </c>
      <c r="G1771" s="5" t="s">
        <v>9</v>
      </c>
      <c r="H1771" s="6">
        <v>8</v>
      </c>
      <c r="I1771" s="6">
        <v>5</v>
      </c>
      <c r="J1771" s="6">
        <v>5</v>
      </c>
      <c r="K1771" s="6">
        <v>5</v>
      </c>
      <c r="L1771" s="6">
        <v>5</v>
      </c>
      <c r="M1771" s="6">
        <v>5</v>
      </c>
      <c r="N1771" s="6">
        <v>5</v>
      </c>
      <c r="O1771" s="6">
        <v>5</v>
      </c>
      <c r="P1771" s="6">
        <v>5</v>
      </c>
      <c r="Q1771" s="6">
        <v>5</v>
      </c>
      <c r="R1771" s="6">
        <v>5</v>
      </c>
      <c r="S1771" s="6">
        <v>5</v>
      </c>
      <c r="T1771" s="6">
        <v>5</v>
      </c>
      <c r="U1771" s="6">
        <v>5</v>
      </c>
      <c r="V1771" s="6">
        <v>5</v>
      </c>
      <c r="W1771" s="6">
        <f>VLOOKUP(D1771,'[1]EE con sedes'!D:AA,24,0)</f>
        <v>5</v>
      </c>
      <c r="X1771" s="6">
        <v>5</v>
      </c>
      <c r="Y1771" s="6">
        <v>5</v>
      </c>
      <c r="Z1771" s="6">
        <f t="shared" si="81"/>
        <v>-3</v>
      </c>
      <c r="AA1771" s="39">
        <f t="shared" si="82"/>
        <v>0.625</v>
      </c>
      <c r="AB1771" s="23">
        <f t="shared" si="83"/>
        <v>0.375</v>
      </c>
    </row>
    <row r="1772" spans="1:28">
      <c r="A1772" s="5" t="s">
        <v>5438</v>
      </c>
      <c r="B1772" s="6" t="s">
        <v>5488</v>
      </c>
      <c r="C1772" s="5" t="s">
        <v>5489</v>
      </c>
      <c r="D1772" s="6" t="s">
        <v>5488</v>
      </c>
      <c r="E1772" s="6" t="s">
        <v>5495</v>
      </c>
      <c r="F1772" s="5" t="s">
        <v>5496</v>
      </c>
      <c r="G1772" s="5" t="s">
        <v>9</v>
      </c>
      <c r="H1772" s="6">
        <v>86</v>
      </c>
      <c r="I1772" s="6">
        <v>70</v>
      </c>
      <c r="J1772" s="6">
        <v>74</v>
      </c>
      <c r="K1772" s="6">
        <v>81</v>
      </c>
      <c r="L1772" s="6">
        <v>82</v>
      </c>
      <c r="M1772" s="6">
        <v>86</v>
      </c>
      <c r="N1772" s="6">
        <v>86</v>
      </c>
      <c r="O1772" s="6">
        <v>86</v>
      </c>
      <c r="P1772" s="6">
        <v>90</v>
      </c>
      <c r="Q1772" s="6">
        <v>90</v>
      </c>
      <c r="R1772" s="6">
        <v>90</v>
      </c>
      <c r="S1772" s="6">
        <v>89</v>
      </c>
      <c r="T1772" s="6">
        <v>90</v>
      </c>
      <c r="U1772" s="6">
        <v>90</v>
      </c>
      <c r="V1772" s="6">
        <v>90</v>
      </c>
      <c r="W1772" s="6">
        <f>VLOOKUP(D1772,'[1]EE con sedes'!D:AA,24,0)</f>
        <v>90</v>
      </c>
      <c r="X1772" s="6">
        <v>86</v>
      </c>
      <c r="Y1772" s="6">
        <v>85</v>
      </c>
      <c r="Z1772" s="6">
        <f t="shared" si="81"/>
        <v>-1</v>
      </c>
      <c r="AA1772" s="39">
        <f t="shared" si="82"/>
        <v>0.98837209302325579</v>
      </c>
      <c r="AB1772" s="23">
        <f t="shared" si="83"/>
        <v>1.1627906976744207E-2</v>
      </c>
    </row>
    <row r="1773" spans="1:28">
      <c r="A1773" s="5" t="s">
        <v>5438</v>
      </c>
      <c r="B1773" s="6" t="s">
        <v>5497</v>
      </c>
      <c r="C1773" s="5" t="s">
        <v>2020</v>
      </c>
      <c r="D1773" s="6" t="s">
        <v>5498</v>
      </c>
      <c r="E1773" s="6" t="s">
        <v>5499</v>
      </c>
      <c r="F1773" s="5" t="s">
        <v>5500</v>
      </c>
      <c r="G1773" s="5" t="s">
        <v>9</v>
      </c>
      <c r="H1773" s="6">
        <v>14</v>
      </c>
      <c r="I1773" s="6">
        <v>18</v>
      </c>
      <c r="J1773" s="6">
        <v>18</v>
      </c>
      <c r="K1773" s="6">
        <v>18</v>
      </c>
      <c r="L1773" s="6">
        <v>17</v>
      </c>
      <c r="M1773" s="6">
        <v>17</v>
      </c>
      <c r="N1773" s="6">
        <v>17</v>
      </c>
      <c r="O1773" s="6">
        <v>17</v>
      </c>
      <c r="P1773" s="6">
        <v>17</v>
      </c>
      <c r="Q1773" s="6">
        <v>17</v>
      </c>
      <c r="R1773" s="6">
        <v>17</v>
      </c>
      <c r="S1773" s="6">
        <v>17</v>
      </c>
      <c r="T1773" s="6">
        <v>17</v>
      </c>
      <c r="U1773" s="6">
        <v>17</v>
      </c>
      <c r="V1773" s="6">
        <v>17</v>
      </c>
      <c r="W1773" s="6">
        <f>VLOOKUP(D1773,'[1]EE con sedes'!D:AA,24,0)</f>
        <v>17</v>
      </c>
      <c r="X1773" s="6">
        <v>17</v>
      </c>
      <c r="Y1773" s="6">
        <v>17</v>
      </c>
      <c r="Z1773" s="6">
        <f t="shared" si="81"/>
        <v>3</v>
      </c>
      <c r="AA1773" s="39">
        <f t="shared" si="82"/>
        <v>1.2142857142857142</v>
      </c>
      <c r="AB1773" s="23">
        <f t="shared" si="83"/>
        <v>-0.21428571428571419</v>
      </c>
    </row>
    <row r="1774" spans="1:28">
      <c r="A1774" s="5" t="s">
        <v>5438</v>
      </c>
      <c r="B1774" s="6" t="s">
        <v>5497</v>
      </c>
      <c r="C1774" s="5" t="s">
        <v>2020</v>
      </c>
      <c r="D1774" s="6" t="s">
        <v>5501</v>
      </c>
      <c r="E1774" s="6" t="s">
        <v>5502</v>
      </c>
      <c r="F1774" s="5" t="s">
        <v>5503</v>
      </c>
      <c r="G1774" s="5" t="s">
        <v>9</v>
      </c>
      <c r="H1774" s="6">
        <v>4</v>
      </c>
      <c r="I1774" s="6">
        <v>4</v>
      </c>
      <c r="J1774" s="6">
        <v>4</v>
      </c>
      <c r="K1774" s="6">
        <v>4</v>
      </c>
      <c r="L1774" s="6">
        <v>4</v>
      </c>
      <c r="M1774" s="6">
        <v>3</v>
      </c>
      <c r="N1774" s="6">
        <v>3</v>
      </c>
      <c r="O1774" s="6">
        <v>3</v>
      </c>
      <c r="P1774" s="6">
        <v>3</v>
      </c>
      <c r="Q1774" s="6">
        <v>3</v>
      </c>
      <c r="R1774" s="6">
        <v>3</v>
      </c>
      <c r="S1774" s="6">
        <v>3</v>
      </c>
      <c r="T1774" s="6">
        <v>4</v>
      </c>
      <c r="U1774" s="6">
        <v>4</v>
      </c>
      <c r="V1774" s="6">
        <v>4</v>
      </c>
      <c r="W1774" s="6">
        <f>VLOOKUP(D1774,'[1]EE con sedes'!D:AA,24,0)</f>
        <v>4</v>
      </c>
      <c r="X1774" s="6">
        <v>4</v>
      </c>
      <c r="Y1774" s="6">
        <v>4</v>
      </c>
      <c r="Z1774" s="6">
        <f t="shared" si="81"/>
        <v>0</v>
      </c>
      <c r="AA1774" s="39">
        <f t="shared" si="82"/>
        <v>1</v>
      </c>
      <c r="AB1774" s="23">
        <f t="shared" si="83"/>
        <v>0</v>
      </c>
    </row>
    <row r="1775" spans="1:28">
      <c r="A1775" s="5" t="s">
        <v>5438</v>
      </c>
      <c r="B1775" s="6" t="s">
        <v>5497</v>
      </c>
      <c r="C1775" s="5" t="s">
        <v>2020</v>
      </c>
      <c r="D1775" s="6" t="s">
        <v>5504</v>
      </c>
      <c r="E1775" s="6" t="s">
        <v>5505</v>
      </c>
      <c r="F1775" s="5" t="s">
        <v>5506</v>
      </c>
      <c r="G1775" s="5" t="s">
        <v>9</v>
      </c>
      <c r="H1775" s="6">
        <v>5</v>
      </c>
      <c r="I1775" s="6">
        <v>3</v>
      </c>
      <c r="J1775" s="6">
        <v>3</v>
      </c>
      <c r="K1775" s="6">
        <v>3</v>
      </c>
      <c r="L1775" s="6">
        <v>3</v>
      </c>
      <c r="M1775" s="6">
        <v>4</v>
      </c>
      <c r="N1775" s="6">
        <v>4</v>
      </c>
      <c r="O1775" s="6">
        <v>4</v>
      </c>
      <c r="P1775" s="6">
        <v>4</v>
      </c>
      <c r="Q1775" s="6">
        <v>4</v>
      </c>
      <c r="R1775" s="6">
        <v>4</v>
      </c>
      <c r="S1775" s="6">
        <v>4</v>
      </c>
      <c r="T1775" s="6">
        <v>4</v>
      </c>
      <c r="U1775" s="6">
        <v>4</v>
      </c>
      <c r="V1775" s="6">
        <v>4</v>
      </c>
      <c r="W1775" s="6">
        <f>VLOOKUP(D1775,'[1]EE con sedes'!D:AA,24,0)</f>
        <v>4</v>
      </c>
      <c r="X1775" s="6">
        <v>4</v>
      </c>
      <c r="Y1775" s="6">
        <v>4</v>
      </c>
      <c r="Z1775" s="6">
        <f t="shared" si="81"/>
        <v>-1</v>
      </c>
      <c r="AA1775" s="39">
        <f t="shared" si="82"/>
        <v>0.8</v>
      </c>
      <c r="AB1775" s="23">
        <f t="shared" si="83"/>
        <v>0.19999999999999996</v>
      </c>
    </row>
    <row r="1776" spans="1:28">
      <c r="A1776" s="5" t="s">
        <v>5438</v>
      </c>
      <c r="B1776" s="6" t="s">
        <v>5497</v>
      </c>
      <c r="C1776" s="5" t="s">
        <v>2020</v>
      </c>
      <c r="D1776" s="6" t="s">
        <v>5507</v>
      </c>
      <c r="E1776" s="6" t="s">
        <v>5508</v>
      </c>
      <c r="F1776" s="5" t="s">
        <v>5509</v>
      </c>
      <c r="G1776" s="5" t="s">
        <v>9</v>
      </c>
      <c r="H1776" s="6">
        <v>2</v>
      </c>
      <c r="I1776" s="6">
        <v>2</v>
      </c>
      <c r="J1776" s="6">
        <v>2</v>
      </c>
      <c r="K1776" s="6">
        <v>2</v>
      </c>
      <c r="L1776" s="6">
        <v>3</v>
      </c>
      <c r="M1776" s="6">
        <v>3</v>
      </c>
      <c r="N1776" s="6">
        <v>3</v>
      </c>
      <c r="O1776" s="6">
        <v>3</v>
      </c>
      <c r="P1776" s="6">
        <v>3</v>
      </c>
      <c r="Q1776" s="6">
        <v>3</v>
      </c>
      <c r="R1776" s="6">
        <v>4</v>
      </c>
      <c r="S1776" s="6">
        <v>5</v>
      </c>
      <c r="T1776" s="6">
        <v>5</v>
      </c>
      <c r="U1776" s="6">
        <v>5</v>
      </c>
      <c r="V1776" s="6">
        <v>5</v>
      </c>
      <c r="W1776" s="6">
        <f>VLOOKUP(D1776,'[1]EE con sedes'!D:AA,24,0)</f>
        <v>5</v>
      </c>
      <c r="X1776" s="6">
        <v>5</v>
      </c>
      <c r="Y1776" s="6">
        <v>5</v>
      </c>
      <c r="Z1776" s="6">
        <f t="shared" si="81"/>
        <v>3</v>
      </c>
      <c r="AA1776" s="39">
        <f t="shared" si="82"/>
        <v>2.5</v>
      </c>
      <c r="AB1776" s="23">
        <f t="shared" si="83"/>
        <v>-1.5</v>
      </c>
    </row>
    <row r="1777" spans="1:28">
      <c r="A1777" s="5" t="s">
        <v>5438</v>
      </c>
      <c r="B1777" s="6" t="s">
        <v>5497</v>
      </c>
      <c r="C1777" s="5" t="s">
        <v>2020</v>
      </c>
      <c r="D1777" s="6" t="s">
        <v>5497</v>
      </c>
      <c r="E1777" s="6" t="s">
        <v>5510</v>
      </c>
      <c r="F1777" s="5" t="s">
        <v>5511</v>
      </c>
      <c r="G1777" s="5" t="s">
        <v>9</v>
      </c>
      <c r="H1777" s="6">
        <v>207</v>
      </c>
      <c r="I1777" s="6">
        <v>171</v>
      </c>
      <c r="J1777" s="6">
        <v>167</v>
      </c>
      <c r="K1777" s="6">
        <v>172</v>
      </c>
      <c r="L1777" s="6">
        <v>174</v>
      </c>
      <c r="M1777" s="6">
        <v>191</v>
      </c>
      <c r="N1777" s="6">
        <v>191</v>
      </c>
      <c r="O1777" s="6">
        <v>190</v>
      </c>
      <c r="P1777" s="6">
        <v>190</v>
      </c>
      <c r="Q1777" s="6">
        <v>191</v>
      </c>
      <c r="R1777" s="6">
        <v>191</v>
      </c>
      <c r="S1777" s="6">
        <v>190</v>
      </c>
      <c r="T1777" s="6">
        <v>190</v>
      </c>
      <c r="U1777" s="6">
        <v>190</v>
      </c>
      <c r="V1777" s="6">
        <v>190</v>
      </c>
      <c r="W1777" s="6">
        <f>VLOOKUP(D1777,'[1]EE con sedes'!D:AA,24,0)</f>
        <v>191</v>
      </c>
      <c r="X1777" s="6">
        <v>191</v>
      </c>
      <c r="Y1777" s="6">
        <v>194</v>
      </c>
      <c r="Z1777" s="6">
        <f t="shared" si="81"/>
        <v>-13</v>
      </c>
      <c r="AA1777" s="39">
        <f t="shared" si="82"/>
        <v>0.9371980676328503</v>
      </c>
      <c r="AB1777" s="23">
        <f t="shared" si="83"/>
        <v>6.2801932367149704E-2</v>
      </c>
    </row>
    <row r="1778" spans="1:28">
      <c r="A1778" s="5" t="s">
        <v>5512</v>
      </c>
      <c r="B1778" s="6" t="s">
        <v>5513</v>
      </c>
      <c r="C1778" s="5" t="s">
        <v>5514</v>
      </c>
      <c r="D1778" s="6" t="s">
        <v>5513</v>
      </c>
      <c r="E1778" s="6" t="s">
        <v>5515</v>
      </c>
      <c r="F1778" s="5" t="s">
        <v>5516</v>
      </c>
      <c r="G1778" s="5" t="s">
        <v>5</v>
      </c>
      <c r="H1778" s="6">
        <v>406</v>
      </c>
      <c r="I1778" s="6">
        <v>228</v>
      </c>
      <c r="J1778" s="6">
        <v>302</v>
      </c>
      <c r="K1778" s="6">
        <v>298</v>
      </c>
      <c r="L1778" s="6">
        <v>384</v>
      </c>
      <c r="M1778" s="6">
        <v>427</v>
      </c>
      <c r="N1778" s="6">
        <v>425</v>
      </c>
      <c r="O1778" s="6">
        <v>439</v>
      </c>
      <c r="P1778" s="6">
        <v>440</v>
      </c>
      <c r="Q1778" s="6">
        <v>438</v>
      </c>
      <c r="R1778" s="6">
        <v>434</v>
      </c>
      <c r="S1778" s="6">
        <v>433</v>
      </c>
      <c r="T1778" s="6">
        <v>433</v>
      </c>
      <c r="U1778" s="6">
        <v>433</v>
      </c>
      <c r="V1778" s="6">
        <v>432</v>
      </c>
      <c r="W1778" s="6">
        <f>VLOOKUP(D1778,'[1]EE con sedes'!D:AA,24,0)</f>
        <v>434</v>
      </c>
      <c r="X1778" s="6">
        <v>433</v>
      </c>
      <c r="Y1778" s="6">
        <v>397</v>
      </c>
      <c r="Z1778" s="6">
        <f t="shared" si="81"/>
        <v>-9</v>
      </c>
      <c r="AA1778" s="39">
        <f t="shared" si="82"/>
        <v>0.97783251231527091</v>
      </c>
      <c r="AB1778" s="23">
        <f t="shared" si="83"/>
        <v>2.2167487684729092E-2</v>
      </c>
    </row>
    <row r="1779" spans="1:28">
      <c r="A1779" s="5" t="s">
        <v>5512</v>
      </c>
      <c r="B1779" s="6" t="s">
        <v>5513</v>
      </c>
      <c r="C1779" s="5" t="s">
        <v>5514</v>
      </c>
      <c r="D1779" s="6" t="s">
        <v>5517</v>
      </c>
      <c r="E1779" s="6" t="s">
        <v>5518</v>
      </c>
      <c r="F1779" s="5" t="s">
        <v>5519</v>
      </c>
      <c r="G1779" s="5" t="s">
        <v>5</v>
      </c>
      <c r="H1779" s="6">
        <v>292</v>
      </c>
      <c r="I1779" s="6">
        <v>176</v>
      </c>
      <c r="J1779" s="6">
        <v>183</v>
      </c>
      <c r="K1779" s="6">
        <v>184</v>
      </c>
      <c r="L1779" s="6">
        <v>227</v>
      </c>
      <c r="M1779" s="6">
        <v>275</v>
      </c>
      <c r="N1779" s="6">
        <v>281</v>
      </c>
      <c r="O1779" s="6">
        <v>284</v>
      </c>
      <c r="P1779" s="6">
        <v>291</v>
      </c>
      <c r="Q1779" s="6">
        <v>281</v>
      </c>
      <c r="R1779" s="6">
        <v>276</v>
      </c>
      <c r="S1779" s="6">
        <v>276</v>
      </c>
      <c r="T1779" s="6">
        <v>276</v>
      </c>
      <c r="U1779" s="6">
        <v>275</v>
      </c>
      <c r="V1779" s="6">
        <v>287</v>
      </c>
      <c r="W1779" s="6">
        <f>VLOOKUP(D1779,'[1]EE con sedes'!D:AA,24,0)</f>
        <v>293</v>
      </c>
      <c r="X1779" s="6">
        <v>298</v>
      </c>
      <c r="Y1779" s="6">
        <v>295</v>
      </c>
      <c r="Z1779" s="6">
        <f t="shared" si="81"/>
        <v>3</v>
      </c>
      <c r="AA1779" s="39">
        <f t="shared" si="82"/>
        <v>1.0102739726027397</v>
      </c>
      <c r="AB1779" s="23">
        <f t="shared" si="83"/>
        <v>-1.0273972602739656E-2</v>
      </c>
    </row>
    <row r="1780" spans="1:28">
      <c r="A1780" s="5" t="s">
        <v>5512</v>
      </c>
      <c r="B1780" s="6" t="s">
        <v>5513</v>
      </c>
      <c r="C1780" s="5" t="s">
        <v>5514</v>
      </c>
      <c r="D1780" s="6" t="s">
        <v>5520</v>
      </c>
      <c r="E1780" s="6" t="s">
        <v>5521</v>
      </c>
      <c r="F1780" s="5" t="s">
        <v>5522</v>
      </c>
      <c r="G1780" s="5" t="s">
        <v>5</v>
      </c>
      <c r="H1780" s="6">
        <v>205</v>
      </c>
      <c r="I1780" s="6">
        <v>78</v>
      </c>
      <c r="J1780" s="6">
        <v>89</v>
      </c>
      <c r="K1780" s="6">
        <v>89</v>
      </c>
      <c r="L1780" s="6">
        <v>117</v>
      </c>
      <c r="M1780" s="6">
        <v>175</v>
      </c>
      <c r="N1780" s="6">
        <v>180</v>
      </c>
      <c r="O1780" s="6">
        <v>197</v>
      </c>
      <c r="P1780" s="6">
        <v>203</v>
      </c>
      <c r="Q1780" s="6">
        <v>223</v>
      </c>
      <c r="R1780" s="6">
        <v>229</v>
      </c>
      <c r="S1780" s="6">
        <v>230</v>
      </c>
      <c r="T1780" s="6">
        <v>230</v>
      </c>
      <c r="U1780" s="6">
        <v>230</v>
      </c>
      <c r="V1780" s="6">
        <v>222</v>
      </c>
      <c r="W1780" s="6">
        <f>VLOOKUP(D1780,'[1]EE con sedes'!D:AA,24,0)</f>
        <v>233</v>
      </c>
      <c r="X1780" s="6">
        <v>236</v>
      </c>
      <c r="Y1780" s="6">
        <v>226</v>
      </c>
      <c r="Z1780" s="6">
        <f t="shared" si="81"/>
        <v>21</v>
      </c>
      <c r="AA1780" s="39">
        <f t="shared" si="82"/>
        <v>1.102439024390244</v>
      </c>
      <c r="AB1780" s="23">
        <f t="shared" si="83"/>
        <v>-0.10243902439024399</v>
      </c>
    </row>
    <row r="1781" spans="1:28">
      <c r="A1781" s="5" t="s">
        <v>5512</v>
      </c>
      <c r="B1781" s="6" t="s">
        <v>5513</v>
      </c>
      <c r="C1781" s="5" t="s">
        <v>5514</v>
      </c>
      <c r="D1781" s="6" t="s">
        <v>5523</v>
      </c>
      <c r="E1781" s="6" t="s">
        <v>5524</v>
      </c>
      <c r="F1781" s="5" t="s">
        <v>5525</v>
      </c>
      <c r="G1781" s="5" t="s">
        <v>9</v>
      </c>
      <c r="H1781" s="6">
        <v>19</v>
      </c>
      <c r="I1781" s="6">
        <v>11</v>
      </c>
      <c r="J1781" s="6">
        <v>11</v>
      </c>
      <c r="K1781" s="6">
        <v>11</v>
      </c>
      <c r="L1781" s="6">
        <v>11</v>
      </c>
      <c r="M1781" s="6">
        <v>14</v>
      </c>
      <c r="N1781" s="6">
        <v>14</v>
      </c>
      <c r="O1781" s="6">
        <v>15</v>
      </c>
      <c r="P1781" s="6">
        <v>20</v>
      </c>
      <c r="Q1781" s="6">
        <v>20</v>
      </c>
      <c r="R1781" s="6">
        <v>20</v>
      </c>
      <c r="S1781" s="6">
        <v>20</v>
      </c>
      <c r="T1781" s="6">
        <v>20</v>
      </c>
      <c r="U1781" s="6">
        <v>20</v>
      </c>
      <c r="V1781" s="6">
        <v>20</v>
      </c>
      <c r="W1781" s="6">
        <f>VLOOKUP(D1781,'[1]EE con sedes'!D:AA,24,0)</f>
        <v>20</v>
      </c>
      <c r="X1781" s="6">
        <v>20</v>
      </c>
      <c r="Y1781" s="6">
        <v>21</v>
      </c>
      <c r="Z1781" s="6">
        <f t="shared" si="81"/>
        <v>2</v>
      </c>
      <c r="AA1781" s="39">
        <f t="shared" si="82"/>
        <v>1.1052631578947369</v>
      </c>
      <c r="AB1781" s="23">
        <f t="shared" si="83"/>
        <v>-0.10526315789473695</v>
      </c>
    </row>
    <row r="1782" spans="1:28">
      <c r="A1782" s="5" t="s">
        <v>5512</v>
      </c>
      <c r="B1782" s="6" t="s">
        <v>5513</v>
      </c>
      <c r="C1782" s="5" t="s">
        <v>5514</v>
      </c>
      <c r="D1782" s="6" t="s">
        <v>5526</v>
      </c>
      <c r="E1782" s="6" t="s">
        <v>5527</v>
      </c>
      <c r="F1782" s="5" t="s">
        <v>5528</v>
      </c>
      <c r="G1782" s="5" t="s">
        <v>9</v>
      </c>
      <c r="H1782" s="6">
        <v>7</v>
      </c>
      <c r="I1782" s="6"/>
      <c r="J1782" s="6"/>
      <c r="K1782" s="6"/>
      <c r="L1782" s="6">
        <v>6</v>
      </c>
      <c r="M1782" s="6">
        <v>6</v>
      </c>
      <c r="N1782" s="6">
        <v>5</v>
      </c>
      <c r="O1782" s="6">
        <v>5</v>
      </c>
      <c r="P1782" s="6">
        <v>5</v>
      </c>
      <c r="Q1782" s="6">
        <v>6</v>
      </c>
      <c r="R1782" s="6">
        <v>6</v>
      </c>
      <c r="S1782" s="6">
        <v>6</v>
      </c>
      <c r="T1782" s="6">
        <v>6</v>
      </c>
      <c r="U1782" s="6">
        <v>6</v>
      </c>
      <c r="V1782" s="6">
        <v>6</v>
      </c>
      <c r="W1782" s="6">
        <f>VLOOKUP(D1782,'[1]EE con sedes'!D:AA,24,0)</f>
        <v>6</v>
      </c>
      <c r="X1782" s="6">
        <v>4</v>
      </c>
      <c r="Y1782" s="6">
        <v>4</v>
      </c>
      <c r="Z1782" s="6">
        <f t="shared" si="81"/>
        <v>-3</v>
      </c>
      <c r="AA1782" s="39">
        <f t="shared" si="82"/>
        <v>0.5714285714285714</v>
      </c>
      <c r="AB1782" s="23">
        <f t="shared" si="83"/>
        <v>0.4285714285714286</v>
      </c>
    </row>
    <row r="1783" spans="1:28">
      <c r="A1783" s="5" t="s">
        <v>5512</v>
      </c>
      <c r="B1783" s="6" t="s">
        <v>5513</v>
      </c>
      <c r="C1783" s="5" t="s">
        <v>5514</v>
      </c>
      <c r="D1783" s="6" t="s">
        <v>5532</v>
      </c>
      <c r="E1783" s="6" t="s">
        <v>5533</v>
      </c>
      <c r="F1783" s="5" t="s">
        <v>5534</v>
      </c>
      <c r="G1783" s="5" t="s">
        <v>9</v>
      </c>
      <c r="H1783" s="6">
        <v>15</v>
      </c>
      <c r="I1783" s="6">
        <v>15</v>
      </c>
      <c r="J1783" s="6">
        <v>15</v>
      </c>
      <c r="K1783" s="6">
        <v>15</v>
      </c>
      <c r="L1783" s="6">
        <v>14</v>
      </c>
      <c r="M1783" s="6">
        <v>16</v>
      </c>
      <c r="N1783" s="6">
        <v>16</v>
      </c>
      <c r="O1783" s="6">
        <v>16</v>
      </c>
      <c r="P1783" s="6">
        <v>16</v>
      </c>
      <c r="Q1783" s="6">
        <v>17</v>
      </c>
      <c r="R1783" s="6">
        <v>17</v>
      </c>
      <c r="S1783" s="6">
        <v>17</v>
      </c>
      <c r="T1783" s="6">
        <v>17</v>
      </c>
      <c r="U1783" s="6">
        <v>17</v>
      </c>
      <c r="V1783" s="6">
        <v>17</v>
      </c>
      <c r="W1783" s="6">
        <f>VLOOKUP(D1783,'[1]EE con sedes'!D:AA,24,0)</f>
        <v>16</v>
      </c>
      <c r="X1783" s="6">
        <v>15</v>
      </c>
      <c r="Y1783" s="6">
        <v>15</v>
      </c>
      <c r="Z1783" s="6">
        <f t="shared" si="81"/>
        <v>0</v>
      </c>
      <c r="AA1783" s="39">
        <f t="shared" si="82"/>
        <v>1</v>
      </c>
      <c r="AB1783" s="23">
        <f t="shared" si="83"/>
        <v>0</v>
      </c>
    </row>
    <row r="1784" spans="1:28">
      <c r="A1784" s="5" t="s">
        <v>5512</v>
      </c>
      <c r="B1784" s="6" t="s">
        <v>5513</v>
      </c>
      <c r="C1784" s="5" t="s">
        <v>5514</v>
      </c>
      <c r="D1784" s="6" t="s">
        <v>5535</v>
      </c>
      <c r="E1784" s="6" t="s">
        <v>5536</v>
      </c>
      <c r="F1784" s="5" t="s">
        <v>5537</v>
      </c>
      <c r="G1784" s="5" t="s">
        <v>9</v>
      </c>
      <c r="H1784" s="6">
        <v>29</v>
      </c>
      <c r="I1784" s="6">
        <v>25</v>
      </c>
      <c r="J1784" s="6">
        <v>25</v>
      </c>
      <c r="K1784" s="6">
        <v>23</v>
      </c>
      <c r="L1784" s="6">
        <v>23</v>
      </c>
      <c r="M1784" s="6">
        <v>23</v>
      </c>
      <c r="N1784" s="6">
        <v>23</v>
      </c>
      <c r="O1784" s="6">
        <v>23</v>
      </c>
      <c r="P1784" s="6">
        <v>22</v>
      </c>
      <c r="Q1784" s="6">
        <v>22</v>
      </c>
      <c r="R1784" s="6">
        <v>22</v>
      </c>
      <c r="S1784" s="6">
        <v>22</v>
      </c>
      <c r="T1784" s="6">
        <v>22</v>
      </c>
      <c r="U1784" s="6">
        <v>22</v>
      </c>
      <c r="V1784" s="6">
        <v>22</v>
      </c>
      <c r="W1784" s="6">
        <f>VLOOKUP(D1784,'[1]EE con sedes'!D:AA,24,0)</f>
        <v>22</v>
      </c>
      <c r="X1784" s="6">
        <v>23</v>
      </c>
      <c r="Y1784" s="6">
        <v>23</v>
      </c>
      <c r="Z1784" s="6">
        <f t="shared" si="81"/>
        <v>-6</v>
      </c>
      <c r="AA1784" s="39">
        <f t="shared" si="82"/>
        <v>0.7931034482758621</v>
      </c>
      <c r="AB1784" s="23">
        <f t="shared" si="83"/>
        <v>0.2068965517241379</v>
      </c>
    </row>
    <row r="1785" spans="1:28">
      <c r="A1785" s="5" t="s">
        <v>5512</v>
      </c>
      <c r="B1785" s="6" t="s">
        <v>5513</v>
      </c>
      <c r="C1785" s="5" t="s">
        <v>5514</v>
      </c>
      <c r="D1785" s="6" t="s">
        <v>5538</v>
      </c>
      <c r="E1785" s="6" t="s">
        <v>5539</v>
      </c>
      <c r="F1785" s="5" t="s">
        <v>3505</v>
      </c>
      <c r="G1785" s="5" t="s">
        <v>9</v>
      </c>
      <c r="H1785" s="6">
        <v>34</v>
      </c>
      <c r="I1785" s="6">
        <v>32</v>
      </c>
      <c r="J1785" s="6">
        <v>32</v>
      </c>
      <c r="K1785" s="6">
        <v>32</v>
      </c>
      <c r="L1785" s="6">
        <v>32</v>
      </c>
      <c r="M1785" s="6">
        <v>33</v>
      </c>
      <c r="N1785" s="6">
        <v>33</v>
      </c>
      <c r="O1785" s="6">
        <v>33</v>
      </c>
      <c r="P1785" s="6">
        <v>33</v>
      </c>
      <c r="Q1785" s="6">
        <v>33</v>
      </c>
      <c r="R1785" s="6">
        <v>33</v>
      </c>
      <c r="S1785" s="6">
        <v>33</v>
      </c>
      <c r="T1785" s="6">
        <v>33</v>
      </c>
      <c r="U1785" s="6">
        <v>33</v>
      </c>
      <c r="V1785" s="6">
        <v>33</v>
      </c>
      <c r="W1785" s="6">
        <f>VLOOKUP(D1785,'[1]EE con sedes'!D:AA,24,0)</f>
        <v>35</v>
      </c>
      <c r="X1785" s="6">
        <v>35</v>
      </c>
      <c r="Y1785" s="6">
        <v>35</v>
      </c>
      <c r="Z1785" s="6">
        <f t="shared" si="81"/>
        <v>1</v>
      </c>
      <c r="AA1785" s="39">
        <f t="shared" si="82"/>
        <v>1.0294117647058822</v>
      </c>
      <c r="AB1785" s="23">
        <f t="shared" si="83"/>
        <v>-2.9411764705882248E-2</v>
      </c>
    </row>
    <row r="1786" spans="1:28">
      <c r="A1786" s="5" t="s">
        <v>5512</v>
      </c>
      <c r="B1786" s="6" t="s">
        <v>5513</v>
      </c>
      <c r="C1786" s="5" t="s">
        <v>5514</v>
      </c>
      <c r="D1786" s="6" t="s">
        <v>5540</v>
      </c>
      <c r="E1786" s="6" t="s">
        <v>5541</v>
      </c>
      <c r="F1786" s="5" t="s">
        <v>5542</v>
      </c>
      <c r="G1786" s="5" t="s">
        <v>9</v>
      </c>
      <c r="H1786" s="6">
        <v>18</v>
      </c>
      <c r="I1786" s="6"/>
      <c r="J1786" s="6"/>
      <c r="K1786" s="6"/>
      <c r="L1786" s="6">
        <v>10</v>
      </c>
      <c r="M1786" s="6">
        <v>10</v>
      </c>
      <c r="N1786" s="6">
        <v>10</v>
      </c>
      <c r="O1786" s="6">
        <v>10</v>
      </c>
      <c r="P1786" s="6">
        <v>10</v>
      </c>
      <c r="Q1786" s="6">
        <v>10</v>
      </c>
      <c r="R1786" s="6">
        <v>9</v>
      </c>
      <c r="S1786" s="6">
        <v>9</v>
      </c>
      <c r="T1786" s="6">
        <v>8</v>
      </c>
      <c r="U1786" s="6">
        <v>8</v>
      </c>
      <c r="V1786" s="6">
        <v>8</v>
      </c>
      <c r="W1786" s="6">
        <f>VLOOKUP(D1786,'[1]EE con sedes'!D:AA,24,0)</f>
        <v>5</v>
      </c>
      <c r="X1786" s="6">
        <v>5</v>
      </c>
      <c r="Y1786" s="6">
        <v>5</v>
      </c>
      <c r="Z1786" s="6">
        <f t="shared" si="81"/>
        <v>-13</v>
      </c>
      <c r="AA1786" s="39">
        <f t="shared" si="82"/>
        <v>0.27777777777777779</v>
      </c>
      <c r="AB1786" s="23">
        <f t="shared" si="83"/>
        <v>0.72222222222222221</v>
      </c>
    </row>
    <row r="1787" spans="1:28">
      <c r="A1787" s="5" t="s">
        <v>5512</v>
      </c>
      <c r="B1787" s="6" t="s">
        <v>5513</v>
      </c>
      <c r="C1787" s="5" t="s">
        <v>5514</v>
      </c>
      <c r="D1787" s="6" t="s">
        <v>5543</v>
      </c>
      <c r="E1787" s="6" t="s">
        <v>5544</v>
      </c>
      <c r="F1787" s="5" t="s">
        <v>5545</v>
      </c>
      <c r="G1787" s="5" t="s">
        <v>9</v>
      </c>
      <c r="H1787" s="6">
        <v>12</v>
      </c>
      <c r="I1787" s="6">
        <v>1</v>
      </c>
      <c r="J1787" s="6">
        <v>1</v>
      </c>
      <c r="K1787" s="6">
        <v>10</v>
      </c>
      <c r="L1787" s="6">
        <v>10</v>
      </c>
      <c r="M1787" s="6">
        <v>10</v>
      </c>
      <c r="N1787" s="6">
        <v>10</v>
      </c>
      <c r="O1787" s="6">
        <v>10</v>
      </c>
      <c r="P1787" s="6">
        <v>11</v>
      </c>
      <c r="Q1787" s="6">
        <v>11</v>
      </c>
      <c r="R1787" s="6">
        <v>11</v>
      </c>
      <c r="S1787" s="6">
        <v>11</v>
      </c>
      <c r="T1787" s="6">
        <v>11</v>
      </c>
      <c r="U1787" s="6">
        <v>11</v>
      </c>
      <c r="V1787" s="6">
        <v>11</v>
      </c>
      <c r="W1787" s="6">
        <f>VLOOKUP(D1787,'[1]EE con sedes'!D:AA,24,0)</f>
        <v>11</v>
      </c>
      <c r="X1787" s="6">
        <v>11</v>
      </c>
      <c r="Y1787" s="6">
        <v>12</v>
      </c>
      <c r="Z1787" s="6">
        <f t="shared" si="81"/>
        <v>0</v>
      </c>
      <c r="AA1787" s="39">
        <f t="shared" si="82"/>
        <v>1</v>
      </c>
      <c r="AB1787" s="23">
        <f t="shared" si="83"/>
        <v>0</v>
      </c>
    </row>
    <row r="1788" spans="1:28">
      <c r="A1788" s="5" t="s">
        <v>5512</v>
      </c>
      <c r="B1788" s="6" t="s">
        <v>5513</v>
      </c>
      <c r="C1788" s="5" t="s">
        <v>5514</v>
      </c>
      <c r="D1788" s="6" t="s">
        <v>5546</v>
      </c>
      <c r="E1788" s="6" t="s">
        <v>5547</v>
      </c>
      <c r="F1788" s="5" t="s">
        <v>5548</v>
      </c>
      <c r="G1788" s="5" t="s">
        <v>9</v>
      </c>
      <c r="H1788" s="6">
        <v>6</v>
      </c>
      <c r="I1788" s="6"/>
      <c r="J1788" s="6"/>
      <c r="K1788" s="6">
        <v>6</v>
      </c>
      <c r="L1788" s="6">
        <v>6</v>
      </c>
      <c r="M1788" s="6">
        <v>6</v>
      </c>
      <c r="N1788" s="6">
        <v>6</v>
      </c>
      <c r="O1788" s="6">
        <v>5</v>
      </c>
      <c r="P1788" s="6">
        <v>5</v>
      </c>
      <c r="Q1788" s="6">
        <v>8</v>
      </c>
      <c r="R1788" s="6">
        <v>8</v>
      </c>
      <c r="S1788" s="6">
        <v>7</v>
      </c>
      <c r="T1788" s="6">
        <v>7</v>
      </c>
      <c r="U1788" s="6">
        <v>7</v>
      </c>
      <c r="V1788" s="6">
        <v>7</v>
      </c>
      <c r="W1788" s="6">
        <f>VLOOKUP(D1788,'[1]EE con sedes'!D:AA,24,0)</f>
        <v>10</v>
      </c>
      <c r="X1788" s="6">
        <v>10</v>
      </c>
      <c r="Y1788" s="6">
        <v>10</v>
      </c>
      <c r="Z1788" s="6">
        <f t="shared" si="81"/>
        <v>4</v>
      </c>
      <c r="AA1788" s="39">
        <f t="shared" si="82"/>
        <v>1.6666666666666667</v>
      </c>
      <c r="AB1788" s="23">
        <f t="shared" si="83"/>
        <v>-0.66666666666666674</v>
      </c>
    </row>
    <row r="1789" spans="1:28">
      <c r="A1789" s="5" t="s">
        <v>5512</v>
      </c>
      <c r="B1789" s="6" t="s">
        <v>5513</v>
      </c>
      <c r="C1789" s="5" t="s">
        <v>5514</v>
      </c>
      <c r="D1789" s="6" t="s">
        <v>5549</v>
      </c>
      <c r="E1789" s="6" t="s">
        <v>5550</v>
      </c>
      <c r="F1789" s="5" t="s">
        <v>5551</v>
      </c>
      <c r="G1789" s="5" t="s">
        <v>9</v>
      </c>
      <c r="H1789" s="6">
        <v>14</v>
      </c>
      <c r="I1789" s="6">
        <v>2</v>
      </c>
      <c r="J1789" s="6">
        <v>2</v>
      </c>
      <c r="K1789" s="6">
        <v>2</v>
      </c>
      <c r="L1789" s="6">
        <v>15</v>
      </c>
      <c r="M1789" s="6">
        <v>15</v>
      </c>
      <c r="N1789" s="6">
        <v>15</v>
      </c>
      <c r="O1789" s="6">
        <v>15</v>
      </c>
      <c r="P1789" s="6">
        <v>14</v>
      </c>
      <c r="Q1789" s="6">
        <v>13</v>
      </c>
      <c r="R1789" s="6">
        <v>13</v>
      </c>
      <c r="S1789" s="6">
        <v>13</v>
      </c>
      <c r="T1789" s="6">
        <v>13</v>
      </c>
      <c r="U1789" s="6">
        <v>13</v>
      </c>
      <c r="V1789" s="6">
        <v>14</v>
      </c>
      <c r="W1789" s="6">
        <f>VLOOKUP(D1789,'[1]EE con sedes'!D:AA,24,0)</f>
        <v>14</v>
      </c>
      <c r="X1789" s="6">
        <v>13</v>
      </c>
      <c r="Y1789" s="6">
        <v>13</v>
      </c>
      <c r="Z1789" s="6">
        <f t="shared" si="81"/>
        <v>-1</v>
      </c>
      <c r="AA1789" s="39">
        <f t="shared" si="82"/>
        <v>0.9285714285714286</v>
      </c>
      <c r="AB1789" s="23">
        <f t="shared" si="83"/>
        <v>7.1428571428571397E-2</v>
      </c>
    </row>
    <row r="1790" spans="1:28">
      <c r="A1790" s="5" t="s">
        <v>5512</v>
      </c>
      <c r="B1790" s="6" t="s">
        <v>5513</v>
      </c>
      <c r="C1790" s="5" t="s">
        <v>5514</v>
      </c>
      <c r="D1790" s="6" t="s">
        <v>5552</v>
      </c>
      <c r="E1790" s="6" t="s">
        <v>5553</v>
      </c>
      <c r="F1790" s="5" t="s">
        <v>5554</v>
      </c>
      <c r="G1790" s="5" t="s">
        <v>9</v>
      </c>
      <c r="H1790" s="6">
        <v>5</v>
      </c>
      <c r="I1790" s="6"/>
      <c r="J1790" s="6"/>
      <c r="K1790" s="6"/>
      <c r="L1790" s="6"/>
      <c r="M1790" s="6"/>
      <c r="N1790" s="6"/>
      <c r="O1790" s="6"/>
      <c r="P1790" s="6">
        <v>3</v>
      </c>
      <c r="Q1790" s="6">
        <v>3</v>
      </c>
      <c r="R1790" s="6">
        <v>4</v>
      </c>
      <c r="S1790" s="6">
        <v>4</v>
      </c>
      <c r="T1790" s="6">
        <v>4</v>
      </c>
      <c r="U1790" s="6">
        <v>4</v>
      </c>
      <c r="V1790" s="6">
        <v>4</v>
      </c>
      <c r="W1790" s="6">
        <f>VLOOKUP(D1790,'[1]EE con sedes'!D:AA,24,0)</f>
        <v>4</v>
      </c>
      <c r="X1790" s="6">
        <v>4</v>
      </c>
      <c r="Y1790" s="6">
        <v>5</v>
      </c>
      <c r="Z1790" s="6">
        <f t="shared" si="81"/>
        <v>0</v>
      </c>
      <c r="AA1790" s="39">
        <f t="shared" si="82"/>
        <v>1</v>
      </c>
      <c r="AB1790" s="23">
        <f t="shared" si="83"/>
        <v>0</v>
      </c>
    </row>
    <row r="1791" spans="1:28">
      <c r="A1791" s="5" t="s">
        <v>5512</v>
      </c>
      <c r="B1791" s="6" t="s">
        <v>5513</v>
      </c>
      <c r="C1791" s="5" t="s">
        <v>5514</v>
      </c>
      <c r="D1791" s="6" t="s">
        <v>5555</v>
      </c>
      <c r="E1791" s="6" t="s">
        <v>5556</v>
      </c>
      <c r="F1791" s="5" t="s">
        <v>5557</v>
      </c>
      <c r="G1791" s="5" t="s">
        <v>9</v>
      </c>
      <c r="H1791" s="6">
        <v>9</v>
      </c>
      <c r="I1791" s="6">
        <v>6</v>
      </c>
      <c r="J1791" s="6">
        <v>6</v>
      </c>
      <c r="K1791" s="6">
        <v>6</v>
      </c>
      <c r="L1791" s="6">
        <v>6</v>
      </c>
      <c r="M1791" s="6">
        <v>7</v>
      </c>
      <c r="N1791" s="6">
        <v>6</v>
      </c>
      <c r="O1791" s="6">
        <v>6</v>
      </c>
      <c r="P1791" s="6">
        <v>6</v>
      </c>
      <c r="Q1791" s="6">
        <v>6</v>
      </c>
      <c r="R1791" s="6">
        <v>6</v>
      </c>
      <c r="S1791" s="6">
        <v>6</v>
      </c>
      <c r="T1791" s="6">
        <v>6</v>
      </c>
      <c r="U1791" s="6">
        <v>6</v>
      </c>
      <c r="V1791" s="6">
        <v>6</v>
      </c>
      <c r="W1791" s="6">
        <f>VLOOKUP(D1791,'[1]EE con sedes'!D:AA,24,0)</f>
        <v>6</v>
      </c>
      <c r="X1791" s="6">
        <v>6</v>
      </c>
      <c r="Y1791" s="6">
        <v>6</v>
      </c>
      <c r="Z1791" s="6">
        <f t="shared" si="81"/>
        <v>-3</v>
      </c>
      <c r="AA1791" s="39">
        <f t="shared" si="82"/>
        <v>0.66666666666666663</v>
      </c>
      <c r="AB1791" s="23">
        <f t="shared" si="83"/>
        <v>0.33333333333333337</v>
      </c>
    </row>
    <row r="1792" spans="1:28">
      <c r="A1792" s="5" t="s">
        <v>5512</v>
      </c>
      <c r="B1792" s="6" t="s">
        <v>5513</v>
      </c>
      <c r="C1792" s="5" t="s">
        <v>5514</v>
      </c>
      <c r="D1792" s="6" t="s">
        <v>5558</v>
      </c>
      <c r="E1792" s="6" t="s">
        <v>5559</v>
      </c>
      <c r="F1792" s="5" t="s">
        <v>5560</v>
      </c>
      <c r="G1792" s="5" t="s">
        <v>9</v>
      </c>
      <c r="H1792" s="6">
        <v>6</v>
      </c>
      <c r="I1792" s="6">
        <v>4</v>
      </c>
      <c r="J1792" s="6">
        <v>4</v>
      </c>
      <c r="K1792" s="6">
        <v>4</v>
      </c>
      <c r="L1792" s="6">
        <v>4</v>
      </c>
      <c r="M1792" s="6">
        <v>4</v>
      </c>
      <c r="N1792" s="6">
        <v>4</v>
      </c>
      <c r="O1792" s="6">
        <v>4</v>
      </c>
      <c r="P1792" s="6">
        <v>4</v>
      </c>
      <c r="Q1792" s="6">
        <v>5</v>
      </c>
      <c r="R1792" s="6">
        <v>5</v>
      </c>
      <c r="S1792" s="6">
        <v>5</v>
      </c>
      <c r="T1792" s="6">
        <v>5</v>
      </c>
      <c r="U1792" s="6">
        <v>5</v>
      </c>
      <c r="V1792" s="6">
        <v>6</v>
      </c>
      <c r="W1792" s="6">
        <f>VLOOKUP(D1792,'[1]EE con sedes'!D:AA,24,0)</f>
        <v>6</v>
      </c>
      <c r="X1792" s="6">
        <v>6</v>
      </c>
      <c r="Y1792" s="6">
        <v>6</v>
      </c>
      <c r="Z1792" s="6">
        <f t="shared" si="81"/>
        <v>0</v>
      </c>
      <c r="AA1792" s="39">
        <f t="shared" si="82"/>
        <v>1</v>
      </c>
      <c r="AB1792" s="23">
        <f t="shared" si="83"/>
        <v>0</v>
      </c>
    </row>
    <row r="1793" spans="1:28">
      <c r="A1793" s="5" t="s">
        <v>5512</v>
      </c>
      <c r="B1793" s="6" t="s">
        <v>5513</v>
      </c>
      <c r="C1793" s="5" t="s">
        <v>5514</v>
      </c>
      <c r="D1793" s="6" t="s">
        <v>5561</v>
      </c>
      <c r="E1793" s="6" t="s">
        <v>5562</v>
      </c>
      <c r="F1793" s="5" t="s">
        <v>5563</v>
      </c>
      <c r="G1793" s="5" t="s">
        <v>9</v>
      </c>
      <c r="H1793" s="6">
        <v>72</v>
      </c>
      <c r="I1793" s="6"/>
      <c r="J1793" s="6"/>
      <c r="K1793" s="6"/>
      <c r="L1793" s="6">
        <v>63</v>
      </c>
      <c r="M1793" s="6">
        <v>67</v>
      </c>
      <c r="N1793" s="6">
        <v>70</v>
      </c>
      <c r="O1793" s="6">
        <v>70</v>
      </c>
      <c r="P1793" s="6">
        <v>70</v>
      </c>
      <c r="Q1793" s="6">
        <v>70</v>
      </c>
      <c r="R1793" s="6">
        <v>72</v>
      </c>
      <c r="S1793" s="6">
        <v>71</v>
      </c>
      <c r="T1793" s="6">
        <v>71</v>
      </c>
      <c r="U1793" s="6">
        <v>70</v>
      </c>
      <c r="V1793" s="6">
        <v>68</v>
      </c>
      <c r="W1793" s="6">
        <f>VLOOKUP(D1793,'[1]EE con sedes'!D:AA,24,0)</f>
        <v>67</v>
      </c>
      <c r="X1793" s="6">
        <v>66</v>
      </c>
      <c r="Y1793" s="6">
        <v>73</v>
      </c>
      <c r="Z1793" s="6">
        <f t="shared" si="81"/>
        <v>1</v>
      </c>
      <c r="AA1793" s="39">
        <f t="shared" si="82"/>
        <v>1.0138888888888888</v>
      </c>
      <c r="AB1793" s="23">
        <f t="shared" si="83"/>
        <v>-1.388888888888884E-2</v>
      </c>
    </row>
    <row r="1794" spans="1:28">
      <c r="A1794" s="5" t="s">
        <v>5512</v>
      </c>
      <c r="B1794" s="6" t="s">
        <v>5513</v>
      </c>
      <c r="C1794" s="5" t="s">
        <v>5514</v>
      </c>
      <c r="D1794" s="6" t="s">
        <v>5564</v>
      </c>
      <c r="E1794" s="6" t="s">
        <v>5565</v>
      </c>
      <c r="F1794" s="5" t="s">
        <v>5566</v>
      </c>
      <c r="G1794" s="5" t="s">
        <v>9</v>
      </c>
      <c r="H1794" s="6">
        <v>30</v>
      </c>
      <c r="I1794" s="6">
        <v>24</v>
      </c>
      <c r="J1794" s="6">
        <v>24</v>
      </c>
      <c r="K1794" s="6">
        <v>24</v>
      </c>
      <c r="L1794" s="6">
        <v>24</v>
      </c>
      <c r="M1794" s="6">
        <v>28</v>
      </c>
      <c r="N1794" s="6">
        <v>31</v>
      </c>
      <c r="O1794" s="6">
        <v>31</v>
      </c>
      <c r="P1794" s="6">
        <v>31</v>
      </c>
      <c r="Q1794" s="6">
        <v>31</v>
      </c>
      <c r="R1794" s="6">
        <v>31</v>
      </c>
      <c r="S1794" s="6">
        <v>31</v>
      </c>
      <c r="T1794" s="6">
        <v>31</v>
      </c>
      <c r="U1794" s="6">
        <v>31</v>
      </c>
      <c r="V1794" s="6">
        <v>31</v>
      </c>
      <c r="W1794" s="6">
        <f>VLOOKUP(D1794,'[1]EE con sedes'!D:AA,24,0)</f>
        <v>31</v>
      </c>
      <c r="X1794" s="6">
        <v>31</v>
      </c>
      <c r="Y1794" s="6">
        <v>31</v>
      </c>
      <c r="Z1794" s="6">
        <f t="shared" si="81"/>
        <v>1</v>
      </c>
      <c r="AA1794" s="39">
        <f t="shared" si="82"/>
        <v>1.0333333333333334</v>
      </c>
      <c r="AB1794" s="23">
        <f t="shared" si="83"/>
        <v>-3.3333333333333437E-2</v>
      </c>
    </row>
    <row r="1795" spans="1:28">
      <c r="A1795" s="5" t="s">
        <v>5512</v>
      </c>
      <c r="B1795" s="6" t="s">
        <v>5513</v>
      </c>
      <c r="C1795" s="5" t="s">
        <v>5514</v>
      </c>
      <c r="D1795" s="6" t="s">
        <v>5567</v>
      </c>
      <c r="E1795" s="6" t="s">
        <v>5568</v>
      </c>
      <c r="F1795" s="5" t="s">
        <v>5569</v>
      </c>
      <c r="G1795" s="5" t="s">
        <v>9</v>
      </c>
      <c r="H1795" s="6">
        <v>9</v>
      </c>
      <c r="I1795" s="6">
        <v>5</v>
      </c>
      <c r="J1795" s="6">
        <v>5</v>
      </c>
      <c r="K1795" s="6">
        <v>8</v>
      </c>
      <c r="L1795" s="6">
        <v>8</v>
      </c>
      <c r="M1795" s="6">
        <v>8</v>
      </c>
      <c r="N1795" s="6">
        <v>8</v>
      </c>
      <c r="O1795" s="6">
        <v>8</v>
      </c>
      <c r="P1795" s="6">
        <v>8</v>
      </c>
      <c r="Q1795" s="6">
        <v>8</v>
      </c>
      <c r="R1795" s="6">
        <v>8</v>
      </c>
      <c r="S1795" s="6">
        <v>8</v>
      </c>
      <c r="T1795" s="6">
        <v>8</v>
      </c>
      <c r="U1795" s="6">
        <v>8</v>
      </c>
      <c r="V1795" s="6">
        <v>8</v>
      </c>
      <c r="W1795" s="6">
        <f>VLOOKUP(D1795,'[1]EE con sedes'!D:AA,24,0)</f>
        <v>8</v>
      </c>
      <c r="X1795" s="6">
        <v>8</v>
      </c>
      <c r="Y1795" s="6">
        <v>8</v>
      </c>
      <c r="Z1795" s="6">
        <f t="shared" si="81"/>
        <v>-1</v>
      </c>
      <c r="AA1795" s="39">
        <f t="shared" si="82"/>
        <v>0.88888888888888884</v>
      </c>
      <c r="AB1795" s="23">
        <f t="shared" si="83"/>
        <v>0.11111111111111116</v>
      </c>
    </row>
    <row r="1796" spans="1:28">
      <c r="A1796" s="5" t="s">
        <v>5512</v>
      </c>
      <c r="B1796" s="6" t="s">
        <v>5513</v>
      </c>
      <c r="C1796" s="5" t="s">
        <v>5514</v>
      </c>
      <c r="D1796" s="6" t="s">
        <v>5570</v>
      </c>
      <c r="E1796" s="6" t="s">
        <v>5571</v>
      </c>
      <c r="F1796" s="5" t="s">
        <v>5572</v>
      </c>
      <c r="G1796" s="5" t="s">
        <v>9</v>
      </c>
      <c r="H1796" s="6">
        <v>9</v>
      </c>
      <c r="I1796" s="6">
        <v>8</v>
      </c>
      <c r="J1796" s="6">
        <v>8</v>
      </c>
      <c r="K1796" s="6">
        <v>8</v>
      </c>
      <c r="L1796" s="6">
        <v>7</v>
      </c>
      <c r="M1796" s="6">
        <v>7</v>
      </c>
      <c r="N1796" s="6">
        <v>7</v>
      </c>
      <c r="O1796" s="6">
        <v>7</v>
      </c>
      <c r="P1796" s="6">
        <v>7</v>
      </c>
      <c r="Q1796" s="6">
        <v>7</v>
      </c>
      <c r="R1796" s="6">
        <v>7</v>
      </c>
      <c r="S1796" s="6">
        <v>7</v>
      </c>
      <c r="T1796" s="6">
        <v>7</v>
      </c>
      <c r="U1796" s="6">
        <v>7</v>
      </c>
      <c r="V1796" s="6">
        <v>7</v>
      </c>
      <c r="W1796" s="6">
        <f>VLOOKUP(D1796,'[1]EE con sedes'!D:AA,24,0)</f>
        <v>7</v>
      </c>
      <c r="X1796" s="6">
        <v>7</v>
      </c>
      <c r="Y1796" s="6">
        <v>7</v>
      </c>
      <c r="Z1796" s="6">
        <f t="shared" si="81"/>
        <v>-2</v>
      </c>
      <c r="AA1796" s="39">
        <f t="shared" si="82"/>
        <v>0.77777777777777779</v>
      </c>
      <c r="AB1796" s="23">
        <f t="shared" si="83"/>
        <v>0.22222222222222221</v>
      </c>
    </row>
    <row r="1797" spans="1:28">
      <c r="A1797" s="5" t="s">
        <v>5512</v>
      </c>
      <c r="B1797" s="6" t="s">
        <v>5513</v>
      </c>
      <c r="C1797" s="5" t="s">
        <v>5514</v>
      </c>
      <c r="D1797" s="6" t="s">
        <v>5573</v>
      </c>
      <c r="E1797" s="6" t="s">
        <v>5574</v>
      </c>
      <c r="F1797" s="5" t="s">
        <v>5575</v>
      </c>
      <c r="G1797" s="5" t="s">
        <v>9</v>
      </c>
      <c r="H1797" s="6">
        <v>4</v>
      </c>
      <c r="I1797" s="6">
        <v>5</v>
      </c>
      <c r="J1797" s="6">
        <v>5</v>
      </c>
      <c r="K1797" s="6">
        <v>5</v>
      </c>
      <c r="L1797" s="6">
        <v>5</v>
      </c>
      <c r="M1797" s="6">
        <v>10</v>
      </c>
      <c r="N1797" s="6">
        <v>12</v>
      </c>
      <c r="O1797" s="6">
        <v>13</v>
      </c>
      <c r="P1797" s="6">
        <v>13</v>
      </c>
      <c r="Q1797" s="6">
        <v>13</v>
      </c>
      <c r="R1797" s="6">
        <v>13</v>
      </c>
      <c r="S1797" s="6">
        <v>13</v>
      </c>
      <c r="T1797" s="6">
        <v>13</v>
      </c>
      <c r="U1797" s="6">
        <v>13</v>
      </c>
      <c r="V1797" s="6">
        <v>13</v>
      </c>
      <c r="W1797" s="6">
        <f>VLOOKUP(D1797,'[1]EE con sedes'!D:AA,24,0)</f>
        <v>13</v>
      </c>
      <c r="X1797" s="6">
        <v>13</v>
      </c>
      <c r="Y1797" s="6">
        <v>14</v>
      </c>
      <c r="Z1797" s="6">
        <f t="shared" si="81"/>
        <v>10</v>
      </c>
      <c r="AA1797" s="39">
        <f t="shared" si="82"/>
        <v>3.5</v>
      </c>
      <c r="AB1797" s="23">
        <f t="shared" si="83"/>
        <v>-2.5</v>
      </c>
    </row>
    <row r="1798" spans="1:28">
      <c r="A1798" s="5" t="s">
        <v>5512</v>
      </c>
      <c r="B1798" s="6" t="s">
        <v>5529</v>
      </c>
      <c r="C1798" s="5" t="s">
        <v>6542</v>
      </c>
      <c r="D1798" s="6" t="s">
        <v>5529</v>
      </c>
      <c r="E1798" s="6" t="s">
        <v>6543</v>
      </c>
      <c r="F1798" s="5" t="s">
        <v>6542</v>
      </c>
      <c r="G1798" s="5" t="s">
        <v>9</v>
      </c>
      <c r="H1798" s="6">
        <v>4</v>
      </c>
      <c r="I1798" s="6"/>
      <c r="J1798" s="6"/>
      <c r="K1798" s="6"/>
      <c r="L1798" s="6"/>
      <c r="M1798" s="6">
        <v>4</v>
      </c>
      <c r="N1798" s="6">
        <v>4</v>
      </c>
      <c r="O1798" s="6">
        <v>4</v>
      </c>
      <c r="P1798" s="6">
        <v>4</v>
      </c>
      <c r="Q1798" s="6">
        <v>4</v>
      </c>
      <c r="R1798" s="6">
        <v>4</v>
      </c>
      <c r="S1798" s="6">
        <v>4</v>
      </c>
      <c r="T1798" s="6">
        <v>4</v>
      </c>
      <c r="U1798" s="6">
        <v>4</v>
      </c>
      <c r="V1798" s="6">
        <v>4</v>
      </c>
      <c r="W1798" s="6">
        <f>VLOOKUP(D1798,'[1]EE con sedes'!D:AA,24,0)</f>
        <v>5</v>
      </c>
      <c r="X1798" s="6">
        <v>5</v>
      </c>
      <c r="Y1798" s="6">
        <v>5</v>
      </c>
      <c r="Z1798" s="6">
        <f t="shared" si="81"/>
        <v>1</v>
      </c>
      <c r="AA1798" s="39">
        <f t="shared" si="82"/>
        <v>1.25</v>
      </c>
      <c r="AB1798" s="23">
        <f t="shared" si="83"/>
        <v>-0.25</v>
      </c>
    </row>
    <row r="1799" spans="1:28">
      <c r="A1799" s="5" t="s">
        <v>5512</v>
      </c>
      <c r="B1799" s="6" t="s">
        <v>5576</v>
      </c>
      <c r="C1799" s="5" t="s">
        <v>5577</v>
      </c>
      <c r="D1799" s="6" t="s">
        <v>5578</v>
      </c>
      <c r="E1799" s="6" t="s">
        <v>5579</v>
      </c>
      <c r="F1799" s="5" t="s">
        <v>5580</v>
      </c>
      <c r="G1799" s="5" t="s">
        <v>9</v>
      </c>
      <c r="H1799" s="6">
        <v>9</v>
      </c>
      <c r="I1799" s="6">
        <v>7</v>
      </c>
      <c r="J1799" s="6">
        <v>7</v>
      </c>
      <c r="K1799" s="6">
        <v>6</v>
      </c>
      <c r="L1799" s="6">
        <v>5</v>
      </c>
      <c r="M1799" s="6">
        <v>5</v>
      </c>
      <c r="N1799" s="6">
        <v>5</v>
      </c>
      <c r="O1799" s="6">
        <v>5</v>
      </c>
      <c r="P1799" s="6">
        <v>5</v>
      </c>
      <c r="Q1799" s="6">
        <v>5</v>
      </c>
      <c r="R1799" s="6">
        <v>5</v>
      </c>
      <c r="S1799" s="6">
        <v>5</v>
      </c>
      <c r="T1799" s="6">
        <v>5</v>
      </c>
      <c r="U1799" s="6">
        <v>5</v>
      </c>
      <c r="V1799" s="6">
        <v>5</v>
      </c>
      <c r="W1799" s="6">
        <f>VLOOKUP(D1799,'[1]EE con sedes'!D:AA,24,0)</f>
        <v>5</v>
      </c>
      <c r="X1799" s="6">
        <v>5</v>
      </c>
      <c r="Y1799" s="6">
        <v>5</v>
      </c>
      <c r="Z1799" s="6">
        <f t="shared" si="81"/>
        <v>-4</v>
      </c>
      <c r="AA1799" s="39">
        <f t="shared" si="82"/>
        <v>0.55555555555555558</v>
      </c>
      <c r="AB1799" s="23">
        <f t="shared" si="83"/>
        <v>0.44444444444444442</v>
      </c>
    </row>
    <row r="1800" spans="1:28">
      <c r="A1800" s="5" t="s">
        <v>5512</v>
      </c>
      <c r="B1800" s="6" t="s">
        <v>5576</v>
      </c>
      <c r="C1800" s="5" t="s">
        <v>5577</v>
      </c>
      <c r="D1800" s="6" t="s">
        <v>5576</v>
      </c>
      <c r="E1800" s="6" t="s">
        <v>5581</v>
      </c>
      <c r="F1800" s="5" t="s">
        <v>5582</v>
      </c>
      <c r="G1800" s="5" t="s">
        <v>9</v>
      </c>
      <c r="H1800" s="6">
        <v>149</v>
      </c>
      <c r="I1800" s="6">
        <v>98</v>
      </c>
      <c r="J1800" s="6">
        <v>101</v>
      </c>
      <c r="K1800" s="6">
        <v>103</v>
      </c>
      <c r="L1800" s="6">
        <v>103</v>
      </c>
      <c r="M1800" s="6">
        <v>103</v>
      </c>
      <c r="N1800" s="6">
        <v>103</v>
      </c>
      <c r="O1800" s="6">
        <v>153</v>
      </c>
      <c r="P1800" s="6">
        <v>150</v>
      </c>
      <c r="Q1800" s="6">
        <v>150</v>
      </c>
      <c r="R1800" s="6">
        <v>150</v>
      </c>
      <c r="S1800" s="6">
        <v>150</v>
      </c>
      <c r="T1800" s="6">
        <v>149</v>
      </c>
      <c r="U1800" s="6">
        <v>149</v>
      </c>
      <c r="V1800" s="6">
        <v>149</v>
      </c>
      <c r="W1800" s="6">
        <f>VLOOKUP(D1800,'[1]EE con sedes'!D:AA,24,0)</f>
        <v>149</v>
      </c>
      <c r="X1800" s="6">
        <v>153</v>
      </c>
      <c r="Y1800" s="6">
        <v>154</v>
      </c>
      <c r="Z1800" s="6">
        <f t="shared" si="81"/>
        <v>5</v>
      </c>
      <c r="AA1800" s="39">
        <f t="shared" si="82"/>
        <v>1.0335570469798658</v>
      </c>
      <c r="AB1800" s="23">
        <f t="shared" si="83"/>
        <v>-3.3557046979865834E-2</v>
      </c>
    </row>
    <row r="1801" spans="1:28">
      <c r="A1801" s="5" t="s">
        <v>5512</v>
      </c>
      <c r="B1801" s="6" t="s">
        <v>5576</v>
      </c>
      <c r="C1801" s="5" t="s">
        <v>5577</v>
      </c>
      <c r="D1801" s="6" t="s">
        <v>5583</v>
      </c>
      <c r="E1801" s="6" t="s">
        <v>5584</v>
      </c>
      <c r="F1801" s="5" t="s">
        <v>5585</v>
      </c>
      <c r="G1801" s="5" t="s">
        <v>9</v>
      </c>
      <c r="H1801" s="6">
        <v>9</v>
      </c>
      <c r="I1801" s="6"/>
      <c r="J1801" s="6">
        <v>7</v>
      </c>
      <c r="K1801" s="6">
        <v>6</v>
      </c>
      <c r="L1801" s="6">
        <v>6</v>
      </c>
      <c r="M1801" s="6">
        <v>6</v>
      </c>
      <c r="N1801" s="6">
        <v>6</v>
      </c>
      <c r="O1801" s="6">
        <v>6</v>
      </c>
      <c r="P1801" s="6">
        <v>6</v>
      </c>
      <c r="Q1801" s="6">
        <v>6</v>
      </c>
      <c r="R1801" s="6">
        <v>6</v>
      </c>
      <c r="S1801" s="6">
        <v>6</v>
      </c>
      <c r="T1801" s="6">
        <v>6</v>
      </c>
      <c r="U1801" s="6">
        <v>6</v>
      </c>
      <c r="V1801" s="6">
        <v>6</v>
      </c>
      <c r="W1801" s="6">
        <f>VLOOKUP(D1801,'[1]EE con sedes'!D:AA,24,0)</f>
        <v>6</v>
      </c>
      <c r="X1801" s="6">
        <v>6</v>
      </c>
      <c r="Y1801" s="6">
        <v>6</v>
      </c>
      <c r="Z1801" s="6">
        <f t="shared" ref="Z1801:Z1864" si="84">Y1801-H1801</f>
        <v>-3</v>
      </c>
      <c r="AA1801" s="39">
        <f t="shared" ref="AA1801:AA1864" si="85">Y1801/H1801</f>
        <v>0.66666666666666663</v>
      </c>
      <c r="AB1801" s="23">
        <f t="shared" si="83"/>
        <v>0.33333333333333337</v>
      </c>
    </row>
    <row r="1802" spans="1:28">
      <c r="A1802" s="5" t="s">
        <v>5512</v>
      </c>
      <c r="B1802" s="6" t="s">
        <v>5576</v>
      </c>
      <c r="C1802" s="5" t="s">
        <v>5577</v>
      </c>
      <c r="D1802" s="6" t="s">
        <v>5586</v>
      </c>
      <c r="E1802" s="6" t="s">
        <v>5587</v>
      </c>
      <c r="F1802" s="5" t="s">
        <v>5588</v>
      </c>
      <c r="G1802" s="5" t="s">
        <v>9</v>
      </c>
      <c r="H1802" s="6">
        <v>9</v>
      </c>
      <c r="I1802" s="6">
        <v>4</v>
      </c>
      <c r="J1802" s="6">
        <v>4</v>
      </c>
      <c r="K1802" s="6">
        <v>4</v>
      </c>
      <c r="L1802" s="6">
        <v>4</v>
      </c>
      <c r="M1802" s="6">
        <v>4</v>
      </c>
      <c r="N1802" s="6">
        <v>4</v>
      </c>
      <c r="O1802" s="6">
        <v>4</v>
      </c>
      <c r="P1802" s="6">
        <v>4</v>
      </c>
      <c r="Q1802" s="6">
        <v>4</v>
      </c>
      <c r="R1802" s="6">
        <v>4</v>
      </c>
      <c r="S1802" s="6">
        <v>4</v>
      </c>
      <c r="T1802" s="6">
        <v>4</v>
      </c>
      <c r="U1802" s="6">
        <v>4</v>
      </c>
      <c r="V1802" s="6">
        <v>4</v>
      </c>
      <c r="W1802" s="6">
        <f>VLOOKUP(D1802,'[1]EE con sedes'!D:AA,24,0)</f>
        <v>4</v>
      </c>
      <c r="X1802" s="6">
        <v>4</v>
      </c>
      <c r="Y1802" s="6">
        <v>4</v>
      </c>
      <c r="Z1802" s="6">
        <f t="shared" si="84"/>
        <v>-5</v>
      </c>
      <c r="AA1802" s="39">
        <f t="shared" si="85"/>
        <v>0.44444444444444442</v>
      </c>
      <c r="AB1802" s="23">
        <f t="shared" si="83"/>
        <v>0.55555555555555558</v>
      </c>
    </row>
    <row r="1803" spans="1:28">
      <c r="A1803" s="5" t="s">
        <v>5512</v>
      </c>
      <c r="B1803" s="6" t="s">
        <v>5576</v>
      </c>
      <c r="C1803" s="5" t="s">
        <v>5577</v>
      </c>
      <c r="D1803" s="6" t="s">
        <v>5589</v>
      </c>
      <c r="E1803" s="6" t="s">
        <v>5590</v>
      </c>
      <c r="F1803" s="5" t="s">
        <v>5591</v>
      </c>
      <c r="G1803" s="5" t="s">
        <v>9</v>
      </c>
      <c r="H1803" s="6">
        <v>12</v>
      </c>
      <c r="I1803" s="6"/>
      <c r="J1803" s="6">
        <v>3</v>
      </c>
      <c r="K1803" s="6">
        <v>3</v>
      </c>
      <c r="L1803" s="6">
        <v>3</v>
      </c>
      <c r="M1803" s="6">
        <v>3</v>
      </c>
      <c r="N1803" s="6">
        <v>3</v>
      </c>
      <c r="O1803" s="6">
        <v>10</v>
      </c>
      <c r="P1803" s="6">
        <v>10</v>
      </c>
      <c r="Q1803" s="6">
        <v>13</v>
      </c>
      <c r="R1803" s="6">
        <v>13</v>
      </c>
      <c r="S1803" s="6">
        <v>13</v>
      </c>
      <c r="T1803" s="6">
        <v>12</v>
      </c>
      <c r="U1803" s="6">
        <v>12</v>
      </c>
      <c r="V1803" s="6">
        <v>10</v>
      </c>
      <c r="W1803" s="6">
        <f>VLOOKUP(D1803,'[1]EE con sedes'!D:AA,24,0)</f>
        <v>10</v>
      </c>
      <c r="X1803" s="6">
        <v>10</v>
      </c>
      <c r="Y1803" s="6">
        <v>10</v>
      </c>
      <c r="Z1803" s="6">
        <f t="shared" si="84"/>
        <v>-2</v>
      </c>
      <c r="AA1803" s="39">
        <f t="shared" si="85"/>
        <v>0.83333333333333337</v>
      </c>
      <c r="AB1803" s="23">
        <f t="shared" ref="AB1803:AB1866" si="86">100%-AA1803</f>
        <v>0.16666666666666663</v>
      </c>
    </row>
    <row r="1804" spans="1:28">
      <c r="A1804" s="5" t="s">
        <v>5512</v>
      </c>
      <c r="B1804" s="6" t="s">
        <v>5576</v>
      </c>
      <c r="C1804" s="5" t="s">
        <v>5577</v>
      </c>
      <c r="D1804" s="6" t="s">
        <v>5592</v>
      </c>
      <c r="E1804" s="6" t="s">
        <v>5593</v>
      </c>
      <c r="F1804" s="5" t="s">
        <v>5594</v>
      </c>
      <c r="G1804" s="5" t="s">
        <v>9</v>
      </c>
      <c r="H1804" s="6">
        <v>38</v>
      </c>
      <c r="I1804" s="6"/>
      <c r="J1804" s="6">
        <v>17</v>
      </c>
      <c r="K1804" s="6">
        <v>17</v>
      </c>
      <c r="L1804" s="6">
        <v>17</v>
      </c>
      <c r="M1804" s="6">
        <v>17</v>
      </c>
      <c r="N1804" s="6">
        <v>17</v>
      </c>
      <c r="O1804" s="6">
        <v>17</v>
      </c>
      <c r="P1804" s="6">
        <v>17</v>
      </c>
      <c r="Q1804" s="6">
        <v>25</v>
      </c>
      <c r="R1804" s="6">
        <v>25</v>
      </c>
      <c r="S1804" s="6">
        <v>25</v>
      </c>
      <c r="T1804" s="6">
        <v>25</v>
      </c>
      <c r="U1804" s="6">
        <v>25</v>
      </c>
      <c r="V1804" s="6">
        <v>25</v>
      </c>
      <c r="W1804" s="6">
        <f>VLOOKUP(D1804,'[1]EE con sedes'!D:AA,24,0)</f>
        <v>26</v>
      </c>
      <c r="X1804" s="6">
        <v>26</v>
      </c>
      <c r="Y1804" s="6">
        <v>26</v>
      </c>
      <c r="Z1804" s="6">
        <f t="shared" si="84"/>
        <v>-12</v>
      </c>
      <c r="AA1804" s="39">
        <f t="shared" si="85"/>
        <v>0.68421052631578949</v>
      </c>
      <c r="AB1804" s="23">
        <f t="shared" si="86"/>
        <v>0.31578947368421051</v>
      </c>
    </row>
    <row r="1805" spans="1:28">
      <c r="A1805" s="5" t="s">
        <v>5512</v>
      </c>
      <c r="B1805" s="6" t="s">
        <v>5576</v>
      </c>
      <c r="C1805" s="5" t="s">
        <v>5577</v>
      </c>
      <c r="D1805" s="6" t="s">
        <v>6544</v>
      </c>
      <c r="E1805" s="6" t="s">
        <v>6545</v>
      </c>
      <c r="F1805" s="5" t="s">
        <v>6546</v>
      </c>
      <c r="G1805" s="5" t="s">
        <v>9</v>
      </c>
      <c r="H1805" s="6">
        <v>5</v>
      </c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>
        <f t="shared" si="84"/>
        <v>-5</v>
      </c>
      <c r="AA1805" s="39">
        <f t="shared" si="85"/>
        <v>0</v>
      </c>
      <c r="AB1805" s="23">
        <f t="shared" si="86"/>
        <v>1</v>
      </c>
    </row>
    <row r="1806" spans="1:28">
      <c r="A1806" s="5" t="s">
        <v>5512</v>
      </c>
      <c r="B1806" s="6" t="s">
        <v>5576</v>
      </c>
      <c r="C1806" s="5" t="s">
        <v>5577</v>
      </c>
      <c r="D1806" s="6" t="s">
        <v>5595</v>
      </c>
      <c r="E1806" s="6" t="s">
        <v>5596</v>
      </c>
      <c r="F1806" s="5" t="s">
        <v>5597</v>
      </c>
      <c r="G1806" s="5" t="s">
        <v>9</v>
      </c>
      <c r="H1806" s="6">
        <v>11</v>
      </c>
      <c r="I1806" s="6"/>
      <c r="J1806" s="6">
        <v>8</v>
      </c>
      <c r="K1806" s="6">
        <v>8</v>
      </c>
      <c r="L1806" s="6">
        <v>8</v>
      </c>
      <c r="M1806" s="6">
        <v>8</v>
      </c>
      <c r="N1806" s="6">
        <v>12</v>
      </c>
      <c r="O1806" s="6">
        <v>12</v>
      </c>
      <c r="P1806" s="6">
        <v>13</v>
      </c>
      <c r="Q1806" s="6">
        <v>13</v>
      </c>
      <c r="R1806" s="6">
        <v>13</v>
      </c>
      <c r="S1806" s="6">
        <v>13</v>
      </c>
      <c r="T1806" s="6">
        <v>13</v>
      </c>
      <c r="U1806" s="6">
        <v>13</v>
      </c>
      <c r="V1806" s="6">
        <v>13</v>
      </c>
      <c r="W1806" s="6">
        <f>VLOOKUP(D1806,'[1]EE con sedes'!D:AA,24,0)</f>
        <v>12</v>
      </c>
      <c r="X1806" s="6">
        <v>11</v>
      </c>
      <c r="Y1806" s="6">
        <v>11</v>
      </c>
      <c r="Z1806" s="6">
        <f t="shared" si="84"/>
        <v>0</v>
      </c>
      <c r="AA1806" s="39">
        <f t="shared" si="85"/>
        <v>1</v>
      </c>
      <c r="AB1806" s="23">
        <f t="shared" si="86"/>
        <v>0</v>
      </c>
    </row>
    <row r="1807" spans="1:28">
      <c r="A1807" s="5" t="s">
        <v>5512</v>
      </c>
      <c r="B1807" s="6" t="s">
        <v>5576</v>
      </c>
      <c r="C1807" s="5" t="s">
        <v>5577</v>
      </c>
      <c r="D1807" s="6" t="s">
        <v>5598</v>
      </c>
      <c r="E1807" s="6" t="s">
        <v>5599</v>
      </c>
      <c r="F1807" s="5" t="s">
        <v>5600</v>
      </c>
      <c r="G1807" s="5" t="s">
        <v>9</v>
      </c>
      <c r="H1807" s="6">
        <v>8</v>
      </c>
      <c r="I1807" s="6"/>
      <c r="J1807" s="6"/>
      <c r="K1807" s="6">
        <v>1</v>
      </c>
      <c r="L1807" s="6">
        <v>2</v>
      </c>
      <c r="M1807" s="6">
        <v>2</v>
      </c>
      <c r="N1807" s="6">
        <v>1</v>
      </c>
      <c r="O1807" s="6">
        <v>1</v>
      </c>
      <c r="P1807" s="6">
        <v>1</v>
      </c>
      <c r="Q1807" s="6">
        <v>1</v>
      </c>
      <c r="R1807" s="6">
        <v>1</v>
      </c>
      <c r="S1807" s="6">
        <v>1</v>
      </c>
      <c r="T1807" s="6">
        <v>1</v>
      </c>
      <c r="U1807" s="6">
        <v>1</v>
      </c>
      <c r="V1807" s="6">
        <v>1</v>
      </c>
      <c r="W1807" s="6"/>
      <c r="X1807" s="6"/>
      <c r="Y1807" s="6">
        <v>2</v>
      </c>
      <c r="Z1807" s="6">
        <f t="shared" si="84"/>
        <v>-6</v>
      </c>
      <c r="AA1807" s="39">
        <f t="shared" si="85"/>
        <v>0.25</v>
      </c>
      <c r="AB1807" s="23">
        <f t="shared" si="86"/>
        <v>0.75</v>
      </c>
    </row>
    <row r="1808" spans="1:28">
      <c r="A1808" s="5" t="s">
        <v>5512</v>
      </c>
      <c r="B1808" s="6" t="s">
        <v>5576</v>
      </c>
      <c r="C1808" s="5" t="s">
        <v>5577</v>
      </c>
      <c r="D1808" s="6" t="s">
        <v>5601</v>
      </c>
      <c r="E1808" s="6" t="s">
        <v>5602</v>
      </c>
      <c r="F1808" s="5" t="s">
        <v>5603</v>
      </c>
      <c r="G1808" s="5" t="s">
        <v>9</v>
      </c>
      <c r="H1808" s="6">
        <v>5</v>
      </c>
      <c r="I1808" s="6"/>
      <c r="J1808" s="6"/>
      <c r="K1808" s="6">
        <v>3</v>
      </c>
      <c r="L1808" s="6">
        <v>3</v>
      </c>
      <c r="M1808" s="6">
        <v>3</v>
      </c>
      <c r="N1808" s="6">
        <v>3</v>
      </c>
      <c r="O1808" s="6">
        <v>3</v>
      </c>
      <c r="P1808" s="6">
        <v>3</v>
      </c>
      <c r="Q1808" s="6">
        <v>3</v>
      </c>
      <c r="R1808" s="6">
        <v>3</v>
      </c>
      <c r="S1808" s="6">
        <v>3</v>
      </c>
      <c r="T1808" s="6">
        <v>3</v>
      </c>
      <c r="U1808" s="6">
        <v>3</v>
      </c>
      <c r="V1808" s="6">
        <v>3</v>
      </c>
      <c r="W1808" s="6">
        <f>VLOOKUP(D1808,'[1]EE con sedes'!D:AA,24,0)</f>
        <v>2</v>
      </c>
      <c r="X1808" s="6">
        <v>2</v>
      </c>
      <c r="Y1808" s="6">
        <v>2</v>
      </c>
      <c r="Z1808" s="6">
        <f t="shared" si="84"/>
        <v>-3</v>
      </c>
      <c r="AA1808" s="39">
        <f t="shared" si="85"/>
        <v>0.4</v>
      </c>
      <c r="AB1808" s="23">
        <f t="shared" si="86"/>
        <v>0.6</v>
      </c>
    </row>
    <row r="1809" spans="1:28">
      <c r="A1809" s="5" t="s">
        <v>5512</v>
      </c>
      <c r="B1809" s="6" t="s">
        <v>5576</v>
      </c>
      <c r="C1809" s="5" t="s">
        <v>5577</v>
      </c>
      <c r="D1809" s="6" t="s">
        <v>5604</v>
      </c>
      <c r="E1809" s="6" t="s">
        <v>5605</v>
      </c>
      <c r="F1809" s="5" t="s">
        <v>5606</v>
      </c>
      <c r="G1809" s="5" t="s">
        <v>9</v>
      </c>
      <c r="H1809" s="6">
        <v>4</v>
      </c>
      <c r="I1809" s="6"/>
      <c r="J1809" s="6">
        <v>2</v>
      </c>
      <c r="K1809" s="6">
        <v>2</v>
      </c>
      <c r="L1809" s="6">
        <v>2</v>
      </c>
      <c r="M1809" s="6">
        <v>2</v>
      </c>
      <c r="N1809" s="6">
        <v>2</v>
      </c>
      <c r="O1809" s="6">
        <v>2</v>
      </c>
      <c r="P1809" s="6">
        <v>2</v>
      </c>
      <c r="Q1809" s="6">
        <v>2</v>
      </c>
      <c r="R1809" s="6">
        <v>2</v>
      </c>
      <c r="S1809" s="6">
        <v>2</v>
      </c>
      <c r="T1809" s="6">
        <v>2</v>
      </c>
      <c r="U1809" s="6">
        <v>2</v>
      </c>
      <c r="V1809" s="6">
        <v>2</v>
      </c>
      <c r="W1809" s="6">
        <f>VLOOKUP(D1809,'[1]EE con sedes'!D:AA,24,0)</f>
        <v>2</v>
      </c>
      <c r="X1809" s="6">
        <v>2</v>
      </c>
      <c r="Y1809" s="6">
        <v>2</v>
      </c>
      <c r="Z1809" s="6">
        <f t="shared" si="84"/>
        <v>-2</v>
      </c>
      <c r="AA1809" s="39">
        <f t="shared" si="85"/>
        <v>0.5</v>
      </c>
      <c r="AB1809" s="23">
        <f t="shared" si="86"/>
        <v>0.5</v>
      </c>
    </row>
    <row r="1810" spans="1:28">
      <c r="A1810" s="5" t="s">
        <v>5512</v>
      </c>
      <c r="B1810" s="6" t="s">
        <v>5576</v>
      </c>
      <c r="C1810" s="5" t="s">
        <v>5577</v>
      </c>
      <c r="D1810" s="6" t="s">
        <v>5610</v>
      </c>
      <c r="E1810" s="6" t="s">
        <v>5611</v>
      </c>
      <c r="F1810" s="5" t="s">
        <v>5612</v>
      </c>
      <c r="G1810" s="5" t="s">
        <v>9</v>
      </c>
      <c r="H1810" s="6">
        <v>14</v>
      </c>
      <c r="I1810" s="6">
        <v>14</v>
      </c>
      <c r="J1810" s="6">
        <v>14</v>
      </c>
      <c r="K1810" s="6">
        <v>14</v>
      </c>
      <c r="L1810" s="6">
        <v>14</v>
      </c>
      <c r="M1810" s="6">
        <v>14</v>
      </c>
      <c r="N1810" s="6">
        <v>14</v>
      </c>
      <c r="O1810" s="6">
        <v>14</v>
      </c>
      <c r="P1810" s="6">
        <v>15</v>
      </c>
      <c r="Q1810" s="6">
        <v>15</v>
      </c>
      <c r="R1810" s="6">
        <v>15</v>
      </c>
      <c r="S1810" s="6">
        <v>15</v>
      </c>
      <c r="T1810" s="6">
        <v>15</v>
      </c>
      <c r="U1810" s="6">
        <v>15</v>
      </c>
      <c r="V1810" s="6">
        <v>15</v>
      </c>
      <c r="W1810" s="6">
        <f>VLOOKUP(D1810,'[1]EE con sedes'!D:AA,24,0)</f>
        <v>15</v>
      </c>
      <c r="X1810" s="6">
        <v>18</v>
      </c>
      <c r="Y1810" s="6">
        <v>18</v>
      </c>
      <c r="Z1810" s="6">
        <f t="shared" si="84"/>
        <v>4</v>
      </c>
      <c r="AA1810" s="39">
        <f t="shared" si="85"/>
        <v>1.2857142857142858</v>
      </c>
      <c r="AB1810" s="23">
        <f t="shared" si="86"/>
        <v>-0.28571428571428581</v>
      </c>
    </row>
    <row r="1811" spans="1:28">
      <c r="A1811" s="5" t="s">
        <v>5512</v>
      </c>
      <c r="B1811" s="6" t="s">
        <v>5576</v>
      </c>
      <c r="C1811" s="5" t="s">
        <v>5577</v>
      </c>
      <c r="D1811" s="6" t="s">
        <v>5613</v>
      </c>
      <c r="E1811" s="6" t="s">
        <v>5614</v>
      </c>
      <c r="F1811" s="5" t="s">
        <v>5615</v>
      </c>
      <c r="G1811" s="5" t="s">
        <v>9</v>
      </c>
      <c r="H1811" s="6">
        <v>7</v>
      </c>
      <c r="I1811" s="6"/>
      <c r="J1811" s="6">
        <v>2</v>
      </c>
      <c r="K1811" s="6">
        <v>6</v>
      </c>
      <c r="L1811" s="6">
        <v>6</v>
      </c>
      <c r="M1811" s="6">
        <v>6</v>
      </c>
      <c r="N1811" s="6">
        <v>7</v>
      </c>
      <c r="O1811" s="6">
        <v>7</v>
      </c>
      <c r="P1811" s="6">
        <v>7</v>
      </c>
      <c r="Q1811" s="6">
        <v>7</v>
      </c>
      <c r="R1811" s="6">
        <v>7</v>
      </c>
      <c r="S1811" s="6">
        <v>7</v>
      </c>
      <c r="T1811" s="6">
        <v>7</v>
      </c>
      <c r="U1811" s="6">
        <v>7</v>
      </c>
      <c r="V1811" s="6">
        <v>7</v>
      </c>
      <c r="W1811" s="6">
        <f>VLOOKUP(D1811,'[1]EE con sedes'!D:AA,24,0)</f>
        <v>7</v>
      </c>
      <c r="X1811" s="6">
        <v>7</v>
      </c>
      <c r="Y1811" s="6">
        <v>10</v>
      </c>
      <c r="Z1811" s="6">
        <f t="shared" si="84"/>
        <v>3</v>
      </c>
      <c r="AA1811" s="39">
        <f t="shared" si="85"/>
        <v>1.4285714285714286</v>
      </c>
      <c r="AB1811" s="23">
        <f t="shared" si="86"/>
        <v>-0.4285714285714286</v>
      </c>
    </row>
    <row r="1812" spans="1:28">
      <c r="A1812" s="5" t="s">
        <v>5512</v>
      </c>
      <c r="B1812" s="6" t="s">
        <v>5576</v>
      </c>
      <c r="C1812" s="5" t="s">
        <v>5577</v>
      </c>
      <c r="D1812" s="6" t="s">
        <v>6547</v>
      </c>
      <c r="E1812" s="6" t="s">
        <v>6548</v>
      </c>
      <c r="F1812" s="5" t="s">
        <v>6549</v>
      </c>
      <c r="G1812" s="5" t="s">
        <v>9</v>
      </c>
      <c r="H1812" s="6">
        <v>3</v>
      </c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>
        <f t="shared" si="84"/>
        <v>-3</v>
      </c>
      <c r="AA1812" s="39">
        <f t="shared" si="85"/>
        <v>0</v>
      </c>
      <c r="AB1812" s="23">
        <f t="shared" si="86"/>
        <v>1</v>
      </c>
    </row>
    <row r="1813" spans="1:28">
      <c r="A1813" s="5" t="s">
        <v>5512</v>
      </c>
      <c r="B1813" s="6" t="s">
        <v>5576</v>
      </c>
      <c r="C1813" s="5" t="s">
        <v>5577</v>
      </c>
      <c r="D1813" s="6" t="s">
        <v>5616</v>
      </c>
      <c r="E1813" s="6" t="s">
        <v>5617</v>
      </c>
      <c r="F1813" s="5" t="s">
        <v>5618</v>
      </c>
      <c r="G1813" s="5" t="s">
        <v>9</v>
      </c>
      <c r="H1813" s="6">
        <v>4</v>
      </c>
      <c r="I1813" s="6"/>
      <c r="J1813" s="6"/>
      <c r="K1813" s="6">
        <v>3</v>
      </c>
      <c r="L1813" s="6">
        <v>5</v>
      </c>
      <c r="M1813" s="6">
        <v>5</v>
      </c>
      <c r="N1813" s="6">
        <v>5</v>
      </c>
      <c r="O1813" s="6">
        <v>5</v>
      </c>
      <c r="P1813" s="6">
        <v>5</v>
      </c>
      <c r="Q1813" s="6">
        <v>5</v>
      </c>
      <c r="R1813" s="6">
        <v>5</v>
      </c>
      <c r="S1813" s="6">
        <v>5</v>
      </c>
      <c r="T1813" s="6">
        <v>5</v>
      </c>
      <c r="U1813" s="6">
        <v>5</v>
      </c>
      <c r="V1813" s="6">
        <v>5</v>
      </c>
      <c r="W1813" s="6">
        <f>VLOOKUP(D1813,'[1]EE con sedes'!D:AA,24,0)</f>
        <v>5</v>
      </c>
      <c r="X1813" s="6">
        <v>5</v>
      </c>
      <c r="Y1813" s="6">
        <v>5</v>
      </c>
      <c r="Z1813" s="6">
        <f t="shared" si="84"/>
        <v>1</v>
      </c>
      <c r="AA1813" s="39">
        <f t="shared" si="85"/>
        <v>1.25</v>
      </c>
      <c r="AB1813" s="23">
        <f t="shared" si="86"/>
        <v>-0.25</v>
      </c>
    </row>
    <row r="1814" spans="1:28">
      <c r="A1814" s="5" t="s">
        <v>5512</v>
      </c>
      <c r="B1814" s="6" t="s">
        <v>5576</v>
      </c>
      <c r="C1814" s="5" t="s">
        <v>5577</v>
      </c>
      <c r="D1814" s="6" t="s">
        <v>5619</v>
      </c>
      <c r="E1814" s="6" t="s">
        <v>5620</v>
      </c>
      <c r="F1814" s="5" t="s">
        <v>5621</v>
      </c>
      <c r="G1814" s="5" t="s">
        <v>9</v>
      </c>
      <c r="H1814" s="6">
        <v>36</v>
      </c>
      <c r="I1814" s="6"/>
      <c r="J1814" s="6">
        <v>16</v>
      </c>
      <c r="K1814" s="6">
        <v>27</v>
      </c>
      <c r="L1814" s="6">
        <v>27</v>
      </c>
      <c r="M1814" s="6">
        <v>26</v>
      </c>
      <c r="N1814" s="6">
        <v>24</v>
      </c>
      <c r="O1814" s="6">
        <v>23</v>
      </c>
      <c r="P1814" s="6">
        <v>27</v>
      </c>
      <c r="Q1814" s="6">
        <v>27</v>
      </c>
      <c r="R1814" s="6">
        <v>27</v>
      </c>
      <c r="S1814" s="6">
        <v>27</v>
      </c>
      <c r="T1814" s="6">
        <v>27</v>
      </c>
      <c r="U1814" s="6">
        <v>27</v>
      </c>
      <c r="V1814" s="6">
        <v>26</v>
      </c>
      <c r="W1814" s="6">
        <f>VLOOKUP(D1814,'[1]EE con sedes'!D:AA,24,0)</f>
        <v>26</v>
      </c>
      <c r="X1814" s="6">
        <v>26</v>
      </c>
      <c r="Y1814" s="6">
        <v>25</v>
      </c>
      <c r="Z1814" s="6">
        <f t="shared" si="84"/>
        <v>-11</v>
      </c>
      <c r="AA1814" s="39">
        <f t="shared" si="85"/>
        <v>0.69444444444444442</v>
      </c>
      <c r="AB1814" s="23">
        <f t="shared" si="86"/>
        <v>0.30555555555555558</v>
      </c>
    </row>
    <row r="1815" spans="1:28">
      <c r="A1815" s="5" t="s">
        <v>5512</v>
      </c>
      <c r="B1815" s="6" t="s">
        <v>5576</v>
      </c>
      <c r="C1815" s="5" t="s">
        <v>5577</v>
      </c>
      <c r="D1815" s="6" t="s">
        <v>5622</v>
      </c>
      <c r="E1815" s="6" t="s">
        <v>5623</v>
      </c>
      <c r="F1815" s="5" t="s">
        <v>5624</v>
      </c>
      <c r="G1815" s="5" t="s">
        <v>9</v>
      </c>
      <c r="H1815" s="6">
        <v>11</v>
      </c>
      <c r="I1815" s="6">
        <v>10</v>
      </c>
      <c r="J1815" s="6">
        <v>10</v>
      </c>
      <c r="K1815" s="6">
        <v>10</v>
      </c>
      <c r="L1815" s="6">
        <v>10</v>
      </c>
      <c r="M1815" s="6">
        <v>10</v>
      </c>
      <c r="N1815" s="6">
        <v>10</v>
      </c>
      <c r="O1815" s="6">
        <v>11</v>
      </c>
      <c r="P1815" s="6">
        <v>12</v>
      </c>
      <c r="Q1815" s="6">
        <v>12</v>
      </c>
      <c r="R1815" s="6">
        <v>12</v>
      </c>
      <c r="S1815" s="6">
        <v>12</v>
      </c>
      <c r="T1815" s="6">
        <v>12</v>
      </c>
      <c r="U1815" s="6">
        <v>12</v>
      </c>
      <c r="V1815" s="6">
        <v>12</v>
      </c>
      <c r="W1815" s="6">
        <f>VLOOKUP(D1815,'[1]EE con sedes'!D:AA,24,0)</f>
        <v>12</v>
      </c>
      <c r="X1815" s="6">
        <v>12</v>
      </c>
      <c r="Y1815" s="6">
        <v>12</v>
      </c>
      <c r="Z1815" s="6">
        <f t="shared" si="84"/>
        <v>1</v>
      </c>
      <c r="AA1815" s="39">
        <f t="shared" si="85"/>
        <v>1.0909090909090908</v>
      </c>
      <c r="AB1815" s="23">
        <f t="shared" si="86"/>
        <v>-9.0909090909090828E-2</v>
      </c>
    </row>
    <row r="1816" spans="1:28">
      <c r="A1816" s="5" t="s">
        <v>5512</v>
      </c>
      <c r="B1816" s="6" t="s">
        <v>5576</v>
      </c>
      <c r="C1816" s="5" t="s">
        <v>5577</v>
      </c>
      <c r="D1816" s="6" t="s">
        <v>5625</v>
      </c>
      <c r="E1816" s="6" t="s">
        <v>5626</v>
      </c>
      <c r="F1816" s="5" t="s">
        <v>5627</v>
      </c>
      <c r="G1816" s="5" t="s">
        <v>9</v>
      </c>
      <c r="H1816" s="6">
        <v>16</v>
      </c>
      <c r="I1816" s="6"/>
      <c r="J1816" s="6">
        <v>2</v>
      </c>
      <c r="K1816" s="6">
        <v>15</v>
      </c>
      <c r="L1816" s="6">
        <v>15</v>
      </c>
      <c r="M1816" s="6">
        <v>15</v>
      </c>
      <c r="N1816" s="6">
        <v>15</v>
      </c>
      <c r="O1816" s="6">
        <v>15</v>
      </c>
      <c r="P1816" s="6">
        <v>15</v>
      </c>
      <c r="Q1816" s="6">
        <v>15</v>
      </c>
      <c r="R1816" s="6">
        <v>15</v>
      </c>
      <c r="S1816" s="6">
        <v>15</v>
      </c>
      <c r="T1816" s="6">
        <v>15</v>
      </c>
      <c r="U1816" s="6">
        <v>15</v>
      </c>
      <c r="V1816" s="6">
        <v>15</v>
      </c>
      <c r="W1816" s="6">
        <f>VLOOKUP(D1816,'[1]EE con sedes'!D:AA,24,0)</f>
        <v>15</v>
      </c>
      <c r="X1816" s="6">
        <v>15</v>
      </c>
      <c r="Y1816" s="6">
        <v>15</v>
      </c>
      <c r="Z1816" s="6">
        <f t="shared" si="84"/>
        <v>-1</v>
      </c>
      <c r="AA1816" s="39">
        <f t="shared" si="85"/>
        <v>0.9375</v>
      </c>
      <c r="AB1816" s="23">
        <f t="shared" si="86"/>
        <v>6.25E-2</v>
      </c>
    </row>
    <row r="1817" spans="1:28">
      <c r="A1817" s="5" t="s">
        <v>5512</v>
      </c>
      <c r="B1817" s="6" t="s">
        <v>5576</v>
      </c>
      <c r="C1817" s="5" t="s">
        <v>5577</v>
      </c>
      <c r="D1817" s="6" t="s">
        <v>5628</v>
      </c>
      <c r="E1817" s="6" t="s">
        <v>5629</v>
      </c>
      <c r="F1817" s="5" t="s">
        <v>5630</v>
      </c>
      <c r="G1817" s="5" t="s">
        <v>9</v>
      </c>
      <c r="H1817" s="6">
        <v>5</v>
      </c>
      <c r="I1817" s="6"/>
      <c r="J1817" s="6">
        <v>3</v>
      </c>
      <c r="K1817" s="6">
        <v>3</v>
      </c>
      <c r="L1817" s="6">
        <v>3</v>
      </c>
      <c r="M1817" s="6">
        <v>3</v>
      </c>
      <c r="N1817" s="6">
        <v>4</v>
      </c>
      <c r="O1817" s="6">
        <v>5</v>
      </c>
      <c r="P1817" s="6">
        <v>7</v>
      </c>
      <c r="Q1817" s="6">
        <v>7</v>
      </c>
      <c r="R1817" s="6">
        <v>7</v>
      </c>
      <c r="S1817" s="6">
        <v>7</v>
      </c>
      <c r="T1817" s="6">
        <v>7</v>
      </c>
      <c r="U1817" s="6">
        <v>7</v>
      </c>
      <c r="V1817" s="6">
        <v>7</v>
      </c>
      <c r="W1817" s="6">
        <f>VLOOKUP(D1817,'[1]EE con sedes'!D:AA,24,0)</f>
        <v>7</v>
      </c>
      <c r="X1817" s="6">
        <v>7</v>
      </c>
      <c r="Y1817" s="6">
        <v>7</v>
      </c>
      <c r="Z1817" s="6">
        <f t="shared" si="84"/>
        <v>2</v>
      </c>
      <c r="AA1817" s="39">
        <f t="shared" si="85"/>
        <v>1.4</v>
      </c>
      <c r="AB1817" s="23">
        <f t="shared" si="86"/>
        <v>-0.39999999999999991</v>
      </c>
    </row>
    <row r="1818" spans="1:28">
      <c r="A1818" s="5" t="s">
        <v>5512</v>
      </c>
      <c r="B1818" s="6" t="s">
        <v>5576</v>
      </c>
      <c r="C1818" s="5" t="s">
        <v>5577</v>
      </c>
      <c r="D1818" s="6" t="s">
        <v>5631</v>
      </c>
      <c r="E1818" s="6" t="s">
        <v>5632</v>
      </c>
      <c r="F1818" s="5" t="s">
        <v>5633</v>
      </c>
      <c r="G1818" s="5" t="s">
        <v>9</v>
      </c>
      <c r="H1818" s="6">
        <v>9</v>
      </c>
      <c r="I1818" s="6"/>
      <c r="J1818" s="6"/>
      <c r="K1818" s="6">
        <v>3</v>
      </c>
      <c r="L1818" s="6">
        <v>3</v>
      </c>
      <c r="M1818" s="6">
        <v>3</v>
      </c>
      <c r="N1818" s="6">
        <v>3</v>
      </c>
      <c r="O1818" s="6">
        <v>3</v>
      </c>
      <c r="P1818" s="6">
        <v>3</v>
      </c>
      <c r="Q1818" s="6">
        <v>6</v>
      </c>
      <c r="R1818" s="6">
        <v>6</v>
      </c>
      <c r="S1818" s="6">
        <v>6</v>
      </c>
      <c r="T1818" s="6">
        <v>6</v>
      </c>
      <c r="U1818" s="6">
        <v>6</v>
      </c>
      <c r="V1818" s="6">
        <v>6</v>
      </c>
      <c r="W1818" s="6">
        <f>VLOOKUP(D1818,'[1]EE con sedes'!D:AA,24,0)</f>
        <v>6</v>
      </c>
      <c r="X1818" s="6">
        <v>8</v>
      </c>
      <c r="Y1818" s="6">
        <v>15</v>
      </c>
      <c r="Z1818" s="6">
        <f t="shared" si="84"/>
        <v>6</v>
      </c>
      <c r="AA1818" s="39">
        <f t="shared" si="85"/>
        <v>1.6666666666666667</v>
      </c>
      <c r="AB1818" s="23">
        <f t="shared" si="86"/>
        <v>-0.66666666666666674</v>
      </c>
    </row>
    <row r="1819" spans="1:28">
      <c r="A1819" s="5" t="s">
        <v>5512</v>
      </c>
      <c r="B1819" s="6" t="s">
        <v>5576</v>
      </c>
      <c r="C1819" s="5" t="s">
        <v>5577</v>
      </c>
      <c r="D1819" s="6" t="s">
        <v>5634</v>
      </c>
      <c r="E1819" s="6" t="s">
        <v>5635</v>
      </c>
      <c r="F1819" s="5" t="s">
        <v>5636</v>
      </c>
      <c r="G1819" s="5" t="s">
        <v>9</v>
      </c>
      <c r="H1819" s="6">
        <v>9</v>
      </c>
      <c r="I1819" s="6">
        <v>4</v>
      </c>
      <c r="J1819" s="6">
        <v>4</v>
      </c>
      <c r="K1819" s="6">
        <v>4</v>
      </c>
      <c r="L1819" s="6">
        <v>4</v>
      </c>
      <c r="M1819" s="6">
        <v>4</v>
      </c>
      <c r="N1819" s="6">
        <v>4</v>
      </c>
      <c r="O1819" s="6">
        <v>4</v>
      </c>
      <c r="P1819" s="6">
        <v>4</v>
      </c>
      <c r="Q1819" s="6">
        <v>4</v>
      </c>
      <c r="R1819" s="6">
        <v>4</v>
      </c>
      <c r="S1819" s="6">
        <v>4</v>
      </c>
      <c r="T1819" s="6">
        <v>4</v>
      </c>
      <c r="U1819" s="6">
        <v>4</v>
      </c>
      <c r="V1819" s="6">
        <v>4</v>
      </c>
      <c r="W1819" s="6">
        <f>VLOOKUP(D1819,'[1]EE con sedes'!D:AA,24,0)</f>
        <v>4</v>
      </c>
      <c r="X1819" s="6">
        <v>4</v>
      </c>
      <c r="Y1819" s="6">
        <v>4</v>
      </c>
      <c r="Z1819" s="6">
        <f t="shared" si="84"/>
        <v>-5</v>
      </c>
      <c r="AA1819" s="39">
        <f t="shared" si="85"/>
        <v>0.44444444444444442</v>
      </c>
      <c r="AB1819" s="23">
        <f t="shared" si="86"/>
        <v>0.55555555555555558</v>
      </c>
    </row>
    <row r="1820" spans="1:28">
      <c r="A1820" s="5" t="s">
        <v>5512</v>
      </c>
      <c r="B1820" s="6" t="s">
        <v>5576</v>
      </c>
      <c r="C1820" s="5" t="s">
        <v>5577</v>
      </c>
      <c r="D1820" s="6" t="s">
        <v>5637</v>
      </c>
      <c r="E1820" s="6" t="s">
        <v>5638</v>
      </c>
      <c r="F1820" s="5" t="s">
        <v>5639</v>
      </c>
      <c r="G1820" s="5" t="s">
        <v>9</v>
      </c>
      <c r="H1820" s="6">
        <v>18</v>
      </c>
      <c r="I1820" s="6"/>
      <c r="J1820" s="6"/>
      <c r="K1820" s="6">
        <v>8</v>
      </c>
      <c r="L1820" s="6">
        <v>8</v>
      </c>
      <c r="M1820" s="6">
        <v>8</v>
      </c>
      <c r="N1820" s="6">
        <v>8</v>
      </c>
      <c r="O1820" s="6">
        <v>8</v>
      </c>
      <c r="P1820" s="6">
        <v>16</v>
      </c>
      <c r="Q1820" s="6">
        <v>16</v>
      </c>
      <c r="R1820" s="6">
        <v>16</v>
      </c>
      <c r="S1820" s="6">
        <v>16</v>
      </c>
      <c r="T1820" s="6">
        <v>16</v>
      </c>
      <c r="U1820" s="6">
        <v>16</v>
      </c>
      <c r="V1820" s="6">
        <v>15</v>
      </c>
      <c r="W1820" s="6">
        <f>VLOOKUP(D1820,'[1]EE con sedes'!D:AA,24,0)</f>
        <v>15</v>
      </c>
      <c r="X1820" s="6">
        <v>15</v>
      </c>
      <c r="Y1820" s="6">
        <v>14</v>
      </c>
      <c r="Z1820" s="6">
        <f t="shared" si="84"/>
        <v>-4</v>
      </c>
      <c r="AA1820" s="39">
        <f t="shared" si="85"/>
        <v>0.77777777777777779</v>
      </c>
      <c r="AB1820" s="23">
        <f t="shared" si="86"/>
        <v>0.22222222222222221</v>
      </c>
    </row>
    <row r="1821" spans="1:28">
      <c r="A1821" s="5" t="s">
        <v>5512</v>
      </c>
      <c r="B1821" s="6" t="s">
        <v>5576</v>
      </c>
      <c r="C1821" s="5" t="s">
        <v>5577</v>
      </c>
      <c r="D1821" s="6" t="s">
        <v>6550</v>
      </c>
      <c r="E1821" s="6" t="s">
        <v>6551</v>
      </c>
      <c r="F1821" s="5" t="s">
        <v>6552</v>
      </c>
      <c r="G1821" s="5" t="s">
        <v>9</v>
      </c>
      <c r="H1821" s="6">
        <v>4</v>
      </c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>
        <f t="shared" si="84"/>
        <v>-4</v>
      </c>
      <c r="AA1821" s="39">
        <f t="shared" si="85"/>
        <v>0</v>
      </c>
      <c r="AB1821" s="23">
        <f t="shared" si="86"/>
        <v>1</v>
      </c>
    </row>
    <row r="1822" spans="1:28">
      <c r="A1822" s="5" t="s">
        <v>5512</v>
      </c>
      <c r="B1822" s="6" t="s">
        <v>5576</v>
      </c>
      <c r="C1822" s="5" t="s">
        <v>5577</v>
      </c>
      <c r="D1822" s="6" t="s">
        <v>5640</v>
      </c>
      <c r="E1822" s="6" t="s">
        <v>5641</v>
      </c>
      <c r="F1822" s="5" t="s">
        <v>5642</v>
      </c>
      <c r="G1822" s="5" t="s">
        <v>9</v>
      </c>
      <c r="H1822" s="6">
        <v>7</v>
      </c>
      <c r="I1822" s="6"/>
      <c r="J1822" s="6"/>
      <c r="K1822" s="6"/>
      <c r="L1822" s="6"/>
      <c r="M1822" s="6">
        <v>1</v>
      </c>
      <c r="N1822" s="6">
        <v>4</v>
      </c>
      <c r="O1822" s="6">
        <v>6</v>
      </c>
      <c r="P1822" s="6">
        <v>6</v>
      </c>
      <c r="Q1822" s="6">
        <v>6</v>
      </c>
      <c r="R1822" s="6">
        <v>6</v>
      </c>
      <c r="S1822" s="6">
        <v>6</v>
      </c>
      <c r="T1822" s="6">
        <v>5</v>
      </c>
      <c r="U1822" s="6">
        <v>5</v>
      </c>
      <c r="V1822" s="6">
        <v>5</v>
      </c>
      <c r="W1822" s="6">
        <f>VLOOKUP(D1822,'[1]EE con sedes'!D:AA,24,0)</f>
        <v>5</v>
      </c>
      <c r="X1822" s="6">
        <v>5</v>
      </c>
      <c r="Y1822" s="6">
        <v>5</v>
      </c>
      <c r="Z1822" s="6">
        <f t="shared" si="84"/>
        <v>-2</v>
      </c>
      <c r="AA1822" s="39">
        <f t="shared" si="85"/>
        <v>0.7142857142857143</v>
      </c>
      <c r="AB1822" s="23">
        <f t="shared" si="86"/>
        <v>0.2857142857142857</v>
      </c>
    </row>
    <row r="1823" spans="1:28">
      <c r="A1823" s="5" t="s">
        <v>5512</v>
      </c>
      <c r="B1823" s="6" t="s">
        <v>5576</v>
      </c>
      <c r="C1823" s="5" t="s">
        <v>5577</v>
      </c>
      <c r="D1823" s="6" t="s">
        <v>5643</v>
      </c>
      <c r="E1823" s="6" t="s">
        <v>5644</v>
      </c>
      <c r="F1823" s="5" t="s">
        <v>5645</v>
      </c>
      <c r="G1823" s="5" t="s">
        <v>9</v>
      </c>
      <c r="H1823" s="6">
        <v>13</v>
      </c>
      <c r="I1823" s="6"/>
      <c r="J1823" s="6">
        <v>8</v>
      </c>
      <c r="K1823" s="6">
        <v>8</v>
      </c>
      <c r="L1823" s="6">
        <v>8</v>
      </c>
      <c r="M1823" s="6">
        <v>8</v>
      </c>
      <c r="N1823" s="6">
        <v>7</v>
      </c>
      <c r="O1823" s="6">
        <v>11</v>
      </c>
      <c r="P1823" s="6">
        <v>11</v>
      </c>
      <c r="Q1823" s="6">
        <v>11</v>
      </c>
      <c r="R1823" s="6">
        <v>11</v>
      </c>
      <c r="S1823" s="6">
        <v>11</v>
      </c>
      <c r="T1823" s="6">
        <v>11</v>
      </c>
      <c r="U1823" s="6">
        <v>11</v>
      </c>
      <c r="V1823" s="6">
        <v>7</v>
      </c>
      <c r="W1823" s="6">
        <f>VLOOKUP(D1823,'[1]EE con sedes'!D:AA,24,0)</f>
        <v>7</v>
      </c>
      <c r="X1823" s="6">
        <v>7</v>
      </c>
      <c r="Y1823" s="6">
        <v>7</v>
      </c>
      <c r="Z1823" s="6">
        <f t="shared" si="84"/>
        <v>-6</v>
      </c>
      <c r="AA1823" s="39">
        <f t="shared" si="85"/>
        <v>0.53846153846153844</v>
      </c>
      <c r="AB1823" s="23">
        <f t="shared" si="86"/>
        <v>0.46153846153846156</v>
      </c>
    </row>
    <row r="1824" spans="1:28">
      <c r="A1824" s="5" t="s">
        <v>5512</v>
      </c>
      <c r="B1824" s="6" t="s">
        <v>5576</v>
      </c>
      <c r="C1824" s="5" t="s">
        <v>5577</v>
      </c>
      <c r="D1824" s="6" t="s">
        <v>5646</v>
      </c>
      <c r="E1824" s="6" t="s">
        <v>5647</v>
      </c>
      <c r="F1824" s="5" t="s">
        <v>5648</v>
      </c>
      <c r="G1824" s="5" t="s">
        <v>9</v>
      </c>
      <c r="H1824" s="6">
        <v>9</v>
      </c>
      <c r="I1824" s="6"/>
      <c r="J1824" s="6"/>
      <c r="K1824" s="6"/>
      <c r="L1824" s="6">
        <v>6</v>
      </c>
      <c r="M1824" s="6">
        <v>6</v>
      </c>
      <c r="N1824" s="6">
        <v>6</v>
      </c>
      <c r="O1824" s="6">
        <v>6</v>
      </c>
      <c r="P1824" s="6">
        <v>8</v>
      </c>
      <c r="Q1824" s="6">
        <v>11</v>
      </c>
      <c r="R1824" s="6">
        <v>11</v>
      </c>
      <c r="S1824" s="6">
        <v>11</v>
      </c>
      <c r="T1824" s="6">
        <v>11</v>
      </c>
      <c r="U1824" s="6">
        <v>10</v>
      </c>
      <c r="V1824" s="6">
        <v>10</v>
      </c>
      <c r="W1824" s="6">
        <f>VLOOKUP(D1824,'[1]EE con sedes'!D:AA,24,0)</f>
        <v>10</v>
      </c>
      <c r="X1824" s="6">
        <v>10</v>
      </c>
      <c r="Y1824" s="6">
        <v>10</v>
      </c>
      <c r="Z1824" s="6">
        <f t="shared" si="84"/>
        <v>1</v>
      </c>
      <c r="AA1824" s="39">
        <f t="shared" si="85"/>
        <v>1.1111111111111112</v>
      </c>
      <c r="AB1824" s="23">
        <f t="shared" si="86"/>
        <v>-0.11111111111111116</v>
      </c>
    </row>
    <row r="1825" spans="1:28">
      <c r="A1825" s="5" t="s">
        <v>5512</v>
      </c>
      <c r="B1825" s="6" t="s">
        <v>5576</v>
      </c>
      <c r="C1825" s="5" t="s">
        <v>5577</v>
      </c>
      <c r="D1825" s="6" t="s">
        <v>5649</v>
      </c>
      <c r="E1825" s="6" t="s">
        <v>5650</v>
      </c>
      <c r="F1825" s="5" t="s">
        <v>5651</v>
      </c>
      <c r="G1825" s="5" t="s">
        <v>9</v>
      </c>
      <c r="H1825" s="6">
        <v>6</v>
      </c>
      <c r="I1825" s="6"/>
      <c r="J1825" s="6">
        <v>3</v>
      </c>
      <c r="K1825" s="6">
        <v>3</v>
      </c>
      <c r="L1825" s="6">
        <v>4</v>
      </c>
      <c r="M1825" s="6">
        <v>4</v>
      </c>
      <c r="N1825" s="6">
        <v>4</v>
      </c>
      <c r="O1825" s="6">
        <v>4</v>
      </c>
      <c r="P1825" s="6">
        <v>4</v>
      </c>
      <c r="Q1825" s="6">
        <v>4</v>
      </c>
      <c r="R1825" s="6">
        <v>4</v>
      </c>
      <c r="S1825" s="6">
        <v>4</v>
      </c>
      <c r="T1825" s="6">
        <v>4</v>
      </c>
      <c r="U1825" s="6">
        <v>4</v>
      </c>
      <c r="V1825" s="6">
        <v>4</v>
      </c>
      <c r="W1825" s="6">
        <f>VLOOKUP(D1825,'[1]EE con sedes'!D:AA,24,0)</f>
        <v>2</v>
      </c>
      <c r="X1825" s="6">
        <v>2</v>
      </c>
      <c r="Y1825" s="6">
        <v>2</v>
      </c>
      <c r="Z1825" s="6">
        <f t="shared" si="84"/>
        <v>-4</v>
      </c>
      <c r="AA1825" s="39">
        <f t="shared" si="85"/>
        <v>0.33333333333333331</v>
      </c>
      <c r="AB1825" s="23">
        <f t="shared" si="86"/>
        <v>0.66666666666666674</v>
      </c>
    </row>
    <row r="1826" spans="1:28">
      <c r="A1826" s="5" t="s">
        <v>5512</v>
      </c>
      <c r="B1826" s="6" t="s">
        <v>5576</v>
      </c>
      <c r="C1826" s="5" t="s">
        <v>5577</v>
      </c>
      <c r="D1826" s="6" t="s">
        <v>5652</v>
      </c>
      <c r="E1826" s="6" t="s">
        <v>5653</v>
      </c>
      <c r="F1826" s="5" t="s">
        <v>5654</v>
      </c>
      <c r="G1826" s="5" t="s">
        <v>9</v>
      </c>
      <c r="H1826" s="6">
        <v>10</v>
      </c>
      <c r="I1826" s="6"/>
      <c r="J1826" s="6">
        <v>5</v>
      </c>
      <c r="K1826" s="6">
        <v>5</v>
      </c>
      <c r="L1826" s="6">
        <v>4</v>
      </c>
      <c r="M1826" s="6">
        <v>4</v>
      </c>
      <c r="N1826" s="6">
        <v>4</v>
      </c>
      <c r="O1826" s="6">
        <v>4</v>
      </c>
      <c r="P1826" s="6">
        <v>7</v>
      </c>
      <c r="Q1826" s="6">
        <v>7</v>
      </c>
      <c r="R1826" s="6">
        <v>7</v>
      </c>
      <c r="S1826" s="6">
        <v>7</v>
      </c>
      <c r="T1826" s="6">
        <v>7</v>
      </c>
      <c r="U1826" s="6">
        <v>7</v>
      </c>
      <c r="V1826" s="6">
        <v>7</v>
      </c>
      <c r="W1826" s="6">
        <f>VLOOKUP(D1826,'[1]EE con sedes'!D:AA,24,0)</f>
        <v>7</v>
      </c>
      <c r="X1826" s="6">
        <v>6</v>
      </c>
      <c r="Y1826" s="6">
        <v>6</v>
      </c>
      <c r="Z1826" s="6">
        <f t="shared" si="84"/>
        <v>-4</v>
      </c>
      <c r="AA1826" s="39">
        <f t="shared" si="85"/>
        <v>0.6</v>
      </c>
      <c r="AB1826" s="23">
        <f t="shared" si="86"/>
        <v>0.4</v>
      </c>
    </row>
    <row r="1827" spans="1:28">
      <c r="A1827" s="5" t="s">
        <v>5512</v>
      </c>
      <c r="B1827" s="6" t="s">
        <v>5576</v>
      </c>
      <c r="C1827" s="5" t="s">
        <v>5577</v>
      </c>
      <c r="D1827" s="6" t="s">
        <v>5655</v>
      </c>
      <c r="E1827" s="6" t="s">
        <v>5656</v>
      </c>
      <c r="F1827" s="5" t="s">
        <v>5657</v>
      </c>
      <c r="G1827" s="5" t="s">
        <v>9</v>
      </c>
      <c r="H1827" s="6">
        <v>11</v>
      </c>
      <c r="I1827" s="6"/>
      <c r="J1827" s="6">
        <v>7</v>
      </c>
      <c r="K1827" s="6">
        <v>9</v>
      </c>
      <c r="L1827" s="6">
        <v>8</v>
      </c>
      <c r="M1827" s="6">
        <v>7</v>
      </c>
      <c r="N1827" s="6">
        <v>3</v>
      </c>
      <c r="O1827" s="6">
        <v>3</v>
      </c>
      <c r="P1827" s="6">
        <v>2</v>
      </c>
      <c r="Q1827" s="6">
        <v>2</v>
      </c>
      <c r="R1827" s="6">
        <v>2</v>
      </c>
      <c r="S1827" s="6">
        <v>2</v>
      </c>
      <c r="T1827" s="6">
        <v>2</v>
      </c>
      <c r="U1827" s="6">
        <v>2</v>
      </c>
      <c r="V1827" s="6">
        <v>2</v>
      </c>
      <c r="W1827" s="6">
        <f>VLOOKUP(D1827,'[1]EE con sedes'!D:AA,24,0)</f>
        <v>2</v>
      </c>
      <c r="X1827" s="6">
        <v>7</v>
      </c>
      <c r="Y1827" s="6">
        <v>6</v>
      </c>
      <c r="Z1827" s="6">
        <f t="shared" si="84"/>
        <v>-5</v>
      </c>
      <c r="AA1827" s="39">
        <f t="shared" si="85"/>
        <v>0.54545454545454541</v>
      </c>
      <c r="AB1827" s="23">
        <f t="shared" si="86"/>
        <v>0.45454545454545459</v>
      </c>
    </row>
    <row r="1828" spans="1:28">
      <c r="A1828" s="5" t="s">
        <v>5512</v>
      </c>
      <c r="B1828" s="6" t="s">
        <v>5576</v>
      </c>
      <c r="C1828" s="5" t="s">
        <v>5577</v>
      </c>
      <c r="D1828" s="6" t="s">
        <v>5658</v>
      </c>
      <c r="E1828" s="6" t="s">
        <v>5659</v>
      </c>
      <c r="F1828" s="5" t="s">
        <v>5660</v>
      </c>
      <c r="G1828" s="5" t="s">
        <v>9</v>
      </c>
      <c r="H1828" s="6">
        <v>15</v>
      </c>
      <c r="I1828" s="6"/>
      <c r="J1828" s="6">
        <v>10</v>
      </c>
      <c r="K1828" s="6">
        <v>11</v>
      </c>
      <c r="L1828" s="6">
        <v>12</v>
      </c>
      <c r="M1828" s="6">
        <v>12</v>
      </c>
      <c r="N1828" s="6">
        <v>12</v>
      </c>
      <c r="O1828" s="6">
        <v>15</v>
      </c>
      <c r="P1828" s="6">
        <v>15</v>
      </c>
      <c r="Q1828" s="6">
        <v>15</v>
      </c>
      <c r="R1828" s="6">
        <v>15</v>
      </c>
      <c r="S1828" s="6">
        <v>15</v>
      </c>
      <c r="T1828" s="6">
        <v>15</v>
      </c>
      <c r="U1828" s="6">
        <v>15</v>
      </c>
      <c r="V1828" s="6">
        <v>14</v>
      </c>
      <c r="W1828" s="6">
        <f>VLOOKUP(D1828,'[1]EE con sedes'!D:AA,24,0)</f>
        <v>14</v>
      </c>
      <c r="X1828" s="6">
        <v>11</v>
      </c>
      <c r="Y1828" s="6">
        <v>3</v>
      </c>
      <c r="Z1828" s="6">
        <f t="shared" si="84"/>
        <v>-12</v>
      </c>
      <c r="AA1828" s="39">
        <f t="shared" si="85"/>
        <v>0.2</v>
      </c>
      <c r="AB1828" s="23">
        <f t="shared" si="86"/>
        <v>0.8</v>
      </c>
    </row>
    <row r="1829" spans="1:28">
      <c r="A1829" s="5" t="s">
        <v>5512</v>
      </c>
      <c r="B1829" s="6" t="s">
        <v>5576</v>
      </c>
      <c r="C1829" s="5" t="s">
        <v>5577</v>
      </c>
      <c r="D1829" s="6" t="s">
        <v>5661</v>
      </c>
      <c r="E1829" s="6" t="s">
        <v>5662</v>
      </c>
      <c r="F1829" s="5" t="s">
        <v>5663</v>
      </c>
      <c r="G1829" s="5" t="s">
        <v>9</v>
      </c>
      <c r="H1829" s="6">
        <v>13</v>
      </c>
      <c r="I1829" s="6"/>
      <c r="J1829" s="6">
        <v>11</v>
      </c>
      <c r="K1829" s="6">
        <v>11</v>
      </c>
      <c r="L1829" s="6">
        <v>11</v>
      </c>
      <c r="M1829" s="6">
        <v>11</v>
      </c>
      <c r="N1829" s="6">
        <v>9</v>
      </c>
      <c r="O1829" s="6">
        <v>11</v>
      </c>
      <c r="P1829" s="6">
        <v>11</v>
      </c>
      <c r="Q1829" s="6">
        <v>11</v>
      </c>
      <c r="R1829" s="6">
        <v>11</v>
      </c>
      <c r="S1829" s="6">
        <v>11</v>
      </c>
      <c r="T1829" s="6">
        <v>11</v>
      </c>
      <c r="U1829" s="6">
        <v>11</v>
      </c>
      <c r="V1829" s="6">
        <v>11</v>
      </c>
      <c r="W1829" s="6">
        <f>VLOOKUP(D1829,'[1]EE con sedes'!D:AA,24,0)</f>
        <v>11</v>
      </c>
      <c r="X1829" s="6">
        <v>11</v>
      </c>
      <c r="Y1829" s="6">
        <v>11</v>
      </c>
      <c r="Z1829" s="6">
        <f t="shared" si="84"/>
        <v>-2</v>
      </c>
      <c r="AA1829" s="39">
        <f t="shared" si="85"/>
        <v>0.84615384615384615</v>
      </c>
      <c r="AB1829" s="23">
        <f t="shared" si="86"/>
        <v>0.15384615384615385</v>
      </c>
    </row>
    <row r="1830" spans="1:28">
      <c r="A1830" s="5" t="s">
        <v>5512</v>
      </c>
      <c r="B1830" s="6" t="s">
        <v>5576</v>
      </c>
      <c r="C1830" s="5" t="s">
        <v>5577</v>
      </c>
      <c r="D1830" s="6" t="s">
        <v>6553</v>
      </c>
      <c r="E1830" s="6" t="s">
        <v>6554</v>
      </c>
      <c r="F1830" s="5" t="s">
        <v>6555</v>
      </c>
      <c r="G1830" s="5" t="s">
        <v>9</v>
      </c>
      <c r="H1830" s="6">
        <v>0</v>
      </c>
      <c r="I1830" s="6"/>
      <c r="J1830" s="6">
        <v>1</v>
      </c>
      <c r="K1830" s="6">
        <v>2</v>
      </c>
      <c r="L1830" s="6">
        <v>2</v>
      </c>
      <c r="M1830" s="6">
        <v>2</v>
      </c>
      <c r="N1830" s="6">
        <v>1</v>
      </c>
      <c r="O1830" s="6">
        <v>1</v>
      </c>
      <c r="P1830" s="6">
        <v>1</v>
      </c>
      <c r="Q1830" s="6">
        <v>1</v>
      </c>
      <c r="R1830" s="6">
        <v>1</v>
      </c>
      <c r="S1830" s="6">
        <v>1</v>
      </c>
      <c r="T1830" s="6">
        <v>1</v>
      </c>
      <c r="U1830" s="6">
        <v>1</v>
      </c>
      <c r="V1830" s="6"/>
      <c r="W1830" s="6"/>
      <c r="X1830" s="6"/>
      <c r="Y1830" s="6"/>
      <c r="Z1830" s="6">
        <f t="shared" si="84"/>
        <v>0</v>
      </c>
      <c r="AA1830" s="39" t="e">
        <f t="shared" si="85"/>
        <v>#DIV/0!</v>
      </c>
      <c r="AB1830" s="23" t="e">
        <f t="shared" si="86"/>
        <v>#DIV/0!</v>
      </c>
    </row>
    <row r="1831" spans="1:28">
      <c r="A1831" s="5" t="s">
        <v>5512</v>
      </c>
      <c r="B1831" s="6" t="s">
        <v>5576</v>
      </c>
      <c r="C1831" s="5" t="s">
        <v>5577</v>
      </c>
      <c r="D1831" s="6" t="s">
        <v>5664</v>
      </c>
      <c r="E1831" s="6" t="s">
        <v>5665</v>
      </c>
      <c r="F1831" s="5" t="s">
        <v>5666</v>
      </c>
      <c r="G1831" s="5" t="s">
        <v>9</v>
      </c>
      <c r="H1831" s="6">
        <v>11</v>
      </c>
      <c r="I1831" s="6"/>
      <c r="J1831" s="6">
        <v>1</v>
      </c>
      <c r="K1831" s="6">
        <v>7</v>
      </c>
      <c r="L1831" s="6">
        <v>7</v>
      </c>
      <c r="M1831" s="6">
        <v>7</v>
      </c>
      <c r="N1831" s="6">
        <v>6</v>
      </c>
      <c r="O1831" s="6">
        <v>6</v>
      </c>
      <c r="P1831" s="6">
        <v>11</v>
      </c>
      <c r="Q1831" s="6">
        <v>11</v>
      </c>
      <c r="R1831" s="6">
        <v>11</v>
      </c>
      <c r="S1831" s="6">
        <v>11</v>
      </c>
      <c r="T1831" s="6">
        <v>11</v>
      </c>
      <c r="U1831" s="6">
        <v>11</v>
      </c>
      <c r="V1831" s="6">
        <v>12</v>
      </c>
      <c r="W1831" s="6">
        <f>VLOOKUP(D1831,'[1]EE con sedes'!D:AA,24,0)</f>
        <v>17</v>
      </c>
      <c r="X1831" s="6">
        <v>15</v>
      </c>
      <c r="Y1831" s="6">
        <v>15</v>
      </c>
      <c r="Z1831" s="6">
        <f t="shared" si="84"/>
        <v>4</v>
      </c>
      <c r="AA1831" s="39">
        <f t="shared" si="85"/>
        <v>1.3636363636363635</v>
      </c>
      <c r="AB1831" s="23">
        <f t="shared" si="86"/>
        <v>-0.36363636363636354</v>
      </c>
    </row>
    <row r="1832" spans="1:28">
      <c r="A1832" s="5" t="s">
        <v>5512</v>
      </c>
      <c r="B1832" s="6" t="s">
        <v>5576</v>
      </c>
      <c r="C1832" s="5" t="s">
        <v>5577</v>
      </c>
      <c r="D1832" s="6" t="s">
        <v>5667</v>
      </c>
      <c r="E1832" s="6" t="s">
        <v>5668</v>
      </c>
      <c r="F1832" s="5" t="s">
        <v>5669</v>
      </c>
      <c r="G1832" s="5" t="s">
        <v>9</v>
      </c>
      <c r="H1832" s="6">
        <v>7</v>
      </c>
      <c r="I1832" s="6"/>
      <c r="J1832" s="6">
        <v>5</v>
      </c>
      <c r="K1832" s="6">
        <v>5</v>
      </c>
      <c r="L1832" s="6">
        <v>5</v>
      </c>
      <c r="M1832" s="6">
        <v>5</v>
      </c>
      <c r="N1832" s="6">
        <v>5</v>
      </c>
      <c r="O1832" s="6">
        <v>5</v>
      </c>
      <c r="P1832" s="6">
        <v>5</v>
      </c>
      <c r="Q1832" s="6">
        <v>6</v>
      </c>
      <c r="R1832" s="6">
        <v>6</v>
      </c>
      <c r="S1832" s="6">
        <v>6</v>
      </c>
      <c r="T1832" s="6">
        <v>6</v>
      </c>
      <c r="U1832" s="6">
        <v>6</v>
      </c>
      <c r="V1832" s="6">
        <v>6</v>
      </c>
      <c r="W1832" s="6">
        <f>VLOOKUP(D1832,'[1]EE con sedes'!D:AA,24,0)</f>
        <v>6</v>
      </c>
      <c r="X1832" s="6">
        <v>6</v>
      </c>
      <c r="Y1832" s="6">
        <v>6</v>
      </c>
      <c r="Z1832" s="6">
        <f t="shared" si="84"/>
        <v>-1</v>
      </c>
      <c r="AA1832" s="39">
        <f t="shared" si="85"/>
        <v>0.8571428571428571</v>
      </c>
      <c r="AB1832" s="23">
        <f t="shared" si="86"/>
        <v>0.1428571428571429</v>
      </c>
    </row>
    <row r="1833" spans="1:28">
      <c r="A1833" s="5" t="s">
        <v>5512</v>
      </c>
      <c r="B1833" s="6" t="s">
        <v>5670</v>
      </c>
      <c r="C1833" s="5" t="s">
        <v>5671</v>
      </c>
      <c r="D1833" s="6" t="s">
        <v>5672</v>
      </c>
      <c r="E1833" s="6" t="s">
        <v>5673</v>
      </c>
      <c r="F1833" s="5" t="s">
        <v>5674</v>
      </c>
      <c r="G1833" s="5" t="s">
        <v>9</v>
      </c>
      <c r="H1833" s="6">
        <v>22</v>
      </c>
      <c r="I1833" s="6">
        <v>18</v>
      </c>
      <c r="J1833" s="6">
        <v>18</v>
      </c>
      <c r="K1833" s="6">
        <v>18</v>
      </c>
      <c r="L1833" s="6">
        <v>18</v>
      </c>
      <c r="M1833" s="6">
        <v>18</v>
      </c>
      <c r="N1833" s="6">
        <v>18</v>
      </c>
      <c r="O1833" s="6">
        <v>18</v>
      </c>
      <c r="P1833" s="6">
        <v>18</v>
      </c>
      <c r="Q1833" s="6">
        <v>18</v>
      </c>
      <c r="R1833" s="6">
        <v>18</v>
      </c>
      <c r="S1833" s="6">
        <v>18</v>
      </c>
      <c r="T1833" s="6">
        <v>19</v>
      </c>
      <c r="U1833" s="6">
        <v>19</v>
      </c>
      <c r="V1833" s="6">
        <v>19</v>
      </c>
      <c r="W1833" s="6">
        <f>VLOOKUP(D1833,'[1]EE con sedes'!D:AA,24,0)</f>
        <v>19</v>
      </c>
      <c r="X1833" s="6">
        <v>19</v>
      </c>
      <c r="Y1833" s="6">
        <v>20</v>
      </c>
      <c r="Z1833" s="6">
        <f t="shared" si="84"/>
        <v>-2</v>
      </c>
      <c r="AA1833" s="39">
        <f t="shared" si="85"/>
        <v>0.90909090909090906</v>
      </c>
      <c r="AB1833" s="23">
        <f t="shared" si="86"/>
        <v>9.0909090909090939E-2</v>
      </c>
    </row>
    <row r="1834" spans="1:28">
      <c r="A1834" s="5" t="s">
        <v>5512</v>
      </c>
      <c r="B1834" s="6" t="s">
        <v>5670</v>
      </c>
      <c r="C1834" s="5" t="s">
        <v>5671</v>
      </c>
      <c r="D1834" s="6" t="s">
        <v>5675</v>
      </c>
      <c r="E1834" s="6" t="s">
        <v>5676</v>
      </c>
      <c r="F1834" s="5" t="s">
        <v>5677</v>
      </c>
      <c r="G1834" s="5" t="s">
        <v>9</v>
      </c>
      <c r="H1834" s="6">
        <v>7</v>
      </c>
      <c r="I1834" s="6">
        <v>6</v>
      </c>
      <c r="J1834" s="6">
        <v>6</v>
      </c>
      <c r="K1834" s="6">
        <v>6</v>
      </c>
      <c r="L1834" s="6">
        <v>6</v>
      </c>
      <c r="M1834" s="6">
        <v>6</v>
      </c>
      <c r="N1834" s="6">
        <v>6</v>
      </c>
      <c r="O1834" s="6">
        <v>6</v>
      </c>
      <c r="P1834" s="6">
        <v>6</v>
      </c>
      <c r="Q1834" s="6">
        <v>6</v>
      </c>
      <c r="R1834" s="6">
        <v>6</v>
      </c>
      <c r="S1834" s="6">
        <v>6</v>
      </c>
      <c r="T1834" s="6">
        <v>6</v>
      </c>
      <c r="U1834" s="6">
        <v>6</v>
      </c>
      <c r="V1834" s="6">
        <v>6</v>
      </c>
      <c r="W1834" s="6">
        <f>VLOOKUP(D1834,'[1]EE con sedes'!D:AA,24,0)</f>
        <v>6</v>
      </c>
      <c r="X1834" s="6">
        <v>6</v>
      </c>
      <c r="Y1834" s="6">
        <v>6</v>
      </c>
      <c r="Z1834" s="6">
        <f t="shared" si="84"/>
        <v>-1</v>
      </c>
      <c r="AA1834" s="39">
        <f t="shared" si="85"/>
        <v>0.8571428571428571</v>
      </c>
      <c r="AB1834" s="23">
        <f t="shared" si="86"/>
        <v>0.1428571428571429</v>
      </c>
    </row>
    <row r="1835" spans="1:28">
      <c r="A1835" s="5" t="s">
        <v>5512</v>
      </c>
      <c r="B1835" s="6" t="s">
        <v>5670</v>
      </c>
      <c r="C1835" s="5" t="s">
        <v>5671</v>
      </c>
      <c r="D1835" s="6" t="s">
        <v>5678</v>
      </c>
      <c r="E1835" s="6" t="s">
        <v>5679</v>
      </c>
      <c r="F1835" s="5" t="s">
        <v>5680</v>
      </c>
      <c r="G1835" s="5" t="s">
        <v>9</v>
      </c>
      <c r="H1835" s="6">
        <v>39</v>
      </c>
      <c r="I1835" s="6">
        <v>30</v>
      </c>
      <c r="J1835" s="6">
        <v>30</v>
      </c>
      <c r="K1835" s="6">
        <v>29</v>
      </c>
      <c r="L1835" s="6">
        <v>29</v>
      </c>
      <c r="M1835" s="6">
        <v>29</v>
      </c>
      <c r="N1835" s="6">
        <v>28</v>
      </c>
      <c r="O1835" s="6">
        <v>28</v>
      </c>
      <c r="P1835" s="6">
        <v>28</v>
      </c>
      <c r="Q1835" s="6">
        <v>28</v>
      </c>
      <c r="R1835" s="6">
        <v>28</v>
      </c>
      <c r="S1835" s="6">
        <v>28</v>
      </c>
      <c r="T1835" s="6">
        <v>28</v>
      </c>
      <c r="U1835" s="6">
        <v>28</v>
      </c>
      <c r="V1835" s="6">
        <v>28</v>
      </c>
      <c r="W1835" s="6">
        <f>VLOOKUP(D1835,'[1]EE con sedes'!D:AA,24,0)</f>
        <v>28</v>
      </c>
      <c r="X1835" s="6">
        <v>28</v>
      </c>
      <c r="Y1835" s="6">
        <v>28</v>
      </c>
      <c r="Z1835" s="6">
        <f t="shared" si="84"/>
        <v>-11</v>
      </c>
      <c r="AA1835" s="39">
        <f t="shared" si="85"/>
        <v>0.71794871794871795</v>
      </c>
      <c r="AB1835" s="23">
        <f t="shared" si="86"/>
        <v>0.28205128205128205</v>
      </c>
    </row>
    <row r="1836" spans="1:28">
      <c r="A1836" s="5" t="s">
        <v>5512</v>
      </c>
      <c r="B1836" s="6" t="s">
        <v>5670</v>
      </c>
      <c r="C1836" s="5" t="s">
        <v>5671</v>
      </c>
      <c r="D1836" s="6" t="s">
        <v>5681</v>
      </c>
      <c r="E1836" s="6" t="s">
        <v>5682</v>
      </c>
      <c r="F1836" s="5" t="s">
        <v>5683</v>
      </c>
      <c r="G1836" s="5" t="s">
        <v>9</v>
      </c>
      <c r="H1836" s="6">
        <v>81</v>
      </c>
      <c r="I1836" s="6"/>
      <c r="J1836" s="6"/>
      <c r="K1836" s="6"/>
      <c r="L1836" s="6">
        <v>42</v>
      </c>
      <c r="M1836" s="6">
        <v>71</v>
      </c>
      <c r="N1836" s="6">
        <v>72</v>
      </c>
      <c r="O1836" s="6">
        <v>72</v>
      </c>
      <c r="P1836" s="6">
        <v>72</v>
      </c>
      <c r="Q1836" s="6">
        <v>72</v>
      </c>
      <c r="R1836" s="6">
        <v>72</v>
      </c>
      <c r="S1836" s="6">
        <v>75</v>
      </c>
      <c r="T1836" s="6">
        <v>79</v>
      </c>
      <c r="U1836" s="6">
        <v>79</v>
      </c>
      <c r="V1836" s="6">
        <v>79</v>
      </c>
      <c r="W1836" s="6">
        <f>VLOOKUP(D1836,'[1]EE con sedes'!D:AA,24,0)</f>
        <v>79</v>
      </c>
      <c r="X1836" s="6">
        <v>79</v>
      </c>
      <c r="Y1836" s="6">
        <v>80</v>
      </c>
      <c r="Z1836" s="6">
        <f t="shared" si="84"/>
        <v>-1</v>
      </c>
      <c r="AA1836" s="39">
        <f t="shared" si="85"/>
        <v>0.98765432098765427</v>
      </c>
      <c r="AB1836" s="23">
        <f t="shared" si="86"/>
        <v>1.2345679012345734E-2</v>
      </c>
    </row>
    <row r="1837" spans="1:28">
      <c r="A1837" s="5" t="s">
        <v>5512</v>
      </c>
      <c r="B1837" s="6" t="s">
        <v>5670</v>
      </c>
      <c r="C1837" s="5" t="s">
        <v>5671</v>
      </c>
      <c r="D1837" s="6" t="s">
        <v>5684</v>
      </c>
      <c r="E1837" s="6" t="s">
        <v>5685</v>
      </c>
      <c r="F1837" s="5" t="s">
        <v>5686</v>
      </c>
      <c r="G1837" s="5" t="s">
        <v>9</v>
      </c>
      <c r="H1837" s="6">
        <v>7</v>
      </c>
      <c r="I1837" s="6">
        <v>5</v>
      </c>
      <c r="J1837" s="6">
        <v>5</v>
      </c>
      <c r="K1837" s="6">
        <v>5</v>
      </c>
      <c r="L1837" s="6">
        <v>5</v>
      </c>
      <c r="M1837" s="6">
        <v>5</v>
      </c>
      <c r="N1837" s="6">
        <v>5</v>
      </c>
      <c r="O1837" s="6">
        <v>5</v>
      </c>
      <c r="P1837" s="6">
        <v>5</v>
      </c>
      <c r="Q1837" s="6">
        <v>5</v>
      </c>
      <c r="R1837" s="6">
        <v>5</v>
      </c>
      <c r="S1837" s="6">
        <v>5</v>
      </c>
      <c r="T1837" s="6">
        <v>5</v>
      </c>
      <c r="U1837" s="6">
        <v>5</v>
      </c>
      <c r="V1837" s="6">
        <v>6</v>
      </c>
      <c r="W1837" s="6">
        <f>VLOOKUP(D1837,'[1]EE con sedes'!D:AA,24,0)</f>
        <v>6</v>
      </c>
      <c r="X1837" s="6">
        <v>6</v>
      </c>
      <c r="Y1837" s="6">
        <v>6</v>
      </c>
      <c r="Z1837" s="6">
        <f t="shared" si="84"/>
        <v>-1</v>
      </c>
      <c r="AA1837" s="39">
        <f t="shared" si="85"/>
        <v>0.8571428571428571</v>
      </c>
      <c r="AB1837" s="23">
        <f t="shared" si="86"/>
        <v>0.1428571428571429</v>
      </c>
    </row>
    <row r="1838" spans="1:28">
      <c r="A1838" s="5" t="s">
        <v>5512</v>
      </c>
      <c r="B1838" s="6" t="s">
        <v>5670</v>
      </c>
      <c r="C1838" s="5" t="s">
        <v>5671</v>
      </c>
      <c r="D1838" s="6" t="s">
        <v>5687</v>
      </c>
      <c r="E1838" s="6" t="s">
        <v>5688</v>
      </c>
      <c r="F1838" s="5" t="s">
        <v>5689</v>
      </c>
      <c r="G1838" s="5" t="s">
        <v>9</v>
      </c>
      <c r="H1838" s="6">
        <v>37</v>
      </c>
      <c r="I1838" s="6">
        <v>34</v>
      </c>
      <c r="J1838" s="6">
        <v>34</v>
      </c>
      <c r="K1838" s="6">
        <v>34</v>
      </c>
      <c r="L1838" s="6">
        <v>34</v>
      </c>
      <c r="M1838" s="6">
        <v>32</v>
      </c>
      <c r="N1838" s="6">
        <v>32</v>
      </c>
      <c r="O1838" s="6">
        <v>32</v>
      </c>
      <c r="P1838" s="6">
        <v>32</v>
      </c>
      <c r="Q1838" s="6">
        <v>32</v>
      </c>
      <c r="R1838" s="6">
        <v>32</v>
      </c>
      <c r="S1838" s="6">
        <v>32</v>
      </c>
      <c r="T1838" s="6">
        <v>32</v>
      </c>
      <c r="U1838" s="6">
        <v>32</v>
      </c>
      <c r="V1838" s="6">
        <v>32</v>
      </c>
      <c r="W1838" s="6">
        <f>VLOOKUP(D1838,'[1]EE con sedes'!D:AA,24,0)</f>
        <v>38</v>
      </c>
      <c r="X1838" s="6">
        <v>46</v>
      </c>
      <c r="Y1838" s="6">
        <v>48</v>
      </c>
      <c r="Z1838" s="6">
        <f t="shared" si="84"/>
        <v>11</v>
      </c>
      <c r="AA1838" s="39">
        <f t="shared" si="85"/>
        <v>1.2972972972972974</v>
      </c>
      <c r="AB1838" s="23">
        <f t="shared" si="86"/>
        <v>-0.29729729729729737</v>
      </c>
    </row>
    <row r="1839" spans="1:28">
      <c r="A1839" s="5" t="s">
        <v>5512</v>
      </c>
      <c r="B1839" s="6" t="s">
        <v>5670</v>
      </c>
      <c r="C1839" s="5" t="s">
        <v>5671</v>
      </c>
      <c r="D1839" s="6" t="s">
        <v>5690</v>
      </c>
      <c r="E1839" s="6" t="s">
        <v>5691</v>
      </c>
      <c r="F1839" s="5" t="s">
        <v>5692</v>
      </c>
      <c r="G1839" s="5" t="s">
        <v>9</v>
      </c>
      <c r="H1839" s="6">
        <v>15</v>
      </c>
      <c r="I1839" s="6">
        <v>15</v>
      </c>
      <c r="J1839" s="6">
        <v>15</v>
      </c>
      <c r="K1839" s="6">
        <v>15</v>
      </c>
      <c r="L1839" s="6">
        <v>15</v>
      </c>
      <c r="M1839" s="6">
        <v>15</v>
      </c>
      <c r="N1839" s="6">
        <v>15</v>
      </c>
      <c r="O1839" s="6">
        <v>15</v>
      </c>
      <c r="P1839" s="6">
        <v>15</v>
      </c>
      <c r="Q1839" s="6">
        <v>14</v>
      </c>
      <c r="R1839" s="6">
        <v>14</v>
      </c>
      <c r="S1839" s="6">
        <v>14</v>
      </c>
      <c r="T1839" s="6">
        <v>14</v>
      </c>
      <c r="U1839" s="6">
        <v>14</v>
      </c>
      <c r="V1839" s="6">
        <v>14</v>
      </c>
      <c r="W1839" s="6">
        <f>VLOOKUP(D1839,'[1]EE con sedes'!D:AA,24,0)</f>
        <v>13</v>
      </c>
      <c r="X1839" s="6">
        <v>13</v>
      </c>
      <c r="Y1839" s="6">
        <v>13</v>
      </c>
      <c r="Z1839" s="6">
        <f t="shared" si="84"/>
        <v>-2</v>
      </c>
      <c r="AA1839" s="39">
        <f t="shared" si="85"/>
        <v>0.8666666666666667</v>
      </c>
      <c r="AB1839" s="23">
        <f t="shared" si="86"/>
        <v>0.1333333333333333</v>
      </c>
    </row>
    <row r="1840" spans="1:28">
      <c r="A1840" s="5" t="s">
        <v>5512</v>
      </c>
      <c r="B1840" s="6" t="s">
        <v>5670</v>
      </c>
      <c r="C1840" s="5" t="s">
        <v>5671</v>
      </c>
      <c r="D1840" s="6" t="s">
        <v>5693</v>
      </c>
      <c r="E1840" s="6" t="s">
        <v>5694</v>
      </c>
      <c r="F1840" s="5" t="s">
        <v>5695</v>
      </c>
      <c r="G1840" s="5" t="s">
        <v>9</v>
      </c>
      <c r="H1840" s="6">
        <v>41</v>
      </c>
      <c r="I1840" s="6">
        <v>38</v>
      </c>
      <c r="J1840" s="6">
        <v>38</v>
      </c>
      <c r="K1840" s="6">
        <v>39</v>
      </c>
      <c r="L1840" s="6">
        <v>45</v>
      </c>
      <c r="M1840" s="6">
        <v>47</v>
      </c>
      <c r="N1840" s="6">
        <v>47</v>
      </c>
      <c r="O1840" s="6">
        <v>47</v>
      </c>
      <c r="P1840" s="6">
        <v>47</v>
      </c>
      <c r="Q1840" s="6">
        <v>48</v>
      </c>
      <c r="R1840" s="6">
        <v>48</v>
      </c>
      <c r="S1840" s="6">
        <v>48</v>
      </c>
      <c r="T1840" s="6">
        <v>48</v>
      </c>
      <c r="U1840" s="6">
        <v>48</v>
      </c>
      <c r="V1840" s="6">
        <v>48</v>
      </c>
      <c r="W1840" s="6">
        <f>VLOOKUP(D1840,'[1]EE con sedes'!D:AA,24,0)</f>
        <v>48</v>
      </c>
      <c r="X1840" s="6">
        <v>48</v>
      </c>
      <c r="Y1840" s="6">
        <v>48</v>
      </c>
      <c r="Z1840" s="6">
        <f t="shared" si="84"/>
        <v>7</v>
      </c>
      <c r="AA1840" s="39">
        <f t="shared" si="85"/>
        <v>1.1707317073170731</v>
      </c>
      <c r="AB1840" s="23">
        <f t="shared" si="86"/>
        <v>-0.1707317073170731</v>
      </c>
    </row>
    <row r="1841" spans="1:28">
      <c r="A1841" s="5" t="s">
        <v>5512</v>
      </c>
      <c r="B1841" s="6" t="s">
        <v>5670</v>
      </c>
      <c r="C1841" s="5" t="s">
        <v>5671</v>
      </c>
      <c r="D1841" s="6" t="s">
        <v>5670</v>
      </c>
      <c r="E1841" s="6" t="s">
        <v>5696</v>
      </c>
      <c r="F1841" s="5" t="s">
        <v>5697</v>
      </c>
      <c r="G1841" s="5" t="s">
        <v>9</v>
      </c>
      <c r="H1841" s="6">
        <v>217</v>
      </c>
      <c r="I1841" s="6">
        <v>227</v>
      </c>
      <c r="J1841" s="6">
        <v>220</v>
      </c>
      <c r="K1841" s="6">
        <v>220</v>
      </c>
      <c r="L1841" s="6">
        <v>224</v>
      </c>
      <c r="M1841" s="6">
        <v>229</v>
      </c>
      <c r="N1841" s="6">
        <v>239</v>
      </c>
      <c r="O1841" s="6">
        <v>239</v>
      </c>
      <c r="P1841" s="6">
        <v>239</v>
      </c>
      <c r="Q1841" s="6">
        <v>243</v>
      </c>
      <c r="R1841" s="6">
        <v>237</v>
      </c>
      <c r="S1841" s="6">
        <v>236</v>
      </c>
      <c r="T1841" s="6">
        <v>236</v>
      </c>
      <c r="U1841" s="6">
        <v>237</v>
      </c>
      <c r="V1841" s="6">
        <v>237</v>
      </c>
      <c r="W1841" s="6">
        <f>VLOOKUP(D1841,'[1]EE con sedes'!D:AA,24,0)</f>
        <v>238</v>
      </c>
      <c r="X1841" s="6">
        <v>240</v>
      </c>
      <c r="Y1841" s="6">
        <v>240</v>
      </c>
      <c r="Z1841" s="6">
        <f t="shared" si="84"/>
        <v>23</v>
      </c>
      <c r="AA1841" s="39">
        <f t="shared" si="85"/>
        <v>1.1059907834101383</v>
      </c>
      <c r="AB1841" s="23">
        <f t="shared" si="86"/>
        <v>-0.10599078341013835</v>
      </c>
    </row>
    <row r="1842" spans="1:28">
      <c r="A1842" s="5" t="s">
        <v>5512</v>
      </c>
      <c r="B1842" s="6" t="s">
        <v>5670</v>
      </c>
      <c r="C1842" s="5" t="s">
        <v>5671</v>
      </c>
      <c r="D1842" s="6" t="s">
        <v>5698</v>
      </c>
      <c r="E1842" s="6" t="s">
        <v>5699</v>
      </c>
      <c r="F1842" s="5" t="s">
        <v>5700</v>
      </c>
      <c r="G1842" s="5" t="s">
        <v>9</v>
      </c>
      <c r="H1842" s="6">
        <v>13</v>
      </c>
      <c r="I1842" s="6">
        <v>12</v>
      </c>
      <c r="J1842" s="6">
        <v>12</v>
      </c>
      <c r="K1842" s="6">
        <v>12</v>
      </c>
      <c r="L1842" s="6">
        <v>12</v>
      </c>
      <c r="M1842" s="6">
        <v>12</v>
      </c>
      <c r="N1842" s="6">
        <v>12</v>
      </c>
      <c r="O1842" s="6">
        <v>12</v>
      </c>
      <c r="P1842" s="6">
        <v>12</v>
      </c>
      <c r="Q1842" s="6">
        <v>11</v>
      </c>
      <c r="R1842" s="6">
        <v>11</v>
      </c>
      <c r="S1842" s="6">
        <v>11</v>
      </c>
      <c r="T1842" s="6">
        <v>11</v>
      </c>
      <c r="U1842" s="6">
        <v>11</v>
      </c>
      <c r="V1842" s="6">
        <v>11</v>
      </c>
      <c r="W1842" s="6">
        <f>VLOOKUP(D1842,'[1]EE con sedes'!D:AA,24,0)</f>
        <v>11</v>
      </c>
      <c r="X1842" s="6">
        <v>11</v>
      </c>
      <c r="Y1842" s="6">
        <v>11</v>
      </c>
      <c r="Z1842" s="6">
        <f t="shared" si="84"/>
        <v>-2</v>
      </c>
      <c r="AA1842" s="39">
        <f t="shared" si="85"/>
        <v>0.84615384615384615</v>
      </c>
      <c r="AB1842" s="23">
        <f t="shared" si="86"/>
        <v>0.15384615384615385</v>
      </c>
    </row>
    <row r="1843" spans="1:28">
      <c r="A1843" s="5" t="s">
        <v>5512</v>
      </c>
      <c r="B1843" s="6" t="s">
        <v>5670</v>
      </c>
      <c r="C1843" s="5" t="s">
        <v>5671</v>
      </c>
      <c r="D1843" s="6" t="s">
        <v>5701</v>
      </c>
      <c r="E1843" s="6" t="s">
        <v>5702</v>
      </c>
      <c r="F1843" s="5" t="s">
        <v>5703</v>
      </c>
      <c r="G1843" s="5" t="s">
        <v>9</v>
      </c>
      <c r="H1843" s="6">
        <v>21</v>
      </c>
      <c r="I1843" s="6">
        <v>18</v>
      </c>
      <c r="J1843" s="6">
        <v>18</v>
      </c>
      <c r="K1843" s="6">
        <v>18</v>
      </c>
      <c r="L1843" s="6">
        <v>21</v>
      </c>
      <c r="M1843" s="6">
        <v>20</v>
      </c>
      <c r="N1843" s="6">
        <v>20</v>
      </c>
      <c r="O1843" s="6">
        <v>20</v>
      </c>
      <c r="P1843" s="6">
        <v>20</v>
      </c>
      <c r="Q1843" s="6">
        <v>20</v>
      </c>
      <c r="R1843" s="6">
        <v>20</v>
      </c>
      <c r="S1843" s="6">
        <v>20</v>
      </c>
      <c r="T1843" s="6">
        <v>19</v>
      </c>
      <c r="U1843" s="6">
        <v>19</v>
      </c>
      <c r="V1843" s="6">
        <v>19</v>
      </c>
      <c r="W1843" s="6">
        <f>VLOOKUP(D1843,'[1]EE con sedes'!D:AA,24,0)</f>
        <v>20</v>
      </c>
      <c r="X1843" s="6">
        <v>20</v>
      </c>
      <c r="Y1843" s="6">
        <v>20</v>
      </c>
      <c r="Z1843" s="6">
        <f t="shared" si="84"/>
        <v>-1</v>
      </c>
      <c r="AA1843" s="39">
        <f t="shared" si="85"/>
        <v>0.95238095238095233</v>
      </c>
      <c r="AB1843" s="23">
        <f t="shared" si="86"/>
        <v>4.7619047619047672E-2</v>
      </c>
    </row>
    <row r="1844" spans="1:28">
      <c r="A1844" s="5" t="s">
        <v>5512</v>
      </c>
      <c r="B1844" s="6" t="s">
        <v>5670</v>
      </c>
      <c r="C1844" s="5" t="s">
        <v>5671</v>
      </c>
      <c r="D1844" s="6" t="s">
        <v>5704</v>
      </c>
      <c r="E1844" s="6" t="s">
        <v>5705</v>
      </c>
      <c r="F1844" s="5" t="s">
        <v>5706</v>
      </c>
      <c r="G1844" s="5" t="s">
        <v>9</v>
      </c>
      <c r="H1844" s="6">
        <v>18</v>
      </c>
      <c r="I1844" s="6">
        <v>17</v>
      </c>
      <c r="J1844" s="6">
        <v>17</v>
      </c>
      <c r="K1844" s="6">
        <v>17</v>
      </c>
      <c r="L1844" s="6">
        <v>17</v>
      </c>
      <c r="M1844" s="6">
        <v>16</v>
      </c>
      <c r="N1844" s="6">
        <v>16</v>
      </c>
      <c r="O1844" s="6">
        <v>16</v>
      </c>
      <c r="P1844" s="6">
        <v>16</v>
      </c>
      <c r="Q1844" s="6">
        <v>15</v>
      </c>
      <c r="R1844" s="6">
        <v>15</v>
      </c>
      <c r="S1844" s="6">
        <v>15</v>
      </c>
      <c r="T1844" s="6">
        <v>15</v>
      </c>
      <c r="U1844" s="6">
        <v>15</v>
      </c>
      <c r="V1844" s="6">
        <v>15</v>
      </c>
      <c r="W1844" s="6">
        <f>VLOOKUP(D1844,'[1]EE con sedes'!D:AA,24,0)</f>
        <v>15</v>
      </c>
      <c r="X1844" s="6">
        <v>15</v>
      </c>
      <c r="Y1844" s="6">
        <v>20</v>
      </c>
      <c r="Z1844" s="6">
        <f t="shared" si="84"/>
        <v>2</v>
      </c>
      <c r="AA1844" s="39">
        <f t="shared" si="85"/>
        <v>1.1111111111111112</v>
      </c>
      <c r="AB1844" s="23">
        <f t="shared" si="86"/>
        <v>-0.11111111111111116</v>
      </c>
    </row>
    <row r="1845" spans="1:28">
      <c r="A1845" s="5" t="s">
        <v>5512</v>
      </c>
      <c r="B1845" s="6" t="s">
        <v>5670</v>
      </c>
      <c r="C1845" s="5" t="s">
        <v>5671</v>
      </c>
      <c r="D1845" s="6" t="s">
        <v>5707</v>
      </c>
      <c r="E1845" s="6" t="s">
        <v>5708</v>
      </c>
      <c r="F1845" s="5" t="s">
        <v>5709</v>
      </c>
      <c r="G1845" s="5" t="s">
        <v>9</v>
      </c>
      <c r="H1845" s="6">
        <v>32</v>
      </c>
      <c r="I1845" s="6">
        <v>29</v>
      </c>
      <c r="J1845" s="6">
        <v>29</v>
      </c>
      <c r="K1845" s="6">
        <v>28</v>
      </c>
      <c r="L1845" s="6">
        <v>28</v>
      </c>
      <c r="M1845" s="6">
        <v>28</v>
      </c>
      <c r="N1845" s="6">
        <v>33</v>
      </c>
      <c r="O1845" s="6">
        <v>33</v>
      </c>
      <c r="P1845" s="6">
        <v>33</v>
      </c>
      <c r="Q1845" s="6">
        <v>32</v>
      </c>
      <c r="R1845" s="6">
        <v>32</v>
      </c>
      <c r="S1845" s="6">
        <v>32</v>
      </c>
      <c r="T1845" s="6">
        <v>32</v>
      </c>
      <c r="U1845" s="6">
        <v>32</v>
      </c>
      <c r="V1845" s="6">
        <v>32</v>
      </c>
      <c r="W1845" s="6">
        <f>VLOOKUP(D1845,'[1]EE con sedes'!D:AA,24,0)</f>
        <v>32</v>
      </c>
      <c r="X1845" s="6">
        <v>32</v>
      </c>
      <c r="Y1845" s="6">
        <v>32</v>
      </c>
      <c r="Z1845" s="6">
        <f t="shared" si="84"/>
        <v>0</v>
      </c>
      <c r="AA1845" s="39">
        <f t="shared" si="85"/>
        <v>1</v>
      </c>
      <c r="AB1845" s="23">
        <f t="shared" si="86"/>
        <v>0</v>
      </c>
    </row>
    <row r="1846" spans="1:28">
      <c r="A1846" s="5" t="s">
        <v>5512</v>
      </c>
      <c r="B1846" s="6" t="s">
        <v>5670</v>
      </c>
      <c r="C1846" s="5" t="s">
        <v>5671</v>
      </c>
      <c r="D1846" s="6" t="s">
        <v>5710</v>
      </c>
      <c r="E1846" s="6" t="s">
        <v>5711</v>
      </c>
      <c r="F1846" s="5" t="s">
        <v>5712</v>
      </c>
      <c r="G1846" s="5" t="s">
        <v>9</v>
      </c>
      <c r="H1846" s="6">
        <v>33</v>
      </c>
      <c r="I1846" s="6">
        <v>19</v>
      </c>
      <c r="J1846" s="6">
        <v>19</v>
      </c>
      <c r="K1846" s="6">
        <v>19</v>
      </c>
      <c r="L1846" s="6">
        <v>20</v>
      </c>
      <c r="M1846" s="6">
        <v>19</v>
      </c>
      <c r="N1846" s="6">
        <v>19</v>
      </c>
      <c r="O1846" s="6">
        <v>17</v>
      </c>
      <c r="P1846" s="6">
        <v>20</v>
      </c>
      <c r="Q1846" s="6">
        <v>20</v>
      </c>
      <c r="R1846" s="6">
        <v>20</v>
      </c>
      <c r="S1846" s="6">
        <v>20</v>
      </c>
      <c r="T1846" s="6">
        <v>20</v>
      </c>
      <c r="U1846" s="6">
        <v>21</v>
      </c>
      <c r="V1846" s="6">
        <v>25</v>
      </c>
      <c r="W1846" s="6">
        <f>VLOOKUP(D1846,'[1]EE con sedes'!D:AA,24,0)</f>
        <v>27</v>
      </c>
      <c r="X1846" s="6">
        <v>27</v>
      </c>
      <c r="Y1846" s="6">
        <v>26</v>
      </c>
      <c r="Z1846" s="6">
        <f t="shared" si="84"/>
        <v>-7</v>
      </c>
      <c r="AA1846" s="39">
        <f t="shared" si="85"/>
        <v>0.78787878787878785</v>
      </c>
      <c r="AB1846" s="23">
        <f t="shared" si="86"/>
        <v>0.21212121212121215</v>
      </c>
    </row>
    <row r="1847" spans="1:28">
      <c r="A1847" s="5" t="s">
        <v>5512</v>
      </c>
      <c r="B1847" s="6" t="s">
        <v>5670</v>
      </c>
      <c r="C1847" s="5" t="s">
        <v>5671</v>
      </c>
      <c r="D1847" s="6" t="s">
        <v>5713</v>
      </c>
      <c r="E1847" s="6" t="s">
        <v>5714</v>
      </c>
      <c r="F1847" s="5" t="s">
        <v>5715</v>
      </c>
      <c r="G1847" s="5" t="s">
        <v>9</v>
      </c>
      <c r="H1847" s="6">
        <v>7</v>
      </c>
      <c r="I1847" s="6"/>
      <c r="J1847" s="6"/>
      <c r="K1847" s="6"/>
      <c r="L1847" s="6"/>
      <c r="M1847" s="6"/>
      <c r="N1847" s="6"/>
      <c r="O1847" s="6"/>
      <c r="P1847" s="6"/>
      <c r="Q1847" s="6"/>
      <c r="R1847" s="6">
        <v>7</v>
      </c>
      <c r="S1847" s="6">
        <v>7</v>
      </c>
      <c r="T1847" s="6">
        <v>7</v>
      </c>
      <c r="U1847" s="6">
        <v>7</v>
      </c>
      <c r="V1847" s="6">
        <v>7</v>
      </c>
      <c r="W1847" s="6">
        <f>VLOOKUP(D1847,'[1]EE con sedes'!D:AA,24,0)</f>
        <v>7</v>
      </c>
      <c r="X1847" s="6">
        <v>7</v>
      </c>
      <c r="Y1847" s="6">
        <v>7</v>
      </c>
      <c r="Z1847" s="6">
        <f t="shared" si="84"/>
        <v>0</v>
      </c>
      <c r="AA1847" s="39">
        <f t="shared" si="85"/>
        <v>1</v>
      </c>
      <c r="AB1847" s="23">
        <f t="shared" si="86"/>
        <v>0</v>
      </c>
    </row>
    <row r="1848" spans="1:28">
      <c r="A1848" s="5" t="s">
        <v>5512</v>
      </c>
      <c r="B1848" s="6" t="s">
        <v>5607</v>
      </c>
      <c r="C1848" s="5" t="s">
        <v>6556</v>
      </c>
      <c r="D1848" s="6" t="s">
        <v>5607</v>
      </c>
      <c r="E1848" s="6" t="s">
        <v>6557</v>
      </c>
      <c r="F1848" s="5" t="s">
        <v>6556</v>
      </c>
      <c r="G1848" s="5" t="s">
        <v>9</v>
      </c>
      <c r="H1848" s="6">
        <v>6</v>
      </c>
      <c r="I1848" s="6"/>
      <c r="J1848" s="6">
        <v>6</v>
      </c>
      <c r="K1848" s="6">
        <v>6</v>
      </c>
      <c r="L1848" s="6">
        <v>6</v>
      </c>
      <c r="M1848" s="6">
        <v>6</v>
      </c>
      <c r="N1848" s="6">
        <v>6</v>
      </c>
      <c r="O1848" s="6">
        <v>6</v>
      </c>
      <c r="P1848" s="6">
        <v>6</v>
      </c>
      <c r="Q1848" s="6">
        <v>6</v>
      </c>
      <c r="R1848" s="6">
        <v>6</v>
      </c>
      <c r="S1848" s="6">
        <v>6</v>
      </c>
      <c r="T1848" s="6">
        <v>6</v>
      </c>
      <c r="U1848" s="6">
        <v>6</v>
      </c>
      <c r="V1848" s="6">
        <v>6</v>
      </c>
      <c r="W1848" s="6">
        <f>VLOOKUP(D1848,'[1]EE con sedes'!D:AA,24,0)</f>
        <v>6</v>
      </c>
      <c r="X1848" s="6">
        <v>6</v>
      </c>
      <c r="Y1848" s="6">
        <v>6</v>
      </c>
      <c r="Z1848" s="6">
        <f t="shared" si="84"/>
        <v>0</v>
      </c>
      <c r="AA1848" s="39">
        <f t="shared" si="85"/>
        <v>1</v>
      </c>
      <c r="AB1848" s="23">
        <f t="shared" si="86"/>
        <v>0</v>
      </c>
    </row>
    <row r="1849" spans="1:28">
      <c r="A1849" s="5" t="s">
        <v>5716</v>
      </c>
      <c r="B1849" s="6" t="s">
        <v>5717</v>
      </c>
      <c r="C1849" s="5" t="s">
        <v>5718</v>
      </c>
      <c r="D1849" s="6" t="s">
        <v>5717</v>
      </c>
      <c r="E1849" s="6" t="s">
        <v>5719</v>
      </c>
      <c r="F1849" s="5" t="s">
        <v>5718</v>
      </c>
      <c r="G1849" s="5" t="s">
        <v>9</v>
      </c>
      <c r="H1849" s="6">
        <v>7</v>
      </c>
      <c r="I1849" s="6">
        <v>8</v>
      </c>
      <c r="J1849" s="6">
        <v>8</v>
      </c>
      <c r="K1849" s="6">
        <v>8</v>
      </c>
      <c r="L1849" s="6">
        <v>8</v>
      </c>
      <c r="M1849" s="6">
        <v>8</v>
      </c>
      <c r="N1849" s="6">
        <v>8</v>
      </c>
      <c r="O1849" s="6">
        <v>8</v>
      </c>
      <c r="P1849" s="6">
        <v>8</v>
      </c>
      <c r="Q1849" s="6">
        <v>8</v>
      </c>
      <c r="R1849" s="6">
        <v>8</v>
      </c>
      <c r="S1849" s="6">
        <v>8</v>
      </c>
      <c r="T1849" s="6">
        <v>8</v>
      </c>
      <c r="U1849" s="6">
        <v>8</v>
      </c>
      <c r="V1849" s="6">
        <v>8</v>
      </c>
      <c r="W1849" s="6">
        <f>VLOOKUP(D1849,'[1]EE con sedes'!D:AA,24,0)</f>
        <v>8</v>
      </c>
      <c r="X1849" s="6">
        <v>8</v>
      </c>
      <c r="Y1849" s="6">
        <v>8</v>
      </c>
      <c r="Z1849" s="6">
        <f t="shared" si="84"/>
        <v>1</v>
      </c>
      <c r="AA1849" s="39">
        <f t="shared" si="85"/>
        <v>1.1428571428571428</v>
      </c>
      <c r="AB1849" s="23">
        <f t="shared" si="86"/>
        <v>-0.14285714285714279</v>
      </c>
    </row>
    <row r="1850" spans="1:28">
      <c r="A1850" s="5" t="s">
        <v>5716</v>
      </c>
      <c r="B1850" s="6" t="s">
        <v>5720</v>
      </c>
      <c r="C1850" s="5" t="s">
        <v>5721</v>
      </c>
      <c r="D1850" s="6" t="s">
        <v>5720</v>
      </c>
      <c r="E1850" s="6" t="s">
        <v>5722</v>
      </c>
      <c r="F1850" s="5" t="s">
        <v>5721</v>
      </c>
      <c r="G1850" s="5" t="s">
        <v>5</v>
      </c>
      <c r="H1850" s="6">
        <v>520</v>
      </c>
      <c r="I1850" s="6">
        <v>515</v>
      </c>
      <c r="J1850" s="6">
        <v>515</v>
      </c>
      <c r="K1850" s="6">
        <v>520</v>
      </c>
      <c r="L1850" s="6">
        <v>526</v>
      </c>
      <c r="M1850" s="6">
        <v>529</v>
      </c>
      <c r="N1850" s="6">
        <v>536</v>
      </c>
      <c r="O1850" s="6">
        <v>534</v>
      </c>
      <c r="P1850" s="6">
        <v>534</v>
      </c>
      <c r="Q1850" s="6">
        <v>534</v>
      </c>
      <c r="R1850" s="6">
        <v>532</v>
      </c>
      <c r="S1850" s="6">
        <v>532</v>
      </c>
      <c r="T1850" s="6">
        <v>536</v>
      </c>
      <c r="U1850" s="6">
        <v>536</v>
      </c>
      <c r="V1850" s="6">
        <v>540</v>
      </c>
      <c r="W1850" s="6">
        <f>VLOOKUP(D1850,'[1]EE con sedes'!D:AA,24,0)</f>
        <v>542</v>
      </c>
      <c r="X1850" s="6">
        <v>541</v>
      </c>
      <c r="Y1850" s="6">
        <v>537</v>
      </c>
      <c r="Z1850" s="6">
        <f t="shared" si="84"/>
        <v>17</v>
      </c>
      <c r="AA1850" s="39">
        <f t="shared" si="85"/>
        <v>1.0326923076923078</v>
      </c>
      <c r="AB1850" s="23">
        <f t="shared" si="86"/>
        <v>-3.2692307692307798E-2</v>
      </c>
    </row>
    <row r="1851" spans="1:28">
      <c r="A1851" s="5" t="s">
        <v>5716</v>
      </c>
      <c r="B1851" s="6" t="s">
        <v>5723</v>
      </c>
      <c r="C1851" s="5" t="s">
        <v>5724</v>
      </c>
      <c r="D1851" s="6" t="s">
        <v>5723</v>
      </c>
      <c r="E1851" s="6" t="s">
        <v>5725</v>
      </c>
      <c r="F1851" s="5" t="s">
        <v>5724</v>
      </c>
      <c r="G1851" s="5" t="s">
        <v>9</v>
      </c>
      <c r="H1851" s="6">
        <v>29</v>
      </c>
      <c r="I1851" s="6">
        <v>26</v>
      </c>
      <c r="J1851" s="6">
        <v>26</v>
      </c>
      <c r="K1851" s="6">
        <v>26</v>
      </c>
      <c r="L1851" s="6">
        <v>27</v>
      </c>
      <c r="M1851" s="6">
        <v>27</v>
      </c>
      <c r="N1851" s="6">
        <v>27</v>
      </c>
      <c r="O1851" s="6">
        <v>27</v>
      </c>
      <c r="P1851" s="6">
        <v>27</v>
      </c>
      <c r="Q1851" s="6">
        <v>27</v>
      </c>
      <c r="R1851" s="6">
        <v>27</v>
      </c>
      <c r="S1851" s="6">
        <v>27</v>
      </c>
      <c r="T1851" s="6">
        <v>27</v>
      </c>
      <c r="U1851" s="6">
        <v>27</v>
      </c>
      <c r="V1851" s="6">
        <v>27</v>
      </c>
      <c r="W1851" s="6">
        <f>VLOOKUP(D1851,'[1]EE con sedes'!D:AA,24,0)</f>
        <v>27</v>
      </c>
      <c r="X1851" s="6">
        <v>27</v>
      </c>
      <c r="Y1851" s="6">
        <v>27</v>
      </c>
      <c r="Z1851" s="6">
        <f t="shared" si="84"/>
        <v>-2</v>
      </c>
      <c r="AA1851" s="39">
        <f t="shared" si="85"/>
        <v>0.93103448275862066</v>
      </c>
      <c r="AB1851" s="23">
        <f t="shared" si="86"/>
        <v>6.8965517241379337E-2</v>
      </c>
    </row>
    <row r="1852" spans="1:28">
      <c r="A1852" s="5" t="s">
        <v>5716</v>
      </c>
      <c r="B1852" s="6" t="s">
        <v>5726</v>
      </c>
      <c r="C1852" s="5" t="s">
        <v>5727</v>
      </c>
      <c r="D1852" s="6" t="s">
        <v>5726</v>
      </c>
      <c r="E1852" s="6" t="s">
        <v>5728</v>
      </c>
      <c r="F1852" s="5" t="s">
        <v>5727</v>
      </c>
      <c r="G1852" s="5" t="s">
        <v>9</v>
      </c>
      <c r="H1852" s="6">
        <v>13</v>
      </c>
      <c r="I1852" s="6">
        <v>9</v>
      </c>
      <c r="J1852" s="6">
        <v>9</v>
      </c>
      <c r="K1852" s="6">
        <v>9</v>
      </c>
      <c r="L1852" s="6">
        <v>9</v>
      </c>
      <c r="M1852" s="6">
        <v>10</v>
      </c>
      <c r="N1852" s="6">
        <v>10</v>
      </c>
      <c r="O1852" s="6">
        <v>11</v>
      </c>
      <c r="P1852" s="6">
        <v>11</v>
      </c>
      <c r="Q1852" s="6">
        <v>11</v>
      </c>
      <c r="R1852" s="6">
        <v>11</v>
      </c>
      <c r="S1852" s="6">
        <v>11</v>
      </c>
      <c r="T1852" s="6">
        <v>11</v>
      </c>
      <c r="U1852" s="6">
        <v>11</v>
      </c>
      <c r="V1852" s="6">
        <v>12</v>
      </c>
      <c r="W1852" s="6">
        <f>VLOOKUP(D1852,'[1]EE con sedes'!D:AA,24,0)</f>
        <v>12</v>
      </c>
      <c r="X1852" s="6">
        <v>12</v>
      </c>
      <c r="Y1852" s="6">
        <v>12</v>
      </c>
      <c r="Z1852" s="6">
        <f t="shared" si="84"/>
        <v>-1</v>
      </c>
      <c r="AA1852" s="39">
        <f t="shared" si="85"/>
        <v>0.92307692307692313</v>
      </c>
      <c r="AB1852" s="23">
        <f t="shared" si="86"/>
        <v>7.6923076923076872E-2</v>
      </c>
    </row>
    <row r="1853" spans="1:28">
      <c r="A1853" s="5" t="s">
        <v>5716</v>
      </c>
      <c r="B1853" s="6" t="s">
        <v>5729</v>
      </c>
      <c r="C1853" s="5" t="s">
        <v>5730</v>
      </c>
      <c r="D1853" s="6" t="s">
        <v>5729</v>
      </c>
      <c r="E1853" s="6" t="s">
        <v>5731</v>
      </c>
      <c r="F1853" s="5" t="s">
        <v>5730</v>
      </c>
      <c r="G1853" s="5" t="s">
        <v>9</v>
      </c>
      <c r="H1853" s="6">
        <v>20</v>
      </c>
      <c r="I1853" s="6">
        <v>16</v>
      </c>
      <c r="J1853" s="6">
        <v>16</v>
      </c>
      <c r="K1853" s="6">
        <v>16</v>
      </c>
      <c r="L1853" s="6">
        <v>16</v>
      </c>
      <c r="M1853" s="6">
        <v>16</v>
      </c>
      <c r="N1853" s="6">
        <v>16</v>
      </c>
      <c r="O1853" s="6">
        <v>18</v>
      </c>
      <c r="P1853" s="6">
        <v>18</v>
      </c>
      <c r="Q1853" s="6">
        <v>18</v>
      </c>
      <c r="R1853" s="6">
        <v>18</v>
      </c>
      <c r="S1853" s="6">
        <v>18</v>
      </c>
      <c r="T1853" s="6">
        <v>18</v>
      </c>
      <c r="U1853" s="6">
        <v>18</v>
      </c>
      <c r="V1853" s="6">
        <v>18</v>
      </c>
      <c r="W1853" s="6">
        <f>VLOOKUP(D1853,'[1]EE con sedes'!D:AA,24,0)</f>
        <v>18</v>
      </c>
      <c r="X1853" s="6">
        <v>18</v>
      </c>
      <c r="Y1853" s="6">
        <v>18</v>
      </c>
      <c r="Z1853" s="6">
        <f t="shared" si="84"/>
        <v>-2</v>
      </c>
      <c r="AA1853" s="39">
        <f t="shared" si="85"/>
        <v>0.9</v>
      </c>
      <c r="AB1853" s="23">
        <f t="shared" si="86"/>
        <v>9.9999999999999978E-2</v>
      </c>
    </row>
    <row r="1854" spans="1:28">
      <c r="A1854" s="5" t="s">
        <v>5716</v>
      </c>
      <c r="B1854" s="6" t="s">
        <v>5732</v>
      </c>
      <c r="C1854" s="5" t="s">
        <v>5733</v>
      </c>
      <c r="D1854" s="6" t="s">
        <v>5732</v>
      </c>
      <c r="E1854" s="6" t="s">
        <v>5734</v>
      </c>
      <c r="F1854" s="5" t="s">
        <v>5733</v>
      </c>
      <c r="G1854" s="5" t="s">
        <v>9</v>
      </c>
      <c r="H1854" s="6">
        <v>33</v>
      </c>
      <c r="I1854" s="6">
        <v>3</v>
      </c>
      <c r="J1854" s="6">
        <v>6</v>
      </c>
      <c r="K1854" s="6">
        <v>13</v>
      </c>
      <c r="L1854" s="6">
        <v>11</v>
      </c>
      <c r="M1854" s="6">
        <v>11</v>
      </c>
      <c r="N1854" s="6">
        <v>11</v>
      </c>
      <c r="O1854" s="6">
        <v>11</v>
      </c>
      <c r="P1854" s="6">
        <v>18</v>
      </c>
      <c r="Q1854" s="6">
        <v>19</v>
      </c>
      <c r="R1854" s="6">
        <v>19</v>
      </c>
      <c r="S1854" s="6">
        <v>19</v>
      </c>
      <c r="T1854" s="6">
        <v>19</v>
      </c>
      <c r="U1854" s="6">
        <v>19</v>
      </c>
      <c r="V1854" s="6">
        <v>19</v>
      </c>
      <c r="W1854" s="6">
        <f>VLOOKUP(D1854,'[1]EE con sedes'!D:AA,24,0)</f>
        <v>20</v>
      </c>
      <c r="X1854" s="6">
        <v>19</v>
      </c>
      <c r="Y1854" s="6">
        <v>20</v>
      </c>
      <c r="Z1854" s="6">
        <f t="shared" si="84"/>
        <v>-13</v>
      </c>
      <c r="AA1854" s="39">
        <f t="shared" si="85"/>
        <v>0.60606060606060608</v>
      </c>
      <c r="AB1854" s="23">
        <f t="shared" si="86"/>
        <v>0.39393939393939392</v>
      </c>
    </row>
    <row r="1855" spans="1:28">
      <c r="A1855" s="5" t="s">
        <v>5716</v>
      </c>
      <c r="B1855" s="6" t="s">
        <v>5735</v>
      </c>
      <c r="C1855" s="5" t="s">
        <v>1516</v>
      </c>
      <c r="D1855" s="6" t="s">
        <v>5735</v>
      </c>
      <c r="E1855" s="6" t="s">
        <v>5736</v>
      </c>
      <c r="F1855" s="5" t="s">
        <v>1516</v>
      </c>
      <c r="G1855" s="5" t="s">
        <v>9</v>
      </c>
      <c r="H1855" s="6">
        <v>35</v>
      </c>
      <c r="I1855" s="6">
        <v>33</v>
      </c>
      <c r="J1855" s="6">
        <v>33</v>
      </c>
      <c r="K1855" s="6">
        <v>34</v>
      </c>
      <c r="L1855" s="6">
        <v>34</v>
      </c>
      <c r="M1855" s="6">
        <v>33</v>
      </c>
      <c r="N1855" s="6">
        <v>33</v>
      </c>
      <c r="O1855" s="6">
        <v>33</v>
      </c>
      <c r="P1855" s="6">
        <v>33</v>
      </c>
      <c r="Q1855" s="6">
        <v>33</v>
      </c>
      <c r="R1855" s="6">
        <v>33</v>
      </c>
      <c r="S1855" s="6">
        <v>33</v>
      </c>
      <c r="T1855" s="6">
        <v>34</v>
      </c>
      <c r="U1855" s="6">
        <v>33</v>
      </c>
      <c r="V1855" s="6">
        <v>34</v>
      </c>
      <c r="W1855" s="6">
        <f>VLOOKUP(D1855,'[1]EE con sedes'!D:AA,24,0)</f>
        <v>34</v>
      </c>
      <c r="X1855" s="6">
        <v>34</v>
      </c>
      <c r="Y1855" s="6">
        <v>34</v>
      </c>
      <c r="Z1855" s="6">
        <f t="shared" si="84"/>
        <v>-1</v>
      </c>
      <c r="AA1855" s="39">
        <f t="shared" si="85"/>
        <v>0.97142857142857142</v>
      </c>
      <c r="AB1855" s="23">
        <f t="shared" si="86"/>
        <v>2.8571428571428581E-2</v>
      </c>
    </row>
    <row r="1856" spans="1:28">
      <c r="A1856" s="5" t="s">
        <v>5716</v>
      </c>
      <c r="B1856" s="6" t="s">
        <v>5737</v>
      </c>
      <c r="C1856" s="5" t="s">
        <v>5738</v>
      </c>
      <c r="D1856" s="6" t="s">
        <v>5737</v>
      </c>
      <c r="E1856" s="6" t="s">
        <v>5739</v>
      </c>
      <c r="F1856" s="5" t="s">
        <v>5738</v>
      </c>
      <c r="G1856" s="5" t="s">
        <v>9</v>
      </c>
      <c r="H1856" s="6">
        <v>36</v>
      </c>
      <c r="I1856" s="6">
        <v>30</v>
      </c>
      <c r="J1856" s="6">
        <v>30</v>
      </c>
      <c r="K1856" s="6">
        <v>25</v>
      </c>
      <c r="L1856" s="6">
        <v>24</v>
      </c>
      <c r="M1856" s="6">
        <v>23</v>
      </c>
      <c r="N1856" s="6">
        <v>23</v>
      </c>
      <c r="O1856" s="6">
        <v>23</v>
      </c>
      <c r="P1856" s="6">
        <v>23</v>
      </c>
      <c r="Q1856" s="6">
        <v>22</v>
      </c>
      <c r="R1856" s="6">
        <v>22</v>
      </c>
      <c r="S1856" s="6">
        <v>22</v>
      </c>
      <c r="T1856" s="6">
        <v>22</v>
      </c>
      <c r="U1856" s="6">
        <v>22</v>
      </c>
      <c r="V1856" s="6">
        <v>22</v>
      </c>
      <c r="W1856" s="6">
        <f>VLOOKUP(D1856,'[1]EE con sedes'!D:AA,24,0)</f>
        <v>23</v>
      </c>
      <c r="X1856" s="6">
        <v>23</v>
      </c>
      <c r="Y1856" s="6">
        <v>23</v>
      </c>
      <c r="Z1856" s="6">
        <f t="shared" si="84"/>
        <v>-13</v>
      </c>
      <c r="AA1856" s="39">
        <f t="shared" si="85"/>
        <v>0.63888888888888884</v>
      </c>
      <c r="AB1856" s="23">
        <f t="shared" si="86"/>
        <v>0.36111111111111116</v>
      </c>
    </row>
    <row r="1857" spans="1:28">
      <c r="A1857" s="5" t="s">
        <v>5716</v>
      </c>
      <c r="B1857" s="6" t="s">
        <v>5740</v>
      </c>
      <c r="C1857" s="5" t="s">
        <v>5741</v>
      </c>
      <c r="D1857" s="6" t="s">
        <v>5740</v>
      </c>
      <c r="E1857" s="6" t="s">
        <v>5742</v>
      </c>
      <c r="F1857" s="5" t="s">
        <v>5741</v>
      </c>
      <c r="G1857" s="5" t="s">
        <v>9</v>
      </c>
      <c r="H1857" s="6">
        <v>7</v>
      </c>
      <c r="I1857" s="6">
        <v>3</v>
      </c>
      <c r="J1857" s="6">
        <v>3</v>
      </c>
      <c r="K1857" s="6">
        <v>3</v>
      </c>
      <c r="L1857" s="6">
        <v>3</v>
      </c>
      <c r="M1857" s="6">
        <v>3</v>
      </c>
      <c r="N1857" s="6">
        <v>5</v>
      </c>
      <c r="O1857" s="6">
        <v>5</v>
      </c>
      <c r="P1857" s="6">
        <v>5</v>
      </c>
      <c r="Q1857" s="6">
        <v>5</v>
      </c>
      <c r="R1857" s="6">
        <v>5</v>
      </c>
      <c r="S1857" s="6">
        <v>5</v>
      </c>
      <c r="T1857" s="6">
        <v>5</v>
      </c>
      <c r="U1857" s="6">
        <v>5</v>
      </c>
      <c r="V1857" s="6">
        <v>5</v>
      </c>
      <c r="W1857" s="6">
        <f>VLOOKUP(D1857,'[1]EE con sedes'!D:AA,24,0)</f>
        <v>5</v>
      </c>
      <c r="X1857" s="6">
        <v>3</v>
      </c>
      <c r="Y1857" s="6">
        <v>3</v>
      </c>
      <c r="Z1857" s="6">
        <f t="shared" si="84"/>
        <v>-4</v>
      </c>
      <c r="AA1857" s="39">
        <f t="shared" si="85"/>
        <v>0.42857142857142855</v>
      </c>
      <c r="AB1857" s="23">
        <f t="shared" si="86"/>
        <v>0.5714285714285714</v>
      </c>
    </row>
    <row r="1858" spans="1:28">
      <c r="A1858" s="5" t="s">
        <v>5716</v>
      </c>
      <c r="B1858" s="6" t="s">
        <v>5743</v>
      </c>
      <c r="C1858" s="5" t="s">
        <v>5744</v>
      </c>
      <c r="D1858" s="6" t="s">
        <v>5743</v>
      </c>
      <c r="E1858" s="6" t="s">
        <v>5745</v>
      </c>
      <c r="F1858" s="5" t="s">
        <v>5744</v>
      </c>
      <c r="G1858" s="5" t="s">
        <v>9</v>
      </c>
      <c r="H1858" s="6">
        <v>98</v>
      </c>
      <c r="I1858" s="6">
        <v>95</v>
      </c>
      <c r="J1858" s="6">
        <v>97</v>
      </c>
      <c r="K1858" s="6">
        <v>95</v>
      </c>
      <c r="L1858" s="6">
        <v>95</v>
      </c>
      <c r="M1858" s="6">
        <v>96</v>
      </c>
      <c r="N1858" s="6">
        <v>96</v>
      </c>
      <c r="O1858" s="6">
        <v>99</v>
      </c>
      <c r="P1858" s="6">
        <v>99</v>
      </c>
      <c r="Q1858" s="6">
        <v>99</v>
      </c>
      <c r="R1858" s="6">
        <v>98</v>
      </c>
      <c r="S1858" s="6">
        <v>99</v>
      </c>
      <c r="T1858" s="6">
        <v>99</v>
      </c>
      <c r="U1858" s="6">
        <v>99</v>
      </c>
      <c r="V1858" s="6">
        <v>97</v>
      </c>
      <c r="W1858" s="6">
        <f>VLOOKUP(D1858,'[1]EE con sedes'!D:AA,24,0)</f>
        <v>97</v>
      </c>
      <c r="X1858" s="6">
        <v>97</v>
      </c>
      <c r="Y1858" s="6">
        <v>97</v>
      </c>
      <c r="Z1858" s="6">
        <f t="shared" si="84"/>
        <v>-1</v>
      </c>
      <c r="AA1858" s="39">
        <f t="shared" si="85"/>
        <v>0.98979591836734693</v>
      </c>
      <c r="AB1858" s="23">
        <f t="shared" si="86"/>
        <v>1.0204081632653073E-2</v>
      </c>
    </row>
    <row r="1859" spans="1:28">
      <c r="A1859" s="5" t="s">
        <v>5716</v>
      </c>
      <c r="B1859" s="6" t="s">
        <v>5746</v>
      </c>
      <c r="C1859" s="5" t="s">
        <v>5747</v>
      </c>
      <c r="D1859" s="6" t="s">
        <v>5746</v>
      </c>
      <c r="E1859" s="6" t="s">
        <v>5748</v>
      </c>
      <c r="F1859" s="5" t="s">
        <v>5747</v>
      </c>
      <c r="G1859" s="5" t="s">
        <v>9</v>
      </c>
      <c r="H1859" s="6">
        <v>6</v>
      </c>
      <c r="I1859" s="6">
        <v>2</v>
      </c>
      <c r="J1859" s="6">
        <v>2</v>
      </c>
      <c r="K1859" s="6">
        <v>2</v>
      </c>
      <c r="L1859" s="6">
        <v>2</v>
      </c>
      <c r="M1859" s="6">
        <v>2</v>
      </c>
      <c r="N1859" s="6">
        <v>2</v>
      </c>
      <c r="O1859" s="6">
        <v>2</v>
      </c>
      <c r="P1859" s="6">
        <v>2</v>
      </c>
      <c r="Q1859" s="6">
        <v>2</v>
      </c>
      <c r="R1859" s="6">
        <v>3</v>
      </c>
      <c r="S1859" s="6">
        <v>3</v>
      </c>
      <c r="T1859" s="6">
        <v>3</v>
      </c>
      <c r="U1859" s="6">
        <v>3</v>
      </c>
      <c r="V1859" s="6">
        <v>3</v>
      </c>
      <c r="W1859" s="6">
        <f>VLOOKUP(D1859,'[1]EE con sedes'!D:AA,24,0)</f>
        <v>3</v>
      </c>
      <c r="X1859" s="6">
        <v>3</v>
      </c>
      <c r="Y1859" s="6">
        <v>3</v>
      </c>
      <c r="Z1859" s="6">
        <f t="shared" si="84"/>
        <v>-3</v>
      </c>
      <c r="AA1859" s="39">
        <f t="shared" si="85"/>
        <v>0.5</v>
      </c>
      <c r="AB1859" s="23">
        <f t="shared" si="86"/>
        <v>0.5</v>
      </c>
    </row>
    <row r="1860" spans="1:28">
      <c r="A1860" s="5" t="s">
        <v>5716</v>
      </c>
      <c r="B1860" s="6" t="s">
        <v>5749</v>
      </c>
      <c r="C1860" s="5" t="s">
        <v>5750</v>
      </c>
      <c r="D1860" s="6" t="s">
        <v>5749</v>
      </c>
      <c r="E1860" s="6" t="s">
        <v>5751</v>
      </c>
      <c r="F1860" s="5" t="s">
        <v>5750</v>
      </c>
      <c r="G1860" s="5" t="s">
        <v>9</v>
      </c>
      <c r="H1860" s="6">
        <v>34</v>
      </c>
      <c r="I1860" s="6">
        <v>37</v>
      </c>
      <c r="J1860" s="6">
        <v>36</v>
      </c>
      <c r="K1860" s="6">
        <v>38</v>
      </c>
      <c r="L1860" s="6">
        <v>39</v>
      </c>
      <c r="M1860" s="6">
        <v>36</v>
      </c>
      <c r="N1860" s="6">
        <v>35</v>
      </c>
      <c r="O1860" s="6">
        <v>35</v>
      </c>
      <c r="P1860" s="6">
        <v>36</v>
      </c>
      <c r="Q1860" s="6">
        <v>36</v>
      </c>
      <c r="R1860" s="6">
        <v>36</v>
      </c>
      <c r="S1860" s="6">
        <v>37</v>
      </c>
      <c r="T1860" s="6">
        <v>37</v>
      </c>
      <c r="U1860" s="6">
        <v>37</v>
      </c>
      <c r="V1860" s="6">
        <v>37</v>
      </c>
      <c r="W1860" s="6">
        <f>VLOOKUP(D1860,'[1]EE con sedes'!D:AA,24,0)</f>
        <v>36</v>
      </c>
      <c r="X1860" s="6">
        <v>36</v>
      </c>
      <c r="Y1860" s="6">
        <v>36</v>
      </c>
      <c r="Z1860" s="6">
        <f t="shared" si="84"/>
        <v>2</v>
      </c>
      <c r="AA1860" s="39">
        <f t="shared" si="85"/>
        <v>1.0588235294117647</v>
      </c>
      <c r="AB1860" s="23">
        <f t="shared" si="86"/>
        <v>-5.8823529411764719E-2</v>
      </c>
    </row>
    <row r="1861" spans="1:28">
      <c r="A1861" s="5" t="s">
        <v>5716</v>
      </c>
      <c r="B1861" s="6" t="s">
        <v>5752</v>
      </c>
      <c r="C1861" s="5" t="s">
        <v>5753</v>
      </c>
      <c r="D1861" s="6" t="s">
        <v>5752</v>
      </c>
      <c r="E1861" s="6" t="s">
        <v>5754</v>
      </c>
      <c r="F1861" s="5" t="s">
        <v>5753</v>
      </c>
      <c r="G1861" s="5" t="s">
        <v>9</v>
      </c>
      <c r="H1861" s="6">
        <v>8</v>
      </c>
      <c r="I1861" s="6">
        <v>8</v>
      </c>
      <c r="J1861" s="6">
        <v>8</v>
      </c>
      <c r="K1861" s="6">
        <v>7</v>
      </c>
      <c r="L1861" s="6">
        <v>7</v>
      </c>
      <c r="M1861" s="6">
        <v>6</v>
      </c>
      <c r="N1861" s="6">
        <v>5</v>
      </c>
      <c r="O1861" s="6">
        <v>5</v>
      </c>
      <c r="P1861" s="6">
        <v>5</v>
      </c>
      <c r="Q1861" s="6">
        <v>5</v>
      </c>
      <c r="R1861" s="6">
        <v>5</v>
      </c>
      <c r="S1861" s="6">
        <v>5</v>
      </c>
      <c r="T1861" s="6">
        <v>5</v>
      </c>
      <c r="U1861" s="6">
        <v>5</v>
      </c>
      <c r="V1861" s="6">
        <v>5</v>
      </c>
      <c r="W1861" s="6">
        <f>VLOOKUP(D1861,'[1]EE con sedes'!D:AA,24,0)</f>
        <v>5</v>
      </c>
      <c r="X1861" s="6">
        <v>5</v>
      </c>
      <c r="Y1861" s="6">
        <v>5</v>
      </c>
      <c r="Z1861" s="6">
        <f t="shared" si="84"/>
        <v>-3</v>
      </c>
      <c r="AA1861" s="39">
        <f t="shared" si="85"/>
        <v>0.625</v>
      </c>
      <c r="AB1861" s="23">
        <f t="shared" si="86"/>
        <v>0.375</v>
      </c>
    </row>
    <row r="1862" spans="1:28">
      <c r="A1862" s="5" t="s">
        <v>5716</v>
      </c>
      <c r="B1862" s="6" t="s">
        <v>5755</v>
      </c>
      <c r="C1862" s="5" t="s">
        <v>5756</v>
      </c>
      <c r="D1862" s="6" t="s">
        <v>5755</v>
      </c>
      <c r="E1862" s="6" t="s">
        <v>5757</v>
      </c>
      <c r="F1862" s="5" t="s">
        <v>5756</v>
      </c>
      <c r="G1862" s="5" t="s">
        <v>9</v>
      </c>
      <c r="H1862" s="6">
        <v>4</v>
      </c>
      <c r="I1862" s="6">
        <v>3</v>
      </c>
      <c r="J1862" s="6">
        <v>3</v>
      </c>
      <c r="K1862" s="6">
        <v>3</v>
      </c>
      <c r="L1862" s="6">
        <v>3</v>
      </c>
      <c r="M1862" s="6">
        <v>3</v>
      </c>
      <c r="N1862" s="6">
        <v>3</v>
      </c>
      <c r="O1862" s="6">
        <v>3</v>
      </c>
      <c r="P1862" s="6">
        <v>3</v>
      </c>
      <c r="Q1862" s="6">
        <v>3</v>
      </c>
      <c r="R1862" s="6">
        <v>3</v>
      </c>
      <c r="S1862" s="6">
        <v>3</v>
      </c>
      <c r="T1862" s="6">
        <v>3</v>
      </c>
      <c r="U1862" s="6">
        <v>3</v>
      </c>
      <c r="V1862" s="6">
        <v>3</v>
      </c>
      <c r="W1862" s="6">
        <f>VLOOKUP(D1862,'[1]EE con sedes'!D:AA,24,0)</f>
        <v>3</v>
      </c>
      <c r="X1862" s="6">
        <v>3</v>
      </c>
      <c r="Y1862" s="6">
        <v>4</v>
      </c>
      <c r="Z1862" s="6">
        <f t="shared" si="84"/>
        <v>0</v>
      </c>
      <c r="AA1862" s="39">
        <f t="shared" si="85"/>
        <v>1</v>
      </c>
      <c r="AB1862" s="23">
        <f t="shared" si="86"/>
        <v>0</v>
      </c>
    </row>
    <row r="1863" spans="1:28">
      <c r="A1863" s="5" t="s">
        <v>5716</v>
      </c>
      <c r="B1863" s="6" t="s">
        <v>5820</v>
      </c>
      <c r="C1863" s="5" t="s">
        <v>5821</v>
      </c>
      <c r="D1863" s="5" t="s">
        <v>5820</v>
      </c>
      <c r="E1863" s="5" t="s">
        <v>5822</v>
      </c>
      <c r="F1863" s="5" t="s">
        <v>5821</v>
      </c>
      <c r="G1863" s="5" t="s">
        <v>9</v>
      </c>
      <c r="H1863" s="6"/>
      <c r="I1863" s="6"/>
      <c r="J1863" s="6"/>
      <c r="K1863" s="6"/>
      <c r="L1863" s="6">
        <v>3</v>
      </c>
      <c r="M1863" s="6">
        <v>3</v>
      </c>
      <c r="N1863" s="6">
        <v>3</v>
      </c>
      <c r="O1863" s="6">
        <v>3</v>
      </c>
      <c r="P1863" s="6">
        <v>3</v>
      </c>
      <c r="Q1863" s="6">
        <v>3</v>
      </c>
      <c r="R1863" s="6">
        <v>3</v>
      </c>
      <c r="S1863" s="6">
        <v>3</v>
      </c>
      <c r="T1863" s="6">
        <v>3</v>
      </c>
      <c r="U1863" s="6">
        <v>3</v>
      </c>
      <c r="V1863" s="6">
        <v>3</v>
      </c>
      <c r="W1863" s="6">
        <f>VLOOKUP(D1863,'[1]EE con sedes'!D:AA,24,0)</f>
        <v>3</v>
      </c>
      <c r="X1863" s="6">
        <v>3</v>
      </c>
      <c r="Y1863" s="6">
        <v>3</v>
      </c>
      <c r="Z1863" s="6">
        <f t="shared" si="84"/>
        <v>3</v>
      </c>
      <c r="AA1863" s="39" t="e">
        <f t="shared" si="85"/>
        <v>#DIV/0!</v>
      </c>
      <c r="AB1863" s="23" t="e">
        <f t="shared" si="86"/>
        <v>#DIV/0!</v>
      </c>
    </row>
    <row r="1864" spans="1:28">
      <c r="A1864" s="5" t="s">
        <v>5716</v>
      </c>
      <c r="B1864" s="6" t="s">
        <v>5758</v>
      </c>
      <c r="C1864" s="5" t="s">
        <v>5759</v>
      </c>
      <c r="D1864" s="6" t="s">
        <v>5758</v>
      </c>
      <c r="E1864" s="6" t="s">
        <v>5760</v>
      </c>
      <c r="F1864" s="5" t="s">
        <v>5759</v>
      </c>
      <c r="G1864" s="5" t="s">
        <v>9</v>
      </c>
      <c r="H1864" s="6">
        <v>6</v>
      </c>
      <c r="I1864" s="6">
        <v>3</v>
      </c>
      <c r="J1864" s="6">
        <v>3</v>
      </c>
      <c r="K1864" s="6">
        <v>3</v>
      </c>
      <c r="L1864" s="6">
        <v>3</v>
      </c>
      <c r="M1864" s="6">
        <v>3</v>
      </c>
      <c r="N1864" s="6">
        <v>3</v>
      </c>
      <c r="O1864" s="6">
        <v>3</v>
      </c>
      <c r="P1864" s="6">
        <v>2</v>
      </c>
      <c r="Q1864" s="6">
        <v>2</v>
      </c>
      <c r="R1864" s="6">
        <v>2</v>
      </c>
      <c r="S1864" s="6">
        <v>2</v>
      </c>
      <c r="T1864" s="6">
        <v>2</v>
      </c>
      <c r="U1864" s="6">
        <v>2</v>
      </c>
      <c r="V1864" s="6">
        <v>2</v>
      </c>
      <c r="W1864" s="6">
        <f>VLOOKUP(D1864,'[1]EE con sedes'!D:AA,24,0)</f>
        <v>2</v>
      </c>
      <c r="X1864" s="6">
        <v>2</v>
      </c>
      <c r="Y1864" s="6">
        <v>3</v>
      </c>
      <c r="Z1864" s="6">
        <f t="shared" si="84"/>
        <v>-3</v>
      </c>
      <c r="AA1864" s="39">
        <f t="shared" si="85"/>
        <v>0.5</v>
      </c>
      <c r="AB1864" s="23">
        <f t="shared" si="86"/>
        <v>0.5</v>
      </c>
    </row>
    <row r="1865" spans="1:28">
      <c r="A1865" s="5" t="s">
        <v>5716</v>
      </c>
      <c r="B1865" s="6" t="s">
        <v>5761</v>
      </c>
      <c r="C1865" s="5" t="s">
        <v>5762</v>
      </c>
      <c r="D1865" s="6" t="s">
        <v>5761</v>
      </c>
      <c r="E1865" s="6" t="s">
        <v>5763</v>
      </c>
      <c r="F1865" s="5" t="s">
        <v>5762</v>
      </c>
      <c r="G1865" s="5" t="s">
        <v>9</v>
      </c>
      <c r="H1865" s="6">
        <v>8</v>
      </c>
      <c r="I1865" s="6">
        <v>8</v>
      </c>
      <c r="J1865" s="6">
        <v>8</v>
      </c>
      <c r="K1865" s="6">
        <v>5</v>
      </c>
      <c r="L1865" s="6">
        <v>5</v>
      </c>
      <c r="M1865" s="6">
        <v>5</v>
      </c>
      <c r="N1865" s="6">
        <v>5</v>
      </c>
      <c r="O1865" s="6">
        <v>5</v>
      </c>
      <c r="P1865" s="6">
        <v>5</v>
      </c>
      <c r="Q1865" s="6">
        <v>5</v>
      </c>
      <c r="R1865" s="6">
        <v>5</v>
      </c>
      <c r="S1865" s="6">
        <v>5</v>
      </c>
      <c r="T1865" s="6">
        <v>5</v>
      </c>
      <c r="U1865" s="6">
        <v>5</v>
      </c>
      <c r="V1865" s="6">
        <v>5</v>
      </c>
      <c r="W1865" s="6">
        <f>VLOOKUP(D1865,'[1]EE con sedes'!D:AA,24,0)</f>
        <v>5</v>
      </c>
      <c r="X1865" s="6">
        <v>5</v>
      </c>
      <c r="Y1865" s="6">
        <v>5</v>
      </c>
      <c r="Z1865" s="6">
        <f t="shared" ref="Z1865:Z1928" si="87">Y1865-H1865</f>
        <v>-3</v>
      </c>
      <c r="AA1865" s="39">
        <f t="shared" ref="AA1865:AA1928" si="88">Y1865/H1865</f>
        <v>0.625</v>
      </c>
      <c r="AB1865" s="23">
        <f t="shared" si="86"/>
        <v>0.375</v>
      </c>
    </row>
    <row r="1866" spans="1:28">
      <c r="A1866" s="5" t="s">
        <v>5716</v>
      </c>
      <c r="B1866" s="6" t="s">
        <v>5764</v>
      </c>
      <c r="C1866" s="5" t="s">
        <v>5765</v>
      </c>
      <c r="D1866" s="6" t="s">
        <v>5764</v>
      </c>
      <c r="E1866" s="6" t="s">
        <v>5766</v>
      </c>
      <c r="F1866" s="5" t="s">
        <v>5765</v>
      </c>
      <c r="G1866" s="5" t="s">
        <v>9</v>
      </c>
      <c r="H1866" s="6">
        <v>2</v>
      </c>
      <c r="I1866" s="6">
        <v>3</v>
      </c>
      <c r="J1866" s="6">
        <v>3</v>
      </c>
      <c r="K1866" s="6">
        <v>1</v>
      </c>
      <c r="L1866" s="6">
        <v>1</v>
      </c>
      <c r="M1866" s="6">
        <v>1</v>
      </c>
      <c r="N1866" s="6">
        <v>1</v>
      </c>
      <c r="O1866" s="6">
        <v>1</v>
      </c>
      <c r="P1866" s="6">
        <v>1</v>
      </c>
      <c r="Q1866" s="6">
        <v>1</v>
      </c>
      <c r="R1866" s="6">
        <v>1</v>
      </c>
      <c r="S1866" s="6">
        <v>1</v>
      </c>
      <c r="T1866" s="6">
        <v>1</v>
      </c>
      <c r="U1866" s="6">
        <v>1</v>
      </c>
      <c r="V1866" s="6">
        <v>1</v>
      </c>
      <c r="W1866" s="6">
        <f>VLOOKUP(D1866,'[1]EE con sedes'!D:AA,24,0)</f>
        <v>1</v>
      </c>
      <c r="X1866" s="6">
        <v>2</v>
      </c>
      <c r="Y1866" s="6">
        <v>2</v>
      </c>
      <c r="Z1866" s="6">
        <f t="shared" si="87"/>
        <v>0</v>
      </c>
      <c r="AA1866" s="39">
        <f t="shared" si="88"/>
        <v>1</v>
      </c>
      <c r="AB1866" s="23">
        <f t="shared" si="86"/>
        <v>0</v>
      </c>
    </row>
    <row r="1867" spans="1:28">
      <c r="A1867" s="5" t="s">
        <v>5716</v>
      </c>
      <c r="B1867" s="6" t="s">
        <v>5767</v>
      </c>
      <c r="C1867" s="5" t="s">
        <v>5768</v>
      </c>
      <c r="D1867" s="6" t="s">
        <v>5767</v>
      </c>
      <c r="E1867" s="6" t="s">
        <v>5769</v>
      </c>
      <c r="F1867" s="5" t="s">
        <v>5768</v>
      </c>
      <c r="G1867" s="5" t="s">
        <v>9</v>
      </c>
      <c r="H1867" s="6">
        <v>8</v>
      </c>
      <c r="I1867" s="6">
        <v>8</v>
      </c>
      <c r="J1867" s="6">
        <v>8</v>
      </c>
      <c r="K1867" s="6">
        <v>8</v>
      </c>
      <c r="L1867" s="6">
        <v>8</v>
      </c>
      <c r="M1867" s="6">
        <v>8</v>
      </c>
      <c r="N1867" s="6">
        <v>8</v>
      </c>
      <c r="O1867" s="6">
        <v>8</v>
      </c>
      <c r="P1867" s="6">
        <v>8</v>
      </c>
      <c r="Q1867" s="6">
        <v>8</v>
      </c>
      <c r="R1867" s="6">
        <v>8</v>
      </c>
      <c r="S1867" s="6">
        <v>8</v>
      </c>
      <c r="T1867" s="6">
        <v>8</v>
      </c>
      <c r="U1867" s="6">
        <v>8</v>
      </c>
      <c r="V1867" s="6">
        <v>8</v>
      </c>
      <c r="W1867" s="6">
        <f>VLOOKUP(D1867,'[1]EE con sedes'!D:AA,24,0)</f>
        <v>8</v>
      </c>
      <c r="X1867" s="6">
        <v>8</v>
      </c>
      <c r="Y1867" s="6">
        <v>8</v>
      </c>
      <c r="Z1867" s="6">
        <f t="shared" si="87"/>
        <v>0</v>
      </c>
      <c r="AA1867" s="39">
        <f t="shared" si="88"/>
        <v>1</v>
      </c>
      <c r="AB1867" s="23">
        <f t="shared" ref="AB1867:AB1930" si="89">100%-AA1867</f>
        <v>0</v>
      </c>
    </row>
    <row r="1868" spans="1:28">
      <c r="A1868" s="5" t="s">
        <v>5716</v>
      </c>
      <c r="B1868" s="6" t="s">
        <v>5770</v>
      </c>
      <c r="C1868" s="5" t="s">
        <v>5771</v>
      </c>
      <c r="D1868" s="6" t="s">
        <v>5770</v>
      </c>
      <c r="E1868" s="6" t="s">
        <v>5772</v>
      </c>
      <c r="F1868" s="5" t="s">
        <v>5771</v>
      </c>
      <c r="G1868" s="5" t="s">
        <v>9</v>
      </c>
      <c r="H1868" s="6">
        <v>10</v>
      </c>
      <c r="I1868" s="6">
        <v>9</v>
      </c>
      <c r="J1868" s="6">
        <v>9</v>
      </c>
      <c r="K1868" s="6">
        <v>11</v>
      </c>
      <c r="L1868" s="6">
        <v>11</v>
      </c>
      <c r="M1868" s="6">
        <v>11</v>
      </c>
      <c r="N1868" s="6">
        <v>12</v>
      </c>
      <c r="O1868" s="6">
        <v>12</v>
      </c>
      <c r="P1868" s="6">
        <v>11</v>
      </c>
      <c r="Q1868" s="6">
        <v>11</v>
      </c>
      <c r="R1868" s="6">
        <v>11</v>
      </c>
      <c r="S1868" s="6">
        <v>11</v>
      </c>
      <c r="T1868" s="6">
        <v>11</v>
      </c>
      <c r="U1868" s="6">
        <v>11</v>
      </c>
      <c r="V1868" s="6">
        <v>11</v>
      </c>
      <c r="W1868" s="6">
        <f>VLOOKUP(D1868,'[1]EE con sedes'!D:AA,24,0)</f>
        <v>11</v>
      </c>
      <c r="X1868" s="6">
        <v>11</v>
      </c>
      <c r="Y1868" s="6">
        <v>11</v>
      </c>
      <c r="Z1868" s="6">
        <f t="shared" si="87"/>
        <v>1</v>
      </c>
      <c r="AA1868" s="39">
        <f t="shared" si="88"/>
        <v>1.1000000000000001</v>
      </c>
      <c r="AB1868" s="23">
        <f t="shared" si="89"/>
        <v>-0.10000000000000009</v>
      </c>
    </row>
    <row r="1869" spans="1:28">
      <c r="A1869" s="5" t="s">
        <v>5716</v>
      </c>
      <c r="B1869" s="6" t="s">
        <v>5773</v>
      </c>
      <c r="C1869" s="5" t="s">
        <v>5774</v>
      </c>
      <c r="D1869" s="6" t="s">
        <v>5773</v>
      </c>
      <c r="E1869" s="6" t="s">
        <v>5775</v>
      </c>
      <c r="F1869" s="5" t="s">
        <v>5774</v>
      </c>
      <c r="G1869" s="5" t="s">
        <v>9</v>
      </c>
      <c r="H1869" s="6">
        <v>5</v>
      </c>
      <c r="I1869" s="6">
        <v>4</v>
      </c>
      <c r="J1869" s="6">
        <v>4</v>
      </c>
      <c r="K1869" s="6">
        <v>4</v>
      </c>
      <c r="L1869" s="6">
        <v>4</v>
      </c>
      <c r="M1869" s="6">
        <v>5</v>
      </c>
      <c r="N1869" s="6">
        <v>5</v>
      </c>
      <c r="O1869" s="6">
        <v>6</v>
      </c>
      <c r="P1869" s="6">
        <v>6</v>
      </c>
      <c r="Q1869" s="6">
        <v>6</v>
      </c>
      <c r="R1869" s="6">
        <v>6</v>
      </c>
      <c r="S1869" s="6">
        <v>6</v>
      </c>
      <c r="T1869" s="6">
        <v>6</v>
      </c>
      <c r="U1869" s="6">
        <v>6</v>
      </c>
      <c r="V1869" s="6">
        <v>6</v>
      </c>
      <c r="W1869" s="6">
        <f>VLOOKUP(D1869,'[1]EE con sedes'!D:AA,24,0)</f>
        <v>6</v>
      </c>
      <c r="X1869" s="6">
        <v>6</v>
      </c>
      <c r="Y1869" s="6">
        <v>6</v>
      </c>
      <c r="Z1869" s="6">
        <f t="shared" si="87"/>
        <v>1</v>
      </c>
      <c r="AA1869" s="39">
        <f t="shared" si="88"/>
        <v>1.2</v>
      </c>
      <c r="AB1869" s="23">
        <f t="shared" si="89"/>
        <v>-0.19999999999999996</v>
      </c>
    </row>
    <row r="1870" spans="1:28">
      <c r="A1870" s="5" t="s">
        <v>5716</v>
      </c>
      <c r="B1870" s="6" t="s">
        <v>5776</v>
      </c>
      <c r="C1870" s="5" t="s">
        <v>5777</v>
      </c>
      <c r="D1870" s="6" t="s">
        <v>5776</v>
      </c>
      <c r="E1870" s="6" t="s">
        <v>5778</v>
      </c>
      <c r="F1870" s="5" t="s">
        <v>5777</v>
      </c>
      <c r="G1870" s="5" t="s">
        <v>9</v>
      </c>
      <c r="H1870" s="6">
        <v>12</v>
      </c>
      <c r="I1870" s="6">
        <v>8</v>
      </c>
      <c r="J1870" s="6">
        <v>8</v>
      </c>
      <c r="K1870" s="6">
        <v>8</v>
      </c>
      <c r="L1870" s="6">
        <v>9</v>
      </c>
      <c r="M1870" s="6">
        <v>9</v>
      </c>
      <c r="N1870" s="6">
        <v>9</v>
      </c>
      <c r="O1870" s="6">
        <v>8</v>
      </c>
      <c r="P1870" s="6">
        <v>8</v>
      </c>
      <c r="Q1870" s="6">
        <v>8</v>
      </c>
      <c r="R1870" s="6">
        <v>8</v>
      </c>
      <c r="S1870" s="6">
        <v>7</v>
      </c>
      <c r="T1870" s="6">
        <v>7</v>
      </c>
      <c r="U1870" s="6">
        <v>7</v>
      </c>
      <c r="V1870" s="6">
        <v>7</v>
      </c>
      <c r="W1870" s="6">
        <f>VLOOKUP(D1870,'[1]EE con sedes'!D:AA,24,0)</f>
        <v>7</v>
      </c>
      <c r="X1870" s="6">
        <v>7</v>
      </c>
      <c r="Y1870" s="6">
        <v>7</v>
      </c>
      <c r="Z1870" s="6">
        <f t="shared" si="87"/>
        <v>-5</v>
      </c>
      <c r="AA1870" s="39">
        <f t="shared" si="88"/>
        <v>0.58333333333333337</v>
      </c>
      <c r="AB1870" s="23">
        <f t="shared" si="89"/>
        <v>0.41666666666666663</v>
      </c>
    </row>
    <row r="1871" spans="1:28">
      <c r="A1871" s="5" t="s">
        <v>5716</v>
      </c>
      <c r="B1871" s="6" t="s">
        <v>5779</v>
      </c>
      <c r="C1871" s="5" t="s">
        <v>5780</v>
      </c>
      <c r="D1871" s="6" t="s">
        <v>5779</v>
      </c>
      <c r="E1871" s="6" t="s">
        <v>5781</v>
      </c>
      <c r="F1871" s="5" t="s">
        <v>5780</v>
      </c>
      <c r="G1871" s="5" t="s">
        <v>9</v>
      </c>
      <c r="H1871" s="6">
        <v>4</v>
      </c>
      <c r="I1871" s="6">
        <v>7</v>
      </c>
      <c r="J1871" s="6">
        <v>7</v>
      </c>
      <c r="K1871" s="6">
        <v>6</v>
      </c>
      <c r="L1871" s="6">
        <v>6</v>
      </c>
      <c r="M1871" s="6">
        <v>6</v>
      </c>
      <c r="N1871" s="6">
        <v>6</v>
      </c>
      <c r="O1871" s="6">
        <v>5</v>
      </c>
      <c r="P1871" s="6">
        <v>3</v>
      </c>
      <c r="Q1871" s="6">
        <v>3</v>
      </c>
      <c r="R1871" s="6">
        <v>3</v>
      </c>
      <c r="S1871" s="6">
        <v>2</v>
      </c>
      <c r="T1871" s="6">
        <v>1</v>
      </c>
      <c r="U1871" s="6">
        <v>1</v>
      </c>
      <c r="V1871" s="6">
        <v>1</v>
      </c>
      <c r="W1871" s="6">
        <f>VLOOKUP(D1871,'[1]EE con sedes'!D:AA,24,0)</f>
        <v>1</v>
      </c>
      <c r="X1871" s="6">
        <v>1</v>
      </c>
      <c r="Y1871" s="6">
        <v>1</v>
      </c>
      <c r="Z1871" s="6">
        <f t="shared" si="87"/>
        <v>-3</v>
      </c>
      <c r="AA1871" s="39">
        <f t="shared" si="88"/>
        <v>0.25</v>
      </c>
      <c r="AB1871" s="23">
        <f t="shared" si="89"/>
        <v>0.75</v>
      </c>
    </row>
    <row r="1872" spans="1:28">
      <c r="A1872" s="5" t="s">
        <v>5716</v>
      </c>
      <c r="B1872" s="6" t="s">
        <v>5782</v>
      </c>
      <c r="C1872" s="5" t="s">
        <v>5783</v>
      </c>
      <c r="D1872" s="6" t="s">
        <v>5782</v>
      </c>
      <c r="E1872" s="6" t="s">
        <v>5784</v>
      </c>
      <c r="F1872" s="5" t="s">
        <v>5783</v>
      </c>
      <c r="G1872" s="5" t="s">
        <v>9</v>
      </c>
      <c r="H1872" s="6">
        <v>8</v>
      </c>
      <c r="I1872" s="6">
        <v>6</v>
      </c>
      <c r="J1872" s="6">
        <v>6</v>
      </c>
      <c r="K1872" s="6">
        <v>6</v>
      </c>
      <c r="L1872" s="6">
        <v>6</v>
      </c>
      <c r="M1872" s="6">
        <v>6</v>
      </c>
      <c r="N1872" s="6">
        <v>6</v>
      </c>
      <c r="O1872" s="6">
        <v>6</v>
      </c>
      <c r="P1872" s="6">
        <v>6</v>
      </c>
      <c r="Q1872" s="6">
        <v>6</v>
      </c>
      <c r="R1872" s="6">
        <v>6</v>
      </c>
      <c r="S1872" s="6">
        <v>6</v>
      </c>
      <c r="T1872" s="6">
        <v>6</v>
      </c>
      <c r="U1872" s="6">
        <v>6</v>
      </c>
      <c r="V1872" s="6">
        <v>6</v>
      </c>
      <c r="W1872" s="6">
        <f>VLOOKUP(D1872,'[1]EE con sedes'!D:AA,24,0)</f>
        <v>6</v>
      </c>
      <c r="X1872" s="6">
        <v>6</v>
      </c>
      <c r="Y1872" s="6">
        <v>6</v>
      </c>
      <c r="Z1872" s="6">
        <f t="shared" si="87"/>
        <v>-2</v>
      </c>
      <c r="AA1872" s="39">
        <f t="shared" si="88"/>
        <v>0.75</v>
      </c>
      <c r="AB1872" s="23">
        <f t="shared" si="89"/>
        <v>0.25</v>
      </c>
    </row>
    <row r="1873" spans="1:28">
      <c r="A1873" s="5" t="s">
        <v>5716</v>
      </c>
      <c r="B1873" s="6" t="s">
        <v>5785</v>
      </c>
      <c r="C1873" s="5" t="s">
        <v>5786</v>
      </c>
      <c r="D1873" s="6" t="s">
        <v>5785</v>
      </c>
      <c r="E1873" s="6" t="s">
        <v>5787</v>
      </c>
      <c r="F1873" s="5" t="s">
        <v>5786</v>
      </c>
      <c r="G1873" s="5" t="s">
        <v>9</v>
      </c>
      <c r="H1873" s="6">
        <v>7</v>
      </c>
      <c r="I1873" s="6">
        <v>7</v>
      </c>
      <c r="J1873" s="6">
        <v>7</v>
      </c>
      <c r="K1873" s="6">
        <v>9</v>
      </c>
      <c r="L1873" s="6">
        <v>9</v>
      </c>
      <c r="M1873" s="6">
        <v>9</v>
      </c>
      <c r="N1873" s="6">
        <v>9</v>
      </c>
      <c r="O1873" s="6">
        <v>10</v>
      </c>
      <c r="P1873" s="6">
        <v>10</v>
      </c>
      <c r="Q1873" s="6">
        <v>10</v>
      </c>
      <c r="R1873" s="6">
        <v>10</v>
      </c>
      <c r="S1873" s="6">
        <v>10</v>
      </c>
      <c r="T1873" s="6">
        <v>10</v>
      </c>
      <c r="U1873" s="6">
        <v>10</v>
      </c>
      <c r="V1873" s="6">
        <v>9</v>
      </c>
      <c r="W1873" s="6">
        <f>VLOOKUP(D1873,'[1]EE con sedes'!D:AA,24,0)</f>
        <v>9</v>
      </c>
      <c r="X1873" s="6">
        <v>10</v>
      </c>
      <c r="Y1873" s="6">
        <v>10</v>
      </c>
      <c r="Z1873" s="6">
        <f t="shared" si="87"/>
        <v>3</v>
      </c>
      <c r="AA1873" s="39">
        <f t="shared" si="88"/>
        <v>1.4285714285714286</v>
      </c>
      <c r="AB1873" s="23">
        <f t="shared" si="89"/>
        <v>-0.4285714285714286</v>
      </c>
    </row>
    <row r="1874" spans="1:28">
      <c r="A1874" s="5" t="s">
        <v>5716</v>
      </c>
      <c r="B1874" s="6" t="s">
        <v>5788</v>
      </c>
      <c r="C1874" s="5" t="s">
        <v>5789</v>
      </c>
      <c r="D1874" s="6" t="s">
        <v>5788</v>
      </c>
      <c r="E1874" s="6" t="s">
        <v>5790</v>
      </c>
      <c r="F1874" s="5" t="s">
        <v>5789</v>
      </c>
      <c r="G1874" s="5" t="s">
        <v>9</v>
      </c>
      <c r="H1874" s="6">
        <v>5</v>
      </c>
      <c r="I1874" s="6">
        <v>5</v>
      </c>
      <c r="J1874" s="6">
        <v>5</v>
      </c>
      <c r="K1874" s="6">
        <v>3</v>
      </c>
      <c r="L1874" s="6">
        <v>3</v>
      </c>
      <c r="M1874" s="6">
        <v>3</v>
      </c>
      <c r="N1874" s="6">
        <v>3</v>
      </c>
      <c r="O1874" s="6">
        <v>3</v>
      </c>
      <c r="P1874" s="6">
        <v>3</v>
      </c>
      <c r="Q1874" s="6">
        <v>3</v>
      </c>
      <c r="R1874" s="6">
        <v>1</v>
      </c>
      <c r="S1874" s="6">
        <v>1</v>
      </c>
      <c r="T1874" s="6">
        <v>1</v>
      </c>
      <c r="U1874" s="6">
        <v>1</v>
      </c>
      <c r="V1874" s="6">
        <v>1</v>
      </c>
      <c r="W1874" s="6">
        <f>VLOOKUP(D1874,'[1]EE con sedes'!D:AA,24,0)</f>
        <v>1</v>
      </c>
      <c r="X1874" s="6">
        <v>1</v>
      </c>
      <c r="Y1874" s="6">
        <v>1</v>
      </c>
      <c r="Z1874" s="6">
        <f t="shared" si="87"/>
        <v>-4</v>
      </c>
      <c r="AA1874" s="39">
        <f t="shared" si="88"/>
        <v>0.2</v>
      </c>
      <c r="AB1874" s="23">
        <f t="shared" si="89"/>
        <v>0.8</v>
      </c>
    </row>
    <row r="1875" spans="1:28">
      <c r="A1875" s="5" t="s">
        <v>5716</v>
      </c>
      <c r="B1875" s="6" t="s">
        <v>5791</v>
      </c>
      <c r="C1875" s="5" t="s">
        <v>5792</v>
      </c>
      <c r="D1875" s="6" t="s">
        <v>5791</v>
      </c>
      <c r="E1875" s="6" t="s">
        <v>5793</v>
      </c>
      <c r="F1875" s="5" t="s">
        <v>5792</v>
      </c>
      <c r="G1875" s="5" t="s">
        <v>9</v>
      </c>
      <c r="H1875" s="6">
        <v>15</v>
      </c>
      <c r="I1875" s="6">
        <v>12</v>
      </c>
      <c r="J1875" s="6">
        <v>12</v>
      </c>
      <c r="K1875" s="6">
        <v>13</v>
      </c>
      <c r="L1875" s="6">
        <v>13</v>
      </c>
      <c r="M1875" s="6">
        <v>15</v>
      </c>
      <c r="N1875" s="6">
        <v>15</v>
      </c>
      <c r="O1875" s="6">
        <v>15</v>
      </c>
      <c r="P1875" s="6">
        <v>15</v>
      </c>
      <c r="Q1875" s="6">
        <v>14</v>
      </c>
      <c r="R1875" s="6">
        <v>15</v>
      </c>
      <c r="S1875" s="6">
        <v>14</v>
      </c>
      <c r="T1875" s="6">
        <v>17</v>
      </c>
      <c r="U1875" s="6">
        <v>17</v>
      </c>
      <c r="V1875" s="6">
        <v>18</v>
      </c>
      <c r="W1875" s="6">
        <f>VLOOKUP(D1875,'[1]EE con sedes'!D:AA,24,0)</f>
        <v>18</v>
      </c>
      <c r="X1875" s="6">
        <v>18</v>
      </c>
      <c r="Y1875" s="6">
        <v>19</v>
      </c>
      <c r="Z1875" s="6">
        <f t="shared" si="87"/>
        <v>4</v>
      </c>
      <c r="AA1875" s="39">
        <f t="shared" si="88"/>
        <v>1.2666666666666666</v>
      </c>
      <c r="AB1875" s="23">
        <f t="shared" si="89"/>
        <v>-0.26666666666666661</v>
      </c>
    </row>
    <row r="1876" spans="1:28">
      <c r="A1876" s="5" t="s">
        <v>5716</v>
      </c>
      <c r="B1876" s="6" t="s">
        <v>5794</v>
      </c>
      <c r="C1876" s="5" t="s">
        <v>5795</v>
      </c>
      <c r="D1876" s="6" t="s">
        <v>5794</v>
      </c>
      <c r="E1876" s="6" t="s">
        <v>5796</v>
      </c>
      <c r="F1876" s="5" t="s">
        <v>5795</v>
      </c>
      <c r="G1876" s="5" t="s">
        <v>9</v>
      </c>
      <c r="H1876" s="6">
        <v>4</v>
      </c>
      <c r="I1876" s="6">
        <v>4</v>
      </c>
      <c r="J1876" s="6">
        <v>4</v>
      </c>
      <c r="K1876" s="6">
        <v>4</v>
      </c>
      <c r="L1876" s="6">
        <v>4</v>
      </c>
      <c r="M1876" s="6">
        <v>5</v>
      </c>
      <c r="N1876" s="6">
        <v>5</v>
      </c>
      <c r="O1876" s="6">
        <v>5</v>
      </c>
      <c r="P1876" s="6">
        <v>5</v>
      </c>
      <c r="Q1876" s="6">
        <v>5</v>
      </c>
      <c r="R1876" s="6">
        <v>5</v>
      </c>
      <c r="S1876" s="6">
        <v>5</v>
      </c>
      <c r="T1876" s="6">
        <v>5</v>
      </c>
      <c r="U1876" s="6">
        <v>5</v>
      </c>
      <c r="V1876" s="6">
        <v>6</v>
      </c>
      <c r="W1876" s="6">
        <f>VLOOKUP(D1876,'[1]EE con sedes'!D:AA,24,0)</f>
        <v>6</v>
      </c>
      <c r="X1876" s="6">
        <v>6</v>
      </c>
      <c r="Y1876" s="6">
        <v>6</v>
      </c>
      <c r="Z1876" s="6">
        <f t="shared" si="87"/>
        <v>2</v>
      </c>
      <c r="AA1876" s="39">
        <f t="shared" si="88"/>
        <v>1.5</v>
      </c>
      <c r="AB1876" s="23">
        <f t="shared" si="89"/>
        <v>-0.5</v>
      </c>
    </row>
    <row r="1877" spans="1:28">
      <c r="A1877" s="5" t="s">
        <v>5716</v>
      </c>
      <c r="B1877" s="6" t="s">
        <v>5797</v>
      </c>
      <c r="C1877" s="5" t="s">
        <v>5798</v>
      </c>
      <c r="D1877" s="6" t="s">
        <v>5797</v>
      </c>
      <c r="E1877" s="6" t="s">
        <v>5799</v>
      </c>
      <c r="F1877" s="5" t="s">
        <v>5798</v>
      </c>
      <c r="G1877" s="5" t="s">
        <v>9</v>
      </c>
      <c r="H1877" s="6">
        <v>13</v>
      </c>
      <c r="I1877" s="6">
        <v>13</v>
      </c>
      <c r="J1877" s="6">
        <v>13</v>
      </c>
      <c r="K1877" s="6">
        <v>13</v>
      </c>
      <c r="L1877" s="6">
        <v>13</v>
      </c>
      <c r="M1877" s="6">
        <v>15</v>
      </c>
      <c r="N1877" s="6">
        <v>15</v>
      </c>
      <c r="O1877" s="6">
        <v>15</v>
      </c>
      <c r="P1877" s="6">
        <v>15</v>
      </c>
      <c r="Q1877" s="6">
        <v>15</v>
      </c>
      <c r="R1877" s="6">
        <v>15</v>
      </c>
      <c r="S1877" s="6">
        <v>15</v>
      </c>
      <c r="T1877" s="6">
        <v>15</v>
      </c>
      <c r="U1877" s="6">
        <v>15</v>
      </c>
      <c r="V1877" s="6">
        <v>15</v>
      </c>
      <c r="W1877" s="6">
        <f>VLOOKUP(D1877,'[1]EE con sedes'!D:AA,24,0)</f>
        <v>15</v>
      </c>
      <c r="X1877" s="6">
        <v>15</v>
      </c>
      <c r="Y1877" s="6">
        <v>15</v>
      </c>
      <c r="Z1877" s="6">
        <f t="shared" si="87"/>
        <v>2</v>
      </c>
      <c r="AA1877" s="39">
        <f t="shared" si="88"/>
        <v>1.1538461538461537</v>
      </c>
      <c r="AB1877" s="23">
        <f t="shared" si="89"/>
        <v>-0.15384615384615374</v>
      </c>
    </row>
    <row r="1878" spans="1:28">
      <c r="A1878" s="5" t="s">
        <v>5716</v>
      </c>
      <c r="B1878" s="6" t="s">
        <v>5800</v>
      </c>
      <c r="C1878" s="5" t="s">
        <v>5801</v>
      </c>
      <c r="D1878" s="6" t="s">
        <v>5800</v>
      </c>
      <c r="E1878" s="6" t="s">
        <v>5802</v>
      </c>
      <c r="F1878" s="5" t="s">
        <v>5801</v>
      </c>
      <c r="G1878" s="5" t="s">
        <v>9</v>
      </c>
      <c r="H1878" s="6">
        <v>5</v>
      </c>
      <c r="I1878" s="6"/>
      <c r="J1878" s="6">
        <v>2</v>
      </c>
      <c r="K1878" s="6">
        <v>2</v>
      </c>
      <c r="L1878" s="6">
        <v>2</v>
      </c>
      <c r="M1878" s="6">
        <v>1</v>
      </c>
      <c r="N1878" s="6">
        <v>1</v>
      </c>
      <c r="O1878" s="6">
        <v>1</v>
      </c>
      <c r="P1878" s="6">
        <v>2</v>
      </c>
      <c r="Q1878" s="6">
        <v>3</v>
      </c>
      <c r="R1878" s="6">
        <v>3</v>
      </c>
      <c r="S1878" s="6">
        <v>3</v>
      </c>
      <c r="T1878" s="6">
        <v>3</v>
      </c>
      <c r="U1878" s="6">
        <v>3</v>
      </c>
      <c r="V1878" s="6">
        <v>3</v>
      </c>
      <c r="W1878" s="6">
        <f>VLOOKUP(D1878,'[1]EE con sedes'!D:AA,24,0)</f>
        <v>3</v>
      </c>
      <c r="X1878" s="6">
        <v>3</v>
      </c>
      <c r="Y1878" s="6">
        <v>3</v>
      </c>
      <c r="Z1878" s="6">
        <f t="shared" si="87"/>
        <v>-2</v>
      </c>
      <c r="AA1878" s="39">
        <f t="shared" si="88"/>
        <v>0.6</v>
      </c>
      <c r="AB1878" s="23">
        <f t="shared" si="89"/>
        <v>0.4</v>
      </c>
    </row>
    <row r="1879" spans="1:28">
      <c r="A1879" s="5" t="s">
        <v>5716</v>
      </c>
      <c r="B1879" s="6" t="s">
        <v>5803</v>
      </c>
      <c r="C1879" s="5" t="s">
        <v>5804</v>
      </c>
      <c r="D1879" s="6" t="s">
        <v>5803</v>
      </c>
      <c r="E1879" s="6" t="s">
        <v>5805</v>
      </c>
      <c r="F1879" s="5" t="s">
        <v>5804</v>
      </c>
      <c r="G1879" s="5" t="s">
        <v>9</v>
      </c>
      <c r="H1879" s="6">
        <v>6</v>
      </c>
      <c r="I1879" s="6"/>
      <c r="J1879" s="6">
        <v>4</v>
      </c>
      <c r="K1879" s="6">
        <v>4</v>
      </c>
      <c r="L1879" s="6">
        <v>4</v>
      </c>
      <c r="M1879" s="6">
        <v>4</v>
      </c>
      <c r="N1879" s="6">
        <v>4</v>
      </c>
      <c r="O1879" s="6">
        <v>4</v>
      </c>
      <c r="P1879" s="6">
        <v>4</v>
      </c>
      <c r="Q1879" s="6">
        <v>4</v>
      </c>
      <c r="R1879" s="6">
        <v>4</v>
      </c>
      <c r="S1879" s="6">
        <v>4</v>
      </c>
      <c r="T1879" s="6">
        <v>4</v>
      </c>
      <c r="U1879" s="6">
        <v>4</v>
      </c>
      <c r="V1879" s="6">
        <v>4</v>
      </c>
      <c r="W1879" s="6">
        <f>VLOOKUP(D1879,'[1]EE con sedes'!D:AA,24,0)</f>
        <v>4</v>
      </c>
      <c r="X1879" s="6">
        <v>4</v>
      </c>
      <c r="Y1879" s="6">
        <v>4</v>
      </c>
      <c r="Z1879" s="6">
        <f t="shared" si="87"/>
        <v>-2</v>
      </c>
      <c r="AA1879" s="39">
        <f t="shared" si="88"/>
        <v>0.66666666666666663</v>
      </c>
      <c r="AB1879" s="23">
        <f t="shared" si="89"/>
        <v>0.33333333333333337</v>
      </c>
    </row>
    <row r="1880" spans="1:28">
      <c r="A1880" s="5" t="s">
        <v>5716</v>
      </c>
      <c r="B1880" s="6" t="s">
        <v>5806</v>
      </c>
      <c r="C1880" s="5" t="s">
        <v>5807</v>
      </c>
      <c r="D1880" s="6" t="s">
        <v>5806</v>
      </c>
      <c r="E1880" s="6" t="s">
        <v>5808</v>
      </c>
      <c r="F1880" s="5" t="s">
        <v>5807</v>
      </c>
      <c r="G1880" s="5" t="s">
        <v>9</v>
      </c>
      <c r="H1880" s="6">
        <v>5</v>
      </c>
      <c r="I1880" s="6">
        <v>4</v>
      </c>
      <c r="J1880" s="6">
        <v>4</v>
      </c>
      <c r="K1880" s="6">
        <v>5</v>
      </c>
      <c r="L1880" s="6">
        <v>5</v>
      </c>
      <c r="M1880" s="6">
        <v>5</v>
      </c>
      <c r="N1880" s="6">
        <v>5</v>
      </c>
      <c r="O1880" s="6">
        <v>5</v>
      </c>
      <c r="P1880" s="6">
        <v>5</v>
      </c>
      <c r="Q1880" s="6">
        <v>5</v>
      </c>
      <c r="R1880" s="6">
        <v>5</v>
      </c>
      <c r="S1880" s="6">
        <v>5</v>
      </c>
      <c r="T1880" s="6">
        <v>5</v>
      </c>
      <c r="U1880" s="6">
        <v>5</v>
      </c>
      <c r="V1880" s="6">
        <v>5</v>
      </c>
      <c r="W1880" s="6">
        <f>VLOOKUP(D1880,'[1]EE con sedes'!D:AA,24,0)</f>
        <v>5</v>
      </c>
      <c r="X1880" s="6">
        <v>5</v>
      </c>
      <c r="Y1880" s="6">
        <v>6</v>
      </c>
      <c r="Z1880" s="6">
        <f t="shared" si="87"/>
        <v>1</v>
      </c>
      <c r="AA1880" s="39">
        <f t="shared" si="88"/>
        <v>1.2</v>
      </c>
      <c r="AB1880" s="23">
        <f t="shared" si="89"/>
        <v>-0.19999999999999996</v>
      </c>
    </row>
    <row r="1881" spans="1:28">
      <c r="A1881" s="5" t="s">
        <v>5716</v>
      </c>
      <c r="B1881" s="6" t="s">
        <v>5809</v>
      </c>
      <c r="C1881" s="5" t="s">
        <v>5810</v>
      </c>
      <c r="D1881" s="6" t="s">
        <v>5809</v>
      </c>
      <c r="E1881" s="6" t="s">
        <v>5811</v>
      </c>
      <c r="F1881" s="5" t="s">
        <v>5810</v>
      </c>
      <c r="G1881" s="5" t="s">
        <v>9</v>
      </c>
      <c r="H1881" s="6">
        <v>10</v>
      </c>
      <c r="I1881" s="6">
        <v>6</v>
      </c>
      <c r="J1881" s="6">
        <v>6</v>
      </c>
      <c r="K1881" s="6">
        <v>6</v>
      </c>
      <c r="L1881" s="6">
        <v>6</v>
      </c>
      <c r="M1881" s="6">
        <v>6</v>
      </c>
      <c r="N1881" s="6">
        <v>6</v>
      </c>
      <c r="O1881" s="6">
        <v>7</v>
      </c>
      <c r="P1881" s="6">
        <v>7</v>
      </c>
      <c r="Q1881" s="6">
        <v>7</v>
      </c>
      <c r="R1881" s="6">
        <v>7</v>
      </c>
      <c r="S1881" s="6">
        <v>7</v>
      </c>
      <c r="T1881" s="6">
        <v>7</v>
      </c>
      <c r="U1881" s="6">
        <v>7</v>
      </c>
      <c r="V1881" s="6">
        <v>7</v>
      </c>
      <c r="W1881" s="6">
        <f>VLOOKUP(D1881,'[1]EE con sedes'!D:AA,24,0)</f>
        <v>7</v>
      </c>
      <c r="X1881" s="6">
        <v>7</v>
      </c>
      <c r="Y1881" s="6">
        <v>7</v>
      </c>
      <c r="Z1881" s="6">
        <f t="shared" si="87"/>
        <v>-3</v>
      </c>
      <c r="AA1881" s="39">
        <f t="shared" si="88"/>
        <v>0.7</v>
      </c>
      <c r="AB1881" s="23">
        <f t="shared" si="89"/>
        <v>0.30000000000000004</v>
      </c>
    </row>
    <row r="1882" spans="1:28">
      <c r="A1882" s="5" t="s">
        <v>5716</v>
      </c>
      <c r="B1882" s="6" t="s">
        <v>5812</v>
      </c>
      <c r="C1882" s="5" t="s">
        <v>1306</v>
      </c>
      <c r="D1882" s="6" t="s">
        <v>5812</v>
      </c>
      <c r="E1882" s="6" t="s">
        <v>5813</v>
      </c>
      <c r="F1882" s="5" t="s">
        <v>1306</v>
      </c>
      <c r="G1882" s="5" t="s">
        <v>9</v>
      </c>
      <c r="H1882" s="6">
        <v>24</v>
      </c>
      <c r="I1882" s="6">
        <v>9</v>
      </c>
      <c r="J1882" s="6">
        <v>9</v>
      </c>
      <c r="K1882" s="6">
        <v>8</v>
      </c>
      <c r="L1882" s="6">
        <v>7</v>
      </c>
      <c r="M1882" s="6">
        <v>7</v>
      </c>
      <c r="N1882" s="6">
        <v>7</v>
      </c>
      <c r="O1882" s="6">
        <v>7</v>
      </c>
      <c r="P1882" s="6">
        <v>7</v>
      </c>
      <c r="Q1882" s="6">
        <v>7</v>
      </c>
      <c r="R1882" s="6">
        <v>7</v>
      </c>
      <c r="S1882" s="6">
        <v>9</v>
      </c>
      <c r="T1882" s="6">
        <v>9</v>
      </c>
      <c r="U1882" s="6">
        <v>8</v>
      </c>
      <c r="V1882" s="6">
        <v>8</v>
      </c>
      <c r="W1882" s="6">
        <f>VLOOKUP(D1882,'[1]EE con sedes'!D:AA,24,0)</f>
        <v>8</v>
      </c>
      <c r="X1882" s="6">
        <v>11</v>
      </c>
      <c r="Y1882" s="6">
        <v>16</v>
      </c>
      <c r="Z1882" s="6">
        <f t="shared" si="87"/>
        <v>-8</v>
      </c>
      <c r="AA1882" s="39">
        <f t="shared" si="88"/>
        <v>0.66666666666666663</v>
      </c>
      <c r="AB1882" s="23">
        <f t="shared" si="89"/>
        <v>0.33333333333333337</v>
      </c>
    </row>
    <row r="1883" spans="1:28">
      <c r="A1883" s="5" t="s">
        <v>5716</v>
      </c>
      <c r="B1883" s="6" t="s">
        <v>5814</v>
      </c>
      <c r="C1883" s="5" t="s">
        <v>5815</v>
      </c>
      <c r="D1883" s="6" t="s">
        <v>5814</v>
      </c>
      <c r="E1883" s="6" t="s">
        <v>5816</v>
      </c>
      <c r="F1883" s="5" t="s">
        <v>5815</v>
      </c>
      <c r="G1883" s="5" t="s">
        <v>9</v>
      </c>
      <c r="H1883" s="6">
        <v>16</v>
      </c>
      <c r="I1883" s="6">
        <v>9</v>
      </c>
      <c r="J1883" s="6">
        <v>10</v>
      </c>
      <c r="K1883" s="6">
        <v>10</v>
      </c>
      <c r="L1883" s="6">
        <v>10</v>
      </c>
      <c r="M1883" s="6">
        <v>10</v>
      </c>
      <c r="N1883" s="6">
        <v>10</v>
      </c>
      <c r="O1883" s="6">
        <v>12</v>
      </c>
      <c r="P1883" s="6">
        <v>12</v>
      </c>
      <c r="Q1883" s="6">
        <v>13</v>
      </c>
      <c r="R1883" s="6">
        <v>13</v>
      </c>
      <c r="S1883" s="6">
        <v>13</v>
      </c>
      <c r="T1883" s="6">
        <v>13</v>
      </c>
      <c r="U1883" s="6">
        <v>13</v>
      </c>
      <c r="V1883" s="6">
        <v>13</v>
      </c>
      <c r="W1883" s="6">
        <f>VLOOKUP(D1883,'[1]EE con sedes'!D:AA,24,0)</f>
        <v>13</v>
      </c>
      <c r="X1883" s="6">
        <v>11</v>
      </c>
      <c r="Y1883" s="6">
        <v>11</v>
      </c>
      <c r="Z1883" s="6">
        <f t="shared" si="87"/>
        <v>-5</v>
      </c>
      <c r="AA1883" s="39">
        <f t="shared" si="88"/>
        <v>0.6875</v>
      </c>
      <c r="AB1883" s="23">
        <f t="shared" si="89"/>
        <v>0.3125</v>
      </c>
    </row>
    <row r="1884" spans="1:28">
      <c r="A1884" s="5" t="s">
        <v>5716</v>
      </c>
      <c r="B1884" s="6" t="s">
        <v>5817</v>
      </c>
      <c r="C1884" s="5" t="s">
        <v>5818</v>
      </c>
      <c r="D1884" s="6" t="s">
        <v>5817</v>
      </c>
      <c r="E1884" s="6" t="s">
        <v>5819</v>
      </c>
      <c r="F1884" s="5" t="s">
        <v>5818</v>
      </c>
      <c r="G1884" s="5" t="s">
        <v>9</v>
      </c>
      <c r="H1884" s="6">
        <v>14</v>
      </c>
      <c r="I1884" s="6">
        <v>8</v>
      </c>
      <c r="J1884" s="6">
        <v>8</v>
      </c>
      <c r="K1884" s="6">
        <v>10</v>
      </c>
      <c r="L1884" s="6">
        <v>10</v>
      </c>
      <c r="M1884" s="6">
        <v>10</v>
      </c>
      <c r="N1884" s="6">
        <v>10</v>
      </c>
      <c r="O1884" s="6">
        <v>10</v>
      </c>
      <c r="P1884" s="6">
        <v>12</v>
      </c>
      <c r="Q1884" s="6">
        <v>12</v>
      </c>
      <c r="R1884" s="6">
        <v>12</v>
      </c>
      <c r="S1884" s="6">
        <v>12</v>
      </c>
      <c r="T1884" s="6">
        <v>12</v>
      </c>
      <c r="U1884" s="6">
        <v>12</v>
      </c>
      <c r="V1884" s="6">
        <v>12</v>
      </c>
      <c r="W1884" s="6">
        <f>VLOOKUP(D1884,'[1]EE con sedes'!D:AA,24,0)</f>
        <v>12</v>
      </c>
      <c r="X1884" s="6">
        <v>12</v>
      </c>
      <c r="Y1884" s="6">
        <v>12</v>
      </c>
      <c r="Z1884" s="6">
        <f t="shared" si="87"/>
        <v>-2</v>
      </c>
      <c r="AA1884" s="39">
        <f t="shared" si="88"/>
        <v>0.8571428571428571</v>
      </c>
      <c r="AB1884" s="23">
        <f t="shared" si="89"/>
        <v>0.1428571428571429</v>
      </c>
    </row>
    <row r="1885" spans="1:28">
      <c r="A1885" s="5" t="s">
        <v>5716</v>
      </c>
      <c r="B1885" s="6" t="s">
        <v>5823</v>
      </c>
      <c r="C1885" s="5" t="s">
        <v>5824</v>
      </c>
      <c r="D1885" s="6" t="s">
        <v>5823</v>
      </c>
      <c r="E1885" s="6" t="s">
        <v>5825</v>
      </c>
      <c r="F1885" s="5" t="s">
        <v>5826</v>
      </c>
      <c r="G1885" s="5" t="s">
        <v>9</v>
      </c>
      <c r="H1885" s="6">
        <v>203</v>
      </c>
      <c r="I1885" s="6">
        <v>191</v>
      </c>
      <c r="J1885" s="6">
        <v>193</v>
      </c>
      <c r="K1885" s="6">
        <v>196</v>
      </c>
      <c r="L1885" s="6">
        <v>201</v>
      </c>
      <c r="M1885" s="6">
        <v>205</v>
      </c>
      <c r="N1885" s="6">
        <v>209</v>
      </c>
      <c r="O1885" s="6">
        <v>211</v>
      </c>
      <c r="P1885" s="6">
        <v>211</v>
      </c>
      <c r="Q1885" s="6">
        <v>210</v>
      </c>
      <c r="R1885" s="6">
        <v>210</v>
      </c>
      <c r="S1885" s="6">
        <v>210</v>
      </c>
      <c r="T1885" s="6">
        <v>209</v>
      </c>
      <c r="U1885" s="6">
        <v>209</v>
      </c>
      <c r="V1885" s="6">
        <v>209</v>
      </c>
      <c r="W1885" s="6">
        <f>VLOOKUP(D1885,'[1]EE con sedes'!D:AA,24,0)</f>
        <v>209</v>
      </c>
      <c r="X1885" s="6">
        <v>209</v>
      </c>
      <c r="Y1885" s="6">
        <v>208</v>
      </c>
      <c r="Z1885" s="6">
        <f t="shared" si="87"/>
        <v>5</v>
      </c>
      <c r="AA1885" s="39">
        <f t="shared" si="88"/>
        <v>1.0246305418719213</v>
      </c>
      <c r="AB1885" s="23">
        <f t="shared" si="89"/>
        <v>-2.4630541871921263E-2</v>
      </c>
    </row>
    <row r="1886" spans="1:28">
      <c r="A1886" s="5" t="s">
        <v>5716</v>
      </c>
      <c r="B1886" s="6" t="s">
        <v>5827</v>
      </c>
      <c r="C1886" s="5" t="s">
        <v>1498</v>
      </c>
      <c r="D1886" s="6" t="s">
        <v>5827</v>
      </c>
      <c r="E1886" s="6" t="s">
        <v>5828</v>
      </c>
      <c r="F1886" s="5" t="s">
        <v>1498</v>
      </c>
      <c r="G1886" s="5" t="s">
        <v>9</v>
      </c>
      <c r="H1886" s="6">
        <v>11</v>
      </c>
      <c r="I1886" s="6">
        <v>14</v>
      </c>
      <c r="J1886" s="6">
        <v>14</v>
      </c>
      <c r="K1886" s="6">
        <v>15</v>
      </c>
      <c r="L1886" s="6">
        <v>15</v>
      </c>
      <c r="M1886" s="6">
        <v>15</v>
      </c>
      <c r="N1886" s="6">
        <v>15</v>
      </c>
      <c r="O1886" s="6">
        <v>15</v>
      </c>
      <c r="P1886" s="6">
        <v>15</v>
      </c>
      <c r="Q1886" s="6">
        <v>15</v>
      </c>
      <c r="R1886" s="6">
        <v>15</v>
      </c>
      <c r="S1886" s="6">
        <v>15</v>
      </c>
      <c r="T1886" s="6">
        <v>16</v>
      </c>
      <c r="U1886" s="6">
        <v>16</v>
      </c>
      <c r="V1886" s="6">
        <v>16</v>
      </c>
      <c r="W1886" s="6">
        <f>VLOOKUP(D1886,'[1]EE con sedes'!D:AA,24,0)</f>
        <v>16</v>
      </c>
      <c r="X1886" s="6">
        <v>16</v>
      </c>
      <c r="Y1886" s="6">
        <v>16</v>
      </c>
      <c r="Z1886" s="6">
        <f t="shared" si="87"/>
        <v>5</v>
      </c>
      <c r="AA1886" s="39">
        <f t="shared" si="88"/>
        <v>1.4545454545454546</v>
      </c>
      <c r="AB1886" s="23">
        <f t="shared" si="89"/>
        <v>-0.45454545454545459</v>
      </c>
    </row>
    <row r="1887" spans="1:28">
      <c r="A1887" s="5" t="s">
        <v>5716</v>
      </c>
      <c r="B1887" s="6" t="s">
        <v>5829</v>
      </c>
      <c r="C1887" s="5" t="s">
        <v>5830</v>
      </c>
      <c r="D1887" s="6" t="s">
        <v>5829</v>
      </c>
      <c r="E1887" s="6" t="s">
        <v>5831</v>
      </c>
      <c r="F1887" s="5" t="s">
        <v>5830</v>
      </c>
      <c r="G1887" s="5" t="s">
        <v>9</v>
      </c>
      <c r="H1887" s="6">
        <v>18</v>
      </c>
      <c r="I1887" s="6"/>
      <c r="J1887" s="6">
        <v>19</v>
      </c>
      <c r="K1887" s="6">
        <v>19</v>
      </c>
      <c r="L1887" s="6">
        <v>18</v>
      </c>
      <c r="M1887" s="6">
        <v>18</v>
      </c>
      <c r="N1887" s="6">
        <v>18</v>
      </c>
      <c r="O1887" s="6">
        <v>18</v>
      </c>
      <c r="P1887" s="6">
        <v>18</v>
      </c>
      <c r="Q1887" s="6">
        <v>18</v>
      </c>
      <c r="R1887" s="6">
        <v>18</v>
      </c>
      <c r="S1887" s="6">
        <v>18</v>
      </c>
      <c r="T1887" s="6">
        <v>18</v>
      </c>
      <c r="U1887" s="6">
        <v>18</v>
      </c>
      <c r="V1887" s="6">
        <v>18</v>
      </c>
      <c r="W1887" s="6">
        <f>VLOOKUP(D1887,'[1]EE con sedes'!D:AA,24,0)</f>
        <v>17</v>
      </c>
      <c r="X1887" s="6">
        <v>16</v>
      </c>
      <c r="Y1887" s="6">
        <v>16</v>
      </c>
      <c r="Z1887" s="6">
        <f t="shared" si="87"/>
        <v>-2</v>
      </c>
      <c r="AA1887" s="39">
        <f t="shared" si="88"/>
        <v>0.88888888888888884</v>
      </c>
      <c r="AB1887" s="23">
        <f t="shared" si="89"/>
        <v>0.11111111111111116</v>
      </c>
    </row>
    <row r="1888" spans="1:28">
      <c r="A1888" s="5" t="s">
        <v>5716</v>
      </c>
      <c r="B1888" s="6" t="s">
        <v>5832</v>
      </c>
      <c r="C1888" s="5" t="s">
        <v>5833</v>
      </c>
      <c r="D1888" s="6" t="s">
        <v>5832</v>
      </c>
      <c r="E1888" s="6" t="s">
        <v>5834</v>
      </c>
      <c r="F1888" s="5" t="s">
        <v>5833</v>
      </c>
      <c r="G1888" s="5" t="s">
        <v>9</v>
      </c>
      <c r="H1888" s="6">
        <v>8</v>
      </c>
      <c r="I1888" s="6">
        <v>8</v>
      </c>
      <c r="J1888" s="6">
        <v>8</v>
      </c>
      <c r="K1888" s="6">
        <v>8</v>
      </c>
      <c r="L1888" s="6">
        <v>8</v>
      </c>
      <c r="M1888" s="6">
        <v>7</v>
      </c>
      <c r="N1888" s="6">
        <v>7</v>
      </c>
      <c r="O1888" s="6">
        <v>7</v>
      </c>
      <c r="P1888" s="6">
        <v>7</v>
      </c>
      <c r="Q1888" s="6">
        <v>7</v>
      </c>
      <c r="R1888" s="6">
        <v>7</v>
      </c>
      <c r="S1888" s="6">
        <v>7</v>
      </c>
      <c r="T1888" s="6">
        <v>7</v>
      </c>
      <c r="U1888" s="6">
        <v>7</v>
      </c>
      <c r="V1888" s="6">
        <v>7</v>
      </c>
      <c r="W1888" s="6">
        <f>VLOOKUP(D1888,'[1]EE con sedes'!D:AA,24,0)</f>
        <v>7</v>
      </c>
      <c r="X1888" s="6">
        <v>7</v>
      </c>
      <c r="Y1888" s="6">
        <v>7</v>
      </c>
      <c r="Z1888" s="6">
        <f t="shared" si="87"/>
        <v>-1</v>
      </c>
      <c r="AA1888" s="39">
        <f t="shared" si="88"/>
        <v>0.875</v>
      </c>
      <c r="AB1888" s="23">
        <f t="shared" si="89"/>
        <v>0.125</v>
      </c>
    </row>
    <row r="1889" spans="1:28">
      <c r="A1889" s="5" t="s">
        <v>5716</v>
      </c>
      <c r="B1889" s="6" t="s">
        <v>5835</v>
      </c>
      <c r="C1889" s="5" t="s">
        <v>5836</v>
      </c>
      <c r="D1889" s="6" t="s">
        <v>5835</v>
      </c>
      <c r="E1889" s="6" t="s">
        <v>5837</v>
      </c>
      <c r="F1889" s="5" t="s">
        <v>5836</v>
      </c>
      <c r="G1889" s="5" t="s">
        <v>9</v>
      </c>
      <c r="H1889" s="6">
        <v>40</v>
      </c>
      <c r="I1889" s="6">
        <v>36</v>
      </c>
      <c r="J1889" s="6">
        <v>36</v>
      </c>
      <c r="K1889" s="6">
        <v>36</v>
      </c>
      <c r="L1889" s="6">
        <v>35</v>
      </c>
      <c r="M1889" s="6">
        <v>34</v>
      </c>
      <c r="N1889" s="6">
        <v>34</v>
      </c>
      <c r="O1889" s="6">
        <v>33</v>
      </c>
      <c r="P1889" s="6">
        <v>30</v>
      </c>
      <c r="Q1889" s="6">
        <v>30</v>
      </c>
      <c r="R1889" s="6">
        <v>28</v>
      </c>
      <c r="S1889" s="6">
        <v>28</v>
      </c>
      <c r="T1889" s="6">
        <v>28</v>
      </c>
      <c r="U1889" s="6">
        <v>28</v>
      </c>
      <c r="V1889" s="6">
        <v>28</v>
      </c>
      <c r="W1889" s="6">
        <f>VLOOKUP(D1889,'[1]EE con sedes'!D:AA,24,0)</f>
        <v>30</v>
      </c>
      <c r="X1889" s="6">
        <v>25</v>
      </c>
      <c r="Y1889" s="6">
        <v>27</v>
      </c>
      <c r="Z1889" s="6">
        <f t="shared" si="87"/>
        <v>-13</v>
      </c>
      <c r="AA1889" s="39">
        <f t="shared" si="88"/>
        <v>0.67500000000000004</v>
      </c>
      <c r="AB1889" s="23">
        <f t="shared" si="89"/>
        <v>0.32499999999999996</v>
      </c>
    </row>
    <row r="1890" spans="1:28">
      <c r="A1890" s="5" t="s">
        <v>5716</v>
      </c>
      <c r="B1890" s="6" t="s">
        <v>5838</v>
      </c>
      <c r="C1890" s="5" t="s">
        <v>5839</v>
      </c>
      <c r="D1890" s="6" t="s">
        <v>5838</v>
      </c>
      <c r="E1890" s="6" t="s">
        <v>5840</v>
      </c>
      <c r="F1890" s="5" t="s">
        <v>5841</v>
      </c>
      <c r="G1890" s="5" t="s">
        <v>9</v>
      </c>
      <c r="H1890" s="6">
        <v>3</v>
      </c>
      <c r="I1890" s="6">
        <v>4</v>
      </c>
      <c r="J1890" s="6">
        <v>4</v>
      </c>
      <c r="K1890" s="6">
        <v>4</v>
      </c>
      <c r="L1890" s="6">
        <v>4</v>
      </c>
      <c r="M1890" s="6">
        <v>4</v>
      </c>
      <c r="N1890" s="6">
        <v>4</v>
      </c>
      <c r="O1890" s="6">
        <v>4</v>
      </c>
      <c r="P1890" s="6">
        <v>4</v>
      </c>
      <c r="Q1890" s="6">
        <v>4</v>
      </c>
      <c r="R1890" s="6">
        <v>4</v>
      </c>
      <c r="S1890" s="6">
        <v>4</v>
      </c>
      <c r="T1890" s="6">
        <v>4</v>
      </c>
      <c r="U1890" s="6">
        <v>4</v>
      </c>
      <c r="V1890" s="6">
        <v>4</v>
      </c>
      <c r="W1890" s="6">
        <f>VLOOKUP(D1890,'[1]EE con sedes'!D:AA,24,0)</f>
        <v>4</v>
      </c>
      <c r="X1890" s="6">
        <v>4</v>
      </c>
      <c r="Y1890" s="6">
        <v>6</v>
      </c>
      <c r="Z1890" s="6">
        <f t="shared" si="87"/>
        <v>3</v>
      </c>
      <c r="AA1890" s="39">
        <f t="shared" si="88"/>
        <v>2</v>
      </c>
      <c r="AB1890" s="23">
        <f t="shared" si="89"/>
        <v>-1</v>
      </c>
    </row>
    <row r="1891" spans="1:28">
      <c r="A1891" s="5" t="s">
        <v>5842</v>
      </c>
      <c r="B1891" s="6" t="s">
        <v>5843</v>
      </c>
      <c r="C1891" s="5" t="s">
        <v>5844</v>
      </c>
      <c r="D1891" s="6" t="s">
        <v>5843</v>
      </c>
      <c r="E1891" s="6" t="s">
        <v>5845</v>
      </c>
      <c r="F1891" s="5" t="s">
        <v>5846</v>
      </c>
      <c r="G1891" s="5" t="s">
        <v>5</v>
      </c>
      <c r="H1891" s="6">
        <v>268</v>
      </c>
      <c r="I1891" s="6">
        <v>213</v>
      </c>
      <c r="J1891" s="6">
        <v>251</v>
      </c>
      <c r="K1891" s="6">
        <v>250</v>
      </c>
      <c r="L1891" s="6">
        <v>251</v>
      </c>
      <c r="M1891" s="6">
        <v>258</v>
      </c>
      <c r="N1891" s="6">
        <v>256</v>
      </c>
      <c r="O1891" s="6">
        <v>255</v>
      </c>
      <c r="P1891" s="6">
        <v>255</v>
      </c>
      <c r="Q1891" s="6">
        <v>255</v>
      </c>
      <c r="R1891" s="6">
        <v>256</v>
      </c>
      <c r="S1891" s="6">
        <v>256</v>
      </c>
      <c r="T1891" s="6">
        <v>256</v>
      </c>
      <c r="U1891" s="6">
        <v>256</v>
      </c>
      <c r="V1891" s="6">
        <v>256</v>
      </c>
      <c r="W1891" s="6">
        <f>VLOOKUP(D1891,'[1]EE con sedes'!D:AA,24,0)</f>
        <v>256</v>
      </c>
      <c r="X1891" s="6">
        <v>256</v>
      </c>
      <c r="Y1891" s="6">
        <v>256</v>
      </c>
      <c r="Z1891" s="6">
        <f t="shared" si="87"/>
        <v>-12</v>
      </c>
      <c r="AA1891" s="39">
        <f t="shared" si="88"/>
        <v>0.95522388059701491</v>
      </c>
      <c r="AB1891" s="23">
        <f t="shared" si="89"/>
        <v>4.4776119402985093E-2</v>
      </c>
    </row>
    <row r="1892" spans="1:28">
      <c r="A1892" s="5" t="s">
        <v>5842</v>
      </c>
      <c r="B1892" s="6" t="s">
        <v>5843</v>
      </c>
      <c r="C1892" s="5" t="s">
        <v>5844</v>
      </c>
      <c r="D1892" s="6" t="s">
        <v>5847</v>
      </c>
      <c r="E1892" s="6" t="s">
        <v>5848</v>
      </c>
      <c r="F1892" s="5" t="s">
        <v>5849</v>
      </c>
      <c r="G1892" s="5" t="s">
        <v>5</v>
      </c>
      <c r="H1892" s="6">
        <v>79</v>
      </c>
      <c r="I1892" s="6">
        <v>62</v>
      </c>
      <c r="J1892" s="6">
        <v>63</v>
      </c>
      <c r="K1892" s="6">
        <v>65</v>
      </c>
      <c r="L1892" s="6">
        <v>67</v>
      </c>
      <c r="M1892" s="6">
        <v>73</v>
      </c>
      <c r="N1892" s="6">
        <v>73</v>
      </c>
      <c r="O1892" s="6">
        <v>74</v>
      </c>
      <c r="P1892" s="6">
        <v>74</v>
      </c>
      <c r="Q1892" s="6">
        <v>74</v>
      </c>
      <c r="R1892" s="6">
        <v>74</v>
      </c>
      <c r="S1892" s="6">
        <v>75</v>
      </c>
      <c r="T1892" s="6">
        <v>75</v>
      </c>
      <c r="U1892" s="6">
        <v>75</v>
      </c>
      <c r="V1892" s="6">
        <v>75</v>
      </c>
      <c r="W1892" s="6">
        <f>VLOOKUP(D1892,'[1]EE con sedes'!D:AA,24,0)</f>
        <v>75</v>
      </c>
      <c r="X1892" s="6">
        <v>75</v>
      </c>
      <c r="Y1892" s="6">
        <v>76</v>
      </c>
      <c r="Z1892" s="6">
        <f t="shared" si="87"/>
        <v>-3</v>
      </c>
      <c r="AA1892" s="39">
        <f t="shared" si="88"/>
        <v>0.96202531645569622</v>
      </c>
      <c r="AB1892" s="23">
        <f t="shared" si="89"/>
        <v>3.7974683544303778E-2</v>
      </c>
    </row>
    <row r="1893" spans="1:28">
      <c r="A1893" s="5" t="s">
        <v>5842</v>
      </c>
      <c r="B1893" s="6" t="s">
        <v>5843</v>
      </c>
      <c r="C1893" s="5" t="s">
        <v>5844</v>
      </c>
      <c r="D1893" s="6" t="s">
        <v>5850</v>
      </c>
      <c r="E1893" s="6" t="s">
        <v>5851</v>
      </c>
      <c r="F1893" s="5" t="s">
        <v>3928</v>
      </c>
      <c r="G1893" s="5" t="s">
        <v>5</v>
      </c>
      <c r="H1893" s="6">
        <v>47</v>
      </c>
      <c r="I1893" s="6">
        <v>54</v>
      </c>
      <c r="J1893" s="6">
        <v>54</v>
      </c>
      <c r="K1893" s="6">
        <v>53</v>
      </c>
      <c r="L1893" s="6">
        <v>51</v>
      </c>
      <c r="M1893" s="6">
        <v>51</v>
      </c>
      <c r="N1893" s="6">
        <v>51</v>
      </c>
      <c r="O1893" s="6">
        <v>52</v>
      </c>
      <c r="P1893" s="6">
        <v>51</v>
      </c>
      <c r="Q1893" s="6">
        <v>51</v>
      </c>
      <c r="R1893" s="6">
        <v>51</v>
      </c>
      <c r="S1893" s="6">
        <v>51</v>
      </c>
      <c r="T1893" s="6">
        <v>51</v>
      </c>
      <c r="U1893" s="6">
        <v>51</v>
      </c>
      <c r="V1893" s="6">
        <v>52</v>
      </c>
      <c r="W1893" s="6">
        <f>VLOOKUP(D1893,'[1]EE con sedes'!D:AA,24,0)</f>
        <v>51</v>
      </c>
      <c r="X1893" s="6">
        <v>52</v>
      </c>
      <c r="Y1893" s="6">
        <v>52</v>
      </c>
      <c r="Z1893" s="6">
        <f t="shared" si="87"/>
        <v>5</v>
      </c>
      <c r="AA1893" s="39">
        <f t="shared" si="88"/>
        <v>1.1063829787234043</v>
      </c>
      <c r="AB1893" s="23">
        <f t="shared" si="89"/>
        <v>-0.1063829787234043</v>
      </c>
    </row>
    <row r="1894" spans="1:28">
      <c r="A1894" s="5" t="s">
        <v>5842</v>
      </c>
      <c r="B1894" s="6" t="s">
        <v>5843</v>
      </c>
      <c r="C1894" s="5" t="s">
        <v>5844</v>
      </c>
      <c r="D1894" s="6" t="s">
        <v>5852</v>
      </c>
      <c r="E1894" s="6" t="s">
        <v>5853</v>
      </c>
      <c r="F1894" s="5" t="s">
        <v>5854</v>
      </c>
      <c r="G1894" s="5" t="s">
        <v>9</v>
      </c>
      <c r="H1894" s="6">
        <v>11</v>
      </c>
      <c r="I1894" s="6">
        <v>8</v>
      </c>
      <c r="J1894" s="6">
        <v>9</v>
      </c>
      <c r="K1894" s="6">
        <v>9</v>
      </c>
      <c r="L1894" s="6">
        <v>9</v>
      </c>
      <c r="M1894" s="6">
        <v>8</v>
      </c>
      <c r="N1894" s="6">
        <v>8</v>
      </c>
      <c r="O1894" s="6">
        <v>8</v>
      </c>
      <c r="P1894" s="6">
        <v>8</v>
      </c>
      <c r="Q1894" s="6">
        <v>8</v>
      </c>
      <c r="R1894" s="6">
        <v>8</v>
      </c>
      <c r="S1894" s="6">
        <v>8</v>
      </c>
      <c r="T1894" s="6">
        <v>8</v>
      </c>
      <c r="U1894" s="6">
        <v>8</v>
      </c>
      <c r="V1894" s="6">
        <v>8</v>
      </c>
      <c r="W1894" s="6">
        <f>VLOOKUP(D1894,'[1]EE con sedes'!D:AA,24,0)</f>
        <v>8</v>
      </c>
      <c r="X1894" s="6">
        <v>8</v>
      </c>
      <c r="Y1894" s="6">
        <v>7</v>
      </c>
      <c r="Z1894" s="6">
        <f t="shared" si="87"/>
        <v>-4</v>
      </c>
      <c r="AA1894" s="39">
        <f t="shared" si="88"/>
        <v>0.63636363636363635</v>
      </c>
      <c r="AB1894" s="23">
        <f t="shared" si="89"/>
        <v>0.36363636363636365</v>
      </c>
    </row>
    <row r="1895" spans="1:28">
      <c r="A1895" s="5" t="s">
        <v>5842</v>
      </c>
      <c r="B1895" s="6" t="s">
        <v>5843</v>
      </c>
      <c r="C1895" s="5" t="s">
        <v>5844</v>
      </c>
      <c r="D1895" s="6" t="s">
        <v>5855</v>
      </c>
      <c r="E1895" s="6" t="s">
        <v>5856</v>
      </c>
      <c r="F1895" s="5" t="s">
        <v>5396</v>
      </c>
      <c r="G1895" s="5" t="s">
        <v>9</v>
      </c>
      <c r="H1895" s="6">
        <v>11</v>
      </c>
      <c r="I1895" s="6">
        <v>9</v>
      </c>
      <c r="J1895" s="6">
        <v>9</v>
      </c>
      <c r="K1895" s="6">
        <v>8</v>
      </c>
      <c r="L1895" s="6">
        <v>8</v>
      </c>
      <c r="M1895" s="6">
        <v>7</v>
      </c>
      <c r="N1895" s="6">
        <v>7</v>
      </c>
      <c r="O1895" s="6">
        <v>7</v>
      </c>
      <c r="P1895" s="6">
        <v>7</v>
      </c>
      <c r="Q1895" s="6">
        <v>7</v>
      </c>
      <c r="R1895" s="6">
        <v>7</v>
      </c>
      <c r="S1895" s="6">
        <v>7</v>
      </c>
      <c r="T1895" s="6">
        <v>7</v>
      </c>
      <c r="U1895" s="6">
        <v>7</v>
      </c>
      <c r="V1895" s="6">
        <v>7</v>
      </c>
      <c r="W1895" s="6">
        <f>VLOOKUP(D1895,'[1]EE con sedes'!D:AA,24,0)</f>
        <v>7</v>
      </c>
      <c r="X1895" s="6">
        <v>7</v>
      </c>
      <c r="Y1895" s="6">
        <v>8</v>
      </c>
      <c r="Z1895" s="6">
        <f t="shared" si="87"/>
        <v>-3</v>
      </c>
      <c r="AA1895" s="39">
        <f t="shared" si="88"/>
        <v>0.72727272727272729</v>
      </c>
      <c r="AB1895" s="23">
        <f t="shared" si="89"/>
        <v>0.27272727272727271</v>
      </c>
    </row>
    <row r="1896" spans="1:28">
      <c r="A1896" s="5" t="s">
        <v>5842</v>
      </c>
      <c r="B1896" s="6" t="s">
        <v>5843</v>
      </c>
      <c r="C1896" s="5" t="s">
        <v>5844</v>
      </c>
      <c r="D1896" s="6" t="s">
        <v>5857</v>
      </c>
      <c r="E1896" s="6" t="s">
        <v>5858</v>
      </c>
      <c r="F1896" s="5" t="s">
        <v>5859</v>
      </c>
      <c r="G1896" s="5" t="s">
        <v>9</v>
      </c>
      <c r="H1896" s="6">
        <v>5</v>
      </c>
      <c r="I1896" s="6">
        <v>5</v>
      </c>
      <c r="J1896" s="6">
        <v>5</v>
      </c>
      <c r="K1896" s="6">
        <v>5</v>
      </c>
      <c r="L1896" s="6">
        <v>5</v>
      </c>
      <c r="M1896" s="6">
        <v>5</v>
      </c>
      <c r="N1896" s="6">
        <v>5</v>
      </c>
      <c r="O1896" s="6">
        <v>5</v>
      </c>
      <c r="P1896" s="6">
        <v>5</v>
      </c>
      <c r="Q1896" s="6">
        <v>5</v>
      </c>
      <c r="R1896" s="6">
        <v>5</v>
      </c>
      <c r="S1896" s="6">
        <v>5</v>
      </c>
      <c r="T1896" s="6">
        <v>5</v>
      </c>
      <c r="U1896" s="6">
        <v>5</v>
      </c>
      <c r="V1896" s="6">
        <v>5</v>
      </c>
      <c r="W1896" s="6">
        <f>VLOOKUP(D1896,'[1]EE con sedes'!D:AA,24,0)</f>
        <v>6</v>
      </c>
      <c r="X1896" s="6">
        <v>6</v>
      </c>
      <c r="Y1896" s="6">
        <v>6</v>
      </c>
      <c r="Z1896" s="6">
        <f t="shared" si="87"/>
        <v>1</v>
      </c>
      <c r="AA1896" s="39">
        <f t="shared" si="88"/>
        <v>1.2</v>
      </c>
      <c r="AB1896" s="23">
        <f t="shared" si="89"/>
        <v>-0.19999999999999996</v>
      </c>
    </row>
    <row r="1897" spans="1:28">
      <c r="A1897" s="5" t="s">
        <v>5842</v>
      </c>
      <c r="B1897" s="6" t="s">
        <v>5843</v>
      </c>
      <c r="C1897" s="5" t="s">
        <v>5844</v>
      </c>
      <c r="D1897" s="6" t="s">
        <v>5860</v>
      </c>
      <c r="E1897" s="6" t="s">
        <v>5861</v>
      </c>
      <c r="F1897" s="5" t="s">
        <v>5862</v>
      </c>
      <c r="G1897" s="5" t="s">
        <v>9</v>
      </c>
      <c r="H1897" s="6">
        <v>2</v>
      </c>
      <c r="I1897" s="6">
        <v>2</v>
      </c>
      <c r="J1897" s="6">
        <v>2</v>
      </c>
      <c r="K1897" s="6">
        <v>2</v>
      </c>
      <c r="L1897" s="6">
        <v>3</v>
      </c>
      <c r="M1897" s="6">
        <v>3</v>
      </c>
      <c r="N1897" s="6">
        <v>3</v>
      </c>
      <c r="O1897" s="6">
        <v>2</v>
      </c>
      <c r="P1897" s="6">
        <v>2</v>
      </c>
      <c r="Q1897" s="6">
        <v>2</v>
      </c>
      <c r="R1897" s="6">
        <v>2</v>
      </c>
      <c r="S1897" s="6">
        <v>2</v>
      </c>
      <c r="T1897" s="6">
        <v>2</v>
      </c>
      <c r="U1897" s="6">
        <v>2</v>
      </c>
      <c r="V1897" s="6">
        <v>2</v>
      </c>
      <c r="W1897" s="6">
        <f>VLOOKUP(D1897,'[1]EE con sedes'!D:AA,24,0)</f>
        <v>2</v>
      </c>
      <c r="X1897" s="6">
        <v>2</v>
      </c>
      <c r="Y1897" s="6">
        <v>2</v>
      </c>
      <c r="Z1897" s="6">
        <f t="shared" si="87"/>
        <v>0</v>
      </c>
      <c r="AA1897" s="39">
        <f t="shared" si="88"/>
        <v>1</v>
      </c>
      <c r="AB1897" s="23">
        <f t="shared" si="89"/>
        <v>0</v>
      </c>
    </row>
    <row r="1898" spans="1:28">
      <c r="A1898" s="5" t="s">
        <v>5842</v>
      </c>
      <c r="B1898" s="6" t="s">
        <v>5863</v>
      </c>
      <c r="C1898" s="5" t="s">
        <v>5864</v>
      </c>
      <c r="D1898" s="6" t="s">
        <v>5863</v>
      </c>
      <c r="E1898" s="6" t="s">
        <v>5865</v>
      </c>
      <c r="F1898" s="5" t="s">
        <v>5866</v>
      </c>
      <c r="G1898" s="5" t="s">
        <v>9</v>
      </c>
      <c r="H1898" s="6">
        <v>75</v>
      </c>
      <c r="I1898" s="6">
        <v>57</v>
      </c>
      <c r="J1898" s="6">
        <v>58</v>
      </c>
      <c r="K1898" s="6">
        <v>63</v>
      </c>
      <c r="L1898" s="6">
        <v>62</v>
      </c>
      <c r="M1898" s="6">
        <v>66</v>
      </c>
      <c r="N1898" s="6">
        <v>66</v>
      </c>
      <c r="O1898" s="6">
        <v>66</v>
      </c>
      <c r="P1898" s="6">
        <v>67</v>
      </c>
      <c r="Q1898" s="6">
        <v>67</v>
      </c>
      <c r="R1898" s="6">
        <v>67</v>
      </c>
      <c r="S1898" s="6">
        <v>67</v>
      </c>
      <c r="T1898" s="6">
        <v>67</v>
      </c>
      <c r="U1898" s="6">
        <v>67</v>
      </c>
      <c r="V1898" s="6">
        <v>66</v>
      </c>
      <c r="W1898" s="6">
        <f>VLOOKUP(D1898,'[1]EE con sedes'!D:AA,24,0)</f>
        <v>66</v>
      </c>
      <c r="X1898" s="6">
        <v>66</v>
      </c>
      <c r="Y1898" s="6">
        <v>66</v>
      </c>
      <c r="Z1898" s="6">
        <f t="shared" si="87"/>
        <v>-9</v>
      </c>
      <c r="AA1898" s="39">
        <f t="shared" si="88"/>
        <v>0.88</v>
      </c>
      <c r="AB1898" s="23">
        <f t="shared" si="89"/>
        <v>0.12</v>
      </c>
    </row>
    <row r="1899" spans="1:28">
      <c r="A1899" s="5" t="s">
        <v>5842</v>
      </c>
      <c r="B1899" s="6" t="s">
        <v>5867</v>
      </c>
      <c r="C1899" s="5" t="s">
        <v>5868</v>
      </c>
      <c r="D1899" s="6" t="s">
        <v>5869</v>
      </c>
      <c r="E1899" s="6" t="s">
        <v>5870</v>
      </c>
      <c r="F1899" s="5" t="s">
        <v>5871</v>
      </c>
      <c r="G1899" s="5" t="s">
        <v>9</v>
      </c>
      <c r="H1899" s="6">
        <v>75</v>
      </c>
      <c r="I1899" s="6">
        <v>73</v>
      </c>
      <c r="J1899" s="6">
        <v>80</v>
      </c>
      <c r="K1899" s="6">
        <v>82</v>
      </c>
      <c r="L1899" s="6">
        <v>82</v>
      </c>
      <c r="M1899" s="6">
        <v>85</v>
      </c>
      <c r="N1899" s="6">
        <v>84</v>
      </c>
      <c r="O1899" s="6">
        <v>84</v>
      </c>
      <c r="P1899" s="6">
        <v>84</v>
      </c>
      <c r="Q1899" s="6">
        <v>84</v>
      </c>
      <c r="R1899" s="6">
        <v>84</v>
      </c>
      <c r="S1899" s="6">
        <v>84</v>
      </c>
      <c r="T1899" s="6">
        <v>84</v>
      </c>
      <c r="U1899" s="6">
        <v>84</v>
      </c>
      <c r="V1899" s="6">
        <v>84</v>
      </c>
      <c r="W1899" s="6">
        <f>VLOOKUP(D1899,'[1]EE con sedes'!D:AA,24,0)</f>
        <v>84</v>
      </c>
      <c r="X1899" s="6">
        <v>84</v>
      </c>
      <c r="Y1899" s="6">
        <v>83</v>
      </c>
      <c r="Z1899" s="6">
        <f t="shared" si="87"/>
        <v>8</v>
      </c>
      <c r="AA1899" s="39">
        <f t="shared" si="88"/>
        <v>1.1066666666666667</v>
      </c>
      <c r="AB1899" s="23">
        <f t="shared" si="89"/>
        <v>-0.10666666666666669</v>
      </c>
    </row>
    <row r="1900" spans="1:28">
      <c r="A1900" s="5" t="s">
        <v>5842</v>
      </c>
      <c r="B1900" s="6" t="s">
        <v>5867</v>
      </c>
      <c r="C1900" s="5" t="s">
        <v>5868</v>
      </c>
      <c r="D1900" s="6" t="s">
        <v>5872</v>
      </c>
      <c r="E1900" s="6" t="s">
        <v>5873</v>
      </c>
      <c r="F1900" s="5" t="s">
        <v>5874</v>
      </c>
      <c r="G1900" s="5" t="s">
        <v>9</v>
      </c>
      <c r="H1900" s="6">
        <v>82</v>
      </c>
      <c r="I1900" s="6">
        <v>67</v>
      </c>
      <c r="J1900" s="6">
        <v>70</v>
      </c>
      <c r="K1900" s="6">
        <v>73</v>
      </c>
      <c r="L1900" s="6">
        <v>75</v>
      </c>
      <c r="M1900" s="6">
        <v>76</v>
      </c>
      <c r="N1900" s="6">
        <v>76</v>
      </c>
      <c r="O1900" s="6">
        <v>76</v>
      </c>
      <c r="P1900" s="6">
        <v>76</v>
      </c>
      <c r="Q1900" s="6">
        <v>76</v>
      </c>
      <c r="R1900" s="6">
        <v>76</v>
      </c>
      <c r="S1900" s="6">
        <v>76</v>
      </c>
      <c r="T1900" s="6">
        <v>76</v>
      </c>
      <c r="U1900" s="6">
        <v>76</v>
      </c>
      <c r="V1900" s="6">
        <v>76</v>
      </c>
      <c r="W1900" s="6">
        <f>VLOOKUP(D1900,'[1]EE con sedes'!D:AA,24,0)</f>
        <v>77</v>
      </c>
      <c r="X1900" s="6">
        <v>75</v>
      </c>
      <c r="Y1900" s="6">
        <v>76</v>
      </c>
      <c r="Z1900" s="6">
        <f t="shared" si="87"/>
        <v>-6</v>
      </c>
      <c r="AA1900" s="39">
        <f t="shared" si="88"/>
        <v>0.92682926829268297</v>
      </c>
      <c r="AB1900" s="23">
        <f t="shared" si="89"/>
        <v>7.3170731707317027E-2</v>
      </c>
    </row>
    <row r="1901" spans="1:28">
      <c r="A1901" s="5" t="s">
        <v>5842</v>
      </c>
      <c r="B1901" s="6" t="s">
        <v>5867</v>
      </c>
      <c r="C1901" s="5" t="s">
        <v>5868</v>
      </c>
      <c r="D1901" s="6" t="s">
        <v>5875</v>
      </c>
      <c r="E1901" s="6" t="s">
        <v>5876</v>
      </c>
      <c r="F1901" s="5" t="s">
        <v>5877</v>
      </c>
      <c r="G1901" s="5" t="s">
        <v>9</v>
      </c>
      <c r="H1901" s="6">
        <v>28</v>
      </c>
      <c r="I1901" s="6">
        <v>25</v>
      </c>
      <c r="J1901" s="6">
        <v>25</v>
      </c>
      <c r="K1901" s="6">
        <v>25</v>
      </c>
      <c r="L1901" s="6">
        <v>25</v>
      </c>
      <c r="M1901" s="6">
        <v>27</v>
      </c>
      <c r="N1901" s="6">
        <v>27</v>
      </c>
      <c r="O1901" s="6">
        <v>27</v>
      </c>
      <c r="P1901" s="6">
        <v>27</v>
      </c>
      <c r="Q1901" s="6">
        <v>27</v>
      </c>
      <c r="R1901" s="6">
        <v>27</v>
      </c>
      <c r="S1901" s="6">
        <v>27</v>
      </c>
      <c r="T1901" s="6">
        <v>28</v>
      </c>
      <c r="U1901" s="6">
        <v>28</v>
      </c>
      <c r="V1901" s="6">
        <v>28</v>
      </c>
      <c r="W1901" s="6">
        <f>VLOOKUP(D1901,'[1]EE con sedes'!D:AA,24,0)</f>
        <v>28</v>
      </c>
      <c r="X1901" s="6">
        <v>28</v>
      </c>
      <c r="Y1901" s="6">
        <v>28</v>
      </c>
      <c r="Z1901" s="6">
        <f t="shared" si="87"/>
        <v>0</v>
      </c>
      <c r="AA1901" s="39">
        <f t="shared" si="88"/>
        <v>1</v>
      </c>
      <c r="AB1901" s="23">
        <f t="shared" si="89"/>
        <v>0</v>
      </c>
    </row>
    <row r="1902" spans="1:28">
      <c r="A1902" s="5" t="s">
        <v>5842</v>
      </c>
      <c r="B1902" s="6" t="s">
        <v>5867</v>
      </c>
      <c r="C1902" s="5" t="s">
        <v>5868</v>
      </c>
      <c r="D1902" s="6" t="s">
        <v>5867</v>
      </c>
      <c r="E1902" s="6" t="s">
        <v>5878</v>
      </c>
      <c r="F1902" s="5" t="s">
        <v>5879</v>
      </c>
      <c r="G1902" s="5" t="s">
        <v>9</v>
      </c>
      <c r="H1902" s="6">
        <v>195</v>
      </c>
      <c r="I1902" s="6">
        <v>112</v>
      </c>
      <c r="J1902" s="6">
        <v>140</v>
      </c>
      <c r="K1902" s="6">
        <v>157</v>
      </c>
      <c r="L1902" s="6">
        <v>183</v>
      </c>
      <c r="M1902" s="6">
        <v>181</v>
      </c>
      <c r="N1902" s="6">
        <v>181</v>
      </c>
      <c r="O1902" s="6">
        <v>181</v>
      </c>
      <c r="P1902" s="6">
        <v>181</v>
      </c>
      <c r="Q1902" s="6">
        <v>181</v>
      </c>
      <c r="R1902" s="6">
        <v>182</v>
      </c>
      <c r="S1902" s="6">
        <v>182</v>
      </c>
      <c r="T1902" s="6">
        <v>182</v>
      </c>
      <c r="U1902" s="6">
        <v>182</v>
      </c>
      <c r="V1902" s="6">
        <v>182</v>
      </c>
      <c r="W1902" s="6">
        <f>VLOOKUP(D1902,'[1]EE con sedes'!D:AA,24,0)</f>
        <v>182</v>
      </c>
      <c r="X1902" s="6">
        <v>180</v>
      </c>
      <c r="Y1902" s="6">
        <v>178</v>
      </c>
      <c r="Z1902" s="6">
        <f t="shared" si="87"/>
        <v>-17</v>
      </c>
      <c r="AA1902" s="39">
        <f t="shared" si="88"/>
        <v>0.9128205128205128</v>
      </c>
      <c r="AB1902" s="23">
        <f t="shared" si="89"/>
        <v>8.7179487179487203E-2</v>
      </c>
    </row>
    <row r="1903" spans="1:28">
      <c r="A1903" s="5" t="s">
        <v>5880</v>
      </c>
      <c r="B1903" s="6" t="s">
        <v>5881</v>
      </c>
      <c r="C1903" s="5" t="s">
        <v>5882</v>
      </c>
      <c r="D1903" s="6" t="s">
        <v>6558</v>
      </c>
      <c r="E1903" s="6" t="s">
        <v>6559</v>
      </c>
      <c r="F1903" s="5" t="s">
        <v>6560</v>
      </c>
      <c r="G1903" s="5" t="s">
        <v>5</v>
      </c>
      <c r="H1903" s="6">
        <v>114</v>
      </c>
      <c r="I1903" s="6">
        <v>84</v>
      </c>
      <c r="J1903" s="6">
        <v>86</v>
      </c>
      <c r="K1903" s="6">
        <v>87</v>
      </c>
      <c r="L1903" s="6">
        <v>84</v>
      </c>
      <c r="M1903" s="6">
        <v>83</v>
      </c>
      <c r="N1903" s="6">
        <v>84</v>
      </c>
      <c r="O1903" s="6">
        <v>86</v>
      </c>
      <c r="P1903" s="6">
        <v>85</v>
      </c>
      <c r="Q1903" s="6">
        <v>84</v>
      </c>
      <c r="R1903" s="6">
        <v>84</v>
      </c>
      <c r="S1903" s="6">
        <v>84</v>
      </c>
      <c r="T1903" s="6">
        <v>84</v>
      </c>
      <c r="U1903" s="6">
        <v>84</v>
      </c>
      <c r="V1903" s="6">
        <v>84</v>
      </c>
      <c r="W1903" s="6">
        <f>VLOOKUP(D1903,'[1]EE con sedes'!D:AA,24,0)</f>
        <v>83</v>
      </c>
      <c r="X1903" s="6"/>
      <c r="Y1903" s="6"/>
      <c r="Z1903" s="6">
        <f t="shared" si="87"/>
        <v>-114</v>
      </c>
      <c r="AA1903" s="39">
        <f t="shared" si="88"/>
        <v>0</v>
      </c>
      <c r="AB1903" s="23">
        <f t="shared" si="89"/>
        <v>1</v>
      </c>
    </row>
    <row r="1904" spans="1:28">
      <c r="A1904" s="5" t="s">
        <v>5880</v>
      </c>
      <c r="B1904" s="6" t="s">
        <v>5881</v>
      </c>
      <c r="C1904" s="5" t="s">
        <v>5882</v>
      </c>
      <c r="D1904" s="6" t="s">
        <v>5883</v>
      </c>
      <c r="E1904" s="6" t="s">
        <v>5884</v>
      </c>
      <c r="F1904" s="5" t="s">
        <v>5885</v>
      </c>
      <c r="G1904" s="5" t="s">
        <v>5</v>
      </c>
      <c r="H1904" s="6">
        <v>117</v>
      </c>
      <c r="I1904" s="6">
        <v>148</v>
      </c>
      <c r="J1904" s="6">
        <v>148</v>
      </c>
      <c r="K1904" s="6">
        <v>147</v>
      </c>
      <c r="L1904" s="6">
        <v>150</v>
      </c>
      <c r="M1904" s="6">
        <v>148</v>
      </c>
      <c r="N1904" s="6">
        <v>149</v>
      </c>
      <c r="O1904" s="6">
        <v>151</v>
      </c>
      <c r="P1904" s="6">
        <v>150</v>
      </c>
      <c r="Q1904" s="6">
        <v>151</v>
      </c>
      <c r="R1904" s="6">
        <v>151</v>
      </c>
      <c r="S1904" s="6">
        <v>151</v>
      </c>
      <c r="T1904" s="6">
        <v>151</v>
      </c>
      <c r="U1904" s="6">
        <v>151</v>
      </c>
      <c r="V1904" s="6">
        <v>151</v>
      </c>
      <c r="W1904" s="6">
        <f>VLOOKUP(D1904,'[1]EE con sedes'!D:AA,24,0)</f>
        <v>153</v>
      </c>
      <c r="X1904" s="6">
        <v>237</v>
      </c>
      <c r="Y1904" s="6">
        <v>236</v>
      </c>
      <c r="Z1904" s="6">
        <f t="shared" si="87"/>
        <v>119</v>
      </c>
      <c r="AA1904" s="39">
        <f t="shared" si="88"/>
        <v>2.017094017094017</v>
      </c>
      <c r="AB1904" s="23">
        <f t="shared" si="89"/>
        <v>-1.017094017094017</v>
      </c>
    </row>
    <row r="1905" spans="1:28">
      <c r="A1905" s="5" t="s">
        <v>5880</v>
      </c>
      <c r="B1905" s="6" t="s">
        <v>5881</v>
      </c>
      <c r="C1905" s="5" t="s">
        <v>5882</v>
      </c>
      <c r="D1905" s="6" t="s">
        <v>5881</v>
      </c>
      <c r="E1905" s="6" t="s">
        <v>5886</v>
      </c>
      <c r="F1905" s="5" t="s">
        <v>5887</v>
      </c>
      <c r="G1905" s="5" t="s">
        <v>5</v>
      </c>
      <c r="H1905" s="6">
        <v>542</v>
      </c>
      <c r="I1905" s="6">
        <v>473</v>
      </c>
      <c r="J1905" s="6">
        <v>477</v>
      </c>
      <c r="K1905" s="6">
        <v>475</v>
      </c>
      <c r="L1905" s="6">
        <v>470</v>
      </c>
      <c r="M1905" s="6">
        <v>484</v>
      </c>
      <c r="N1905" s="6">
        <v>499</v>
      </c>
      <c r="O1905" s="6">
        <v>504</v>
      </c>
      <c r="P1905" s="6">
        <v>489</v>
      </c>
      <c r="Q1905" s="6">
        <v>492</v>
      </c>
      <c r="R1905" s="6">
        <v>493</v>
      </c>
      <c r="S1905" s="6">
        <v>492</v>
      </c>
      <c r="T1905" s="6">
        <v>493</v>
      </c>
      <c r="U1905" s="6">
        <v>493</v>
      </c>
      <c r="V1905" s="6">
        <v>492</v>
      </c>
      <c r="W1905" s="6">
        <f>VLOOKUP(D1905,'[1]EE con sedes'!D:AA,24,0)</f>
        <v>496</v>
      </c>
      <c r="X1905" s="6">
        <v>497</v>
      </c>
      <c r="Y1905" s="6">
        <v>498</v>
      </c>
      <c r="Z1905" s="6">
        <f t="shared" si="87"/>
        <v>-44</v>
      </c>
      <c r="AA1905" s="39">
        <f t="shared" si="88"/>
        <v>0.91881918819188191</v>
      </c>
      <c r="AB1905" s="23">
        <f t="shared" si="89"/>
        <v>8.1180811808118092E-2</v>
      </c>
    </row>
    <row r="1906" spans="1:28">
      <c r="A1906" s="5" t="s">
        <v>5880</v>
      </c>
      <c r="B1906" s="6" t="s">
        <v>5881</v>
      </c>
      <c r="C1906" s="5" t="s">
        <v>5882</v>
      </c>
      <c r="D1906" s="6" t="s">
        <v>5888</v>
      </c>
      <c r="E1906" s="6" t="s">
        <v>5889</v>
      </c>
      <c r="F1906" s="5" t="s">
        <v>5890</v>
      </c>
      <c r="G1906" s="5" t="s">
        <v>5</v>
      </c>
      <c r="H1906" s="6">
        <v>38</v>
      </c>
      <c r="I1906" s="6">
        <v>50</v>
      </c>
      <c r="J1906" s="6">
        <v>52</v>
      </c>
      <c r="K1906" s="6">
        <v>54</v>
      </c>
      <c r="L1906" s="6">
        <v>57</v>
      </c>
      <c r="M1906" s="6">
        <v>58</v>
      </c>
      <c r="N1906" s="6">
        <v>57</v>
      </c>
      <c r="O1906" s="6">
        <v>56</v>
      </c>
      <c r="P1906" s="6">
        <v>58</v>
      </c>
      <c r="Q1906" s="6">
        <v>59</v>
      </c>
      <c r="R1906" s="6">
        <v>61</v>
      </c>
      <c r="S1906" s="6">
        <v>61</v>
      </c>
      <c r="T1906" s="6">
        <v>61</v>
      </c>
      <c r="U1906" s="6">
        <v>61</v>
      </c>
      <c r="V1906" s="6">
        <v>60</v>
      </c>
      <c r="W1906" s="6">
        <f>VLOOKUP(D1906,'[1]EE con sedes'!D:AA,24,0)</f>
        <v>60</v>
      </c>
      <c r="X1906" s="6">
        <v>60</v>
      </c>
      <c r="Y1906" s="6">
        <v>61</v>
      </c>
      <c r="Z1906" s="6">
        <f t="shared" si="87"/>
        <v>23</v>
      </c>
      <c r="AA1906" s="39">
        <f t="shared" si="88"/>
        <v>1.6052631578947369</v>
      </c>
      <c r="AB1906" s="23">
        <f t="shared" si="89"/>
        <v>-0.60526315789473695</v>
      </c>
    </row>
    <row r="1907" spans="1:28">
      <c r="A1907" s="5" t="s">
        <v>5880</v>
      </c>
      <c r="B1907" s="6" t="s">
        <v>5881</v>
      </c>
      <c r="C1907" s="5" t="s">
        <v>5882</v>
      </c>
      <c r="D1907" s="6" t="s">
        <v>5891</v>
      </c>
      <c r="E1907" s="6" t="s">
        <v>5892</v>
      </c>
      <c r="F1907" s="5" t="s">
        <v>5893</v>
      </c>
      <c r="G1907" s="5" t="s">
        <v>9</v>
      </c>
      <c r="H1907" s="6">
        <v>14</v>
      </c>
      <c r="I1907" s="6">
        <v>12</v>
      </c>
      <c r="J1907" s="6">
        <v>12</v>
      </c>
      <c r="K1907" s="6">
        <v>13</v>
      </c>
      <c r="L1907" s="6">
        <v>13</v>
      </c>
      <c r="M1907" s="6">
        <v>12</v>
      </c>
      <c r="N1907" s="6">
        <v>12</v>
      </c>
      <c r="O1907" s="6">
        <v>12</v>
      </c>
      <c r="P1907" s="6">
        <v>12</v>
      </c>
      <c r="Q1907" s="6">
        <v>12</v>
      </c>
      <c r="R1907" s="6">
        <v>12</v>
      </c>
      <c r="S1907" s="6">
        <v>12</v>
      </c>
      <c r="T1907" s="6">
        <v>12</v>
      </c>
      <c r="U1907" s="6">
        <v>12</v>
      </c>
      <c r="V1907" s="6">
        <v>12</v>
      </c>
      <c r="W1907" s="6">
        <f>VLOOKUP(D1907,'[1]EE con sedes'!D:AA,24,0)</f>
        <v>12</v>
      </c>
      <c r="X1907" s="6">
        <v>12</v>
      </c>
      <c r="Y1907" s="6">
        <v>12</v>
      </c>
      <c r="Z1907" s="6">
        <f t="shared" si="87"/>
        <v>-2</v>
      </c>
      <c r="AA1907" s="39">
        <f t="shared" si="88"/>
        <v>0.8571428571428571</v>
      </c>
      <c r="AB1907" s="23">
        <f t="shared" si="89"/>
        <v>0.1428571428571429</v>
      </c>
    </row>
    <row r="1908" spans="1:28">
      <c r="A1908" s="5" t="s">
        <v>5880</v>
      </c>
      <c r="B1908" s="6" t="s">
        <v>5881</v>
      </c>
      <c r="C1908" s="5" t="s">
        <v>5882</v>
      </c>
      <c r="D1908" s="6" t="s">
        <v>5894</v>
      </c>
      <c r="E1908" s="6" t="s">
        <v>5895</v>
      </c>
      <c r="F1908" s="5" t="s">
        <v>5896</v>
      </c>
      <c r="G1908" s="5" t="s">
        <v>9</v>
      </c>
      <c r="H1908" s="6">
        <v>20</v>
      </c>
      <c r="I1908" s="6">
        <v>23</v>
      </c>
      <c r="J1908" s="6">
        <v>23</v>
      </c>
      <c r="K1908" s="6">
        <v>23</v>
      </c>
      <c r="L1908" s="6">
        <v>23</v>
      </c>
      <c r="M1908" s="6">
        <v>22</v>
      </c>
      <c r="N1908" s="6">
        <v>22</v>
      </c>
      <c r="O1908" s="6">
        <v>23</v>
      </c>
      <c r="P1908" s="6">
        <v>23</v>
      </c>
      <c r="Q1908" s="6">
        <v>24</v>
      </c>
      <c r="R1908" s="6">
        <v>24</v>
      </c>
      <c r="S1908" s="6">
        <v>24</v>
      </c>
      <c r="T1908" s="6">
        <v>24</v>
      </c>
      <c r="U1908" s="6">
        <v>24</v>
      </c>
      <c r="V1908" s="6">
        <v>24</v>
      </c>
      <c r="W1908" s="6">
        <f>VLOOKUP(D1908,'[1]EE con sedes'!D:AA,24,0)</f>
        <v>24</v>
      </c>
      <c r="X1908" s="6">
        <v>24</v>
      </c>
      <c r="Y1908" s="6">
        <v>24</v>
      </c>
      <c r="Z1908" s="6">
        <f t="shared" si="87"/>
        <v>4</v>
      </c>
      <c r="AA1908" s="39">
        <f t="shared" si="88"/>
        <v>1.2</v>
      </c>
      <c r="AB1908" s="23">
        <f t="shared" si="89"/>
        <v>-0.19999999999999996</v>
      </c>
    </row>
    <row r="1909" spans="1:28">
      <c r="A1909" s="5" t="s">
        <v>5880</v>
      </c>
      <c r="B1909" s="6" t="s">
        <v>5881</v>
      </c>
      <c r="C1909" s="5" t="s">
        <v>5882</v>
      </c>
      <c r="D1909" s="6" t="s">
        <v>5897</v>
      </c>
      <c r="E1909" s="6" t="s">
        <v>5898</v>
      </c>
      <c r="F1909" s="5" t="s">
        <v>5899</v>
      </c>
      <c r="G1909" s="5" t="s">
        <v>9</v>
      </c>
      <c r="H1909" s="6">
        <v>11</v>
      </c>
      <c r="I1909" s="6">
        <v>12</v>
      </c>
      <c r="J1909" s="6">
        <v>12</v>
      </c>
      <c r="K1909" s="6">
        <v>12</v>
      </c>
      <c r="L1909" s="6">
        <v>12</v>
      </c>
      <c r="M1909" s="6">
        <v>12</v>
      </c>
      <c r="N1909" s="6">
        <v>12</v>
      </c>
      <c r="O1909" s="6">
        <v>12</v>
      </c>
      <c r="P1909" s="6">
        <v>12</v>
      </c>
      <c r="Q1909" s="6">
        <v>12</v>
      </c>
      <c r="R1909" s="6">
        <v>12</v>
      </c>
      <c r="S1909" s="6">
        <v>12</v>
      </c>
      <c r="T1909" s="6">
        <v>12</v>
      </c>
      <c r="U1909" s="6">
        <v>12</v>
      </c>
      <c r="V1909" s="6">
        <v>13</v>
      </c>
      <c r="W1909" s="6">
        <f>VLOOKUP(D1909,'[1]EE con sedes'!D:AA,24,0)</f>
        <v>13</v>
      </c>
      <c r="X1909" s="6">
        <v>13</v>
      </c>
      <c r="Y1909" s="6">
        <v>13</v>
      </c>
      <c r="Z1909" s="6">
        <f t="shared" si="87"/>
        <v>2</v>
      </c>
      <c r="AA1909" s="39">
        <f t="shared" si="88"/>
        <v>1.1818181818181819</v>
      </c>
      <c r="AB1909" s="23">
        <f t="shared" si="89"/>
        <v>-0.18181818181818188</v>
      </c>
    </row>
    <row r="1910" spans="1:28">
      <c r="A1910" s="5" t="s">
        <v>5880</v>
      </c>
      <c r="B1910" s="6" t="s">
        <v>5881</v>
      </c>
      <c r="C1910" s="5" t="s">
        <v>5882</v>
      </c>
      <c r="D1910" s="6" t="s">
        <v>5900</v>
      </c>
      <c r="E1910" s="6" t="s">
        <v>5901</v>
      </c>
      <c r="F1910" s="5" t="s">
        <v>5902</v>
      </c>
      <c r="G1910" s="5" t="s">
        <v>9</v>
      </c>
      <c r="H1910" s="6">
        <v>4</v>
      </c>
      <c r="I1910" s="6">
        <v>5</v>
      </c>
      <c r="J1910" s="6">
        <v>5</v>
      </c>
      <c r="K1910" s="6">
        <v>5</v>
      </c>
      <c r="L1910" s="6">
        <v>5</v>
      </c>
      <c r="M1910" s="6">
        <v>6</v>
      </c>
      <c r="N1910" s="6">
        <v>6</v>
      </c>
      <c r="O1910" s="6">
        <v>6</v>
      </c>
      <c r="P1910" s="6">
        <v>6</v>
      </c>
      <c r="Q1910" s="6">
        <v>6</v>
      </c>
      <c r="R1910" s="6">
        <v>6</v>
      </c>
      <c r="S1910" s="6">
        <v>6</v>
      </c>
      <c r="T1910" s="6">
        <v>6</v>
      </c>
      <c r="U1910" s="6">
        <v>6</v>
      </c>
      <c r="V1910" s="6">
        <v>6</v>
      </c>
      <c r="W1910" s="6">
        <f>VLOOKUP(D1910,'[1]EE con sedes'!D:AA,24,0)</f>
        <v>6</v>
      </c>
      <c r="X1910" s="6">
        <v>5</v>
      </c>
      <c r="Y1910" s="6">
        <v>5</v>
      </c>
      <c r="Z1910" s="6">
        <f t="shared" si="87"/>
        <v>1</v>
      </c>
      <c r="AA1910" s="39">
        <f t="shared" si="88"/>
        <v>1.25</v>
      </c>
      <c r="AB1910" s="23">
        <f t="shared" si="89"/>
        <v>-0.25</v>
      </c>
    </row>
    <row r="1911" spans="1:28">
      <c r="A1911" s="5" t="s">
        <v>5880</v>
      </c>
      <c r="B1911" s="6" t="s">
        <v>5881</v>
      </c>
      <c r="C1911" s="5" t="s">
        <v>5882</v>
      </c>
      <c r="D1911" s="6" t="s">
        <v>5903</v>
      </c>
      <c r="E1911" s="6" t="s">
        <v>5904</v>
      </c>
      <c r="F1911" s="5" t="s">
        <v>5905</v>
      </c>
      <c r="G1911" s="5" t="s">
        <v>9</v>
      </c>
      <c r="H1911" s="6">
        <v>24</v>
      </c>
      <c r="I1911" s="6">
        <v>20</v>
      </c>
      <c r="J1911" s="6">
        <v>20</v>
      </c>
      <c r="K1911" s="6">
        <v>17</v>
      </c>
      <c r="L1911" s="6">
        <v>17</v>
      </c>
      <c r="M1911" s="6">
        <v>18</v>
      </c>
      <c r="N1911" s="6">
        <v>18</v>
      </c>
      <c r="O1911" s="6">
        <v>18</v>
      </c>
      <c r="P1911" s="6">
        <v>18</v>
      </c>
      <c r="Q1911" s="6">
        <v>18</v>
      </c>
      <c r="R1911" s="6">
        <v>18</v>
      </c>
      <c r="S1911" s="6">
        <v>18</v>
      </c>
      <c r="T1911" s="6">
        <v>18</v>
      </c>
      <c r="U1911" s="6">
        <v>18</v>
      </c>
      <c r="V1911" s="6">
        <v>18</v>
      </c>
      <c r="W1911" s="6">
        <f>VLOOKUP(D1911,'[1]EE con sedes'!D:AA,24,0)</f>
        <v>18</v>
      </c>
      <c r="X1911" s="6">
        <v>18</v>
      </c>
      <c r="Y1911" s="6">
        <v>18</v>
      </c>
      <c r="Z1911" s="6">
        <f t="shared" si="87"/>
        <v>-6</v>
      </c>
      <c r="AA1911" s="39">
        <f t="shared" si="88"/>
        <v>0.75</v>
      </c>
      <c r="AB1911" s="23">
        <f t="shared" si="89"/>
        <v>0.25</v>
      </c>
    </row>
    <row r="1912" spans="1:28">
      <c r="A1912" s="5" t="s">
        <v>5880</v>
      </c>
      <c r="B1912" s="6" t="s">
        <v>5881</v>
      </c>
      <c r="C1912" s="5" t="s">
        <v>5882</v>
      </c>
      <c r="D1912" s="6" t="s">
        <v>5906</v>
      </c>
      <c r="E1912" s="6" t="s">
        <v>5907</v>
      </c>
      <c r="F1912" s="5" t="s">
        <v>5908</v>
      </c>
      <c r="G1912" s="5" t="s">
        <v>9</v>
      </c>
      <c r="H1912" s="6">
        <v>13</v>
      </c>
      <c r="I1912" s="6">
        <v>11</v>
      </c>
      <c r="J1912" s="6">
        <v>11</v>
      </c>
      <c r="K1912" s="6">
        <v>11</v>
      </c>
      <c r="L1912" s="6">
        <v>12</v>
      </c>
      <c r="M1912" s="6">
        <v>12</v>
      </c>
      <c r="N1912" s="6">
        <v>13</v>
      </c>
      <c r="O1912" s="6">
        <v>13</v>
      </c>
      <c r="P1912" s="6">
        <v>12</v>
      </c>
      <c r="Q1912" s="6">
        <v>12</v>
      </c>
      <c r="R1912" s="6">
        <v>12</v>
      </c>
      <c r="S1912" s="6">
        <v>12</v>
      </c>
      <c r="T1912" s="6">
        <v>12</v>
      </c>
      <c r="U1912" s="6">
        <v>12</v>
      </c>
      <c r="V1912" s="6">
        <v>12</v>
      </c>
      <c r="W1912" s="6">
        <f>VLOOKUP(D1912,'[1]EE con sedes'!D:AA,24,0)</f>
        <v>12</v>
      </c>
      <c r="X1912" s="6">
        <v>10</v>
      </c>
      <c r="Y1912" s="6">
        <v>10</v>
      </c>
      <c r="Z1912" s="6">
        <f t="shared" si="87"/>
        <v>-3</v>
      </c>
      <c r="AA1912" s="39">
        <f t="shared" si="88"/>
        <v>0.76923076923076927</v>
      </c>
      <c r="AB1912" s="23">
        <f t="shared" si="89"/>
        <v>0.23076923076923073</v>
      </c>
    </row>
    <row r="1913" spans="1:28">
      <c r="A1913" s="5" t="s">
        <v>5880</v>
      </c>
      <c r="B1913" s="6" t="s">
        <v>5881</v>
      </c>
      <c r="C1913" s="5" t="s">
        <v>5882</v>
      </c>
      <c r="D1913" s="6" t="s">
        <v>5909</v>
      </c>
      <c r="E1913" s="6" t="s">
        <v>5910</v>
      </c>
      <c r="F1913" s="5" t="s">
        <v>5911</v>
      </c>
      <c r="G1913" s="5" t="s">
        <v>9</v>
      </c>
      <c r="H1913" s="6">
        <v>5</v>
      </c>
      <c r="I1913" s="6">
        <v>4</v>
      </c>
      <c r="J1913" s="6">
        <v>4</v>
      </c>
      <c r="K1913" s="6">
        <v>4</v>
      </c>
      <c r="L1913" s="6">
        <v>4</v>
      </c>
      <c r="M1913" s="6">
        <v>5</v>
      </c>
      <c r="N1913" s="6">
        <v>5</v>
      </c>
      <c r="O1913" s="6">
        <v>5</v>
      </c>
      <c r="P1913" s="6">
        <v>4</v>
      </c>
      <c r="Q1913" s="6">
        <v>4</v>
      </c>
      <c r="R1913" s="6">
        <v>4</v>
      </c>
      <c r="S1913" s="6">
        <v>4</v>
      </c>
      <c r="T1913" s="6">
        <v>4</v>
      </c>
      <c r="U1913" s="6">
        <v>4</v>
      </c>
      <c r="V1913" s="6">
        <v>4</v>
      </c>
      <c r="W1913" s="6">
        <f>VLOOKUP(D1913,'[1]EE con sedes'!D:AA,24,0)</f>
        <v>4</v>
      </c>
      <c r="X1913" s="6">
        <v>4</v>
      </c>
      <c r="Y1913" s="6">
        <v>4</v>
      </c>
      <c r="Z1913" s="6">
        <f t="shared" si="87"/>
        <v>-1</v>
      </c>
      <c r="AA1913" s="39">
        <f t="shared" si="88"/>
        <v>0.8</v>
      </c>
      <c r="AB1913" s="23">
        <f t="shared" si="89"/>
        <v>0.19999999999999996</v>
      </c>
    </row>
    <row r="1914" spans="1:28">
      <c r="A1914" s="5" t="s">
        <v>5880</v>
      </c>
      <c r="B1914" s="6" t="s">
        <v>5881</v>
      </c>
      <c r="C1914" s="5" t="s">
        <v>5882</v>
      </c>
      <c r="D1914" s="6" t="s">
        <v>5912</v>
      </c>
      <c r="E1914" s="6" t="s">
        <v>5913</v>
      </c>
      <c r="F1914" s="5" t="s">
        <v>5914</v>
      </c>
      <c r="G1914" s="5" t="s">
        <v>9</v>
      </c>
      <c r="H1914" s="6">
        <v>9</v>
      </c>
      <c r="I1914" s="6">
        <v>9</v>
      </c>
      <c r="J1914" s="6">
        <v>9</v>
      </c>
      <c r="K1914" s="6">
        <v>9</v>
      </c>
      <c r="L1914" s="6">
        <v>8</v>
      </c>
      <c r="M1914" s="6">
        <v>8</v>
      </c>
      <c r="N1914" s="6">
        <v>8</v>
      </c>
      <c r="O1914" s="6">
        <v>8</v>
      </c>
      <c r="P1914" s="6">
        <v>8</v>
      </c>
      <c r="Q1914" s="6">
        <v>9</v>
      </c>
      <c r="R1914" s="6">
        <v>9</v>
      </c>
      <c r="S1914" s="6">
        <v>8</v>
      </c>
      <c r="T1914" s="6">
        <v>8</v>
      </c>
      <c r="U1914" s="6">
        <v>8</v>
      </c>
      <c r="V1914" s="6">
        <v>8</v>
      </c>
      <c r="W1914" s="6">
        <f>VLOOKUP(D1914,'[1]EE con sedes'!D:AA,24,0)</f>
        <v>8</v>
      </c>
      <c r="X1914" s="6">
        <v>8</v>
      </c>
      <c r="Y1914" s="6">
        <v>8</v>
      </c>
      <c r="Z1914" s="6">
        <f t="shared" si="87"/>
        <v>-1</v>
      </c>
      <c r="AA1914" s="39">
        <f t="shared" si="88"/>
        <v>0.88888888888888884</v>
      </c>
      <c r="AB1914" s="23">
        <f t="shared" si="89"/>
        <v>0.11111111111111116</v>
      </c>
    </row>
    <row r="1915" spans="1:28">
      <c r="A1915" s="5" t="s">
        <v>5880</v>
      </c>
      <c r="B1915" s="6" t="s">
        <v>5881</v>
      </c>
      <c r="C1915" s="5" t="s">
        <v>5882</v>
      </c>
      <c r="D1915" s="6" t="s">
        <v>5915</v>
      </c>
      <c r="E1915" s="6" t="s">
        <v>5916</v>
      </c>
      <c r="F1915" s="5" t="s">
        <v>5917</v>
      </c>
      <c r="G1915" s="5" t="s">
        <v>9</v>
      </c>
      <c r="H1915" s="6">
        <v>7</v>
      </c>
      <c r="I1915" s="6">
        <v>6</v>
      </c>
      <c r="J1915" s="6">
        <v>6</v>
      </c>
      <c r="K1915" s="6">
        <v>6</v>
      </c>
      <c r="L1915" s="6">
        <v>5</v>
      </c>
      <c r="M1915" s="6">
        <v>6</v>
      </c>
      <c r="N1915" s="6">
        <v>6</v>
      </c>
      <c r="O1915" s="6">
        <v>6</v>
      </c>
      <c r="P1915" s="6">
        <v>6</v>
      </c>
      <c r="Q1915" s="6">
        <v>6</v>
      </c>
      <c r="R1915" s="6">
        <v>6</v>
      </c>
      <c r="S1915" s="6">
        <v>6</v>
      </c>
      <c r="T1915" s="6">
        <v>6</v>
      </c>
      <c r="U1915" s="6">
        <v>6</v>
      </c>
      <c r="V1915" s="6">
        <v>6</v>
      </c>
      <c r="W1915" s="6">
        <f>VLOOKUP(D1915,'[1]EE con sedes'!D:AA,24,0)</f>
        <v>6</v>
      </c>
      <c r="X1915" s="6">
        <v>6</v>
      </c>
      <c r="Y1915" s="6">
        <v>6</v>
      </c>
      <c r="Z1915" s="6">
        <f t="shared" si="87"/>
        <v>-1</v>
      </c>
      <c r="AA1915" s="39">
        <f t="shared" si="88"/>
        <v>0.8571428571428571</v>
      </c>
      <c r="AB1915" s="23">
        <f t="shared" si="89"/>
        <v>0.1428571428571429</v>
      </c>
    </row>
    <row r="1916" spans="1:28">
      <c r="A1916" s="5" t="s">
        <v>5880</v>
      </c>
      <c r="B1916" s="6" t="s">
        <v>5881</v>
      </c>
      <c r="C1916" s="5" t="s">
        <v>5882</v>
      </c>
      <c r="D1916" s="6" t="s">
        <v>5918</v>
      </c>
      <c r="E1916" s="6" t="s">
        <v>5919</v>
      </c>
      <c r="F1916" s="5" t="s">
        <v>5920</v>
      </c>
      <c r="G1916" s="5" t="s">
        <v>9</v>
      </c>
      <c r="H1916" s="6">
        <v>17</v>
      </c>
      <c r="I1916" s="6">
        <v>15</v>
      </c>
      <c r="J1916" s="6">
        <v>15</v>
      </c>
      <c r="K1916" s="6">
        <v>15</v>
      </c>
      <c r="L1916" s="6">
        <v>15</v>
      </c>
      <c r="M1916" s="6">
        <v>15</v>
      </c>
      <c r="N1916" s="6">
        <v>15</v>
      </c>
      <c r="O1916" s="6">
        <v>15</v>
      </c>
      <c r="P1916" s="6">
        <v>15</v>
      </c>
      <c r="Q1916" s="6">
        <v>15</v>
      </c>
      <c r="R1916" s="6">
        <v>15</v>
      </c>
      <c r="S1916" s="6">
        <v>15</v>
      </c>
      <c r="T1916" s="6">
        <v>15</v>
      </c>
      <c r="U1916" s="6">
        <v>15</v>
      </c>
      <c r="V1916" s="6">
        <v>15</v>
      </c>
      <c r="W1916" s="6">
        <f>VLOOKUP(D1916,'[1]EE con sedes'!D:AA,24,0)</f>
        <v>15</v>
      </c>
      <c r="X1916" s="6">
        <v>15</v>
      </c>
      <c r="Y1916" s="6">
        <v>16</v>
      </c>
      <c r="Z1916" s="6">
        <f t="shared" si="87"/>
        <v>-1</v>
      </c>
      <c r="AA1916" s="39">
        <f t="shared" si="88"/>
        <v>0.94117647058823528</v>
      </c>
      <c r="AB1916" s="23">
        <f t="shared" si="89"/>
        <v>5.8823529411764719E-2</v>
      </c>
    </row>
    <row r="1917" spans="1:28">
      <c r="A1917" s="5" t="s">
        <v>5880</v>
      </c>
      <c r="B1917" s="6" t="s">
        <v>5881</v>
      </c>
      <c r="C1917" s="5" t="s">
        <v>5882</v>
      </c>
      <c r="D1917" s="6" t="s">
        <v>5921</v>
      </c>
      <c r="E1917" s="6" t="s">
        <v>5922</v>
      </c>
      <c r="F1917" s="5" t="s">
        <v>5923</v>
      </c>
      <c r="G1917" s="5" t="s">
        <v>9</v>
      </c>
      <c r="H1917" s="6">
        <v>9</v>
      </c>
      <c r="I1917" s="6">
        <v>9</v>
      </c>
      <c r="J1917" s="6">
        <v>9</v>
      </c>
      <c r="K1917" s="6">
        <v>9</v>
      </c>
      <c r="L1917" s="6">
        <v>9</v>
      </c>
      <c r="M1917" s="6">
        <v>8</v>
      </c>
      <c r="N1917" s="6">
        <v>8</v>
      </c>
      <c r="O1917" s="6">
        <v>8</v>
      </c>
      <c r="P1917" s="6">
        <v>8</v>
      </c>
      <c r="Q1917" s="6">
        <v>8</v>
      </c>
      <c r="R1917" s="6">
        <v>8</v>
      </c>
      <c r="S1917" s="6">
        <v>8</v>
      </c>
      <c r="T1917" s="6">
        <v>8</v>
      </c>
      <c r="U1917" s="6">
        <v>8</v>
      </c>
      <c r="V1917" s="6">
        <v>8</v>
      </c>
      <c r="W1917" s="6">
        <f>VLOOKUP(D1917,'[1]EE con sedes'!D:AA,24,0)</f>
        <v>8</v>
      </c>
      <c r="X1917" s="6">
        <v>8</v>
      </c>
      <c r="Y1917" s="6">
        <v>8</v>
      </c>
      <c r="Z1917" s="6">
        <f t="shared" si="87"/>
        <v>-1</v>
      </c>
      <c r="AA1917" s="39">
        <f t="shared" si="88"/>
        <v>0.88888888888888884</v>
      </c>
      <c r="AB1917" s="23">
        <f t="shared" si="89"/>
        <v>0.11111111111111116</v>
      </c>
    </row>
    <row r="1918" spans="1:28">
      <c r="A1918" s="5" t="s">
        <v>5880</v>
      </c>
      <c r="B1918" s="6" t="s">
        <v>5881</v>
      </c>
      <c r="C1918" s="5" t="s">
        <v>5882</v>
      </c>
      <c r="D1918" s="6" t="s">
        <v>5924</v>
      </c>
      <c r="E1918" s="6" t="s">
        <v>5925</v>
      </c>
      <c r="F1918" s="5" t="s">
        <v>5926</v>
      </c>
      <c r="G1918" s="5" t="s">
        <v>9</v>
      </c>
      <c r="H1918" s="6">
        <v>29</v>
      </c>
      <c r="I1918" s="6">
        <v>28</v>
      </c>
      <c r="J1918" s="6">
        <v>28</v>
      </c>
      <c r="K1918" s="6">
        <v>28</v>
      </c>
      <c r="L1918" s="6">
        <v>29</v>
      </c>
      <c r="M1918" s="6">
        <v>29</v>
      </c>
      <c r="N1918" s="6">
        <v>29</v>
      </c>
      <c r="O1918" s="6">
        <v>29</v>
      </c>
      <c r="P1918" s="6">
        <v>29</v>
      </c>
      <c r="Q1918" s="6">
        <v>29</v>
      </c>
      <c r="R1918" s="6">
        <v>29</v>
      </c>
      <c r="S1918" s="6">
        <v>29</v>
      </c>
      <c r="T1918" s="6">
        <v>29</v>
      </c>
      <c r="U1918" s="6">
        <v>29</v>
      </c>
      <c r="V1918" s="6">
        <v>30</v>
      </c>
      <c r="W1918" s="6">
        <f>VLOOKUP(D1918,'[1]EE con sedes'!D:AA,24,0)</f>
        <v>30</v>
      </c>
      <c r="X1918" s="6">
        <v>30</v>
      </c>
      <c r="Y1918" s="6">
        <v>30</v>
      </c>
      <c r="Z1918" s="6">
        <f t="shared" si="87"/>
        <v>1</v>
      </c>
      <c r="AA1918" s="39">
        <f t="shared" si="88"/>
        <v>1.0344827586206897</v>
      </c>
      <c r="AB1918" s="23">
        <f t="shared" si="89"/>
        <v>-3.4482758620689724E-2</v>
      </c>
    </row>
    <row r="1919" spans="1:28">
      <c r="A1919" s="5" t="s">
        <v>5880</v>
      </c>
      <c r="B1919" s="6" t="s">
        <v>5881</v>
      </c>
      <c r="C1919" s="5" t="s">
        <v>5882</v>
      </c>
      <c r="D1919" s="6" t="s">
        <v>5927</v>
      </c>
      <c r="E1919" s="6" t="s">
        <v>5928</v>
      </c>
      <c r="F1919" s="5" t="s">
        <v>5929</v>
      </c>
      <c r="G1919" s="5" t="s">
        <v>9</v>
      </c>
      <c r="H1919" s="6">
        <v>5</v>
      </c>
      <c r="I1919" s="6">
        <v>5</v>
      </c>
      <c r="J1919" s="6">
        <v>5</v>
      </c>
      <c r="K1919" s="6">
        <v>5</v>
      </c>
      <c r="L1919" s="6">
        <v>5</v>
      </c>
      <c r="M1919" s="6">
        <v>5</v>
      </c>
      <c r="N1919" s="6">
        <v>5</v>
      </c>
      <c r="O1919" s="6">
        <v>5</v>
      </c>
      <c r="P1919" s="6">
        <v>5</v>
      </c>
      <c r="Q1919" s="6">
        <v>5</v>
      </c>
      <c r="R1919" s="6">
        <v>5</v>
      </c>
      <c r="S1919" s="6">
        <v>5</v>
      </c>
      <c r="T1919" s="6">
        <v>6</v>
      </c>
      <c r="U1919" s="6">
        <v>6</v>
      </c>
      <c r="V1919" s="6">
        <v>6</v>
      </c>
      <c r="W1919" s="6">
        <f>VLOOKUP(D1919,'[1]EE con sedes'!D:AA,24,0)</f>
        <v>6</v>
      </c>
      <c r="X1919" s="6">
        <v>6</v>
      </c>
      <c r="Y1919" s="6">
        <v>6</v>
      </c>
      <c r="Z1919" s="6">
        <f t="shared" si="87"/>
        <v>1</v>
      </c>
      <c r="AA1919" s="39">
        <f t="shared" si="88"/>
        <v>1.2</v>
      </c>
      <c r="AB1919" s="23">
        <f t="shared" si="89"/>
        <v>-0.19999999999999996</v>
      </c>
    </row>
    <row r="1920" spans="1:28">
      <c r="A1920" s="5" t="s">
        <v>5880</v>
      </c>
      <c r="B1920" s="6" t="s">
        <v>5881</v>
      </c>
      <c r="C1920" s="5" t="s">
        <v>5882</v>
      </c>
      <c r="D1920" s="6" t="s">
        <v>5930</v>
      </c>
      <c r="E1920" s="6" t="s">
        <v>5931</v>
      </c>
      <c r="F1920" s="5" t="s">
        <v>5932</v>
      </c>
      <c r="G1920" s="5" t="s">
        <v>9</v>
      </c>
      <c r="H1920" s="6">
        <v>3</v>
      </c>
      <c r="I1920" s="6">
        <v>2</v>
      </c>
      <c r="J1920" s="6">
        <v>2</v>
      </c>
      <c r="K1920" s="6">
        <v>2</v>
      </c>
      <c r="L1920" s="6">
        <v>2</v>
      </c>
      <c r="M1920" s="6">
        <v>2</v>
      </c>
      <c r="N1920" s="6">
        <v>2</v>
      </c>
      <c r="O1920" s="6">
        <v>2</v>
      </c>
      <c r="P1920" s="6">
        <v>2</v>
      </c>
      <c r="Q1920" s="6">
        <v>2</v>
      </c>
      <c r="R1920" s="6">
        <v>2</v>
      </c>
      <c r="S1920" s="6">
        <v>2</v>
      </c>
      <c r="T1920" s="6">
        <v>2</v>
      </c>
      <c r="U1920" s="6">
        <v>2</v>
      </c>
      <c r="V1920" s="6">
        <v>2</v>
      </c>
      <c r="W1920" s="6">
        <f>VLOOKUP(D1920,'[1]EE con sedes'!D:AA,24,0)</f>
        <v>2</v>
      </c>
      <c r="X1920" s="6">
        <v>2</v>
      </c>
      <c r="Y1920" s="6">
        <v>2</v>
      </c>
      <c r="Z1920" s="6">
        <f t="shared" si="87"/>
        <v>-1</v>
      </c>
      <c r="AA1920" s="39">
        <f t="shared" si="88"/>
        <v>0.66666666666666663</v>
      </c>
      <c r="AB1920" s="23">
        <f t="shared" si="89"/>
        <v>0.33333333333333337</v>
      </c>
    </row>
    <row r="1921" spans="1:28">
      <c r="A1921" s="5" t="s">
        <v>5880</v>
      </c>
      <c r="B1921" s="6" t="s">
        <v>5933</v>
      </c>
      <c r="C1921" s="5" t="s">
        <v>5934</v>
      </c>
      <c r="D1921" s="6" t="s">
        <v>5933</v>
      </c>
      <c r="E1921" s="6" t="s">
        <v>5935</v>
      </c>
      <c r="F1921" s="5" t="s">
        <v>5936</v>
      </c>
      <c r="G1921" s="5" t="s">
        <v>9</v>
      </c>
      <c r="H1921" s="6">
        <v>28</v>
      </c>
      <c r="I1921" s="6">
        <v>29</v>
      </c>
      <c r="J1921" s="6">
        <v>29</v>
      </c>
      <c r="K1921" s="6">
        <v>28</v>
      </c>
      <c r="L1921" s="6">
        <v>28</v>
      </c>
      <c r="M1921" s="6">
        <v>28</v>
      </c>
      <c r="N1921" s="6">
        <v>27</v>
      </c>
      <c r="O1921" s="6">
        <v>26</v>
      </c>
      <c r="P1921" s="6">
        <v>26</v>
      </c>
      <c r="Q1921" s="6">
        <v>26</v>
      </c>
      <c r="R1921" s="6">
        <v>26</v>
      </c>
      <c r="S1921" s="6">
        <v>26</v>
      </c>
      <c r="T1921" s="6">
        <v>26</v>
      </c>
      <c r="U1921" s="6">
        <v>26</v>
      </c>
      <c r="V1921" s="6">
        <v>25</v>
      </c>
      <c r="W1921" s="6">
        <f>VLOOKUP(D1921,'[1]EE con sedes'!D:AA,24,0)</f>
        <v>25</v>
      </c>
      <c r="X1921" s="6">
        <v>26</v>
      </c>
      <c r="Y1921" s="6">
        <v>26</v>
      </c>
      <c r="Z1921" s="6">
        <f t="shared" si="87"/>
        <v>-2</v>
      </c>
      <c r="AA1921" s="39">
        <f t="shared" si="88"/>
        <v>0.9285714285714286</v>
      </c>
      <c r="AB1921" s="23">
        <f t="shared" si="89"/>
        <v>7.1428571428571397E-2</v>
      </c>
    </row>
    <row r="1922" spans="1:28">
      <c r="A1922" s="5" t="s">
        <v>5880</v>
      </c>
      <c r="B1922" s="6" t="s">
        <v>5933</v>
      </c>
      <c r="C1922" s="5" t="s">
        <v>5934</v>
      </c>
      <c r="D1922" s="6" t="s">
        <v>5937</v>
      </c>
      <c r="E1922" s="6" t="s">
        <v>5938</v>
      </c>
      <c r="F1922" s="5" t="s">
        <v>5939</v>
      </c>
      <c r="G1922" s="5" t="s">
        <v>9</v>
      </c>
      <c r="H1922" s="6">
        <v>76</v>
      </c>
      <c r="I1922" s="6">
        <v>76</v>
      </c>
      <c r="J1922" s="6">
        <v>76</v>
      </c>
      <c r="K1922" s="6">
        <v>79</v>
      </c>
      <c r="L1922" s="6">
        <v>86</v>
      </c>
      <c r="M1922" s="6">
        <v>87</v>
      </c>
      <c r="N1922" s="6">
        <v>87</v>
      </c>
      <c r="O1922" s="6">
        <v>89</v>
      </c>
      <c r="P1922" s="6">
        <v>89</v>
      </c>
      <c r="Q1922" s="6">
        <v>90</v>
      </c>
      <c r="R1922" s="6">
        <v>90</v>
      </c>
      <c r="S1922" s="6">
        <v>90</v>
      </c>
      <c r="T1922" s="6">
        <v>90</v>
      </c>
      <c r="U1922" s="6">
        <v>90</v>
      </c>
      <c r="V1922" s="6">
        <v>90</v>
      </c>
      <c r="W1922" s="6">
        <f>VLOOKUP(D1922,'[1]EE con sedes'!D:AA,24,0)</f>
        <v>90</v>
      </c>
      <c r="X1922" s="6">
        <v>90</v>
      </c>
      <c r="Y1922" s="6">
        <v>91</v>
      </c>
      <c r="Z1922" s="6">
        <f t="shared" si="87"/>
        <v>15</v>
      </c>
      <c r="AA1922" s="39">
        <f t="shared" si="88"/>
        <v>1.1973684210526316</v>
      </c>
      <c r="AB1922" s="23">
        <f t="shared" si="89"/>
        <v>-0.19736842105263164</v>
      </c>
    </row>
    <row r="1923" spans="1:28">
      <c r="A1923" s="5" t="s">
        <v>5880</v>
      </c>
      <c r="B1923" s="6" t="s">
        <v>5933</v>
      </c>
      <c r="C1923" s="5" t="s">
        <v>5934</v>
      </c>
      <c r="D1923" s="6" t="s">
        <v>5940</v>
      </c>
      <c r="E1923" s="6" t="s">
        <v>5941</v>
      </c>
      <c r="F1923" s="5" t="s">
        <v>5942</v>
      </c>
      <c r="G1923" s="5" t="s">
        <v>9</v>
      </c>
      <c r="H1923" s="6">
        <v>202</v>
      </c>
      <c r="I1923" s="6">
        <v>171</v>
      </c>
      <c r="J1923" s="6">
        <v>172</v>
      </c>
      <c r="K1923" s="6">
        <v>177</v>
      </c>
      <c r="L1923" s="6">
        <v>185</v>
      </c>
      <c r="M1923" s="6">
        <v>192</v>
      </c>
      <c r="N1923" s="6">
        <v>192</v>
      </c>
      <c r="O1923" s="6">
        <v>191</v>
      </c>
      <c r="P1923" s="6">
        <v>190</v>
      </c>
      <c r="Q1923" s="6">
        <v>191</v>
      </c>
      <c r="R1923" s="6">
        <v>192</v>
      </c>
      <c r="S1923" s="6">
        <v>192</v>
      </c>
      <c r="T1923" s="6">
        <v>193</v>
      </c>
      <c r="U1923" s="6">
        <v>193</v>
      </c>
      <c r="V1923" s="6">
        <v>190</v>
      </c>
      <c r="W1923" s="6">
        <f>VLOOKUP(D1923,'[1]EE con sedes'!D:AA,24,0)</f>
        <v>189</v>
      </c>
      <c r="X1923" s="6">
        <v>187</v>
      </c>
      <c r="Y1923" s="6">
        <v>187</v>
      </c>
      <c r="Z1923" s="6">
        <f t="shared" si="87"/>
        <v>-15</v>
      </c>
      <c r="AA1923" s="39">
        <f t="shared" si="88"/>
        <v>0.92574257425742579</v>
      </c>
      <c r="AB1923" s="23">
        <f t="shared" si="89"/>
        <v>7.4257425742574212E-2</v>
      </c>
    </row>
    <row r="1924" spans="1:28">
      <c r="A1924" s="5" t="s">
        <v>5880</v>
      </c>
      <c r="B1924" s="6" t="s">
        <v>5943</v>
      </c>
      <c r="C1924" s="5" t="s">
        <v>5944</v>
      </c>
      <c r="D1924" s="6" t="s">
        <v>5943</v>
      </c>
      <c r="E1924" s="6" t="s">
        <v>5945</v>
      </c>
      <c r="F1924" s="5" t="s">
        <v>5946</v>
      </c>
      <c r="G1924" s="5" t="s">
        <v>9</v>
      </c>
      <c r="H1924" s="6">
        <v>152</v>
      </c>
      <c r="I1924" s="6">
        <v>73</v>
      </c>
      <c r="J1924" s="6">
        <v>137</v>
      </c>
      <c r="K1924" s="6">
        <v>137</v>
      </c>
      <c r="L1924" s="6">
        <v>140</v>
      </c>
      <c r="M1924" s="6">
        <v>143</v>
      </c>
      <c r="N1924" s="6">
        <v>141</v>
      </c>
      <c r="O1924" s="6">
        <v>141</v>
      </c>
      <c r="P1924" s="6">
        <v>141</v>
      </c>
      <c r="Q1924" s="6">
        <v>142</v>
      </c>
      <c r="R1924" s="6">
        <v>142</v>
      </c>
      <c r="S1924" s="6">
        <v>142</v>
      </c>
      <c r="T1924" s="6">
        <v>141</v>
      </c>
      <c r="U1924" s="6">
        <v>141</v>
      </c>
      <c r="V1924" s="6">
        <v>140</v>
      </c>
      <c r="W1924" s="6">
        <f>VLOOKUP(D1924,'[1]EE con sedes'!D:AA,24,0)</f>
        <v>140</v>
      </c>
      <c r="X1924" s="6">
        <v>140</v>
      </c>
      <c r="Y1924" s="6">
        <v>140</v>
      </c>
      <c r="Z1924" s="6">
        <f t="shared" si="87"/>
        <v>-12</v>
      </c>
      <c r="AA1924" s="39">
        <f t="shared" si="88"/>
        <v>0.92105263157894735</v>
      </c>
      <c r="AB1924" s="23">
        <f t="shared" si="89"/>
        <v>7.8947368421052655E-2</v>
      </c>
    </row>
    <row r="1925" spans="1:28">
      <c r="A1925" s="5" t="s">
        <v>5880</v>
      </c>
      <c r="B1925" s="6" t="s">
        <v>5947</v>
      </c>
      <c r="C1925" s="5" t="s">
        <v>5948</v>
      </c>
      <c r="D1925" s="6" t="s">
        <v>5947</v>
      </c>
      <c r="E1925" s="6" t="s">
        <v>5949</v>
      </c>
      <c r="F1925" s="5" t="s">
        <v>5950</v>
      </c>
      <c r="G1925" s="5" t="s">
        <v>9</v>
      </c>
      <c r="H1925" s="6">
        <v>130</v>
      </c>
      <c r="I1925" s="6">
        <v>129</v>
      </c>
      <c r="J1925" s="6">
        <v>131</v>
      </c>
      <c r="K1925" s="6">
        <v>133</v>
      </c>
      <c r="L1925" s="6">
        <v>131</v>
      </c>
      <c r="M1925" s="6">
        <v>130</v>
      </c>
      <c r="N1925" s="6">
        <v>131</v>
      </c>
      <c r="O1925" s="6">
        <v>132</v>
      </c>
      <c r="P1925" s="6">
        <v>130</v>
      </c>
      <c r="Q1925" s="6">
        <v>130</v>
      </c>
      <c r="R1925" s="6">
        <v>130</v>
      </c>
      <c r="S1925" s="6">
        <v>130</v>
      </c>
      <c r="T1925" s="6">
        <v>131</v>
      </c>
      <c r="U1925" s="6">
        <v>131</v>
      </c>
      <c r="V1925" s="6">
        <v>130</v>
      </c>
      <c r="W1925" s="6">
        <f>VLOOKUP(D1925,'[1]EE con sedes'!D:AA,24,0)</f>
        <v>130</v>
      </c>
      <c r="X1925" s="6">
        <v>128</v>
      </c>
      <c r="Y1925" s="6">
        <v>129</v>
      </c>
      <c r="Z1925" s="6">
        <f t="shared" si="87"/>
        <v>-1</v>
      </c>
      <c r="AA1925" s="39">
        <f t="shared" si="88"/>
        <v>0.99230769230769234</v>
      </c>
      <c r="AB1925" s="23">
        <f t="shared" si="89"/>
        <v>7.692307692307665E-3</v>
      </c>
    </row>
    <row r="1926" spans="1:28">
      <c r="A1926" s="5" t="s">
        <v>5880</v>
      </c>
      <c r="B1926" s="6" t="s">
        <v>5951</v>
      </c>
      <c r="C1926" s="5" t="s">
        <v>5952</v>
      </c>
      <c r="D1926" s="6" t="s">
        <v>5953</v>
      </c>
      <c r="E1926" s="6" t="s">
        <v>5954</v>
      </c>
      <c r="F1926" s="5" t="s">
        <v>5955</v>
      </c>
      <c r="G1926" s="5" t="s">
        <v>9</v>
      </c>
      <c r="H1926" s="6">
        <v>236</v>
      </c>
      <c r="I1926" s="6">
        <v>216</v>
      </c>
      <c r="J1926" s="6">
        <v>216</v>
      </c>
      <c r="K1926" s="6">
        <v>215</v>
      </c>
      <c r="L1926" s="6">
        <v>215</v>
      </c>
      <c r="M1926" s="6">
        <v>221</v>
      </c>
      <c r="N1926" s="6">
        <v>222</v>
      </c>
      <c r="O1926" s="6">
        <v>220</v>
      </c>
      <c r="P1926" s="6">
        <v>223</v>
      </c>
      <c r="Q1926" s="6">
        <v>221</v>
      </c>
      <c r="R1926" s="6">
        <v>220</v>
      </c>
      <c r="S1926" s="6">
        <v>225</v>
      </c>
      <c r="T1926" s="6">
        <v>226</v>
      </c>
      <c r="U1926" s="6">
        <v>226</v>
      </c>
      <c r="V1926" s="6">
        <v>225</v>
      </c>
      <c r="W1926" s="6">
        <f>VLOOKUP(D1926,'[1]EE con sedes'!D:AA,24,0)</f>
        <v>225</v>
      </c>
      <c r="X1926" s="6">
        <v>221</v>
      </c>
      <c r="Y1926" s="6">
        <v>220</v>
      </c>
      <c r="Z1926" s="6">
        <f t="shared" si="87"/>
        <v>-16</v>
      </c>
      <c r="AA1926" s="39">
        <f t="shared" si="88"/>
        <v>0.93220338983050843</v>
      </c>
      <c r="AB1926" s="23">
        <f t="shared" si="89"/>
        <v>6.7796610169491567E-2</v>
      </c>
    </row>
    <row r="1927" spans="1:28">
      <c r="A1927" s="5" t="s">
        <v>5880</v>
      </c>
      <c r="B1927" s="6" t="s">
        <v>5951</v>
      </c>
      <c r="C1927" s="5" t="s">
        <v>5952</v>
      </c>
      <c r="D1927" s="6" t="s">
        <v>5951</v>
      </c>
      <c r="E1927" s="6" t="s">
        <v>5956</v>
      </c>
      <c r="F1927" s="5" t="s">
        <v>5957</v>
      </c>
      <c r="G1927" s="5" t="s">
        <v>9</v>
      </c>
      <c r="H1927" s="6">
        <v>196</v>
      </c>
      <c r="I1927" s="6">
        <v>214</v>
      </c>
      <c r="J1927" s="6">
        <v>214</v>
      </c>
      <c r="K1927" s="6">
        <v>212</v>
      </c>
      <c r="L1927" s="6">
        <v>213</v>
      </c>
      <c r="M1927" s="6">
        <v>218</v>
      </c>
      <c r="N1927" s="6">
        <v>217</v>
      </c>
      <c r="O1927" s="6">
        <v>218</v>
      </c>
      <c r="P1927" s="6">
        <v>216</v>
      </c>
      <c r="Q1927" s="6">
        <v>214</v>
      </c>
      <c r="R1927" s="6">
        <v>215</v>
      </c>
      <c r="S1927" s="6">
        <v>215</v>
      </c>
      <c r="T1927" s="6">
        <v>215</v>
      </c>
      <c r="U1927" s="6">
        <v>216</v>
      </c>
      <c r="V1927" s="6">
        <v>216</v>
      </c>
      <c r="W1927" s="6">
        <f>VLOOKUP(D1927,'[1]EE con sedes'!D:AA,24,0)</f>
        <v>215</v>
      </c>
      <c r="X1927" s="6">
        <v>215</v>
      </c>
      <c r="Y1927" s="6">
        <v>212</v>
      </c>
      <c r="Z1927" s="6">
        <f t="shared" si="87"/>
        <v>16</v>
      </c>
      <c r="AA1927" s="39">
        <f t="shared" si="88"/>
        <v>1.0816326530612246</v>
      </c>
      <c r="AB1927" s="23">
        <f t="shared" si="89"/>
        <v>-8.163265306122458E-2</v>
      </c>
    </row>
    <row r="1928" spans="1:28">
      <c r="A1928" s="5" t="s">
        <v>5880</v>
      </c>
      <c r="B1928" s="6" t="s">
        <v>5958</v>
      </c>
      <c r="C1928" s="5" t="s">
        <v>5959</v>
      </c>
      <c r="D1928" s="6" t="s">
        <v>5960</v>
      </c>
      <c r="E1928" s="6" t="s">
        <v>5961</v>
      </c>
      <c r="F1928" s="5" t="s">
        <v>5962</v>
      </c>
      <c r="G1928" s="5" t="s">
        <v>9</v>
      </c>
      <c r="H1928" s="6">
        <v>5</v>
      </c>
      <c r="I1928" s="6">
        <v>6</v>
      </c>
      <c r="J1928" s="6">
        <v>6</v>
      </c>
      <c r="K1928" s="6">
        <v>6</v>
      </c>
      <c r="L1928" s="6">
        <v>6</v>
      </c>
      <c r="M1928" s="6">
        <v>6</v>
      </c>
      <c r="N1928" s="6">
        <v>6</v>
      </c>
      <c r="O1928" s="6">
        <v>6</v>
      </c>
      <c r="P1928" s="6">
        <v>6</v>
      </c>
      <c r="Q1928" s="6">
        <v>6</v>
      </c>
      <c r="R1928" s="6">
        <v>6</v>
      </c>
      <c r="S1928" s="6">
        <v>6</v>
      </c>
      <c r="T1928" s="6">
        <v>6</v>
      </c>
      <c r="U1928" s="6">
        <v>6</v>
      </c>
      <c r="V1928" s="6">
        <v>6</v>
      </c>
      <c r="W1928" s="6">
        <f>VLOOKUP(D1928,'[1]EE con sedes'!D:AA,24,0)</f>
        <v>6</v>
      </c>
      <c r="X1928" s="6">
        <v>6</v>
      </c>
      <c r="Y1928" s="6">
        <v>7</v>
      </c>
      <c r="Z1928" s="6">
        <f t="shared" si="87"/>
        <v>2</v>
      </c>
      <c r="AA1928" s="39">
        <f t="shared" si="88"/>
        <v>1.4</v>
      </c>
      <c r="AB1928" s="23">
        <f t="shared" si="89"/>
        <v>-0.39999999999999991</v>
      </c>
    </row>
    <row r="1929" spans="1:28">
      <c r="A1929" s="5" t="s">
        <v>5880</v>
      </c>
      <c r="B1929" s="6" t="s">
        <v>5958</v>
      </c>
      <c r="C1929" s="5" t="s">
        <v>5959</v>
      </c>
      <c r="D1929" s="6" t="s">
        <v>5963</v>
      </c>
      <c r="E1929" s="6" t="s">
        <v>5964</v>
      </c>
      <c r="F1929" s="5" t="s">
        <v>5965</v>
      </c>
      <c r="G1929" s="5" t="s">
        <v>9</v>
      </c>
      <c r="H1929" s="6">
        <v>2</v>
      </c>
      <c r="I1929" s="6">
        <v>3</v>
      </c>
      <c r="J1929" s="6">
        <v>3</v>
      </c>
      <c r="K1929" s="6">
        <v>3</v>
      </c>
      <c r="L1929" s="6">
        <v>3</v>
      </c>
      <c r="M1929" s="6">
        <v>3</v>
      </c>
      <c r="N1929" s="6">
        <v>3</v>
      </c>
      <c r="O1929" s="6">
        <v>3</v>
      </c>
      <c r="P1929" s="6">
        <v>3</v>
      </c>
      <c r="Q1929" s="6">
        <v>3</v>
      </c>
      <c r="R1929" s="6">
        <v>3</v>
      </c>
      <c r="S1929" s="6">
        <v>3</v>
      </c>
      <c r="T1929" s="6">
        <v>3</v>
      </c>
      <c r="U1929" s="6">
        <v>3</v>
      </c>
      <c r="V1929" s="6">
        <v>3</v>
      </c>
      <c r="W1929" s="6">
        <f>VLOOKUP(D1929,'[1]EE con sedes'!D:AA,24,0)</f>
        <v>3</v>
      </c>
      <c r="X1929" s="6">
        <v>2</v>
      </c>
      <c r="Y1929" s="6">
        <v>2</v>
      </c>
      <c r="Z1929" s="6">
        <f t="shared" ref="Z1929:Z1992" si="90">Y1929-H1929</f>
        <v>0</v>
      </c>
      <c r="AA1929" s="39">
        <f t="shared" ref="AA1929:AA1992" si="91">Y1929/H1929</f>
        <v>1</v>
      </c>
      <c r="AB1929" s="23">
        <f t="shared" si="89"/>
        <v>0</v>
      </c>
    </row>
    <row r="1930" spans="1:28">
      <c r="A1930" s="5" t="s">
        <v>5880</v>
      </c>
      <c r="B1930" s="6" t="s">
        <v>5958</v>
      </c>
      <c r="C1930" s="5" t="s">
        <v>5959</v>
      </c>
      <c r="D1930" s="6" t="s">
        <v>5966</v>
      </c>
      <c r="E1930" s="6" t="s">
        <v>5967</v>
      </c>
      <c r="F1930" s="5" t="s">
        <v>5968</v>
      </c>
      <c r="G1930" s="5" t="s">
        <v>9</v>
      </c>
      <c r="H1930" s="6">
        <v>10</v>
      </c>
      <c r="I1930" s="6">
        <v>9</v>
      </c>
      <c r="J1930" s="6">
        <v>9</v>
      </c>
      <c r="K1930" s="6">
        <v>9</v>
      </c>
      <c r="L1930" s="6">
        <v>9</v>
      </c>
      <c r="M1930" s="6">
        <v>9</v>
      </c>
      <c r="N1930" s="6">
        <v>9</v>
      </c>
      <c r="O1930" s="6">
        <v>9</v>
      </c>
      <c r="P1930" s="6">
        <v>9</v>
      </c>
      <c r="Q1930" s="6">
        <v>9</v>
      </c>
      <c r="R1930" s="6">
        <v>9</v>
      </c>
      <c r="S1930" s="6">
        <v>9</v>
      </c>
      <c r="T1930" s="6">
        <v>9</v>
      </c>
      <c r="U1930" s="6">
        <v>9</v>
      </c>
      <c r="V1930" s="6">
        <v>9</v>
      </c>
      <c r="W1930" s="6">
        <f>VLOOKUP(D1930,'[1]EE con sedes'!D:AA,24,0)</f>
        <v>10</v>
      </c>
      <c r="X1930" s="6">
        <v>10</v>
      </c>
      <c r="Y1930" s="6">
        <v>10</v>
      </c>
      <c r="Z1930" s="6">
        <f t="shared" si="90"/>
        <v>0</v>
      </c>
      <c r="AA1930" s="39">
        <f t="shared" si="91"/>
        <v>1</v>
      </c>
      <c r="AB1930" s="23">
        <f t="shared" si="89"/>
        <v>0</v>
      </c>
    </row>
    <row r="1931" spans="1:28">
      <c r="A1931" s="5" t="s">
        <v>5880</v>
      </c>
      <c r="B1931" s="6" t="s">
        <v>5958</v>
      </c>
      <c r="C1931" s="5" t="s">
        <v>5959</v>
      </c>
      <c r="D1931" s="6" t="s">
        <v>5969</v>
      </c>
      <c r="E1931" s="6" t="s">
        <v>5970</v>
      </c>
      <c r="F1931" s="5" t="s">
        <v>5971</v>
      </c>
      <c r="G1931" s="5" t="s">
        <v>9</v>
      </c>
      <c r="H1931" s="6">
        <v>5</v>
      </c>
      <c r="I1931" s="6">
        <v>3</v>
      </c>
      <c r="J1931" s="6">
        <v>3</v>
      </c>
      <c r="K1931" s="6">
        <v>3</v>
      </c>
      <c r="L1931" s="6">
        <v>3</v>
      </c>
      <c r="M1931" s="6">
        <v>3</v>
      </c>
      <c r="N1931" s="6">
        <v>3</v>
      </c>
      <c r="O1931" s="6">
        <v>3</v>
      </c>
      <c r="P1931" s="6">
        <v>3</v>
      </c>
      <c r="Q1931" s="6">
        <v>3</v>
      </c>
      <c r="R1931" s="6">
        <v>3</v>
      </c>
      <c r="S1931" s="6">
        <v>3</v>
      </c>
      <c r="T1931" s="6">
        <v>3</v>
      </c>
      <c r="U1931" s="6">
        <v>3</v>
      </c>
      <c r="V1931" s="6">
        <v>3</v>
      </c>
      <c r="W1931" s="6">
        <f>VLOOKUP(D1931,'[1]EE con sedes'!D:AA,24,0)</f>
        <v>3</v>
      </c>
      <c r="X1931" s="6">
        <v>3</v>
      </c>
      <c r="Y1931" s="6">
        <v>3</v>
      </c>
      <c r="Z1931" s="6">
        <f t="shared" si="90"/>
        <v>-2</v>
      </c>
      <c r="AA1931" s="39">
        <f t="shared" si="91"/>
        <v>0.6</v>
      </c>
      <c r="AB1931" s="23">
        <f t="shared" ref="AB1931:AB1994" si="92">100%-AA1931</f>
        <v>0.4</v>
      </c>
    </row>
    <row r="1932" spans="1:28">
      <c r="A1932" s="5" t="s">
        <v>5880</v>
      </c>
      <c r="B1932" s="6" t="s">
        <v>5958</v>
      </c>
      <c r="C1932" s="5" t="s">
        <v>5959</v>
      </c>
      <c r="D1932" s="6" t="s">
        <v>5972</v>
      </c>
      <c r="E1932" s="6" t="s">
        <v>5973</v>
      </c>
      <c r="F1932" s="5" t="s">
        <v>5974</v>
      </c>
      <c r="G1932" s="5" t="s">
        <v>9</v>
      </c>
      <c r="H1932" s="6">
        <v>13</v>
      </c>
      <c r="I1932" s="6">
        <v>13</v>
      </c>
      <c r="J1932" s="6">
        <v>13</v>
      </c>
      <c r="K1932" s="6">
        <v>13</v>
      </c>
      <c r="L1932" s="6">
        <v>13</v>
      </c>
      <c r="M1932" s="6">
        <v>12</v>
      </c>
      <c r="N1932" s="6">
        <v>12</v>
      </c>
      <c r="O1932" s="6">
        <v>12</v>
      </c>
      <c r="P1932" s="6">
        <v>12</v>
      </c>
      <c r="Q1932" s="6">
        <v>12</v>
      </c>
      <c r="R1932" s="6">
        <v>12</v>
      </c>
      <c r="S1932" s="6">
        <v>12</v>
      </c>
      <c r="T1932" s="6">
        <v>12</v>
      </c>
      <c r="U1932" s="6">
        <v>12</v>
      </c>
      <c r="V1932" s="6">
        <v>12</v>
      </c>
      <c r="W1932" s="6">
        <f>VLOOKUP(D1932,'[1]EE con sedes'!D:AA,24,0)</f>
        <v>12</v>
      </c>
      <c r="X1932" s="6">
        <v>12</v>
      </c>
      <c r="Y1932" s="6">
        <v>12</v>
      </c>
      <c r="Z1932" s="6">
        <f t="shared" si="90"/>
        <v>-1</v>
      </c>
      <c r="AA1932" s="39">
        <f t="shared" si="91"/>
        <v>0.92307692307692313</v>
      </c>
      <c r="AB1932" s="23">
        <f t="shared" si="92"/>
        <v>7.6923076923076872E-2</v>
      </c>
    </row>
    <row r="1933" spans="1:28">
      <c r="A1933" s="5" t="s">
        <v>5880</v>
      </c>
      <c r="B1933" s="6" t="s">
        <v>5958</v>
      </c>
      <c r="C1933" s="5" t="s">
        <v>5959</v>
      </c>
      <c r="D1933" s="6" t="s">
        <v>5958</v>
      </c>
      <c r="E1933" s="6" t="s">
        <v>5975</v>
      </c>
      <c r="F1933" s="5" t="s">
        <v>5976</v>
      </c>
      <c r="G1933" s="5" t="s">
        <v>9</v>
      </c>
      <c r="H1933" s="6">
        <v>148</v>
      </c>
      <c r="I1933" s="6">
        <v>128</v>
      </c>
      <c r="J1933" s="6">
        <v>147</v>
      </c>
      <c r="K1933" s="6">
        <v>147</v>
      </c>
      <c r="L1933" s="6">
        <v>150</v>
      </c>
      <c r="M1933" s="6">
        <v>148</v>
      </c>
      <c r="N1933" s="6">
        <v>149</v>
      </c>
      <c r="O1933" s="6">
        <v>149</v>
      </c>
      <c r="P1933" s="6">
        <v>149</v>
      </c>
      <c r="Q1933" s="6">
        <v>148</v>
      </c>
      <c r="R1933" s="6">
        <v>148</v>
      </c>
      <c r="S1933" s="6">
        <v>148</v>
      </c>
      <c r="T1933" s="6">
        <v>148</v>
      </c>
      <c r="U1933" s="6">
        <v>148</v>
      </c>
      <c r="V1933" s="6">
        <v>148</v>
      </c>
      <c r="W1933" s="6">
        <f>VLOOKUP(D1933,'[1]EE con sedes'!D:AA,24,0)</f>
        <v>147</v>
      </c>
      <c r="X1933" s="6">
        <v>147</v>
      </c>
      <c r="Y1933" s="6">
        <v>150</v>
      </c>
      <c r="Z1933" s="6">
        <f t="shared" si="90"/>
        <v>2</v>
      </c>
      <c r="AA1933" s="39">
        <f t="shared" si="91"/>
        <v>1.0135135135135136</v>
      </c>
      <c r="AB1933" s="23">
        <f t="shared" si="92"/>
        <v>-1.3513513513513598E-2</v>
      </c>
    </row>
    <row r="1934" spans="1:28">
      <c r="A1934" s="5" t="s">
        <v>5880</v>
      </c>
      <c r="B1934" s="6" t="s">
        <v>5958</v>
      </c>
      <c r="C1934" s="5" t="s">
        <v>5959</v>
      </c>
      <c r="D1934" s="6" t="s">
        <v>5977</v>
      </c>
      <c r="E1934" s="6" t="s">
        <v>5978</v>
      </c>
      <c r="F1934" s="5" t="s">
        <v>5979</v>
      </c>
      <c r="G1934" s="5" t="s">
        <v>9</v>
      </c>
      <c r="H1934" s="6">
        <v>10</v>
      </c>
      <c r="I1934" s="6">
        <v>8</v>
      </c>
      <c r="J1934" s="6">
        <v>10</v>
      </c>
      <c r="K1934" s="6">
        <v>11</v>
      </c>
      <c r="L1934" s="6">
        <v>11</v>
      </c>
      <c r="M1934" s="6">
        <v>11</v>
      </c>
      <c r="N1934" s="6">
        <v>11</v>
      </c>
      <c r="O1934" s="6">
        <v>12</v>
      </c>
      <c r="P1934" s="6">
        <v>12</v>
      </c>
      <c r="Q1934" s="6">
        <v>12</v>
      </c>
      <c r="R1934" s="6">
        <v>12</v>
      </c>
      <c r="S1934" s="6">
        <v>11</v>
      </c>
      <c r="T1934" s="6">
        <v>11</v>
      </c>
      <c r="U1934" s="6">
        <v>11</v>
      </c>
      <c r="V1934" s="6">
        <v>11</v>
      </c>
      <c r="W1934" s="6">
        <f>VLOOKUP(D1934,'[1]EE con sedes'!D:AA,24,0)</f>
        <v>11</v>
      </c>
      <c r="X1934" s="6">
        <v>11</v>
      </c>
      <c r="Y1934" s="6">
        <v>11</v>
      </c>
      <c r="Z1934" s="6">
        <f t="shared" si="90"/>
        <v>1</v>
      </c>
      <c r="AA1934" s="39">
        <f t="shared" si="91"/>
        <v>1.1000000000000001</v>
      </c>
      <c r="AB1934" s="23">
        <f t="shared" si="92"/>
        <v>-0.10000000000000009</v>
      </c>
    </row>
    <row r="1935" spans="1:28">
      <c r="A1935" s="5" t="s">
        <v>5880</v>
      </c>
      <c r="B1935" s="6" t="s">
        <v>5958</v>
      </c>
      <c r="C1935" s="5" t="s">
        <v>5959</v>
      </c>
      <c r="D1935" s="6" t="s">
        <v>5980</v>
      </c>
      <c r="E1935" s="6" t="s">
        <v>5981</v>
      </c>
      <c r="F1935" s="5" t="s">
        <v>5982</v>
      </c>
      <c r="G1935" s="5" t="s">
        <v>9</v>
      </c>
      <c r="H1935" s="6">
        <v>6</v>
      </c>
      <c r="I1935" s="6">
        <v>8</v>
      </c>
      <c r="J1935" s="6">
        <v>8</v>
      </c>
      <c r="K1935" s="6">
        <v>8</v>
      </c>
      <c r="L1935" s="6">
        <v>8</v>
      </c>
      <c r="M1935" s="6">
        <v>8</v>
      </c>
      <c r="N1935" s="6">
        <v>8</v>
      </c>
      <c r="O1935" s="6">
        <v>8</v>
      </c>
      <c r="P1935" s="6">
        <v>8</v>
      </c>
      <c r="Q1935" s="6">
        <v>8</v>
      </c>
      <c r="R1935" s="6">
        <v>8</v>
      </c>
      <c r="S1935" s="6">
        <v>8</v>
      </c>
      <c r="T1935" s="6">
        <v>8</v>
      </c>
      <c r="U1935" s="6">
        <v>8</v>
      </c>
      <c r="V1935" s="6">
        <v>8</v>
      </c>
      <c r="W1935" s="6">
        <f>VLOOKUP(D1935,'[1]EE con sedes'!D:AA,24,0)</f>
        <v>8</v>
      </c>
      <c r="X1935" s="6">
        <v>8</v>
      </c>
      <c r="Y1935" s="6">
        <v>8</v>
      </c>
      <c r="Z1935" s="6">
        <f t="shared" si="90"/>
        <v>2</v>
      </c>
      <c r="AA1935" s="39">
        <f t="shared" si="91"/>
        <v>1.3333333333333333</v>
      </c>
      <c r="AB1935" s="23">
        <f t="shared" si="92"/>
        <v>-0.33333333333333326</v>
      </c>
    </row>
    <row r="1936" spans="1:28">
      <c r="A1936" s="5" t="s">
        <v>5880</v>
      </c>
      <c r="B1936" s="6" t="s">
        <v>5958</v>
      </c>
      <c r="C1936" s="5" t="s">
        <v>5959</v>
      </c>
      <c r="D1936" s="6" t="s">
        <v>5983</v>
      </c>
      <c r="E1936" s="6" t="s">
        <v>5984</v>
      </c>
      <c r="F1936" s="5" t="s">
        <v>5985</v>
      </c>
      <c r="G1936" s="5" t="s">
        <v>9</v>
      </c>
      <c r="H1936" s="6">
        <v>31</v>
      </c>
      <c r="I1936" s="6">
        <v>23</v>
      </c>
      <c r="J1936" s="6">
        <v>23</v>
      </c>
      <c r="K1936" s="6">
        <v>23</v>
      </c>
      <c r="L1936" s="6">
        <v>24</v>
      </c>
      <c r="M1936" s="6">
        <v>26</v>
      </c>
      <c r="N1936" s="6">
        <v>26</v>
      </c>
      <c r="O1936" s="6">
        <v>26</v>
      </c>
      <c r="P1936" s="6">
        <v>26</v>
      </c>
      <c r="Q1936" s="6">
        <v>26</v>
      </c>
      <c r="R1936" s="6">
        <v>26</v>
      </c>
      <c r="S1936" s="6">
        <v>26</v>
      </c>
      <c r="T1936" s="6">
        <v>26</v>
      </c>
      <c r="U1936" s="6">
        <v>26</v>
      </c>
      <c r="V1936" s="6">
        <v>26</v>
      </c>
      <c r="W1936" s="6">
        <f>VLOOKUP(D1936,'[1]EE con sedes'!D:AA,24,0)</f>
        <v>26</v>
      </c>
      <c r="X1936" s="6">
        <v>26</v>
      </c>
      <c r="Y1936" s="6">
        <v>25</v>
      </c>
      <c r="Z1936" s="6">
        <f t="shared" si="90"/>
        <v>-6</v>
      </c>
      <c r="AA1936" s="39">
        <f t="shared" si="91"/>
        <v>0.80645161290322576</v>
      </c>
      <c r="AB1936" s="23">
        <f t="shared" si="92"/>
        <v>0.19354838709677424</v>
      </c>
    </row>
    <row r="1937" spans="1:28">
      <c r="A1937" s="5" t="s">
        <v>5880</v>
      </c>
      <c r="B1937" s="6" t="s">
        <v>5986</v>
      </c>
      <c r="C1937" s="5" t="s">
        <v>5987</v>
      </c>
      <c r="D1937" s="6" t="s">
        <v>5988</v>
      </c>
      <c r="E1937" s="6" t="s">
        <v>5989</v>
      </c>
      <c r="F1937" s="5" t="s">
        <v>5990</v>
      </c>
      <c r="G1937" s="5" t="s">
        <v>9</v>
      </c>
      <c r="H1937" s="6">
        <v>5</v>
      </c>
      <c r="I1937" s="6">
        <v>5</v>
      </c>
      <c r="J1937" s="6">
        <v>5</v>
      </c>
      <c r="K1937" s="6">
        <v>6</v>
      </c>
      <c r="L1937" s="6">
        <v>6</v>
      </c>
      <c r="M1937" s="6">
        <v>6</v>
      </c>
      <c r="N1937" s="6">
        <v>6</v>
      </c>
      <c r="O1937" s="6">
        <v>6</v>
      </c>
      <c r="P1937" s="6">
        <v>6</v>
      </c>
      <c r="Q1937" s="6">
        <v>6</v>
      </c>
      <c r="R1937" s="6">
        <v>6</v>
      </c>
      <c r="S1937" s="6">
        <v>6</v>
      </c>
      <c r="T1937" s="6">
        <v>6</v>
      </c>
      <c r="U1937" s="6">
        <v>6</v>
      </c>
      <c r="V1937" s="6">
        <v>6</v>
      </c>
      <c r="W1937" s="6">
        <f>VLOOKUP(D1937,'[1]EE con sedes'!D:AA,24,0)</f>
        <v>6</v>
      </c>
      <c r="X1937" s="6">
        <v>6</v>
      </c>
      <c r="Y1937" s="6">
        <v>6</v>
      </c>
      <c r="Z1937" s="6">
        <f t="shared" si="90"/>
        <v>1</v>
      </c>
      <c r="AA1937" s="39">
        <f t="shared" si="91"/>
        <v>1.2</v>
      </c>
      <c r="AB1937" s="23">
        <f t="shared" si="92"/>
        <v>-0.19999999999999996</v>
      </c>
    </row>
    <row r="1938" spans="1:28">
      <c r="A1938" s="5" t="s">
        <v>5880</v>
      </c>
      <c r="B1938" s="6" t="s">
        <v>5986</v>
      </c>
      <c r="C1938" s="5" t="s">
        <v>5987</v>
      </c>
      <c r="D1938" s="6" t="s">
        <v>5991</v>
      </c>
      <c r="E1938" s="6" t="s">
        <v>5992</v>
      </c>
      <c r="F1938" s="5" t="s">
        <v>5993</v>
      </c>
      <c r="G1938" s="5" t="s">
        <v>9</v>
      </c>
      <c r="H1938" s="6">
        <v>88</v>
      </c>
      <c r="I1938" s="6">
        <v>78</v>
      </c>
      <c r="J1938" s="6">
        <v>79</v>
      </c>
      <c r="K1938" s="6">
        <v>79</v>
      </c>
      <c r="L1938" s="6">
        <v>80</v>
      </c>
      <c r="M1938" s="6">
        <v>80</v>
      </c>
      <c r="N1938" s="6">
        <v>80</v>
      </c>
      <c r="O1938" s="6">
        <v>82</v>
      </c>
      <c r="P1938" s="6">
        <v>83</v>
      </c>
      <c r="Q1938" s="6">
        <v>84</v>
      </c>
      <c r="R1938" s="6">
        <v>84</v>
      </c>
      <c r="S1938" s="6">
        <v>84</v>
      </c>
      <c r="T1938" s="6">
        <v>84</v>
      </c>
      <c r="U1938" s="6">
        <v>84</v>
      </c>
      <c r="V1938" s="6">
        <v>83</v>
      </c>
      <c r="W1938" s="6">
        <f>VLOOKUP(D1938,'[1]EE con sedes'!D:AA,24,0)</f>
        <v>82</v>
      </c>
      <c r="X1938" s="6">
        <v>82</v>
      </c>
      <c r="Y1938" s="6">
        <v>81</v>
      </c>
      <c r="Z1938" s="6">
        <f t="shared" si="90"/>
        <v>-7</v>
      </c>
      <c r="AA1938" s="39">
        <f t="shared" si="91"/>
        <v>0.92045454545454541</v>
      </c>
      <c r="AB1938" s="23">
        <f t="shared" si="92"/>
        <v>7.9545454545454586E-2</v>
      </c>
    </row>
    <row r="1939" spans="1:28">
      <c r="A1939" s="5" t="s">
        <v>5880</v>
      </c>
      <c r="B1939" s="6" t="s">
        <v>5986</v>
      </c>
      <c r="C1939" s="5" t="s">
        <v>5987</v>
      </c>
      <c r="D1939" s="6" t="s">
        <v>5994</v>
      </c>
      <c r="E1939" s="6" t="s">
        <v>5995</v>
      </c>
      <c r="F1939" s="5" t="s">
        <v>5996</v>
      </c>
      <c r="G1939" s="5" t="s">
        <v>9</v>
      </c>
      <c r="H1939" s="6">
        <v>5</v>
      </c>
      <c r="I1939" s="6">
        <v>6</v>
      </c>
      <c r="J1939" s="6">
        <v>6</v>
      </c>
      <c r="K1939" s="6">
        <v>6</v>
      </c>
      <c r="L1939" s="6">
        <v>6</v>
      </c>
      <c r="M1939" s="6">
        <v>5</v>
      </c>
      <c r="N1939" s="6">
        <v>5</v>
      </c>
      <c r="O1939" s="6">
        <v>5</v>
      </c>
      <c r="P1939" s="6">
        <v>5</v>
      </c>
      <c r="Q1939" s="6">
        <v>5</v>
      </c>
      <c r="R1939" s="6">
        <v>5</v>
      </c>
      <c r="S1939" s="6">
        <v>6</v>
      </c>
      <c r="T1939" s="6">
        <v>6</v>
      </c>
      <c r="U1939" s="6">
        <v>6</v>
      </c>
      <c r="V1939" s="6">
        <v>8</v>
      </c>
      <c r="W1939" s="6">
        <f>VLOOKUP(D1939,'[1]EE con sedes'!D:AA,24,0)</f>
        <v>7</v>
      </c>
      <c r="X1939" s="6">
        <v>6</v>
      </c>
      <c r="Y1939" s="6">
        <v>6</v>
      </c>
      <c r="Z1939" s="6">
        <f t="shared" si="90"/>
        <v>1</v>
      </c>
      <c r="AA1939" s="39">
        <f t="shared" si="91"/>
        <v>1.2</v>
      </c>
      <c r="AB1939" s="23">
        <f t="shared" si="92"/>
        <v>-0.19999999999999996</v>
      </c>
    </row>
    <row r="1940" spans="1:28">
      <c r="A1940" s="5" t="s">
        <v>5880</v>
      </c>
      <c r="B1940" s="6" t="s">
        <v>5986</v>
      </c>
      <c r="C1940" s="5" t="s">
        <v>5987</v>
      </c>
      <c r="D1940" s="6" t="s">
        <v>5997</v>
      </c>
      <c r="E1940" s="6" t="s">
        <v>5998</v>
      </c>
      <c r="F1940" s="5" t="s">
        <v>5999</v>
      </c>
      <c r="G1940" s="5" t="s">
        <v>9</v>
      </c>
      <c r="H1940" s="6">
        <v>3</v>
      </c>
      <c r="I1940" s="6">
        <v>6</v>
      </c>
      <c r="J1940" s="6">
        <v>5</v>
      </c>
      <c r="K1940" s="6">
        <v>5</v>
      </c>
      <c r="L1940" s="6">
        <v>5</v>
      </c>
      <c r="M1940" s="6">
        <v>5</v>
      </c>
      <c r="N1940" s="6">
        <v>5</v>
      </c>
      <c r="O1940" s="6">
        <v>5</v>
      </c>
      <c r="P1940" s="6">
        <v>5</v>
      </c>
      <c r="Q1940" s="6">
        <v>5</v>
      </c>
      <c r="R1940" s="6">
        <v>5</v>
      </c>
      <c r="S1940" s="6">
        <v>5</v>
      </c>
      <c r="T1940" s="6">
        <v>5</v>
      </c>
      <c r="U1940" s="6">
        <v>5</v>
      </c>
      <c r="V1940" s="6">
        <v>5</v>
      </c>
      <c r="W1940" s="6">
        <f>VLOOKUP(D1940,'[1]EE con sedes'!D:AA,24,0)</f>
        <v>7</v>
      </c>
      <c r="X1940" s="6">
        <v>6</v>
      </c>
      <c r="Y1940" s="6">
        <v>6</v>
      </c>
      <c r="Z1940" s="6">
        <f t="shared" si="90"/>
        <v>3</v>
      </c>
      <c r="AA1940" s="39">
        <f t="shared" si="91"/>
        <v>2</v>
      </c>
      <c r="AB1940" s="23">
        <f t="shared" si="92"/>
        <v>-1</v>
      </c>
    </row>
    <row r="1941" spans="1:28">
      <c r="A1941" s="5" t="s">
        <v>5880</v>
      </c>
      <c r="B1941" s="6" t="s">
        <v>5986</v>
      </c>
      <c r="C1941" s="5" t="s">
        <v>5987</v>
      </c>
      <c r="D1941" s="6" t="s">
        <v>6000</v>
      </c>
      <c r="E1941" s="6" t="s">
        <v>6001</v>
      </c>
      <c r="F1941" s="5" t="s">
        <v>6002</v>
      </c>
      <c r="G1941" s="5" t="s">
        <v>9</v>
      </c>
      <c r="H1941" s="6">
        <v>5</v>
      </c>
      <c r="I1941" s="6">
        <v>5</v>
      </c>
      <c r="J1941" s="6">
        <v>5</v>
      </c>
      <c r="K1941" s="6">
        <v>5</v>
      </c>
      <c r="L1941" s="6">
        <v>5</v>
      </c>
      <c r="M1941" s="6">
        <v>5</v>
      </c>
      <c r="N1941" s="6">
        <v>5</v>
      </c>
      <c r="O1941" s="6">
        <v>5</v>
      </c>
      <c r="P1941" s="6">
        <v>5</v>
      </c>
      <c r="Q1941" s="6">
        <v>5</v>
      </c>
      <c r="R1941" s="6">
        <v>5</v>
      </c>
      <c r="S1941" s="6">
        <v>5</v>
      </c>
      <c r="T1941" s="6">
        <v>5</v>
      </c>
      <c r="U1941" s="6">
        <v>5</v>
      </c>
      <c r="V1941" s="6">
        <v>5</v>
      </c>
      <c r="W1941" s="6">
        <f>VLOOKUP(D1941,'[1]EE con sedes'!D:AA,24,0)</f>
        <v>5</v>
      </c>
      <c r="X1941" s="6">
        <v>5</v>
      </c>
      <c r="Y1941" s="6">
        <v>5</v>
      </c>
      <c r="Z1941" s="6">
        <f t="shared" si="90"/>
        <v>0</v>
      </c>
      <c r="AA1941" s="39">
        <f t="shared" si="91"/>
        <v>1</v>
      </c>
      <c r="AB1941" s="23">
        <f t="shared" si="92"/>
        <v>0</v>
      </c>
    </row>
    <row r="1942" spans="1:28">
      <c r="A1942" s="5" t="s">
        <v>5880</v>
      </c>
      <c r="B1942" s="6" t="s">
        <v>5986</v>
      </c>
      <c r="C1942" s="5" t="s">
        <v>5987</v>
      </c>
      <c r="D1942" s="6" t="s">
        <v>6003</v>
      </c>
      <c r="E1942" s="6" t="s">
        <v>6004</v>
      </c>
      <c r="F1942" s="5" t="s">
        <v>6005</v>
      </c>
      <c r="G1942" s="5" t="s">
        <v>9</v>
      </c>
      <c r="H1942" s="6">
        <v>9</v>
      </c>
      <c r="I1942" s="6">
        <v>6</v>
      </c>
      <c r="J1942" s="6">
        <v>6</v>
      </c>
      <c r="K1942" s="6">
        <v>6</v>
      </c>
      <c r="L1942" s="6">
        <v>6</v>
      </c>
      <c r="M1942" s="6">
        <v>6</v>
      </c>
      <c r="N1942" s="6">
        <v>6</v>
      </c>
      <c r="O1942" s="6">
        <v>6</v>
      </c>
      <c r="P1942" s="6">
        <v>6</v>
      </c>
      <c r="Q1942" s="6">
        <v>6</v>
      </c>
      <c r="R1942" s="6">
        <v>7</v>
      </c>
      <c r="S1942" s="6">
        <v>6</v>
      </c>
      <c r="T1942" s="6">
        <v>6</v>
      </c>
      <c r="U1942" s="6">
        <v>6</v>
      </c>
      <c r="V1942" s="6">
        <v>5</v>
      </c>
      <c r="W1942" s="6">
        <f>VLOOKUP(D1942,'[1]EE con sedes'!D:AA,24,0)</f>
        <v>5</v>
      </c>
      <c r="X1942" s="6">
        <v>5</v>
      </c>
      <c r="Y1942" s="6">
        <v>5</v>
      </c>
      <c r="Z1942" s="6">
        <f t="shared" si="90"/>
        <v>-4</v>
      </c>
      <c r="AA1942" s="39">
        <f t="shared" si="91"/>
        <v>0.55555555555555558</v>
      </c>
      <c r="AB1942" s="23">
        <f t="shared" si="92"/>
        <v>0.44444444444444442</v>
      </c>
    </row>
    <row r="1943" spans="1:28">
      <c r="A1943" s="5" t="s">
        <v>5880</v>
      </c>
      <c r="B1943" s="6" t="s">
        <v>5986</v>
      </c>
      <c r="C1943" s="5" t="s">
        <v>5987</v>
      </c>
      <c r="D1943" s="6" t="s">
        <v>5986</v>
      </c>
      <c r="E1943" s="6" t="s">
        <v>6006</v>
      </c>
      <c r="F1943" s="5" t="s">
        <v>6007</v>
      </c>
      <c r="G1943" s="5" t="s">
        <v>9</v>
      </c>
      <c r="H1943" s="6">
        <v>131</v>
      </c>
      <c r="I1943" s="6">
        <v>131</v>
      </c>
      <c r="J1943" s="6">
        <v>131</v>
      </c>
      <c r="K1943" s="6">
        <v>131</v>
      </c>
      <c r="L1943" s="6">
        <v>131</v>
      </c>
      <c r="M1943" s="6">
        <v>133</v>
      </c>
      <c r="N1943" s="6">
        <v>134</v>
      </c>
      <c r="O1943" s="6">
        <v>133</v>
      </c>
      <c r="P1943" s="6">
        <v>133</v>
      </c>
      <c r="Q1943" s="6">
        <v>133</v>
      </c>
      <c r="R1943" s="6">
        <v>133</v>
      </c>
      <c r="S1943" s="6">
        <v>132</v>
      </c>
      <c r="T1943" s="6">
        <v>132</v>
      </c>
      <c r="U1943" s="6">
        <v>132</v>
      </c>
      <c r="V1943" s="6">
        <v>132</v>
      </c>
      <c r="W1943" s="6">
        <f>VLOOKUP(D1943,'[1]EE con sedes'!D:AA,24,0)</f>
        <v>134</v>
      </c>
      <c r="X1943" s="6">
        <v>131</v>
      </c>
      <c r="Y1943" s="6">
        <v>132</v>
      </c>
      <c r="Z1943" s="6">
        <f t="shared" si="90"/>
        <v>1</v>
      </c>
      <c r="AA1943" s="39">
        <f t="shared" si="91"/>
        <v>1.0076335877862594</v>
      </c>
      <c r="AB1943" s="23">
        <f t="shared" si="92"/>
        <v>-7.6335877862594437E-3</v>
      </c>
    </row>
    <row r="1944" spans="1:28">
      <c r="A1944" s="5" t="s">
        <v>6008</v>
      </c>
      <c r="B1944" s="6" t="s">
        <v>6009</v>
      </c>
      <c r="C1944" s="5" t="s">
        <v>6010</v>
      </c>
      <c r="D1944" s="6" t="s">
        <v>6009</v>
      </c>
      <c r="E1944" s="6" t="s">
        <v>6011</v>
      </c>
      <c r="F1944" s="5" t="s">
        <v>6012</v>
      </c>
      <c r="G1944" s="5" t="s">
        <v>5</v>
      </c>
      <c r="H1944" s="6">
        <v>313</v>
      </c>
      <c r="I1944" s="6">
        <v>288</v>
      </c>
      <c r="J1944" s="6">
        <v>288</v>
      </c>
      <c r="K1944" s="6">
        <v>289</v>
      </c>
      <c r="L1944" s="6">
        <v>286</v>
      </c>
      <c r="M1944" s="6">
        <v>291</v>
      </c>
      <c r="N1944" s="6">
        <v>292</v>
      </c>
      <c r="O1944" s="6">
        <v>291</v>
      </c>
      <c r="P1944" s="6">
        <v>293</v>
      </c>
      <c r="Q1944" s="6">
        <v>294</v>
      </c>
      <c r="R1944" s="6">
        <v>294</v>
      </c>
      <c r="S1944" s="6">
        <v>294</v>
      </c>
      <c r="T1944" s="6">
        <v>287</v>
      </c>
      <c r="U1944" s="6">
        <v>287</v>
      </c>
      <c r="V1944" s="6">
        <v>286</v>
      </c>
      <c r="W1944" s="6">
        <f>VLOOKUP(D1944,'[1]EE con sedes'!D:AA,24,0)</f>
        <v>283</v>
      </c>
      <c r="X1944" s="6">
        <v>284</v>
      </c>
      <c r="Y1944" s="6">
        <v>280</v>
      </c>
      <c r="Z1944" s="6">
        <f t="shared" si="90"/>
        <v>-33</v>
      </c>
      <c r="AA1944" s="39">
        <f t="shared" si="91"/>
        <v>0.89456869009584661</v>
      </c>
      <c r="AB1944" s="23">
        <f t="shared" si="92"/>
        <v>0.10543130990415339</v>
      </c>
    </row>
    <row r="1945" spans="1:28">
      <c r="A1945" s="5" t="s">
        <v>6008</v>
      </c>
      <c r="B1945" s="6" t="s">
        <v>6009</v>
      </c>
      <c r="C1945" s="5" t="s">
        <v>6010</v>
      </c>
      <c r="D1945" s="6" t="s">
        <v>6013</v>
      </c>
      <c r="E1945" s="6" t="s">
        <v>6014</v>
      </c>
      <c r="F1945" s="5" t="s">
        <v>6015</v>
      </c>
      <c r="G1945" s="5" t="s">
        <v>5</v>
      </c>
      <c r="H1945" s="6">
        <v>123</v>
      </c>
      <c r="I1945" s="6">
        <v>108</v>
      </c>
      <c r="J1945" s="6">
        <v>108</v>
      </c>
      <c r="K1945" s="6">
        <v>108</v>
      </c>
      <c r="L1945" s="6">
        <v>111</v>
      </c>
      <c r="M1945" s="6">
        <v>113</v>
      </c>
      <c r="N1945" s="6">
        <v>113</v>
      </c>
      <c r="O1945" s="6">
        <v>114</v>
      </c>
      <c r="P1945" s="6">
        <v>115</v>
      </c>
      <c r="Q1945" s="6">
        <v>114</v>
      </c>
      <c r="R1945" s="6">
        <v>114</v>
      </c>
      <c r="S1945" s="6">
        <v>114</v>
      </c>
      <c r="T1945" s="6">
        <v>113</v>
      </c>
      <c r="U1945" s="6">
        <v>113</v>
      </c>
      <c r="V1945" s="6">
        <v>112</v>
      </c>
      <c r="W1945" s="6">
        <f>VLOOKUP(D1945,'[1]EE con sedes'!D:AA,24,0)</f>
        <v>112</v>
      </c>
      <c r="X1945" s="6">
        <v>112</v>
      </c>
      <c r="Y1945" s="6">
        <v>109</v>
      </c>
      <c r="Z1945" s="6">
        <f t="shared" si="90"/>
        <v>-14</v>
      </c>
      <c r="AA1945" s="39">
        <f t="shared" si="91"/>
        <v>0.88617886178861793</v>
      </c>
      <c r="AB1945" s="23">
        <f t="shared" si="92"/>
        <v>0.11382113821138207</v>
      </c>
    </row>
    <row r="1946" spans="1:28">
      <c r="A1946" s="5" t="s">
        <v>6008</v>
      </c>
      <c r="B1946" s="6" t="s">
        <v>6009</v>
      </c>
      <c r="C1946" s="5" t="s">
        <v>6010</v>
      </c>
      <c r="D1946" s="6" t="s">
        <v>6016</v>
      </c>
      <c r="E1946" s="6" t="s">
        <v>6017</v>
      </c>
      <c r="F1946" s="5" t="s">
        <v>2383</v>
      </c>
      <c r="G1946" s="5" t="s">
        <v>5</v>
      </c>
      <c r="H1946" s="6">
        <v>86</v>
      </c>
      <c r="I1946" s="6">
        <v>99</v>
      </c>
      <c r="J1946" s="6">
        <v>99</v>
      </c>
      <c r="K1946" s="6">
        <v>98</v>
      </c>
      <c r="L1946" s="6">
        <v>99</v>
      </c>
      <c r="M1946" s="6">
        <v>101</v>
      </c>
      <c r="N1946" s="6">
        <v>100</v>
      </c>
      <c r="O1946" s="6">
        <v>101</v>
      </c>
      <c r="P1946" s="6">
        <v>102</v>
      </c>
      <c r="Q1946" s="6">
        <v>103</v>
      </c>
      <c r="R1946" s="6">
        <v>104</v>
      </c>
      <c r="S1946" s="6">
        <v>105</v>
      </c>
      <c r="T1946" s="6">
        <v>108</v>
      </c>
      <c r="U1946" s="6">
        <v>108</v>
      </c>
      <c r="V1946" s="6">
        <v>108</v>
      </c>
      <c r="W1946" s="6">
        <f>VLOOKUP(D1946,'[1]EE con sedes'!D:AA,24,0)</f>
        <v>108</v>
      </c>
      <c r="X1946" s="6">
        <v>108</v>
      </c>
      <c r="Y1946" s="6">
        <v>108</v>
      </c>
      <c r="Z1946" s="6">
        <f t="shared" si="90"/>
        <v>22</v>
      </c>
      <c r="AA1946" s="39">
        <f t="shared" si="91"/>
        <v>1.2558139534883721</v>
      </c>
      <c r="AB1946" s="23">
        <f t="shared" si="92"/>
        <v>-0.2558139534883721</v>
      </c>
    </row>
    <row r="1947" spans="1:28">
      <c r="A1947" s="5" t="s">
        <v>6008</v>
      </c>
      <c r="B1947" s="6" t="s">
        <v>6009</v>
      </c>
      <c r="C1947" s="5" t="s">
        <v>6010</v>
      </c>
      <c r="D1947" s="6" t="s">
        <v>6018</v>
      </c>
      <c r="E1947" s="6" t="s">
        <v>6019</v>
      </c>
      <c r="F1947" s="5" t="s">
        <v>6020</v>
      </c>
      <c r="G1947" s="5" t="s">
        <v>9</v>
      </c>
      <c r="H1947" s="6">
        <v>17</v>
      </c>
      <c r="I1947" s="6">
        <v>14</v>
      </c>
      <c r="J1947" s="6">
        <v>14</v>
      </c>
      <c r="K1947" s="6">
        <v>14</v>
      </c>
      <c r="L1947" s="6">
        <v>15</v>
      </c>
      <c r="M1947" s="6">
        <v>13</v>
      </c>
      <c r="N1947" s="6">
        <v>13</v>
      </c>
      <c r="O1947" s="6">
        <v>13</v>
      </c>
      <c r="P1947" s="6">
        <v>13</v>
      </c>
      <c r="Q1947" s="6">
        <v>13</v>
      </c>
      <c r="R1947" s="6">
        <v>13</v>
      </c>
      <c r="S1947" s="6">
        <v>13</v>
      </c>
      <c r="T1947" s="6">
        <v>13</v>
      </c>
      <c r="U1947" s="6">
        <v>13</v>
      </c>
      <c r="V1947" s="6">
        <v>13</v>
      </c>
      <c r="W1947" s="6">
        <f>VLOOKUP(D1947,'[1]EE con sedes'!D:AA,24,0)</f>
        <v>13</v>
      </c>
      <c r="X1947" s="6">
        <v>13</v>
      </c>
      <c r="Y1947" s="6">
        <v>13</v>
      </c>
      <c r="Z1947" s="6">
        <f t="shared" si="90"/>
        <v>-4</v>
      </c>
      <c r="AA1947" s="39">
        <f t="shared" si="91"/>
        <v>0.76470588235294112</v>
      </c>
      <c r="AB1947" s="23">
        <f t="shared" si="92"/>
        <v>0.23529411764705888</v>
      </c>
    </row>
    <row r="1948" spans="1:28">
      <c r="A1948" s="5" t="s">
        <v>6008</v>
      </c>
      <c r="B1948" s="6" t="s">
        <v>6009</v>
      </c>
      <c r="C1948" s="5" t="s">
        <v>6010</v>
      </c>
      <c r="D1948" s="6" t="s">
        <v>6021</v>
      </c>
      <c r="E1948" s="6" t="s">
        <v>6022</v>
      </c>
      <c r="F1948" s="5" t="s">
        <v>5453</v>
      </c>
      <c r="G1948" s="5" t="s">
        <v>9</v>
      </c>
      <c r="H1948" s="6">
        <v>3</v>
      </c>
      <c r="I1948" s="6"/>
      <c r="J1948" s="6"/>
      <c r="K1948" s="6"/>
      <c r="L1948" s="6">
        <v>1</v>
      </c>
      <c r="M1948" s="6">
        <v>4</v>
      </c>
      <c r="N1948" s="6">
        <v>4</v>
      </c>
      <c r="O1948" s="6">
        <v>4</v>
      </c>
      <c r="P1948" s="6">
        <v>4</v>
      </c>
      <c r="Q1948" s="6">
        <v>4</v>
      </c>
      <c r="R1948" s="6">
        <v>4</v>
      </c>
      <c r="S1948" s="6">
        <v>4</v>
      </c>
      <c r="T1948" s="6">
        <v>4</v>
      </c>
      <c r="U1948" s="6">
        <v>4</v>
      </c>
      <c r="V1948" s="6">
        <v>4</v>
      </c>
      <c r="W1948" s="6">
        <f>VLOOKUP(D1948,'[1]EE con sedes'!D:AA,24,0)</f>
        <v>4</v>
      </c>
      <c r="X1948" s="6">
        <v>4</v>
      </c>
      <c r="Y1948" s="6">
        <v>5</v>
      </c>
      <c r="Z1948" s="6">
        <f t="shared" si="90"/>
        <v>2</v>
      </c>
      <c r="AA1948" s="39">
        <f t="shared" si="91"/>
        <v>1.6666666666666667</v>
      </c>
      <c r="AB1948" s="23">
        <f t="shared" si="92"/>
        <v>-0.66666666666666674</v>
      </c>
    </row>
    <row r="1949" spans="1:28">
      <c r="A1949" s="5" t="s">
        <v>6008</v>
      </c>
      <c r="B1949" s="6" t="s">
        <v>6009</v>
      </c>
      <c r="C1949" s="5" t="s">
        <v>6010</v>
      </c>
      <c r="D1949" s="6" t="s">
        <v>6023</v>
      </c>
      <c r="E1949" s="6" t="s">
        <v>6024</v>
      </c>
      <c r="F1949" s="5" t="s">
        <v>2550</v>
      </c>
      <c r="G1949" s="5" t="s">
        <v>9</v>
      </c>
      <c r="H1949" s="6">
        <v>7</v>
      </c>
      <c r="I1949" s="6">
        <v>5</v>
      </c>
      <c r="J1949" s="6">
        <v>5</v>
      </c>
      <c r="K1949" s="6">
        <v>5</v>
      </c>
      <c r="L1949" s="6">
        <v>7</v>
      </c>
      <c r="M1949" s="6">
        <v>7</v>
      </c>
      <c r="N1949" s="6">
        <v>8</v>
      </c>
      <c r="O1949" s="6">
        <v>8</v>
      </c>
      <c r="P1949" s="6">
        <v>7</v>
      </c>
      <c r="Q1949" s="6">
        <v>8</v>
      </c>
      <c r="R1949" s="6">
        <v>8</v>
      </c>
      <c r="S1949" s="6">
        <v>8</v>
      </c>
      <c r="T1949" s="6">
        <v>8</v>
      </c>
      <c r="U1949" s="6">
        <v>8</v>
      </c>
      <c r="V1949" s="6">
        <v>8</v>
      </c>
      <c r="W1949" s="6">
        <f>VLOOKUP(D1949,'[1]EE con sedes'!D:AA,24,0)</f>
        <v>8</v>
      </c>
      <c r="X1949" s="6">
        <v>7</v>
      </c>
      <c r="Y1949" s="6">
        <v>7</v>
      </c>
      <c r="Z1949" s="6">
        <f t="shared" si="90"/>
        <v>0</v>
      </c>
      <c r="AA1949" s="39">
        <f t="shared" si="91"/>
        <v>1</v>
      </c>
      <c r="AB1949" s="23">
        <f t="shared" si="92"/>
        <v>0</v>
      </c>
    </row>
    <row r="1950" spans="1:28">
      <c r="A1950" s="5" t="s">
        <v>6008</v>
      </c>
      <c r="B1950" s="6" t="s">
        <v>6009</v>
      </c>
      <c r="C1950" s="5" t="s">
        <v>6010</v>
      </c>
      <c r="D1950" s="6" t="s">
        <v>6025</v>
      </c>
      <c r="E1950" s="6" t="s">
        <v>6026</v>
      </c>
      <c r="F1950" s="5" t="s">
        <v>5097</v>
      </c>
      <c r="G1950" s="5" t="s">
        <v>9</v>
      </c>
      <c r="H1950" s="6">
        <v>5</v>
      </c>
      <c r="I1950" s="6">
        <v>5</v>
      </c>
      <c r="J1950" s="6">
        <v>5</v>
      </c>
      <c r="K1950" s="6">
        <v>5</v>
      </c>
      <c r="L1950" s="6">
        <v>3</v>
      </c>
      <c r="M1950" s="6">
        <v>3</v>
      </c>
      <c r="N1950" s="6">
        <v>3</v>
      </c>
      <c r="O1950" s="6">
        <v>3</v>
      </c>
      <c r="P1950" s="6">
        <v>4</v>
      </c>
      <c r="Q1950" s="6">
        <v>4</v>
      </c>
      <c r="R1950" s="6">
        <v>4</v>
      </c>
      <c r="S1950" s="6">
        <v>4</v>
      </c>
      <c r="T1950" s="6">
        <v>4</v>
      </c>
      <c r="U1950" s="6">
        <v>4</v>
      </c>
      <c r="V1950" s="6">
        <v>4</v>
      </c>
      <c r="W1950" s="6">
        <f>VLOOKUP(D1950,'[1]EE con sedes'!D:AA,24,0)</f>
        <v>5</v>
      </c>
      <c r="X1950" s="6">
        <v>5</v>
      </c>
      <c r="Y1950" s="6">
        <v>5</v>
      </c>
      <c r="Z1950" s="6">
        <f t="shared" si="90"/>
        <v>0</v>
      </c>
      <c r="AA1950" s="39">
        <f t="shared" si="91"/>
        <v>1</v>
      </c>
      <c r="AB1950" s="23">
        <f t="shared" si="92"/>
        <v>0</v>
      </c>
    </row>
    <row r="1951" spans="1:28">
      <c r="A1951" s="5" t="s">
        <v>6008</v>
      </c>
      <c r="B1951" s="6" t="s">
        <v>6009</v>
      </c>
      <c r="C1951" s="5" t="s">
        <v>6010</v>
      </c>
      <c r="D1951" s="6" t="s">
        <v>6027</v>
      </c>
      <c r="E1951" s="6" t="s">
        <v>6028</v>
      </c>
      <c r="F1951" s="5" t="s">
        <v>6029</v>
      </c>
      <c r="G1951" s="5" t="s">
        <v>9</v>
      </c>
      <c r="H1951" s="6">
        <v>7</v>
      </c>
      <c r="I1951" s="6">
        <v>6</v>
      </c>
      <c r="J1951" s="6">
        <v>6</v>
      </c>
      <c r="K1951" s="6">
        <v>6</v>
      </c>
      <c r="L1951" s="6">
        <v>6</v>
      </c>
      <c r="M1951" s="6">
        <v>7</v>
      </c>
      <c r="N1951" s="6">
        <v>7</v>
      </c>
      <c r="O1951" s="6">
        <v>7</v>
      </c>
      <c r="P1951" s="6">
        <v>7</v>
      </c>
      <c r="Q1951" s="6">
        <v>7</v>
      </c>
      <c r="R1951" s="6">
        <v>7</v>
      </c>
      <c r="S1951" s="6">
        <v>7</v>
      </c>
      <c r="T1951" s="6">
        <v>7</v>
      </c>
      <c r="U1951" s="6">
        <v>7</v>
      </c>
      <c r="V1951" s="6">
        <v>7</v>
      </c>
      <c r="W1951" s="6">
        <f>VLOOKUP(D1951,'[1]EE con sedes'!D:AA,24,0)</f>
        <v>7</v>
      </c>
      <c r="X1951" s="6">
        <v>7</v>
      </c>
      <c r="Y1951" s="6">
        <v>7</v>
      </c>
      <c r="Z1951" s="6">
        <f t="shared" si="90"/>
        <v>0</v>
      </c>
      <c r="AA1951" s="39">
        <f t="shared" si="91"/>
        <v>1</v>
      </c>
      <c r="AB1951" s="23">
        <f t="shared" si="92"/>
        <v>0</v>
      </c>
    </row>
    <row r="1952" spans="1:28">
      <c r="A1952" s="5" t="s">
        <v>6008</v>
      </c>
      <c r="B1952" s="6" t="s">
        <v>6009</v>
      </c>
      <c r="C1952" s="5" t="s">
        <v>6010</v>
      </c>
      <c r="D1952" s="6" t="s">
        <v>6030</v>
      </c>
      <c r="E1952" s="6" t="s">
        <v>6031</v>
      </c>
      <c r="F1952" s="5" t="s">
        <v>6032</v>
      </c>
      <c r="G1952" s="5" t="s">
        <v>9</v>
      </c>
      <c r="H1952" s="6">
        <v>3</v>
      </c>
      <c r="I1952" s="6">
        <v>3</v>
      </c>
      <c r="J1952" s="6">
        <v>3</v>
      </c>
      <c r="K1952" s="6">
        <v>3</v>
      </c>
      <c r="L1952" s="6">
        <v>2</v>
      </c>
      <c r="M1952" s="6">
        <v>1</v>
      </c>
      <c r="N1952" s="6">
        <v>1</v>
      </c>
      <c r="O1952" s="6">
        <v>2</v>
      </c>
      <c r="P1952" s="6">
        <v>2</v>
      </c>
      <c r="Q1952" s="6">
        <v>2</v>
      </c>
      <c r="R1952" s="6">
        <v>2</v>
      </c>
      <c r="S1952" s="6">
        <v>2</v>
      </c>
      <c r="T1952" s="6">
        <v>2</v>
      </c>
      <c r="U1952" s="6">
        <v>2</v>
      </c>
      <c r="V1952" s="6">
        <v>2</v>
      </c>
      <c r="W1952" s="6">
        <f>VLOOKUP(D1952,'[1]EE con sedes'!D:AA,24,0)</f>
        <v>2</v>
      </c>
      <c r="X1952" s="6">
        <v>2</v>
      </c>
      <c r="Y1952" s="6">
        <v>2</v>
      </c>
      <c r="Z1952" s="6">
        <f t="shared" si="90"/>
        <v>-1</v>
      </c>
      <c r="AA1952" s="39">
        <f t="shared" si="91"/>
        <v>0.66666666666666663</v>
      </c>
      <c r="AB1952" s="23">
        <f t="shared" si="92"/>
        <v>0.33333333333333337</v>
      </c>
    </row>
    <row r="1953" spans="1:28">
      <c r="A1953" s="5" t="s">
        <v>6008</v>
      </c>
      <c r="B1953" s="6" t="s">
        <v>6009</v>
      </c>
      <c r="C1953" s="5" t="s">
        <v>6010</v>
      </c>
      <c r="D1953" s="6" t="s">
        <v>6033</v>
      </c>
      <c r="E1953" s="6" t="s">
        <v>6034</v>
      </c>
      <c r="F1953" s="5" t="s">
        <v>6035</v>
      </c>
      <c r="G1953" s="5" t="s">
        <v>9</v>
      </c>
      <c r="H1953" s="6">
        <v>10</v>
      </c>
      <c r="I1953" s="6">
        <v>9</v>
      </c>
      <c r="J1953" s="6">
        <v>9</v>
      </c>
      <c r="K1953" s="6">
        <v>9</v>
      </c>
      <c r="L1953" s="6">
        <v>8</v>
      </c>
      <c r="M1953" s="6">
        <v>9</v>
      </c>
      <c r="N1953" s="6">
        <v>10</v>
      </c>
      <c r="O1953" s="6">
        <v>11</v>
      </c>
      <c r="P1953" s="6">
        <v>11</v>
      </c>
      <c r="Q1953" s="6">
        <v>10</v>
      </c>
      <c r="R1953" s="6">
        <v>10</v>
      </c>
      <c r="S1953" s="6">
        <v>10</v>
      </c>
      <c r="T1953" s="6">
        <v>10</v>
      </c>
      <c r="U1953" s="6">
        <v>10</v>
      </c>
      <c r="V1953" s="6">
        <v>10</v>
      </c>
      <c r="W1953" s="6">
        <f>VLOOKUP(D1953,'[1]EE con sedes'!D:AA,24,0)</f>
        <v>10</v>
      </c>
      <c r="X1953" s="6">
        <v>10</v>
      </c>
      <c r="Y1953" s="6">
        <v>10</v>
      </c>
      <c r="Z1953" s="6">
        <f t="shared" si="90"/>
        <v>0</v>
      </c>
      <c r="AA1953" s="39">
        <f t="shared" si="91"/>
        <v>1</v>
      </c>
      <c r="AB1953" s="23">
        <f t="shared" si="92"/>
        <v>0</v>
      </c>
    </row>
    <row r="1954" spans="1:28">
      <c r="A1954" s="5" t="s">
        <v>6008</v>
      </c>
      <c r="B1954" s="6" t="s">
        <v>6009</v>
      </c>
      <c r="C1954" s="5" t="s">
        <v>6010</v>
      </c>
      <c r="D1954" s="6" t="s">
        <v>6036</v>
      </c>
      <c r="E1954" s="6" t="s">
        <v>6037</v>
      </c>
      <c r="F1954" s="5" t="s">
        <v>6038</v>
      </c>
      <c r="G1954" s="5" t="s">
        <v>9</v>
      </c>
      <c r="H1954" s="6">
        <v>14</v>
      </c>
      <c r="I1954" s="6">
        <v>12</v>
      </c>
      <c r="J1954" s="6">
        <v>12</v>
      </c>
      <c r="K1954" s="6">
        <v>12</v>
      </c>
      <c r="L1954" s="6">
        <v>14</v>
      </c>
      <c r="M1954" s="6">
        <v>14</v>
      </c>
      <c r="N1954" s="6">
        <v>14</v>
      </c>
      <c r="O1954" s="6">
        <v>14</v>
      </c>
      <c r="P1954" s="6">
        <v>12</v>
      </c>
      <c r="Q1954" s="6">
        <v>12</v>
      </c>
      <c r="R1954" s="6">
        <v>12</v>
      </c>
      <c r="S1954" s="6">
        <v>12</v>
      </c>
      <c r="T1954" s="6">
        <v>12</v>
      </c>
      <c r="U1954" s="6">
        <v>12</v>
      </c>
      <c r="V1954" s="6">
        <v>12</v>
      </c>
      <c r="W1954" s="6">
        <f>VLOOKUP(D1954,'[1]EE con sedes'!D:AA,24,0)</f>
        <v>12</v>
      </c>
      <c r="X1954" s="6">
        <v>12</v>
      </c>
      <c r="Y1954" s="6">
        <v>12</v>
      </c>
      <c r="Z1954" s="6">
        <f t="shared" si="90"/>
        <v>-2</v>
      </c>
      <c r="AA1954" s="39">
        <f t="shared" si="91"/>
        <v>0.8571428571428571</v>
      </c>
      <c r="AB1954" s="23">
        <f t="shared" si="92"/>
        <v>0.1428571428571429</v>
      </c>
    </row>
    <row r="1955" spans="1:28">
      <c r="A1955" s="5" t="s">
        <v>6008</v>
      </c>
      <c r="B1955" s="6" t="s">
        <v>6009</v>
      </c>
      <c r="C1955" s="5" t="s">
        <v>6010</v>
      </c>
      <c r="D1955" s="6" t="s">
        <v>6039</v>
      </c>
      <c r="E1955" s="6" t="s">
        <v>6040</v>
      </c>
      <c r="F1955" s="5" t="s">
        <v>6041</v>
      </c>
      <c r="G1955" s="5" t="s">
        <v>9</v>
      </c>
      <c r="H1955" s="6">
        <v>15</v>
      </c>
      <c r="I1955" s="6">
        <v>13</v>
      </c>
      <c r="J1955" s="6">
        <v>13</v>
      </c>
      <c r="K1955" s="6">
        <v>13</v>
      </c>
      <c r="L1955" s="6">
        <v>15</v>
      </c>
      <c r="M1955" s="6">
        <v>17</v>
      </c>
      <c r="N1955" s="6">
        <v>17</v>
      </c>
      <c r="O1955" s="6">
        <v>17</v>
      </c>
      <c r="P1955" s="6">
        <v>17</v>
      </c>
      <c r="Q1955" s="6">
        <v>18</v>
      </c>
      <c r="R1955" s="6">
        <v>18</v>
      </c>
      <c r="S1955" s="6">
        <v>18</v>
      </c>
      <c r="T1955" s="6">
        <v>19</v>
      </c>
      <c r="U1955" s="6">
        <v>19</v>
      </c>
      <c r="V1955" s="6">
        <v>19</v>
      </c>
      <c r="W1955" s="6">
        <f>VLOOKUP(D1955,'[1]EE con sedes'!D:AA,24,0)</f>
        <v>19</v>
      </c>
      <c r="X1955" s="6">
        <v>19</v>
      </c>
      <c r="Y1955" s="6">
        <v>19</v>
      </c>
      <c r="Z1955" s="6">
        <f t="shared" si="90"/>
        <v>4</v>
      </c>
      <c r="AA1955" s="39">
        <f t="shared" si="91"/>
        <v>1.2666666666666666</v>
      </c>
      <c r="AB1955" s="23">
        <f t="shared" si="92"/>
        <v>-0.26666666666666661</v>
      </c>
    </row>
    <row r="1956" spans="1:28">
      <c r="A1956" s="5" t="s">
        <v>6008</v>
      </c>
      <c r="B1956" s="6" t="s">
        <v>6009</v>
      </c>
      <c r="C1956" s="5" t="s">
        <v>6010</v>
      </c>
      <c r="D1956" s="6" t="s">
        <v>6042</v>
      </c>
      <c r="E1956" s="6" t="s">
        <v>6043</v>
      </c>
      <c r="F1956" s="5" t="s">
        <v>6044</v>
      </c>
      <c r="G1956" s="5" t="s">
        <v>9</v>
      </c>
      <c r="H1956" s="6">
        <v>8</v>
      </c>
      <c r="I1956" s="6">
        <v>5</v>
      </c>
      <c r="J1956" s="6">
        <v>5</v>
      </c>
      <c r="K1956" s="6">
        <v>5</v>
      </c>
      <c r="L1956" s="6">
        <v>6</v>
      </c>
      <c r="M1956" s="6">
        <v>7</v>
      </c>
      <c r="N1956" s="6">
        <v>7</v>
      </c>
      <c r="O1956" s="6">
        <v>7</v>
      </c>
      <c r="P1956" s="6">
        <v>7</v>
      </c>
      <c r="Q1956" s="6">
        <v>7</v>
      </c>
      <c r="R1956" s="6">
        <v>7</v>
      </c>
      <c r="S1956" s="6">
        <v>7</v>
      </c>
      <c r="T1956" s="6">
        <v>7</v>
      </c>
      <c r="U1956" s="6">
        <v>7</v>
      </c>
      <c r="V1956" s="6">
        <v>7</v>
      </c>
      <c r="W1956" s="6">
        <f>VLOOKUP(D1956,'[1]EE con sedes'!D:AA,24,0)</f>
        <v>7</v>
      </c>
      <c r="X1956" s="6">
        <v>7</v>
      </c>
      <c r="Y1956" s="6">
        <v>7</v>
      </c>
      <c r="Z1956" s="6">
        <f t="shared" si="90"/>
        <v>-1</v>
      </c>
      <c r="AA1956" s="39">
        <f t="shared" si="91"/>
        <v>0.875</v>
      </c>
      <c r="AB1956" s="23">
        <f t="shared" si="92"/>
        <v>0.125</v>
      </c>
    </row>
    <row r="1957" spans="1:28">
      <c r="A1957" s="5" t="s">
        <v>6008</v>
      </c>
      <c r="B1957" s="6" t="s">
        <v>6009</v>
      </c>
      <c r="C1957" s="5" t="s">
        <v>6010</v>
      </c>
      <c r="D1957" s="6" t="s">
        <v>6045</v>
      </c>
      <c r="E1957" s="6" t="s">
        <v>6046</v>
      </c>
      <c r="F1957" s="5" t="s">
        <v>6047</v>
      </c>
      <c r="G1957" s="5" t="s">
        <v>9</v>
      </c>
      <c r="H1957" s="6">
        <v>3</v>
      </c>
      <c r="I1957" s="6">
        <v>3</v>
      </c>
      <c r="J1957" s="6">
        <v>3</v>
      </c>
      <c r="K1957" s="6">
        <v>3</v>
      </c>
      <c r="L1957" s="6">
        <v>3</v>
      </c>
      <c r="M1957" s="6">
        <v>3</v>
      </c>
      <c r="N1957" s="6">
        <v>3</v>
      </c>
      <c r="O1957" s="6">
        <v>3</v>
      </c>
      <c r="P1957" s="6">
        <v>3</v>
      </c>
      <c r="Q1957" s="6">
        <v>3</v>
      </c>
      <c r="R1957" s="6">
        <v>3</v>
      </c>
      <c r="S1957" s="6">
        <v>3</v>
      </c>
      <c r="T1957" s="6">
        <v>3</v>
      </c>
      <c r="U1957" s="6">
        <v>3</v>
      </c>
      <c r="V1957" s="6">
        <v>3</v>
      </c>
      <c r="W1957" s="6">
        <f>VLOOKUP(D1957,'[1]EE con sedes'!D:AA,24,0)</f>
        <v>3</v>
      </c>
      <c r="X1957" s="6">
        <v>3</v>
      </c>
      <c r="Y1957" s="6">
        <v>3</v>
      </c>
      <c r="Z1957" s="6">
        <f t="shared" si="90"/>
        <v>0</v>
      </c>
      <c r="AA1957" s="39">
        <f t="shared" si="91"/>
        <v>1</v>
      </c>
      <c r="AB1957" s="23">
        <f t="shared" si="92"/>
        <v>0</v>
      </c>
    </row>
    <row r="1958" spans="1:28">
      <c r="A1958" s="5" t="s">
        <v>6008</v>
      </c>
      <c r="B1958" s="6" t="s">
        <v>6009</v>
      </c>
      <c r="C1958" s="5" t="s">
        <v>6010</v>
      </c>
      <c r="D1958" s="6" t="s">
        <v>6048</v>
      </c>
      <c r="E1958" s="6" t="s">
        <v>6049</v>
      </c>
      <c r="F1958" s="5" t="s">
        <v>6050</v>
      </c>
      <c r="G1958" s="5" t="s">
        <v>9</v>
      </c>
      <c r="H1958" s="6">
        <v>8</v>
      </c>
      <c r="I1958" s="6">
        <v>7</v>
      </c>
      <c r="J1958" s="6">
        <v>7</v>
      </c>
      <c r="K1958" s="6">
        <v>7</v>
      </c>
      <c r="L1958" s="6">
        <v>7</v>
      </c>
      <c r="M1958" s="6">
        <v>8</v>
      </c>
      <c r="N1958" s="6">
        <v>8</v>
      </c>
      <c r="O1958" s="6">
        <v>8</v>
      </c>
      <c r="P1958" s="6">
        <v>7</v>
      </c>
      <c r="Q1958" s="6">
        <v>7</v>
      </c>
      <c r="R1958" s="6">
        <v>7</v>
      </c>
      <c r="S1958" s="6">
        <v>7</v>
      </c>
      <c r="T1958" s="6">
        <v>7</v>
      </c>
      <c r="U1958" s="6">
        <v>7</v>
      </c>
      <c r="V1958" s="6">
        <v>7</v>
      </c>
      <c r="W1958" s="6">
        <f>VLOOKUP(D1958,'[1]EE con sedes'!D:AA,24,0)</f>
        <v>7</v>
      </c>
      <c r="X1958" s="6">
        <v>7</v>
      </c>
      <c r="Y1958" s="6">
        <v>7</v>
      </c>
      <c r="Z1958" s="6">
        <f t="shared" si="90"/>
        <v>-1</v>
      </c>
      <c r="AA1958" s="39">
        <f t="shared" si="91"/>
        <v>0.875</v>
      </c>
      <c r="AB1958" s="23">
        <f t="shared" si="92"/>
        <v>0.125</v>
      </c>
    </row>
    <row r="1959" spans="1:28">
      <c r="A1959" s="5" t="s">
        <v>6008</v>
      </c>
      <c r="B1959" s="6" t="s">
        <v>6009</v>
      </c>
      <c r="C1959" s="5" t="s">
        <v>6010</v>
      </c>
      <c r="D1959" s="6" t="s">
        <v>6051</v>
      </c>
      <c r="E1959" s="6" t="s">
        <v>6052</v>
      </c>
      <c r="F1959" s="5" t="s">
        <v>6053</v>
      </c>
      <c r="G1959" s="5" t="s">
        <v>9</v>
      </c>
      <c r="H1959" s="6">
        <v>7</v>
      </c>
      <c r="I1959" s="6">
        <v>4</v>
      </c>
      <c r="J1959" s="6">
        <v>4</v>
      </c>
      <c r="K1959" s="6">
        <v>4</v>
      </c>
      <c r="L1959" s="6">
        <v>7</v>
      </c>
      <c r="M1959" s="6">
        <v>7</v>
      </c>
      <c r="N1959" s="6">
        <v>8</v>
      </c>
      <c r="O1959" s="6">
        <v>8</v>
      </c>
      <c r="P1959" s="6">
        <v>8</v>
      </c>
      <c r="Q1959" s="6">
        <v>8</v>
      </c>
      <c r="R1959" s="6">
        <v>8</v>
      </c>
      <c r="S1959" s="6">
        <v>8</v>
      </c>
      <c r="T1959" s="6">
        <v>8</v>
      </c>
      <c r="U1959" s="6">
        <v>8</v>
      </c>
      <c r="V1959" s="6">
        <v>8</v>
      </c>
      <c r="W1959" s="6">
        <f>VLOOKUP(D1959,'[1]EE con sedes'!D:AA,24,0)</f>
        <v>8</v>
      </c>
      <c r="X1959" s="6">
        <v>9</v>
      </c>
      <c r="Y1959" s="6">
        <v>9</v>
      </c>
      <c r="Z1959" s="6">
        <f t="shared" si="90"/>
        <v>2</v>
      </c>
      <c r="AA1959" s="39">
        <f t="shared" si="91"/>
        <v>1.2857142857142858</v>
      </c>
      <c r="AB1959" s="23">
        <f t="shared" si="92"/>
        <v>-0.28571428571428581</v>
      </c>
    </row>
    <row r="1960" spans="1:28">
      <c r="A1960" s="5" t="s">
        <v>6008</v>
      </c>
      <c r="B1960" s="6" t="s">
        <v>6054</v>
      </c>
      <c r="C1960" s="5" t="s">
        <v>6055</v>
      </c>
      <c r="D1960" s="6" t="s">
        <v>6054</v>
      </c>
      <c r="E1960" s="6" t="s">
        <v>6056</v>
      </c>
      <c r="F1960" s="5" t="s">
        <v>6057</v>
      </c>
      <c r="G1960" s="5" t="s">
        <v>9</v>
      </c>
      <c r="H1960" s="6">
        <v>141</v>
      </c>
      <c r="I1960" s="6">
        <v>121</v>
      </c>
      <c r="J1960" s="6">
        <v>121</v>
      </c>
      <c r="K1960" s="6">
        <v>122</v>
      </c>
      <c r="L1960" s="6">
        <v>123</v>
      </c>
      <c r="M1960" s="6">
        <v>131</v>
      </c>
      <c r="N1960" s="6">
        <v>131</v>
      </c>
      <c r="O1960" s="6">
        <v>133</v>
      </c>
      <c r="P1960" s="6">
        <v>133</v>
      </c>
      <c r="Q1960" s="6">
        <v>134</v>
      </c>
      <c r="R1960" s="6">
        <v>135</v>
      </c>
      <c r="S1960" s="6">
        <v>135</v>
      </c>
      <c r="T1960" s="6">
        <v>134</v>
      </c>
      <c r="U1960" s="6">
        <v>134</v>
      </c>
      <c r="V1960" s="6">
        <v>133</v>
      </c>
      <c r="W1960" s="6">
        <f>VLOOKUP(D1960,'[1]EE con sedes'!D:AA,24,0)</f>
        <v>134</v>
      </c>
      <c r="X1960" s="6">
        <v>135</v>
      </c>
      <c r="Y1960" s="6">
        <v>135</v>
      </c>
      <c r="Z1960" s="6">
        <f t="shared" si="90"/>
        <v>-6</v>
      </c>
      <c r="AA1960" s="39">
        <f t="shared" si="91"/>
        <v>0.95744680851063835</v>
      </c>
      <c r="AB1960" s="23">
        <f t="shared" si="92"/>
        <v>4.2553191489361653E-2</v>
      </c>
    </row>
    <row r="1961" spans="1:28">
      <c r="A1961" s="5" t="s">
        <v>6008</v>
      </c>
      <c r="B1961" s="6" t="s">
        <v>6054</v>
      </c>
      <c r="C1961" s="5" t="s">
        <v>6055</v>
      </c>
      <c r="D1961" s="6" t="s">
        <v>6058</v>
      </c>
      <c r="E1961" s="6" t="s">
        <v>6059</v>
      </c>
      <c r="F1961" s="5" t="s">
        <v>6060</v>
      </c>
      <c r="G1961" s="5" t="s">
        <v>9</v>
      </c>
      <c r="H1961" s="6">
        <v>42</v>
      </c>
      <c r="I1961" s="6">
        <v>37</v>
      </c>
      <c r="J1961" s="6">
        <v>36</v>
      </c>
      <c r="K1961" s="6">
        <v>35</v>
      </c>
      <c r="L1961" s="6">
        <v>35</v>
      </c>
      <c r="M1961" s="6">
        <v>35</v>
      </c>
      <c r="N1961" s="6">
        <v>35</v>
      </c>
      <c r="O1961" s="6">
        <v>37</v>
      </c>
      <c r="P1961" s="6">
        <v>37</v>
      </c>
      <c r="Q1961" s="6">
        <v>36</v>
      </c>
      <c r="R1961" s="6">
        <v>36</v>
      </c>
      <c r="S1961" s="6">
        <v>35</v>
      </c>
      <c r="T1961" s="6">
        <v>35</v>
      </c>
      <c r="U1961" s="6">
        <v>35</v>
      </c>
      <c r="V1961" s="6">
        <v>35</v>
      </c>
      <c r="W1961" s="6">
        <f>VLOOKUP(D1961,'[1]EE con sedes'!D:AA,24,0)</f>
        <v>36</v>
      </c>
      <c r="X1961" s="6">
        <v>35</v>
      </c>
      <c r="Y1961" s="6">
        <v>35</v>
      </c>
      <c r="Z1961" s="6">
        <f t="shared" si="90"/>
        <v>-7</v>
      </c>
      <c r="AA1961" s="39">
        <f t="shared" si="91"/>
        <v>0.83333333333333337</v>
      </c>
      <c r="AB1961" s="23">
        <f t="shared" si="92"/>
        <v>0.16666666666666663</v>
      </c>
    </row>
    <row r="1962" spans="1:28">
      <c r="A1962" s="5" t="s">
        <v>6008</v>
      </c>
      <c r="B1962" s="6" t="s">
        <v>6054</v>
      </c>
      <c r="C1962" s="5" t="s">
        <v>6055</v>
      </c>
      <c r="D1962" s="6" t="s">
        <v>6061</v>
      </c>
      <c r="E1962" s="6" t="s">
        <v>6062</v>
      </c>
      <c r="F1962" s="5" t="s">
        <v>6063</v>
      </c>
      <c r="G1962" s="5" t="s">
        <v>9</v>
      </c>
      <c r="H1962" s="6">
        <v>32</v>
      </c>
      <c r="I1962" s="6">
        <v>25</v>
      </c>
      <c r="J1962" s="6">
        <v>25</v>
      </c>
      <c r="K1962" s="6">
        <v>24</v>
      </c>
      <c r="L1962" s="6">
        <v>23</v>
      </c>
      <c r="M1962" s="6">
        <v>25</v>
      </c>
      <c r="N1962" s="6">
        <v>25</v>
      </c>
      <c r="O1962" s="6">
        <v>24</v>
      </c>
      <c r="P1962" s="6">
        <v>25</v>
      </c>
      <c r="Q1962" s="6">
        <v>25</v>
      </c>
      <c r="R1962" s="6">
        <v>25</v>
      </c>
      <c r="S1962" s="6">
        <v>25</v>
      </c>
      <c r="T1962" s="6">
        <v>25</v>
      </c>
      <c r="U1962" s="6">
        <v>25</v>
      </c>
      <c r="V1962" s="6">
        <v>25</v>
      </c>
      <c r="W1962" s="6">
        <f>VLOOKUP(D1962,'[1]EE con sedes'!D:AA,24,0)</f>
        <v>25</v>
      </c>
      <c r="X1962" s="6">
        <v>25</v>
      </c>
      <c r="Y1962" s="6">
        <v>27</v>
      </c>
      <c r="Z1962" s="6">
        <f t="shared" si="90"/>
        <v>-5</v>
      </c>
      <c r="AA1962" s="39">
        <f t="shared" si="91"/>
        <v>0.84375</v>
      </c>
      <c r="AB1962" s="23">
        <f t="shared" si="92"/>
        <v>0.15625</v>
      </c>
    </row>
    <row r="1963" spans="1:28">
      <c r="A1963" s="5" t="s">
        <v>6008</v>
      </c>
      <c r="B1963" s="6" t="s">
        <v>6054</v>
      </c>
      <c r="C1963" s="5" t="s">
        <v>6055</v>
      </c>
      <c r="D1963" s="6" t="s">
        <v>6064</v>
      </c>
      <c r="E1963" s="6" t="s">
        <v>6065</v>
      </c>
      <c r="F1963" s="5" t="s">
        <v>6066</v>
      </c>
      <c r="G1963" s="5" t="s">
        <v>9</v>
      </c>
      <c r="H1963" s="6">
        <v>27</v>
      </c>
      <c r="I1963" s="6">
        <v>28</v>
      </c>
      <c r="J1963" s="6">
        <v>26</v>
      </c>
      <c r="K1963" s="6">
        <v>27</v>
      </c>
      <c r="L1963" s="6">
        <v>28</v>
      </c>
      <c r="M1963" s="6">
        <v>28</v>
      </c>
      <c r="N1963" s="6">
        <v>28</v>
      </c>
      <c r="O1963" s="6">
        <v>28</v>
      </c>
      <c r="P1963" s="6">
        <v>28</v>
      </c>
      <c r="Q1963" s="6">
        <v>28</v>
      </c>
      <c r="R1963" s="6">
        <v>28</v>
      </c>
      <c r="S1963" s="6">
        <v>28</v>
      </c>
      <c r="T1963" s="6">
        <v>28</v>
      </c>
      <c r="U1963" s="6">
        <v>28</v>
      </c>
      <c r="V1963" s="6">
        <v>28</v>
      </c>
      <c r="W1963" s="6">
        <f>VLOOKUP(D1963,'[1]EE con sedes'!D:AA,24,0)</f>
        <v>29</v>
      </c>
      <c r="X1963" s="6">
        <v>30</v>
      </c>
      <c r="Y1963" s="6">
        <v>30</v>
      </c>
      <c r="Z1963" s="6">
        <f t="shared" si="90"/>
        <v>3</v>
      </c>
      <c r="AA1963" s="39">
        <f t="shared" si="91"/>
        <v>1.1111111111111112</v>
      </c>
      <c r="AB1963" s="23">
        <f t="shared" si="92"/>
        <v>-0.11111111111111116</v>
      </c>
    </row>
    <row r="1964" spans="1:28">
      <c r="A1964" s="5" t="s">
        <v>6008</v>
      </c>
      <c r="B1964" s="6" t="s">
        <v>6054</v>
      </c>
      <c r="C1964" s="5" t="s">
        <v>6055</v>
      </c>
      <c r="D1964" s="6" t="s">
        <v>6067</v>
      </c>
      <c r="E1964" s="6" t="s">
        <v>6068</v>
      </c>
      <c r="F1964" s="5" t="s">
        <v>6069</v>
      </c>
      <c r="G1964" s="5" t="s">
        <v>9</v>
      </c>
      <c r="H1964" s="6">
        <v>9</v>
      </c>
      <c r="I1964" s="6">
        <v>6</v>
      </c>
      <c r="J1964" s="6">
        <v>6</v>
      </c>
      <c r="K1964" s="6">
        <v>6</v>
      </c>
      <c r="L1964" s="6">
        <v>8</v>
      </c>
      <c r="M1964" s="6">
        <v>7</v>
      </c>
      <c r="N1964" s="6">
        <v>7</v>
      </c>
      <c r="O1964" s="6">
        <v>5</v>
      </c>
      <c r="P1964" s="6">
        <v>5</v>
      </c>
      <c r="Q1964" s="6">
        <v>5</v>
      </c>
      <c r="R1964" s="6">
        <v>5</v>
      </c>
      <c r="S1964" s="6">
        <v>5</v>
      </c>
      <c r="T1964" s="6">
        <v>5</v>
      </c>
      <c r="U1964" s="6">
        <v>5</v>
      </c>
      <c r="V1964" s="6">
        <v>5</v>
      </c>
      <c r="W1964" s="6">
        <f>VLOOKUP(D1964,'[1]EE con sedes'!D:AA,24,0)</f>
        <v>5</v>
      </c>
      <c r="X1964" s="6">
        <v>5</v>
      </c>
      <c r="Y1964" s="6">
        <v>5</v>
      </c>
      <c r="Z1964" s="6">
        <f t="shared" si="90"/>
        <v>-4</v>
      </c>
      <c r="AA1964" s="39">
        <f t="shared" si="91"/>
        <v>0.55555555555555558</v>
      </c>
      <c r="AB1964" s="23">
        <f t="shared" si="92"/>
        <v>0.44444444444444442</v>
      </c>
    </row>
    <row r="1965" spans="1:28">
      <c r="A1965" s="5" t="s">
        <v>6008</v>
      </c>
      <c r="B1965" s="6" t="s">
        <v>6070</v>
      </c>
      <c r="C1965" s="5" t="s">
        <v>2041</v>
      </c>
      <c r="D1965" s="6" t="s">
        <v>6071</v>
      </c>
      <c r="E1965" s="6" t="s">
        <v>6072</v>
      </c>
      <c r="F1965" s="5" t="s">
        <v>6073</v>
      </c>
      <c r="G1965" s="5" t="s">
        <v>9</v>
      </c>
      <c r="H1965" s="6">
        <v>11</v>
      </c>
      <c r="I1965" s="6">
        <v>10</v>
      </c>
      <c r="J1965" s="6">
        <v>10</v>
      </c>
      <c r="K1965" s="6">
        <v>9</v>
      </c>
      <c r="L1965" s="6">
        <v>9</v>
      </c>
      <c r="M1965" s="6">
        <v>8</v>
      </c>
      <c r="N1965" s="6">
        <v>8</v>
      </c>
      <c r="O1965" s="6">
        <v>8</v>
      </c>
      <c r="P1965" s="6">
        <v>7</v>
      </c>
      <c r="Q1965" s="6">
        <v>7</v>
      </c>
      <c r="R1965" s="6">
        <v>7</v>
      </c>
      <c r="S1965" s="6">
        <v>7</v>
      </c>
      <c r="T1965" s="6">
        <v>7</v>
      </c>
      <c r="U1965" s="6">
        <v>7</v>
      </c>
      <c r="V1965" s="6">
        <v>7</v>
      </c>
      <c r="W1965" s="6">
        <f>VLOOKUP(D1965,'[1]EE con sedes'!D:AA,24,0)</f>
        <v>7</v>
      </c>
      <c r="X1965" s="6">
        <v>8</v>
      </c>
      <c r="Y1965" s="6">
        <v>8</v>
      </c>
      <c r="Z1965" s="6">
        <f t="shared" si="90"/>
        <v>-3</v>
      </c>
      <c r="AA1965" s="39">
        <f t="shared" si="91"/>
        <v>0.72727272727272729</v>
      </c>
      <c r="AB1965" s="23">
        <f t="shared" si="92"/>
        <v>0.27272727272727271</v>
      </c>
    </row>
    <row r="1966" spans="1:28">
      <c r="A1966" s="5" t="s">
        <v>6008</v>
      </c>
      <c r="B1966" s="6" t="s">
        <v>6070</v>
      </c>
      <c r="C1966" s="5" t="s">
        <v>2041</v>
      </c>
      <c r="D1966" s="6" t="s">
        <v>6074</v>
      </c>
      <c r="E1966" s="6" t="s">
        <v>6075</v>
      </c>
      <c r="F1966" s="5" t="s">
        <v>6076</v>
      </c>
      <c r="G1966" s="5" t="s">
        <v>9</v>
      </c>
      <c r="H1966" s="6">
        <v>7</v>
      </c>
      <c r="I1966" s="6">
        <v>10</v>
      </c>
      <c r="J1966" s="6">
        <v>10</v>
      </c>
      <c r="K1966" s="6">
        <v>10</v>
      </c>
      <c r="L1966" s="6">
        <v>10</v>
      </c>
      <c r="M1966" s="6">
        <v>10</v>
      </c>
      <c r="N1966" s="6">
        <v>10</v>
      </c>
      <c r="O1966" s="6">
        <v>10</v>
      </c>
      <c r="P1966" s="6">
        <v>11</v>
      </c>
      <c r="Q1966" s="6">
        <v>11</v>
      </c>
      <c r="R1966" s="6">
        <v>11</v>
      </c>
      <c r="S1966" s="6">
        <v>11</v>
      </c>
      <c r="T1966" s="6">
        <v>11</v>
      </c>
      <c r="U1966" s="6">
        <v>11</v>
      </c>
      <c r="V1966" s="6">
        <v>11</v>
      </c>
      <c r="W1966" s="6">
        <f>VLOOKUP(D1966,'[1]EE con sedes'!D:AA,24,0)</f>
        <v>12</v>
      </c>
      <c r="X1966" s="6">
        <v>12</v>
      </c>
      <c r="Y1966" s="6">
        <v>12</v>
      </c>
      <c r="Z1966" s="6">
        <f t="shared" si="90"/>
        <v>5</v>
      </c>
      <c r="AA1966" s="39">
        <f t="shared" si="91"/>
        <v>1.7142857142857142</v>
      </c>
      <c r="AB1966" s="23">
        <f t="shared" si="92"/>
        <v>-0.71428571428571419</v>
      </c>
    </row>
    <row r="1967" spans="1:28">
      <c r="A1967" s="5" t="s">
        <v>6008</v>
      </c>
      <c r="B1967" s="6" t="s">
        <v>6070</v>
      </c>
      <c r="C1967" s="5" t="s">
        <v>2041</v>
      </c>
      <c r="D1967" s="6" t="s">
        <v>6077</v>
      </c>
      <c r="E1967" s="6" t="s">
        <v>6078</v>
      </c>
      <c r="F1967" s="5" t="s">
        <v>6079</v>
      </c>
      <c r="G1967" s="5" t="s">
        <v>9</v>
      </c>
      <c r="H1967" s="6">
        <v>3</v>
      </c>
      <c r="I1967" s="6">
        <v>3</v>
      </c>
      <c r="J1967" s="6">
        <v>3</v>
      </c>
      <c r="K1967" s="6">
        <v>3</v>
      </c>
      <c r="L1967" s="6">
        <v>3</v>
      </c>
      <c r="M1967" s="6">
        <v>3</v>
      </c>
      <c r="N1967" s="6">
        <v>3</v>
      </c>
      <c r="O1967" s="6">
        <v>3</v>
      </c>
      <c r="P1967" s="6">
        <v>4</v>
      </c>
      <c r="Q1967" s="6">
        <v>4</v>
      </c>
      <c r="R1967" s="6">
        <v>4</v>
      </c>
      <c r="S1967" s="6">
        <v>4</v>
      </c>
      <c r="T1967" s="6">
        <v>4</v>
      </c>
      <c r="U1967" s="6">
        <v>4</v>
      </c>
      <c r="V1967" s="6">
        <v>4</v>
      </c>
      <c r="W1967" s="6">
        <f>VLOOKUP(D1967,'[1]EE con sedes'!D:AA,24,0)</f>
        <v>4</v>
      </c>
      <c r="X1967" s="6">
        <v>4</v>
      </c>
      <c r="Y1967" s="6">
        <v>4</v>
      </c>
      <c r="Z1967" s="6">
        <f t="shared" si="90"/>
        <v>1</v>
      </c>
      <c r="AA1967" s="39">
        <f t="shared" si="91"/>
        <v>1.3333333333333333</v>
      </c>
      <c r="AB1967" s="23">
        <f t="shared" si="92"/>
        <v>-0.33333333333333326</v>
      </c>
    </row>
    <row r="1968" spans="1:28">
      <c r="A1968" s="5" t="s">
        <v>6008</v>
      </c>
      <c r="B1968" s="6" t="s">
        <v>6070</v>
      </c>
      <c r="C1968" s="5" t="s">
        <v>2041</v>
      </c>
      <c r="D1968" s="6" t="s">
        <v>6080</v>
      </c>
      <c r="E1968" s="6" t="s">
        <v>6081</v>
      </c>
      <c r="F1968" s="5" t="s">
        <v>6082</v>
      </c>
      <c r="G1968" s="5" t="s">
        <v>9</v>
      </c>
      <c r="H1968" s="6">
        <v>7</v>
      </c>
      <c r="I1968" s="6">
        <v>11</v>
      </c>
      <c r="J1968" s="6">
        <v>10</v>
      </c>
      <c r="K1968" s="6">
        <v>10</v>
      </c>
      <c r="L1968" s="6">
        <v>10</v>
      </c>
      <c r="M1968" s="6">
        <v>10</v>
      </c>
      <c r="N1968" s="6">
        <v>10</v>
      </c>
      <c r="O1968" s="6">
        <v>10</v>
      </c>
      <c r="P1968" s="6">
        <v>10</v>
      </c>
      <c r="Q1968" s="6">
        <v>10</v>
      </c>
      <c r="R1968" s="6">
        <v>10</v>
      </c>
      <c r="S1968" s="6">
        <v>10</v>
      </c>
      <c r="T1968" s="6">
        <v>10</v>
      </c>
      <c r="U1968" s="6">
        <v>10</v>
      </c>
      <c r="V1968" s="6">
        <v>10</v>
      </c>
      <c r="W1968" s="6">
        <f>VLOOKUP(D1968,'[1]EE con sedes'!D:AA,24,0)</f>
        <v>10</v>
      </c>
      <c r="X1968" s="6">
        <v>10</v>
      </c>
      <c r="Y1968" s="6">
        <v>10</v>
      </c>
      <c r="Z1968" s="6">
        <f t="shared" si="90"/>
        <v>3</v>
      </c>
      <c r="AA1968" s="39">
        <f t="shared" si="91"/>
        <v>1.4285714285714286</v>
      </c>
      <c r="AB1968" s="23">
        <f t="shared" si="92"/>
        <v>-0.4285714285714286</v>
      </c>
    </row>
    <row r="1969" spans="1:28">
      <c r="A1969" s="5" t="s">
        <v>6008</v>
      </c>
      <c r="B1969" s="6" t="s">
        <v>6070</v>
      </c>
      <c r="C1969" s="5" t="s">
        <v>2041</v>
      </c>
      <c r="D1969" s="6" t="s">
        <v>6083</v>
      </c>
      <c r="E1969" s="6" t="s">
        <v>6084</v>
      </c>
      <c r="F1969" s="5" t="s">
        <v>6085</v>
      </c>
      <c r="G1969" s="5" t="s">
        <v>9</v>
      </c>
      <c r="H1969" s="6">
        <v>8</v>
      </c>
      <c r="I1969" s="6">
        <v>9</v>
      </c>
      <c r="J1969" s="6">
        <v>9</v>
      </c>
      <c r="K1969" s="6">
        <v>9</v>
      </c>
      <c r="L1969" s="6">
        <v>9</v>
      </c>
      <c r="M1969" s="6">
        <v>9</v>
      </c>
      <c r="N1969" s="6">
        <v>9</v>
      </c>
      <c r="O1969" s="6">
        <v>9</v>
      </c>
      <c r="P1969" s="6">
        <v>9</v>
      </c>
      <c r="Q1969" s="6">
        <v>9</v>
      </c>
      <c r="R1969" s="6">
        <v>9</v>
      </c>
      <c r="S1969" s="6">
        <v>9</v>
      </c>
      <c r="T1969" s="6">
        <v>9</v>
      </c>
      <c r="U1969" s="6">
        <v>9</v>
      </c>
      <c r="V1969" s="6">
        <v>9</v>
      </c>
      <c r="W1969" s="6">
        <f>VLOOKUP(D1969,'[1]EE con sedes'!D:AA,24,0)</f>
        <v>9</v>
      </c>
      <c r="X1969" s="6">
        <v>7</v>
      </c>
      <c r="Y1969" s="6">
        <v>7</v>
      </c>
      <c r="Z1969" s="6">
        <f t="shared" si="90"/>
        <v>-1</v>
      </c>
      <c r="AA1969" s="39">
        <f t="shared" si="91"/>
        <v>0.875</v>
      </c>
      <c r="AB1969" s="23">
        <f t="shared" si="92"/>
        <v>0.125</v>
      </c>
    </row>
    <row r="1970" spans="1:28">
      <c r="A1970" s="5" t="s">
        <v>6008</v>
      </c>
      <c r="B1970" s="6" t="s">
        <v>6070</v>
      </c>
      <c r="C1970" s="5" t="s">
        <v>2041</v>
      </c>
      <c r="D1970" s="6" t="s">
        <v>6086</v>
      </c>
      <c r="E1970" s="6" t="s">
        <v>6087</v>
      </c>
      <c r="F1970" s="5" t="s">
        <v>6088</v>
      </c>
      <c r="G1970" s="5" t="s">
        <v>9</v>
      </c>
      <c r="H1970" s="6">
        <v>6</v>
      </c>
      <c r="I1970" s="6">
        <v>6</v>
      </c>
      <c r="J1970" s="6">
        <v>6</v>
      </c>
      <c r="K1970" s="6">
        <v>6</v>
      </c>
      <c r="L1970" s="6">
        <v>6</v>
      </c>
      <c r="M1970" s="6">
        <v>6</v>
      </c>
      <c r="N1970" s="6">
        <v>6</v>
      </c>
      <c r="O1970" s="6">
        <v>6</v>
      </c>
      <c r="P1970" s="6">
        <v>3</v>
      </c>
      <c r="Q1970" s="6">
        <v>3</v>
      </c>
      <c r="R1970" s="6">
        <v>3</v>
      </c>
      <c r="S1970" s="6">
        <v>3</v>
      </c>
      <c r="T1970" s="6">
        <v>3</v>
      </c>
      <c r="U1970" s="6">
        <v>3</v>
      </c>
      <c r="V1970" s="6">
        <v>3</v>
      </c>
      <c r="W1970" s="6">
        <f>VLOOKUP(D1970,'[1]EE con sedes'!D:AA,24,0)</f>
        <v>3</v>
      </c>
      <c r="X1970" s="6">
        <v>3</v>
      </c>
      <c r="Y1970" s="6">
        <v>3</v>
      </c>
      <c r="Z1970" s="6">
        <f t="shared" si="90"/>
        <v>-3</v>
      </c>
      <c r="AA1970" s="39">
        <f t="shared" si="91"/>
        <v>0.5</v>
      </c>
      <c r="AB1970" s="23">
        <f t="shared" si="92"/>
        <v>0.5</v>
      </c>
    </row>
    <row r="1971" spans="1:28">
      <c r="A1971" s="5" t="s">
        <v>6008</v>
      </c>
      <c r="B1971" s="6" t="s">
        <v>6070</v>
      </c>
      <c r="C1971" s="5" t="s">
        <v>2041</v>
      </c>
      <c r="D1971" s="6" t="s">
        <v>6089</v>
      </c>
      <c r="E1971" s="6" t="s">
        <v>6090</v>
      </c>
      <c r="F1971" s="5" t="s">
        <v>6091</v>
      </c>
      <c r="G1971" s="5" t="s">
        <v>9</v>
      </c>
      <c r="H1971" s="6">
        <v>5</v>
      </c>
      <c r="I1971" s="6">
        <v>5</v>
      </c>
      <c r="J1971" s="6">
        <v>5</v>
      </c>
      <c r="K1971" s="6">
        <v>6</v>
      </c>
      <c r="L1971" s="6">
        <v>6</v>
      </c>
      <c r="M1971" s="6">
        <v>6</v>
      </c>
      <c r="N1971" s="6">
        <v>6</v>
      </c>
      <c r="O1971" s="6">
        <v>6</v>
      </c>
      <c r="P1971" s="6">
        <v>6</v>
      </c>
      <c r="Q1971" s="6">
        <v>6</v>
      </c>
      <c r="R1971" s="6">
        <v>6</v>
      </c>
      <c r="S1971" s="6">
        <v>6</v>
      </c>
      <c r="T1971" s="6">
        <v>6</v>
      </c>
      <c r="U1971" s="6">
        <v>6</v>
      </c>
      <c r="V1971" s="6">
        <v>6</v>
      </c>
      <c r="W1971" s="6">
        <f>VLOOKUP(D1971,'[1]EE con sedes'!D:AA,24,0)</f>
        <v>6</v>
      </c>
      <c r="X1971" s="6">
        <v>6</v>
      </c>
      <c r="Y1971" s="6">
        <v>6</v>
      </c>
      <c r="Z1971" s="6">
        <f t="shared" si="90"/>
        <v>1</v>
      </c>
      <c r="AA1971" s="39">
        <f t="shared" si="91"/>
        <v>1.2</v>
      </c>
      <c r="AB1971" s="23">
        <f t="shared" si="92"/>
        <v>-0.19999999999999996</v>
      </c>
    </row>
    <row r="1972" spans="1:28">
      <c r="A1972" s="5" t="s">
        <v>6008</v>
      </c>
      <c r="B1972" s="6" t="s">
        <v>6070</v>
      </c>
      <c r="C1972" s="5" t="s">
        <v>2041</v>
      </c>
      <c r="D1972" s="6" t="s">
        <v>6070</v>
      </c>
      <c r="E1972" s="6" t="s">
        <v>6092</v>
      </c>
      <c r="F1972" s="5" t="s">
        <v>2052</v>
      </c>
      <c r="G1972" s="5" t="s">
        <v>9</v>
      </c>
      <c r="H1972" s="6">
        <v>204</v>
      </c>
      <c r="I1972" s="6">
        <v>185</v>
      </c>
      <c r="J1972" s="6">
        <v>185</v>
      </c>
      <c r="K1972" s="6">
        <v>191</v>
      </c>
      <c r="L1972" s="6">
        <v>192</v>
      </c>
      <c r="M1972" s="6">
        <v>197</v>
      </c>
      <c r="N1972" s="6">
        <v>197</v>
      </c>
      <c r="O1972" s="6">
        <v>197</v>
      </c>
      <c r="P1972" s="6">
        <v>201</v>
      </c>
      <c r="Q1972" s="6">
        <v>201</v>
      </c>
      <c r="R1972" s="6">
        <v>201</v>
      </c>
      <c r="S1972" s="6">
        <v>202</v>
      </c>
      <c r="T1972" s="6">
        <v>202</v>
      </c>
      <c r="U1972" s="6">
        <v>202</v>
      </c>
      <c r="V1972" s="6">
        <v>202</v>
      </c>
      <c r="W1972" s="6">
        <f>VLOOKUP(D1972,'[1]EE con sedes'!D:AA,24,0)</f>
        <v>203</v>
      </c>
      <c r="X1972" s="6">
        <v>206</v>
      </c>
      <c r="Y1972" s="6">
        <v>206</v>
      </c>
      <c r="Z1972" s="6">
        <f t="shared" si="90"/>
        <v>2</v>
      </c>
      <c r="AA1972" s="39">
        <f t="shared" si="91"/>
        <v>1.0098039215686274</v>
      </c>
      <c r="AB1972" s="23">
        <f t="shared" si="92"/>
        <v>-9.8039215686274161E-3</v>
      </c>
    </row>
    <row r="1973" spans="1:28">
      <c r="A1973" s="5" t="s">
        <v>6008</v>
      </c>
      <c r="B1973" s="6" t="s">
        <v>6093</v>
      </c>
      <c r="C1973" s="5" t="s">
        <v>6094</v>
      </c>
      <c r="D1973" s="6" t="s">
        <v>6095</v>
      </c>
      <c r="E1973" s="6" t="s">
        <v>6096</v>
      </c>
      <c r="F1973" s="5" t="s">
        <v>6097</v>
      </c>
      <c r="G1973" s="5" t="s">
        <v>9</v>
      </c>
      <c r="H1973" s="6">
        <v>9</v>
      </c>
      <c r="I1973" s="6">
        <v>11</v>
      </c>
      <c r="J1973" s="6">
        <v>11</v>
      </c>
      <c r="K1973" s="6">
        <v>11</v>
      </c>
      <c r="L1973" s="6">
        <v>11</v>
      </c>
      <c r="M1973" s="6">
        <v>11</v>
      </c>
      <c r="N1973" s="6">
        <v>11</v>
      </c>
      <c r="O1973" s="6">
        <v>11</v>
      </c>
      <c r="P1973" s="6">
        <v>11</v>
      </c>
      <c r="Q1973" s="6">
        <v>11</v>
      </c>
      <c r="R1973" s="6">
        <v>11</v>
      </c>
      <c r="S1973" s="6">
        <v>11</v>
      </c>
      <c r="T1973" s="6">
        <v>11</v>
      </c>
      <c r="U1973" s="6">
        <v>11</v>
      </c>
      <c r="V1973" s="6">
        <v>12</v>
      </c>
      <c r="W1973" s="6">
        <f>VLOOKUP(D1973,'[1]EE con sedes'!D:AA,24,0)</f>
        <v>12</v>
      </c>
      <c r="X1973" s="6">
        <v>12</v>
      </c>
      <c r="Y1973" s="6">
        <v>12</v>
      </c>
      <c r="Z1973" s="6">
        <f t="shared" si="90"/>
        <v>3</v>
      </c>
      <c r="AA1973" s="39">
        <f t="shared" si="91"/>
        <v>1.3333333333333333</v>
      </c>
      <c r="AB1973" s="23">
        <f t="shared" si="92"/>
        <v>-0.33333333333333326</v>
      </c>
    </row>
    <row r="1974" spans="1:28">
      <c r="A1974" s="5" t="s">
        <v>6008</v>
      </c>
      <c r="B1974" s="6" t="s">
        <v>6093</v>
      </c>
      <c r="C1974" s="5" t="s">
        <v>6094</v>
      </c>
      <c r="D1974" s="6" t="s">
        <v>6098</v>
      </c>
      <c r="E1974" s="6" t="s">
        <v>6099</v>
      </c>
      <c r="F1974" s="5" t="s">
        <v>225</v>
      </c>
      <c r="G1974" s="5" t="s">
        <v>9</v>
      </c>
      <c r="H1974" s="6">
        <v>24</v>
      </c>
      <c r="I1974" s="6">
        <v>23</v>
      </c>
      <c r="J1974" s="6">
        <v>24</v>
      </c>
      <c r="K1974" s="6">
        <v>23</v>
      </c>
      <c r="L1974" s="6">
        <v>22</v>
      </c>
      <c r="M1974" s="6">
        <v>23</v>
      </c>
      <c r="N1974" s="6">
        <v>23</v>
      </c>
      <c r="O1974" s="6">
        <v>23</v>
      </c>
      <c r="P1974" s="6">
        <v>23</v>
      </c>
      <c r="Q1974" s="6">
        <v>23</v>
      </c>
      <c r="R1974" s="6">
        <v>23</v>
      </c>
      <c r="S1974" s="6">
        <v>23</v>
      </c>
      <c r="T1974" s="6">
        <v>22</v>
      </c>
      <c r="U1974" s="6">
        <v>22</v>
      </c>
      <c r="V1974" s="6">
        <v>22</v>
      </c>
      <c r="W1974" s="6">
        <f>VLOOKUP(D1974,'[1]EE con sedes'!D:AA,24,0)</f>
        <v>22</v>
      </c>
      <c r="X1974" s="6">
        <v>22</v>
      </c>
      <c r="Y1974" s="6">
        <v>22</v>
      </c>
      <c r="Z1974" s="6">
        <f t="shared" si="90"/>
        <v>-2</v>
      </c>
      <c r="AA1974" s="39">
        <f t="shared" si="91"/>
        <v>0.91666666666666663</v>
      </c>
      <c r="AB1974" s="23">
        <f t="shared" si="92"/>
        <v>8.333333333333337E-2</v>
      </c>
    </row>
    <row r="1975" spans="1:28">
      <c r="A1975" s="5" t="s">
        <v>6008</v>
      </c>
      <c r="B1975" s="6" t="s">
        <v>6093</v>
      </c>
      <c r="C1975" s="5" t="s">
        <v>6094</v>
      </c>
      <c r="D1975" s="6" t="s">
        <v>6100</v>
      </c>
      <c r="E1975" s="6" t="s">
        <v>6101</v>
      </c>
      <c r="F1975" s="5" t="s">
        <v>6102</v>
      </c>
      <c r="G1975" s="5" t="s">
        <v>9</v>
      </c>
      <c r="H1975" s="6">
        <v>39</v>
      </c>
      <c r="I1975" s="6">
        <v>26</v>
      </c>
      <c r="J1975" s="6">
        <v>33</v>
      </c>
      <c r="K1975" s="6">
        <v>34</v>
      </c>
      <c r="L1975" s="6">
        <v>37</v>
      </c>
      <c r="M1975" s="6">
        <v>36</v>
      </c>
      <c r="N1975" s="6">
        <v>36</v>
      </c>
      <c r="O1975" s="6">
        <v>36</v>
      </c>
      <c r="P1975" s="6">
        <v>36</v>
      </c>
      <c r="Q1975" s="6">
        <v>36</v>
      </c>
      <c r="R1975" s="6">
        <v>37</v>
      </c>
      <c r="S1975" s="6">
        <v>37</v>
      </c>
      <c r="T1975" s="6">
        <v>37</v>
      </c>
      <c r="U1975" s="6">
        <v>37</v>
      </c>
      <c r="V1975" s="6">
        <v>37</v>
      </c>
      <c r="W1975" s="6">
        <f>VLOOKUP(D1975,'[1]EE con sedes'!D:AA,24,0)</f>
        <v>37</v>
      </c>
      <c r="X1975" s="6">
        <v>37</v>
      </c>
      <c r="Y1975" s="6">
        <v>37</v>
      </c>
      <c r="Z1975" s="6">
        <f t="shared" si="90"/>
        <v>-2</v>
      </c>
      <c r="AA1975" s="39">
        <f t="shared" si="91"/>
        <v>0.94871794871794868</v>
      </c>
      <c r="AB1975" s="23">
        <f t="shared" si="92"/>
        <v>5.1282051282051322E-2</v>
      </c>
    </row>
    <row r="1976" spans="1:28">
      <c r="A1976" s="5" t="s">
        <v>6008</v>
      </c>
      <c r="B1976" s="6" t="s">
        <v>6093</v>
      </c>
      <c r="C1976" s="5" t="s">
        <v>6094</v>
      </c>
      <c r="D1976" s="6" t="s">
        <v>6103</v>
      </c>
      <c r="E1976" s="6" t="s">
        <v>6104</v>
      </c>
      <c r="F1976" s="5" t="s">
        <v>6105</v>
      </c>
      <c r="G1976" s="5" t="s">
        <v>9</v>
      </c>
      <c r="H1976" s="6">
        <v>11</v>
      </c>
      <c r="I1976" s="6">
        <v>10</v>
      </c>
      <c r="J1976" s="6">
        <v>10</v>
      </c>
      <c r="K1976" s="6">
        <v>10</v>
      </c>
      <c r="L1976" s="6">
        <v>10</v>
      </c>
      <c r="M1976" s="6">
        <v>10</v>
      </c>
      <c r="N1976" s="6">
        <v>10</v>
      </c>
      <c r="O1976" s="6">
        <v>10</v>
      </c>
      <c r="P1976" s="6">
        <v>10</v>
      </c>
      <c r="Q1976" s="6">
        <v>10</v>
      </c>
      <c r="R1976" s="6">
        <v>10</v>
      </c>
      <c r="S1976" s="6">
        <v>10</v>
      </c>
      <c r="T1976" s="6">
        <v>10</v>
      </c>
      <c r="U1976" s="6">
        <v>10</v>
      </c>
      <c r="V1976" s="6">
        <v>10</v>
      </c>
      <c r="W1976" s="6">
        <f>VLOOKUP(D1976,'[1]EE con sedes'!D:AA,24,0)</f>
        <v>10</v>
      </c>
      <c r="X1976" s="6">
        <v>10</v>
      </c>
      <c r="Y1976" s="6">
        <v>10</v>
      </c>
      <c r="Z1976" s="6">
        <f t="shared" si="90"/>
        <v>-1</v>
      </c>
      <c r="AA1976" s="39">
        <f t="shared" si="91"/>
        <v>0.90909090909090906</v>
      </c>
      <c r="AB1976" s="23">
        <f t="shared" si="92"/>
        <v>9.0909090909090939E-2</v>
      </c>
    </row>
    <row r="1977" spans="1:28">
      <c r="A1977" s="5" t="s">
        <v>6008</v>
      </c>
      <c r="B1977" s="6" t="s">
        <v>6093</v>
      </c>
      <c r="C1977" s="5" t="s">
        <v>6094</v>
      </c>
      <c r="D1977" s="6" t="s">
        <v>6093</v>
      </c>
      <c r="E1977" s="6" t="s">
        <v>6106</v>
      </c>
      <c r="F1977" s="5" t="s">
        <v>6107</v>
      </c>
      <c r="G1977" s="5" t="s">
        <v>9</v>
      </c>
      <c r="H1977" s="6">
        <v>52</v>
      </c>
      <c r="I1977" s="6">
        <v>43</v>
      </c>
      <c r="J1977" s="6">
        <v>49</v>
      </c>
      <c r="K1977" s="6">
        <v>49</v>
      </c>
      <c r="L1977" s="6">
        <v>51</v>
      </c>
      <c r="M1977" s="6">
        <v>49</v>
      </c>
      <c r="N1977" s="6">
        <v>49</v>
      </c>
      <c r="O1977" s="6">
        <v>49</v>
      </c>
      <c r="P1977" s="6">
        <v>49</v>
      </c>
      <c r="Q1977" s="6">
        <v>49</v>
      </c>
      <c r="R1977" s="6">
        <v>49</v>
      </c>
      <c r="S1977" s="6">
        <v>49</v>
      </c>
      <c r="T1977" s="6">
        <v>49</v>
      </c>
      <c r="U1977" s="6">
        <v>49</v>
      </c>
      <c r="V1977" s="6">
        <v>49</v>
      </c>
      <c r="W1977" s="6">
        <f>VLOOKUP(D1977,'[1]EE con sedes'!D:AA,24,0)</f>
        <v>49</v>
      </c>
      <c r="X1977" s="6">
        <v>49</v>
      </c>
      <c r="Y1977" s="6">
        <v>49</v>
      </c>
      <c r="Z1977" s="6">
        <f t="shared" si="90"/>
        <v>-3</v>
      </c>
      <c r="AA1977" s="39">
        <f t="shared" si="91"/>
        <v>0.94230769230769229</v>
      </c>
      <c r="AB1977" s="23">
        <f t="shared" si="92"/>
        <v>5.7692307692307709E-2</v>
      </c>
    </row>
    <row r="1978" spans="1:28">
      <c r="A1978" s="5" t="s">
        <v>6108</v>
      </c>
      <c r="B1978" s="6" t="s">
        <v>6109</v>
      </c>
      <c r="C1978" s="5" t="s">
        <v>6110</v>
      </c>
      <c r="D1978" s="6" t="s">
        <v>6109</v>
      </c>
      <c r="E1978" s="6" t="s">
        <v>6111</v>
      </c>
      <c r="F1978" s="5" t="s">
        <v>6112</v>
      </c>
      <c r="G1978" s="5" t="s">
        <v>5</v>
      </c>
      <c r="H1978" s="6">
        <v>779</v>
      </c>
      <c r="I1978" s="6">
        <v>30</v>
      </c>
      <c r="J1978" s="6">
        <v>581</v>
      </c>
      <c r="K1978" s="6">
        <v>594</v>
      </c>
      <c r="L1978" s="6">
        <v>708</v>
      </c>
      <c r="M1978" s="6">
        <v>702</v>
      </c>
      <c r="N1978" s="6">
        <v>782</v>
      </c>
      <c r="O1978" s="6">
        <v>779</v>
      </c>
      <c r="P1978" s="6">
        <v>787</v>
      </c>
      <c r="Q1978" s="6">
        <v>785</v>
      </c>
      <c r="R1978" s="6">
        <v>784</v>
      </c>
      <c r="S1978" s="6">
        <v>784</v>
      </c>
      <c r="T1978" s="6">
        <v>784</v>
      </c>
      <c r="U1978" s="6">
        <v>784</v>
      </c>
      <c r="V1978" s="6">
        <v>784</v>
      </c>
      <c r="W1978" s="6">
        <f>VLOOKUP(D1978,'[1]EE con sedes'!D:AA,24,0)</f>
        <v>782</v>
      </c>
      <c r="X1978" s="6">
        <v>782</v>
      </c>
      <c r="Y1978" s="6">
        <v>780</v>
      </c>
      <c r="Z1978" s="6">
        <f t="shared" si="90"/>
        <v>1</v>
      </c>
      <c r="AA1978" s="39">
        <f t="shared" si="91"/>
        <v>1.0012836970474968</v>
      </c>
      <c r="AB1978" s="23">
        <f t="shared" si="92"/>
        <v>-1.2836970474967568E-3</v>
      </c>
    </row>
    <row r="1979" spans="1:28">
      <c r="A1979" s="5" t="s">
        <v>6108</v>
      </c>
      <c r="B1979" s="6" t="s">
        <v>6109</v>
      </c>
      <c r="C1979" s="5" t="s">
        <v>6110</v>
      </c>
      <c r="D1979" s="6" t="s">
        <v>6113</v>
      </c>
      <c r="E1979" s="6" t="s">
        <v>6114</v>
      </c>
      <c r="F1979" s="5" t="s">
        <v>6115</v>
      </c>
      <c r="G1979" s="5" t="s">
        <v>5</v>
      </c>
      <c r="H1979" s="6">
        <v>696</v>
      </c>
      <c r="I1979" s="6">
        <v>498</v>
      </c>
      <c r="J1979" s="6">
        <v>499</v>
      </c>
      <c r="K1979" s="6">
        <v>521</v>
      </c>
      <c r="L1979" s="6">
        <v>699</v>
      </c>
      <c r="M1979" s="6">
        <v>697</v>
      </c>
      <c r="N1979" s="6">
        <v>698</v>
      </c>
      <c r="O1979" s="6">
        <v>702</v>
      </c>
      <c r="P1979" s="6">
        <v>701</v>
      </c>
      <c r="Q1979" s="6">
        <v>700</v>
      </c>
      <c r="R1979" s="6">
        <v>700</v>
      </c>
      <c r="S1979" s="6">
        <v>698</v>
      </c>
      <c r="T1979" s="6">
        <v>697</v>
      </c>
      <c r="U1979" s="6">
        <v>697</v>
      </c>
      <c r="V1979" s="6">
        <v>697</v>
      </c>
      <c r="W1979" s="6">
        <f>VLOOKUP(D1979,'[1]EE con sedes'!D:AA,24,0)</f>
        <v>697</v>
      </c>
      <c r="X1979" s="6">
        <v>696</v>
      </c>
      <c r="Y1979" s="6">
        <v>695</v>
      </c>
      <c r="Z1979" s="6">
        <f t="shared" si="90"/>
        <v>-1</v>
      </c>
      <c r="AA1979" s="39">
        <f t="shared" si="91"/>
        <v>0.99856321839080464</v>
      </c>
      <c r="AB1979" s="23">
        <f t="shared" si="92"/>
        <v>1.4367816091953589E-3</v>
      </c>
    </row>
    <row r="1980" spans="1:28">
      <c r="A1980" s="5" t="s">
        <v>6108</v>
      </c>
      <c r="B1980" s="6" t="s">
        <v>6116</v>
      </c>
      <c r="C1980" s="5" t="s">
        <v>6117</v>
      </c>
      <c r="D1980" s="6" t="s">
        <v>6116</v>
      </c>
      <c r="E1980" s="6" t="s">
        <v>6118</v>
      </c>
      <c r="F1980" s="5" t="s">
        <v>6119</v>
      </c>
      <c r="G1980" s="5" t="s">
        <v>5</v>
      </c>
      <c r="H1980" s="6">
        <v>113</v>
      </c>
      <c r="I1980" s="6">
        <v>101</v>
      </c>
      <c r="J1980" s="6">
        <v>99</v>
      </c>
      <c r="K1980" s="6">
        <v>102</v>
      </c>
      <c r="L1980" s="6">
        <v>102</v>
      </c>
      <c r="M1980" s="6">
        <v>107</v>
      </c>
      <c r="N1980" s="6">
        <v>107</v>
      </c>
      <c r="O1980" s="6">
        <v>107</v>
      </c>
      <c r="P1980" s="6">
        <v>105</v>
      </c>
      <c r="Q1980" s="6">
        <v>104</v>
      </c>
      <c r="R1980" s="6">
        <v>104</v>
      </c>
      <c r="S1980" s="6">
        <v>106</v>
      </c>
      <c r="T1980" s="6">
        <v>106</v>
      </c>
      <c r="U1980" s="6">
        <v>106</v>
      </c>
      <c r="V1980" s="6">
        <v>106</v>
      </c>
      <c r="W1980" s="6">
        <f>VLOOKUP(D1980,'[1]EE con sedes'!D:AA,24,0)</f>
        <v>110</v>
      </c>
      <c r="X1980" s="6">
        <v>111</v>
      </c>
      <c r="Y1980" s="6">
        <v>111</v>
      </c>
      <c r="Z1980" s="6">
        <f t="shared" si="90"/>
        <v>-2</v>
      </c>
      <c r="AA1980" s="39">
        <f t="shared" si="91"/>
        <v>0.98230088495575218</v>
      </c>
      <c r="AB1980" s="23">
        <f t="shared" si="92"/>
        <v>1.7699115044247815E-2</v>
      </c>
    </row>
    <row r="1981" spans="1:28">
      <c r="A1981" s="5" t="s">
        <v>6108</v>
      </c>
      <c r="B1981" s="6" t="s">
        <v>6116</v>
      </c>
      <c r="C1981" s="5" t="s">
        <v>6117</v>
      </c>
      <c r="D1981" s="6" t="s">
        <v>6120</v>
      </c>
      <c r="E1981" s="6" t="s">
        <v>6121</v>
      </c>
      <c r="F1981" s="5" t="s">
        <v>6122</v>
      </c>
      <c r="G1981" s="5" t="s">
        <v>5</v>
      </c>
      <c r="H1981" s="6">
        <v>45</v>
      </c>
      <c r="I1981" s="6">
        <v>33</v>
      </c>
      <c r="J1981" s="6">
        <v>33</v>
      </c>
      <c r="K1981" s="6">
        <v>33</v>
      </c>
      <c r="L1981" s="6">
        <v>30</v>
      </c>
      <c r="M1981" s="6">
        <v>33</v>
      </c>
      <c r="N1981" s="6">
        <v>34</v>
      </c>
      <c r="O1981" s="6">
        <v>35</v>
      </c>
      <c r="P1981" s="6">
        <v>34</v>
      </c>
      <c r="Q1981" s="6">
        <v>38</v>
      </c>
      <c r="R1981" s="6">
        <v>38</v>
      </c>
      <c r="S1981" s="6">
        <v>39</v>
      </c>
      <c r="T1981" s="6">
        <v>39</v>
      </c>
      <c r="U1981" s="6">
        <v>39</v>
      </c>
      <c r="V1981" s="6">
        <v>39</v>
      </c>
      <c r="W1981" s="6">
        <f>VLOOKUP(D1981,'[1]EE con sedes'!D:AA,24,0)</f>
        <v>39</v>
      </c>
      <c r="X1981" s="6">
        <v>42</v>
      </c>
      <c r="Y1981" s="6">
        <v>42</v>
      </c>
      <c r="Z1981" s="6">
        <f t="shared" si="90"/>
        <v>-3</v>
      </c>
      <c r="AA1981" s="39">
        <f t="shared" si="91"/>
        <v>0.93333333333333335</v>
      </c>
      <c r="AB1981" s="23">
        <f t="shared" si="92"/>
        <v>6.6666666666666652E-2</v>
      </c>
    </row>
    <row r="1982" spans="1:28">
      <c r="A1982" s="5" t="s">
        <v>6108</v>
      </c>
      <c r="B1982" s="6" t="s">
        <v>6116</v>
      </c>
      <c r="C1982" s="5" t="s">
        <v>6117</v>
      </c>
      <c r="D1982" s="6" t="s">
        <v>6123</v>
      </c>
      <c r="E1982" s="6" t="s">
        <v>6124</v>
      </c>
      <c r="F1982" s="5" t="s">
        <v>6125</v>
      </c>
      <c r="G1982" s="5" t="s">
        <v>9</v>
      </c>
      <c r="H1982" s="6">
        <v>9</v>
      </c>
      <c r="I1982" s="6">
        <v>9</v>
      </c>
      <c r="J1982" s="6">
        <v>9</v>
      </c>
      <c r="K1982" s="6">
        <v>9</v>
      </c>
      <c r="L1982" s="6">
        <v>9</v>
      </c>
      <c r="M1982" s="6">
        <v>9</v>
      </c>
      <c r="N1982" s="6">
        <v>9</v>
      </c>
      <c r="O1982" s="6">
        <v>9</v>
      </c>
      <c r="P1982" s="6">
        <v>9</v>
      </c>
      <c r="Q1982" s="6">
        <v>9</v>
      </c>
      <c r="R1982" s="6">
        <v>9</v>
      </c>
      <c r="S1982" s="6">
        <v>9</v>
      </c>
      <c r="T1982" s="6">
        <v>9</v>
      </c>
      <c r="U1982" s="6">
        <v>9</v>
      </c>
      <c r="V1982" s="6">
        <v>9</v>
      </c>
      <c r="W1982" s="6">
        <f>VLOOKUP(D1982,'[1]EE con sedes'!D:AA,24,0)</f>
        <v>10</v>
      </c>
      <c r="X1982" s="6">
        <v>10</v>
      </c>
      <c r="Y1982" s="6">
        <v>12</v>
      </c>
      <c r="Z1982" s="6">
        <f t="shared" si="90"/>
        <v>3</v>
      </c>
      <c r="AA1982" s="39">
        <f t="shared" si="91"/>
        <v>1.3333333333333333</v>
      </c>
      <c r="AB1982" s="23">
        <f t="shared" si="92"/>
        <v>-0.33333333333333326</v>
      </c>
    </row>
    <row r="1983" spans="1:28">
      <c r="A1983" s="5" t="s">
        <v>6108</v>
      </c>
      <c r="B1983" s="6" t="s">
        <v>6116</v>
      </c>
      <c r="C1983" s="5" t="s">
        <v>6117</v>
      </c>
      <c r="D1983" s="6" t="s">
        <v>6126</v>
      </c>
      <c r="E1983" s="6" t="s">
        <v>6127</v>
      </c>
      <c r="F1983" s="5" t="s">
        <v>6128</v>
      </c>
      <c r="G1983" s="5" t="s">
        <v>9</v>
      </c>
      <c r="H1983" s="6">
        <v>2</v>
      </c>
      <c r="I1983" s="6">
        <v>2</v>
      </c>
      <c r="J1983" s="6">
        <v>2</v>
      </c>
      <c r="K1983" s="6">
        <v>2</v>
      </c>
      <c r="L1983" s="6">
        <v>2</v>
      </c>
      <c r="M1983" s="6">
        <v>2</v>
      </c>
      <c r="N1983" s="6">
        <v>2</v>
      </c>
      <c r="O1983" s="6">
        <v>2</v>
      </c>
      <c r="P1983" s="6">
        <v>2</v>
      </c>
      <c r="Q1983" s="6">
        <v>2</v>
      </c>
      <c r="R1983" s="6">
        <v>2</v>
      </c>
      <c r="S1983" s="6">
        <v>2</v>
      </c>
      <c r="T1983" s="6">
        <v>2</v>
      </c>
      <c r="U1983" s="6">
        <v>2</v>
      </c>
      <c r="V1983" s="6">
        <v>2</v>
      </c>
      <c r="W1983" s="6">
        <f>VLOOKUP(D1983,'[1]EE con sedes'!D:AA,24,0)</f>
        <v>2</v>
      </c>
      <c r="X1983" s="6">
        <v>2</v>
      </c>
      <c r="Y1983" s="6">
        <v>2</v>
      </c>
      <c r="Z1983" s="6">
        <f t="shared" si="90"/>
        <v>0</v>
      </c>
      <c r="AA1983" s="39">
        <f t="shared" si="91"/>
        <v>1</v>
      </c>
      <c r="AB1983" s="23">
        <f t="shared" si="92"/>
        <v>0</v>
      </c>
    </row>
    <row r="1984" spans="1:28">
      <c r="A1984" s="5" t="s">
        <v>6108</v>
      </c>
      <c r="B1984" s="6" t="s">
        <v>6116</v>
      </c>
      <c r="C1984" s="5" t="s">
        <v>6117</v>
      </c>
      <c r="D1984" s="6" t="s">
        <v>6129</v>
      </c>
      <c r="E1984" s="6" t="s">
        <v>6130</v>
      </c>
      <c r="F1984" s="5" t="s">
        <v>6131</v>
      </c>
      <c r="G1984" s="5" t="s">
        <v>9</v>
      </c>
      <c r="H1984" s="6">
        <v>32</v>
      </c>
      <c r="I1984" s="6">
        <v>31</v>
      </c>
      <c r="J1984" s="6">
        <v>31</v>
      </c>
      <c r="K1984" s="6">
        <v>30</v>
      </c>
      <c r="L1984" s="6">
        <v>29</v>
      </c>
      <c r="M1984" s="6">
        <v>30</v>
      </c>
      <c r="N1984" s="6">
        <v>30</v>
      </c>
      <c r="O1984" s="6">
        <v>30</v>
      </c>
      <c r="P1984" s="6">
        <v>30</v>
      </c>
      <c r="Q1984" s="6">
        <v>30</v>
      </c>
      <c r="R1984" s="6">
        <v>30</v>
      </c>
      <c r="S1984" s="6">
        <v>30</v>
      </c>
      <c r="T1984" s="6">
        <v>30</v>
      </c>
      <c r="U1984" s="6">
        <v>30</v>
      </c>
      <c r="V1984" s="6">
        <v>30</v>
      </c>
      <c r="W1984" s="6">
        <f>VLOOKUP(D1984,'[1]EE con sedes'!D:AA,24,0)</f>
        <v>30</v>
      </c>
      <c r="X1984" s="6">
        <v>31</v>
      </c>
      <c r="Y1984" s="6">
        <v>31</v>
      </c>
      <c r="Z1984" s="6">
        <f t="shared" si="90"/>
        <v>-1</v>
      </c>
      <c r="AA1984" s="39">
        <f t="shared" si="91"/>
        <v>0.96875</v>
      </c>
      <c r="AB1984" s="23">
        <f t="shared" si="92"/>
        <v>3.125E-2</v>
      </c>
    </row>
    <row r="1985" spans="1:28">
      <c r="A1985" s="5" t="s">
        <v>6108</v>
      </c>
      <c r="B1985" s="6" t="s">
        <v>6116</v>
      </c>
      <c r="C1985" s="5" t="s">
        <v>6117</v>
      </c>
      <c r="D1985" s="6" t="s">
        <v>6132</v>
      </c>
      <c r="E1985" s="6" t="s">
        <v>6133</v>
      </c>
      <c r="F1985" s="5" t="s">
        <v>6134</v>
      </c>
      <c r="G1985" s="5" t="s">
        <v>9</v>
      </c>
      <c r="H1985" s="6">
        <v>8</v>
      </c>
      <c r="I1985" s="6">
        <v>4</v>
      </c>
      <c r="J1985" s="6">
        <v>4</v>
      </c>
      <c r="K1985" s="6">
        <v>4</v>
      </c>
      <c r="L1985" s="6">
        <v>3</v>
      </c>
      <c r="M1985" s="6">
        <v>3</v>
      </c>
      <c r="N1985" s="6">
        <v>3</v>
      </c>
      <c r="O1985" s="6">
        <v>3</v>
      </c>
      <c r="P1985" s="6">
        <v>3</v>
      </c>
      <c r="Q1985" s="6">
        <v>3</v>
      </c>
      <c r="R1985" s="6">
        <v>3</v>
      </c>
      <c r="S1985" s="6">
        <v>3</v>
      </c>
      <c r="T1985" s="6">
        <v>3</v>
      </c>
      <c r="U1985" s="6">
        <v>3</v>
      </c>
      <c r="V1985" s="6">
        <v>3</v>
      </c>
      <c r="W1985" s="6">
        <f>VLOOKUP(D1985,'[1]EE con sedes'!D:AA,24,0)</f>
        <v>3</v>
      </c>
      <c r="X1985" s="6">
        <v>3</v>
      </c>
      <c r="Y1985" s="6">
        <v>4</v>
      </c>
      <c r="Z1985" s="6">
        <f t="shared" si="90"/>
        <v>-4</v>
      </c>
      <c r="AA1985" s="39">
        <f t="shared" si="91"/>
        <v>0.5</v>
      </c>
      <c r="AB1985" s="23">
        <f t="shared" si="92"/>
        <v>0.5</v>
      </c>
    </row>
    <row r="1986" spans="1:28">
      <c r="A1986" s="5" t="s">
        <v>6108</v>
      </c>
      <c r="B1986" s="6" t="s">
        <v>6116</v>
      </c>
      <c r="C1986" s="5" t="s">
        <v>6117</v>
      </c>
      <c r="D1986" s="6" t="s">
        <v>6135</v>
      </c>
      <c r="E1986" s="6" t="s">
        <v>6136</v>
      </c>
      <c r="F1986" s="5" t="s">
        <v>6137</v>
      </c>
      <c r="G1986" s="5" t="s">
        <v>9</v>
      </c>
      <c r="H1986" s="6">
        <v>22</v>
      </c>
      <c r="I1986" s="6">
        <v>31</v>
      </c>
      <c r="J1986" s="6">
        <v>31</v>
      </c>
      <c r="K1986" s="6">
        <v>30</v>
      </c>
      <c r="L1986" s="6">
        <v>30</v>
      </c>
      <c r="M1986" s="6">
        <v>27</v>
      </c>
      <c r="N1986" s="6">
        <v>27</v>
      </c>
      <c r="O1986" s="6">
        <v>28</v>
      </c>
      <c r="P1986" s="6">
        <v>28</v>
      </c>
      <c r="Q1986" s="6">
        <v>25</v>
      </c>
      <c r="R1986" s="6">
        <v>25</v>
      </c>
      <c r="S1986" s="6">
        <v>22</v>
      </c>
      <c r="T1986" s="6">
        <v>22</v>
      </c>
      <c r="U1986" s="6">
        <v>22</v>
      </c>
      <c r="V1986" s="6">
        <v>22</v>
      </c>
      <c r="W1986" s="6">
        <f>VLOOKUP(D1986,'[1]EE con sedes'!D:AA,24,0)</f>
        <v>21</v>
      </c>
      <c r="X1986" s="6">
        <v>18</v>
      </c>
      <c r="Y1986" s="6">
        <v>18</v>
      </c>
      <c r="Z1986" s="6">
        <f t="shared" si="90"/>
        <v>-4</v>
      </c>
      <c r="AA1986" s="39">
        <f t="shared" si="91"/>
        <v>0.81818181818181823</v>
      </c>
      <c r="AB1986" s="23">
        <f t="shared" si="92"/>
        <v>0.18181818181818177</v>
      </c>
    </row>
    <row r="1987" spans="1:28">
      <c r="A1987" s="5" t="s">
        <v>6108</v>
      </c>
      <c r="B1987" s="6" t="s">
        <v>6116</v>
      </c>
      <c r="C1987" s="5" t="s">
        <v>6117</v>
      </c>
      <c r="D1987" s="6" t="s">
        <v>6138</v>
      </c>
      <c r="E1987" s="6" t="s">
        <v>6139</v>
      </c>
      <c r="F1987" s="5" t="s">
        <v>6140</v>
      </c>
      <c r="G1987" s="5" t="s">
        <v>9</v>
      </c>
      <c r="H1987" s="6">
        <v>7</v>
      </c>
      <c r="I1987" s="6">
        <v>7</v>
      </c>
      <c r="J1987" s="6">
        <v>7</v>
      </c>
      <c r="K1987" s="6">
        <v>7</v>
      </c>
      <c r="L1987" s="6">
        <v>7</v>
      </c>
      <c r="M1987" s="6">
        <v>7</v>
      </c>
      <c r="N1987" s="6">
        <v>6</v>
      </c>
      <c r="O1987" s="6">
        <v>6</v>
      </c>
      <c r="P1987" s="6">
        <v>6</v>
      </c>
      <c r="Q1987" s="6">
        <v>6</v>
      </c>
      <c r="R1987" s="6">
        <v>6</v>
      </c>
      <c r="S1987" s="6">
        <v>7</v>
      </c>
      <c r="T1987" s="6">
        <v>7</v>
      </c>
      <c r="U1987" s="6">
        <v>7</v>
      </c>
      <c r="V1987" s="6">
        <v>7</v>
      </c>
      <c r="W1987" s="6">
        <f>VLOOKUP(D1987,'[1]EE con sedes'!D:AA,24,0)</f>
        <v>7</v>
      </c>
      <c r="X1987" s="6">
        <v>7</v>
      </c>
      <c r="Y1987" s="6">
        <v>7</v>
      </c>
      <c r="Z1987" s="6">
        <f t="shared" si="90"/>
        <v>0</v>
      </c>
      <c r="AA1987" s="39">
        <f t="shared" si="91"/>
        <v>1</v>
      </c>
      <c r="AB1987" s="23">
        <f t="shared" si="92"/>
        <v>0</v>
      </c>
    </row>
    <row r="1988" spans="1:28">
      <c r="A1988" s="5" t="s">
        <v>6108</v>
      </c>
      <c r="B1988" s="6" t="s">
        <v>6116</v>
      </c>
      <c r="C1988" s="5" t="s">
        <v>6117</v>
      </c>
      <c r="D1988" s="6" t="s">
        <v>6141</v>
      </c>
      <c r="E1988" s="6" t="s">
        <v>6142</v>
      </c>
      <c r="F1988" s="5" t="s">
        <v>4018</v>
      </c>
      <c r="G1988" s="5" t="s">
        <v>9</v>
      </c>
      <c r="H1988" s="6">
        <v>14</v>
      </c>
      <c r="I1988" s="6">
        <v>11</v>
      </c>
      <c r="J1988" s="6">
        <v>11</v>
      </c>
      <c r="K1988" s="6">
        <v>11</v>
      </c>
      <c r="L1988" s="6">
        <v>11</v>
      </c>
      <c r="M1988" s="6">
        <v>11</v>
      </c>
      <c r="N1988" s="6">
        <v>11</v>
      </c>
      <c r="O1988" s="6">
        <v>11</v>
      </c>
      <c r="P1988" s="6">
        <v>11</v>
      </c>
      <c r="Q1988" s="6">
        <v>11</v>
      </c>
      <c r="R1988" s="6">
        <v>11</v>
      </c>
      <c r="S1988" s="6">
        <v>11</v>
      </c>
      <c r="T1988" s="6">
        <v>11</v>
      </c>
      <c r="U1988" s="6">
        <v>11</v>
      </c>
      <c r="V1988" s="6">
        <v>11</v>
      </c>
      <c r="W1988" s="6">
        <f>VLOOKUP(D1988,'[1]EE con sedes'!D:AA,24,0)</f>
        <v>11</v>
      </c>
      <c r="X1988" s="6">
        <v>11</v>
      </c>
      <c r="Y1988" s="6">
        <v>11</v>
      </c>
      <c r="Z1988" s="6">
        <f t="shared" si="90"/>
        <v>-3</v>
      </c>
      <c r="AA1988" s="39">
        <f t="shared" si="91"/>
        <v>0.7857142857142857</v>
      </c>
      <c r="AB1988" s="23">
        <f t="shared" si="92"/>
        <v>0.2142857142857143</v>
      </c>
    </row>
    <row r="1989" spans="1:28">
      <c r="A1989" s="5" t="s">
        <v>6108</v>
      </c>
      <c r="B1989" s="6" t="s">
        <v>6116</v>
      </c>
      <c r="C1989" s="5" t="s">
        <v>6117</v>
      </c>
      <c r="D1989" s="6" t="s">
        <v>6143</v>
      </c>
      <c r="E1989" s="6" t="s">
        <v>6144</v>
      </c>
      <c r="F1989" s="5" t="s">
        <v>6145</v>
      </c>
      <c r="G1989" s="5" t="s">
        <v>9</v>
      </c>
      <c r="H1989" s="6">
        <v>10</v>
      </c>
      <c r="I1989" s="6">
        <v>6</v>
      </c>
      <c r="J1989" s="6">
        <v>6</v>
      </c>
      <c r="K1989" s="6">
        <v>6</v>
      </c>
      <c r="L1989" s="6">
        <v>6</v>
      </c>
      <c r="M1989" s="6">
        <v>6</v>
      </c>
      <c r="N1989" s="6">
        <v>6</v>
      </c>
      <c r="O1989" s="6">
        <v>6</v>
      </c>
      <c r="P1989" s="6">
        <v>6</v>
      </c>
      <c r="Q1989" s="6">
        <v>6</v>
      </c>
      <c r="R1989" s="6">
        <v>6</v>
      </c>
      <c r="S1989" s="6">
        <v>6</v>
      </c>
      <c r="T1989" s="6">
        <v>6</v>
      </c>
      <c r="U1989" s="6">
        <v>6</v>
      </c>
      <c r="V1989" s="6">
        <v>6</v>
      </c>
      <c r="W1989" s="6">
        <f>VLOOKUP(D1989,'[1]EE con sedes'!D:AA,24,0)</f>
        <v>6</v>
      </c>
      <c r="X1989" s="6">
        <v>6</v>
      </c>
      <c r="Y1989" s="6">
        <v>6</v>
      </c>
      <c r="Z1989" s="6">
        <f t="shared" si="90"/>
        <v>-4</v>
      </c>
      <c r="AA1989" s="39">
        <f t="shared" si="91"/>
        <v>0.6</v>
      </c>
      <c r="AB1989" s="23">
        <f t="shared" si="92"/>
        <v>0.4</v>
      </c>
    </row>
    <row r="1990" spans="1:28">
      <c r="A1990" s="5" t="s">
        <v>6108</v>
      </c>
      <c r="B1990" s="6" t="s">
        <v>6116</v>
      </c>
      <c r="C1990" s="5" t="s">
        <v>6117</v>
      </c>
      <c r="D1990" s="6" t="s">
        <v>6146</v>
      </c>
      <c r="E1990" s="6" t="s">
        <v>6147</v>
      </c>
      <c r="F1990" s="5" t="s">
        <v>6148</v>
      </c>
      <c r="G1990" s="5" t="s">
        <v>9</v>
      </c>
      <c r="H1990" s="6">
        <v>22</v>
      </c>
      <c r="I1990" s="6">
        <v>23</v>
      </c>
      <c r="J1990" s="6">
        <v>23</v>
      </c>
      <c r="K1990" s="6">
        <v>23</v>
      </c>
      <c r="L1990" s="6">
        <v>23</v>
      </c>
      <c r="M1990" s="6">
        <v>23</v>
      </c>
      <c r="N1990" s="6">
        <v>23</v>
      </c>
      <c r="O1990" s="6">
        <v>23</v>
      </c>
      <c r="P1990" s="6">
        <v>23</v>
      </c>
      <c r="Q1990" s="6">
        <v>23</v>
      </c>
      <c r="R1990" s="6">
        <v>23</v>
      </c>
      <c r="S1990" s="6">
        <v>23</v>
      </c>
      <c r="T1990" s="6">
        <v>24</v>
      </c>
      <c r="U1990" s="6">
        <v>24</v>
      </c>
      <c r="V1990" s="6">
        <v>24</v>
      </c>
      <c r="W1990" s="6">
        <f>VLOOKUP(D1990,'[1]EE con sedes'!D:AA,24,0)</f>
        <v>24</v>
      </c>
      <c r="X1990" s="6">
        <v>24</v>
      </c>
      <c r="Y1990" s="6">
        <v>24</v>
      </c>
      <c r="Z1990" s="6">
        <f t="shared" si="90"/>
        <v>2</v>
      </c>
      <c r="AA1990" s="39">
        <f t="shared" si="91"/>
        <v>1.0909090909090908</v>
      </c>
      <c r="AB1990" s="23">
        <f t="shared" si="92"/>
        <v>-9.0909090909090828E-2</v>
      </c>
    </row>
    <row r="1991" spans="1:28">
      <c r="A1991" s="5" t="s">
        <v>6108</v>
      </c>
      <c r="B1991" s="6" t="s">
        <v>6116</v>
      </c>
      <c r="C1991" s="5" t="s">
        <v>6117</v>
      </c>
      <c r="D1991" s="6" t="s">
        <v>6149</v>
      </c>
      <c r="E1991" s="6" t="s">
        <v>6150</v>
      </c>
      <c r="F1991" s="5" t="s">
        <v>6151</v>
      </c>
      <c r="G1991" s="5" t="s">
        <v>9</v>
      </c>
      <c r="H1991" s="6">
        <v>13</v>
      </c>
      <c r="I1991" s="6">
        <v>10</v>
      </c>
      <c r="J1991" s="6">
        <v>9</v>
      </c>
      <c r="K1991" s="6">
        <v>11</v>
      </c>
      <c r="L1991" s="6">
        <v>11</v>
      </c>
      <c r="M1991" s="6">
        <v>13</v>
      </c>
      <c r="N1991" s="6">
        <v>13</v>
      </c>
      <c r="O1991" s="6">
        <v>13</v>
      </c>
      <c r="P1991" s="6">
        <v>13</v>
      </c>
      <c r="Q1991" s="6">
        <v>13</v>
      </c>
      <c r="R1991" s="6">
        <v>13</v>
      </c>
      <c r="S1991" s="6">
        <v>13</v>
      </c>
      <c r="T1991" s="6">
        <v>13</v>
      </c>
      <c r="U1991" s="6">
        <v>13</v>
      </c>
      <c r="V1991" s="6">
        <v>13</v>
      </c>
      <c r="W1991" s="6">
        <f>VLOOKUP(D1991,'[1]EE con sedes'!D:AA,24,0)</f>
        <v>13</v>
      </c>
      <c r="X1991" s="6">
        <v>13</v>
      </c>
      <c r="Y1991" s="6">
        <v>13</v>
      </c>
      <c r="Z1991" s="6">
        <f t="shared" si="90"/>
        <v>0</v>
      </c>
      <c r="AA1991" s="39">
        <f t="shared" si="91"/>
        <v>1</v>
      </c>
      <c r="AB1991" s="23">
        <f t="shared" si="92"/>
        <v>0</v>
      </c>
    </row>
    <row r="1992" spans="1:28">
      <c r="A1992" s="5" t="s">
        <v>6108</v>
      </c>
      <c r="B1992" s="6" t="s">
        <v>6116</v>
      </c>
      <c r="C1992" s="5" t="s">
        <v>6117</v>
      </c>
      <c r="D1992" s="6" t="s">
        <v>6152</v>
      </c>
      <c r="E1992" s="6" t="s">
        <v>6153</v>
      </c>
      <c r="F1992" s="5" t="s">
        <v>6154</v>
      </c>
      <c r="G1992" s="5" t="s">
        <v>9</v>
      </c>
      <c r="H1992" s="6">
        <v>9</v>
      </c>
      <c r="I1992" s="6">
        <v>7</v>
      </c>
      <c r="J1992" s="6">
        <v>7</v>
      </c>
      <c r="K1992" s="6">
        <v>8</v>
      </c>
      <c r="L1992" s="6">
        <v>8</v>
      </c>
      <c r="M1992" s="6">
        <v>8</v>
      </c>
      <c r="N1992" s="6">
        <v>8</v>
      </c>
      <c r="O1992" s="6">
        <v>8</v>
      </c>
      <c r="P1992" s="6">
        <v>8</v>
      </c>
      <c r="Q1992" s="6">
        <v>8</v>
      </c>
      <c r="R1992" s="6">
        <v>8</v>
      </c>
      <c r="S1992" s="6">
        <v>8</v>
      </c>
      <c r="T1992" s="6">
        <v>8</v>
      </c>
      <c r="U1992" s="6">
        <v>8</v>
      </c>
      <c r="V1992" s="6">
        <v>8</v>
      </c>
      <c r="W1992" s="6">
        <f>VLOOKUP(D1992,'[1]EE con sedes'!D:AA,24,0)</f>
        <v>8</v>
      </c>
      <c r="X1992" s="6">
        <v>8</v>
      </c>
      <c r="Y1992" s="6">
        <v>8</v>
      </c>
      <c r="Z1992" s="6">
        <f t="shared" si="90"/>
        <v>-1</v>
      </c>
      <c r="AA1992" s="39">
        <f t="shared" si="91"/>
        <v>0.88888888888888884</v>
      </c>
      <c r="AB1992" s="23">
        <f t="shared" si="92"/>
        <v>0.11111111111111116</v>
      </c>
    </row>
    <row r="1993" spans="1:28">
      <c r="A1993" s="5" t="s">
        <v>6108</v>
      </c>
      <c r="B1993" s="6" t="s">
        <v>6155</v>
      </c>
      <c r="C1993" s="5" t="s">
        <v>108</v>
      </c>
      <c r="D1993" s="6" t="s">
        <v>6156</v>
      </c>
      <c r="E1993" s="6" t="s">
        <v>6157</v>
      </c>
      <c r="F1993" s="5" t="s">
        <v>6158</v>
      </c>
      <c r="G1993" s="5" t="s">
        <v>5</v>
      </c>
      <c r="H1993" s="6">
        <v>114</v>
      </c>
      <c r="I1993" s="6">
        <v>102</v>
      </c>
      <c r="J1993" s="6">
        <v>101</v>
      </c>
      <c r="K1993" s="6">
        <v>106</v>
      </c>
      <c r="L1993" s="6">
        <v>113</v>
      </c>
      <c r="M1993" s="6">
        <v>117</v>
      </c>
      <c r="N1993" s="6">
        <v>122</v>
      </c>
      <c r="O1993" s="6">
        <v>122</v>
      </c>
      <c r="P1993" s="6">
        <v>122</v>
      </c>
      <c r="Q1993" s="6">
        <v>123</v>
      </c>
      <c r="R1993" s="6">
        <v>122</v>
      </c>
      <c r="S1993" s="6">
        <v>122</v>
      </c>
      <c r="T1993" s="6">
        <v>122</v>
      </c>
      <c r="U1993" s="6">
        <v>122</v>
      </c>
      <c r="V1993" s="6">
        <v>120</v>
      </c>
      <c r="W1993" s="6">
        <f>VLOOKUP(D1993,'[1]EE con sedes'!D:AA,24,0)</f>
        <v>119</v>
      </c>
      <c r="X1993" s="6">
        <v>119</v>
      </c>
      <c r="Y1993" s="6">
        <v>120</v>
      </c>
      <c r="Z1993" s="6">
        <f t="shared" ref="Z1993:Z2056" si="93">Y1993-H1993</f>
        <v>6</v>
      </c>
      <c r="AA1993" s="39">
        <f t="shared" ref="AA1993:AA2056" si="94">Y1993/H1993</f>
        <v>1.0526315789473684</v>
      </c>
      <c r="AB1993" s="23">
        <f t="shared" si="92"/>
        <v>-5.2631578947368363E-2</v>
      </c>
    </row>
    <row r="1994" spans="1:28">
      <c r="A1994" s="5" t="s">
        <v>6108</v>
      </c>
      <c r="B1994" s="6" t="s">
        <v>6155</v>
      </c>
      <c r="C1994" s="5" t="s">
        <v>108</v>
      </c>
      <c r="D1994" s="6" t="s">
        <v>6155</v>
      </c>
      <c r="E1994" s="6" t="s">
        <v>6159</v>
      </c>
      <c r="F1994" s="5" t="s">
        <v>2639</v>
      </c>
      <c r="G1994" s="5" t="s">
        <v>5</v>
      </c>
      <c r="H1994" s="6">
        <v>811</v>
      </c>
      <c r="I1994" s="6">
        <v>490</v>
      </c>
      <c r="J1994" s="6">
        <v>833</v>
      </c>
      <c r="K1994" s="6">
        <v>857</v>
      </c>
      <c r="L1994" s="6">
        <v>858</v>
      </c>
      <c r="M1994" s="6">
        <v>874</v>
      </c>
      <c r="N1994" s="6">
        <v>868</v>
      </c>
      <c r="O1994" s="6">
        <v>864</v>
      </c>
      <c r="P1994" s="6">
        <v>862</v>
      </c>
      <c r="Q1994" s="6">
        <v>860</v>
      </c>
      <c r="R1994" s="6">
        <v>860</v>
      </c>
      <c r="S1994" s="6">
        <v>859</v>
      </c>
      <c r="T1994" s="6">
        <v>857</v>
      </c>
      <c r="U1994" s="6">
        <v>857</v>
      </c>
      <c r="V1994" s="6">
        <v>854</v>
      </c>
      <c r="W1994" s="6">
        <f>VLOOKUP(D1994,'[1]EE con sedes'!D:AA,24,0)</f>
        <v>852</v>
      </c>
      <c r="X1994" s="6">
        <v>847</v>
      </c>
      <c r="Y1994" s="6">
        <v>848</v>
      </c>
      <c r="Z1994" s="6">
        <f t="shared" si="93"/>
        <v>37</v>
      </c>
      <c r="AA1994" s="39">
        <f t="shared" si="94"/>
        <v>1.0456226880394575</v>
      </c>
      <c r="AB1994" s="23">
        <f t="shared" si="92"/>
        <v>-4.562268803945746E-2</v>
      </c>
    </row>
    <row r="1995" spans="1:28">
      <c r="A1995" s="5" t="s">
        <v>6108</v>
      </c>
      <c r="B1995" s="6" t="s">
        <v>6155</v>
      </c>
      <c r="C1995" s="5" t="s">
        <v>108</v>
      </c>
      <c r="D1995" s="6" t="s">
        <v>6160</v>
      </c>
      <c r="E1995" s="6" t="s">
        <v>6161</v>
      </c>
      <c r="F1995" s="5" t="s">
        <v>6162</v>
      </c>
      <c r="G1995" s="5" t="s">
        <v>9</v>
      </c>
      <c r="H1995" s="6">
        <v>37</v>
      </c>
      <c r="I1995" s="6">
        <v>35</v>
      </c>
      <c r="J1995" s="6">
        <v>34</v>
      </c>
      <c r="K1995" s="6">
        <v>33</v>
      </c>
      <c r="L1995" s="6">
        <v>31</v>
      </c>
      <c r="M1995" s="6">
        <v>30</v>
      </c>
      <c r="N1995" s="6">
        <v>29</v>
      </c>
      <c r="O1995" s="6">
        <v>29</v>
      </c>
      <c r="P1995" s="6">
        <v>29</v>
      </c>
      <c r="Q1995" s="6">
        <v>29</v>
      </c>
      <c r="R1995" s="6">
        <v>29</v>
      </c>
      <c r="S1995" s="6">
        <v>29</v>
      </c>
      <c r="T1995" s="6">
        <v>29</v>
      </c>
      <c r="U1995" s="6">
        <v>29</v>
      </c>
      <c r="V1995" s="6">
        <v>29</v>
      </c>
      <c r="W1995" s="6">
        <f>VLOOKUP(D1995,'[1]EE con sedes'!D:AA,24,0)</f>
        <v>29</v>
      </c>
      <c r="X1995" s="6">
        <v>29</v>
      </c>
      <c r="Y1995" s="6">
        <v>29</v>
      </c>
      <c r="Z1995" s="6">
        <f t="shared" si="93"/>
        <v>-8</v>
      </c>
      <c r="AA1995" s="39">
        <f t="shared" si="94"/>
        <v>0.78378378378378377</v>
      </c>
      <c r="AB1995" s="23">
        <f t="shared" ref="AB1995:AB2058" si="95">100%-AA1995</f>
        <v>0.21621621621621623</v>
      </c>
    </row>
    <row r="1996" spans="1:28">
      <c r="A1996" s="5" t="s">
        <v>6108</v>
      </c>
      <c r="B1996" s="6" t="s">
        <v>6163</v>
      </c>
      <c r="C1996" s="5" t="s">
        <v>6164</v>
      </c>
      <c r="D1996" s="6" t="s">
        <v>6165</v>
      </c>
      <c r="E1996" s="6" t="s">
        <v>6166</v>
      </c>
      <c r="F1996" s="5" t="s">
        <v>6167</v>
      </c>
      <c r="G1996" s="5" t="s">
        <v>5</v>
      </c>
      <c r="H1996" s="6">
        <v>106</v>
      </c>
      <c r="I1996" s="6">
        <v>81</v>
      </c>
      <c r="J1996" s="6">
        <v>83</v>
      </c>
      <c r="K1996" s="6">
        <v>83</v>
      </c>
      <c r="L1996" s="6">
        <v>94</v>
      </c>
      <c r="M1996" s="6">
        <v>94</v>
      </c>
      <c r="N1996" s="6">
        <v>94</v>
      </c>
      <c r="O1996" s="6">
        <v>95</v>
      </c>
      <c r="P1996" s="6">
        <v>95</v>
      </c>
      <c r="Q1996" s="6">
        <v>97</v>
      </c>
      <c r="R1996" s="6">
        <v>97</v>
      </c>
      <c r="S1996" s="6">
        <v>97</v>
      </c>
      <c r="T1996" s="6">
        <v>97</v>
      </c>
      <c r="U1996" s="6">
        <v>97</v>
      </c>
      <c r="V1996" s="6">
        <v>97</v>
      </c>
      <c r="W1996" s="6">
        <f>VLOOKUP(D1996,'[1]EE con sedes'!D:AA,24,0)</f>
        <v>97</v>
      </c>
      <c r="X1996" s="6">
        <v>99</v>
      </c>
      <c r="Y1996" s="6">
        <v>99</v>
      </c>
      <c r="Z1996" s="6">
        <f t="shared" si="93"/>
        <v>-7</v>
      </c>
      <c r="AA1996" s="39">
        <f t="shared" si="94"/>
        <v>0.93396226415094341</v>
      </c>
      <c r="AB1996" s="23">
        <f t="shared" si="95"/>
        <v>6.6037735849056589E-2</v>
      </c>
    </row>
    <row r="1997" spans="1:28">
      <c r="A1997" s="5" t="s">
        <v>6108</v>
      </c>
      <c r="B1997" s="6" t="s">
        <v>6163</v>
      </c>
      <c r="C1997" s="5" t="s">
        <v>6164</v>
      </c>
      <c r="D1997" s="6" t="s">
        <v>6168</v>
      </c>
      <c r="E1997" s="6" t="s">
        <v>6169</v>
      </c>
      <c r="F1997" s="5" t="s">
        <v>6170</v>
      </c>
      <c r="G1997" s="5" t="s">
        <v>5</v>
      </c>
      <c r="H1997" s="6">
        <v>157</v>
      </c>
      <c r="I1997" s="6">
        <v>133</v>
      </c>
      <c r="J1997" s="6">
        <v>136</v>
      </c>
      <c r="K1997" s="6">
        <v>150</v>
      </c>
      <c r="L1997" s="6">
        <v>154</v>
      </c>
      <c r="M1997" s="6">
        <v>159</v>
      </c>
      <c r="N1997" s="6">
        <v>159</v>
      </c>
      <c r="O1997" s="6">
        <v>159</v>
      </c>
      <c r="P1997" s="6">
        <v>154</v>
      </c>
      <c r="Q1997" s="6">
        <v>152</v>
      </c>
      <c r="R1997" s="6">
        <v>152</v>
      </c>
      <c r="S1997" s="6">
        <v>152</v>
      </c>
      <c r="T1997" s="6">
        <v>153</v>
      </c>
      <c r="U1997" s="6">
        <v>153</v>
      </c>
      <c r="V1997" s="6">
        <v>153</v>
      </c>
      <c r="W1997" s="6">
        <f>VLOOKUP(D1997,'[1]EE con sedes'!D:AA,24,0)</f>
        <v>153</v>
      </c>
      <c r="X1997" s="6">
        <v>155</v>
      </c>
      <c r="Y1997" s="6">
        <v>155</v>
      </c>
      <c r="Z1997" s="6">
        <f t="shared" si="93"/>
        <v>-2</v>
      </c>
      <c r="AA1997" s="39">
        <f t="shared" si="94"/>
        <v>0.98726114649681529</v>
      </c>
      <c r="AB1997" s="23">
        <f t="shared" si="95"/>
        <v>1.2738853503184711E-2</v>
      </c>
    </row>
    <row r="1998" spans="1:28">
      <c r="A1998" s="5" t="s">
        <v>6108</v>
      </c>
      <c r="B1998" s="6" t="s">
        <v>6163</v>
      </c>
      <c r="C1998" s="5" t="s">
        <v>6164</v>
      </c>
      <c r="D1998" s="6" t="s">
        <v>6163</v>
      </c>
      <c r="E1998" s="6" t="s">
        <v>6171</v>
      </c>
      <c r="F1998" s="5" t="s">
        <v>6172</v>
      </c>
      <c r="G1998" s="5" t="s">
        <v>5</v>
      </c>
      <c r="H1998" s="6">
        <v>456</v>
      </c>
      <c r="I1998" s="6">
        <v>428</v>
      </c>
      <c r="J1998" s="6">
        <v>440</v>
      </c>
      <c r="K1998" s="6">
        <v>444</v>
      </c>
      <c r="L1998" s="6">
        <v>454</v>
      </c>
      <c r="M1998" s="6">
        <v>485</v>
      </c>
      <c r="N1998" s="6">
        <v>486</v>
      </c>
      <c r="O1998" s="6">
        <v>485</v>
      </c>
      <c r="P1998" s="6">
        <v>486</v>
      </c>
      <c r="Q1998" s="6">
        <v>489</v>
      </c>
      <c r="R1998" s="6">
        <v>488</v>
      </c>
      <c r="S1998" s="6">
        <v>487</v>
      </c>
      <c r="T1998" s="6">
        <v>487</v>
      </c>
      <c r="U1998" s="6">
        <v>487</v>
      </c>
      <c r="V1998" s="6">
        <v>487</v>
      </c>
      <c r="W1998" s="6">
        <f>VLOOKUP(D1998,'[1]EE con sedes'!D:AA,24,0)</f>
        <v>487</v>
      </c>
      <c r="X1998" s="6">
        <v>488</v>
      </c>
      <c r="Y1998" s="6">
        <v>487</v>
      </c>
      <c r="Z1998" s="6">
        <f t="shared" si="93"/>
        <v>31</v>
      </c>
      <c r="AA1998" s="39">
        <f t="shared" si="94"/>
        <v>1.0679824561403508</v>
      </c>
      <c r="AB1998" s="23">
        <f t="shared" si="95"/>
        <v>-6.7982456140350811E-2</v>
      </c>
    </row>
    <row r="1999" spans="1:28">
      <c r="A1999" s="5" t="s">
        <v>6108</v>
      </c>
      <c r="B1999" s="6" t="s">
        <v>6173</v>
      </c>
      <c r="C1999" s="5" t="s">
        <v>6174</v>
      </c>
      <c r="D1999" s="6" t="s">
        <v>6173</v>
      </c>
      <c r="E1999" s="6" t="s">
        <v>6175</v>
      </c>
      <c r="F1999" s="5" t="s">
        <v>6176</v>
      </c>
      <c r="G1999" s="5" t="s">
        <v>9</v>
      </c>
      <c r="H1999" s="6">
        <v>100</v>
      </c>
      <c r="I1999" s="6">
        <v>15</v>
      </c>
      <c r="J1999" s="6">
        <v>103</v>
      </c>
      <c r="K1999" s="6">
        <v>103</v>
      </c>
      <c r="L1999" s="6">
        <v>101</v>
      </c>
      <c r="M1999" s="6">
        <v>97</v>
      </c>
      <c r="N1999" s="6">
        <v>98</v>
      </c>
      <c r="O1999" s="6">
        <v>101</v>
      </c>
      <c r="P1999" s="6">
        <v>101</v>
      </c>
      <c r="Q1999" s="6">
        <v>101</v>
      </c>
      <c r="R1999" s="6">
        <v>101</v>
      </c>
      <c r="S1999" s="6">
        <v>101</v>
      </c>
      <c r="T1999" s="6">
        <v>101</v>
      </c>
      <c r="U1999" s="6">
        <v>101</v>
      </c>
      <c r="V1999" s="6">
        <v>102</v>
      </c>
      <c r="W1999" s="6">
        <f>VLOOKUP(D1999,'[1]EE con sedes'!D:AA,24,0)</f>
        <v>103</v>
      </c>
      <c r="X1999" s="6">
        <v>103</v>
      </c>
      <c r="Y1999" s="6">
        <v>103</v>
      </c>
      <c r="Z1999" s="6">
        <f t="shared" si="93"/>
        <v>3</v>
      </c>
      <c r="AA1999" s="39">
        <f t="shared" si="94"/>
        <v>1.03</v>
      </c>
      <c r="AB1999" s="23">
        <f t="shared" si="95"/>
        <v>-3.0000000000000027E-2</v>
      </c>
    </row>
    <row r="2000" spans="1:28">
      <c r="A2000" s="5" t="s">
        <v>6108</v>
      </c>
      <c r="B2000" s="6" t="s">
        <v>6173</v>
      </c>
      <c r="C2000" s="5" t="s">
        <v>6174</v>
      </c>
      <c r="D2000" s="6" t="s">
        <v>6177</v>
      </c>
      <c r="E2000" s="6" t="s">
        <v>6178</v>
      </c>
      <c r="F2000" s="5" t="s">
        <v>6179</v>
      </c>
      <c r="G2000" s="5" t="s">
        <v>9</v>
      </c>
      <c r="H2000" s="6">
        <v>22</v>
      </c>
      <c r="I2000" s="6">
        <v>2</v>
      </c>
      <c r="J2000" s="6">
        <v>21</v>
      </c>
      <c r="K2000" s="6">
        <v>23</v>
      </c>
      <c r="L2000" s="6">
        <v>22</v>
      </c>
      <c r="M2000" s="6">
        <v>22</v>
      </c>
      <c r="N2000" s="6">
        <v>22</v>
      </c>
      <c r="O2000" s="6">
        <v>22</v>
      </c>
      <c r="P2000" s="6">
        <v>25</v>
      </c>
      <c r="Q2000" s="6">
        <v>25</v>
      </c>
      <c r="R2000" s="6">
        <v>25</v>
      </c>
      <c r="S2000" s="6">
        <v>25</v>
      </c>
      <c r="T2000" s="6">
        <v>24</v>
      </c>
      <c r="U2000" s="6">
        <v>24</v>
      </c>
      <c r="V2000" s="6">
        <v>24</v>
      </c>
      <c r="W2000" s="6">
        <f>VLOOKUP(D2000,'[1]EE con sedes'!D:AA,24,0)</f>
        <v>24</v>
      </c>
      <c r="X2000" s="6">
        <v>24</v>
      </c>
      <c r="Y2000" s="6">
        <v>24</v>
      </c>
      <c r="Z2000" s="6">
        <f t="shared" si="93"/>
        <v>2</v>
      </c>
      <c r="AA2000" s="39">
        <f t="shared" si="94"/>
        <v>1.0909090909090908</v>
      </c>
      <c r="AB2000" s="23">
        <f t="shared" si="95"/>
        <v>-9.0909090909090828E-2</v>
      </c>
    </row>
    <row r="2001" spans="1:28">
      <c r="A2001" s="5" t="s">
        <v>6108</v>
      </c>
      <c r="B2001" s="6" t="s">
        <v>6173</v>
      </c>
      <c r="C2001" s="5" t="s">
        <v>6174</v>
      </c>
      <c r="D2001" s="6" t="s">
        <v>6180</v>
      </c>
      <c r="E2001" s="6" t="s">
        <v>6181</v>
      </c>
      <c r="F2001" s="5" t="s">
        <v>6182</v>
      </c>
      <c r="G2001" s="5" t="s">
        <v>9</v>
      </c>
      <c r="H2001" s="6">
        <v>4</v>
      </c>
      <c r="I2001" s="6">
        <v>1</v>
      </c>
      <c r="J2001" s="6">
        <v>4</v>
      </c>
      <c r="K2001" s="6">
        <v>4</v>
      </c>
      <c r="L2001" s="6">
        <v>4</v>
      </c>
      <c r="M2001" s="6">
        <v>5</v>
      </c>
      <c r="N2001" s="6">
        <v>5</v>
      </c>
      <c r="O2001" s="6">
        <v>5</v>
      </c>
      <c r="P2001" s="6">
        <v>5</v>
      </c>
      <c r="Q2001" s="6">
        <v>5</v>
      </c>
      <c r="R2001" s="6">
        <v>5</v>
      </c>
      <c r="S2001" s="6">
        <v>5</v>
      </c>
      <c r="T2001" s="6">
        <v>5</v>
      </c>
      <c r="U2001" s="6">
        <v>5</v>
      </c>
      <c r="V2001" s="6">
        <v>5</v>
      </c>
      <c r="W2001" s="6">
        <f>VLOOKUP(D2001,'[1]EE con sedes'!D:AA,24,0)</f>
        <v>4</v>
      </c>
      <c r="X2001" s="6">
        <v>4</v>
      </c>
      <c r="Y2001" s="6">
        <v>4</v>
      </c>
      <c r="Z2001" s="6">
        <f t="shared" si="93"/>
        <v>0</v>
      </c>
      <c r="AA2001" s="39">
        <f t="shared" si="94"/>
        <v>1</v>
      </c>
      <c r="AB2001" s="23">
        <f t="shared" si="95"/>
        <v>0</v>
      </c>
    </row>
    <row r="2002" spans="1:28">
      <c r="A2002" s="5" t="s">
        <v>6108</v>
      </c>
      <c r="B2002" s="6" t="s">
        <v>6173</v>
      </c>
      <c r="C2002" s="5" t="s">
        <v>6174</v>
      </c>
      <c r="D2002" s="6" t="s">
        <v>6183</v>
      </c>
      <c r="E2002" s="6" t="s">
        <v>6184</v>
      </c>
      <c r="F2002" s="5" t="s">
        <v>6185</v>
      </c>
      <c r="G2002" s="5" t="s">
        <v>9</v>
      </c>
      <c r="H2002" s="6">
        <v>39</v>
      </c>
      <c r="I2002" s="6">
        <v>4</v>
      </c>
      <c r="J2002" s="6">
        <v>34</v>
      </c>
      <c r="K2002" s="6">
        <v>34</v>
      </c>
      <c r="L2002" s="6">
        <v>38</v>
      </c>
      <c r="M2002" s="6">
        <v>38</v>
      </c>
      <c r="N2002" s="6">
        <v>39</v>
      </c>
      <c r="O2002" s="6">
        <v>38</v>
      </c>
      <c r="P2002" s="6">
        <v>38</v>
      </c>
      <c r="Q2002" s="6">
        <v>38</v>
      </c>
      <c r="R2002" s="6">
        <v>38</v>
      </c>
      <c r="S2002" s="6">
        <v>38</v>
      </c>
      <c r="T2002" s="6">
        <v>38</v>
      </c>
      <c r="U2002" s="6">
        <v>38</v>
      </c>
      <c r="V2002" s="6">
        <v>38</v>
      </c>
      <c r="W2002" s="6">
        <f>VLOOKUP(D2002,'[1]EE con sedes'!D:AA,24,0)</f>
        <v>39</v>
      </c>
      <c r="X2002" s="6">
        <v>39</v>
      </c>
      <c r="Y2002" s="6">
        <v>39</v>
      </c>
      <c r="Z2002" s="6">
        <f t="shared" si="93"/>
        <v>0</v>
      </c>
      <c r="AA2002" s="39">
        <f t="shared" si="94"/>
        <v>1</v>
      </c>
      <c r="AB2002" s="23">
        <f t="shared" si="95"/>
        <v>0</v>
      </c>
    </row>
    <row r="2003" spans="1:28">
      <c r="A2003" s="5" t="s">
        <v>6108</v>
      </c>
      <c r="B2003" s="6" t="s">
        <v>6173</v>
      </c>
      <c r="C2003" s="5" t="s">
        <v>6174</v>
      </c>
      <c r="D2003" s="6" t="s">
        <v>6186</v>
      </c>
      <c r="E2003" s="6" t="s">
        <v>6187</v>
      </c>
      <c r="F2003" s="5" t="s">
        <v>6188</v>
      </c>
      <c r="G2003" s="5" t="s">
        <v>9</v>
      </c>
      <c r="H2003" s="6">
        <v>5</v>
      </c>
      <c r="I2003" s="6">
        <v>3</v>
      </c>
      <c r="J2003" s="6">
        <v>3</v>
      </c>
      <c r="K2003" s="6">
        <v>4</v>
      </c>
      <c r="L2003" s="6">
        <v>4</v>
      </c>
      <c r="M2003" s="6">
        <v>4</v>
      </c>
      <c r="N2003" s="6">
        <v>4</v>
      </c>
      <c r="O2003" s="6">
        <v>4</v>
      </c>
      <c r="P2003" s="6">
        <v>4</v>
      </c>
      <c r="Q2003" s="6">
        <v>4</v>
      </c>
      <c r="R2003" s="6">
        <v>4</v>
      </c>
      <c r="S2003" s="6">
        <v>4</v>
      </c>
      <c r="T2003" s="6">
        <v>4</v>
      </c>
      <c r="U2003" s="6">
        <v>4</v>
      </c>
      <c r="V2003" s="6">
        <v>4</v>
      </c>
      <c r="W2003" s="6">
        <f>VLOOKUP(D2003,'[1]EE con sedes'!D:AA,24,0)</f>
        <v>4</v>
      </c>
      <c r="X2003" s="6">
        <v>4</v>
      </c>
      <c r="Y2003" s="6">
        <v>4</v>
      </c>
      <c r="Z2003" s="6">
        <f t="shared" si="93"/>
        <v>-1</v>
      </c>
      <c r="AA2003" s="39">
        <f t="shared" si="94"/>
        <v>0.8</v>
      </c>
      <c r="AB2003" s="23">
        <f t="shared" si="95"/>
        <v>0.19999999999999996</v>
      </c>
    </row>
    <row r="2004" spans="1:28">
      <c r="A2004" s="5" t="s">
        <v>6108</v>
      </c>
      <c r="B2004" s="6" t="s">
        <v>6173</v>
      </c>
      <c r="C2004" s="5" t="s">
        <v>6174</v>
      </c>
      <c r="D2004" s="6" t="s">
        <v>6189</v>
      </c>
      <c r="E2004" s="6" t="s">
        <v>6190</v>
      </c>
      <c r="F2004" s="5" t="s">
        <v>6191</v>
      </c>
      <c r="G2004" s="5" t="s">
        <v>9</v>
      </c>
      <c r="H2004" s="6">
        <v>10</v>
      </c>
      <c r="I2004" s="6"/>
      <c r="J2004" s="6">
        <v>9</v>
      </c>
      <c r="K2004" s="6">
        <v>11</v>
      </c>
      <c r="L2004" s="6">
        <v>13</v>
      </c>
      <c r="M2004" s="6">
        <v>13</v>
      </c>
      <c r="N2004" s="6">
        <v>13</v>
      </c>
      <c r="O2004" s="6">
        <v>12</v>
      </c>
      <c r="P2004" s="6">
        <v>12</v>
      </c>
      <c r="Q2004" s="6">
        <v>12</v>
      </c>
      <c r="R2004" s="6">
        <v>12</v>
      </c>
      <c r="S2004" s="6">
        <v>12</v>
      </c>
      <c r="T2004" s="6">
        <v>12</v>
      </c>
      <c r="U2004" s="6">
        <v>12</v>
      </c>
      <c r="V2004" s="6">
        <v>12</v>
      </c>
      <c r="W2004" s="6">
        <f>VLOOKUP(D2004,'[1]EE con sedes'!D:AA,24,0)</f>
        <v>12</v>
      </c>
      <c r="X2004" s="6">
        <v>11</v>
      </c>
      <c r="Y2004" s="6">
        <v>11</v>
      </c>
      <c r="Z2004" s="6">
        <f t="shared" si="93"/>
        <v>1</v>
      </c>
      <c r="AA2004" s="39">
        <f t="shared" si="94"/>
        <v>1.1000000000000001</v>
      </c>
      <c r="AB2004" s="23">
        <f t="shared" si="95"/>
        <v>-0.10000000000000009</v>
      </c>
    </row>
    <row r="2005" spans="1:28">
      <c r="A2005" s="5" t="s">
        <v>6108</v>
      </c>
      <c r="B2005" s="6" t="s">
        <v>6173</v>
      </c>
      <c r="C2005" s="5" t="s">
        <v>6174</v>
      </c>
      <c r="D2005" s="6" t="s">
        <v>6192</v>
      </c>
      <c r="E2005" s="6" t="s">
        <v>6193</v>
      </c>
      <c r="F2005" s="5" t="s">
        <v>6194</v>
      </c>
      <c r="G2005" s="5" t="s">
        <v>9</v>
      </c>
      <c r="H2005" s="6">
        <v>15</v>
      </c>
      <c r="I2005" s="6">
        <v>15</v>
      </c>
      <c r="J2005" s="6">
        <v>15</v>
      </c>
      <c r="K2005" s="6">
        <v>15</v>
      </c>
      <c r="L2005" s="6">
        <v>15</v>
      </c>
      <c r="M2005" s="6">
        <v>16</v>
      </c>
      <c r="N2005" s="6">
        <v>16</v>
      </c>
      <c r="O2005" s="6">
        <v>16</v>
      </c>
      <c r="P2005" s="6">
        <v>16</v>
      </c>
      <c r="Q2005" s="6">
        <v>16</v>
      </c>
      <c r="R2005" s="6">
        <v>16</v>
      </c>
      <c r="S2005" s="6">
        <v>16</v>
      </c>
      <c r="T2005" s="6">
        <v>16</v>
      </c>
      <c r="U2005" s="6">
        <v>16</v>
      </c>
      <c r="V2005" s="6">
        <v>16</v>
      </c>
      <c r="W2005" s="6">
        <f>VLOOKUP(D2005,'[1]EE con sedes'!D:AA,24,0)</f>
        <v>16</v>
      </c>
      <c r="X2005" s="6">
        <v>16</v>
      </c>
      <c r="Y2005" s="6">
        <v>16</v>
      </c>
      <c r="Z2005" s="6">
        <f t="shared" si="93"/>
        <v>1</v>
      </c>
      <c r="AA2005" s="39">
        <f t="shared" si="94"/>
        <v>1.0666666666666667</v>
      </c>
      <c r="AB2005" s="23">
        <f t="shared" si="95"/>
        <v>-6.6666666666666652E-2</v>
      </c>
    </row>
    <row r="2006" spans="1:28">
      <c r="A2006" s="5" t="s">
        <v>6108</v>
      </c>
      <c r="B2006" s="6" t="s">
        <v>6173</v>
      </c>
      <c r="C2006" s="5" t="s">
        <v>6174</v>
      </c>
      <c r="D2006" s="6" t="s">
        <v>6195</v>
      </c>
      <c r="E2006" s="6" t="s">
        <v>6196</v>
      </c>
      <c r="F2006" s="5" t="s">
        <v>6197</v>
      </c>
      <c r="G2006" s="5" t="s">
        <v>9</v>
      </c>
      <c r="H2006" s="6">
        <v>20</v>
      </c>
      <c r="I2006" s="6">
        <v>2</v>
      </c>
      <c r="J2006" s="6">
        <v>17</v>
      </c>
      <c r="K2006" s="6">
        <v>17</v>
      </c>
      <c r="L2006" s="6">
        <v>17</v>
      </c>
      <c r="M2006" s="6">
        <v>17</v>
      </c>
      <c r="N2006" s="6">
        <v>17</v>
      </c>
      <c r="O2006" s="6">
        <v>17</v>
      </c>
      <c r="P2006" s="6">
        <v>17</v>
      </c>
      <c r="Q2006" s="6">
        <v>17</v>
      </c>
      <c r="R2006" s="6">
        <v>17</v>
      </c>
      <c r="S2006" s="6">
        <v>17</v>
      </c>
      <c r="T2006" s="6">
        <v>17</v>
      </c>
      <c r="U2006" s="6">
        <v>17</v>
      </c>
      <c r="V2006" s="6">
        <v>17</v>
      </c>
      <c r="W2006" s="6">
        <f>VLOOKUP(D2006,'[1]EE con sedes'!D:AA,24,0)</f>
        <v>17</v>
      </c>
      <c r="X2006" s="6">
        <v>17</v>
      </c>
      <c r="Y2006" s="6">
        <v>17</v>
      </c>
      <c r="Z2006" s="6">
        <f t="shared" si="93"/>
        <v>-3</v>
      </c>
      <c r="AA2006" s="39">
        <f t="shared" si="94"/>
        <v>0.85</v>
      </c>
      <c r="AB2006" s="23">
        <f t="shared" si="95"/>
        <v>0.15000000000000002</v>
      </c>
    </row>
    <row r="2007" spans="1:28">
      <c r="A2007" s="5" t="s">
        <v>6108</v>
      </c>
      <c r="B2007" s="6" t="s">
        <v>6198</v>
      </c>
      <c r="C2007" s="5" t="s">
        <v>6199</v>
      </c>
      <c r="D2007" s="6" t="s">
        <v>6198</v>
      </c>
      <c r="E2007" s="6" t="s">
        <v>6200</v>
      </c>
      <c r="F2007" s="5" t="s">
        <v>6199</v>
      </c>
      <c r="G2007" s="5" t="s">
        <v>9</v>
      </c>
      <c r="H2007" s="6">
        <v>28</v>
      </c>
      <c r="I2007" s="6">
        <v>23</v>
      </c>
      <c r="J2007" s="6">
        <v>23</v>
      </c>
      <c r="K2007" s="6">
        <v>21</v>
      </c>
      <c r="L2007" s="6">
        <v>21</v>
      </c>
      <c r="M2007" s="6">
        <v>21</v>
      </c>
      <c r="N2007" s="6">
        <v>21</v>
      </c>
      <c r="O2007" s="6">
        <v>23</v>
      </c>
      <c r="P2007" s="6">
        <v>23</v>
      </c>
      <c r="Q2007" s="6">
        <v>23</v>
      </c>
      <c r="R2007" s="6">
        <v>23</v>
      </c>
      <c r="S2007" s="6">
        <v>23</v>
      </c>
      <c r="T2007" s="6">
        <v>23</v>
      </c>
      <c r="U2007" s="6">
        <v>23</v>
      </c>
      <c r="V2007" s="6">
        <v>23</v>
      </c>
      <c r="W2007" s="6">
        <f>VLOOKUP(D2007,'[1]EE con sedes'!D:AA,24,0)</f>
        <v>22</v>
      </c>
      <c r="X2007" s="6">
        <v>25</v>
      </c>
      <c r="Y2007" s="6">
        <v>27</v>
      </c>
      <c r="Z2007" s="6">
        <f t="shared" si="93"/>
        <v>-1</v>
      </c>
      <c r="AA2007" s="39">
        <f t="shared" si="94"/>
        <v>0.9642857142857143</v>
      </c>
      <c r="AB2007" s="23">
        <f t="shared" si="95"/>
        <v>3.5714285714285698E-2</v>
      </c>
    </row>
    <row r="2008" spans="1:28">
      <c r="A2008" s="5" t="s">
        <v>6108</v>
      </c>
      <c r="B2008" s="6" t="s">
        <v>6201</v>
      </c>
      <c r="C2008" s="5" t="s">
        <v>6202</v>
      </c>
      <c r="D2008" s="6" t="s">
        <v>6203</v>
      </c>
      <c r="E2008" s="6" t="s">
        <v>6204</v>
      </c>
      <c r="F2008" s="5" t="s">
        <v>6205</v>
      </c>
      <c r="G2008" s="5" t="s">
        <v>9</v>
      </c>
      <c r="H2008" s="6">
        <v>46</v>
      </c>
      <c r="I2008" s="6">
        <v>45</v>
      </c>
      <c r="J2008" s="6">
        <v>45</v>
      </c>
      <c r="K2008" s="6">
        <v>45</v>
      </c>
      <c r="L2008" s="6">
        <v>44</v>
      </c>
      <c r="M2008" s="6">
        <v>44</v>
      </c>
      <c r="N2008" s="6">
        <v>44</v>
      </c>
      <c r="O2008" s="6">
        <v>44</v>
      </c>
      <c r="P2008" s="6">
        <v>44</v>
      </c>
      <c r="Q2008" s="6">
        <v>44</v>
      </c>
      <c r="R2008" s="6">
        <v>44</v>
      </c>
      <c r="S2008" s="6">
        <v>45</v>
      </c>
      <c r="T2008" s="6">
        <v>45</v>
      </c>
      <c r="U2008" s="6">
        <v>45</v>
      </c>
      <c r="V2008" s="6">
        <v>45</v>
      </c>
      <c r="W2008" s="6">
        <f>VLOOKUP(D2008,'[1]EE con sedes'!D:AA,24,0)</f>
        <v>45</v>
      </c>
      <c r="X2008" s="6">
        <v>45</v>
      </c>
      <c r="Y2008" s="6">
        <v>45</v>
      </c>
      <c r="Z2008" s="6">
        <f t="shared" si="93"/>
        <v>-1</v>
      </c>
      <c r="AA2008" s="39">
        <f t="shared" si="94"/>
        <v>0.97826086956521741</v>
      </c>
      <c r="AB2008" s="23">
        <f t="shared" si="95"/>
        <v>2.1739130434782594E-2</v>
      </c>
    </row>
    <row r="2009" spans="1:28">
      <c r="A2009" s="5" t="s">
        <v>6108</v>
      </c>
      <c r="B2009" s="6" t="s">
        <v>6201</v>
      </c>
      <c r="C2009" s="5" t="s">
        <v>6202</v>
      </c>
      <c r="D2009" s="6" t="s">
        <v>6201</v>
      </c>
      <c r="E2009" s="6" t="s">
        <v>6206</v>
      </c>
      <c r="F2009" s="5" t="s">
        <v>6207</v>
      </c>
      <c r="G2009" s="5" t="s">
        <v>9</v>
      </c>
      <c r="H2009" s="6">
        <v>88</v>
      </c>
      <c r="I2009" s="6"/>
      <c r="J2009" s="6"/>
      <c r="K2009" s="6"/>
      <c r="L2009" s="6">
        <v>80</v>
      </c>
      <c r="M2009" s="6">
        <v>86</v>
      </c>
      <c r="N2009" s="6">
        <v>87</v>
      </c>
      <c r="O2009" s="6">
        <v>89</v>
      </c>
      <c r="P2009" s="6">
        <v>88</v>
      </c>
      <c r="Q2009" s="6">
        <v>87</v>
      </c>
      <c r="R2009" s="6">
        <v>87</v>
      </c>
      <c r="S2009" s="6">
        <v>87</v>
      </c>
      <c r="T2009" s="6">
        <v>87</v>
      </c>
      <c r="U2009" s="6">
        <v>87</v>
      </c>
      <c r="V2009" s="6">
        <v>87</v>
      </c>
      <c r="W2009" s="6">
        <f>VLOOKUP(D2009,'[1]EE con sedes'!D:AA,24,0)</f>
        <v>87</v>
      </c>
      <c r="X2009" s="6">
        <v>88</v>
      </c>
      <c r="Y2009" s="6">
        <v>88</v>
      </c>
      <c r="Z2009" s="6">
        <f t="shared" si="93"/>
        <v>0</v>
      </c>
      <c r="AA2009" s="39">
        <f t="shared" si="94"/>
        <v>1</v>
      </c>
      <c r="AB2009" s="23">
        <f t="shared" si="95"/>
        <v>0</v>
      </c>
    </row>
    <row r="2010" spans="1:28">
      <c r="A2010" s="5" t="s">
        <v>6108</v>
      </c>
      <c r="B2010" s="6" t="s">
        <v>6201</v>
      </c>
      <c r="C2010" s="5" t="s">
        <v>6202</v>
      </c>
      <c r="D2010" s="6" t="s">
        <v>6208</v>
      </c>
      <c r="E2010" s="6" t="s">
        <v>6209</v>
      </c>
      <c r="F2010" s="5" t="s">
        <v>6210</v>
      </c>
      <c r="G2010" s="5" t="s">
        <v>9</v>
      </c>
      <c r="H2010" s="6">
        <v>10</v>
      </c>
      <c r="I2010" s="6">
        <v>6</v>
      </c>
      <c r="J2010" s="6">
        <v>5</v>
      </c>
      <c r="K2010" s="6">
        <v>5</v>
      </c>
      <c r="L2010" s="6">
        <v>5</v>
      </c>
      <c r="M2010" s="6">
        <v>5</v>
      </c>
      <c r="N2010" s="6">
        <v>5</v>
      </c>
      <c r="O2010" s="6">
        <v>5</v>
      </c>
      <c r="P2010" s="6">
        <v>5</v>
      </c>
      <c r="Q2010" s="6">
        <v>5</v>
      </c>
      <c r="R2010" s="6">
        <v>5</v>
      </c>
      <c r="S2010" s="6">
        <v>5</v>
      </c>
      <c r="T2010" s="6">
        <v>5</v>
      </c>
      <c r="U2010" s="6">
        <v>5</v>
      </c>
      <c r="V2010" s="6">
        <v>5</v>
      </c>
      <c r="W2010" s="6">
        <f>VLOOKUP(D2010,'[1]EE con sedes'!D:AA,24,0)</f>
        <v>5</v>
      </c>
      <c r="X2010" s="6">
        <v>5</v>
      </c>
      <c r="Y2010" s="6">
        <v>5</v>
      </c>
      <c r="Z2010" s="6">
        <f t="shared" si="93"/>
        <v>-5</v>
      </c>
      <c r="AA2010" s="39">
        <f t="shared" si="94"/>
        <v>0.5</v>
      </c>
      <c r="AB2010" s="23">
        <f t="shared" si="95"/>
        <v>0.5</v>
      </c>
    </row>
    <row r="2011" spans="1:28">
      <c r="A2011" s="5" t="s">
        <v>6108</v>
      </c>
      <c r="B2011" s="6" t="s">
        <v>6201</v>
      </c>
      <c r="C2011" s="5" t="s">
        <v>6202</v>
      </c>
      <c r="D2011" s="6" t="s">
        <v>6211</v>
      </c>
      <c r="E2011" s="6" t="s">
        <v>6212</v>
      </c>
      <c r="F2011" s="5" t="s">
        <v>6213</v>
      </c>
      <c r="G2011" s="5" t="s">
        <v>9</v>
      </c>
      <c r="H2011" s="6">
        <v>16</v>
      </c>
      <c r="I2011" s="6">
        <v>15</v>
      </c>
      <c r="J2011" s="6">
        <v>15</v>
      </c>
      <c r="K2011" s="6">
        <v>15</v>
      </c>
      <c r="L2011" s="6">
        <v>15</v>
      </c>
      <c r="M2011" s="6">
        <v>16</v>
      </c>
      <c r="N2011" s="6">
        <v>16</v>
      </c>
      <c r="O2011" s="6">
        <v>16</v>
      </c>
      <c r="P2011" s="6">
        <v>16</v>
      </c>
      <c r="Q2011" s="6">
        <v>16</v>
      </c>
      <c r="R2011" s="6">
        <v>16</v>
      </c>
      <c r="S2011" s="6">
        <v>16</v>
      </c>
      <c r="T2011" s="6">
        <v>16</v>
      </c>
      <c r="U2011" s="6">
        <v>16</v>
      </c>
      <c r="V2011" s="6">
        <v>16</v>
      </c>
      <c r="W2011" s="6">
        <f>VLOOKUP(D2011,'[1]EE con sedes'!D:AA,24,0)</f>
        <v>16</v>
      </c>
      <c r="X2011" s="6">
        <v>17</v>
      </c>
      <c r="Y2011" s="6">
        <v>17</v>
      </c>
      <c r="Z2011" s="6">
        <f t="shared" si="93"/>
        <v>1</v>
      </c>
      <c r="AA2011" s="39">
        <f t="shared" si="94"/>
        <v>1.0625</v>
      </c>
      <c r="AB2011" s="23">
        <f t="shared" si="95"/>
        <v>-6.25E-2</v>
      </c>
    </row>
    <row r="2012" spans="1:28">
      <c r="A2012" s="5" t="s">
        <v>6108</v>
      </c>
      <c r="B2012" s="6" t="s">
        <v>6214</v>
      </c>
      <c r="C2012" s="5" t="s">
        <v>6215</v>
      </c>
      <c r="D2012" s="6" t="s">
        <v>6214</v>
      </c>
      <c r="E2012" s="6" t="s">
        <v>6216</v>
      </c>
      <c r="F2012" s="5" t="s">
        <v>6215</v>
      </c>
      <c r="G2012" s="5" t="s">
        <v>9</v>
      </c>
      <c r="H2012" s="6">
        <v>15</v>
      </c>
      <c r="I2012" s="6">
        <v>10</v>
      </c>
      <c r="J2012" s="6">
        <v>10</v>
      </c>
      <c r="K2012" s="6">
        <v>8</v>
      </c>
      <c r="L2012" s="6">
        <v>8</v>
      </c>
      <c r="M2012" s="6">
        <v>8</v>
      </c>
      <c r="N2012" s="6">
        <v>8</v>
      </c>
      <c r="O2012" s="6">
        <v>8</v>
      </c>
      <c r="P2012" s="6">
        <v>8</v>
      </c>
      <c r="Q2012" s="6">
        <v>10</v>
      </c>
      <c r="R2012" s="6">
        <v>10</v>
      </c>
      <c r="S2012" s="6">
        <v>10</v>
      </c>
      <c r="T2012" s="6">
        <v>10</v>
      </c>
      <c r="U2012" s="6">
        <v>10</v>
      </c>
      <c r="V2012" s="6">
        <v>10</v>
      </c>
      <c r="W2012" s="6">
        <f>VLOOKUP(D2012,'[1]EE con sedes'!D:AA,24,0)</f>
        <v>10</v>
      </c>
      <c r="X2012" s="6">
        <v>10</v>
      </c>
      <c r="Y2012" s="6">
        <v>10</v>
      </c>
      <c r="Z2012" s="6">
        <f t="shared" si="93"/>
        <v>-5</v>
      </c>
      <c r="AA2012" s="39">
        <f t="shared" si="94"/>
        <v>0.66666666666666663</v>
      </c>
      <c r="AB2012" s="23">
        <f t="shared" si="95"/>
        <v>0.33333333333333337</v>
      </c>
    </row>
    <row r="2013" spans="1:28">
      <c r="A2013" s="5" t="s">
        <v>6108</v>
      </c>
      <c r="B2013" s="6" t="s">
        <v>6217</v>
      </c>
      <c r="C2013" s="5" t="s">
        <v>1306</v>
      </c>
      <c r="D2013" s="6" t="s">
        <v>6217</v>
      </c>
      <c r="E2013" s="6" t="s">
        <v>6218</v>
      </c>
      <c r="F2013" s="5" t="s">
        <v>1306</v>
      </c>
      <c r="G2013" s="5" t="s">
        <v>9</v>
      </c>
      <c r="H2013" s="6">
        <v>12</v>
      </c>
      <c r="I2013" s="6">
        <v>8</v>
      </c>
      <c r="J2013" s="6">
        <v>8</v>
      </c>
      <c r="K2013" s="6">
        <v>8</v>
      </c>
      <c r="L2013" s="6">
        <v>8</v>
      </c>
      <c r="M2013" s="6">
        <v>8</v>
      </c>
      <c r="N2013" s="6">
        <v>8</v>
      </c>
      <c r="O2013" s="6">
        <v>8</v>
      </c>
      <c r="P2013" s="6">
        <v>8</v>
      </c>
      <c r="Q2013" s="6">
        <v>8</v>
      </c>
      <c r="R2013" s="6">
        <v>8</v>
      </c>
      <c r="S2013" s="6">
        <v>8</v>
      </c>
      <c r="T2013" s="6">
        <v>8</v>
      </c>
      <c r="U2013" s="6">
        <v>8</v>
      </c>
      <c r="V2013" s="6">
        <v>8</v>
      </c>
      <c r="W2013" s="6">
        <f>VLOOKUP(D2013,'[1]EE con sedes'!D:AA,24,0)</f>
        <v>8</v>
      </c>
      <c r="X2013" s="6">
        <v>8</v>
      </c>
      <c r="Y2013" s="6">
        <v>8</v>
      </c>
      <c r="Z2013" s="6">
        <f t="shared" si="93"/>
        <v>-4</v>
      </c>
      <c r="AA2013" s="39">
        <f t="shared" si="94"/>
        <v>0.66666666666666663</v>
      </c>
      <c r="AB2013" s="23">
        <f t="shared" si="95"/>
        <v>0.33333333333333337</v>
      </c>
    </row>
    <row r="2014" spans="1:28">
      <c r="A2014" s="5" t="s">
        <v>6108</v>
      </c>
      <c r="B2014" s="6" t="s">
        <v>6219</v>
      </c>
      <c r="C2014" s="5" t="s">
        <v>1290</v>
      </c>
      <c r="D2014" s="6" t="s">
        <v>6219</v>
      </c>
      <c r="E2014" s="6" t="s">
        <v>6220</v>
      </c>
      <c r="F2014" s="5" t="s">
        <v>1290</v>
      </c>
      <c r="G2014" s="5" t="s">
        <v>9</v>
      </c>
      <c r="H2014" s="6">
        <v>6</v>
      </c>
      <c r="I2014" s="6">
        <v>6</v>
      </c>
      <c r="J2014" s="6">
        <v>6</v>
      </c>
      <c r="K2014" s="6">
        <v>6</v>
      </c>
      <c r="L2014" s="6">
        <v>6</v>
      </c>
      <c r="M2014" s="6">
        <v>4</v>
      </c>
      <c r="N2014" s="6">
        <v>4</v>
      </c>
      <c r="O2014" s="6">
        <v>4</v>
      </c>
      <c r="P2014" s="6">
        <v>4</v>
      </c>
      <c r="Q2014" s="6">
        <v>4</v>
      </c>
      <c r="R2014" s="6">
        <v>4</v>
      </c>
      <c r="S2014" s="6">
        <v>4</v>
      </c>
      <c r="T2014" s="6">
        <v>4</v>
      </c>
      <c r="U2014" s="6">
        <v>4</v>
      </c>
      <c r="V2014" s="6">
        <v>4</v>
      </c>
      <c r="W2014" s="6">
        <f>VLOOKUP(D2014,'[1]EE con sedes'!D:AA,24,0)</f>
        <v>4</v>
      </c>
      <c r="X2014" s="6">
        <v>4</v>
      </c>
      <c r="Y2014" s="6">
        <v>4</v>
      </c>
      <c r="Z2014" s="6">
        <f t="shared" si="93"/>
        <v>-2</v>
      </c>
      <c r="AA2014" s="39">
        <f t="shared" si="94"/>
        <v>0.66666666666666663</v>
      </c>
      <c r="AB2014" s="23">
        <f t="shared" si="95"/>
        <v>0.33333333333333337</v>
      </c>
    </row>
    <row r="2015" spans="1:28">
      <c r="A2015" s="5" t="s">
        <v>6108</v>
      </c>
      <c r="B2015" s="6" t="s">
        <v>6221</v>
      </c>
      <c r="C2015" s="5" t="s">
        <v>6222</v>
      </c>
      <c r="D2015" s="6" t="s">
        <v>6221</v>
      </c>
      <c r="E2015" s="6" t="s">
        <v>6223</v>
      </c>
      <c r="F2015" s="5" t="s">
        <v>6222</v>
      </c>
      <c r="G2015" s="5" t="s">
        <v>9</v>
      </c>
      <c r="H2015" s="6">
        <v>12</v>
      </c>
      <c r="I2015" s="6">
        <v>10</v>
      </c>
      <c r="J2015" s="6">
        <v>10</v>
      </c>
      <c r="K2015" s="6">
        <v>10</v>
      </c>
      <c r="L2015" s="6">
        <v>10</v>
      </c>
      <c r="M2015" s="6">
        <v>10</v>
      </c>
      <c r="N2015" s="6">
        <v>10</v>
      </c>
      <c r="O2015" s="6">
        <v>11</v>
      </c>
      <c r="P2015" s="6">
        <v>11</v>
      </c>
      <c r="Q2015" s="6">
        <v>11</v>
      </c>
      <c r="R2015" s="6">
        <v>11</v>
      </c>
      <c r="S2015" s="6">
        <v>11</v>
      </c>
      <c r="T2015" s="6">
        <v>11</v>
      </c>
      <c r="U2015" s="6">
        <v>11</v>
      </c>
      <c r="V2015" s="6">
        <v>11</v>
      </c>
      <c r="W2015" s="6">
        <f>VLOOKUP(D2015,'[1]EE con sedes'!D:AA,24,0)</f>
        <v>11</v>
      </c>
      <c r="X2015" s="6">
        <v>10</v>
      </c>
      <c r="Y2015" s="6">
        <v>10</v>
      </c>
      <c r="Z2015" s="6">
        <f t="shared" si="93"/>
        <v>-2</v>
      </c>
      <c r="AA2015" s="39">
        <f t="shared" si="94"/>
        <v>0.83333333333333337</v>
      </c>
      <c r="AB2015" s="23">
        <f t="shared" si="95"/>
        <v>0.16666666666666663</v>
      </c>
    </row>
    <row r="2016" spans="1:28">
      <c r="A2016" s="5" t="s">
        <v>6108</v>
      </c>
      <c r="B2016" s="6" t="s">
        <v>6224</v>
      </c>
      <c r="C2016" s="5" t="s">
        <v>6225</v>
      </c>
      <c r="D2016" s="6" t="s">
        <v>6224</v>
      </c>
      <c r="E2016" s="6" t="s">
        <v>6226</v>
      </c>
      <c r="F2016" s="5" t="s">
        <v>6225</v>
      </c>
      <c r="G2016" s="5" t="s">
        <v>9</v>
      </c>
      <c r="H2016" s="6">
        <v>14</v>
      </c>
      <c r="I2016" s="6">
        <v>11</v>
      </c>
      <c r="J2016" s="6">
        <v>11</v>
      </c>
      <c r="K2016" s="6">
        <v>11</v>
      </c>
      <c r="L2016" s="6">
        <v>11</v>
      </c>
      <c r="M2016" s="6">
        <v>10</v>
      </c>
      <c r="N2016" s="6">
        <v>10</v>
      </c>
      <c r="O2016" s="6">
        <v>10</v>
      </c>
      <c r="P2016" s="6">
        <v>10</v>
      </c>
      <c r="Q2016" s="6">
        <v>10</v>
      </c>
      <c r="R2016" s="6">
        <v>10</v>
      </c>
      <c r="S2016" s="6">
        <v>10</v>
      </c>
      <c r="T2016" s="6">
        <v>13</v>
      </c>
      <c r="U2016" s="6">
        <v>13</v>
      </c>
      <c r="V2016" s="6">
        <v>13</v>
      </c>
      <c r="W2016" s="6">
        <f>VLOOKUP(D2016,'[1]EE con sedes'!D:AA,24,0)</f>
        <v>13</v>
      </c>
      <c r="X2016" s="6">
        <v>13</v>
      </c>
      <c r="Y2016" s="6">
        <v>12</v>
      </c>
      <c r="Z2016" s="6">
        <f t="shared" si="93"/>
        <v>-2</v>
      </c>
      <c r="AA2016" s="39">
        <f t="shared" si="94"/>
        <v>0.8571428571428571</v>
      </c>
      <c r="AB2016" s="23">
        <f t="shared" si="95"/>
        <v>0.1428571428571429</v>
      </c>
    </row>
    <row r="2017" spans="1:28">
      <c r="A2017" s="5" t="s">
        <v>6108</v>
      </c>
      <c r="B2017" s="6" t="s">
        <v>6227</v>
      </c>
      <c r="C2017" s="5" t="s">
        <v>6228</v>
      </c>
      <c r="D2017" s="6" t="s">
        <v>6227</v>
      </c>
      <c r="E2017" s="6" t="s">
        <v>6229</v>
      </c>
      <c r="F2017" s="5" t="s">
        <v>6228</v>
      </c>
      <c r="G2017" s="5" t="s">
        <v>9</v>
      </c>
      <c r="H2017" s="6">
        <v>17</v>
      </c>
      <c r="I2017" s="6">
        <v>16</v>
      </c>
      <c r="J2017" s="6">
        <v>16</v>
      </c>
      <c r="K2017" s="6">
        <v>16</v>
      </c>
      <c r="L2017" s="6">
        <v>16</v>
      </c>
      <c r="M2017" s="6">
        <v>16</v>
      </c>
      <c r="N2017" s="6">
        <v>16</v>
      </c>
      <c r="O2017" s="6">
        <v>16</v>
      </c>
      <c r="P2017" s="6">
        <v>16</v>
      </c>
      <c r="Q2017" s="6">
        <v>16</v>
      </c>
      <c r="R2017" s="6">
        <v>16</v>
      </c>
      <c r="S2017" s="6">
        <v>16</v>
      </c>
      <c r="T2017" s="6">
        <v>16</v>
      </c>
      <c r="U2017" s="6">
        <v>16</v>
      </c>
      <c r="V2017" s="6">
        <v>16</v>
      </c>
      <c r="W2017" s="6">
        <f>VLOOKUP(D2017,'[1]EE con sedes'!D:AA,24,0)</f>
        <v>16</v>
      </c>
      <c r="X2017" s="6">
        <v>17</v>
      </c>
      <c r="Y2017" s="6">
        <v>17</v>
      </c>
      <c r="Z2017" s="6">
        <f t="shared" si="93"/>
        <v>0</v>
      </c>
      <c r="AA2017" s="39">
        <f t="shared" si="94"/>
        <v>1</v>
      </c>
      <c r="AB2017" s="23">
        <f t="shared" si="95"/>
        <v>0</v>
      </c>
    </row>
    <row r="2018" spans="1:28">
      <c r="A2018" s="5" t="s">
        <v>6108</v>
      </c>
      <c r="B2018" s="6" t="s">
        <v>6230</v>
      </c>
      <c r="C2018" s="5" t="s">
        <v>6231</v>
      </c>
      <c r="D2018" s="6" t="s">
        <v>6230</v>
      </c>
      <c r="E2018" s="6" t="s">
        <v>6232</v>
      </c>
      <c r="F2018" s="5" t="s">
        <v>6231</v>
      </c>
      <c r="G2018" s="5" t="s">
        <v>9</v>
      </c>
      <c r="H2018" s="6">
        <v>5</v>
      </c>
      <c r="I2018" s="6">
        <v>5</v>
      </c>
      <c r="J2018" s="6">
        <v>5</v>
      </c>
      <c r="K2018" s="6">
        <v>5</v>
      </c>
      <c r="L2018" s="6">
        <v>5</v>
      </c>
      <c r="M2018" s="6">
        <v>5</v>
      </c>
      <c r="N2018" s="6">
        <v>5</v>
      </c>
      <c r="O2018" s="6">
        <v>5</v>
      </c>
      <c r="P2018" s="6">
        <v>5</v>
      </c>
      <c r="Q2018" s="6">
        <v>5</v>
      </c>
      <c r="R2018" s="6">
        <v>5</v>
      </c>
      <c r="S2018" s="6">
        <v>5</v>
      </c>
      <c r="T2018" s="6">
        <v>5</v>
      </c>
      <c r="U2018" s="6">
        <v>5</v>
      </c>
      <c r="V2018" s="6">
        <v>5</v>
      </c>
      <c r="W2018" s="6">
        <f>VLOOKUP(D2018,'[1]EE con sedes'!D:AA,24,0)</f>
        <v>5</v>
      </c>
      <c r="X2018" s="6">
        <v>5</v>
      </c>
      <c r="Y2018" s="6">
        <v>5</v>
      </c>
      <c r="Z2018" s="6">
        <f t="shared" si="93"/>
        <v>0</v>
      </c>
      <c r="AA2018" s="39">
        <f t="shared" si="94"/>
        <v>1</v>
      </c>
      <c r="AB2018" s="23">
        <f t="shared" si="95"/>
        <v>0</v>
      </c>
    </row>
    <row r="2019" spans="1:28">
      <c r="A2019" s="5" t="s">
        <v>6108</v>
      </c>
      <c r="B2019" s="6" t="s">
        <v>6233</v>
      </c>
      <c r="C2019" s="5" t="s">
        <v>6234</v>
      </c>
      <c r="D2019" s="6" t="s">
        <v>6233</v>
      </c>
      <c r="E2019" s="6" t="s">
        <v>6235</v>
      </c>
      <c r="F2019" s="5" t="s">
        <v>6234</v>
      </c>
      <c r="G2019" s="5" t="s">
        <v>9</v>
      </c>
      <c r="H2019" s="6">
        <v>43</v>
      </c>
      <c r="I2019" s="6">
        <v>34</v>
      </c>
      <c r="J2019" s="6">
        <v>34</v>
      </c>
      <c r="K2019" s="6">
        <v>34</v>
      </c>
      <c r="L2019" s="6">
        <v>34</v>
      </c>
      <c r="M2019" s="6">
        <v>36</v>
      </c>
      <c r="N2019" s="6">
        <v>36</v>
      </c>
      <c r="O2019" s="6">
        <v>34</v>
      </c>
      <c r="P2019" s="6">
        <v>34</v>
      </c>
      <c r="Q2019" s="6">
        <v>34</v>
      </c>
      <c r="R2019" s="6">
        <v>34</v>
      </c>
      <c r="S2019" s="6">
        <v>34</v>
      </c>
      <c r="T2019" s="6">
        <v>33</v>
      </c>
      <c r="U2019" s="6">
        <v>33</v>
      </c>
      <c r="V2019" s="6">
        <v>33</v>
      </c>
      <c r="W2019" s="6">
        <f>VLOOKUP(D2019,'[1]EE con sedes'!D:AA,24,0)</f>
        <v>33</v>
      </c>
      <c r="X2019" s="6">
        <v>32</v>
      </c>
      <c r="Y2019" s="6">
        <v>31</v>
      </c>
      <c r="Z2019" s="6">
        <f t="shared" si="93"/>
        <v>-12</v>
      </c>
      <c r="AA2019" s="39">
        <f t="shared" si="94"/>
        <v>0.72093023255813948</v>
      </c>
      <c r="AB2019" s="23">
        <f t="shared" si="95"/>
        <v>0.27906976744186052</v>
      </c>
    </row>
    <row r="2020" spans="1:28">
      <c r="A2020" s="5" t="s">
        <v>6108</v>
      </c>
      <c r="B2020" s="6" t="s">
        <v>6236</v>
      </c>
      <c r="C2020" s="5" t="s">
        <v>6237</v>
      </c>
      <c r="D2020" s="6" t="s">
        <v>6236</v>
      </c>
      <c r="E2020" s="6" t="s">
        <v>6238</v>
      </c>
      <c r="F2020" s="5" t="s">
        <v>6237</v>
      </c>
      <c r="G2020" s="5" t="s">
        <v>9</v>
      </c>
      <c r="H2020" s="6">
        <v>15</v>
      </c>
      <c r="I2020" s="6">
        <v>12</v>
      </c>
      <c r="J2020" s="6">
        <v>12</v>
      </c>
      <c r="K2020" s="6">
        <v>12</v>
      </c>
      <c r="L2020" s="6">
        <v>12</v>
      </c>
      <c r="M2020" s="6">
        <v>13</v>
      </c>
      <c r="N2020" s="6">
        <v>13</v>
      </c>
      <c r="O2020" s="6">
        <v>13</v>
      </c>
      <c r="P2020" s="6">
        <v>15</v>
      </c>
      <c r="Q2020" s="6">
        <v>15</v>
      </c>
      <c r="R2020" s="6">
        <v>15</v>
      </c>
      <c r="S2020" s="6">
        <v>15</v>
      </c>
      <c r="T2020" s="6">
        <v>17</v>
      </c>
      <c r="U2020" s="6">
        <v>17</v>
      </c>
      <c r="V2020" s="6">
        <v>16</v>
      </c>
      <c r="W2020" s="6">
        <f>VLOOKUP(D2020,'[1]EE con sedes'!D:AA,24,0)</f>
        <v>16</v>
      </c>
      <c r="X2020" s="6">
        <v>17</v>
      </c>
      <c r="Y2020" s="6">
        <v>17</v>
      </c>
      <c r="Z2020" s="6">
        <f t="shared" si="93"/>
        <v>2</v>
      </c>
      <c r="AA2020" s="39">
        <f t="shared" si="94"/>
        <v>1.1333333333333333</v>
      </c>
      <c r="AB2020" s="23">
        <f t="shared" si="95"/>
        <v>-0.1333333333333333</v>
      </c>
    </row>
    <row r="2021" spans="1:28">
      <c r="A2021" s="5" t="s">
        <v>6108</v>
      </c>
      <c r="B2021" s="6" t="s">
        <v>6239</v>
      </c>
      <c r="C2021" s="5" t="s">
        <v>6240</v>
      </c>
      <c r="D2021" s="6" t="s">
        <v>6239</v>
      </c>
      <c r="E2021" s="6" t="s">
        <v>6241</v>
      </c>
      <c r="F2021" s="5" t="s">
        <v>6242</v>
      </c>
      <c r="G2021" s="5" t="s">
        <v>9</v>
      </c>
      <c r="H2021" s="6">
        <v>33</v>
      </c>
      <c r="I2021" s="6">
        <v>27</v>
      </c>
      <c r="J2021" s="6">
        <v>26</v>
      </c>
      <c r="K2021" s="6">
        <v>26</v>
      </c>
      <c r="L2021" s="6">
        <v>26</v>
      </c>
      <c r="M2021" s="6">
        <v>26</v>
      </c>
      <c r="N2021" s="6">
        <v>26</v>
      </c>
      <c r="O2021" s="6">
        <v>28</v>
      </c>
      <c r="P2021" s="6">
        <v>28</v>
      </c>
      <c r="Q2021" s="6">
        <v>28</v>
      </c>
      <c r="R2021" s="6">
        <v>28</v>
      </c>
      <c r="S2021" s="6">
        <v>28</v>
      </c>
      <c r="T2021" s="6">
        <v>28</v>
      </c>
      <c r="U2021" s="6">
        <v>28</v>
      </c>
      <c r="V2021" s="6">
        <v>28</v>
      </c>
      <c r="W2021" s="6">
        <f>VLOOKUP(D2021,'[1]EE con sedes'!D:AA,24,0)</f>
        <v>28</v>
      </c>
      <c r="X2021" s="6">
        <v>28</v>
      </c>
      <c r="Y2021" s="6">
        <v>28</v>
      </c>
      <c r="Z2021" s="6">
        <f t="shared" si="93"/>
        <v>-5</v>
      </c>
      <c r="AA2021" s="39">
        <f t="shared" si="94"/>
        <v>0.84848484848484851</v>
      </c>
      <c r="AB2021" s="23">
        <f t="shared" si="95"/>
        <v>0.15151515151515149</v>
      </c>
    </row>
    <row r="2022" spans="1:28">
      <c r="A2022" s="5" t="s">
        <v>6108</v>
      </c>
      <c r="B2022" s="6" t="s">
        <v>6243</v>
      </c>
      <c r="C2022" s="5" t="s">
        <v>6244</v>
      </c>
      <c r="D2022" s="6" t="s">
        <v>6245</v>
      </c>
      <c r="E2022" s="6" t="s">
        <v>6246</v>
      </c>
      <c r="F2022" s="5" t="s">
        <v>6247</v>
      </c>
      <c r="G2022" s="5" t="s">
        <v>9</v>
      </c>
      <c r="H2022" s="6">
        <v>73</v>
      </c>
      <c r="I2022" s="6">
        <v>57</v>
      </c>
      <c r="J2022" s="6">
        <v>56</v>
      </c>
      <c r="K2022" s="6">
        <v>58</v>
      </c>
      <c r="L2022" s="6">
        <v>61</v>
      </c>
      <c r="M2022" s="6">
        <v>74</v>
      </c>
      <c r="N2022" s="6">
        <v>74</v>
      </c>
      <c r="O2022" s="6">
        <v>75</v>
      </c>
      <c r="P2022" s="6">
        <v>75</v>
      </c>
      <c r="Q2022" s="6">
        <v>75</v>
      </c>
      <c r="R2022" s="6">
        <v>75</v>
      </c>
      <c r="S2022" s="6">
        <v>75</v>
      </c>
      <c r="T2022" s="6">
        <v>76</v>
      </c>
      <c r="U2022" s="6">
        <v>78</v>
      </c>
      <c r="V2022" s="6">
        <v>78</v>
      </c>
      <c r="W2022" s="6">
        <f>VLOOKUP(D2022,'[1]EE con sedes'!D:AA,24,0)</f>
        <v>78</v>
      </c>
      <c r="X2022" s="6">
        <v>77</v>
      </c>
      <c r="Y2022" s="6">
        <v>77</v>
      </c>
      <c r="Z2022" s="6">
        <f t="shared" si="93"/>
        <v>4</v>
      </c>
      <c r="AA2022" s="39">
        <f t="shared" si="94"/>
        <v>1.0547945205479452</v>
      </c>
      <c r="AB2022" s="23">
        <f t="shared" si="95"/>
        <v>-5.4794520547945202E-2</v>
      </c>
    </row>
    <row r="2023" spans="1:28">
      <c r="A2023" s="5" t="s">
        <v>6108</v>
      </c>
      <c r="B2023" s="6" t="s">
        <v>6243</v>
      </c>
      <c r="C2023" s="5" t="s">
        <v>6244</v>
      </c>
      <c r="D2023" s="6" t="s">
        <v>6243</v>
      </c>
      <c r="E2023" s="6" t="s">
        <v>6248</v>
      </c>
      <c r="F2023" s="5" t="s">
        <v>6249</v>
      </c>
      <c r="G2023" s="5" t="s">
        <v>9</v>
      </c>
      <c r="H2023" s="6">
        <v>216</v>
      </c>
      <c r="I2023" s="6">
        <v>203</v>
      </c>
      <c r="J2023" s="6">
        <v>201</v>
      </c>
      <c r="K2023" s="6">
        <v>201</v>
      </c>
      <c r="L2023" s="6">
        <v>205</v>
      </c>
      <c r="M2023" s="6">
        <v>231</v>
      </c>
      <c r="N2023" s="6">
        <v>232</v>
      </c>
      <c r="O2023" s="6">
        <v>232</v>
      </c>
      <c r="P2023" s="6">
        <v>232</v>
      </c>
      <c r="Q2023" s="6">
        <v>232</v>
      </c>
      <c r="R2023" s="6">
        <v>232</v>
      </c>
      <c r="S2023" s="6">
        <v>233</v>
      </c>
      <c r="T2023" s="6">
        <v>240</v>
      </c>
      <c r="U2023" s="6">
        <v>240</v>
      </c>
      <c r="V2023" s="6">
        <v>236</v>
      </c>
      <c r="W2023" s="6">
        <f>VLOOKUP(D2023,'[1]EE con sedes'!D:AA,24,0)</f>
        <v>236</v>
      </c>
      <c r="X2023" s="6">
        <v>236</v>
      </c>
      <c r="Y2023" s="6">
        <v>236</v>
      </c>
      <c r="Z2023" s="6">
        <f t="shared" si="93"/>
        <v>20</v>
      </c>
      <c r="AA2023" s="39">
        <f t="shared" si="94"/>
        <v>1.0925925925925926</v>
      </c>
      <c r="AB2023" s="23">
        <f t="shared" si="95"/>
        <v>-9.259259259259256E-2</v>
      </c>
    </row>
    <row r="2024" spans="1:28">
      <c r="A2024" s="5" t="s">
        <v>6108</v>
      </c>
      <c r="B2024" s="6" t="s">
        <v>6250</v>
      </c>
      <c r="C2024" s="5" t="s">
        <v>6251</v>
      </c>
      <c r="D2024" s="6" t="s">
        <v>6250</v>
      </c>
      <c r="E2024" s="6" t="s">
        <v>6252</v>
      </c>
      <c r="F2024" s="5" t="s">
        <v>6251</v>
      </c>
      <c r="G2024" s="5" t="s">
        <v>9</v>
      </c>
      <c r="H2024" s="6">
        <v>12</v>
      </c>
      <c r="I2024" s="6">
        <v>11</v>
      </c>
      <c r="J2024" s="6">
        <v>11</v>
      </c>
      <c r="K2024" s="6">
        <v>11</v>
      </c>
      <c r="L2024" s="6">
        <v>11</v>
      </c>
      <c r="M2024" s="6">
        <v>11</v>
      </c>
      <c r="N2024" s="6">
        <v>11</v>
      </c>
      <c r="O2024" s="6">
        <v>11</v>
      </c>
      <c r="P2024" s="6">
        <v>11</v>
      </c>
      <c r="Q2024" s="6">
        <v>11</v>
      </c>
      <c r="R2024" s="6">
        <v>11</v>
      </c>
      <c r="S2024" s="6">
        <v>11</v>
      </c>
      <c r="T2024" s="6">
        <v>11</v>
      </c>
      <c r="U2024" s="6">
        <v>11</v>
      </c>
      <c r="V2024" s="6">
        <v>11</v>
      </c>
      <c r="W2024" s="6">
        <f>VLOOKUP(D2024,'[1]EE con sedes'!D:AA,24,0)</f>
        <v>12</v>
      </c>
      <c r="X2024" s="6">
        <v>12</v>
      </c>
      <c r="Y2024" s="6">
        <v>12</v>
      </c>
      <c r="Z2024" s="6">
        <f t="shared" si="93"/>
        <v>0</v>
      </c>
      <c r="AA2024" s="39">
        <f t="shared" si="94"/>
        <v>1</v>
      </c>
      <c r="AB2024" s="23">
        <f t="shared" si="95"/>
        <v>0</v>
      </c>
    </row>
    <row r="2025" spans="1:28">
      <c r="A2025" s="5" t="s">
        <v>6108</v>
      </c>
      <c r="B2025" s="6" t="s">
        <v>6253</v>
      </c>
      <c r="C2025" s="5" t="s">
        <v>6254</v>
      </c>
      <c r="D2025" s="6" t="s">
        <v>6253</v>
      </c>
      <c r="E2025" s="6" t="s">
        <v>6255</v>
      </c>
      <c r="F2025" s="5" t="s">
        <v>6254</v>
      </c>
      <c r="G2025" s="5" t="s">
        <v>9</v>
      </c>
      <c r="H2025" s="6">
        <v>7</v>
      </c>
      <c r="I2025" s="6">
        <v>4</v>
      </c>
      <c r="J2025" s="6">
        <v>4</v>
      </c>
      <c r="K2025" s="6">
        <v>9</v>
      </c>
      <c r="L2025" s="6">
        <v>8</v>
      </c>
      <c r="M2025" s="6">
        <v>9</v>
      </c>
      <c r="N2025" s="6">
        <v>9</v>
      </c>
      <c r="O2025" s="6">
        <v>9</v>
      </c>
      <c r="P2025" s="6">
        <v>9</v>
      </c>
      <c r="Q2025" s="6">
        <v>9</v>
      </c>
      <c r="R2025" s="6">
        <v>9</v>
      </c>
      <c r="S2025" s="6">
        <v>9</v>
      </c>
      <c r="T2025" s="6">
        <v>9</v>
      </c>
      <c r="U2025" s="6">
        <v>9</v>
      </c>
      <c r="V2025" s="6">
        <v>9</v>
      </c>
      <c r="W2025" s="6">
        <f>VLOOKUP(D2025,'[1]EE con sedes'!D:AA,24,0)</f>
        <v>9</v>
      </c>
      <c r="X2025" s="6">
        <v>9</v>
      </c>
      <c r="Y2025" s="6">
        <v>10</v>
      </c>
      <c r="Z2025" s="6">
        <f t="shared" si="93"/>
        <v>3</v>
      </c>
      <c r="AA2025" s="39">
        <f t="shared" si="94"/>
        <v>1.4285714285714286</v>
      </c>
      <c r="AB2025" s="23">
        <f t="shared" si="95"/>
        <v>-0.4285714285714286</v>
      </c>
    </row>
    <row r="2026" spans="1:28">
      <c r="A2026" s="5" t="s">
        <v>6108</v>
      </c>
      <c r="B2026" s="6" t="s">
        <v>6256</v>
      </c>
      <c r="C2026" s="5" t="s">
        <v>6257</v>
      </c>
      <c r="D2026" s="6" t="s">
        <v>6256</v>
      </c>
      <c r="E2026" s="6" t="s">
        <v>6258</v>
      </c>
      <c r="F2026" s="5" t="s">
        <v>6259</v>
      </c>
      <c r="G2026" s="5" t="s">
        <v>9</v>
      </c>
      <c r="H2026" s="6">
        <v>8</v>
      </c>
      <c r="I2026" s="6"/>
      <c r="J2026" s="6"/>
      <c r="K2026" s="6">
        <v>5</v>
      </c>
      <c r="L2026" s="6">
        <v>8</v>
      </c>
      <c r="M2026" s="6">
        <v>10</v>
      </c>
      <c r="N2026" s="6">
        <v>9</v>
      </c>
      <c r="O2026" s="6">
        <v>9</v>
      </c>
      <c r="P2026" s="6">
        <v>9</v>
      </c>
      <c r="Q2026" s="6">
        <v>9</v>
      </c>
      <c r="R2026" s="6">
        <v>9</v>
      </c>
      <c r="S2026" s="6">
        <v>9</v>
      </c>
      <c r="T2026" s="6">
        <v>9</v>
      </c>
      <c r="U2026" s="6">
        <v>9</v>
      </c>
      <c r="V2026" s="6">
        <v>9</v>
      </c>
      <c r="W2026" s="6">
        <f>VLOOKUP(D2026,'[1]EE con sedes'!D:AA,24,0)</f>
        <v>9</v>
      </c>
      <c r="X2026" s="6">
        <v>9</v>
      </c>
      <c r="Y2026" s="6">
        <v>9</v>
      </c>
      <c r="Z2026" s="6">
        <f t="shared" si="93"/>
        <v>1</v>
      </c>
      <c r="AA2026" s="39">
        <f t="shared" si="94"/>
        <v>1.125</v>
      </c>
      <c r="AB2026" s="23">
        <f t="shared" si="95"/>
        <v>-0.125</v>
      </c>
    </row>
    <row r="2027" spans="1:28">
      <c r="A2027" s="5" t="s">
        <v>6108</v>
      </c>
      <c r="B2027" s="6" t="s">
        <v>6260</v>
      </c>
      <c r="C2027" s="5" t="s">
        <v>6261</v>
      </c>
      <c r="D2027" s="6" t="s">
        <v>6260</v>
      </c>
      <c r="E2027" s="6" t="s">
        <v>6262</v>
      </c>
      <c r="F2027" s="5" t="s">
        <v>6261</v>
      </c>
      <c r="G2027" s="5" t="s">
        <v>9</v>
      </c>
      <c r="H2027" s="6">
        <v>31</v>
      </c>
      <c r="I2027" s="6">
        <v>23</v>
      </c>
      <c r="J2027" s="6">
        <v>23</v>
      </c>
      <c r="K2027" s="6">
        <v>23</v>
      </c>
      <c r="L2027" s="6">
        <v>22</v>
      </c>
      <c r="M2027" s="6">
        <v>22</v>
      </c>
      <c r="N2027" s="6">
        <v>20</v>
      </c>
      <c r="O2027" s="6">
        <v>20</v>
      </c>
      <c r="P2027" s="6">
        <v>20</v>
      </c>
      <c r="Q2027" s="6">
        <v>20</v>
      </c>
      <c r="R2027" s="6">
        <v>20</v>
      </c>
      <c r="S2027" s="6">
        <v>20</v>
      </c>
      <c r="T2027" s="6">
        <v>23</v>
      </c>
      <c r="U2027" s="6">
        <v>23</v>
      </c>
      <c r="V2027" s="6">
        <v>23</v>
      </c>
      <c r="W2027" s="6">
        <f>VLOOKUP(D2027,'[1]EE con sedes'!D:AA,24,0)</f>
        <v>25</v>
      </c>
      <c r="X2027" s="6">
        <v>25</v>
      </c>
      <c r="Y2027" s="6">
        <v>26</v>
      </c>
      <c r="Z2027" s="6">
        <f t="shared" si="93"/>
        <v>-5</v>
      </c>
      <c r="AA2027" s="39">
        <f t="shared" si="94"/>
        <v>0.83870967741935487</v>
      </c>
      <c r="AB2027" s="23">
        <f t="shared" si="95"/>
        <v>0.16129032258064513</v>
      </c>
    </row>
    <row r="2028" spans="1:28">
      <c r="A2028" s="5" t="s">
        <v>6108</v>
      </c>
      <c r="B2028" s="6" t="s">
        <v>6263</v>
      </c>
      <c r="C2028" s="5" t="s">
        <v>6264</v>
      </c>
      <c r="D2028" s="6" t="s">
        <v>6265</v>
      </c>
      <c r="E2028" s="6" t="s">
        <v>6266</v>
      </c>
      <c r="F2028" s="5" t="s">
        <v>6267</v>
      </c>
      <c r="G2028" s="5" t="s">
        <v>9</v>
      </c>
      <c r="H2028" s="6">
        <v>98</v>
      </c>
      <c r="I2028" s="6">
        <v>83</v>
      </c>
      <c r="J2028" s="6">
        <v>85</v>
      </c>
      <c r="K2028" s="6">
        <v>82</v>
      </c>
      <c r="L2028" s="6">
        <v>83</v>
      </c>
      <c r="M2028" s="6">
        <v>81</v>
      </c>
      <c r="N2028" s="6">
        <v>82</v>
      </c>
      <c r="O2028" s="6">
        <v>82</v>
      </c>
      <c r="P2028" s="6">
        <v>82</v>
      </c>
      <c r="Q2028" s="6">
        <v>82</v>
      </c>
      <c r="R2028" s="6">
        <v>83</v>
      </c>
      <c r="S2028" s="6">
        <v>83</v>
      </c>
      <c r="T2028" s="6">
        <v>83</v>
      </c>
      <c r="U2028" s="6">
        <v>83</v>
      </c>
      <c r="V2028" s="6">
        <v>84</v>
      </c>
      <c r="W2028" s="6">
        <f>VLOOKUP(D2028,'[1]EE con sedes'!D:AA,24,0)</f>
        <v>83</v>
      </c>
      <c r="X2028" s="6">
        <v>81</v>
      </c>
      <c r="Y2028" s="6">
        <v>81</v>
      </c>
      <c r="Z2028" s="6">
        <f t="shared" si="93"/>
        <v>-17</v>
      </c>
      <c r="AA2028" s="39">
        <f t="shared" si="94"/>
        <v>0.82653061224489799</v>
      </c>
      <c r="AB2028" s="23">
        <f t="shared" si="95"/>
        <v>0.17346938775510201</v>
      </c>
    </row>
    <row r="2029" spans="1:28">
      <c r="A2029" s="5" t="s">
        <v>6108</v>
      </c>
      <c r="B2029" s="6" t="s">
        <v>6263</v>
      </c>
      <c r="C2029" s="5" t="s">
        <v>6264</v>
      </c>
      <c r="D2029" s="6" t="s">
        <v>6268</v>
      </c>
      <c r="E2029" s="6" t="s">
        <v>6269</v>
      </c>
      <c r="F2029" s="5" t="s">
        <v>6270</v>
      </c>
      <c r="G2029" s="5" t="s">
        <v>9</v>
      </c>
      <c r="H2029" s="6">
        <v>6</v>
      </c>
      <c r="I2029" s="6">
        <v>8</v>
      </c>
      <c r="J2029" s="6">
        <v>8</v>
      </c>
      <c r="K2029" s="6">
        <v>8</v>
      </c>
      <c r="L2029" s="6">
        <v>7</v>
      </c>
      <c r="M2029" s="6">
        <v>7</v>
      </c>
      <c r="N2029" s="6">
        <v>7</v>
      </c>
      <c r="O2029" s="6">
        <v>7</v>
      </c>
      <c r="P2029" s="6">
        <v>7</v>
      </c>
      <c r="Q2029" s="6">
        <v>7</v>
      </c>
      <c r="R2029" s="6">
        <v>7</v>
      </c>
      <c r="S2029" s="6">
        <v>7</v>
      </c>
      <c r="T2029" s="6">
        <v>7</v>
      </c>
      <c r="U2029" s="6">
        <v>7</v>
      </c>
      <c r="V2029" s="6">
        <v>7</v>
      </c>
      <c r="W2029" s="6">
        <f>VLOOKUP(D2029,'[1]EE con sedes'!D:AA,24,0)</f>
        <v>8</v>
      </c>
      <c r="X2029" s="6">
        <v>9</v>
      </c>
      <c r="Y2029" s="6">
        <v>9</v>
      </c>
      <c r="Z2029" s="6">
        <f t="shared" si="93"/>
        <v>3</v>
      </c>
      <c r="AA2029" s="39">
        <f t="shared" si="94"/>
        <v>1.5</v>
      </c>
      <c r="AB2029" s="23">
        <f t="shared" si="95"/>
        <v>-0.5</v>
      </c>
    </row>
    <row r="2030" spans="1:28">
      <c r="A2030" s="5" t="s">
        <v>6108</v>
      </c>
      <c r="B2030" s="6" t="s">
        <v>6263</v>
      </c>
      <c r="C2030" s="5" t="s">
        <v>6264</v>
      </c>
      <c r="D2030" s="6" t="s">
        <v>6271</v>
      </c>
      <c r="E2030" s="6" t="s">
        <v>6272</v>
      </c>
      <c r="F2030" s="5" t="s">
        <v>6273</v>
      </c>
      <c r="G2030" s="5" t="s">
        <v>9</v>
      </c>
      <c r="H2030" s="6">
        <v>12</v>
      </c>
      <c r="I2030" s="6">
        <v>10</v>
      </c>
      <c r="J2030" s="6">
        <v>10</v>
      </c>
      <c r="K2030" s="6">
        <v>10</v>
      </c>
      <c r="L2030" s="6">
        <v>9</v>
      </c>
      <c r="M2030" s="6">
        <v>9</v>
      </c>
      <c r="N2030" s="6">
        <v>9</v>
      </c>
      <c r="O2030" s="6">
        <v>9</v>
      </c>
      <c r="P2030" s="6">
        <v>9</v>
      </c>
      <c r="Q2030" s="6">
        <v>9</v>
      </c>
      <c r="R2030" s="6">
        <v>9</v>
      </c>
      <c r="S2030" s="6">
        <v>9</v>
      </c>
      <c r="T2030" s="6">
        <v>9</v>
      </c>
      <c r="U2030" s="6">
        <v>9</v>
      </c>
      <c r="V2030" s="6">
        <v>9</v>
      </c>
      <c r="W2030" s="6">
        <f>VLOOKUP(D2030,'[1]EE con sedes'!D:AA,24,0)</f>
        <v>9</v>
      </c>
      <c r="X2030" s="6">
        <v>9</v>
      </c>
      <c r="Y2030" s="6">
        <v>9</v>
      </c>
      <c r="Z2030" s="6">
        <f t="shared" si="93"/>
        <v>-3</v>
      </c>
      <c r="AA2030" s="39">
        <f t="shared" si="94"/>
        <v>0.75</v>
      </c>
      <c r="AB2030" s="23">
        <f t="shared" si="95"/>
        <v>0.25</v>
      </c>
    </row>
    <row r="2031" spans="1:28">
      <c r="A2031" s="5" t="s">
        <v>6108</v>
      </c>
      <c r="B2031" s="6" t="s">
        <v>6263</v>
      </c>
      <c r="C2031" s="5" t="s">
        <v>6264</v>
      </c>
      <c r="D2031" s="6" t="s">
        <v>6274</v>
      </c>
      <c r="E2031" s="6" t="s">
        <v>6275</v>
      </c>
      <c r="F2031" s="5" t="s">
        <v>1047</v>
      </c>
      <c r="G2031" s="5" t="s">
        <v>9</v>
      </c>
      <c r="H2031" s="6">
        <v>87</v>
      </c>
      <c r="I2031" s="6">
        <v>67</v>
      </c>
      <c r="J2031" s="6">
        <v>70</v>
      </c>
      <c r="K2031" s="6">
        <v>67</v>
      </c>
      <c r="L2031" s="6">
        <v>67</v>
      </c>
      <c r="M2031" s="6">
        <v>66</v>
      </c>
      <c r="N2031" s="6">
        <v>70</v>
      </c>
      <c r="O2031" s="6">
        <v>72</v>
      </c>
      <c r="P2031" s="6">
        <v>72</v>
      </c>
      <c r="Q2031" s="6">
        <v>72</v>
      </c>
      <c r="R2031" s="6">
        <v>72</v>
      </c>
      <c r="S2031" s="6">
        <v>72</v>
      </c>
      <c r="T2031" s="6">
        <v>73</v>
      </c>
      <c r="U2031" s="6">
        <v>73</v>
      </c>
      <c r="V2031" s="6">
        <v>76</v>
      </c>
      <c r="W2031" s="6">
        <f>VLOOKUP(D2031,'[1]EE con sedes'!D:AA,24,0)</f>
        <v>76</v>
      </c>
      <c r="X2031" s="6">
        <v>77</v>
      </c>
      <c r="Y2031" s="6">
        <v>75</v>
      </c>
      <c r="Z2031" s="6">
        <f t="shared" si="93"/>
        <v>-12</v>
      </c>
      <c r="AA2031" s="39">
        <f t="shared" si="94"/>
        <v>0.86206896551724133</v>
      </c>
      <c r="AB2031" s="23">
        <f t="shared" si="95"/>
        <v>0.13793103448275867</v>
      </c>
    </row>
    <row r="2032" spans="1:28">
      <c r="A2032" s="5" t="s">
        <v>6108</v>
      </c>
      <c r="B2032" s="6" t="s">
        <v>6263</v>
      </c>
      <c r="C2032" s="5" t="s">
        <v>6264</v>
      </c>
      <c r="D2032" s="6" t="s">
        <v>6276</v>
      </c>
      <c r="E2032" s="6" t="s">
        <v>6277</v>
      </c>
      <c r="F2032" s="5" t="s">
        <v>6278</v>
      </c>
      <c r="G2032" s="5" t="s">
        <v>9</v>
      </c>
      <c r="H2032" s="6">
        <v>13</v>
      </c>
      <c r="I2032" s="6">
        <v>15</v>
      </c>
      <c r="J2032" s="6">
        <v>15</v>
      </c>
      <c r="K2032" s="6">
        <v>15</v>
      </c>
      <c r="L2032" s="6">
        <v>14</v>
      </c>
      <c r="M2032" s="6">
        <v>14</v>
      </c>
      <c r="N2032" s="6">
        <v>15</v>
      </c>
      <c r="O2032" s="6">
        <v>15</v>
      </c>
      <c r="P2032" s="6">
        <v>15</v>
      </c>
      <c r="Q2032" s="6">
        <v>15</v>
      </c>
      <c r="R2032" s="6">
        <v>14</v>
      </c>
      <c r="S2032" s="6">
        <v>14</v>
      </c>
      <c r="T2032" s="6">
        <v>14</v>
      </c>
      <c r="U2032" s="6">
        <v>14</v>
      </c>
      <c r="V2032" s="6">
        <v>14</v>
      </c>
      <c r="W2032" s="6">
        <f>VLOOKUP(D2032,'[1]EE con sedes'!D:AA,24,0)</f>
        <v>14</v>
      </c>
      <c r="X2032" s="6">
        <v>14</v>
      </c>
      <c r="Y2032" s="6">
        <v>14</v>
      </c>
      <c r="Z2032" s="6">
        <f t="shared" si="93"/>
        <v>1</v>
      </c>
      <c r="AA2032" s="39">
        <f t="shared" si="94"/>
        <v>1.0769230769230769</v>
      </c>
      <c r="AB2032" s="23">
        <f t="shared" si="95"/>
        <v>-7.6923076923076872E-2</v>
      </c>
    </row>
    <row r="2033" spans="1:28">
      <c r="A2033" s="5" t="s">
        <v>6108</v>
      </c>
      <c r="B2033" s="6" t="s">
        <v>6263</v>
      </c>
      <c r="C2033" s="5" t="s">
        <v>6264</v>
      </c>
      <c r="D2033" s="6" t="s">
        <v>6279</v>
      </c>
      <c r="E2033" s="6" t="s">
        <v>6280</v>
      </c>
      <c r="F2033" s="5" t="s">
        <v>6281</v>
      </c>
      <c r="G2033" s="5" t="s">
        <v>9</v>
      </c>
      <c r="H2033" s="6">
        <v>35</v>
      </c>
      <c r="I2033" s="6">
        <v>27</v>
      </c>
      <c r="J2033" s="6">
        <v>29</v>
      </c>
      <c r="K2033" s="6">
        <v>29</v>
      </c>
      <c r="L2033" s="6">
        <v>29</v>
      </c>
      <c r="M2033" s="6">
        <v>30</v>
      </c>
      <c r="N2033" s="6">
        <v>34</v>
      </c>
      <c r="O2033" s="6">
        <v>34</v>
      </c>
      <c r="P2033" s="6">
        <v>34</v>
      </c>
      <c r="Q2033" s="6">
        <v>34</v>
      </c>
      <c r="R2033" s="6">
        <v>35</v>
      </c>
      <c r="S2033" s="6">
        <v>35</v>
      </c>
      <c r="T2033" s="6">
        <v>35</v>
      </c>
      <c r="U2033" s="6">
        <v>35</v>
      </c>
      <c r="V2033" s="6">
        <v>35</v>
      </c>
      <c r="W2033" s="6">
        <f>VLOOKUP(D2033,'[1]EE con sedes'!D:AA,24,0)</f>
        <v>35</v>
      </c>
      <c r="X2033" s="6">
        <v>35</v>
      </c>
      <c r="Y2033" s="6">
        <v>35</v>
      </c>
      <c r="Z2033" s="6">
        <f t="shared" si="93"/>
        <v>0</v>
      </c>
      <c r="AA2033" s="39">
        <f t="shared" si="94"/>
        <v>1</v>
      </c>
      <c r="AB2033" s="23">
        <f t="shared" si="95"/>
        <v>0</v>
      </c>
    </row>
    <row r="2034" spans="1:28">
      <c r="A2034" s="5" t="s">
        <v>6108</v>
      </c>
      <c r="B2034" s="6" t="s">
        <v>6263</v>
      </c>
      <c r="C2034" s="5" t="s">
        <v>6264</v>
      </c>
      <c r="D2034" s="6" t="s">
        <v>6263</v>
      </c>
      <c r="E2034" s="6" t="s">
        <v>6282</v>
      </c>
      <c r="F2034" s="5" t="s">
        <v>6283</v>
      </c>
      <c r="G2034" s="5" t="s">
        <v>9</v>
      </c>
      <c r="H2034" s="6">
        <v>88</v>
      </c>
      <c r="I2034" s="6">
        <v>57</v>
      </c>
      <c r="J2034" s="6">
        <v>71</v>
      </c>
      <c r="K2034" s="6">
        <v>71</v>
      </c>
      <c r="L2034" s="6">
        <v>75</v>
      </c>
      <c r="M2034" s="6">
        <v>79</v>
      </c>
      <c r="N2034" s="6">
        <v>80</v>
      </c>
      <c r="O2034" s="6">
        <v>80</v>
      </c>
      <c r="P2034" s="6">
        <v>80</v>
      </c>
      <c r="Q2034" s="6">
        <v>80</v>
      </c>
      <c r="R2034" s="6">
        <v>80</v>
      </c>
      <c r="S2034" s="6">
        <v>80</v>
      </c>
      <c r="T2034" s="6">
        <v>80</v>
      </c>
      <c r="U2034" s="6">
        <v>80</v>
      </c>
      <c r="V2034" s="6">
        <v>80</v>
      </c>
      <c r="W2034" s="6">
        <f>VLOOKUP(D2034,'[1]EE con sedes'!D:AA,24,0)</f>
        <v>80</v>
      </c>
      <c r="X2034" s="6">
        <v>80</v>
      </c>
      <c r="Y2034" s="6">
        <v>81</v>
      </c>
      <c r="Z2034" s="6">
        <f t="shared" si="93"/>
        <v>-7</v>
      </c>
      <c r="AA2034" s="39">
        <f t="shared" si="94"/>
        <v>0.92045454545454541</v>
      </c>
      <c r="AB2034" s="23">
        <f t="shared" si="95"/>
        <v>7.9545454545454586E-2</v>
      </c>
    </row>
    <row r="2035" spans="1:28">
      <c r="A2035" s="5" t="s">
        <v>6108</v>
      </c>
      <c r="B2035" s="6" t="s">
        <v>6263</v>
      </c>
      <c r="C2035" s="5" t="s">
        <v>6264</v>
      </c>
      <c r="D2035" s="6" t="s">
        <v>6284</v>
      </c>
      <c r="E2035" s="6" t="s">
        <v>6285</v>
      </c>
      <c r="F2035" s="5" t="s">
        <v>6286</v>
      </c>
      <c r="G2035" s="5" t="s">
        <v>9</v>
      </c>
      <c r="H2035" s="6">
        <v>7</v>
      </c>
      <c r="I2035" s="6">
        <v>7</v>
      </c>
      <c r="J2035" s="6">
        <v>7</v>
      </c>
      <c r="K2035" s="6">
        <v>7</v>
      </c>
      <c r="L2035" s="6">
        <v>8</v>
      </c>
      <c r="M2035" s="6">
        <v>8</v>
      </c>
      <c r="N2035" s="6">
        <v>8</v>
      </c>
      <c r="O2035" s="6">
        <v>8</v>
      </c>
      <c r="P2035" s="6">
        <v>8</v>
      </c>
      <c r="Q2035" s="6">
        <v>8</v>
      </c>
      <c r="R2035" s="6">
        <v>8</v>
      </c>
      <c r="S2035" s="6">
        <v>8</v>
      </c>
      <c r="T2035" s="6">
        <v>8</v>
      </c>
      <c r="U2035" s="6">
        <v>8</v>
      </c>
      <c r="V2035" s="6">
        <v>8</v>
      </c>
      <c r="W2035" s="6">
        <f>VLOOKUP(D2035,'[1]EE con sedes'!D:AA,24,0)</f>
        <v>8</v>
      </c>
      <c r="X2035" s="6">
        <v>8</v>
      </c>
      <c r="Y2035" s="6">
        <v>8</v>
      </c>
      <c r="Z2035" s="6">
        <f t="shared" si="93"/>
        <v>1</v>
      </c>
      <c r="AA2035" s="39">
        <f t="shared" si="94"/>
        <v>1.1428571428571428</v>
      </c>
      <c r="AB2035" s="23">
        <f t="shared" si="95"/>
        <v>-0.14285714285714279</v>
      </c>
    </row>
    <row r="2036" spans="1:28">
      <c r="A2036" s="5" t="s">
        <v>6108</v>
      </c>
      <c r="B2036" s="6" t="s">
        <v>6263</v>
      </c>
      <c r="C2036" s="5" t="s">
        <v>6264</v>
      </c>
      <c r="D2036" s="6" t="s">
        <v>6287</v>
      </c>
      <c r="E2036" s="6" t="s">
        <v>6288</v>
      </c>
      <c r="F2036" s="5" t="s">
        <v>6289</v>
      </c>
      <c r="G2036" s="5" t="s">
        <v>9</v>
      </c>
      <c r="H2036" s="6">
        <v>5</v>
      </c>
      <c r="I2036" s="6">
        <v>3</v>
      </c>
      <c r="J2036" s="6">
        <v>3</v>
      </c>
      <c r="K2036" s="6">
        <v>3</v>
      </c>
      <c r="L2036" s="6">
        <v>3</v>
      </c>
      <c r="M2036" s="6">
        <v>3</v>
      </c>
      <c r="N2036" s="6">
        <v>3</v>
      </c>
      <c r="O2036" s="6">
        <v>3</v>
      </c>
      <c r="P2036" s="6">
        <v>3</v>
      </c>
      <c r="Q2036" s="6">
        <v>3</v>
      </c>
      <c r="R2036" s="6">
        <v>3</v>
      </c>
      <c r="S2036" s="6">
        <v>3</v>
      </c>
      <c r="T2036" s="6">
        <v>3</v>
      </c>
      <c r="U2036" s="6">
        <v>3</v>
      </c>
      <c r="V2036" s="6">
        <v>3</v>
      </c>
      <c r="W2036" s="6">
        <f>VLOOKUP(D2036,'[1]EE con sedes'!D:AA,24,0)</f>
        <v>3</v>
      </c>
      <c r="X2036" s="6">
        <v>3</v>
      </c>
      <c r="Y2036" s="6">
        <v>3</v>
      </c>
      <c r="Z2036" s="6">
        <f t="shared" si="93"/>
        <v>-2</v>
      </c>
      <c r="AA2036" s="39">
        <f t="shared" si="94"/>
        <v>0.6</v>
      </c>
      <c r="AB2036" s="23">
        <f t="shared" si="95"/>
        <v>0.4</v>
      </c>
    </row>
    <row r="2037" spans="1:28">
      <c r="A2037" s="5" t="s">
        <v>6108</v>
      </c>
      <c r="B2037" s="6" t="s">
        <v>6290</v>
      </c>
      <c r="C2037" s="5" t="s">
        <v>6291</v>
      </c>
      <c r="D2037" s="6" t="s">
        <v>6292</v>
      </c>
      <c r="E2037" s="6" t="s">
        <v>6293</v>
      </c>
      <c r="F2037" s="5" t="s">
        <v>6294</v>
      </c>
      <c r="G2037" s="5" t="s">
        <v>5</v>
      </c>
      <c r="H2037" s="6">
        <v>457</v>
      </c>
      <c r="I2037" s="6">
        <v>416</v>
      </c>
      <c r="J2037" s="6">
        <v>417</v>
      </c>
      <c r="K2037" s="6">
        <v>420</v>
      </c>
      <c r="L2037" s="6">
        <v>419</v>
      </c>
      <c r="M2037" s="6">
        <v>420</v>
      </c>
      <c r="N2037" s="6">
        <v>426</v>
      </c>
      <c r="O2037" s="6">
        <v>426</v>
      </c>
      <c r="P2037" s="6">
        <v>426</v>
      </c>
      <c r="Q2037" s="6">
        <v>429</v>
      </c>
      <c r="R2037" s="6">
        <v>429</v>
      </c>
      <c r="S2037" s="6">
        <v>429</v>
      </c>
      <c r="T2037" s="6">
        <v>431</v>
      </c>
      <c r="U2037" s="6">
        <v>431</v>
      </c>
      <c r="V2037" s="6">
        <v>429</v>
      </c>
      <c r="W2037" s="6">
        <f>VLOOKUP(D2037,'[1]EE con sedes'!D:AA,24,0)</f>
        <v>428</v>
      </c>
      <c r="X2037" s="6">
        <v>431</v>
      </c>
      <c r="Y2037" s="6">
        <v>430</v>
      </c>
      <c r="Z2037" s="6">
        <f t="shared" si="93"/>
        <v>-27</v>
      </c>
      <c r="AA2037" s="39">
        <f t="shared" si="94"/>
        <v>0.94091903719912473</v>
      </c>
      <c r="AB2037" s="23">
        <f t="shared" si="95"/>
        <v>5.908096280087527E-2</v>
      </c>
    </row>
    <row r="2038" spans="1:28">
      <c r="A2038" s="5" t="s">
        <v>6108</v>
      </c>
      <c r="B2038" s="6" t="s">
        <v>6290</v>
      </c>
      <c r="C2038" s="5" t="s">
        <v>6291</v>
      </c>
      <c r="D2038" s="6" t="s">
        <v>6295</v>
      </c>
      <c r="E2038" s="6" t="s">
        <v>6296</v>
      </c>
      <c r="F2038" s="5" t="s">
        <v>6297</v>
      </c>
      <c r="G2038" s="5" t="s">
        <v>9</v>
      </c>
      <c r="H2038" s="6">
        <v>12</v>
      </c>
      <c r="I2038" s="6">
        <v>11</v>
      </c>
      <c r="J2038" s="6">
        <v>11</v>
      </c>
      <c r="K2038" s="6">
        <v>11</v>
      </c>
      <c r="L2038" s="6">
        <v>13</v>
      </c>
      <c r="M2038" s="6">
        <v>13</v>
      </c>
      <c r="N2038" s="6">
        <v>13</v>
      </c>
      <c r="O2038" s="6">
        <v>13</v>
      </c>
      <c r="P2038" s="6">
        <v>13</v>
      </c>
      <c r="Q2038" s="6">
        <v>13</v>
      </c>
      <c r="R2038" s="6">
        <v>13</v>
      </c>
      <c r="S2038" s="6">
        <v>13</v>
      </c>
      <c r="T2038" s="6">
        <v>13</v>
      </c>
      <c r="U2038" s="6">
        <v>13</v>
      </c>
      <c r="V2038" s="6">
        <v>13</v>
      </c>
      <c r="W2038" s="6">
        <f>VLOOKUP(D2038,'[1]EE con sedes'!D:AA,24,0)</f>
        <v>12</v>
      </c>
      <c r="X2038" s="6">
        <v>11</v>
      </c>
      <c r="Y2038" s="6">
        <v>12</v>
      </c>
      <c r="Z2038" s="6">
        <f t="shared" si="93"/>
        <v>0</v>
      </c>
      <c r="AA2038" s="39">
        <f t="shared" si="94"/>
        <v>1</v>
      </c>
      <c r="AB2038" s="23">
        <f t="shared" si="95"/>
        <v>0</v>
      </c>
    </row>
    <row r="2039" spans="1:28">
      <c r="A2039" s="5" t="s">
        <v>6108</v>
      </c>
      <c r="B2039" s="6" t="s">
        <v>6290</v>
      </c>
      <c r="C2039" s="5" t="s">
        <v>6291</v>
      </c>
      <c r="D2039" s="6" t="s">
        <v>6298</v>
      </c>
      <c r="E2039" s="6" t="s">
        <v>6299</v>
      </c>
      <c r="F2039" s="5" t="s">
        <v>6300</v>
      </c>
      <c r="G2039" s="5" t="s">
        <v>9</v>
      </c>
      <c r="H2039" s="6">
        <v>18</v>
      </c>
      <c r="I2039" s="6">
        <v>13</v>
      </c>
      <c r="J2039" s="6">
        <v>13</v>
      </c>
      <c r="K2039" s="6">
        <v>13</v>
      </c>
      <c r="L2039" s="6">
        <v>14</v>
      </c>
      <c r="M2039" s="6">
        <v>14</v>
      </c>
      <c r="N2039" s="6">
        <v>14</v>
      </c>
      <c r="O2039" s="6">
        <v>14</v>
      </c>
      <c r="P2039" s="6">
        <v>14</v>
      </c>
      <c r="Q2039" s="6">
        <v>15</v>
      </c>
      <c r="R2039" s="6">
        <v>15</v>
      </c>
      <c r="S2039" s="6">
        <v>15</v>
      </c>
      <c r="T2039" s="6">
        <v>16</v>
      </c>
      <c r="U2039" s="6">
        <v>16</v>
      </c>
      <c r="V2039" s="6">
        <v>16</v>
      </c>
      <c r="W2039" s="6">
        <f>VLOOKUP(D2039,'[1]EE con sedes'!D:AA,24,0)</f>
        <v>16</v>
      </c>
      <c r="X2039" s="6">
        <v>16</v>
      </c>
      <c r="Y2039" s="6">
        <v>15</v>
      </c>
      <c r="Z2039" s="6">
        <f t="shared" si="93"/>
        <v>-3</v>
      </c>
      <c r="AA2039" s="39">
        <f t="shared" si="94"/>
        <v>0.83333333333333337</v>
      </c>
      <c r="AB2039" s="23">
        <f t="shared" si="95"/>
        <v>0.16666666666666663</v>
      </c>
    </row>
    <row r="2040" spans="1:28">
      <c r="A2040" s="5" t="s">
        <v>6108</v>
      </c>
      <c r="B2040" s="6" t="s">
        <v>6290</v>
      </c>
      <c r="C2040" s="5" t="s">
        <v>6291</v>
      </c>
      <c r="D2040" s="6" t="s">
        <v>6290</v>
      </c>
      <c r="E2040" s="6" t="s">
        <v>6301</v>
      </c>
      <c r="F2040" s="5" t="s">
        <v>6302</v>
      </c>
      <c r="G2040" s="5" t="s">
        <v>5</v>
      </c>
      <c r="H2040" s="6">
        <v>608</v>
      </c>
      <c r="I2040" s="6">
        <v>572</v>
      </c>
      <c r="J2040" s="6">
        <v>571</v>
      </c>
      <c r="K2040" s="6">
        <v>582</v>
      </c>
      <c r="L2040" s="6">
        <v>585</v>
      </c>
      <c r="M2040" s="6">
        <v>587</v>
      </c>
      <c r="N2040" s="6">
        <v>586</v>
      </c>
      <c r="O2040" s="6">
        <v>589</v>
      </c>
      <c r="P2040" s="6">
        <v>589</v>
      </c>
      <c r="Q2040" s="6">
        <v>588</v>
      </c>
      <c r="R2040" s="6">
        <v>588</v>
      </c>
      <c r="S2040" s="6">
        <v>586</v>
      </c>
      <c r="T2040" s="6">
        <v>587</v>
      </c>
      <c r="U2040" s="6">
        <v>587</v>
      </c>
      <c r="V2040" s="6">
        <v>585</v>
      </c>
      <c r="W2040" s="6">
        <f>VLOOKUP(D2040,'[1]EE con sedes'!D:AA,24,0)</f>
        <v>583</v>
      </c>
      <c r="X2040" s="6">
        <v>583</v>
      </c>
      <c r="Y2040" s="6">
        <v>581</v>
      </c>
      <c r="Z2040" s="6">
        <f t="shared" si="93"/>
        <v>-27</v>
      </c>
      <c r="AA2040" s="39">
        <f t="shared" si="94"/>
        <v>0.95559210526315785</v>
      </c>
      <c r="AB2040" s="23">
        <f t="shared" si="95"/>
        <v>4.4407894736842146E-2</v>
      </c>
    </row>
    <row r="2041" spans="1:28">
      <c r="A2041" s="5" t="s">
        <v>6108</v>
      </c>
      <c r="B2041" s="6" t="s">
        <v>6303</v>
      </c>
      <c r="C2041" s="5" t="s">
        <v>6304</v>
      </c>
      <c r="D2041" s="6" t="s">
        <v>6305</v>
      </c>
      <c r="E2041" s="6" t="s">
        <v>6306</v>
      </c>
      <c r="F2041" s="5" t="s">
        <v>6307</v>
      </c>
      <c r="G2041" s="5" t="s">
        <v>9</v>
      </c>
      <c r="H2041" s="6">
        <v>71</v>
      </c>
      <c r="I2041" s="6">
        <v>64</v>
      </c>
      <c r="J2041" s="6">
        <v>64</v>
      </c>
      <c r="K2041" s="6">
        <v>64</v>
      </c>
      <c r="L2041" s="6">
        <v>64</v>
      </c>
      <c r="M2041" s="6">
        <v>67</v>
      </c>
      <c r="N2041" s="6">
        <v>69</v>
      </c>
      <c r="O2041" s="6">
        <v>68</v>
      </c>
      <c r="P2041" s="6">
        <v>68</v>
      </c>
      <c r="Q2041" s="6">
        <v>68</v>
      </c>
      <c r="R2041" s="6">
        <v>68</v>
      </c>
      <c r="S2041" s="6">
        <v>68</v>
      </c>
      <c r="T2041" s="6">
        <v>68</v>
      </c>
      <c r="U2041" s="6">
        <v>68</v>
      </c>
      <c r="V2041" s="6">
        <v>65</v>
      </c>
      <c r="W2041" s="6">
        <f>VLOOKUP(D2041,'[1]EE con sedes'!D:AA,24,0)</f>
        <v>65</v>
      </c>
      <c r="X2041" s="6">
        <v>65</v>
      </c>
      <c r="Y2041" s="6">
        <v>65</v>
      </c>
      <c r="Z2041" s="6">
        <f t="shared" si="93"/>
        <v>-6</v>
      </c>
      <c r="AA2041" s="39">
        <f t="shared" si="94"/>
        <v>0.91549295774647887</v>
      </c>
      <c r="AB2041" s="23">
        <f t="shared" si="95"/>
        <v>8.4507042253521125E-2</v>
      </c>
    </row>
    <row r="2042" spans="1:28">
      <c r="A2042" s="5" t="s">
        <v>6108</v>
      </c>
      <c r="B2042" s="6" t="s">
        <v>6303</v>
      </c>
      <c r="C2042" s="5" t="s">
        <v>6304</v>
      </c>
      <c r="D2042" s="6" t="s">
        <v>6308</v>
      </c>
      <c r="E2042" s="6" t="s">
        <v>6309</v>
      </c>
      <c r="F2042" s="5" t="s">
        <v>6310</v>
      </c>
      <c r="G2042" s="5" t="s">
        <v>9</v>
      </c>
      <c r="H2042" s="6">
        <v>77</v>
      </c>
      <c r="I2042" s="6">
        <v>69</v>
      </c>
      <c r="J2042" s="6">
        <v>69</v>
      </c>
      <c r="K2042" s="6">
        <v>70</v>
      </c>
      <c r="L2042" s="6">
        <v>74</v>
      </c>
      <c r="M2042" s="6">
        <v>75</v>
      </c>
      <c r="N2042" s="6">
        <v>75</v>
      </c>
      <c r="O2042" s="6">
        <v>74</v>
      </c>
      <c r="P2042" s="6">
        <v>74</v>
      </c>
      <c r="Q2042" s="6">
        <v>74</v>
      </c>
      <c r="R2042" s="6">
        <v>74</v>
      </c>
      <c r="S2042" s="6">
        <v>74</v>
      </c>
      <c r="T2042" s="6">
        <v>74</v>
      </c>
      <c r="U2042" s="6">
        <v>74</v>
      </c>
      <c r="V2042" s="6">
        <v>74</v>
      </c>
      <c r="W2042" s="6">
        <f>VLOOKUP(D2042,'[1]EE con sedes'!D:AA,24,0)</f>
        <v>74</v>
      </c>
      <c r="X2042" s="6">
        <v>73</v>
      </c>
      <c r="Y2042" s="6">
        <v>73</v>
      </c>
      <c r="Z2042" s="6">
        <f t="shared" si="93"/>
        <v>-4</v>
      </c>
      <c r="AA2042" s="39">
        <f t="shared" si="94"/>
        <v>0.94805194805194803</v>
      </c>
      <c r="AB2042" s="23">
        <f t="shared" si="95"/>
        <v>5.1948051948051965E-2</v>
      </c>
    </row>
    <row r="2043" spans="1:28">
      <c r="A2043" s="5" t="s">
        <v>6108</v>
      </c>
      <c r="B2043" s="6" t="s">
        <v>6303</v>
      </c>
      <c r="C2043" s="5" t="s">
        <v>6304</v>
      </c>
      <c r="D2043" s="6" t="s">
        <v>6303</v>
      </c>
      <c r="E2043" s="6" t="s">
        <v>6311</v>
      </c>
      <c r="F2043" s="5" t="s">
        <v>6312</v>
      </c>
      <c r="G2043" s="5" t="s">
        <v>9</v>
      </c>
      <c r="H2043" s="6">
        <v>169</v>
      </c>
      <c r="I2043" s="6">
        <v>162</v>
      </c>
      <c r="J2043" s="6">
        <v>162</v>
      </c>
      <c r="K2043" s="6">
        <v>162</v>
      </c>
      <c r="L2043" s="6">
        <v>173</v>
      </c>
      <c r="M2043" s="6">
        <v>171</v>
      </c>
      <c r="N2043" s="6">
        <v>173</v>
      </c>
      <c r="O2043" s="6">
        <v>172</v>
      </c>
      <c r="P2043" s="6">
        <v>172</v>
      </c>
      <c r="Q2043" s="6">
        <v>172</v>
      </c>
      <c r="R2043" s="6">
        <v>172</v>
      </c>
      <c r="S2043" s="6">
        <v>172</v>
      </c>
      <c r="T2043" s="6">
        <v>172</v>
      </c>
      <c r="U2043" s="6">
        <v>172</v>
      </c>
      <c r="V2043" s="6">
        <v>172</v>
      </c>
      <c r="W2043" s="6">
        <f>VLOOKUP(D2043,'[1]EE con sedes'!D:AA,24,0)</f>
        <v>172</v>
      </c>
      <c r="X2043" s="6">
        <v>172</v>
      </c>
      <c r="Y2043" s="6">
        <v>173</v>
      </c>
      <c r="Z2043" s="6">
        <f t="shared" si="93"/>
        <v>4</v>
      </c>
      <c r="AA2043" s="39">
        <f t="shared" si="94"/>
        <v>1.0236686390532543</v>
      </c>
      <c r="AB2043" s="23">
        <f t="shared" si="95"/>
        <v>-2.3668639053254337E-2</v>
      </c>
    </row>
    <row r="2044" spans="1:28">
      <c r="A2044" s="5" t="s">
        <v>6108</v>
      </c>
      <c r="B2044" s="6" t="s">
        <v>6313</v>
      </c>
      <c r="C2044" s="5" t="s">
        <v>6314</v>
      </c>
      <c r="D2044" s="6" t="s">
        <v>6313</v>
      </c>
      <c r="E2044" s="6" t="s">
        <v>6315</v>
      </c>
      <c r="F2044" s="5" t="s">
        <v>6314</v>
      </c>
      <c r="G2044" s="5" t="s">
        <v>9</v>
      </c>
      <c r="H2044" s="6">
        <v>11</v>
      </c>
      <c r="I2044" s="6">
        <v>10</v>
      </c>
      <c r="J2044" s="6">
        <v>10</v>
      </c>
      <c r="K2044" s="6">
        <v>10</v>
      </c>
      <c r="L2044" s="6">
        <v>9</v>
      </c>
      <c r="M2044" s="6">
        <v>9</v>
      </c>
      <c r="N2044" s="6">
        <v>9</v>
      </c>
      <c r="O2044" s="6">
        <v>9</v>
      </c>
      <c r="P2044" s="6">
        <v>8</v>
      </c>
      <c r="Q2044" s="6">
        <v>8</v>
      </c>
      <c r="R2044" s="6">
        <v>8</v>
      </c>
      <c r="S2044" s="6">
        <v>8</v>
      </c>
      <c r="T2044" s="6">
        <v>8</v>
      </c>
      <c r="U2044" s="6">
        <v>8</v>
      </c>
      <c r="V2044" s="6">
        <v>9</v>
      </c>
      <c r="W2044" s="6">
        <f>VLOOKUP(D2044,'[1]EE con sedes'!D:AA,24,0)</f>
        <v>9</v>
      </c>
      <c r="X2044" s="6">
        <v>9</v>
      </c>
      <c r="Y2044" s="6">
        <v>9</v>
      </c>
      <c r="Z2044" s="6">
        <f t="shared" si="93"/>
        <v>-2</v>
      </c>
      <c r="AA2044" s="39">
        <f t="shared" si="94"/>
        <v>0.81818181818181823</v>
      </c>
      <c r="AB2044" s="23">
        <f t="shared" si="95"/>
        <v>0.18181818181818177</v>
      </c>
    </row>
    <row r="2045" spans="1:28">
      <c r="A2045" s="5" t="s">
        <v>6316</v>
      </c>
      <c r="B2045" s="6" t="s">
        <v>6317</v>
      </c>
      <c r="C2045" s="5" t="s">
        <v>6318</v>
      </c>
      <c r="D2045" s="6" t="s">
        <v>6317</v>
      </c>
      <c r="E2045" s="6" t="s">
        <v>6319</v>
      </c>
      <c r="F2045" s="5" t="s">
        <v>6320</v>
      </c>
      <c r="G2045" s="5" t="s">
        <v>5</v>
      </c>
      <c r="H2045" s="6">
        <v>658</v>
      </c>
      <c r="I2045" s="6">
        <v>625</v>
      </c>
      <c r="J2045" s="6">
        <v>627</v>
      </c>
      <c r="K2045" s="6">
        <v>629</v>
      </c>
      <c r="L2045" s="6">
        <v>633</v>
      </c>
      <c r="M2045" s="6">
        <v>641</v>
      </c>
      <c r="N2045" s="6">
        <v>647</v>
      </c>
      <c r="O2045" s="6">
        <v>659</v>
      </c>
      <c r="P2045" s="6">
        <v>661</v>
      </c>
      <c r="Q2045" s="6">
        <v>659</v>
      </c>
      <c r="R2045" s="6">
        <v>663</v>
      </c>
      <c r="S2045" s="6">
        <v>662</v>
      </c>
      <c r="T2045" s="6">
        <v>664</v>
      </c>
      <c r="U2045" s="6">
        <v>664</v>
      </c>
      <c r="V2045" s="6">
        <v>663</v>
      </c>
      <c r="W2045" s="6">
        <f>VLOOKUP(D2045,'[1]EE con sedes'!D:AA,24,0)</f>
        <v>663</v>
      </c>
      <c r="X2045" s="6">
        <v>665</v>
      </c>
      <c r="Y2045" s="6">
        <v>665</v>
      </c>
      <c r="Z2045" s="6">
        <f t="shared" si="93"/>
        <v>7</v>
      </c>
      <c r="AA2045" s="39">
        <f t="shared" si="94"/>
        <v>1.0106382978723405</v>
      </c>
      <c r="AB2045" s="23">
        <f t="shared" si="95"/>
        <v>-1.0638297872340496E-2</v>
      </c>
    </row>
    <row r="2046" spans="1:28">
      <c r="A2046" s="5" t="s">
        <v>6316</v>
      </c>
      <c r="B2046" s="6" t="s">
        <v>6317</v>
      </c>
      <c r="C2046" s="5" t="s">
        <v>6318</v>
      </c>
      <c r="D2046" s="6" t="s">
        <v>6321</v>
      </c>
      <c r="E2046" s="6" t="s">
        <v>6322</v>
      </c>
      <c r="F2046" s="5" t="s">
        <v>6323</v>
      </c>
      <c r="G2046" s="5" t="s">
        <v>9</v>
      </c>
      <c r="H2046" s="6">
        <v>23</v>
      </c>
      <c r="I2046" s="6">
        <v>18</v>
      </c>
      <c r="J2046" s="6">
        <v>18</v>
      </c>
      <c r="K2046" s="6">
        <v>18</v>
      </c>
      <c r="L2046" s="6">
        <v>18</v>
      </c>
      <c r="M2046" s="6">
        <v>18</v>
      </c>
      <c r="N2046" s="6">
        <v>18</v>
      </c>
      <c r="O2046" s="6">
        <v>18</v>
      </c>
      <c r="P2046" s="6">
        <v>18</v>
      </c>
      <c r="Q2046" s="6">
        <v>18</v>
      </c>
      <c r="R2046" s="6">
        <v>18</v>
      </c>
      <c r="S2046" s="6">
        <v>18</v>
      </c>
      <c r="T2046" s="6">
        <v>18</v>
      </c>
      <c r="U2046" s="6">
        <v>18</v>
      </c>
      <c r="V2046" s="6">
        <v>18</v>
      </c>
      <c r="W2046" s="6">
        <f>VLOOKUP(D2046,'[1]EE con sedes'!D:AA,24,0)</f>
        <v>18</v>
      </c>
      <c r="X2046" s="6">
        <v>18</v>
      </c>
      <c r="Y2046" s="6">
        <v>18</v>
      </c>
      <c r="Z2046" s="6">
        <f t="shared" si="93"/>
        <v>-5</v>
      </c>
      <c r="AA2046" s="39">
        <f t="shared" si="94"/>
        <v>0.78260869565217395</v>
      </c>
      <c r="AB2046" s="23">
        <f t="shared" si="95"/>
        <v>0.21739130434782605</v>
      </c>
    </row>
    <row r="2047" spans="1:28">
      <c r="A2047" s="5" t="s">
        <v>6316</v>
      </c>
      <c r="B2047" s="6" t="s">
        <v>6317</v>
      </c>
      <c r="C2047" s="5" t="s">
        <v>6318</v>
      </c>
      <c r="D2047" s="6" t="s">
        <v>6324</v>
      </c>
      <c r="E2047" s="6" t="s">
        <v>6325</v>
      </c>
      <c r="F2047" s="5" t="s">
        <v>103</v>
      </c>
      <c r="G2047" s="5" t="s">
        <v>9</v>
      </c>
      <c r="H2047" s="6">
        <v>4</v>
      </c>
      <c r="I2047" s="6">
        <v>3</v>
      </c>
      <c r="J2047" s="6">
        <v>3</v>
      </c>
      <c r="K2047" s="6">
        <v>3</v>
      </c>
      <c r="L2047" s="6">
        <v>3</v>
      </c>
      <c r="M2047" s="6">
        <v>3</v>
      </c>
      <c r="N2047" s="6">
        <v>3</v>
      </c>
      <c r="O2047" s="6">
        <v>3</v>
      </c>
      <c r="P2047" s="6">
        <v>2</v>
      </c>
      <c r="Q2047" s="6">
        <v>2</v>
      </c>
      <c r="R2047" s="6">
        <v>2</v>
      </c>
      <c r="S2047" s="6">
        <v>2</v>
      </c>
      <c r="T2047" s="6">
        <v>2</v>
      </c>
      <c r="U2047" s="6">
        <v>2</v>
      </c>
      <c r="V2047" s="6">
        <v>2</v>
      </c>
      <c r="W2047" s="6">
        <f>VLOOKUP(D2047,'[1]EE con sedes'!D:AA,24,0)</f>
        <v>2</v>
      </c>
      <c r="X2047" s="6">
        <v>1</v>
      </c>
      <c r="Y2047" s="6">
        <v>2</v>
      </c>
      <c r="Z2047" s="6">
        <f t="shared" si="93"/>
        <v>-2</v>
      </c>
      <c r="AA2047" s="39">
        <f t="shared" si="94"/>
        <v>0.5</v>
      </c>
      <c r="AB2047" s="23">
        <f t="shared" si="95"/>
        <v>0.5</v>
      </c>
    </row>
    <row r="2048" spans="1:28">
      <c r="A2048" s="5" t="s">
        <v>6316</v>
      </c>
      <c r="B2048" s="6" t="s">
        <v>6317</v>
      </c>
      <c r="C2048" s="5" t="s">
        <v>6318</v>
      </c>
      <c r="D2048" s="6" t="s">
        <v>6326</v>
      </c>
      <c r="E2048" s="6" t="s">
        <v>6327</v>
      </c>
      <c r="F2048" s="5" t="s">
        <v>6328</v>
      </c>
      <c r="G2048" s="5" t="s">
        <v>9</v>
      </c>
      <c r="H2048" s="6">
        <v>15</v>
      </c>
      <c r="I2048" s="6">
        <v>16</v>
      </c>
      <c r="J2048" s="6">
        <v>16</v>
      </c>
      <c r="K2048" s="6">
        <v>15</v>
      </c>
      <c r="L2048" s="6">
        <v>17</v>
      </c>
      <c r="M2048" s="6">
        <v>19</v>
      </c>
      <c r="N2048" s="6">
        <v>19</v>
      </c>
      <c r="O2048" s="6">
        <v>19</v>
      </c>
      <c r="P2048" s="6">
        <v>19</v>
      </c>
      <c r="Q2048" s="6">
        <v>19</v>
      </c>
      <c r="R2048" s="6">
        <v>19</v>
      </c>
      <c r="S2048" s="6">
        <v>19</v>
      </c>
      <c r="T2048" s="6">
        <v>19</v>
      </c>
      <c r="U2048" s="6">
        <v>19</v>
      </c>
      <c r="V2048" s="6">
        <v>19</v>
      </c>
      <c r="W2048" s="6">
        <f>VLOOKUP(D2048,'[1]EE con sedes'!D:AA,24,0)</f>
        <v>19</v>
      </c>
      <c r="X2048" s="6">
        <v>19</v>
      </c>
      <c r="Y2048" s="6">
        <v>19</v>
      </c>
      <c r="Z2048" s="6">
        <f t="shared" si="93"/>
        <v>4</v>
      </c>
      <c r="AA2048" s="39">
        <f t="shared" si="94"/>
        <v>1.2666666666666666</v>
      </c>
      <c r="AB2048" s="23">
        <f t="shared" si="95"/>
        <v>-0.26666666666666661</v>
      </c>
    </row>
    <row r="2049" spans="1:28">
      <c r="A2049" s="5" t="s">
        <v>6316</v>
      </c>
      <c r="B2049" s="6" t="s">
        <v>6317</v>
      </c>
      <c r="C2049" s="5" t="s">
        <v>6318</v>
      </c>
      <c r="D2049" s="6" t="s">
        <v>6329</v>
      </c>
      <c r="E2049" s="6" t="s">
        <v>6330</v>
      </c>
      <c r="F2049" s="5" t="s">
        <v>6331</v>
      </c>
      <c r="G2049" s="5" t="s">
        <v>9</v>
      </c>
      <c r="H2049" s="6">
        <v>7</v>
      </c>
      <c r="I2049" s="6">
        <v>12</v>
      </c>
      <c r="J2049" s="6">
        <v>12</v>
      </c>
      <c r="K2049" s="6">
        <v>12</v>
      </c>
      <c r="L2049" s="6">
        <v>12</v>
      </c>
      <c r="M2049" s="6">
        <v>12</v>
      </c>
      <c r="N2049" s="6">
        <v>12</v>
      </c>
      <c r="O2049" s="6">
        <v>12</v>
      </c>
      <c r="P2049" s="6">
        <v>12</v>
      </c>
      <c r="Q2049" s="6">
        <v>12</v>
      </c>
      <c r="R2049" s="6">
        <v>12</v>
      </c>
      <c r="S2049" s="6">
        <v>12</v>
      </c>
      <c r="T2049" s="6">
        <v>12</v>
      </c>
      <c r="U2049" s="6">
        <v>12</v>
      </c>
      <c r="V2049" s="6">
        <v>12</v>
      </c>
      <c r="W2049" s="6">
        <f>VLOOKUP(D2049,'[1]EE con sedes'!D:AA,24,0)</f>
        <v>12</v>
      </c>
      <c r="X2049" s="6">
        <v>12</v>
      </c>
      <c r="Y2049" s="6">
        <v>12</v>
      </c>
      <c r="Z2049" s="6">
        <f t="shared" si="93"/>
        <v>5</v>
      </c>
      <c r="AA2049" s="39">
        <f t="shared" si="94"/>
        <v>1.7142857142857142</v>
      </c>
      <c r="AB2049" s="23">
        <f t="shared" si="95"/>
        <v>-0.71428571428571419</v>
      </c>
    </row>
    <row r="2050" spans="1:28">
      <c r="A2050" s="5" t="s">
        <v>6316</v>
      </c>
      <c r="B2050" s="6" t="s">
        <v>6317</v>
      </c>
      <c r="C2050" s="5" t="s">
        <v>6318</v>
      </c>
      <c r="D2050" s="6" t="s">
        <v>6332</v>
      </c>
      <c r="E2050" s="6" t="s">
        <v>6333</v>
      </c>
      <c r="F2050" s="5" t="s">
        <v>6334</v>
      </c>
      <c r="G2050" s="5" t="s">
        <v>9</v>
      </c>
      <c r="H2050" s="6">
        <v>6</v>
      </c>
      <c r="I2050" s="6">
        <v>4</v>
      </c>
      <c r="J2050" s="6">
        <v>5</v>
      </c>
      <c r="K2050" s="6">
        <v>5</v>
      </c>
      <c r="L2050" s="6">
        <v>4</v>
      </c>
      <c r="M2050" s="6">
        <v>4</v>
      </c>
      <c r="N2050" s="6">
        <v>4</v>
      </c>
      <c r="O2050" s="6">
        <v>4</v>
      </c>
      <c r="P2050" s="6">
        <v>4</v>
      </c>
      <c r="Q2050" s="6">
        <v>4</v>
      </c>
      <c r="R2050" s="6">
        <v>4</v>
      </c>
      <c r="S2050" s="6">
        <v>3</v>
      </c>
      <c r="T2050" s="6">
        <v>2</v>
      </c>
      <c r="U2050" s="6">
        <v>2</v>
      </c>
      <c r="V2050" s="6">
        <v>2</v>
      </c>
      <c r="W2050" s="6">
        <f>VLOOKUP(D2050,'[1]EE con sedes'!D:AA,24,0)</f>
        <v>2</v>
      </c>
      <c r="X2050" s="6">
        <v>2</v>
      </c>
      <c r="Y2050" s="6">
        <v>2</v>
      </c>
      <c r="Z2050" s="6">
        <f t="shared" si="93"/>
        <v>-4</v>
      </c>
      <c r="AA2050" s="39">
        <f t="shared" si="94"/>
        <v>0.33333333333333331</v>
      </c>
      <c r="AB2050" s="23">
        <f t="shared" si="95"/>
        <v>0.66666666666666674</v>
      </c>
    </row>
    <row r="2051" spans="1:28">
      <c r="A2051" s="5" t="s">
        <v>6316</v>
      </c>
      <c r="B2051" s="6" t="s">
        <v>6317</v>
      </c>
      <c r="C2051" s="5" t="s">
        <v>6318</v>
      </c>
      <c r="D2051" s="6" t="s">
        <v>6335</v>
      </c>
      <c r="E2051" s="6" t="s">
        <v>6336</v>
      </c>
      <c r="F2051" s="5" t="s">
        <v>6337</v>
      </c>
      <c r="G2051" s="5" t="s">
        <v>9</v>
      </c>
      <c r="H2051" s="6">
        <v>11</v>
      </c>
      <c r="I2051" s="6">
        <v>7</v>
      </c>
      <c r="J2051" s="6">
        <v>8</v>
      </c>
      <c r="K2051" s="6">
        <v>8</v>
      </c>
      <c r="L2051" s="6">
        <v>8</v>
      </c>
      <c r="M2051" s="6">
        <v>9</v>
      </c>
      <c r="N2051" s="6">
        <v>9</v>
      </c>
      <c r="O2051" s="6">
        <v>9</v>
      </c>
      <c r="P2051" s="6">
        <v>9</v>
      </c>
      <c r="Q2051" s="6">
        <v>9</v>
      </c>
      <c r="R2051" s="6">
        <v>9</v>
      </c>
      <c r="S2051" s="6">
        <v>10</v>
      </c>
      <c r="T2051" s="6">
        <v>9</v>
      </c>
      <c r="U2051" s="6">
        <v>9</v>
      </c>
      <c r="V2051" s="6">
        <v>9</v>
      </c>
      <c r="W2051" s="6">
        <f>VLOOKUP(D2051,'[1]EE con sedes'!D:AA,24,0)</f>
        <v>9</v>
      </c>
      <c r="X2051" s="6">
        <v>9</v>
      </c>
      <c r="Y2051" s="6">
        <v>9</v>
      </c>
      <c r="Z2051" s="6">
        <f t="shared" si="93"/>
        <v>-2</v>
      </c>
      <c r="AA2051" s="39">
        <f t="shared" si="94"/>
        <v>0.81818181818181823</v>
      </c>
      <c r="AB2051" s="23">
        <f t="shared" si="95"/>
        <v>0.18181818181818177</v>
      </c>
    </row>
    <row r="2052" spans="1:28">
      <c r="A2052" s="5" t="s">
        <v>6316</v>
      </c>
      <c r="B2052" s="6" t="s">
        <v>6317</v>
      </c>
      <c r="C2052" s="5" t="s">
        <v>6318</v>
      </c>
      <c r="D2052" s="6" t="s">
        <v>6338</v>
      </c>
      <c r="E2052" s="6" t="s">
        <v>6339</v>
      </c>
      <c r="F2052" s="5" t="s">
        <v>2362</v>
      </c>
      <c r="G2052" s="5" t="s">
        <v>9</v>
      </c>
      <c r="H2052" s="6">
        <v>8</v>
      </c>
      <c r="I2052" s="6">
        <v>9</v>
      </c>
      <c r="J2052" s="6">
        <v>7</v>
      </c>
      <c r="K2052" s="6">
        <v>6</v>
      </c>
      <c r="L2052" s="6">
        <v>7</v>
      </c>
      <c r="M2052" s="6">
        <v>8</v>
      </c>
      <c r="N2052" s="6">
        <v>8</v>
      </c>
      <c r="O2052" s="6">
        <v>8</v>
      </c>
      <c r="P2052" s="6">
        <v>8</v>
      </c>
      <c r="Q2052" s="6">
        <v>8</v>
      </c>
      <c r="R2052" s="6">
        <v>8</v>
      </c>
      <c r="S2052" s="6">
        <v>7</v>
      </c>
      <c r="T2052" s="6">
        <v>7</v>
      </c>
      <c r="U2052" s="6">
        <v>7</v>
      </c>
      <c r="V2052" s="6">
        <v>7</v>
      </c>
      <c r="W2052" s="6">
        <f>VLOOKUP(D2052,'[1]EE con sedes'!D:AA,24,0)</f>
        <v>8</v>
      </c>
      <c r="X2052" s="6">
        <v>7</v>
      </c>
      <c r="Y2052" s="6">
        <v>7</v>
      </c>
      <c r="Z2052" s="6">
        <f t="shared" si="93"/>
        <v>-1</v>
      </c>
      <c r="AA2052" s="39">
        <f t="shared" si="94"/>
        <v>0.875</v>
      </c>
      <c r="AB2052" s="23">
        <f t="shared" si="95"/>
        <v>0.125</v>
      </c>
    </row>
    <row r="2053" spans="1:28">
      <c r="A2053" s="5" t="s">
        <v>6316</v>
      </c>
      <c r="B2053" s="6" t="s">
        <v>6317</v>
      </c>
      <c r="C2053" s="5" t="s">
        <v>6318</v>
      </c>
      <c r="D2053" s="6" t="s">
        <v>6340</v>
      </c>
      <c r="E2053" s="6" t="s">
        <v>6341</v>
      </c>
      <c r="F2053" s="5" t="s">
        <v>3305</v>
      </c>
      <c r="G2053" s="5" t="s">
        <v>9</v>
      </c>
      <c r="H2053" s="6">
        <v>6</v>
      </c>
      <c r="I2053" s="6">
        <v>5</v>
      </c>
      <c r="J2053" s="6">
        <v>5</v>
      </c>
      <c r="K2053" s="6">
        <v>5</v>
      </c>
      <c r="L2053" s="6">
        <v>6</v>
      </c>
      <c r="M2053" s="6">
        <v>6</v>
      </c>
      <c r="N2053" s="6">
        <v>7</v>
      </c>
      <c r="O2053" s="6">
        <v>7</v>
      </c>
      <c r="P2053" s="6">
        <v>7</v>
      </c>
      <c r="Q2053" s="6">
        <v>7</v>
      </c>
      <c r="R2053" s="6">
        <v>7</v>
      </c>
      <c r="S2053" s="6">
        <v>7</v>
      </c>
      <c r="T2053" s="6">
        <v>7</v>
      </c>
      <c r="U2053" s="6">
        <v>7</v>
      </c>
      <c r="V2053" s="6">
        <v>7</v>
      </c>
      <c r="W2053" s="6">
        <f>VLOOKUP(D2053,'[1]EE con sedes'!D:AA,24,0)</f>
        <v>7</v>
      </c>
      <c r="X2053" s="6">
        <v>7</v>
      </c>
      <c r="Y2053" s="6">
        <v>7</v>
      </c>
      <c r="Z2053" s="6">
        <f t="shared" si="93"/>
        <v>1</v>
      </c>
      <c r="AA2053" s="39">
        <f t="shared" si="94"/>
        <v>1.1666666666666667</v>
      </c>
      <c r="AB2053" s="23">
        <f t="shared" si="95"/>
        <v>-0.16666666666666674</v>
      </c>
    </row>
    <row r="2054" spans="1:28">
      <c r="A2054" s="5" t="s">
        <v>6316</v>
      </c>
      <c r="B2054" s="6" t="s">
        <v>6317</v>
      </c>
      <c r="C2054" s="5" t="s">
        <v>6318</v>
      </c>
      <c r="D2054" s="6" t="s">
        <v>6342</v>
      </c>
      <c r="E2054" s="6" t="s">
        <v>6343</v>
      </c>
      <c r="F2054" s="5" t="s">
        <v>6344</v>
      </c>
      <c r="G2054" s="5" t="s">
        <v>9</v>
      </c>
      <c r="H2054" s="6">
        <v>4</v>
      </c>
      <c r="I2054" s="6">
        <v>3</v>
      </c>
      <c r="J2054" s="6">
        <v>3</v>
      </c>
      <c r="K2054" s="6">
        <v>2</v>
      </c>
      <c r="L2054" s="6">
        <v>2</v>
      </c>
      <c r="M2054" s="6">
        <v>3</v>
      </c>
      <c r="N2054" s="6">
        <v>3</v>
      </c>
      <c r="O2054" s="6">
        <v>3</v>
      </c>
      <c r="P2054" s="6">
        <v>3</v>
      </c>
      <c r="Q2054" s="6">
        <v>3</v>
      </c>
      <c r="R2054" s="6">
        <v>3</v>
      </c>
      <c r="S2054" s="6">
        <v>2</v>
      </c>
      <c r="T2054" s="6">
        <v>3</v>
      </c>
      <c r="U2054" s="6">
        <v>3</v>
      </c>
      <c r="V2054" s="6">
        <v>3</v>
      </c>
      <c r="W2054" s="6">
        <f>VLOOKUP(D2054,'[1]EE con sedes'!D:AA,24,0)</f>
        <v>3</v>
      </c>
      <c r="X2054" s="6">
        <v>3</v>
      </c>
      <c r="Y2054" s="6">
        <v>3</v>
      </c>
      <c r="Z2054" s="6">
        <f t="shared" si="93"/>
        <v>-1</v>
      </c>
      <c r="AA2054" s="39">
        <f t="shared" si="94"/>
        <v>0.75</v>
      </c>
      <c r="AB2054" s="23">
        <f t="shared" si="95"/>
        <v>0.25</v>
      </c>
    </row>
    <row r="2055" spans="1:28">
      <c r="A2055" s="5" t="s">
        <v>6316</v>
      </c>
      <c r="B2055" s="6" t="s">
        <v>6345</v>
      </c>
      <c r="C2055" s="5" t="s">
        <v>6346</v>
      </c>
      <c r="D2055" s="6" t="s">
        <v>6347</v>
      </c>
      <c r="E2055" s="6" t="s">
        <v>6348</v>
      </c>
      <c r="F2055" s="5" t="s">
        <v>6349</v>
      </c>
      <c r="G2055" s="5" t="s">
        <v>9</v>
      </c>
      <c r="H2055" s="6">
        <v>19</v>
      </c>
      <c r="I2055" s="6">
        <v>20</v>
      </c>
      <c r="J2055" s="6">
        <v>20</v>
      </c>
      <c r="K2055" s="6">
        <v>16</v>
      </c>
      <c r="L2055" s="6">
        <v>11</v>
      </c>
      <c r="M2055" s="6">
        <v>9</v>
      </c>
      <c r="N2055" s="6">
        <v>9</v>
      </c>
      <c r="O2055" s="6">
        <v>7</v>
      </c>
      <c r="P2055" s="6">
        <v>7</v>
      </c>
      <c r="Q2055" s="6">
        <v>7</v>
      </c>
      <c r="R2055" s="6">
        <v>7</v>
      </c>
      <c r="S2055" s="6">
        <v>7</v>
      </c>
      <c r="T2055" s="6">
        <v>7</v>
      </c>
      <c r="U2055" s="6">
        <v>7</v>
      </c>
      <c r="V2055" s="6">
        <v>7</v>
      </c>
      <c r="W2055" s="6">
        <f>VLOOKUP(D2055,'[1]EE con sedes'!D:AA,24,0)</f>
        <v>7</v>
      </c>
      <c r="X2055" s="6">
        <v>8</v>
      </c>
      <c r="Y2055" s="6">
        <v>9</v>
      </c>
      <c r="Z2055" s="6">
        <f t="shared" si="93"/>
        <v>-10</v>
      </c>
      <c r="AA2055" s="39">
        <f t="shared" si="94"/>
        <v>0.47368421052631576</v>
      </c>
      <c r="AB2055" s="23">
        <f t="shared" si="95"/>
        <v>0.52631578947368429</v>
      </c>
    </row>
    <row r="2056" spans="1:28">
      <c r="A2056" s="5" t="s">
        <v>6316</v>
      </c>
      <c r="B2056" s="6" t="s">
        <v>6345</v>
      </c>
      <c r="C2056" s="5" t="s">
        <v>6346</v>
      </c>
      <c r="D2056" s="6" t="s">
        <v>6345</v>
      </c>
      <c r="E2056" s="6" t="s">
        <v>6350</v>
      </c>
      <c r="F2056" s="5" t="s">
        <v>6351</v>
      </c>
      <c r="G2056" s="5" t="s">
        <v>9</v>
      </c>
      <c r="H2056" s="6">
        <v>197</v>
      </c>
      <c r="I2056" s="6">
        <v>136</v>
      </c>
      <c r="J2056" s="6">
        <v>167</v>
      </c>
      <c r="K2056" s="6">
        <v>172</v>
      </c>
      <c r="L2056" s="6">
        <v>189</v>
      </c>
      <c r="M2056" s="6">
        <v>202</v>
      </c>
      <c r="N2056" s="6">
        <v>204</v>
      </c>
      <c r="O2056" s="6">
        <v>205</v>
      </c>
      <c r="P2056" s="6">
        <v>203</v>
      </c>
      <c r="Q2056" s="6">
        <v>203</v>
      </c>
      <c r="R2056" s="6">
        <v>204</v>
      </c>
      <c r="S2056" s="6">
        <v>203</v>
      </c>
      <c r="T2056" s="6">
        <v>203</v>
      </c>
      <c r="U2056" s="6">
        <v>203</v>
      </c>
      <c r="V2056" s="6">
        <v>205</v>
      </c>
      <c r="W2056" s="6">
        <f>VLOOKUP(D2056,'[1]EE con sedes'!D:AA,24,0)</f>
        <v>205</v>
      </c>
      <c r="X2056" s="6">
        <v>203</v>
      </c>
      <c r="Y2056" s="6">
        <v>203</v>
      </c>
      <c r="Z2056" s="6">
        <f t="shared" si="93"/>
        <v>6</v>
      </c>
      <c r="AA2056" s="39">
        <f t="shared" si="94"/>
        <v>1.0304568527918783</v>
      </c>
      <c r="AB2056" s="23">
        <f t="shared" si="95"/>
        <v>-3.0456852791878264E-2</v>
      </c>
    </row>
    <row r="2057" spans="1:28">
      <c r="A2057" s="5" t="s">
        <v>6316</v>
      </c>
      <c r="B2057" s="6" t="s">
        <v>6345</v>
      </c>
      <c r="C2057" s="5" t="s">
        <v>6346</v>
      </c>
      <c r="D2057" s="6" t="s">
        <v>6352</v>
      </c>
      <c r="E2057" s="6" t="s">
        <v>6353</v>
      </c>
      <c r="F2057" s="5" t="s">
        <v>6354</v>
      </c>
      <c r="G2057" s="5" t="s">
        <v>9</v>
      </c>
      <c r="H2057" s="6">
        <v>10</v>
      </c>
      <c r="I2057" s="6">
        <v>8</v>
      </c>
      <c r="J2057" s="6">
        <v>8</v>
      </c>
      <c r="K2057" s="6">
        <v>8</v>
      </c>
      <c r="L2057" s="6">
        <v>8</v>
      </c>
      <c r="M2057" s="6">
        <v>7</v>
      </c>
      <c r="N2057" s="6">
        <v>7</v>
      </c>
      <c r="O2057" s="6">
        <v>10</v>
      </c>
      <c r="P2057" s="6">
        <v>10</v>
      </c>
      <c r="Q2057" s="6">
        <v>10</v>
      </c>
      <c r="R2057" s="6">
        <v>10</v>
      </c>
      <c r="S2057" s="6">
        <v>10</v>
      </c>
      <c r="T2057" s="6">
        <v>10</v>
      </c>
      <c r="U2057" s="6">
        <v>10</v>
      </c>
      <c r="V2057" s="6">
        <v>10</v>
      </c>
      <c r="W2057" s="6">
        <f>VLOOKUP(D2057,'[1]EE con sedes'!D:AA,24,0)</f>
        <v>10</v>
      </c>
      <c r="X2057" s="6">
        <v>8</v>
      </c>
      <c r="Y2057" s="6">
        <v>8</v>
      </c>
      <c r="Z2057" s="6">
        <f t="shared" ref="Z2057:Z2067" si="96">Y2057-H2057</f>
        <v>-2</v>
      </c>
      <c r="AA2057" s="39">
        <f t="shared" ref="AA2057:AA2067" si="97">Y2057/H2057</f>
        <v>0.8</v>
      </c>
      <c r="AB2057" s="23">
        <f t="shared" si="95"/>
        <v>0.19999999999999996</v>
      </c>
    </row>
    <row r="2058" spans="1:28">
      <c r="A2058" s="5" t="s">
        <v>6316</v>
      </c>
      <c r="B2058" s="6" t="s">
        <v>6345</v>
      </c>
      <c r="C2058" s="5" t="s">
        <v>6346</v>
      </c>
      <c r="D2058" s="6" t="s">
        <v>6355</v>
      </c>
      <c r="E2058" s="6" t="s">
        <v>6356</v>
      </c>
      <c r="F2058" s="5" t="s">
        <v>6357</v>
      </c>
      <c r="G2058" s="5" t="s">
        <v>9</v>
      </c>
      <c r="H2058" s="6">
        <v>7</v>
      </c>
      <c r="I2058" s="6">
        <v>6</v>
      </c>
      <c r="J2058" s="6">
        <v>6</v>
      </c>
      <c r="K2058" s="6">
        <v>6</v>
      </c>
      <c r="L2058" s="6">
        <v>5</v>
      </c>
      <c r="M2058" s="6">
        <v>5</v>
      </c>
      <c r="N2058" s="6">
        <v>5</v>
      </c>
      <c r="O2058" s="6">
        <v>5</v>
      </c>
      <c r="P2058" s="6">
        <v>5</v>
      </c>
      <c r="Q2058" s="6">
        <v>5</v>
      </c>
      <c r="R2058" s="6">
        <v>5</v>
      </c>
      <c r="S2058" s="6">
        <v>5</v>
      </c>
      <c r="T2058" s="6">
        <v>5</v>
      </c>
      <c r="U2058" s="6">
        <v>5</v>
      </c>
      <c r="V2058" s="6">
        <v>5</v>
      </c>
      <c r="W2058" s="6">
        <f>VLOOKUP(D2058,'[1]EE con sedes'!D:AA,24,0)</f>
        <v>5</v>
      </c>
      <c r="X2058" s="6">
        <v>5</v>
      </c>
      <c r="Y2058" s="6">
        <v>5</v>
      </c>
      <c r="Z2058" s="6">
        <f t="shared" si="96"/>
        <v>-2</v>
      </c>
      <c r="AA2058" s="39">
        <f t="shared" si="97"/>
        <v>0.7142857142857143</v>
      </c>
      <c r="AB2058" s="23">
        <f t="shared" si="95"/>
        <v>0.2857142857142857</v>
      </c>
    </row>
    <row r="2059" spans="1:28">
      <c r="A2059" s="5" t="s">
        <v>6316</v>
      </c>
      <c r="B2059" s="6" t="s">
        <v>6345</v>
      </c>
      <c r="C2059" s="5" t="s">
        <v>6346</v>
      </c>
      <c r="D2059" s="6" t="s">
        <v>6358</v>
      </c>
      <c r="E2059" s="6" t="s">
        <v>6359</v>
      </c>
      <c r="F2059" s="5" t="s">
        <v>6360</v>
      </c>
      <c r="G2059" s="5" t="s">
        <v>9</v>
      </c>
      <c r="H2059" s="6">
        <v>12</v>
      </c>
      <c r="I2059" s="6">
        <v>11</v>
      </c>
      <c r="J2059" s="6">
        <v>11</v>
      </c>
      <c r="K2059" s="6">
        <v>11</v>
      </c>
      <c r="L2059" s="6">
        <v>10</v>
      </c>
      <c r="M2059" s="6">
        <v>10</v>
      </c>
      <c r="N2059" s="6">
        <v>10</v>
      </c>
      <c r="O2059" s="6">
        <v>9</v>
      </c>
      <c r="P2059" s="6">
        <v>9</v>
      </c>
      <c r="Q2059" s="6">
        <v>9</v>
      </c>
      <c r="R2059" s="6">
        <v>9</v>
      </c>
      <c r="S2059" s="6">
        <v>10</v>
      </c>
      <c r="T2059" s="6">
        <v>10</v>
      </c>
      <c r="U2059" s="6">
        <v>10</v>
      </c>
      <c r="V2059" s="6">
        <v>10</v>
      </c>
      <c r="W2059" s="6">
        <f>VLOOKUP(D2059,'[1]EE con sedes'!D:AA,24,0)</f>
        <v>10</v>
      </c>
      <c r="X2059" s="6">
        <v>10</v>
      </c>
      <c r="Y2059" s="6">
        <v>10</v>
      </c>
      <c r="Z2059" s="6">
        <f t="shared" si="96"/>
        <v>-2</v>
      </c>
      <c r="AA2059" s="39">
        <f t="shared" si="97"/>
        <v>0.83333333333333337</v>
      </c>
      <c r="AB2059" s="23">
        <f t="shared" ref="AB2059:AB2067" si="98">100%-AA2059</f>
        <v>0.16666666666666663</v>
      </c>
    </row>
    <row r="2060" spans="1:28">
      <c r="A2060" s="5" t="s">
        <v>6316</v>
      </c>
      <c r="B2060" s="6" t="s">
        <v>6361</v>
      </c>
      <c r="C2060" s="5" t="s">
        <v>6362</v>
      </c>
      <c r="D2060" s="6" t="s">
        <v>6363</v>
      </c>
      <c r="E2060" s="6" t="s">
        <v>6364</v>
      </c>
      <c r="F2060" s="5" t="s">
        <v>236</v>
      </c>
      <c r="G2060" s="5" t="s">
        <v>9</v>
      </c>
      <c r="H2060" s="6">
        <v>7</v>
      </c>
      <c r="I2060" s="6"/>
      <c r="J2060" s="6">
        <v>6</v>
      </c>
      <c r="K2060" s="6">
        <v>7</v>
      </c>
      <c r="L2060" s="6">
        <v>6</v>
      </c>
      <c r="M2060" s="6">
        <v>6</v>
      </c>
      <c r="N2060" s="6">
        <v>6</v>
      </c>
      <c r="O2060" s="6">
        <v>6</v>
      </c>
      <c r="P2060" s="6">
        <v>6</v>
      </c>
      <c r="Q2060" s="6">
        <v>6</v>
      </c>
      <c r="R2060" s="6">
        <v>6</v>
      </c>
      <c r="S2060" s="6">
        <v>6</v>
      </c>
      <c r="T2060" s="6">
        <v>6</v>
      </c>
      <c r="U2060" s="6">
        <v>6</v>
      </c>
      <c r="V2060" s="6">
        <v>6</v>
      </c>
      <c r="W2060" s="6">
        <f>VLOOKUP(D2060,'[1]EE con sedes'!D:AA,24,0)</f>
        <v>7</v>
      </c>
      <c r="X2060" s="6">
        <v>7</v>
      </c>
      <c r="Y2060" s="6">
        <v>7</v>
      </c>
      <c r="Z2060" s="6">
        <f t="shared" si="96"/>
        <v>0</v>
      </c>
      <c r="AA2060" s="39">
        <f t="shared" si="97"/>
        <v>1</v>
      </c>
      <c r="AB2060" s="23">
        <f t="shared" si="98"/>
        <v>0</v>
      </c>
    </row>
    <row r="2061" spans="1:28">
      <c r="A2061" s="5" t="s">
        <v>6316</v>
      </c>
      <c r="B2061" s="6" t="s">
        <v>6361</v>
      </c>
      <c r="C2061" s="5" t="s">
        <v>6362</v>
      </c>
      <c r="D2061" s="6" t="s">
        <v>6365</v>
      </c>
      <c r="E2061" s="6" t="s">
        <v>6366</v>
      </c>
      <c r="F2061" s="5" t="s">
        <v>6367</v>
      </c>
      <c r="G2061" s="5" t="s">
        <v>9</v>
      </c>
      <c r="H2061" s="6">
        <v>28</v>
      </c>
      <c r="I2061" s="6"/>
      <c r="J2061" s="6">
        <v>23</v>
      </c>
      <c r="K2061" s="6">
        <v>22</v>
      </c>
      <c r="L2061" s="6">
        <v>23</v>
      </c>
      <c r="M2061" s="6">
        <v>22</v>
      </c>
      <c r="N2061" s="6">
        <v>22</v>
      </c>
      <c r="O2061" s="6">
        <v>22</v>
      </c>
      <c r="P2061" s="6">
        <v>22</v>
      </c>
      <c r="Q2061" s="6">
        <v>22</v>
      </c>
      <c r="R2061" s="6">
        <v>22</v>
      </c>
      <c r="S2061" s="6">
        <v>22</v>
      </c>
      <c r="T2061" s="6">
        <v>22</v>
      </c>
      <c r="U2061" s="6">
        <v>22</v>
      </c>
      <c r="V2061" s="6">
        <v>22</v>
      </c>
      <c r="W2061" s="6">
        <f>VLOOKUP(D2061,'[1]EE con sedes'!D:AA,24,0)</f>
        <v>22</v>
      </c>
      <c r="X2061" s="6">
        <v>22</v>
      </c>
      <c r="Y2061" s="6">
        <v>22</v>
      </c>
      <c r="Z2061" s="6">
        <f t="shared" si="96"/>
        <v>-6</v>
      </c>
      <c r="AA2061" s="39">
        <f t="shared" si="97"/>
        <v>0.7857142857142857</v>
      </c>
      <c r="AB2061" s="23">
        <f t="shared" si="98"/>
        <v>0.2142857142857143</v>
      </c>
    </row>
    <row r="2062" spans="1:28">
      <c r="A2062" s="5" t="s">
        <v>6316</v>
      </c>
      <c r="B2062" s="6" t="s">
        <v>6361</v>
      </c>
      <c r="C2062" s="5" t="s">
        <v>6362</v>
      </c>
      <c r="D2062" s="6" t="s">
        <v>6368</v>
      </c>
      <c r="E2062" s="6" t="s">
        <v>6369</v>
      </c>
      <c r="F2062" s="5" t="s">
        <v>6370</v>
      </c>
      <c r="G2062" s="5" t="s">
        <v>9</v>
      </c>
      <c r="H2062" s="6">
        <v>9</v>
      </c>
      <c r="I2062" s="6"/>
      <c r="J2062" s="6">
        <v>4</v>
      </c>
      <c r="K2062" s="6">
        <v>5</v>
      </c>
      <c r="L2062" s="6">
        <v>5</v>
      </c>
      <c r="M2062" s="6">
        <v>5</v>
      </c>
      <c r="N2062" s="6">
        <v>5</v>
      </c>
      <c r="O2062" s="6">
        <v>5</v>
      </c>
      <c r="P2062" s="6">
        <v>5</v>
      </c>
      <c r="Q2062" s="6">
        <v>5</v>
      </c>
      <c r="R2062" s="6">
        <v>5</v>
      </c>
      <c r="S2062" s="6">
        <v>5</v>
      </c>
      <c r="T2062" s="6">
        <v>5</v>
      </c>
      <c r="U2062" s="6">
        <v>5</v>
      </c>
      <c r="V2062" s="6">
        <v>5</v>
      </c>
      <c r="W2062" s="6">
        <f>VLOOKUP(D2062,'[1]EE con sedes'!D:AA,24,0)</f>
        <v>5</v>
      </c>
      <c r="X2062" s="6">
        <v>5</v>
      </c>
      <c r="Y2062" s="6">
        <v>5</v>
      </c>
      <c r="Z2062" s="6">
        <f t="shared" si="96"/>
        <v>-4</v>
      </c>
      <c r="AA2062" s="39">
        <f t="shared" si="97"/>
        <v>0.55555555555555558</v>
      </c>
      <c r="AB2062" s="23">
        <f t="shared" si="98"/>
        <v>0.44444444444444442</v>
      </c>
    </row>
    <row r="2063" spans="1:28">
      <c r="A2063" s="5" t="s">
        <v>6316</v>
      </c>
      <c r="B2063" s="6" t="s">
        <v>6361</v>
      </c>
      <c r="C2063" s="5" t="s">
        <v>6362</v>
      </c>
      <c r="D2063" s="6" t="s">
        <v>6361</v>
      </c>
      <c r="E2063" s="6" t="s">
        <v>6371</v>
      </c>
      <c r="F2063" s="5" t="s">
        <v>6372</v>
      </c>
      <c r="G2063" s="5" t="s">
        <v>9</v>
      </c>
      <c r="H2063" s="6">
        <v>365</v>
      </c>
      <c r="I2063" s="6">
        <v>279</v>
      </c>
      <c r="J2063" s="6">
        <v>313</v>
      </c>
      <c r="K2063" s="6">
        <v>331</v>
      </c>
      <c r="L2063" s="6">
        <v>337</v>
      </c>
      <c r="M2063" s="6">
        <v>343</v>
      </c>
      <c r="N2063" s="6">
        <v>344</v>
      </c>
      <c r="O2063" s="6">
        <v>346</v>
      </c>
      <c r="P2063" s="6">
        <v>347</v>
      </c>
      <c r="Q2063" s="6">
        <v>347</v>
      </c>
      <c r="R2063" s="6">
        <v>349</v>
      </c>
      <c r="S2063" s="6">
        <v>347</v>
      </c>
      <c r="T2063" s="6">
        <v>347</v>
      </c>
      <c r="U2063" s="6">
        <v>347</v>
      </c>
      <c r="V2063" s="6">
        <v>344</v>
      </c>
      <c r="W2063" s="6">
        <f>VLOOKUP(D2063,'[1]EE con sedes'!D:AA,24,0)</f>
        <v>343</v>
      </c>
      <c r="X2063" s="6">
        <v>345</v>
      </c>
      <c r="Y2063" s="6">
        <v>344</v>
      </c>
      <c r="Z2063" s="6">
        <f t="shared" si="96"/>
        <v>-21</v>
      </c>
      <c r="AA2063" s="39">
        <f t="shared" si="97"/>
        <v>0.94246575342465755</v>
      </c>
      <c r="AB2063" s="23">
        <f t="shared" si="98"/>
        <v>5.7534246575342451E-2</v>
      </c>
    </row>
    <row r="2064" spans="1:28">
      <c r="A2064" s="5" t="s">
        <v>6316</v>
      </c>
      <c r="B2064" s="6" t="s">
        <v>6361</v>
      </c>
      <c r="C2064" s="5" t="s">
        <v>6362</v>
      </c>
      <c r="D2064" s="6" t="s">
        <v>6373</v>
      </c>
      <c r="E2064" s="6" t="s">
        <v>6374</v>
      </c>
      <c r="F2064" s="5" t="s">
        <v>6375</v>
      </c>
      <c r="G2064" s="5" t="s">
        <v>9</v>
      </c>
      <c r="H2064" s="6">
        <v>3</v>
      </c>
      <c r="I2064" s="6"/>
      <c r="J2064" s="6">
        <v>3</v>
      </c>
      <c r="K2064" s="6">
        <v>3</v>
      </c>
      <c r="L2064" s="6">
        <v>3</v>
      </c>
      <c r="M2064" s="6">
        <v>3</v>
      </c>
      <c r="N2064" s="6">
        <v>3</v>
      </c>
      <c r="O2064" s="6">
        <v>3</v>
      </c>
      <c r="P2064" s="6">
        <v>3</v>
      </c>
      <c r="Q2064" s="6">
        <v>3</v>
      </c>
      <c r="R2064" s="6">
        <v>3</v>
      </c>
      <c r="S2064" s="6">
        <v>3</v>
      </c>
      <c r="T2064" s="6">
        <v>3</v>
      </c>
      <c r="U2064" s="6">
        <v>3</v>
      </c>
      <c r="V2064" s="6">
        <v>3</v>
      </c>
      <c r="W2064" s="6">
        <f>VLOOKUP(D2064,'[1]EE con sedes'!D:AA,24,0)</f>
        <v>3</v>
      </c>
      <c r="X2064" s="6">
        <v>3</v>
      </c>
      <c r="Y2064" s="6">
        <v>3</v>
      </c>
      <c r="Z2064" s="6">
        <f t="shared" si="96"/>
        <v>0</v>
      </c>
      <c r="AA2064" s="39">
        <f t="shared" si="97"/>
        <v>1</v>
      </c>
      <c r="AB2064" s="23">
        <f t="shared" si="98"/>
        <v>0</v>
      </c>
    </row>
    <row r="2065" spans="1:28">
      <c r="A2065" s="5" t="s">
        <v>6316</v>
      </c>
      <c r="B2065" s="6" t="s">
        <v>6361</v>
      </c>
      <c r="C2065" s="5" t="s">
        <v>6362</v>
      </c>
      <c r="D2065" s="6" t="s">
        <v>6376</v>
      </c>
      <c r="E2065" s="6" t="s">
        <v>6377</v>
      </c>
      <c r="F2065" s="5" t="s">
        <v>6378</v>
      </c>
      <c r="G2065" s="5" t="s">
        <v>9</v>
      </c>
      <c r="H2065" s="6">
        <v>14</v>
      </c>
      <c r="I2065" s="6"/>
      <c r="J2065" s="6">
        <v>17</v>
      </c>
      <c r="K2065" s="6">
        <v>14</v>
      </c>
      <c r="L2065" s="6">
        <v>14</v>
      </c>
      <c r="M2065" s="6">
        <v>13</v>
      </c>
      <c r="N2065" s="6">
        <v>13</v>
      </c>
      <c r="O2065" s="6">
        <v>15</v>
      </c>
      <c r="P2065" s="6">
        <v>15</v>
      </c>
      <c r="Q2065" s="6">
        <v>15</v>
      </c>
      <c r="R2065" s="6">
        <v>14</v>
      </c>
      <c r="S2065" s="6">
        <v>14</v>
      </c>
      <c r="T2065" s="6">
        <v>14</v>
      </c>
      <c r="U2065" s="6">
        <v>14</v>
      </c>
      <c r="V2065" s="6">
        <v>14</v>
      </c>
      <c r="W2065" s="6">
        <f>VLOOKUP(D2065,'[1]EE con sedes'!D:AA,24,0)</f>
        <v>14</v>
      </c>
      <c r="X2065" s="6">
        <v>13</v>
      </c>
      <c r="Y2065" s="6">
        <v>13</v>
      </c>
      <c r="Z2065" s="6">
        <f t="shared" si="96"/>
        <v>-1</v>
      </c>
      <c r="AA2065" s="39">
        <f t="shared" si="97"/>
        <v>0.9285714285714286</v>
      </c>
      <c r="AB2065" s="23">
        <f t="shared" si="98"/>
        <v>7.1428571428571397E-2</v>
      </c>
    </row>
    <row r="2066" spans="1:28">
      <c r="A2066" s="5" t="s">
        <v>6316</v>
      </c>
      <c r="B2066" s="6" t="s">
        <v>6361</v>
      </c>
      <c r="C2066" s="5" t="s">
        <v>6362</v>
      </c>
      <c r="D2066" s="6" t="s">
        <v>6379</v>
      </c>
      <c r="E2066" s="6" t="s">
        <v>6380</v>
      </c>
      <c r="F2066" s="5" t="s">
        <v>6381</v>
      </c>
      <c r="G2066" s="5" t="s">
        <v>9</v>
      </c>
      <c r="H2066" s="6">
        <v>7</v>
      </c>
      <c r="I2066" s="6"/>
      <c r="J2066" s="6">
        <v>7</v>
      </c>
      <c r="K2066" s="6">
        <v>7</v>
      </c>
      <c r="L2066" s="6">
        <v>7</v>
      </c>
      <c r="M2066" s="6">
        <v>7</v>
      </c>
      <c r="N2066" s="6">
        <v>7</v>
      </c>
      <c r="O2066" s="6">
        <v>7</v>
      </c>
      <c r="P2066" s="6">
        <v>7</v>
      </c>
      <c r="Q2066" s="6">
        <v>7</v>
      </c>
      <c r="R2066" s="6">
        <v>7</v>
      </c>
      <c r="S2066" s="6">
        <v>7</v>
      </c>
      <c r="T2066" s="6">
        <v>7</v>
      </c>
      <c r="U2066" s="6">
        <v>7</v>
      </c>
      <c r="V2066" s="6">
        <v>7</v>
      </c>
      <c r="W2066" s="6">
        <f>VLOOKUP(D2066,'[1]EE con sedes'!D:AA,24,0)</f>
        <v>7</v>
      </c>
      <c r="X2066" s="6">
        <v>7</v>
      </c>
      <c r="Y2066" s="6">
        <v>7</v>
      </c>
      <c r="Z2066" s="6">
        <f t="shared" si="96"/>
        <v>0</v>
      </c>
      <c r="AA2066" s="39">
        <f t="shared" si="97"/>
        <v>1</v>
      </c>
      <c r="AB2066" s="23">
        <f t="shared" si="98"/>
        <v>0</v>
      </c>
    </row>
    <row r="2067" spans="1:28">
      <c r="A2067" s="28" t="s">
        <v>6382</v>
      </c>
      <c r="B2067" s="29"/>
      <c r="C2067" s="28"/>
      <c r="D2067" s="29"/>
      <c r="E2067" s="29"/>
      <c r="F2067" s="28"/>
      <c r="G2067" s="28"/>
      <c r="H2067" s="29">
        <v>126552</v>
      </c>
      <c r="I2067" s="29">
        <f t="shared" ref="I2067:Y2067" si="99">SUM(I8:I2066)</f>
        <v>95554</v>
      </c>
      <c r="J2067" s="29">
        <f t="shared" si="99"/>
        <v>108880</v>
      </c>
      <c r="K2067" s="29">
        <f t="shared" si="99"/>
        <v>112677</v>
      </c>
      <c r="L2067" s="29">
        <f t="shared" si="99"/>
        <v>116074</v>
      </c>
      <c r="M2067" s="29">
        <f t="shared" si="99"/>
        <v>119059</v>
      </c>
      <c r="N2067" s="29">
        <f t="shared" si="99"/>
        <v>120052</v>
      </c>
      <c r="O2067" s="29">
        <f t="shared" si="99"/>
        <v>121192</v>
      </c>
      <c r="P2067" s="29">
        <f t="shared" si="99"/>
        <v>122034</v>
      </c>
      <c r="Q2067" s="29">
        <f t="shared" si="99"/>
        <v>122363</v>
      </c>
      <c r="R2067" s="29">
        <f t="shared" si="99"/>
        <v>122499</v>
      </c>
      <c r="S2067" s="29">
        <f t="shared" si="99"/>
        <v>122578</v>
      </c>
      <c r="T2067" s="29">
        <f t="shared" si="99"/>
        <v>122779</v>
      </c>
      <c r="U2067" s="29">
        <f t="shared" si="99"/>
        <v>122795</v>
      </c>
      <c r="V2067" s="29">
        <f t="shared" si="99"/>
        <v>122835</v>
      </c>
      <c r="W2067" s="29">
        <f t="shared" si="99"/>
        <v>122848</v>
      </c>
      <c r="X2067" s="29">
        <f t="shared" si="99"/>
        <v>122681</v>
      </c>
      <c r="Y2067" s="29">
        <f t="shared" si="99"/>
        <v>122360</v>
      </c>
      <c r="Z2067" s="29">
        <f t="shared" si="96"/>
        <v>-4192</v>
      </c>
      <c r="AA2067" s="42">
        <f t="shared" si="97"/>
        <v>0.96687527656615457</v>
      </c>
      <c r="AB2067" s="31">
        <f t="shared" si="98"/>
        <v>3.3124723433845427E-2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W454"/>
  <sheetViews>
    <sheetView workbookViewId="0">
      <pane ySplit="6" topLeftCell="A7" activePane="bottomLeft" state="frozen"/>
      <selection pane="bottomLeft" activeCell="T7" sqref="T7"/>
    </sheetView>
  </sheetViews>
  <sheetFormatPr baseColWidth="10" defaultRowHeight="15"/>
  <cols>
    <col min="2" max="2" width="14.28515625" customWidth="1"/>
    <col min="5" max="11" width="0" hidden="1" customWidth="1"/>
    <col min="13" max="15" width="0" hidden="1" customWidth="1"/>
  </cols>
  <sheetData>
    <row r="1" spans="1:23">
      <c r="A1" s="7" t="s">
        <v>6400</v>
      </c>
      <c r="B1" s="1"/>
    </row>
    <row r="2" spans="1:23">
      <c r="A2" s="7" t="s">
        <v>6401</v>
      </c>
      <c r="B2" s="1"/>
    </row>
    <row r="3" spans="1:23">
      <c r="A3" s="9" t="s">
        <v>6402</v>
      </c>
      <c r="B3" s="1"/>
    </row>
    <row r="4" spans="1:23">
      <c r="A4" s="16" t="s">
        <v>6409</v>
      </c>
      <c r="B4" s="12"/>
    </row>
    <row r="5" spans="1:23">
      <c r="B5" s="1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</row>
    <row r="6" spans="1:23" ht="38.25">
      <c r="A6" s="35" t="s">
        <v>6383</v>
      </c>
      <c r="B6" s="35" t="s">
        <v>6384</v>
      </c>
      <c r="C6" s="35" t="s">
        <v>6385</v>
      </c>
      <c r="D6" s="44" t="s">
        <v>6411</v>
      </c>
      <c r="E6" s="17" t="s">
        <v>6427</v>
      </c>
      <c r="F6" s="17" t="s">
        <v>6428</v>
      </c>
      <c r="G6" s="17" t="s">
        <v>6429</v>
      </c>
      <c r="H6" s="17" t="s">
        <v>6430</v>
      </c>
      <c r="I6" s="17" t="s">
        <v>6431</v>
      </c>
      <c r="J6" s="17" t="s">
        <v>6432</v>
      </c>
      <c r="K6" s="17" t="s">
        <v>6433</v>
      </c>
      <c r="L6" s="19" t="s">
        <v>6412</v>
      </c>
      <c r="M6" s="19" t="s">
        <v>6434</v>
      </c>
      <c r="N6" s="19" t="s">
        <v>6435</v>
      </c>
      <c r="O6" s="19" t="s">
        <v>6436</v>
      </c>
      <c r="P6" s="19" t="s">
        <v>6416</v>
      </c>
      <c r="Q6" s="19" t="s">
        <v>6417</v>
      </c>
      <c r="R6" s="19" t="s">
        <v>6418</v>
      </c>
      <c r="S6" s="19" t="s">
        <v>6419</v>
      </c>
      <c r="T6" s="19" t="s">
        <v>6423</v>
      </c>
      <c r="U6" s="35" t="s">
        <v>6420</v>
      </c>
      <c r="V6" s="45" t="s">
        <v>6421</v>
      </c>
      <c r="W6" s="21" t="s">
        <v>6422</v>
      </c>
    </row>
    <row r="7" spans="1:23">
      <c r="A7" s="5" t="s">
        <v>0</v>
      </c>
      <c r="B7" s="6" t="s">
        <v>1</v>
      </c>
      <c r="C7" s="5" t="s">
        <v>2</v>
      </c>
      <c r="D7" s="41">
        <v>451</v>
      </c>
      <c r="E7" s="41">
        <v>432</v>
      </c>
      <c r="F7" s="41">
        <v>434</v>
      </c>
      <c r="G7" s="41">
        <v>439</v>
      </c>
      <c r="H7" s="41">
        <v>448</v>
      </c>
      <c r="I7" s="41">
        <v>449</v>
      </c>
      <c r="J7" s="41">
        <v>450</v>
      </c>
      <c r="K7" s="41">
        <v>449</v>
      </c>
      <c r="L7" s="41">
        <v>450</v>
      </c>
      <c r="M7" s="41">
        <v>449</v>
      </c>
      <c r="N7" s="41">
        <v>448</v>
      </c>
      <c r="O7" s="41">
        <v>450</v>
      </c>
      <c r="P7" s="41">
        <v>450</v>
      </c>
      <c r="Q7" s="41">
        <v>451</v>
      </c>
      <c r="R7" s="41">
        <v>452</v>
      </c>
      <c r="S7" s="41">
        <v>457</v>
      </c>
      <c r="T7" s="41">
        <v>457</v>
      </c>
      <c r="U7" s="6">
        <f>T7-D7</f>
        <v>6</v>
      </c>
      <c r="V7" s="39">
        <f>T7/D7</f>
        <v>1.0133037694013303</v>
      </c>
      <c r="W7" s="46">
        <f t="shared" ref="W7:W70" si="0">100%-V7</f>
        <v>-1.3303769401330268E-2</v>
      </c>
    </row>
    <row r="8" spans="1:23">
      <c r="A8" s="5" t="s">
        <v>0</v>
      </c>
      <c r="B8" s="6" t="s">
        <v>22</v>
      </c>
      <c r="C8" s="5" t="s">
        <v>23</v>
      </c>
      <c r="D8" s="41">
        <v>620</v>
      </c>
      <c r="E8" s="41">
        <v>562</v>
      </c>
      <c r="F8" s="41">
        <v>560</v>
      </c>
      <c r="G8" s="41">
        <v>574</v>
      </c>
      <c r="H8" s="41">
        <v>597</v>
      </c>
      <c r="I8" s="41">
        <v>599</v>
      </c>
      <c r="J8" s="41">
        <v>600</v>
      </c>
      <c r="K8" s="41">
        <v>600</v>
      </c>
      <c r="L8" s="41">
        <v>602</v>
      </c>
      <c r="M8" s="41">
        <v>602</v>
      </c>
      <c r="N8" s="41">
        <v>602</v>
      </c>
      <c r="O8" s="41">
        <v>601</v>
      </c>
      <c r="P8" s="41">
        <v>601</v>
      </c>
      <c r="Q8" s="41">
        <v>602</v>
      </c>
      <c r="R8" s="41">
        <v>603</v>
      </c>
      <c r="S8" s="41">
        <v>603</v>
      </c>
      <c r="T8" s="41">
        <v>600</v>
      </c>
      <c r="U8" s="6">
        <f t="shared" ref="U8:U71" si="1">T8-D8</f>
        <v>-20</v>
      </c>
      <c r="V8" s="39">
        <f t="shared" ref="V8:V71" si="2">T8/D8</f>
        <v>0.967741935483871</v>
      </c>
      <c r="W8" s="46">
        <f t="shared" si="0"/>
        <v>3.2258064516129004E-2</v>
      </c>
    </row>
    <row r="9" spans="1:23">
      <c r="A9" s="5" t="s">
        <v>0</v>
      </c>
      <c r="B9" s="6" t="s">
        <v>53</v>
      </c>
      <c r="C9" s="5" t="s">
        <v>54</v>
      </c>
      <c r="D9" s="41">
        <v>97</v>
      </c>
      <c r="E9" s="41">
        <v>92</v>
      </c>
      <c r="F9" s="41">
        <v>94</v>
      </c>
      <c r="G9" s="41">
        <v>94</v>
      </c>
      <c r="H9" s="41">
        <v>99</v>
      </c>
      <c r="I9" s="41">
        <v>99</v>
      </c>
      <c r="J9" s="41">
        <v>99</v>
      </c>
      <c r="K9" s="41">
        <v>98</v>
      </c>
      <c r="L9" s="41">
        <v>98</v>
      </c>
      <c r="M9" s="41">
        <v>99</v>
      </c>
      <c r="N9" s="41">
        <v>99</v>
      </c>
      <c r="O9" s="41">
        <v>99</v>
      </c>
      <c r="P9" s="41">
        <v>99</v>
      </c>
      <c r="Q9" s="41">
        <v>98</v>
      </c>
      <c r="R9" s="41">
        <v>98</v>
      </c>
      <c r="S9" s="41">
        <v>96</v>
      </c>
      <c r="T9" s="41">
        <v>96</v>
      </c>
      <c r="U9" s="6">
        <f t="shared" si="1"/>
        <v>-1</v>
      </c>
      <c r="V9" s="39">
        <f t="shared" si="2"/>
        <v>0.98969072164948457</v>
      </c>
      <c r="W9" s="46">
        <f t="shared" si="0"/>
        <v>1.0309278350515427E-2</v>
      </c>
    </row>
    <row r="10" spans="1:23">
      <c r="A10" s="5" t="s">
        <v>60</v>
      </c>
      <c r="B10" s="6" t="s">
        <v>61</v>
      </c>
      <c r="C10" s="5" t="s">
        <v>62</v>
      </c>
      <c r="D10" s="41">
        <v>816</v>
      </c>
      <c r="E10" s="41">
        <v>774</v>
      </c>
      <c r="F10" s="41">
        <v>769</v>
      </c>
      <c r="G10" s="41">
        <v>780</v>
      </c>
      <c r="H10" s="41">
        <v>795</v>
      </c>
      <c r="I10" s="41">
        <v>797</v>
      </c>
      <c r="J10" s="41">
        <v>800</v>
      </c>
      <c r="K10" s="41">
        <v>801</v>
      </c>
      <c r="L10" s="41">
        <v>799</v>
      </c>
      <c r="M10" s="41">
        <v>797</v>
      </c>
      <c r="N10" s="41">
        <v>793</v>
      </c>
      <c r="O10" s="41">
        <v>794</v>
      </c>
      <c r="P10" s="41">
        <v>794</v>
      </c>
      <c r="Q10" s="41">
        <v>793</v>
      </c>
      <c r="R10" s="41">
        <v>795</v>
      </c>
      <c r="S10" s="41">
        <v>795</v>
      </c>
      <c r="T10" s="41">
        <v>793</v>
      </c>
      <c r="U10" s="6">
        <f t="shared" si="1"/>
        <v>-23</v>
      </c>
      <c r="V10" s="39">
        <f t="shared" si="2"/>
        <v>0.97181372549019607</v>
      </c>
      <c r="W10" s="46">
        <f t="shared" si="0"/>
        <v>2.8186274509803932E-2</v>
      </c>
    </row>
    <row r="11" spans="1:23">
      <c r="A11" s="5" t="s">
        <v>60</v>
      </c>
      <c r="B11" s="6" t="s">
        <v>77</v>
      </c>
      <c r="C11" s="5" t="s">
        <v>78</v>
      </c>
      <c r="D11" s="41">
        <v>478</v>
      </c>
      <c r="E11" s="41">
        <v>450</v>
      </c>
      <c r="F11" s="41">
        <v>456</v>
      </c>
      <c r="G11" s="41">
        <v>456</v>
      </c>
      <c r="H11" s="41">
        <v>469</v>
      </c>
      <c r="I11" s="41">
        <v>478</v>
      </c>
      <c r="J11" s="41">
        <v>482</v>
      </c>
      <c r="K11" s="41">
        <v>485</v>
      </c>
      <c r="L11" s="41">
        <v>484</v>
      </c>
      <c r="M11" s="41">
        <v>484</v>
      </c>
      <c r="N11" s="41">
        <v>485</v>
      </c>
      <c r="O11" s="41">
        <v>485</v>
      </c>
      <c r="P11" s="41">
        <v>485</v>
      </c>
      <c r="Q11" s="41">
        <v>486</v>
      </c>
      <c r="R11" s="41">
        <v>481</v>
      </c>
      <c r="S11" s="41">
        <v>475</v>
      </c>
      <c r="T11" s="41">
        <v>475</v>
      </c>
      <c r="U11" s="6">
        <f t="shared" si="1"/>
        <v>-3</v>
      </c>
      <c r="V11" s="39">
        <f t="shared" si="2"/>
        <v>0.99372384937238489</v>
      </c>
      <c r="W11" s="46">
        <f t="shared" si="0"/>
        <v>6.2761506276151069E-3</v>
      </c>
    </row>
    <row r="12" spans="1:23">
      <c r="A12" s="5" t="s">
        <v>87</v>
      </c>
      <c r="B12" s="6" t="s">
        <v>88</v>
      </c>
      <c r="C12" s="5" t="s">
        <v>89</v>
      </c>
      <c r="D12" s="41">
        <v>364</v>
      </c>
      <c r="E12" s="41">
        <v>327</v>
      </c>
      <c r="F12" s="41">
        <v>327</v>
      </c>
      <c r="G12" s="41">
        <v>335</v>
      </c>
      <c r="H12" s="41">
        <v>334</v>
      </c>
      <c r="I12" s="41">
        <v>333</v>
      </c>
      <c r="J12" s="41">
        <v>332</v>
      </c>
      <c r="K12" s="41">
        <v>334</v>
      </c>
      <c r="L12" s="41">
        <v>333</v>
      </c>
      <c r="M12" s="41">
        <v>333</v>
      </c>
      <c r="N12" s="41">
        <v>333</v>
      </c>
      <c r="O12" s="41">
        <v>333</v>
      </c>
      <c r="P12" s="41">
        <v>333</v>
      </c>
      <c r="Q12" s="41">
        <v>333</v>
      </c>
      <c r="R12" s="41">
        <v>330</v>
      </c>
      <c r="S12" s="41">
        <v>336</v>
      </c>
      <c r="T12" s="41">
        <v>334</v>
      </c>
      <c r="U12" s="6">
        <f t="shared" si="1"/>
        <v>-30</v>
      </c>
      <c r="V12" s="39">
        <f t="shared" si="2"/>
        <v>0.91758241758241754</v>
      </c>
      <c r="W12" s="46">
        <f t="shared" si="0"/>
        <v>8.2417582417582458E-2</v>
      </c>
    </row>
    <row r="13" spans="1:23">
      <c r="A13" s="5" t="s">
        <v>87</v>
      </c>
      <c r="B13" s="6" t="s">
        <v>107</v>
      </c>
      <c r="C13" s="5" t="s">
        <v>108</v>
      </c>
      <c r="D13" s="41">
        <v>330</v>
      </c>
      <c r="E13" s="41">
        <v>289</v>
      </c>
      <c r="F13" s="41">
        <v>321</v>
      </c>
      <c r="G13" s="41">
        <v>327</v>
      </c>
      <c r="H13" s="41">
        <v>332</v>
      </c>
      <c r="I13" s="41">
        <v>337</v>
      </c>
      <c r="J13" s="41">
        <v>340</v>
      </c>
      <c r="K13" s="41">
        <v>341</v>
      </c>
      <c r="L13" s="41">
        <v>339</v>
      </c>
      <c r="M13" s="41">
        <v>340</v>
      </c>
      <c r="N13" s="41">
        <v>338</v>
      </c>
      <c r="O13" s="41">
        <v>339</v>
      </c>
      <c r="P13" s="41">
        <v>341</v>
      </c>
      <c r="Q13" s="41">
        <v>342</v>
      </c>
      <c r="R13" s="41">
        <v>343</v>
      </c>
      <c r="S13" s="41">
        <v>343</v>
      </c>
      <c r="T13" s="41">
        <v>346</v>
      </c>
      <c r="U13" s="6">
        <f t="shared" si="1"/>
        <v>16</v>
      </c>
      <c r="V13" s="39">
        <f t="shared" si="2"/>
        <v>1.0484848484848486</v>
      </c>
      <c r="W13" s="46">
        <f t="shared" si="0"/>
        <v>-4.8484848484848575E-2</v>
      </c>
    </row>
    <row r="14" spans="1:23">
      <c r="A14" s="5" t="s">
        <v>87</v>
      </c>
      <c r="B14" s="6" t="s">
        <v>132</v>
      </c>
      <c r="C14" s="5" t="s">
        <v>133</v>
      </c>
      <c r="D14" s="41">
        <v>177</v>
      </c>
      <c r="E14" s="41">
        <v>162</v>
      </c>
      <c r="F14" s="41">
        <v>161</v>
      </c>
      <c r="G14" s="41">
        <v>167</v>
      </c>
      <c r="H14" s="41">
        <v>167</v>
      </c>
      <c r="I14" s="41">
        <v>173</v>
      </c>
      <c r="J14" s="41">
        <v>173</v>
      </c>
      <c r="K14" s="41">
        <v>174</v>
      </c>
      <c r="L14" s="41">
        <v>174</v>
      </c>
      <c r="M14" s="41">
        <v>175</v>
      </c>
      <c r="N14" s="41">
        <v>175</v>
      </c>
      <c r="O14" s="41">
        <v>177</v>
      </c>
      <c r="P14" s="41">
        <v>177</v>
      </c>
      <c r="Q14" s="41">
        <v>177</v>
      </c>
      <c r="R14" s="41">
        <v>177</v>
      </c>
      <c r="S14" s="41">
        <v>177</v>
      </c>
      <c r="T14" s="41">
        <v>177</v>
      </c>
      <c r="U14" s="6">
        <f t="shared" si="1"/>
        <v>0</v>
      </c>
      <c r="V14" s="39">
        <f t="shared" si="2"/>
        <v>1</v>
      </c>
      <c r="W14" s="46">
        <f t="shared" si="0"/>
        <v>0</v>
      </c>
    </row>
    <row r="15" spans="1:23">
      <c r="A15" s="5" t="s">
        <v>154</v>
      </c>
      <c r="B15" s="6" t="s">
        <v>155</v>
      </c>
      <c r="C15" s="5" t="s">
        <v>156</v>
      </c>
      <c r="D15" s="41">
        <v>483</v>
      </c>
      <c r="E15" s="41">
        <v>428</v>
      </c>
      <c r="F15" s="41">
        <v>436</v>
      </c>
      <c r="G15" s="41">
        <v>451</v>
      </c>
      <c r="H15" s="41">
        <v>455</v>
      </c>
      <c r="I15" s="41">
        <v>469</v>
      </c>
      <c r="J15" s="41">
        <v>472</v>
      </c>
      <c r="K15" s="41">
        <v>474</v>
      </c>
      <c r="L15" s="41">
        <v>475</v>
      </c>
      <c r="M15" s="41">
        <v>473</v>
      </c>
      <c r="N15" s="41">
        <v>473</v>
      </c>
      <c r="O15" s="41">
        <v>474</v>
      </c>
      <c r="P15" s="41">
        <v>474</v>
      </c>
      <c r="Q15" s="41">
        <v>472</v>
      </c>
      <c r="R15" s="41">
        <v>472</v>
      </c>
      <c r="S15" s="41">
        <v>475</v>
      </c>
      <c r="T15" s="41">
        <v>476</v>
      </c>
      <c r="U15" s="6">
        <f t="shared" si="1"/>
        <v>-7</v>
      </c>
      <c r="V15" s="39">
        <f t="shared" si="2"/>
        <v>0.98550724637681164</v>
      </c>
      <c r="W15" s="46">
        <f t="shared" si="0"/>
        <v>1.4492753623188359E-2</v>
      </c>
    </row>
    <row r="16" spans="1:23">
      <c r="A16" s="5" t="s">
        <v>154</v>
      </c>
      <c r="B16" s="6" t="s">
        <v>192</v>
      </c>
      <c r="C16" s="5" t="s">
        <v>193</v>
      </c>
      <c r="D16" s="41">
        <v>434</v>
      </c>
      <c r="E16" s="41">
        <v>414</v>
      </c>
      <c r="F16" s="41">
        <v>413</v>
      </c>
      <c r="G16" s="41">
        <v>407</v>
      </c>
      <c r="H16" s="41">
        <v>405</v>
      </c>
      <c r="I16" s="41">
        <v>403</v>
      </c>
      <c r="J16" s="41">
        <v>399</v>
      </c>
      <c r="K16" s="41">
        <v>400</v>
      </c>
      <c r="L16" s="41">
        <v>400</v>
      </c>
      <c r="M16" s="41">
        <v>398</v>
      </c>
      <c r="N16" s="41">
        <v>397</v>
      </c>
      <c r="O16" s="41">
        <v>398</v>
      </c>
      <c r="P16" s="41">
        <v>398</v>
      </c>
      <c r="Q16" s="41">
        <v>398</v>
      </c>
      <c r="R16" s="41">
        <v>401</v>
      </c>
      <c r="S16" s="41">
        <v>400</v>
      </c>
      <c r="T16" s="41">
        <v>396</v>
      </c>
      <c r="U16" s="6">
        <f t="shared" si="1"/>
        <v>-38</v>
      </c>
      <c r="V16" s="39">
        <f t="shared" si="2"/>
        <v>0.9124423963133641</v>
      </c>
      <c r="W16" s="46">
        <f t="shared" si="0"/>
        <v>8.7557603686635899E-2</v>
      </c>
    </row>
    <row r="17" spans="1:23">
      <c r="A17" s="5" t="s">
        <v>154</v>
      </c>
      <c r="B17" s="6" t="s">
        <v>232</v>
      </c>
      <c r="C17" s="5" t="s">
        <v>233</v>
      </c>
      <c r="D17" s="41">
        <v>153</v>
      </c>
      <c r="E17" s="41">
        <v>143</v>
      </c>
      <c r="F17" s="41">
        <v>145</v>
      </c>
      <c r="G17" s="41">
        <v>143</v>
      </c>
      <c r="H17" s="41">
        <v>154</v>
      </c>
      <c r="I17" s="41">
        <v>151</v>
      </c>
      <c r="J17" s="41">
        <v>153</v>
      </c>
      <c r="K17" s="41">
        <v>153</v>
      </c>
      <c r="L17" s="41">
        <v>153</v>
      </c>
      <c r="M17" s="41">
        <v>153</v>
      </c>
      <c r="N17" s="41">
        <v>153</v>
      </c>
      <c r="O17" s="41">
        <v>154</v>
      </c>
      <c r="P17" s="41">
        <v>154</v>
      </c>
      <c r="Q17" s="41">
        <v>154</v>
      </c>
      <c r="R17" s="41">
        <v>152</v>
      </c>
      <c r="S17" s="41">
        <v>153</v>
      </c>
      <c r="T17" s="41">
        <v>154</v>
      </c>
      <c r="U17" s="6">
        <f t="shared" si="1"/>
        <v>1</v>
      </c>
      <c r="V17" s="39">
        <f t="shared" si="2"/>
        <v>1.0065359477124183</v>
      </c>
      <c r="W17" s="46">
        <f t="shared" si="0"/>
        <v>-6.5359477124182774E-3</v>
      </c>
    </row>
    <row r="18" spans="1:23">
      <c r="A18" s="5" t="s">
        <v>239</v>
      </c>
      <c r="B18" s="6" t="s">
        <v>240</v>
      </c>
      <c r="C18" s="5" t="s">
        <v>241</v>
      </c>
      <c r="D18" s="41">
        <v>2263</v>
      </c>
      <c r="E18" s="41">
        <v>1999</v>
      </c>
      <c r="F18" s="41">
        <v>2096</v>
      </c>
      <c r="G18" s="41">
        <v>2144</v>
      </c>
      <c r="H18" s="41">
        <v>2204</v>
      </c>
      <c r="I18" s="41">
        <v>2200</v>
      </c>
      <c r="J18" s="41">
        <v>2200</v>
      </c>
      <c r="K18" s="41">
        <v>2186</v>
      </c>
      <c r="L18" s="41">
        <v>2277</v>
      </c>
      <c r="M18" s="41">
        <v>2274</v>
      </c>
      <c r="N18" s="41">
        <v>2269</v>
      </c>
      <c r="O18" s="41">
        <v>2251</v>
      </c>
      <c r="P18" s="41">
        <v>2257</v>
      </c>
      <c r="Q18" s="41">
        <v>2262</v>
      </c>
      <c r="R18" s="41">
        <v>2287</v>
      </c>
      <c r="S18" s="41">
        <v>2299</v>
      </c>
      <c r="T18" s="41">
        <v>2307</v>
      </c>
      <c r="U18" s="6">
        <f t="shared" si="1"/>
        <v>44</v>
      </c>
      <c r="V18" s="39">
        <f t="shared" si="2"/>
        <v>1.0194432169686256</v>
      </c>
      <c r="W18" s="46">
        <f t="shared" si="0"/>
        <v>-1.944321696862561E-2</v>
      </c>
    </row>
    <row r="19" spans="1:23">
      <c r="A19" s="5" t="s">
        <v>239</v>
      </c>
      <c r="B19" s="6" t="s">
        <v>328</v>
      </c>
      <c r="C19" s="5" t="s">
        <v>329</v>
      </c>
      <c r="D19" s="41">
        <v>3314</v>
      </c>
      <c r="E19" s="41">
        <v>3004</v>
      </c>
      <c r="F19" s="41">
        <v>2998</v>
      </c>
      <c r="G19" s="41">
        <v>2970</v>
      </c>
      <c r="H19" s="41">
        <v>2957</v>
      </c>
      <c r="I19" s="41">
        <v>2935</v>
      </c>
      <c r="J19" s="41">
        <v>2953</v>
      </c>
      <c r="K19" s="41">
        <v>3034</v>
      </c>
      <c r="L19" s="41">
        <v>3072</v>
      </c>
      <c r="M19" s="41">
        <v>3052</v>
      </c>
      <c r="N19" s="41">
        <v>3066</v>
      </c>
      <c r="O19" s="41">
        <v>3108</v>
      </c>
      <c r="P19" s="41">
        <v>3108</v>
      </c>
      <c r="Q19" s="41">
        <v>3174</v>
      </c>
      <c r="R19" s="41">
        <v>3157</v>
      </c>
      <c r="S19" s="41">
        <v>3107</v>
      </c>
      <c r="T19" s="41">
        <v>2878</v>
      </c>
      <c r="U19" s="6">
        <f t="shared" si="1"/>
        <v>-436</v>
      </c>
      <c r="V19" s="39">
        <f t="shared" si="2"/>
        <v>0.86843693421846713</v>
      </c>
      <c r="W19" s="46">
        <f t="shared" si="0"/>
        <v>0.13156306578153287</v>
      </c>
    </row>
    <row r="20" spans="1:23">
      <c r="A20" s="5" t="s">
        <v>239</v>
      </c>
      <c r="B20" s="6" t="s">
        <v>419</v>
      </c>
      <c r="C20" s="5" t="s">
        <v>420</v>
      </c>
      <c r="D20" s="41">
        <v>486</v>
      </c>
      <c r="E20" s="41">
        <v>430</v>
      </c>
      <c r="F20" s="41">
        <v>457</v>
      </c>
      <c r="G20" s="41">
        <v>457</v>
      </c>
      <c r="H20" s="41">
        <v>456</v>
      </c>
      <c r="I20" s="41">
        <v>464</v>
      </c>
      <c r="J20" s="41">
        <v>466</v>
      </c>
      <c r="K20" s="41">
        <v>464</v>
      </c>
      <c r="L20" s="41">
        <v>485</v>
      </c>
      <c r="M20" s="41">
        <v>490</v>
      </c>
      <c r="N20" s="41">
        <v>489</v>
      </c>
      <c r="O20" s="41">
        <v>487</v>
      </c>
      <c r="P20" s="41">
        <v>488</v>
      </c>
      <c r="Q20" s="41">
        <v>487</v>
      </c>
      <c r="R20" s="41">
        <v>365</v>
      </c>
      <c r="S20" s="41">
        <v>358</v>
      </c>
      <c r="T20" s="41">
        <v>354</v>
      </c>
      <c r="U20" s="6">
        <f t="shared" si="1"/>
        <v>-132</v>
      </c>
      <c r="V20" s="39">
        <f t="shared" si="2"/>
        <v>0.72839506172839508</v>
      </c>
      <c r="W20" s="46">
        <f t="shared" si="0"/>
        <v>0.27160493827160492</v>
      </c>
    </row>
    <row r="21" spans="1:23">
      <c r="A21" s="5" t="s">
        <v>239</v>
      </c>
      <c r="B21" s="6" t="s">
        <v>447</v>
      </c>
      <c r="C21" s="5" t="s">
        <v>448</v>
      </c>
      <c r="D21" s="41">
        <v>563</v>
      </c>
      <c r="E21" s="41">
        <v>509</v>
      </c>
      <c r="F21" s="41">
        <v>526</v>
      </c>
      <c r="G21" s="41">
        <v>536</v>
      </c>
      <c r="H21" s="41">
        <v>548</v>
      </c>
      <c r="I21" s="41">
        <v>549</v>
      </c>
      <c r="J21" s="41">
        <v>568</v>
      </c>
      <c r="K21" s="41">
        <v>577</v>
      </c>
      <c r="L21" s="41">
        <v>581</v>
      </c>
      <c r="M21" s="41">
        <v>582</v>
      </c>
      <c r="N21" s="41">
        <v>583</v>
      </c>
      <c r="O21" s="41">
        <v>585</v>
      </c>
      <c r="P21" s="41">
        <v>585</v>
      </c>
      <c r="Q21" s="41">
        <v>589</v>
      </c>
      <c r="R21" s="41">
        <v>587</v>
      </c>
      <c r="S21" s="41">
        <v>587</v>
      </c>
      <c r="T21" s="41">
        <v>590</v>
      </c>
      <c r="U21" s="6">
        <f t="shared" si="1"/>
        <v>27</v>
      </c>
      <c r="V21" s="39">
        <f t="shared" si="2"/>
        <v>1.0479573712255772</v>
      </c>
      <c r="W21" s="46">
        <f t="shared" si="0"/>
        <v>-4.7957371225577194E-2</v>
      </c>
    </row>
    <row r="22" spans="1:23">
      <c r="A22" s="5" t="s">
        <v>239</v>
      </c>
      <c r="B22" s="6" t="s">
        <v>463</v>
      </c>
      <c r="C22" s="5" t="s">
        <v>464</v>
      </c>
      <c r="D22" s="41">
        <v>201</v>
      </c>
      <c r="E22" s="41">
        <v>184</v>
      </c>
      <c r="F22" s="41">
        <v>184</v>
      </c>
      <c r="G22" s="41">
        <v>184</v>
      </c>
      <c r="H22" s="41">
        <v>197</v>
      </c>
      <c r="I22" s="41">
        <v>197</v>
      </c>
      <c r="J22" s="41">
        <v>200</v>
      </c>
      <c r="K22" s="41">
        <v>200</v>
      </c>
      <c r="L22" s="41">
        <v>200</v>
      </c>
      <c r="M22" s="41">
        <v>201</v>
      </c>
      <c r="N22" s="41">
        <v>203</v>
      </c>
      <c r="O22" s="41">
        <v>203</v>
      </c>
      <c r="P22" s="41">
        <v>203</v>
      </c>
      <c r="Q22" s="41">
        <v>212</v>
      </c>
      <c r="R22" s="41">
        <v>211</v>
      </c>
      <c r="S22" s="41">
        <v>208</v>
      </c>
      <c r="T22" s="41">
        <v>208</v>
      </c>
      <c r="U22" s="6">
        <f t="shared" si="1"/>
        <v>7</v>
      </c>
      <c r="V22" s="39">
        <f t="shared" si="2"/>
        <v>1.0348258706467661</v>
      </c>
      <c r="W22" s="46">
        <f t="shared" si="0"/>
        <v>-3.4825870646766122E-2</v>
      </c>
    </row>
    <row r="23" spans="1:23">
      <c r="A23" s="5" t="s">
        <v>239</v>
      </c>
      <c r="B23" s="6" t="s">
        <v>476</v>
      </c>
      <c r="C23" s="5" t="s">
        <v>477</v>
      </c>
      <c r="D23" s="41">
        <v>203</v>
      </c>
      <c r="E23" s="41">
        <v>153</v>
      </c>
      <c r="F23" s="41">
        <v>153</v>
      </c>
      <c r="G23" s="41">
        <v>153</v>
      </c>
      <c r="H23" s="41">
        <v>146</v>
      </c>
      <c r="I23" s="41">
        <v>161</v>
      </c>
      <c r="J23" s="41">
        <v>162</v>
      </c>
      <c r="K23" s="41">
        <v>168</v>
      </c>
      <c r="L23" s="41">
        <v>170</v>
      </c>
      <c r="M23" s="41">
        <v>170</v>
      </c>
      <c r="N23" s="41">
        <v>175</v>
      </c>
      <c r="O23" s="41">
        <v>175</v>
      </c>
      <c r="P23" s="41">
        <v>177</v>
      </c>
      <c r="Q23" s="41">
        <v>185</v>
      </c>
      <c r="R23" s="41">
        <v>183</v>
      </c>
      <c r="S23" s="41">
        <v>183</v>
      </c>
      <c r="T23" s="41">
        <v>179</v>
      </c>
      <c r="U23" s="6">
        <f t="shared" si="1"/>
        <v>-24</v>
      </c>
      <c r="V23" s="39">
        <f t="shared" si="2"/>
        <v>0.88177339901477836</v>
      </c>
      <c r="W23" s="46">
        <f t="shared" si="0"/>
        <v>0.11822660098522164</v>
      </c>
    </row>
    <row r="24" spans="1:23">
      <c r="A24" s="5" t="s">
        <v>239</v>
      </c>
      <c r="B24" s="6" t="s">
        <v>504</v>
      </c>
      <c r="C24" s="5" t="s">
        <v>505</v>
      </c>
      <c r="D24" s="41">
        <v>453</v>
      </c>
      <c r="E24" s="41">
        <v>430</v>
      </c>
      <c r="F24" s="41">
        <v>437</v>
      </c>
      <c r="G24" s="41">
        <v>450</v>
      </c>
      <c r="H24" s="41">
        <v>466</v>
      </c>
      <c r="I24" s="41">
        <v>467</v>
      </c>
      <c r="J24" s="41">
        <v>477</v>
      </c>
      <c r="K24" s="41">
        <v>474</v>
      </c>
      <c r="L24" s="41">
        <v>482</v>
      </c>
      <c r="M24" s="41">
        <v>480</v>
      </c>
      <c r="N24" s="41">
        <v>478</v>
      </c>
      <c r="O24" s="41">
        <v>485</v>
      </c>
      <c r="P24" s="41">
        <v>484</v>
      </c>
      <c r="Q24" s="41">
        <v>485</v>
      </c>
      <c r="R24" s="41">
        <v>482</v>
      </c>
      <c r="S24" s="41">
        <v>482</v>
      </c>
      <c r="T24" s="41">
        <v>484</v>
      </c>
      <c r="U24" s="6">
        <f t="shared" si="1"/>
        <v>31</v>
      </c>
      <c r="V24" s="39">
        <f t="shared" si="2"/>
        <v>1.0684326710816776</v>
      </c>
      <c r="W24" s="46">
        <f t="shared" si="0"/>
        <v>-6.843267108167761E-2</v>
      </c>
    </row>
    <row r="25" spans="1:23">
      <c r="A25" s="5" t="s">
        <v>239</v>
      </c>
      <c r="B25" s="6" t="s">
        <v>526</v>
      </c>
      <c r="C25" s="5" t="s">
        <v>527</v>
      </c>
      <c r="D25" s="41">
        <v>490</v>
      </c>
      <c r="E25" s="41">
        <v>465</v>
      </c>
      <c r="F25" s="41">
        <v>469</v>
      </c>
      <c r="G25" s="41">
        <v>462</v>
      </c>
      <c r="H25" s="41">
        <v>469</v>
      </c>
      <c r="I25" s="41">
        <v>467</v>
      </c>
      <c r="J25" s="41">
        <v>466</v>
      </c>
      <c r="K25" s="41">
        <v>459</v>
      </c>
      <c r="L25" s="41">
        <v>458</v>
      </c>
      <c r="M25" s="41">
        <v>457</v>
      </c>
      <c r="N25" s="41">
        <v>462</v>
      </c>
      <c r="O25" s="41">
        <v>461</v>
      </c>
      <c r="P25" s="41">
        <v>461</v>
      </c>
      <c r="Q25" s="41">
        <v>461</v>
      </c>
      <c r="R25" s="41">
        <v>457</v>
      </c>
      <c r="S25" s="41">
        <v>411</v>
      </c>
      <c r="T25" s="41">
        <v>412</v>
      </c>
      <c r="U25" s="6">
        <f t="shared" si="1"/>
        <v>-78</v>
      </c>
      <c r="V25" s="39">
        <f t="shared" si="2"/>
        <v>0.84081632653061222</v>
      </c>
      <c r="W25" s="46">
        <f t="shared" si="0"/>
        <v>0.15918367346938778</v>
      </c>
    </row>
    <row r="26" spans="1:23">
      <c r="A26" s="5" t="s">
        <v>239</v>
      </c>
      <c r="B26" s="6" t="s">
        <v>563</v>
      </c>
      <c r="C26" s="5" t="s">
        <v>6561</v>
      </c>
      <c r="D26" s="41">
        <v>378</v>
      </c>
      <c r="E26" s="41">
        <v>320</v>
      </c>
      <c r="F26" s="41">
        <v>327</v>
      </c>
      <c r="G26" s="41">
        <v>327</v>
      </c>
      <c r="H26" s="41">
        <v>330</v>
      </c>
      <c r="I26" s="41">
        <v>333</v>
      </c>
      <c r="J26" s="41">
        <v>342</v>
      </c>
      <c r="K26" s="41">
        <v>345</v>
      </c>
      <c r="L26" s="41">
        <v>325</v>
      </c>
      <c r="M26" s="41">
        <v>346</v>
      </c>
      <c r="N26" s="41">
        <v>361</v>
      </c>
      <c r="O26" s="41">
        <v>361</v>
      </c>
      <c r="P26" s="41">
        <v>361</v>
      </c>
      <c r="Q26" s="41">
        <v>371</v>
      </c>
      <c r="R26" s="41">
        <v>375</v>
      </c>
      <c r="S26" s="41">
        <v>375</v>
      </c>
      <c r="T26" s="41">
        <v>375</v>
      </c>
      <c r="U26" s="6">
        <f t="shared" si="1"/>
        <v>-3</v>
      </c>
      <c r="V26" s="39">
        <f t="shared" si="2"/>
        <v>0.99206349206349209</v>
      </c>
      <c r="W26" s="46">
        <f t="shared" si="0"/>
        <v>7.9365079365079083E-3</v>
      </c>
    </row>
    <row r="27" spans="1:23">
      <c r="A27" s="5" t="s">
        <v>239</v>
      </c>
      <c r="B27" s="6" t="s">
        <v>600</v>
      </c>
      <c r="C27" s="5" t="s">
        <v>601</v>
      </c>
      <c r="D27" s="41">
        <v>187</v>
      </c>
      <c r="E27" s="41">
        <v>139</v>
      </c>
      <c r="F27" s="41">
        <v>155</v>
      </c>
      <c r="G27" s="41">
        <v>154</v>
      </c>
      <c r="H27" s="41">
        <v>155</v>
      </c>
      <c r="I27" s="41">
        <v>151</v>
      </c>
      <c r="J27" s="41">
        <v>154</v>
      </c>
      <c r="K27" s="41">
        <v>155</v>
      </c>
      <c r="L27" s="41">
        <v>155</v>
      </c>
      <c r="M27" s="41">
        <v>160</v>
      </c>
      <c r="N27" s="41">
        <v>158</v>
      </c>
      <c r="O27" s="41">
        <v>158</v>
      </c>
      <c r="P27" s="41">
        <v>158</v>
      </c>
      <c r="Q27" s="41">
        <v>163</v>
      </c>
      <c r="R27" s="41">
        <v>162</v>
      </c>
      <c r="S27" s="41">
        <v>162</v>
      </c>
      <c r="T27" s="41">
        <v>162</v>
      </c>
      <c r="U27" s="6">
        <f t="shared" si="1"/>
        <v>-25</v>
      </c>
      <c r="V27" s="39">
        <f t="shared" si="2"/>
        <v>0.86631016042780751</v>
      </c>
      <c r="W27" s="46">
        <f t="shared" si="0"/>
        <v>0.13368983957219249</v>
      </c>
    </row>
    <row r="28" spans="1:23">
      <c r="A28" s="5" t="s">
        <v>239</v>
      </c>
      <c r="B28" s="6" t="s">
        <v>628</v>
      </c>
      <c r="C28" s="5" t="s">
        <v>629</v>
      </c>
      <c r="D28" s="41">
        <v>1272</v>
      </c>
      <c r="E28" s="41">
        <v>1194</v>
      </c>
      <c r="F28" s="41">
        <v>1211</v>
      </c>
      <c r="G28" s="41">
        <v>1206</v>
      </c>
      <c r="H28" s="41">
        <v>1240</v>
      </c>
      <c r="I28" s="41">
        <v>1254</v>
      </c>
      <c r="J28" s="41">
        <v>1295</v>
      </c>
      <c r="K28" s="41">
        <v>1303</v>
      </c>
      <c r="L28" s="41">
        <v>1305</v>
      </c>
      <c r="M28" s="41">
        <v>1304</v>
      </c>
      <c r="N28" s="41">
        <v>1303</v>
      </c>
      <c r="O28" s="41">
        <v>1302</v>
      </c>
      <c r="P28" s="41">
        <v>1306</v>
      </c>
      <c r="Q28" s="41">
        <v>1304</v>
      </c>
      <c r="R28" s="41">
        <v>1311</v>
      </c>
      <c r="S28" s="41">
        <v>1313</v>
      </c>
      <c r="T28" s="41">
        <v>1315</v>
      </c>
      <c r="U28" s="6">
        <f t="shared" si="1"/>
        <v>43</v>
      </c>
      <c r="V28" s="39">
        <f t="shared" si="2"/>
        <v>1.0338050314465408</v>
      </c>
      <c r="W28" s="46">
        <f t="shared" si="0"/>
        <v>-3.380503144654079E-2</v>
      </c>
    </row>
    <row r="29" spans="1:23">
      <c r="A29" s="5" t="s">
        <v>239</v>
      </c>
      <c r="B29" s="6" t="s">
        <v>689</v>
      </c>
      <c r="C29" s="5" t="s">
        <v>690</v>
      </c>
      <c r="D29" s="41">
        <v>250</v>
      </c>
      <c r="E29" s="41">
        <v>204</v>
      </c>
      <c r="F29" s="41">
        <v>204</v>
      </c>
      <c r="G29" s="41">
        <v>204</v>
      </c>
      <c r="H29" s="41">
        <v>208</v>
      </c>
      <c r="I29" s="41">
        <v>228</v>
      </c>
      <c r="J29" s="41">
        <v>230</v>
      </c>
      <c r="K29" s="41">
        <v>230</v>
      </c>
      <c r="L29" s="41">
        <v>230</v>
      </c>
      <c r="M29" s="41">
        <v>227</v>
      </c>
      <c r="N29" s="41">
        <v>227</v>
      </c>
      <c r="O29" s="41">
        <v>231</v>
      </c>
      <c r="P29" s="41">
        <v>240</v>
      </c>
      <c r="Q29" s="41">
        <v>243</v>
      </c>
      <c r="R29" s="41">
        <v>246</v>
      </c>
      <c r="S29" s="41">
        <v>246</v>
      </c>
      <c r="T29" s="41">
        <v>248</v>
      </c>
      <c r="U29" s="6">
        <f t="shared" si="1"/>
        <v>-2</v>
      </c>
      <c r="V29" s="39">
        <f t="shared" si="2"/>
        <v>0.99199999999999999</v>
      </c>
      <c r="W29" s="46">
        <f t="shared" si="0"/>
        <v>8.0000000000000071E-3</v>
      </c>
    </row>
    <row r="30" spans="1:23">
      <c r="A30" s="5" t="s">
        <v>708</v>
      </c>
      <c r="B30" s="6" t="s">
        <v>709</v>
      </c>
      <c r="C30" s="5" t="s">
        <v>710</v>
      </c>
      <c r="D30" s="41">
        <v>570</v>
      </c>
      <c r="E30" s="41">
        <v>536</v>
      </c>
      <c r="F30" s="41">
        <v>533</v>
      </c>
      <c r="G30" s="41">
        <v>533</v>
      </c>
      <c r="H30" s="41">
        <v>530</v>
      </c>
      <c r="I30" s="41">
        <v>534</v>
      </c>
      <c r="J30" s="41">
        <v>531</v>
      </c>
      <c r="K30" s="41">
        <v>555</v>
      </c>
      <c r="L30" s="41">
        <v>551</v>
      </c>
      <c r="M30" s="41">
        <v>552</v>
      </c>
      <c r="N30" s="41">
        <v>552</v>
      </c>
      <c r="O30" s="41">
        <v>553</v>
      </c>
      <c r="P30" s="41">
        <v>553</v>
      </c>
      <c r="Q30" s="41">
        <v>552</v>
      </c>
      <c r="R30" s="41">
        <v>555</v>
      </c>
      <c r="S30" s="41">
        <v>551</v>
      </c>
      <c r="T30" s="41">
        <v>551</v>
      </c>
      <c r="U30" s="6">
        <f t="shared" si="1"/>
        <v>-19</v>
      </c>
      <c r="V30" s="39">
        <f t="shared" si="2"/>
        <v>0.96666666666666667</v>
      </c>
      <c r="W30" s="46">
        <f t="shared" si="0"/>
        <v>3.3333333333333326E-2</v>
      </c>
    </row>
    <row r="31" spans="1:23">
      <c r="A31" s="5" t="s">
        <v>708</v>
      </c>
      <c r="B31" s="6" t="s">
        <v>731</v>
      </c>
      <c r="C31" s="5" t="s">
        <v>732</v>
      </c>
      <c r="D31" s="41">
        <v>124</v>
      </c>
      <c r="E31" s="41">
        <v>108</v>
      </c>
      <c r="F31" s="41">
        <v>110</v>
      </c>
      <c r="G31" s="41">
        <v>116</v>
      </c>
      <c r="H31" s="41">
        <v>117</v>
      </c>
      <c r="I31" s="41">
        <v>116</v>
      </c>
      <c r="J31" s="41">
        <v>116</v>
      </c>
      <c r="K31" s="41">
        <v>116</v>
      </c>
      <c r="L31" s="41">
        <v>116</v>
      </c>
      <c r="M31" s="41">
        <v>115</v>
      </c>
      <c r="N31" s="41">
        <v>116</v>
      </c>
      <c r="O31" s="41">
        <v>118</v>
      </c>
      <c r="P31" s="41">
        <v>118</v>
      </c>
      <c r="Q31" s="41">
        <v>118</v>
      </c>
      <c r="R31" s="41">
        <v>118</v>
      </c>
      <c r="S31" s="41">
        <v>119</v>
      </c>
      <c r="T31" s="41">
        <v>118</v>
      </c>
      <c r="U31" s="6">
        <f t="shared" si="1"/>
        <v>-6</v>
      </c>
      <c r="V31" s="39">
        <f t="shared" si="2"/>
        <v>0.95161290322580649</v>
      </c>
      <c r="W31" s="46">
        <f t="shared" si="0"/>
        <v>4.8387096774193505E-2</v>
      </c>
    </row>
    <row r="32" spans="1:23">
      <c r="A32" s="5" t="s">
        <v>708</v>
      </c>
      <c r="B32" s="6" t="s">
        <v>735</v>
      </c>
      <c r="C32" s="5" t="s">
        <v>736</v>
      </c>
      <c r="D32" s="41">
        <v>142</v>
      </c>
      <c r="E32" s="41">
        <v>133</v>
      </c>
      <c r="F32" s="41">
        <v>133</v>
      </c>
      <c r="G32" s="41">
        <v>132</v>
      </c>
      <c r="H32" s="41">
        <v>136</v>
      </c>
      <c r="I32" s="41">
        <v>137</v>
      </c>
      <c r="J32" s="41">
        <v>137</v>
      </c>
      <c r="K32" s="41">
        <v>137</v>
      </c>
      <c r="L32" s="41">
        <v>137</v>
      </c>
      <c r="M32" s="41">
        <v>137</v>
      </c>
      <c r="N32" s="41">
        <v>137</v>
      </c>
      <c r="O32" s="41">
        <v>137</v>
      </c>
      <c r="P32" s="41">
        <v>137</v>
      </c>
      <c r="Q32" s="41">
        <v>137</v>
      </c>
      <c r="R32" s="41">
        <v>139</v>
      </c>
      <c r="S32" s="41">
        <v>139</v>
      </c>
      <c r="T32" s="41">
        <v>137</v>
      </c>
      <c r="U32" s="6">
        <f t="shared" si="1"/>
        <v>-5</v>
      </c>
      <c r="V32" s="39">
        <f t="shared" si="2"/>
        <v>0.96478873239436624</v>
      </c>
      <c r="W32" s="46">
        <f t="shared" si="0"/>
        <v>3.5211267605633756E-2</v>
      </c>
    </row>
    <row r="33" spans="1:23">
      <c r="A33" s="5" t="s">
        <v>748</v>
      </c>
      <c r="B33" s="6" t="s">
        <v>749</v>
      </c>
      <c r="C33" s="5" t="s">
        <v>750</v>
      </c>
      <c r="D33" s="41">
        <v>1237</v>
      </c>
      <c r="E33" s="41">
        <v>1028</v>
      </c>
      <c r="F33" s="41">
        <v>1196</v>
      </c>
      <c r="G33" s="41">
        <v>1191</v>
      </c>
      <c r="H33" s="41">
        <v>1203</v>
      </c>
      <c r="I33" s="41">
        <v>1206</v>
      </c>
      <c r="J33" s="41">
        <v>1206</v>
      </c>
      <c r="K33" s="41">
        <v>1195</v>
      </c>
      <c r="L33" s="41">
        <v>1194</v>
      </c>
      <c r="M33" s="41">
        <v>1194</v>
      </c>
      <c r="N33" s="41">
        <v>1195</v>
      </c>
      <c r="O33" s="41">
        <v>1198</v>
      </c>
      <c r="P33" s="41">
        <v>1197</v>
      </c>
      <c r="Q33" s="41">
        <v>1199</v>
      </c>
      <c r="R33" s="41">
        <v>1192</v>
      </c>
      <c r="S33" s="41">
        <v>1193</v>
      </c>
      <c r="T33" s="41">
        <v>1197</v>
      </c>
      <c r="U33" s="6">
        <f t="shared" si="1"/>
        <v>-40</v>
      </c>
      <c r="V33" s="39">
        <f t="shared" si="2"/>
        <v>0.96766370250606304</v>
      </c>
      <c r="W33" s="46">
        <f t="shared" si="0"/>
        <v>3.2336297493936961E-2</v>
      </c>
    </row>
    <row r="34" spans="1:23">
      <c r="A34" s="5" t="s">
        <v>748</v>
      </c>
      <c r="B34" s="6" t="s">
        <v>798</v>
      </c>
      <c r="C34" s="5" t="s">
        <v>799</v>
      </c>
      <c r="D34" s="41">
        <v>297</v>
      </c>
      <c r="E34" s="41">
        <v>297</v>
      </c>
      <c r="F34" s="41">
        <v>305</v>
      </c>
      <c r="G34" s="41">
        <v>334</v>
      </c>
      <c r="H34" s="41">
        <v>326</v>
      </c>
      <c r="I34" s="41">
        <v>324</v>
      </c>
      <c r="J34" s="41">
        <v>326</v>
      </c>
      <c r="K34" s="41">
        <v>327</v>
      </c>
      <c r="L34" s="41">
        <v>328</v>
      </c>
      <c r="M34" s="41">
        <v>326</v>
      </c>
      <c r="N34" s="41">
        <v>326</v>
      </c>
      <c r="O34" s="41">
        <v>326</v>
      </c>
      <c r="P34" s="41">
        <v>326</v>
      </c>
      <c r="Q34" s="41">
        <v>324</v>
      </c>
      <c r="R34" s="41">
        <v>323</v>
      </c>
      <c r="S34" s="41">
        <v>316</v>
      </c>
      <c r="T34" s="41">
        <v>313</v>
      </c>
      <c r="U34" s="6">
        <f t="shared" si="1"/>
        <v>16</v>
      </c>
      <c r="V34" s="39">
        <f t="shared" si="2"/>
        <v>1.0538720538720538</v>
      </c>
      <c r="W34" s="46">
        <f t="shared" si="0"/>
        <v>-5.3872053872053849E-2</v>
      </c>
    </row>
    <row r="35" spans="1:23">
      <c r="A35" s="5" t="s">
        <v>748</v>
      </c>
      <c r="B35" s="6" t="s">
        <v>802</v>
      </c>
      <c r="C35" s="5" t="s">
        <v>803</v>
      </c>
      <c r="D35" s="41">
        <v>124</v>
      </c>
      <c r="E35" s="41">
        <v>47</v>
      </c>
      <c r="F35" s="41">
        <v>96</v>
      </c>
      <c r="G35" s="41">
        <v>121</v>
      </c>
      <c r="H35" s="41">
        <v>121</v>
      </c>
      <c r="I35" s="41">
        <v>122</v>
      </c>
      <c r="J35" s="41">
        <v>122</v>
      </c>
      <c r="K35" s="41">
        <v>122</v>
      </c>
      <c r="L35" s="41">
        <v>122</v>
      </c>
      <c r="M35" s="41">
        <v>121</v>
      </c>
      <c r="N35" s="41">
        <v>121</v>
      </c>
      <c r="O35" s="41">
        <v>121</v>
      </c>
      <c r="P35" s="41">
        <v>121</v>
      </c>
      <c r="Q35" s="41">
        <v>121</v>
      </c>
      <c r="R35" s="41">
        <v>121</v>
      </c>
      <c r="S35" s="41">
        <v>121</v>
      </c>
      <c r="T35" s="41">
        <v>120</v>
      </c>
      <c r="U35" s="6">
        <f t="shared" si="1"/>
        <v>-4</v>
      </c>
      <c r="V35" s="39">
        <f t="shared" si="2"/>
        <v>0.967741935483871</v>
      </c>
      <c r="W35" s="46">
        <f t="shared" si="0"/>
        <v>3.2258064516129004E-2</v>
      </c>
    </row>
    <row r="36" spans="1:23">
      <c r="A36" s="5" t="s">
        <v>748</v>
      </c>
      <c r="B36" s="6" t="s">
        <v>821</v>
      </c>
      <c r="C36" s="5" t="s">
        <v>822</v>
      </c>
      <c r="D36" s="41">
        <v>115</v>
      </c>
      <c r="E36" s="41">
        <v>107</v>
      </c>
      <c r="F36" s="41">
        <v>115</v>
      </c>
      <c r="G36" s="41">
        <v>114</v>
      </c>
      <c r="H36" s="41">
        <v>113</v>
      </c>
      <c r="I36" s="41">
        <v>113</v>
      </c>
      <c r="J36" s="41">
        <v>113</v>
      </c>
      <c r="K36" s="41">
        <v>112</v>
      </c>
      <c r="L36" s="41">
        <v>112</v>
      </c>
      <c r="M36" s="41">
        <v>111</v>
      </c>
      <c r="N36" s="41">
        <v>111</v>
      </c>
      <c r="O36" s="41">
        <v>111</v>
      </c>
      <c r="P36" s="41">
        <v>112</v>
      </c>
      <c r="Q36" s="41">
        <v>112</v>
      </c>
      <c r="R36" s="41">
        <v>112</v>
      </c>
      <c r="S36" s="41">
        <v>112</v>
      </c>
      <c r="T36" s="41">
        <v>112</v>
      </c>
      <c r="U36" s="6">
        <f t="shared" si="1"/>
        <v>-3</v>
      </c>
      <c r="V36" s="39">
        <f t="shared" si="2"/>
        <v>0.97391304347826091</v>
      </c>
      <c r="W36" s="46">
        <f t="shared" si="0"/>
        <v>2.6086956521739091E-2</v>
      </c>
    </row>
    <row r="37" spans="1:23">
      <c r="A37" s="5" t="s">
        <v>748</v>
      </c>
      <c r="B37" s="6" t="s">
        <v>840</v>
      </c>
      <c r="C37" s="5" t="s">
        <v>841</v>
      </c>
      <c r="D37" s="41">
        <v>185</v>
      </c>
      <c r="E37" s="41">
        <v>148</v>
      </c>
      <c r="F37" s="41">
        <v>149</v>
      </c>
      <c r="G37" s="41">
        <v>155</v>
      </c>
      <c r="H37" s="41">
        <v>161</v>
      </c>
      <c r="I37" s="41">
        <v>166</v>
      </c>
      <c r="J37" s="41">
        <v>166</v>
      </c>
      <c r="K37" s="41">
        <v>169</v>
      </c>
      <c r="L37" s="41">
        <v>169</v>
      </c>
      <c r="M37" s="41">
        <v>169</v>
      </c>
      <c r="N37" s="41">
        <v>169</v>
      </c>
      <c r="O37" s="41">
        <v>169</v>
      </c>
      <c r="P37" s="41">
        <v>169</v>
      </c>
      <c r="Q37" s="41">
        <v>170</v>
      </c>
      <c r="R37" s="41">
        <v>171</v>
      </c>
      <c r="S37" s="41">
        <v>170</v>
      </c>
      <c r="T37" s="41">
        <v>169</v>
      </c>
      <c r="U37" s="6">
        <f t="shared" si="1"/>
        <v>-16</v>
      </c>
      <c r="V37" s="39">
        <f t="shared" si="2"/>
        <v>0.91351351351351351</v>
      </c>
      <c r="W37" s="46">
        <f t="shared" si="0"/>
        <v>8.6486486486486491E-2</v>
      </c>
    </row>
    <row r="38" spans="1:23">
      <c r="A38" s="5" t="s">
        <v>748</v>
      </c>
      <c r="B38" s="6" t="s">
        <v>859</v>
      </c>
      <c r="C38" s="5" t="s">
        <v>860</v>
      </c>
      <c r="D38" s="41">
        <v>523</v>
      </c>
      <c r="E38" s="41">
        <v>510</v>
      </c>
      <c r="F38" s="41">
        <v>505</v>
      </c>
      <c r="G38" s="41">
        <v>502</v>
      </c>
      <c r="H38" s="41">
        <v>501</v>
      </c>
      <c r="I38" s="41">
        <v>499</v>
      </c>
      <c r="J38" s="41">
        <v>501</v>
      </c>
      <c r="K38" s="41">
        <v>505</v>
      </c>
      <c r="L38" s="41">
        <v>505</v>
      </c>
      <c r="M38" s="41">
        <v>506</v>
      </c>
      <c r="N38" s="41">
        <v>506</v>
      </c>
      <c r="O38" s="41">
        <v>506</v>
      </c>
      <c r="P38" s="41">
        <v>506</v>
      </c>
      <c r="Q38" s="41">
        <v>505</v>
      </c>
      <c r="R38" s="41">
        <v>509</v>
      </c>
      <c r="S38" s="41">
        <v>510</v>
      </c>
      <c r="T38" s="41">
        <v>510</v>
      </c>
      <c r="U38" s="6">
        <f t="shared" si="1"/>
        <v>-13</v>
      </c>
      <c r="V38" s="39">
        <f t="shared" si="2"/>
        <v>0.9751434034416826</v>
      </c>
      <c r="W38" s="46">
        <f t="shared" si="0"/>
        <v>2.4856596558317401E-2</v>
      </c>
    </row>
    <row r="39" spans="1:23">
      <c r="A39" s="5" t="s">
        <v>748</v>
      </c>
      <c r="B39" s="6" t="s">
        <v>905</v>
      </c>
      <c r="C39" s="5" t="s">
        <v>906</v>
      </c>
      <c r="D39" s="41">
        <v>376</v>
      </c>
      <c r="E39" s="41">
        <v>65</v>
      </c>
      <c r="F39" s="41">
        <v>274</v>
      </c>
      <c r="G39" s="41">
        <v>326</v>
      </c>
      <c r="H39" s="41">
        <v>355</v>
      </c>
      <c r="I39" s="41">
        <v>356</v>
      </c>
      <c r="J39" s="41">
        <v>355</v>
      </c>
      <c r="K39" s="41">
        <v>356</v>
      </c>
      <c r="L39" s="41">
        <v>357</v>
      </c>
      <c r="M39" s="41">
        <v>359</v>
      </c>
      <c r="N39" s="41">
        <v>359</v>
      </c>
      <c r="O39" s="41">
        <v>366</v>
      </c>
      <c r="P39" s="41">
        <v>366</v>
      </c>
      <c r="Q39" s="41">
        <v>368</v>
      </c>
      <c r="R39" s="41">
        <v>368</v>
      </c>
      <c r="S39" s="41">
        <v>368</v>
      </c>
      <c r="T39" s="41">
        <v>368</v>
      </c>
      <c r="U39" s="6">
        <f t="shared" si="1"/>
        <v>-8</v>
      </c>
      <c r="V39" s="39">
        <f t="shared" si="2"/>
        <v>0.97872340425531912</v>
      </c>
      <c r="W39" s="46">
        <f t="shared" si="0"/>
        <v>2.1276595744680882E-2</v>
      </c>
    </row>
    <row r="40" spans="1:23">
      <c r="A40" s="5" t="s">
        <v>748</v>
      </c>
      <c r="B40" s="6" t="s">
        <v>924</v>
      </c>
      <c r="C40" s="5" t="s">
        <v>925</v>
      </c>
      <c r="D40" s="41">
        <v>373</v>
      </c>
      <c r="E40" s="41">
        <v>312</v>
      </c>
      <c r="F40" s="41">
        <v>334</v>
      </c>
      <c r="G40" s="41">
        <v>335</v>
      </c>
      <c r="H40" s="41">
        <v>341</v>
      </c>
      <c r="I40" s="41">
        <v>337</v>
      </c>
      <c r="J40" s="41">
        <v>337</v>
      </c>
      <c r="K40" s="41">
        <v>329</v>
      </c>
      <c r="L40" s="41">
        <v>330</v>
      </c>
      <c r="M40" s="41">
        <v>330</v>
      </c>
      <c r="N40" s="41">
        <v>331</v>
      </c>
      <c r="O40" s="41">
        <v>330</v>
      </c>
      <c r="P40" s="41">
        <v>330</v>
      </c>
      <c r="Q40" s="41">
        <v>332</v>
      </c>
      <c r="R40" s="41">
        <v>327</v>
      </c>
      <c r="S40" s="41">
        <v>325</v>
      </c>
      <c r="T40" s="41">
        <v>326</v>
      </c>
      <c r="U40" s="6">
        <f t="shared" si="1"/>
        <v>-47</v>
      </c>
      <c r="V40" s="39">
        <f t="shared" si="2"/>
        <v>0.87399463806970512</v>
      </c>
      <c r="W40" s="46">
        <f t="shared" si="0"/>
        <v>0.12600536193029488</v>
      </c>
    </row>
    <row r="41" spans="1:23">
      <c r="A41" s="5" t="s">
        <v>967</v>
      </c>
      <c r="B41" s="6" t="s">
        <v>968</v>
      </c>
      <c r="C41" s="5" t="s">
        <v>969</v>
      </c>
      <c r="D41" s="41">
        <v>1465</v>
      </c>
      <c r="E41" s="41">
        <v>1375</v>
      </c>
      <c r="F41" s="41">
        <v>1386</v>
      </c>
      <c r="G41" s="41">
        <v>1418</v>
      </c>
      <c r="H41" s="41">
        <v>1422</v>
      </c>
      <c r="I41" s="41">
        <v>1428</v>
      </c>
      <c r="J41" s="41">
        <v>1442</v>
      </c>
      <c r="K41" s="41">
        <v>1450</v>
      </c>
      <c r="L41" s="41">
        <v>1449</v>
      </c>
      <c r="M41" s="41">
        <v>1444</v>
      </c>
      <c r="N41" s="41">
        <v>1436</v>
      </c>
      <c r="O41" s="41">
        <v>1431</v>
      </c>
      <c r="P41" s="41">
        <v>1431</v>
      </c>
      <c r="Q41" s="41">
        <v>1428</v>
      </c>
      <c r="R41" s="41">
        <v>1405</v>
      </c>
      <c r="S41" s="41">
        <v>1416</v>
      </c>
      <c r="T41" s="41">
        <v>1427</v>
      </c>
      <c r="U41" s="6">
        <f t="shared" si="1"/>
        <v>-38</v>
      </c>
      <c r="V41" s="39">
        <f t="shared" si="2"/>
        <v>0.97406143344709895</v>
      </c>
      <c r="W41" s="46">
        <f t="shared" si="0"/>
        <v>2.5938566552901055E-2</v>
      </c>
    </row>
    <row r="42" spans="1:23">
      <c r="A42" s="5" t="s">
        <v>967</v>
      </c>
      <c r="B42" s="6" t="s">
        <v>1005</v>
      </c>
      <c r="C42" s="5" t="s">
        <v>133</v>
      </c>
      <c r="D42" s="41">
        <v>470</v>
      </c>
      <c r="E42" s="41">
        <v>430</v>
      </c>
      <c r="F42" s="41">
        <v>446</v>
      </c>
      <c r="G42" s="41">
        <v>449</v>
      </c>
      <c r="H42" s="41">
        <v>457</v>
      </c>
      <c r="I42" s="41">
        <v>456</v>
      </c>
      <c r="J42" s="41">
        <v>457</v>
      </c>
      <c r="K42" s="41">
        <v>458</v>
      </c>
      <c r="L42" s="41">
        <v>453</v>
      </c>
      <c r="M42" s="41">
        <v>454</v>
      </c>
      <c r="N42" s="41">
        <v>453</v>
      </c>
      <c r="O42" s="41">
        <v>453</v>
      </c>
      <c r="P42" s="41">
        <v>453</v>
      </c>
      <c r="Q42" s="41">
        <v>450</v>
      </c>
      <c r="R42" s="41">
        <v>449</v>
      </c>
      <c r="S42" s="41">
        <v>445</v>
      </c>
      <c r="T42" s="41">
        <v>445</v>
      </c>
      <c r="U42" s="6">
        <f t="shared" si="1"/>
        <v>-25</v>
      </c>
      <c r="V42" s="39">
        <f t="shared" si="2"/>
        <v>0.94680851063829785</v>
      </c>
      <c r="W42" s="46">
        <f t="shared" si="0"/>
        <v>5.3191489361702149E-2</v>
      </c>
    </row>
    <row r="43" spans="1:23">
      <c r="A43" s="5" t="s">
        <v>1035</v>
      </c>
      <c r="B43" s="6" t="s">
        <v>1036</v>
      </c>
      <c r="C43" s="5" t="s">
        <v>1037</v>
      </c>
      <c r="D43" s="41">
        <v>227</v>
      </c>
      <c r="E43" s="41">
        <v>159</v>
      </c>
      <c r="F43" s="41">
        <v>167</v>
      </c>
      <c r="G43" s="41">
        <v>165</v>
      </c>
      <c r="H43" s="41">
        <v>188</v>
      </c>
      <c r="I43" s="41">
        <v>189</v>
      </c>
      <c r="J43" s="41">
        <v>190</v>
      </c>
      <c r="K43" s="41">
        <v>191</v>
      </c>
      <c r="L43" s="41">
        <v>193</v>
      </c>
      <c r="M43" s="41">
        <v>193</v>
      </c>
      <c r="N43" s="41">
        <v>193</v>
      </c>
      <c r="O43" s="41">
        <v>195</v>
      </c>
      <c r="P43" s="41">
        <v>195</v>
      </c>
      <c r="Q43" s="41">
        <v>195</v>
      </c>
      <c r="R43" s="41">
        <v>191</v>
      </c>
      <c r="S43" s="41">
        <v>194</v>
      </c>
      <c r="T43" s="41">
        <v>194</v>
      </c>
      <c r="U43" s="6">
        <f t="shared" si="1"/>
        <v>-33</v>
      </c>
      <c r="V43" s="39">
        <f t="shared" si="2"/>
        <v>0.85462555066079293</v>
      </c>
      <c r="W43" s="46">
        <f t="shared" si="0"/>
        <v>0.14537444933920707</v>
      </c>
    </row>
    <row r="44" spans="1:23">
      <c r="A44" s="5" t="s">
        <v>1035</v>
      </c>
      <c r="B44" s="6" t="s">
        <v>1040</v>
      </c>
      <c r="C44" s="5" t="s">
        <v>1041</v>
      </c>
      <c r="D44" s="41">
        <v>215</v>
      </c>
      <c r="E44" s="41">
        <v>208</v>
      </c>
      <c r="F44" s="41">
        <v>207</v>
      </c>
      <c r="G44" s="41">
        <v>206</v>
      </c>
      <c r="H44" s="41">
        <v>205</v>
      </c>
      <c r="I44" s="41">
        <v>204</v>
      </c>
      <c r="J44" s="41">
        <v>204</v>
      </c>
      <c r="K44" s="41">
        <v>205</v>
      </c>
      <c r="L44" s="41">
        <v>206</v>
      </c>
      <c r="M44" s="41">
        <v>206</v>
      </c>
      <c r="N44" s="41">
        <v>207</v>
      </c>
      <c r="O44" s="41">
        <v>207</v>
      </c>
      <c r="P44" s="41">
        <v>207</v>
      </c>
      <c r="Q44" s="41">
        <v>207</v>
      </c>
      <c r="R44" s="41">
        <v>209</v>
      </c>
      <c r="S44" s="41">
        <v>206</v>
      </c>
      <c r="T44" s="41">
        <v>209</v>
      </c>
      <c r="U44" s="6">
        <f t="shared" si="1"/>
        <v>-6</v>
      </c>
      <c r="V44" s="39">
        <f t="shared" si="2"/>
        <v>0.97209302325581393</v>
      </c>
      <c r="W44" s="46">
        <f t="shared" si="0"/>
        <v>2.7906976744186074E-2</v>
      </c>
    </row>
    <row r="45" spans="1:23">
      <c r="A45" s="5" t="s">
        <v>1035</v>
      </c>
      <c r="B45" s="6" t="s">
        <v>1068</v>
      </c>
      <c r="C45" s="5" t="s">
        <v>1069</v>
      </c>
      <c r="D45" s="41">
        <v>441</v>
      </c>
      <c r="E45" s="41">
        <v>419</v>
      </c>
      <c r="F45" s="41">
        <v>421</v>
      </c>
      <c r="G45" s="41">
        <v>421</v>
      </c>
      <c r="H45" s="41">
        <v>435</v>
      </c>
      <c r="I45" s="41">
        <v>434</v>
      </c>
      <c r="J45" s="41">
        <v>434</v>
      </c>
      <c r="K45" s="41">
        <v>437</v>
      </c>
      <c r="L45" s="41">
        <v>437</v>
      </c>
      <c r="M45" s="41">
        <v>440</v>
      </c>
      <c r="N45" s="41">
        <v>441</v>
      </c>
      <c r="O45" s="41">
        <v>441</v>
      </c>
      <c r="P45" s="41">
        <v>441</v>
      </c>
      <c r="Q45" s="41">
        <v>442</v>
      </c>
      <c r="R45" s="41">
        <v>448</v>
      </c>
      <c r="S45" s="41">
        <v>448</v>
      </c>
      <c r="T45" s="41">
        <v>448</v>
      </c>
      <c r="U45" s="6">
        <f t="shared" si="1"/>
        <v>7</v>
      </c>
      <c r="V45" s="39">
        <f t="shared" si="2"/>
        <v>1.0158730158730158</v>
      </c>
      <c r="W45" s="46">
        <f t="shared" si="0"/>
        <v>-1.5873015873015817E-2</v>
      </c>
    </row>
    <row r="46" spans="1:23">
      <c r="A46" s="5" t="s">
        <v>1035</v>
      </c>
      <c r="B46" s="6" t="s">
        <v>1096</v>
      </c>
      <c r="C46" s="5" t="s">
        <v>1097</v>
      </c>
      <c r="D46" s="41">
        <v>218</v>
      </c>
      <c r="E46" s="41">
        <v>200</v>
      </c>
      <c r="F46" s="41">
        <v>206</v>
      </c>
      <c r="G46" s="41">
        <v>211</v>
      </c>
      <c r="H46" s="41">
        <v>210</v>
      </c>
      <c r="I46" s="41">
        <v>211</v>
      </c>
      <c r="J46" s="41">
        <v>214</v>
      </c>
      <c r="K46" s="41">
        <v>214</v>
      </c>
      <c r="L46" s="41">
        <v>214</v>
      </c>
      <c r="M46" s="41">
        <v>214</v>
      </c>
      <c r="N46" s="41">
        <v>214</v>
      </c>
      <c r="O46" s="41">
        <v>212</v>
      </c>
      <c r="P46" s="41">
        <v>212</v>
      </c>
      <c r="Q46" s="41">
        <v>211</v>
      </c>
      <c r="R46" s="41">
        <v>210</v>
      </c>
      <c r="S46" s="41">
        <v>212</v>
      </c>
      <c r="T46" s="41">
        <v>208</v>
      </c>
      <c r="U46" s="6">
        <f t="shared" si="1"/>
        <v>-10</v>
      </c>
      <c r="V46" s="39">
        <f t="shared" si="2"/>
        <v>0.95412844036697253</v>
      </c>
      <c r="W46" s="46">
        <f t="shared" si="0"/>
        <v>4.587155963302747E-2</v>
      </c>
    </row>
    <row r="47" spans="1:23">
      <c r="A47" s="5" t="s">
        <v>1115</v>
      </c>
      <c r="B47" s="6" t="s">
        <v>1116</v>
      </c>
      <c r="C47" s="5" t="s">
        <v>1117</v>
      </c>
      <c r="D47" s="41">
        <v>182</v>
      </c>
      <c r="E47" s="41">
        <v>151</v>
      </c>
      <c r="F47" s="41">
        <v>164</v>
      </c>
      <c r="G47" s="41">
        <v>166</v>
      </c>
      <c r="H47" s="41">
        <v>175</v>
      </c>
      <c r="I47" s="41">
        <v>176</v>
      </c>
      <c r="J47" s="41">
        <v>176</v>
      </c>
      <c r="K47" s="41">
        <v>177</v>
      </c>
      <c r="L47" s="41">
        <v>178</v>
      </c>
      <c r="M47" s="41">
        <v>179</v>
      </c>
      <c r="N47" s="41">
        <v>180</v>
      </c>
      <c r="O47" s="41">
        <v>179</v>
      </c>
      <c r="P47" s="41">
        <v>180</v>
      </c>
      <c r="Q47" s="41">
        <v>182</v>
      </c>
      <c r="R47" s="41">
        <v>179</v>
      </c>
      <c r="S47" s="41">
        <v>178</v>
      </c>
      <c r="T47" s="41">
        <v>180</v>
      </c>
      <c r="U47" s="6">
        <f t="shared" si="1"/>
        <v>-2</v>
      </c>
      <c r="V47" s="39">
        <f t="shared" si="2"/>
        <v>0.98901098901098905</v>
      </c>
      <c r="W47" s="46">
        <f t="shared" si="0"/>
        <v>1.098901098901095E-2</v>
      </c>
    </row>
    <row r="48" spans="1:23">
      <c r="A48" s="5" t="s">
        <v>1115</v>
      </c>
      <c r="B48" s="6" t="s">
        <v>1132</v>
      </c>
      <c r="C48" s="5" t="s">
        <v>1133</v>
      </c>
      <c r="D48" s="41">
        <v>349</v>
      </c>
      <c r="E48" s="41">
        <v>328</v>
      </c>
      <c r="F48" s="41">
        <v>334</v>
      </c>
      <c r="G48" s="41">
        <v>339</v>
      </c>
      <c r="H48" s="41">
        <v>345</v>
      </c>
      <c r="I48" s="41">
        <v>345</v>
      </c>
      <c r="J48" s="41">
        <v>346</v>
      </c>
      <c r="K48" s="41">
        <v>345</v>
      </c>
      <c r="L48" s="41">
        <v>346</v>
      </c>
      <c r="M48" s="41">
        <v>346</v>
      </c>
      <c r="N48" s="41">
        <v>347</v>
      </c>
      <c r="O48" s="41">
        <v>346</v>
      </c>
      <c r="P48" s="41">
        <v>346</v>
      </c>
      <c r="Q48" s="41">
        <v>346</v>
      </c>
      <c r="R48" s="41">
        <v>345</v>
      </c>
      <c r="S48" s="41">
        <v>345</v>
      </c>
      <c r="T48" s="41">
        <v>342</v>
      </c>
      <c r="U48" s="6">
        <f t="shared" si="1"/>
        <v>-7</v>
      </c>
      <c r="V48" s="39">
        <f t="shared" si="2"/>
        <v>0.97994269340974216</v>
      </c>
      <c r="W48" s="46">
        <f t="shared" si="0"/>
        <v>2.005730659025784E-2</v>
      </c>
    </row>
    <row r="49" spans="1:23">
      <c r="A49" s="5" t="s">
        <v>1115</v>
      </c>
      <c r="B49" s="6" t="s">
        <v>1151</v>
      </c>
      <c r="C49" s="5" t="s">
        <v>1152</v>
      </c>
      <c r="D49" s="41">
        <v>732</v>
      </c>
      <c r="E49" s="41">
        <v>18</v>
      </c>
      <c r="F49" s="41">
        <v>614</v>
      </c>
      <c r="G49" s="41">
        <v>677</v>
      </c>
      <c r="H49" s="41">
        <v>684</v>
      </c>
      <c r="I49" s="41">
        <v>679</v>
      </c>
      <c r="J49" s="41">
        <v>680</v>
      </c>
      <c r="K49" s="41">
        <v>679</v>
      </c>
      <c r="L49" s="41">
        <v>677</v>
      </c>
      <c r="M49" s="41">
        <v>677</v>
      </c>
      <c r="N49" s="41">
        <v>676</v>
      </c>
      <c r="O49" s="41">
        <v>672</v>
      </c>
      <c r="P49" s="41">
        <v>670</v>
      </c>
      <c r="Q49" s="41">
        <v>679</v>
      </c>
      <c r="R49" s="41">
        <v>680</v>
      </c>
      <c r="S49" s="41">
        <v>689</v>
      </c>
      <c r="T49" s="41">
        <v>685</v>
      </c>
      <c r="U49" s="6">
        <f t="shared" si="1"/>
        <v>-47</v>
      </c>
      <c r="V49" s="39">
        <f t="shared" si="2"/>
        <v>0.93579234972677594</v>
      </c>
      <c r="W49" s="46">
        <f t="shared" si="0"/>
        <v>6.4207650273224059E-2</v>
      </c>
    </row>
    <row r="50" spans="1:23">
      <c r="A50" s="5" t="s">
        <v>1179</v>
      </c>
      <c r="B50" s="6" t="s">
        <v>1180</v>
      </c>
      <c r="C50" s="5" t="s">
        <v>1181</v>
      </c>
      <c r="D50" s="41">
        <v>579</v>
      </c>
      <c r="E50" s="41">
        <v>471</v>
      </c>
      <c r="F50" s="41">
        <v>518</v>
      </c>
      <c r="G50" s="41">
        <v>551</v>
      </c>
      <c r="H50" s="41">
        <v>573</v>
      </c>
      <c r="I50" s="41">
        <v>582</v>
      </c>
      <c r="J50" s="41">
        <v>582</v>
      </c>
      <c r="K50" s="41">
        <v>583</v>
      </c>
      <c r="L50" s="41">
        <v>581</v>
      </c>
      <c r="M50" s="41">
        <v>582</v>
      </c>
      <c r="N50" s="41">
        <v>582</v>
      </c>
      <c r="O50" s="41">
        <v>581</v>
      </c>
      <c r="P50" s="41">
        <v>581</v>
      </c>
      <c r="Q50" s="41">
        <v>580</v>
      </c>
      <c r="R50" s="41">
        <v>581</v>
      </c>
      <c r="S50" s="41">
        <v>580</v>
      </c>
      <c r="T50" s="41">
        <v>577</v>
      </c>
      <c r="U50" s="6">
        <f t="shared" si="1"/>
        <v>-2</v>
      </c>
      <c r="V50" s="39">
        <f t="shared" si="2"/>
        <v>0.99654576856649391</v>
      </c>
      <c r="W50" s="46">
        <f t="shared" si="0"/>
        <v>3.4542314335060942E-3</v>
      </c>
    </row>
    <row r="51" spans="1:23">
      <c r="A51" s="5" t="s">
        <v>1179</v>
      </c>
      <c r="B51" s="6" t="s">
        <v>1223</v>
      </c>
      <c r="C51" s="5" t="s">
        <v>1224</v>
      </c>
      <c r="D51" s="41">
        <v>82</v>
      </c>
      <c r="E51" s="41">
        <v>70</v>
      </c>
      <c r="F51" s="41">
        <v>71</v>
      </c>
      <c r="G51" s="41">
        <v>77</v>
      </c>
      <c r="H51" s="41">
        <v>83</v>
      </c>
      <c r="I51" s="41">
        <v>84</v>
      </c>
      <c r="J51" s="41">
        <v>85</v>
      </c>
      <c r="K51" s="41">
        <v>85</v>
      </c>
      <c r="L51" s="41">
        <v>85</v>
      </c>
      <c r="M51" s="41">
        <v>84</v>
      </c>
      <c r="N51" s="41">
        <v>84</v>
      </c>
      <c r="O51" s="41">
        <v>84</v>
      </c>
      <c r="P51" s="41">
        <v>84</v>
      </c>
      <c r="Q51" s="41">
        <v>83</v>
      </c>
      <c r="R51" s="41">
        <v>83</v>
      </c>
      <c r="S51" s="41">
        <v>82</v>
      </c>
      <c r="T51" s="41">
        <v>83</v>
      </c>
      <c r="U51" s="6">
        <f t="shared" si="1"/>
        <v>1</v>
      </c>
      <c r="V51" s="39">
        <f t="shared" si="2"/>
        <v>1.0121951219512195</v>
      </c>
      <c r="W51" s="46">
        <f t="shared" si="0"/>
        <v>-1.2195121951219523E-2</v>
      </c>
    </row>
    <row r="52" spans="1:23">
      <c r="A52" s="5" t="s">
        <v>1179</v>
      </c>
      <c r="B52" s="6" t="s">
        <v>1227</v>
      </c>
      <c r="C52" s="5" t="s">
        <v>1228</v>
      </c>
      <c r="D52" s="41">
        <v>2</v>
      </c>
      <c r="E52" s="41">
        <v>1</v>
      </c>
      <c r="F52" s="41">
        <v>1</v>
      </c>
      <c r="G52" s="41">
        <v>3</v>
      </c>
      <c r="H52" s="41">
        <v>3</v>
      </c>
      <c r="I52" s="41">
        <v>3</v>
      </c>
      <c r="J52" s="41">
        <v>5</v>
      </c>
      <c r="K52" s="41">
        <v>5</v>
      </c>
      <c r="L52" s="41">
        <v>5</v>
      </c>
      <c r="M52" s="41">
        <v>5</v>
      </c>
      <c r="N52" s="41">
        <v>5</v>
      </c>
      <c r="O52" s="41">
        <v>5</v>
      </c>
      <c r="P52" s="41">
        <v>5</v>
      </c>
      <c r="Q52" s="41">
        <v>5</v>
      </c>
      <c r="R52" s="41">
        <v>5</v>
      </c>
      <c r="S52" s="41">
        <v>5</v>
      </c>
      <c r="T52" s="41">
        <v>5</v>
      </c>
      <c r="U52" s="6">
        <f t="shared" si="1"/>
        <v>3</v>
      </c>
      <c r="V52" s="39">
        <f t="shared" si="2"/>
        <v>2.5</v>
      </c>
      <c r="W52" s="46">
        <f t="shared" si="0"/>
        <v>-1.5</v>
      </c>
    </row>
    <row r="53" spans="1:23">
      <c r="A53" s="5" t="s">
        <v>1179</v>
      </c>
      <c r="B53" s="6" t="s">
        <v>1230</v>
      </c>
      <c r="C53" s="5" t="s">
        <v>1231</v>
      </c>
      <c r="D53" s="41">
        <v>5</v>
      </c>
      <c r="E53" s="41">
        <v>2</v>
      </c>
      <c r="F53" s="41">
        <v>2</v>
      </c>
      <c r="G53" s="41">
        <v>2</v>
      </c>
      <c r="H53" s="41">
        <v>1</v>
      </c>
      <c r="I53" s="41">
        <v>1</v>
      </c>
      <c r="J53" s="41">
        <v>1</v>
      </c>
      <c r="K53" s="41">
        <v>1</v>
      </c>
      <c r="L53" s="41">
        <v>1</v>
      </c>
      <c r="M53" s="41">
        <v>1</v>
      </c>
      <c r="N53" s="41">
        <v>3</v>
      </c>
      <c r="O53" s="41">
        <v>3</v>
      </c>
      <c r="P53" s="41">
        <v>3</v>
      </c>
      <c r="Q53" s="41">
        <v>3</v>
      </c>
      <c r="R53" s="41">
        <v>3</v>
      </c>
      <c r="S53" s="41">
        <v>3</v>
      </c>
      <c r="T53" s="41">
        <v>6</v>
      </c>
      <c r="U53" s="6">
        <f t="shared" si="1"/>
        <v>1</v>
      </c>
      <c r="V53" s="39">
        <f t="shared" si="2"/>
        <v>1.2</v>
      </c>
      <c r="W53" s="46">
        <f t="shared" si="0"/>
        <v>-0.19999999999999996</v>
      </c>
    </row>
    <row r="54" spans="1:23">
      <c r="A54" s="5" t="s">
        <v>1233</v>
      </c>
      <c r="B54" s="6" t="s">
        <v>1234</v>
      </c>
      <c r="C54" s="5" t="s">
        <v>1235</v>
      </c>
      <c r="D54" s="41">
        <v>974</v>
      </c>
      <c r="E54" s="41">
        <v>953</v>
      </c>
      <c r="F54" s="41">
        <v>971</v>
      </c>
      <c r="G54" s="41">
        <v>997</v>
      </c>
      <c r="H54" s="41">
        <v>1006</v>
      </c>
      <c r="I54" s="41">
        <v>1009</v>
      </c>
      <c r="J54" s="41">
        <v>1011</v>
      </c>
      <c r="K54" s="41">
        <v>1005</v>
      </c>
      <c r="L54" s="41">
        <v>1004</v>
      </c>
      <c r="M54" s="41">
        <v>1006</v>
      </c>
      <c r="N54" s="41">
        <v>1006</v>
      </c>
      <c r="O54" s="41">
        <v>1007</v>
      </c>
      <c r="P54" s="41">
        <v>1007</v>
      </c>
      <c r="Q54" s="41">
        <v>1010</v>
      </c>
      <c r="R54" s="41">
        <v>1005</v>
      </c>
      <c r="S54" s="41">
        <v>1003</v>
      </c>
      <c r="T54" s="41">
        <v>1006</v>
      </c>
      <c r="U54" s="6">
        <f t="shared" si="1"/>
        <v>32</v>
      </c>
      <c r="V54" s="39">
        <f t="shared" si="2"/>
        <v>1.0328542094455853</v>
      </c>
      <c r="W54" s="46">
        <f t="shared" si="0"/>
        <v>-3.2854209445585258E-2</v>
      </c>
    </row>
    <row r="55" spans="1:23">
      <c r="A55" s="5" t="s">
        <v>1233</v>
      </c>
      <c r="B55" s="6" t="s">
        <v>1243</v>
      </c>
      <c r="C55" s="5" t="s">
        <v>1244</v>
      </c>
      <c r="D55" s="41">
        <v>10</v>
      </c>
      <c r="E55" s="41">
        <v>10</v>
      </c>
      <c r="F55" s="41">
        <v>10</v>
      </c>
      <c r="G55" s="41">
        <v>10</v>
      </c>
      <c r="H55" s="41">
        <v>10</v>
      </c>
      <c r="I55" s="41">
        <v>10</v>
      </c>
      <c r="J55" s="41">
        <v>11</v>
      </c>
      <c r="K55" s="41">
        <v>11</v>
      </c>
      <c r="L55" s="41">
        <v>11</v>
      </c>
      <c r="M55" s="41">
        <v>11</v>
      </c>
      <c r="N55" s="41">
        <v>11</v>
      </c>
      <c r="O55" s="41">
        <v>11</v>
      </c>
      <c r="P55" s="41">
        <v>11</v>
      </c>
      <c r="Q55" s="41">
        <v>11</v>
      </c>
      <c r="R55" s="41">
        <v>11</v>
      </c>
      <c r="S55" s="41">
        <v>11</v>
      </c>
      <c r="T55" s="41">
        <v>12</v>
      </c>
      <c r="U55" s="6">
        <f t="shared" si="1"/>
        <v>2</v>
      </c>
      <c r="V55" s="39">
        <f t="shared" si="2"/>
        <v>1.2</v>
      </c>
      <c r="W55" s="46">
        <f t="shared" si="0"/>
        <v>-0.19999999999999996</v>
      </c>
    </row>
    <row r="56" spans="1:23">
      <c r="A56" s="5" t="s">
        <v>1233</v>
      </c>
      <c r="B56" s="6" t="s">
        <v>1246</v>
      </c>
      <c r="C56" s="5" t="s">
        <v>1247</v>
      </c>
      <c r="D56" s="41">
        <v>181</v>
      </c>
      <c r="E56" s="41">
        <v>167</v>
      </c>
      <c r="F56" s="41">
        <v>172</v>
      </c>
      <c r="G56" s="41">
        <v>176</v>
      </c>
      <c r="H56" s="41">
        <v>176</v>
      </c>
      <c r="I56" s="41">
        <v>178</v>
      </c>
      <c r="J56" s="41">
        <v>187</v>
      </c>
      <c r="K56" s="41">
        <v>186</v>
      </c>
      <c r="L56" s="41">
        <v>185</v>
      </c>
      <c r="M56" s="41">
        <v>185</v>
      </c>
      <c r="N56" s="41">
        <v>184</v>
      </c>
      <c r="O56" s="41">
        <v>185</v>
      </c>
      <c r="P56" s="41">
        <v>185</v>
      </c>
      <c r="Q56" s="41">
        <v>185</v>
      </c>
      <c r="R56" s="41">
        <v>185</v>
      </c>
      <c r="S56" s="41">
        <v>185</v>
      </c>
      <c r="T56" s="41">
        <v>183</v>
      </c>
      <c r="U56" s="6">
        <f t="shared" si="1"/>
        <v>2</v>
      </c>
      <c r="V56" s="39">
        <f t="shared" si="2"/>
        <v>1.011049723756906</v>
      </c>
      <c r="W56" s="46">
        <f t="shared" si="0"/>
        <v>-1.1049723756906049E-2</v>
      </c>
    </row>
    <row r="57" spans="1:23">
      <c r="A57" s="5" t="s">
        <v>1233</v>
      </c>
      <c r="B57" s="6" t="s">
        <v>1249</v>
      </c>
      <c r="C57" s="5" t="s">
        <v>1250</v>
      </c>
      <c r="D57" s="41">
        <v>5</v>
      </c>
      <c r="E57" s="41">
        <v>5</v>
      </c>
      <c r="F57" s="41">
        <v>5</v>
      </c>
      <c r="G57" s="41">
        <v>5</v>
      </c>
      <c r="H57" s="41">
        <v>5</v>
      </c>
      <c r="I57" s="41">
        <v>4</v>
      </c>
      <c r="J57" s="41">
        <v>5</v>
      </c>
      <c r="K57" s="41">
        <v>5</v>
      </c>
      <c r="L57" s="41">
        <v>5</v>
      </c>
      <c r="M57" s="41">
        <v>5</v>
      </c>
      <c r="N57" s="41">
        <v>5</v>
      </c>
      <c r="O57" s="41">
        <v>5</v>
      </c>
      <c r="P57" s="41">
        <v>5</v>
      </c>
      <c r="Q57" s="41">
        <v>5</v>
      </c>
      <c r="R57" s="41">
        <v>5</v>
      </c>
      <c r="S57" s="41">
        <v>5</v>
      </c>
      <c r="T57" s="41">
        <v>5</v>
      </c>
      <c r="U57" s="6">
        <f t="shared" si="1"/>
        <v>0</v>
      </c>
      <c r="V57" s="39">
        <f t="shared" si="2"/>
        <v>1</v>
      </c>
      <c r="W57" s="46">
        <f t="shared" si="0"/>
        <v>0</v>
      </c>
    </row>
    <row r="58" spans="1:23">
      <c r="A58" s="5" t="s">
        <v>1233</v>
      </c>
      <c r="B58" s="6" t="s">
        <v>1253</v>
      </c>
      <c r="C58" s="5" t="s">
        <v>1254</v>
      </c>
      <c r="D58" s="41">
        <v>9</v>
      </c>
      <c r="E58" s="41">
        <v>10</v>
      </c>
      <c r="F58" s="41">
        <v>10</v>
      </c>
      <c r="G58" s="41">
        <v>10</v>
      </c>
      <c r="H58" s="41">
        <v>10</v>
      </c>
      <c r="I58" s="41">
        <v>10</v>
      </c>
      <c r="J58" s="41">
        <v>10</v>
      </c>
      <c r="K58" s="41">
        <v>10</v>
      </c>
      <c r="L58" s="41">
        <v>10</v>
      </c>
      <c r="M58" s="41">
        <v>10</v>
      </c>
      <c r="N58" s="41">
        <v>10</v>
      </c>
      <c r="O58" s="41">
        <v>10</v>
      </c>
      <c r="P58" s="41">
        <v>10</v>
      </c>
      <c r="Q58" s="41">
        <v>10</v>
      </c>
      <c r="R58" s="41">
        <v>10</v>
      </c>
      <c r="S58" s="41">
        <v>11</v>
      </c>
      <c r="T58" s="41">
        <v>11</v>
      </c>
      <c r="U58" s="6">
        <f t="shared" si="1"/>
        <v>2</v>
      </c>
      <c r="V58" s="39">
        <f t="shared" si="2"/>
        <v>1.2222222222222223</v>
      </c>
      <c r="W58" s="46">
        <f t="shared" si="0"/>
        <v>-0.22222222222222232</v>
      </c>
    </row>
    <row r="59" spans="1:23">
      <c r="A59" s="5" t="s">
        <v>1233</v>
      </c>
      <c r="B59" s="6" t="s">
        <v>1256</v>
      </c>
      <c r="C59" s="5" t="s">
        <v>1257</v>
      </c>
      <c r="D59" s="41">
        <v>8</v>
      </c>
      <c r="E59" s="41">
        <v>5</v>
      </c>
      <c r="F59" s="41">
        <v>5</v>
      </c>
      <c r="G59" s="41">
        <v>5</v>
      </c>
      <c r="H59" s="41">
        <v>6</v>
      </c>
      <c r="I59" s="41">
        <v>6</v>
      </c>
      <c r="J59" s="41">
        <v>6</v>
      </c>
      <c r="K59" s="41">
        <v>6</v>
      </c>
      <c r="L59" s="41">
        <v>6</v>
      </c>
      <c r="M59" s="41">
        <v>6</v>
      </c>
      <c r="N59" s="41">
        <v>6</v>
      </c>
      <c r="O59" s="41">
        <v>6</v>
      </c>
      <c r="P59" s="41">
        <v>6</v>
      </c>
      <c r="Q59" s="41">
        <v>6</v>
      </c>
      <c r="R59" s="41">
        <v>6</v>
      </c>
      <c r="S59" s="41">
        <v>6</v>
      </c>
      <c r="T59" s="41">
        <v>6</v>
      </c>
      <c r="U59" s="6">
        <f t="shared" si="1"/>
        <v>-2</v>
      </c>
      <c r="V59" s="39">
        <f t="shared" si="2"/>
        <v>0.75</v>
      </c>
      <c r="W59" s="46">
        <f t="shared" si="0"/>
        <v>0.25</v>
      </c>
    </row>
    <row r="60" spans="1:23">
      <c r="A60" s="5" t="s">
        <v>1233</v>
      </c>
      <c r="B60" s="6" t="s">
        <v>1259</v>
      </c>
      <c r="C60" s="5" t="s">
        <v>1260</v>
      </c>
      <c r="D60" s="41">
        <v>5</v>
      </c>
      <c r="E60" s="41">
        <v>3</v>
      </c>
      <c r="F60" s="41">
        <v>3</v>
      </c>
      <c r="G60" s="41">
        <v>3</v>
      </c>
      <c r="H60" s="41">
        <v>3</v>
      </c>
      <c r="I60" s="41">
        <v>3</v>
      </c>
      <c r="J60" s="41">
        <v>3</v>
      </c>
      <c r="K60" s="41">
        <v>3</v>
      </c>
      <c r="L60" s="41">
        <v>3</v>
      </c>
      <c r="M60" s="41">
        <v>4</v>
      </c>
      <c r="N60" s="41">
        <v>4</v>
      </c>
      <c r="O60" s="41">
        <v>4</v>
      </c>
      <c r="P60" s="41">
        <v>4</v>
      </c>
      <c r="Q60" s="41">
        <v>4</v>
      </c>
      <c r="R60" s="41">
        <v>4</v>
      </c>
      <c r="S60" s="41">
        <v>4</v>
      </c>
      <c r="T60" s="41">
        <v>3</v>
      </c>
      <c r="U60" s="6">
        <f t="shared" si="1"/>
        <v>-2</v>
      </c>
      <c r="V60" s="39">
        <f t="shared" si="2"/>
        <v>0.6</v>
      </c>
      <c r="W60" s="46">
        <f t="shared" si="0"/>
        <v>0.4</v>
      </c>
    </row>
    <row r="61" spans="1:23">
      <c r="A61" s="5" t="s">
        <v>1233</v>
      </c>
      <c r="B61" s="6" t="s">
        <v>1262</v>
      </c>
      <c r="C61" s="5" t="s">
        <v>1263</v>
      </c>
      <c r="D61" s="41">
        <v>19</v>
      </c>
      <c r="E61" s="41">
        <v>14</v>
      </c>
      <c r="F61" s="41">
        <v>14</v>
      </c>
      <c r="G61" s="41">
        <v>13</v>
      </c>
      <c r="H61" s="41">
        <v>11</v>
      </c>
      <c r="I61" s="41">
        <v>11</v>
      </c>
      <c r="J61" s="41">
        <v>11</v>
      </c>
      <c r="K61" s="41">
        <v>11</v>
      </c>
      <c r="L61" s="41">
        <v>12</v>
      </c>
      <c r="M61" s="41">
        <v>12</v>
      </c>
      <c r="N61" s="41">
        <v>12</v>
      </c>
      <c r="O61" s="41">
        <v>12</v>
      </c>
      <c r="P61" s="41">
        <v>12</v>
      </c>
      <c r="Q61" s="41">
        <v>12</v>
      </c>
      <c r="R61" s="41">
        <v>12</v>
      </c>
      <c r="S61" s="41">
        <v>12</v>
      </c>
      <c r="T61" s="41">
        <v>12</v>
      </c>
      <c r="U61" s="6">
        <f t="shared" si="1"/>
        <v>-7</v>
      </c>
      <c r="V61" s="39">
        <f t="shared" si="2"/>
        <v>0.63157894736842102</v>
      </c>
      <c r="W61" s="46">
        <f t="shared" si="0"/>
        <v>0.36842105263157898</v>
      </c>
    </row>
    <row r="62" spans="1:23">
      <c r="A62" s="5" t="s">
        <v>1233</v>
      </c>
      <c r="B62" s="6" t="s">
        <v>1265</v>
      </c>
      <c r="C62" s="5" t="s">
        <v>1266</v>
      </c>
      <c r="D62" s="41">
        <v>8</v>
      </c>
      <c r="E62" s="41">
        <v>9</v>
      </c>
      <c r="F62" s="41">
        <v>9</v>
      </c>
      <c r="G62" s="41">
        <v>9</v>
      </c>
      <c r="H62" s="41">
        <v>9</v>
      </c>
      <c r="I62" s="41">
        <v>9</v>
      </c>
      <c r="J62" s="41">
        <v>9</v>
      </c>
      <c r="K62" s="41">
        <v>9</v>
      </c>
      <c r="L62" s="41">
        <v>9</v>
      </c>
      <c r="M62" s="41">
        <v>9</v>
      </c>
      <c r="N62" s="41">
        <v>9</v>
      </c>
      <c r="O62" s="41">
        <v>9</v>
      </c>
      <c r="P62" s="41">
        <v>9</v>
      </c>
      <c r="Q62" s="41">
        <v>9</v>
      </c>
      <c r="R62" s="41">
        <v>9</v>
      </c>
      <c r="S62" s="41">
        <v>9</v>
      </c>
      <c r="T62" s="41">
        <v>9</v>
      </c>
      <c r="U62" s="6">
        <f t="shared" si="1"/>
        <v>1</v>
      </c>
      <c r="V62" s="39">
        <f t="shared" si="2"/>
        <v>1.125</v>
      </c>
      <c r="W62" s="46">
        <f t="shared" si="0"/>
        <v>-0.125</v>
      </c>
    </row>
    <row r="63" spans="1:23">
      <c r="A63" s="5" t="s">
        <v>1233</v>
      </c>
      <c r="B63" s="6" t="s">
        <v>1269</v>
      </c>
      <c r="C63" s="5" t="s">
        <v>1270</v>
      </c>
      <c r="D63" s="41">
        <v>15</v>
      </c>
      <c r="E63" s="41">
        <v>15</v>
      </c>
      <c r="F63" s="41">
        <v>15</v>
      </c>
      <c r="G63" s="41">
        <v>15</v>
      </c>
      <c r="H63" s="41">
        <v>18</v>
      </c>
      <c r="I63" s="41">
        <v>18</v>
      </c>
      <c r="J63" s="41">
        <v>18</v>
      </c>
      <c r="K63" s="41">
        <v>18</v>
      </c>
      <c r="L63" s="41">
        <v>18</v>
      </c>
      <c r="M63" s="41">
        <v>18</v>
      </c>
      <c r="N63" s="41">
        <v>18</v>
      </c>
      <c r="O63" s="41">
        <v>18</v>
      </c>
      <c r="P63" s="41">
        <v>18</v>
      </c>
      <c r="Q63" s="41">
        <v>18</v>
      </c>
      <c r="R63" s="41">
        <v>18</v>
      </c>
      <c r="S63" s="41">
        <v>18</v>
      </c>
      <c r="T63" s="41">
        <v>17</v>
      </c>
      <c r="U63" s="6">
        <f t="shared" si="1"/>
        <v>2</v>
      </c>
      <c r="V63" s="39">
        <f t="shared" si="2"/>
        <v>1.1333333333333333</v>
      </c>
      <c r="W63" s="46">
        <f t="shared" si="0"/>
        <v>-0.1333333333333333</v>
      </c>
    </row>
    <row r="64" spans="1:23">
      <c r="A64" s="5" t="s">
        <v>1233</v>
      </c>
      <c r="B64" s="6" t="s">
        <v>1273</v>
      </c>
      <c r="C64" s="5" t="s">
        <v>1274</v>
      </c>
      <c r="D64" s="41">
        <v>31</v>
      </c>
      <c r="E64" s="41">
        <v>27</v>
      </c>
      <c r="F64" s="41">
        <v>30</v>
      </c>
      <c r="G64" s="41">
        <v>32</v>
      </c>
      <c r="H64" s="41">
        <v>32</v>
      </c>
      <c r="I64" s="41">
        <v>32</v>
      </c>
      <c r="J64" s="41">
        <v>32</v>
      </c>
      <c r="K64" s="41">
        <v>30</v>
      </c>
      <c r="L64" s="41">
        <v>30</v>
      </c>
      <c r="M64" s="41">
        <v>30</v>
      </c>
      <c r="N64" s="41">
        <v>31</v>
      </c>
      <c r="O64" s="41">
        <v>31</v>
      </c>
      <c r="P64" s="41">
        <v>31</v>
      </c>
      <c r="Q64" s="41">
        <v>31</v>
      </c>
      <c r="R64" s="41">
        <v>31</v>
      </c>
      <c r="S64" s="41">
        <v>31</v>
      </c>
      <c r="T64" s="41">
        <v>32</v>
      </c>
      <c r="U64" s="6">
        <f t="shared" si="1"/>
        <v>1</v>
      </c>
      <c r="V64" s="39">
        <f t="shared" si="2"/>
        <v>1.032258064516129</v>
      </c>
      <c r="W64" s="46">
        <f t="shared" si="0"/>
        <v>-3.2258064516129004E-2</v>
      </c>
    </row>
    <row r="65" spans="1:23">
      <c r="A65" s="5" t="s">
        <v>1233</v>
      </c>
      <c r="B65" s="6" t="s">
        <v>1277</v>
      </c>
      <c r="C65" s="5" t="s">
        <v>1278</v>
      </c>
      <c r="D65" s="41">
        <v>12</v>
      </c>
      <c r="E65" s="41">
        <v>10</v>
      </c>
      <c r="F65" s="41">
        <v>10</v>
      </c>
      <c r="G65" s="41">
        <v>10</v>
      </c>
      <c r="H65" s="41">
        <v>11</v>
      </c>
      <c r="I65" s="41">
        <v>11</v>
      </c>
      <c r="J65" s="41">
        <v>11</v>
      </c>
      <c r="K65" s="41">
        <v>11</v>
      </c>
      <c r="L65" s="41">
        <v>11</v>
      </c>
      <c r="M65" s="41">
        <v>11</v>
      </c>
      <c r="N65" s="41">
        <v>11</v>
      </c>
      <c r="O65" s="41">
        <v>11</v>
      </c>
      <c r="P65" s="41">
        <v>11</v>
      </c>
      <c r="Q65" s="41">
        <v>12</v>
      </c>
      <c r="R65" s="41">
        <v>12</v>
      </c>
      <c r="S65" s="41">
        <v>12</v>
      </c>
      <c r="T65" s="41">
        <v>11</v>
      </c>
      <c r="U65" s="6">
        <f t="shared" si="1"/>
        <v>-1</v>
      </c>
      <c r="V65" s="39">
        <f t="shared" si="2"/>
        <v>0.91666666666666663</v>
      </c>
      <c r="W65" s="46">
        <f t="shared" si="0"/>
        <v>8.333333333333337E-2</v>
      </c>
    </row>
    <row r="66" spans="1:23">
      <c r="A66" s="5" t="s">
        <v>1233</v>
      </c>
      <c r="B66" s="6" t="s">
        <v>1280</v>
      </c>
      <c r="C66" s="5" t="s">
        <v>1281</v>
      </c>
      <c r="D66" s="41">
        <v>15</v>
      </c>
      <c r="E66" s="41">
        <v>15</v>
      </c>
      <c r="F66" s="41">
        <v>15</v>
      </c>
      <c r="G66" s="41">
        <v>15</v>
      </c>
      <c r="H66" s="41">
        <v>16</v>
      </c>
      <c r="I66" s="41">
        <v>16</v>
      </c>
      <c r="J66" s="41">
        <v>16</v>
      </c>
      <c r="K66" s="41">
        <v>16</v>
      </c>
      <c r="L66" s="41">
        <v>16</v>
      </c>
      <c r="M66" s="41">
        <v>16</v>
      </c>
      <c r="N66" s="41">
        <v>16</v>
      </c>
      <c r="O66" s="41">
        <v>16</v>
      </c>
      <c r="P66" s="41">
        <v>15</v>
      </c>
      <c r="Q66" s="41">
        <v>16</v>
      </c>
      <c r="R66" s="41">
        <v>17</v>
      </c>
      <c r="S66" s="41">
        <v>17</v>
      </c>
      <c r="T66" s="41">
        <v>16</v>
      </c>
      <c r="U66" s="6">
        <f t="shared" si="1"/>
        <v>1</v>
      </c>
      <c r="V66" s="39">
        <f t="shared" si="2"/>
        <v>1.0666666666666667</v>
      </c>
      <c r="W66" s="46">
        <f t="shared" si="0"/>
        <v>-6.6666666666666652E-2</v>
      </c>
    </row>
    <row r="67" spans="1:23">
      <c r="A67" s="5" t="s">
        <v>1233</v>
      </c>
      <c r="B67" s="6" t="s">
        <v>1283</v>
      </c>
      <c r="C67" s="5" t="s">
        <v>1284</v>
      </c>
      <c r="D67" s="41">
        <v>29</v>
      </c>
      <c r="E67" s="41">
        <v>27</v>
      </c>
      <c r="F67" s="41">
        <v>26</v>
      </c>
      <c r="G67" s="41">
        <v>27</v>
      </c>
      <c r="H67" s="41">
        <v>26</v>
      </c>
      <c r="I67" s="41">
        <v>26</v>
      </c>
      <c r="J67" s="41">
        <v>26</v>
      </c>
      <c r="K67" s="41">
        <v>27</v>
      </c>
      <c r="L67" s="41">
        <v>27</v>
      </c>
      <c r="M67" s="41">
        <v>28</v>
      </c>
      <c r="N67" s="41">
        <v>28</v>
      </c>
      <c r="O67" s="41">
        <v>28</v>
      </c>
      <c r="P67" s="41">
        <v>28</v>
      </c>
      <c r="Q67" s="41">
        <v>28</v>
      </c>
      <c r="R67" s="41">
        <v>28</v>
      </c>
      <c r="S67" s="41">
        <v>29</v>
      </c>
      <c r="T67" s="41">
        <v>29</v>
      </c>
      <c r="U67" s="6">
        <f t="shared" si="1"/>
        <v>0</v>
      </c>
      <c r="V67" s="39">
        <f t="shared" si="2"/>
        <v>1</v>
      </c>
      <c r="W67" s="46">
        <f t="shared" si="0"/>
        <v>0</v>
      </c>
    </row>
    <row r="68" spans="1:23">
      <c r="A68" s="5" t="s">
        <v>1233</v>
      </c>
      <c r="B68" s="6" t="s">
        <v>1286</v>
      </c>
      <c r="C68" s="5" t="s">
        <v>1287</v>
      </c>
      <c r="D68" s="41">
        <v>17</v>
      </c>
      <c r="E68" s="41">
        <v>11</v>
      </c>
      <c r="F68" s="41">
        <v>10</v>
      </c>
      <c r="G68" s="41">
        <v>12</v>
      </c>
      <c r="H68" s="41">
        <v>11</v>
      </c>
      <c r="I68" s="41">
        <v>12</v>
      </c>
      <c r="J68" s="41">
        <v>17</v>
      </c>
      <c r="K68" s="41">
        <v>17</v>
      </c>
      <c r="L68" s="41">
        <v>17</v>
      </c>
      <c r="M68" s="41">
        <v>17</v>
      </c>
      <c r="N68" s="41">
        <v>17</v>
      </c>
      <c r="O68" s="41">
        <v>17</v>
      </c>
      <c r="P68" s="41">
        <v>17</v>
      </c>
      <c r="Q68" s="41">
        <v>17</v>
      </c>
      <c r="R68" s="41">
        <v>21</v>
      </c>
      <c r="S68" s="41">
        <v>21</v>
      </c>
      <c r="T68" s="41">
        <v>21</v>
      </c>
      <c r="U68" s="6">
        <f t="shared" si="1"/>
        <v>4</v>
      </c>
      <c r="V68" s="39">
        <f t="shared" si="2"/>
        <v>1.2352941176470589</v>
      </c>
      <c r="W68" s="46">
        <f t="shared" si="0"/>
        <v>-0.23529411764705888</v>
      </c>
    </row>
    <row r="69" spans="1:23">
      <c r="A69" s="5" t="s">
        <v>1233</v>
      </c>
      <c r="B69" s="6" t="s">
        <v>1289</v>
      </c>
      <c r="C69" s="5" t="s">
        <v>1290</v>
      </c>
      <c r="D69" s="41">
        <v>7</v>
      </c>
      <c r="E69" s="41">
        <v>7</v>
      </c>
      <c r="F69" s="41">
        <v>7</v>
      </c>
      <c r="G69" s="41">
        <v>7</v>
      </c>
      <c r="H69" s="41">
        <v>8</v>
      </c>
      <c r="I69" s="41">
        <v>8</v>
      </c>
      <c r="J69" s="41">
        <v>8</v>
      </c>
      <c r="K69" s="41">
        <v>8</v>
      </c>
      <c r="L69" s="41">
        <v>8</v>
      </c>
      <c r="M69" s="41">
        <v>8</v>
      </c>
      <c r="N69" s="41">
        <v>8</v>
      </c>
      <c r="O69" s="41">
        <v>8</v>
      </c>
      <c r="P69" s="41">
        <v>8</v>
      </c>
      <c r="Q69" s="41">
        <v>8</v>
      </c>
      <c r="R69" s="41">
        <v>8</v>
      </c>
      <c r="S69" s="41">
        <v>8</v>
      </c>
      <c r="T69" s="41">
        <v>9</v>
      </c>
      <c r="U69" s="6">
        <f t="shared" si="1"/>
        <v>2</v>
      </c>
      <c r="V69" s="39">
        <f t="shared" si="2"/>
        <v>1.2857142857142858</v>
      </c>
      <c r="W69" s="46">
        <f t="shared" si="0"/>
        <v>-0.28571428571428581</v>
      </c>
    </row>
    <row r="70" spans="1:23">
      <c r="A70" s="5" t="s">
        <v>1233</v>
      </c>
      <c r="B70" s="6" t="s">
        <v>1292</v>
      </c>
      <c r="C70" s="5" t="s">
        <v>1293</v>
      </c>
      <c r="D70" s="41">
        <v>7</v>
      </c>
      <c r="E70" s="41">
        <v>6</v>
      </c>
      <c r="F70" s="41">
        <v>6</v>
      </c>
      <c r="G70" s="41">
        <v>7</v>
      </c>
      <c r="H70" s="41">
        <v>7</v>
      </c>
      <c r="I70" s="41">
        <v>7</v>
      </c>
      <c r="J70" s="41">
        <v>7</v>
      </c>
      <c r="K70" s="41">
        <v>6</v>
      </c>
      <c r="L70" s="41">
        <v>6</v>
      </c>
      <c r="M70" s="41">
        <v>6</v>
      </c>
      <c r="N70" s="41">
        <v>6</v>
      </c>
      <c r="O70" s="41">
        <v>6</v>
      </c>
      <c r="P70" s="41">
        <v>6</v>
      </c>
      <c r="Q70" s="41">
        <v>6</v>
      </c>
      <c r="R70" s="41">
        <v>6</v>
      </c>
      <c r="S70" s="41">
        <v>6</v>
      </c>
      <c r="T70" s="41">
        <v>6</v>
      </c>
      <c r="U70" s="6">
        <f t="shared" si="1"/>
        <v>-1</v>
      </c>
      <c r="V70" s="39">
        <f t="shared" si="2"/>
        <v>0.8571428571428571</v>
      </c>
      <c r="W70" s="46">
        <f t="shared" si="0"/>
        <v>0.1428571428571429</v>
      </c>
    </row>
    <row r="71" spans="1:23">
      <c r="A71" s="5" t="s">
        <v>1233</v>
      </c>
      <c r="B71" s="6" t="s">
        <v>1295</v>
      </c>
      <c r="C71" s="5" t="s">
        <v>1296</v>
      </c>
      <c r="D71" s="41">
        <v>18</v>
      </c>
      <c r="E71" s="41">
        <v>14</v>
      </c>
      <c r="F71" s="41">
        <v>14</v>
      </c>
      <c r="G71" s="41">
        <v>14</v>
      </c>
      <c r="H71" s="41">
        <v>13</v>
      </c>
      <c r="I71" s="41">
        <v>13</v>
      </c>
      <c r="J71" s="41">
        <v>13</v>
      </c>
      <c r="K71" s="41">
        <v>13</v>
      </c>
      <c r="L71" s="41">
        <v>13</v>
      </c>
      <c r="M71" s="41">
        <v>13</v>
      </c>
      <c r="N71" s="41">
        <v>13</v>
      </c>
      <c r="O71" s="41">
        <v>13</v>
      </c>
      <c r="P71" s="41">
        <v>13</v>
      </c>
      <c r="Q71" s="41">
        <v>13</v>
      </c>
      <c r="R71" s="41">
        <v>13</v>
      </c>
      <c r="S71" s="41">
        <v>13</v>
      </c>
      <c r="T71" s="41">
        <v>13</v>
      </c>
      <c r="U71" s="6">
        <f t="shared" si="1"/>
        <v>-5</v>
      </c>
      <c r="V71" s="39">
        <f t="shared" si="2"/>
        <v>0.72222222222222221</v>
      </c>
      <c r="W71" s="46">
        <f t="shared" ref="W71:W134" si="3">100%-V71</f>
        <v>0.27777777777777779</v>
      </c>
    </row>
    <row r="72" spans="1:23">
      <c r="A72" s="5" t="s">
        <v>1233</v>
      </c>
      <c r="B72" s="6" t="s">
        <v>1298</v>
      </c>
      <c r="C72" s="5" t="s">
        <v>1299</v>
      </c>
      <c r="D72" s="41">
        <v>5</v>
      </c>
      <c r="E72" s="41">
        <v>3</v>
      </c>
      <c r="F72" s="41">
        <v>3</v>
      </c>
      <c r="G72" s="41">
        <v>3</v>
      </c>
      <c r="H72" s="41">
        <v>3</v>
      </c>
      <c r="I72" s="41">
        <v>3</v>
      </c>
      <c r="J72" s="41">
        <v>3</v>
      </c>
      <c r="K72" s="41">
        <v>3</v>
      </c>
      <c r="L72" s="41">
        <v>3</v>
      </c>
      <c r="M72" s="41">
        <v>3</v>
      </c>
      <c r="N72" s="41">
        <v>3</v>
      </c>
      <c r="O72" s="41">
        <v>3</v>
      </c>
      <c r="P72" s="41">
        <v>3</v>
      </c>
      <c r="Q72" s="41">
        <v>3</v>
      </c>
      <c r="R72" s="41">
        <v>3</v>
      </c>
      <c r="S72" s="41">
        <v>3</v>
      </c>
      <c r="T72" s="41">
        <v>3</v>
      </c>
      <c r="U72" s="6">
        <f t="shared" ref="U72:U135" si="4">T72-D72</f>
        <v>-2</v>
      </c>
      <c r="V72" s="39">
        <f t="shared" ref="V72:V135" si="5">T72/D72</f>
        <v>0.6</v>
      </c>
      <c r="W72" s="46">
        <f t="shared" si="3"/>
        <v>0.4</v>
      </c>
    </row>
    <row r="73" spans="1:23">
      <c r="A73" s="5" t="s">
        <v>1233</v>
      </c>
      <c r="B73" s="6" t="s">
        <v>1301</v>
      </c>
      <c r="C73" s="5" t="s">
        <v>1302</v>
      </c>
      <c r="D73" s="41">
        <v>23</v>
      </c>
      <c r="E73" s="41">
        <v>20</v>
      </c>
      <c r="F73" s="41">
        <v>21</v>
      </c>
      <c r="G73" s="41">
        <v>21</v>
      </c>
      <c r="H73" s="41">
        <v>20</v>
      </c>
      <c r="I73" s="41">
        <v>20</v>
      </c>
      <c r="J73" s="41">
        <v>20</v>
      </c>
      <c r="K73" s="41">
        <v>20</v>
      </c>
      <c r="L73" s="41">
        <v>20</v>
      </c>
      <c r="M73" s="41">
        <v>20</v>
      </c>
      <c r="N73" s="41">
        <v>20</v>
      </c>
      <c r="O73" s="41">
        <v>20</v>
      </c>
      <c r="P73" s="41">
        <v>20</v>
      </c>
      <c r="Q73" s="41">
        <v>20</v>
      </c>
      <c r="R73" s="41">
        <v>20</v>
      </c>
      <c r="S73" s="41">
        <v>20</v>
      </c>
      <c r="T73" s="41">
        <v>20</v>
      </c>
      <c r="U73" s="6">
        <f t="shared" si="4"/>
        <v>-3</v>
      </c>
      <c r="V73" s="39">
        <f t="shared" si="5"/>
        <v>0.86956521739130432</v>
      </c>
      <c r="W73" s="46">
        <f t="shared" si="3"/>
        <v>0.13043478260869568</v>
      </c>
    </row>
    <row r="74" spans="1:23">
      <c r="A74" s="5" t="s">
        <v>1233</v>
      </c>
      <c r="B74" s="6" t="s">
        <v>1305</v>
      </c>
      <c r="C74" s="5" t="s">
        <v>1306</v>
      </c>
      <c r="D74" s="41">
        <v>10</v>
      </c>
      <c r="E74" s="41">
        <v>10</v>
      </c>
      <c r="F74" s="41">
        <v>10</v>
      </c>
      <c r="G74" s="41">
        <v>10</v>
      </c>
      <c r="H74" s="41">
        <v>10</v>
      </c>
      <c r="I74" s="41">
        <v>11</v>
      </c>
      <c r="J74" s="41">
        <v>11</v>
      </c>
      <c r="K74" s="41">
        <v>11</v>
      </c>
      <c r="L74" s="41">
        <v>11</v>
      </c>
      <c r="M74" s="41">
        <v>11</v>
      </c>
      <c r="N74" s="41">
        <v>11</v>
      </c>
      <c r="O74" s="41">
        <v>11</v>
      </c>
      <c r="P74" s="41">
        <v>11</v>
      </c>
      <c r="Q74" s="41">
        <v>11</v>
      </c>
      <c r="R74" s="41">
        <v>11</v>
      </c>
      <c r="S74" s="41">
        <v>11</v>
      </c>
      <c r="T74" s="41">
        <v>11</v>
      </c>
      <c r="U74" s="6">
        <f t="shared" si="4"/>
        <v>1</v>
      </c>
      <c r="V74" s="39">
        <f t="shared" si="5"/>
        <v>1.1000000000000001</v>
      </c>
      <c r="W74" s="46">
        <f t="shared" si="3"/>
        <v>-0.10000000000000009</v>
      </c>
    </row>
    <row r="75" spans="1:23">
      <c r="A75" s="5" t="s">
        <v>1233</v>
      </c>
      <c r="B75" s="6" t="s">
        <v>1308</v>
      </c>
      <c r="C75" s="5" t="s">
        <v>1309</v>
      </c>
      <c r="D75" s="41">
        <v>221</v>
      </c>
      <c r="E75" s="41">
        <v>192</v>
      </c>
      <c r="F75" s="41">
        <v>193</v>
      </c>
      <c r="G75" s="41">
        <v>198</v>
      </c>
      <c r="H75" s="41">
        <v>210</v>
      </c>
      <c r="I75" s="41">
        <v>215</v>
      </c>
      <c r="J75" s="41">
        <v>215</v>
      </c>
      <c r="K75" s="41">
        <v>215</v>
      </c>
      <c r="L75" s="41">
        <v>217</v>
      </c>
      <c r="M75" s="41">
        <v>217</v>
      </c>
      <c r="N75" s="41">
        <v>217</v>
      </c>
      <c r="O75" s="41">
        <v>217</v>
      </c>
      <c r="P75" s="41">
        <v>218</v>
      </c>
      <c r="Q75" s="41">
        <v>217</v>
      </c>
      <c r="R75" s="41">
        <v>218</v>
      </c>
      <c r="S75" s="41">
        <v>215</v>
      </c>
      <c r="T75" s="41">
        <v>215</v>
      </c>
      <c r="U75" s="6">
        <f t="shared" si="4"/>
        <v>-6</v>
      </c>
      <c r="V75" s="39">
        <f t="shared" si="5"/>
        <v>0.97285067873303166</v>
      </c>
      <c r="W75" s="46">
        <f t="shared" si="3"/>
        <v>2.714932126696834E-2</v>
      </c>
    </row>
    <row r="76" spans="1:23">
      <c r="A76" s="5" t="s">
        <v>1233</v>
      </c>
      <c r="B76" s="6" t="s">
        <v>1315</v>
      </c>
      <c r="C76" s="5" t="s">
        <v>1316</v>
      </c>
      <c r="D76" s="41">
        <v>265</v>
      </c>
      <c r="E76" s="41">
        <v>189</v>
      </c>
      <c r="F76" s="41">
        <v>198</v>
      </c>
      <c r="G76" s="41">
        <v>220</v>
      </c>
      <c r="H76" s="41">
        <v>254</v>
      </c>
      <c r="I76" s="41">
        <v>256</v>
      </c>
      <c r="J76" s="41">
        <v>259</v>
      </c>
      <c r="K76" s="41">
        <v>259</v>
      </c>
      <c r="L76" s="41">
        <v>259</v>
      </c>
      <c r="M76" s="41">
        <v>260</v>
      </c>
      <c r="N76" s="41">
        <v>261</v>
      </c>
      <c r="O76" s="41">
        <v>263</v>
      </c>
      <c r="P76" s="41">
        <v>263</v>
      </c>
      <c r="Q76" s="41">
        <v>263</v>
      </c>
      <c r="R76" s="41">
        <v>264</v>
      </c>
      <c r="S76" s="41">
        <v>265</v>
      </c>
      <c r="T76" s="41">
        <v>265</v>
      </c>
      <c r="U76" s="6">
        <f t="shared" si="4"/>
        <v>0</v>
      </c>
      <c r="V76" s="39">
        <f t="shared" si="5"/>
        <v>1</v>
      </c>
      <c r="W76" s="46">
        <f t="shared" si="3"/>
        <v>0</v>
      </c>
    </row>
    <row r="77" spans="1:23">
      <c r="A77" s="5" t="s">
        <v>1233</v>
      </c>
      <c r="B77" s="6" t="s">
        <v>1321</v>
      </c>
      <c r="C77" s="5" t="s">
        <v>1322</v>
      </c>
      <c r="D77" s="41">
        <v>7</v>
      </c>
      <c r="E77" s="41">
        <v>6</v>
      </c>
      <c r="F77" s="41">
        <v>8</v>
      </c>
      <c r="G77" s="41">
        <v>7</v>
      </c>
      <c r="H77" s="41">
        <v>7</v>
      </c>
      <c r="I77" s="41">
        <v>6</v>
      </c>
      <c r="J77" s="41">
        <v>4</v>
      </c>
      <c r="K77" s="41">
        <v>4</v>
      </c>
      <c r="L77" s="41">
        <v>6</v>
      </c>
      <c r="M77" s="41">
        <v>6</v>
      </c>
      <c r="N77" s="41">
        <v>6</v>
      </c>
      <c r="O77" s="41">
        <v>6</v>
      </c>
      <c r="P77" s="41">
        <v>6</v>
      </c>
      <c r="Q77" s="41">
        <v>6</v>
      </c>
      <c r="R77" s="41">
        <v>6</v>
      </c>
      <c r="S77" s="41">
        <v>6</v>
      </c>
      <c r="T77" s="41">
        <v>6</v>
      </c>
      <c r="U77" s="6">
        <f t="shared" si="4"/>
        <v>-1</v>
      </c>
      <c r="V77" s="39">
        <f t="shared" si="5"/>
        <v>0.8571428571428571</v>
      </c>
      <c r="W77" s="46">
        <f t="shared" si="3"/>
        <v>0.1428571428571429</v>
      </c>
    </row>
    <row r="78" spans="1:23">
      <c r="A78" s="5" t="s">
        <v>1233</v>
      </c>
      <c r="B78" s="6" t="s">
        <v>1324</v>
      </c>
      <c r="C78" s="5" t="s">
        <v>1325</v>
      </c>
      <c r="D78" s="41">
        <v>9</v>
      </c>
      <c r="E78" s="41">
        <v>6</v>
      </c>
      <c r="F78" s="41">
        <v>6</v>
      </c>
      <c r="G78" s="41">
        <v>6</v>
      </c>
      <c r="H78" s="41">
        <v>6</v>
      </c>
      <c r="I78" s="41">
        <v>6</v>
      </c>
      <c r="J78" s="41">
        <v>6</v>
      </c>
      <c r="K78" s="41">
        <v>6</v>
      </c>
      <c r="L78" s="41">
        <v>6</v>
      </c>
      <c r="M78" s="41">
        <v>6</v>
      </c>
      <c r="N78" s="41">
        <v>6</v>
      </c>
      <c r="O78" s="41">
        <v>6</v>
      </c>
      <c r="P78" s="41">
        <v>6</v>
      </c>
      <c r="Q78" s="41">
        <v>6</v>
      </c>
      <c r="R78" s="41">
        <v>6</v>
      </c>
      <c r="S78" s="41">
        <v>6</v>
      </c>
      <c r="T78" s="41">
        <v>6</v>
      </c>
      <c r="U78" s="6">
        <f t="shared" si="4"/>
        <v>-3</v>
      </c>
      <c r="V78" s="39">
        <f t="shared" si="5"/>
        <v>0.66666666666666663</v>
      </c>
      <c r="W78" s="46">
        <f t="shared" si="3"/>
        <v>0.33333333333333337</v>
      </c>
    </row>
    <row r="79" spans="1:23">
      <c r="A79" s="5" t="s">
        <v>1233</v>
      </c>
      <c r="B79" s="6" t="s">
        <v>1327</v>
      </c>
      <c r="C79" s="5" t="s">
        <v>1328</v>
      </c>
      <c r="D79" s="41">
        <v>85</v>
      </c>
      <c r="E79" s="41">
        <v>89</v>
      </c>
      <c r="F79" s="41">
        <v>87</v>
      </c>
      <c r="G79" s="41">
        <v>90</v>
      </c>
      <c r="H79" s="41">
        <v>99</v>
      </c>
      <c r="I79" s="41">
        <v>100</v>
      </c>
      <c r="J79" s="41">
        <v>99</v>
      </c>
      <c r="K79" s="41">
        <v>98</v>
      </c>
      <c r="L79" s="41">
        <v>98</v>
      </c>
      <c r="M79" s="41">
        <v>98</v>
      </c>
      <c r="N79" s="41">
        <v>99</v>
      </c>
      <c r="O79" s="41">
        <v>99</v>
      </c>
      <c r="P79" s="41">
        <v>99</v>
      </c>
      <c r="Q79" s="41">
        <v>99</v>
      </c>
      <c r="R79" s="41">
        <v>96</v>
      </c>
      <c r="S79" s="41">
        <v>97</v>
      </c>
      <c r="T79" s="41">
        <v>97</v>
      </c>
      <c r="U79" s="6">
        <f t="shared" si="4"/>
        <v>12</v>
      </c>
      <c r="V79" s="39">
        <f t="shared" si="5"/>
        <v>1.1411764705882352</v>
      </c>
      <c r="W79" s="46">
        <f t="shared" si="3"/>
        <v>-0.14117647058823524</v>
      </c>
    </row>
    <row r="80" spans="1:23">
      <c r="A80" s="5" t="s">
        <v>1233</v>
      </c>
      <c r="B80" s="6" t="s">
        <v>1333</v>
      </c>
      <c r="C80" s="5" t="s">
        <v>1334</v>
      </c>
      <c r="D80" s="41">
        <v>186</v>
      </c>
      <c r="E80" s="41">
        <v>165</v>
      </c>
      <c r="F80" s="41">
        <v>176</v>
      </c>
      <c r="G80" s="41">
        <v>176</v>
      </c>
      <c r="H80" s="41">
        <v>181</v>
      </c>
      <c r="I80" s="41">
        <v>181</v>
      </c>
      <c r="J80" s="41">
        <v>182</v>
      </c>
      <c r="K80" s="41">
        <v>186</v>
      </c>
      <c r="L80" s="41">
        <v>185</v>
      </c>
      <c r="M80" s="41">
        <v>185</v>
      </c>
      <c r="N80" s="41">
        <v>186</v>
      </c>
      <c r="O80" s="41">
        <v>187</v>
      </c>
      <c r="P80" s="41">
        <v>187</v>
      </c>
      <c r="Q80" s="41">
        <v>187</v>
      </c>
      <c r="R80" s="41">
        <v>187</v>
      </c>
      <c r="S80" s="41">
        <v>185</v>
      </c>
      <c r="T80" s="41">
        <v>185</v>
      </c>
      <c r="U80" s="6">
        <f t="shared" si="4"/>
        <v>-1</v>
      </c>
      <c r="V80" s="39">
        <f t="shared" si="5"/>
        <v>0.9946236559139785</v>
      </c>
      <c r="W80" s="46">
        <f t="shared" si="3"/>
        <v>5.3763440860215006E-3</v>
      </c>
    </row>
    <row r="81" spans="1:23">
      <c r="A81" s="5" t="s">
        <v>1339</v>
      </c>
      <c r="B81" s="6" t="s">
        <v>1340</v>
      </c>
      <c r="C81" s="5" t="s">
        <v>1341</v>
      </c>
      <c r="D81" s="41">
        <v>776</v>
      </c>
      <c r="E81" s="41">
        <v>751</v>
      </c>
      <c r="F81" s="41">
        <v>764</v>
      </c>
      <c r="G81" s="41">
        <v>766</v>
      </c>
      <c r="H81" s="41">
        <v>776</v>
      </c>
      <c r="I81" s="41">
        <v>773</v>
      </c>
      <c r="J81" s="41">
        <v>764</v>
      </c>
      <c r="K81" s="41">
        <v>764</v>
      </c>
      <c r="L81" s="41">
        <v>763</v>
      </c>
      <c r="M81" s="41">
        <v>763</v>
      </c>
      <c r="N81" s="41">
        <v>762</v>
      </c>
      <c r="O81" s="41">
        <v>763</v>
      </c>
      <c r="P81" s="41">
        <v>762</v>
      </c>
      <c r="Q81" s="41">
        <v>762</v>
      </c>
      <c r="R81" s="41">
        <v>759</v>
      </c>
      <c r="S81" s="41">
        <v>756</v>
      </c>
      <c r="T81" s="41">
        <v>755</v>
      </c>
      <c r="U81" s="6">
        <f t="shared" si="4"/>
        <v>-21</v>
      </c>
      <c r="V81" s="39">
        <f t="shared" si="5"/>
        <v>0.97293814432989689</v>
      </c>
      <c r="W81" s="46">
        <f t="shared" si="3"/>
        <v>2.7061855670103108E-2</v>
      </c>
    </row>
    <row r="82" spans="1:23">
      <c r="A82" s="5" t="s">
        <v>1339</v>
      </c>
      <c r="B82" s="6" t="s">
        <v>1350</v>
      </c>
      <c r="C82" s="5" t="s">
        <v>1351</v>
      </c>
      <c r="D82" s="41">
        <v>14</v>
      </c>
      <c r="E82" s="41">
        <v>12</v>
      </c>
      <c r="F82" s="41">
        <v>12</v>
      </c>
      <c r="G82" s="41">
        <v>12</v>
      </c>
      <c r="H82" s="41">
        <v>11</v>
      </c>
      <c r="I82" s="41">
        <v>11</v>
      </c>
      <c r="J82" s="41">
        <v>10</v>
      </c>
      <c r="K82" s="41">
        <v>10</v>
      </c>
      <c r="L82" s="41">
        <v>10</v>
      </c>
      <c r="M82" s="41">
        <v>10</v>
      </c>
      <c r="N82" s="41">
        <v>10</v>
      </c>
      <c r="O82" s="41">
        <v>10</v>
      </c>
      <c r="P82" s="41">
        <v>10</v>
      </c>
      <c r="Q82" s="41">
        <v>10</v>
      </c>
      <c r="R82" s="41">
        <v>10</v>
      </c>
      <c r="S82" s="41">
        <v>10</v>
      </c>
      <c r="T82" s="41">
        <v>10</v>
      </c>
      <c r="U82" s="6">
        <f t="shared" si="4"/>
        <v>-4</v>
      </c>
      <c r="V82" s="39">
        <f t="shared" si="5"/>
        <v>0.7142857142857143</v>
      </c>
      <c r="W82" s="46">
        <f t="shared" si="3"/>
        <v>0.2857142857142857</v>
      </c>
    </row>
    <row r="83" spans="1:23">
      <c r="A83" s="5" t="s">
        <v>1339</v>
      </c>
      <c r="B83" s="6" t="s">
        <v>1353</v>
      </c>
      <c r="C83" s="5" t="s">
        <v>1354</v>
      </c>
      <c r="D83" s="41">
        <v>3</v>
      </c>
      <c r="E83" s="41">
        <v>3</v>
      </c>
      <c r="F83" s="41">
        <v>3</v>
      </c>
      <c r="G83" s="41">
        <v>4</v>
      </c>
      <c r="H83" s="41">
        <v>4</v>
      </c>
      <c r="I83" s="41">
        <v>5</v>
      </c>
      <c r="J83" s="41">
        <v>5</v>
      </c>
      <c r="K83" s="41">
        <v>5</v>
      </c>
      <c r="L83" s="41">
        <v>5</v>
      </c>
      <c r="M83" s="41">
        <v>5</v>
      </c>
      <c r="N83" s="41">
        <v>5</v>
      </c>
      <c r="O83" s="41">
        <v>5</v>
      </c>
      <c r="P83" s="41">
        <v>5</v>
      </c>
      <c r="Q83" s="41">
        <v>5</v>
      </c>
      <c r="R83" s="41">
        <v>5</v>
      </c>
      <c r="S83" s="41">
        <v>5</v>
      </c>
      <c r="T83" s="41">
        <v>5</v>
      </c>
      <c r="U83" s="6">
        <f t="shared" si="4"/>
        <v>2</v>
      </c>
      <c r="V83" s="39">
        <f t="shared" si="5"/>
        <v>1.6666666666666667</v>
      </c>
      <c r="W83" s="46">
        <f t="shared" si="3"/>
        <v>-0.66666666666666674</v>
      </c>
    </row>
    <row r="84" spans="1:23">
      <c r="A84" s="5" t="s">
        <v>1339</v>
      </c>
      <c r="B84" s="6" t="s">
        <v>1356</v>
      </c>
      <c r="C84" s="5" t="s">
        <v>1357</v>
      </c>
      <c r="D84" s="41">
        <v>24</v>
      </c>
      <c r="E84" s="41">
        <v>17</v>
      </c>
      <c r="F84" s="41">
        <v>17</v>
      </c>
      <c r="G84" s="41">
        <v>16</v>
      </c>
      <c r="H84" s="41">
        <v>16</v>
      </c>
      <c r="I84" s="41">
        <v>16</v>
      </c>
      <c r="J84" s="41">
        <v>16</v>
      </c>
      <c r="K84" s="41">
        <v>16</v>
      </c>
      <c r="L84" s="41">
        <v>16</v>
      </c>
      <c r="M84" s="41">
        <v>16</v>
      </c>
      <c r="N84" s="41">
        <v>16</v>
      </c>
      <c r="O84" s="41">
        <v>16</v>
      </c>
      <c r="P84" s="41">
        <v>16</v>
      </c>
      <c r="Q84" s="41">
        <v>16</v>
      </c>
      <c r="R84" s="41">
        <v>16</v>
      </c>
      <c r="S84" s="41">
        <v>16</v>
      </c>
      <c r="T84" s="41">
        <v>16</v>
      </c>
      <c r="U84" s="6">
        <f t="shared" si="4"/>
        <v>-8</v>
      </c>
      <c r="V84" s="39">
        <f t="shared" si="5"/>
        <v>0.66666666666666663</v>
      </c>
      <c r="W84" s="46">
        <f t="shared" si="3"/>
        <v>0.33333333333333337</v>
      </c>
    </row>
    <row r="85" spans="1:23">
      <c r="A85" s="5" t="s">
        <v>1339</v>
      </c>
      <c r="B85" s="6" t="s">
        <v>1359</v>
      </c>
      <c r="C85" s="5" t="s">
        <v>1360</v>
      </c>
      <c r="D85" s="41">
        <v>29</v>
      </c>
      <c r="E85" s="41">
        <v>22</v>
      </c>
      <c r="F85" s="41">
        <v>22</v>
      </c>
      <c r="G85" s="41">
        <v>22</v>
      </c>
      <c r="H85" s="41">
        <v>23</v>
      </c>
      <c r="I85" s="41">
        <v>22</v>
      </c>
      <c r="J85" s="41">
        <v>24</v>
      </c>
      <c r="K85" s="41">
        <v>24</v>
      </c>
      <c r="L85" s="41">
        <v>24</v>
      </c>
      <c r="M85" s="41">
        <v>24</v>
      </c>
      <c r="N85" s="41">
        <v>24</v>
      </c>
      <c r="O85" s="41">
        <v>24</v>
      </c>
      <c r="P85" s="41">
        <v>24</v>
      </c>
      <c r="Q85" s="41">
        <v>24</v>
      </c>
      <c r="R85" s="41">
        <v>24</v>
      </c>
      <c r="S85" s="41">
        <v>24</v>
      </c>
      <c r="T85" s="41">
        <v>24</v>
      </c>
      <c r="U85" s="6">
        <f t="shared" si="4"/>
        <v>-5</v>
      </c>
      <c r="V85" s="39">
        <f t="shared" si="5"/>
        <v>0.82758620689655171</v>
      </c>
      <c r="W85" s="46">
        <f t="shared" si="3"/>
        <v>0.17241379310344829</v>
      </c>
    </row>
    <row r="86" spans="1:23">
      <c r="A86" s="5" t="s">
        <v>1339</v>
      </c>
      <c r="B86" s="6" t="s">
        <v>1362</v>
      </c>
      <c r="C86" s="5" t="s">
        <v>1363</v>
      </c>
      <c r="D86" s="41">
        <v>174</v>
      </c>
      <c r="E86" s="41">
        <v>166</v>
      </c>
      <c r="F86" s="41">
        <v>162</v>
      </c>
      <c r="G86" s="41">
        <v>160</v>
      </c>
      <c r="H86" s="41">
        <v>158</v>
      </c>
      <c r="I86" s="41">
        <v>157</v>
      </c>
      <c r="J86" s="41">
        <v>153</v>
      </c>
      <c r="K86" s="41">
        <v>153</v>
      </c>
      <c r="L86" s="41">
        <v>154</v>
      </c>
      <c r="M86" s="41">
        <v>154</v>
      </c>
      <c r="N86" s="41">
        <v>155</v>
      </c>
      <c r="O86" s="41">
        <v>154</v>
      </c>
      <c r="P86" s="41">
        <v>154</v>
      </c>
      <c r="Q86" s="41">
        <v>154</v>
      </c>
      <c r="R86" s="41">
        <v>154</v>
      </c>
      <c r="S86" s="41">
        <v>154</v>
      </c>
      <c r="T86" s="41">
        <v>154</v>
      </c>
      <c r="U86" s="6">
        <f t="shared" si="4"/>
        <v>-20</v>
      </c>
      <c r="V86" s="39">
        <f t="shared" si="5"/>
        <v>0.88505747126436785</v>
      </c>
      <c r="W86" s="46">
        <f t="shared" si="3"/>
        <v>0.11494252873563215</v>
      </c>
    </row>
    <row r="87" spans="1:23">
      <c r="A87" s="5" t="s">
        <v>1339</v>
      </c>
      <c r="B87" s="6" t="s">
        <v>1371</v>
      </c>
      <c r="C87" s="5" t="s">
        <v>1372</v>
      </c>
      <c r="D87" s="41">
        <v>8</v>
      </c>
      <c r="E87" s="41">
        <v>9</v>
      </c>
      <c r="F87" s="41">
        <v>9</v>
      </c>
      <c r="G87" s="41">
        <v>8</v>
      </c>
      <c r="H87" s="41">
        <v>6</v>
      </c>
      <c r="I87" s="41">
        <v>6</v>
      </c>
      <c r="J87" s="41">
        <v>4</v>
      </c>
      <c r="K87" s="41">
        <v>4</v>
      </c>
      <c r="L87" s="41">
        <v>4</v>
      </c>
      <c r="M87" s="41">
        <v>4</v>
      </c>
      <c r="N87" s="41">
        <v>4</v>
      </c>
      <c r="O87" s="41">
        <v>4</v>
      </c>
      <c r="P87" s="41">
        <v>4</v>
      </c>
      <c r="Q87" s="41">
        <v>4</v>
      </c>
      <c r="R87" s="41">
        <v>4</v>
      </c>
      <c r="S87" s="41">
        <v>4</v>
      </c>
      <c r="T87" s="41">
        <v>5</v>
      </c>
      <c r="U87" s="6">
        <f t="shared" si="4"/>
        <v>-3</v>
      </c>
      <c r="V87" s="39">
        <f t="shared" si="5"/>
        <v>0.625</v>
      </c>
      <c r="W87" s="46">
        <f t="shared" si="3"/>
        <v>0.375</v>
      </c>
    </row>
    <row r="88" spans="1:23">
      <c r="A88" s="5" t="s">
        <v>1339</v>
      </c>
      <c r="B88" s="6" t="s">
        <v>1374</v>
      </c>
      <c r="C88" s="5" t="s">
        <v>1375</v>
      </c>
      <c r="D88" s="41">
        <v>10</v>
      </c>
      <c r="E88" s="41">
        <v>9</v>
      </c>
      <c r="F88" s="41">
        <v>9</v>
      </c>
      <c r="G88" s="41">
        <v>12</v>
      </c>
      <c r="H88" s="41">
        <v>12</v>
      </c>
      <c r="I88" s="41">
        <v>12</v>
      </c>
      <c r="J88" s="41">
        <v>13</v>
      </c>
      <c r="K88" s="41">
        <v>13</v>
      </c>
      <c r="L88" s="41">
        <v>13</v>
      </c>
      <c r="M88" s="41">
        <v>13</v>
      </c>
      <c r="N88" s="41">
        <v>13</v>
      </c>
      <c r="O88" s="41">
        <v>13</v>
      </c>
      <c r="P88" s="41">
        <v>13</v>
      </c>
      <c r="Q88" s="41">
        <v>13</v>
      </c>
      <c r="R88" s="41">
        <v>13</v>
      </c>
      <c r="S88" s="41">
        <v>13</v>
      </c>
      <c r="T88" s="41">
        <v>13</v>
      </c>
      <c r="U88" s="6">
        <f t="shared" si="4"/>
        <v>3</v>
      </c>
      <c r="V88" s="39">
        <f t="shared" si="5"/>
        <v>1.3</v>
      </c>
      <c r="W88" s="46">
        <f t="shared" si="3"/>
        <v>-0.30000000000000004</v>
      </c>
    </row>
    <row r="89" spans="1:23">
      <c r="A89" s="5" t="s">
        <v>1339</v>
      </c>
      <c r="B89" s="6" t="s">
        <v>1377</v>
      </c>
      <c r="C89" s="5" t="s">
        <v>1378</v>
      </c>
      <c r="D89" s="41">
        <v>32</v>
      </c>
      <c r="E89" s="41">
        <v>31</v>
      </c>
      <c r="F89" s="41">
        <v>29</v>
      </c>
      <c r="G89" s="41">
        <v>30</v>
      </c>
      <c r="H89" s="41">
        <v>30</v>
      </c>
      <c r="I89" s="41">
        <v>30</v>
      </c>
      <c r="J89" s="41">
        <v>30</v>
      </c>
      <c r="K89" s="41">
        <v>30</v>
      </c>
      <c r="L89" s="41">
        <v>31</v>
      </c>
      <c r="M89" s="41">
        <v>31</v>
      </c>
      <c r="N89" s="41">
        <v>31</v>
      </c>
      <c r="O89" s="41">
        <v>31</v>
      </c>
      <c r="P89" s="41">
        <v>31</v>
      </c>
      <c r="Q89" s="41">
        <v>33</v>
      </c>
      <c r="R89" s="41">
        <v>33</v>
      </c>
      <c r="S89" s="41">
        <v>33</v>
      </c>
      <c r="T89" s="41">
        <v>32</v>
      </c>
      <c r="U89" s="6">
        <f t="shared" si="4"/>
        <v>0</v>
      </c>
      <c r="V89" s="39">
        <f t="shared" si="5"/>
        <v>1</v>
      </c>
      <c r="W89" s="46">
        <f t="shared" si="3"/>
        <v>0</v>
      </c>
    </row>
    <row r="90" spans="1:23">
      <c r="A90" s="5" t="s">
        <v>1339</v>
      </c>
      <c r="B90" s="6" t="s">
        <v>1381</v>
      </c>
      <c r="C90" s="5" t="s">
        <v>1382</v>
      </c>
      <c r="D90" s="41">
        <v>9</v>
      </c>
      <c r="E90" s="41">
        <v>8</v>
      </c>
      <c r="F90" s="41">
        <v>6</v>
      </c>
      <c r="G90" s="41">
        <v>6</v>
      </c>
      <c r="H90" s="41">
        <v>7</v>
      </c>
      <c r="I90" s="41">
        <v>7</v>
      </c>
      <c r="J90" s="41">
        <v>7</v>
      </c>
      <c r="K90" s="41">
        <v>7</v>
      </c>
      <c r="L90" s="41">
        <v>7</v>
      </c>
      <c r="M90" s="41">
        <v>7</v>
      </c>
      <c r="N90" s="41">
        <v>7</v>
      </c>
      <c r="O90" s="41">
        <v>7</v>
      </c>
      <c r="P90" s="41">
        <v>7</v>
      </c>
      <c r="Q90" s="41">
        <v>7</v>
      </c>
      <c r="R90" s="41">
        <v>7</v>
      </c>
      <c r="S90" s="41">
        <v>7</v>
      </c>
      <c r="T90" s="41">
        <v>7</v>
      </c>
      <c r="U90" s="6">
        <f t="shared" si="4"/>
        <v>-2</v>
      </c>
      <c r="V90" s="39">
        <f t="shared" si="5"/>
        <v>0.77777777777777779</v>
      </c>
      <c r="W90" s="46">
        <f t="shared" si="3"/>
        <v>0.22222222222222221</v>
      </c>
    </row>
    <row r="91" spans="1:23">
      <c r="A91" s="5" t="s">
        <v>1384</v>
      </c>
      <c r="B91" s="6" t="s">
        <v>1385</v>
      </c>
      <c r="C91" s="5" t="s">
        <v>1386</v>
      </c>
      <c r="D91" s="41">
        <v>1131</v>
      </c>
      <c r="E91" s="41">
        <v>1042</v>
      </c>
      <c r="F91" s="41">
        <v>1060</v>
      </c>
      <c r="G91" s="41">
        <v>1102</v>
      </c>
      <c r="H91" s="41">
        <v>1147</v>
      </c>
      <c r="I91" s="41">
        <v>1143</v>
      </c>
      <c r="J91" s="41">
        <v>1145</v>
      </c>
      <c r="K91" s="41">
        <v>1144</v>
      </c>
      <c r="L91" s="41">
        <v>1143</v>
      </c>
      <c r="M91" s="41">
        <v>1142</v>
      </c>
      <c r="N91" s="41">
        <v>1137</v>
      </c>
      <c r="O91" s="41">
        <v>1133</v>
      </c>
      <c r="P91" s="41">
        <v>1131</v>
      </c>
      <c r="Q91" s="41">
        <v>1130</v>
      </c>
      <c r="R91" s="41">
        <v>1130</v>
      </c>
      <c r="S91" s="41">
        <v>1129</v>
      </c>
      <c r="T91" s="41">
        <v>1122</v>
      </c>
      <c r="U91" s="6">
        <f t="shared" si="4"/>
        <v>-9</v>
      </c>
      <c r="V91" s="39">
        <f t="shared" si="5"/>
        <v>0.99204244031830235</v>
      </c>
      <c r="W91" s="46">
        <f t="shared" si="3"/>
        <v>7.9575596816976457E-3</v>
      </c>
    </row>
    <row r="92" spans="1:23">
      <c r="A92" s="5" t="s">
        <v>1384</v>
      </c>
      <c r="B92" s="6" t="s">
        <v>1394</v>
      </c>
      <c r="C92" s="5" t="s">
        <v>1395</v>
      </c>
      <c r="D92" s="41">
        <v>1450</v>
      </c>
      <c r="E92" s="41">
        <v>1373</v>
      </c>
      <c r="F92" s="41">
        <v>1405</v>
      </c>
      <c r="G92" s="41">
        <v>1409</v>
      </c>
      <c r="H92" s="41">
        <v>1404</v>
      </c>
      <c r="I92" s="41">
        <v>1404</v>
      </c>
      <c r="J92" s="41">
        <v>1408</v>
      </c>
      <c r="K92" s="41">
        <v>1407</v>
      </c>
      <c r="L92" s="41">
        <v>1405</v>
      </c>
      <c r="M92" s="41">
        <v>1403</v>
      </c>
      <c r="N92" s="41">
        <v>1403</v>
      </c>
      <c r="O92" s="41">
        <v>1403</v>
      </c>
      <c r="P92" s="41">
        <v>1403</v>
      </c>
      <c r="Q92" s="41">
        <v>1403</v>
      </c>
      <c r="R92" s="41">
        <v>1402</v>
      </c>
      <c r="S92" s="41">
        <v>1399</v>
      </c>
      <c r="T92" s="41">
        <v>1397</v>
      </c>
      <c r="U92" s="6">
        <f t="shared" si="4"/>
        <v>-53</v>
      </c>
      <c r="V92" s="39">
        <f t="shared" si="5"/>
        <v>0.96344827586206894</v>
      </c>
      <c r="W92" s="46">
        <f t="shared" si="3"/>
        <v>3.6551724137931063E-2</v>
      </c>
    </row>
    <row r="93" spans="1:23">
      <c r="A93" s="5" t="s">
        <v>1384</v>
      </c>
      <c r="B93" s="6" t="s">
        <v>1397</v>
      </c>
      <c r="C93" s="5" t="s">
        <v>1398</v>
      </c>
      <c r="D93" s="41">
        <v>63</v>
      </c>
      <c r="E93" s="41">
        <v>49</v>
      </c>
      <c r="F93" s="41">
        <v>47</v>
      </c>
      <c r="G93" s="41">
        <v>53</v>
      </c>
      <c r="H93" s="41">
        <v>50</v>
      </c>
      <c r="I93" s="41">
        <v>50</v>
      </c>
      <c r="J93" s="41">
        <v>50</v>
      </c>
      <c r="K93" s="41">
        <v>50</v>
      </c>
      <c r="L93" s="41">
        <v>50</v>
      </c>
      <c r="M93" s="41">
        <v>50</v>
      </c>
      <c r="N93" s="41">
        <v>54</v>
      </c>
      <c r="O93" s="41">
        <v>54</v>
      </c>
      <c r="P93" s="41">
        <v>54</v>
      </c>
      <c r="Q93" s="41">
        <v>54</v>
      </c>
      <c r="R93" s="41">
        <v>54</v>
      </c>
      <c r="S93" s="41">
        <v>54</v>
      </c>
      <c r="T93" s="41">
        <v>56</v>
      </c>
      <c r="U93" s="6">
        <f t="shared" si="4"/>
        <v>-7</v>
      </c>
      <c r="V93" s="39">
        <f t="shared" si="5"/>
        <v>0.88888888888888884</v>
      </c>
      <c r="W93" s="46">
        <f t="shared" si="3"/>
        <v>0.11111111111111116</v>
      </c>
    </row>
    <row r="94" spans="1:23">
      <c r="A94" s="5" t="s">
        <v>1384</v>
      </c>
      <c r="B94" s="6" t="s">
        <v>1400</v>
      </c>
      <c r="C94" s="5" t="s">
        <v>1401</v>
      </c>
      <c r="D94" s="41">
        <v>169</v>
      </c>
      <c r="E94" s="41">
        <v>152</v>
      </c>
      <c r="F94" s="41">
        <v>150</v>
      </c>
      <c r="G94" s="41">
        <v>162</v>
      </c>
      <c r="H94" s="41">
        <v>164</v>
      </c>
      <c r="I94" s="41">
        <v>166</v>
      </c>
      <c r="J94" s="41">
        <v>169</v>
      </c>
      <c r="K94" s="41">
        <v>171</v>
      </c>
      <c r="L94" s="41">
        <v>171</v>
      </c>
      <c r="M94" s="41">
        <v>169</v>
      </c>
      <c r="N94" s="41">
        <v>169</v>
      </c>
      <c r="O94" s="41">
        <v>169</v>
      </c>
      <c r="P94" s="41">
        <v>169</v>
      </c>
      <c r="Q94" s="41">
        <v>170</v>
      </c>
      <c r="R94" s="41">
        <v>170</v>
      </c>
      <c r="S94" s="41">
        <v>173</v>
      </c>
      <c r="T94" s="41">
        <v>173</v>
      </c>
      <c r="U94" s="6">
        <f t="shared" si="4"/>
        <v>4</v>
      </c>
      <c r="V94" s="39">
        <f t="shared" si="5"/>
        <v>1.0236686390532543</v>
      </c>
      <c r="W94" s="46">
        <f t="shared" si="3"/>
        <v>-2.3668639053254337E-2</v>
      </c>
    </row>
    <row r="95" spans="1:23">
      <c r="A95" s="5" t="s">
        <v>1384</v>
      </c>
      <c r="B95" s="6" t="s">
        <v>1403</v>
      </c>
      <c r="C95" s="5" t="s">
        <v>1404</v>
      </c>
      <c r="D95" s="41">
        <v>27</v>
      </c>
      <c r="E95" s="41">
        <v>26</v>
      </c>
      <c r="F95" s="41">
        <v>26</v>
      </c>
      <c r="G95" s="41">
        <v>28</v>
      </c>
      <c r="H95" s="41">
        <v>30</v>
      </c>
      <c r="I95" s="41">
        <v>29</v>
      </c>
      <c r="J95" s="41">
        <v>29</v>
      </c>
      <c r="K95" s="41">
        <v>27</v>
      </c>
      <c r="L95" s="41">
        <v>27</v>
      </c>
      <c r="M95" s="41">
        <v>27</v>
      </c>
      <c r="N95" s="41">
        <v>27</v>
      </c>
      <c r="O95" s="41">
        <v>27</v>
      </c>
      <c r="P95" s="41">
        <v>27</v>
      </c>
      <c r="Q95" s="41">
        <v>26</v>
      </c>
      <c r="R95" s="41">
        <v>26</v>
      </c>
      <c r="S95" s="41">
        <v>26</v>
      </c>
      <c r="T95" s="41">
        <v>26</v>
      </c>
      <c r="U95" s="6">
        <f t="shared" si="4"/>
        <v>-1</v>
      </c>
      <c r="V95" s="39">
        <f t="shared" si="5"/>
        <v>0.96296296296296291</v>
      </c>
      <c r="W95" s="46">
        <f t="shared" si="3"/>
        <v>3.703703703703709E-2</v>
      </c>
    </row>
    <row r="96" spans="1:23">
      <c r="A96" s="5" t="s">
        <v>1384</v>
      </c>
      <c r="B96" s="6" t="s">
        <v>1406</v>
      </c>
      <c r="C96" s="5" t="s">
        <v>1407</v>
      </c>
      <c r="D96" s="41">
        <v>8</v>
      </c>
      <c r="E96" s="41"/>
      <c r="F96" s="41">
        <v>10</v>
      </c>
      <c r="G96" s="41">
        <v>9</v>
      </c>
      <c r="H96" s="41">
        <v>9</v>
      </c>
      <c r="I96" s="41">
        <v>9</v>
      </c>
      <c r="J96" s="41">
        <v>10</v>
      </c>
      <c r="K96" s="41">
        <v>10</v>
      </c>
      <c r="L96" s="41">
        <v>10</v>
      </c>
      <c r="M96" s="41">
        <v>10</v>
      </c>
      <c r="N96" s="41">
        <v>10</v>
      </c>
      <c r="O96" s="41">
        <v>10</v>
      </c>
      <c r="P96" s="41">
        <v>10</v>
      </c>
      <c r="Q96" s="41">
        <v>10</v>
      </c>
      <c r="R96" s="41">
        <v>10</v>
      </c>
      <c r="S96" s="41">
        <v>10</v>
      </c>
      <c r="T96" s="41">
        <v>10</v>
      </c>
      <c r="U96" s="6">
        <f t="shared" si="4"/>
        <v>2</v>
      </c>
      <c r="V96" s="39">
        <f t="shared" si="5"/>
        <v>1.25</v>
      </c>
      <c r="W96" s="46">
        <f t="shared" si="3"/>
        <v>-0.25</v>
      </c>
    </row>
    <row r="97" spans="1:23">
      <c r="A97" s="5" t="s">
        <v>1384</v>
      </c>
      <c r="B97" s="6" t="s">
        <v>1409</v>
      </c>
      <c r="C97" s="5" t="s">
        <v>1410</v>
      </c>
      <c r="D97" s="41">
        <v>9</v>
      </c>
      <c r="E97" s="41">
        <v>11</v>
      </c>
      <c r="F97" s="41">
        <v>11</v>
      </c>
      <c r="G97" s="41">
        <v>11</v>
      </c>
      <c r="H97" s="41">
        <v>14</v>
      </c>
      <c r="I97" s="41">
        <v>14</v>
      </c>
      <c r="J97" s="41">
        <v>14</v>
      </c>
      <c r="K97" s="41">
        <v>14</v>
      </c>
      <c r="L97" s="41">
        <v>14</v>
      </c>
      <c r="M97" s="41">
        <v>14</v>
      </c>
      <c r="N97" s="41">
        <v>15</v>
      </c>
      <c r="O97" s="41">
        <v>13</v>
      </c>
      <c r="P97" s="41">
        <v>13</v>
      </c>
      <c r="Q97" s="41">
        <v>13</v>
      </c>
      <c r="R97" s="41">
        <v>13</v>
      </c>
      <c r="S97" s="41">
        <v>13</v>
      </c>
      <c r="T97" s="41">
        <v>13</v>
      </c>
      <c r="U97" s="6">
        <f t="shared" si="4"/>
        <v>4</v>
      </c>
      <c r="V97" s="39">
        <f t="shared" si="5"/>
        <v>1.4444444444444444</v>
      </c>
      <c r="W97" s="46">
        <f t="shared" si="3"/>
        <v>-0.44444444444444442</v>
      </c>
    </row>
    <row r="98" spans="1:23">
      <c r="A98" s="5" t="s">
        <v>1384</v>
      </c>
      <c r="B98" s="6" t="s">
        <v>1412</v>
      </c>
      <c r="C98" s="5" t="s">
        <v>1413</v>
      </c>
      <c r="D98" s="41">
        <v>35</v>
      </c>
      <c r="E98" s="41">
        <v>31</v>
      </c>
      <c r="F98" s="41">
        <v>31</v>
      </c>
      <c r="G98" s="41">
        <v>33</v>
      </c>
      <c r="H98" s="41">
        <v>30</v>
      </c>
      <c r="I98" s="41">
        <v>30</v>
      </c>
      <c r="J98" s="41">
        <v>30</v>
      </c>
      <c r="K98" s="41">
        <v>30</v>
      </c>
      <c r="L98" s="41">
        <v>30</v>
      </c>
      <c r="M98" s="41">
        <v>30</v>
      </c>
      <c r="N98" s="41">
        <v>30</v>
      </c>
      <c r="O98" s="41">
        <v>30</v>
      </c>
      <c r="P98" s="41">
        <v>30</v>
      </c>
      <c r="Q98" s="41">
        <v>30</v>
      </c>
      <c r="R98" s="41">
        <v>30</v>
      </c>
      <c r="S98" s="41">
        <v>31</v>
      </c>
      <c r="T98" s="41">
        <v>31</v>
      </c>
      <c r="U98" s="6">
        <f t="shared" si="4"/>
        <v>-4</v>
      </c>
      <c r="V98" s="39">
        <f t="shared" si="5"/>
        <v>0.88571428571428568</v>
      </c>
      <c r="W98" s="46">
        <f t="shared" si="3"/>
        <v>0.11428571428571432</v>
      </c>
    </row>
    <row r="99" spans="1:23">
      <c r="A99" s="5" t="s">
        <v>1384</v>
      </c>
      <c r="B99" s="6" t="s">
        <v>1416</v>
      </c>
      <c r="C99" s="5" t="s">
        <v>1417</v>
      </c>
      <c r="D99" s="41">
        <v>107</v>
      </c>
      <c r="E99" s="41">
        <v>77</v>
      </c>
      <c r="F99" s="41">
        <v>94</v>
      </c>
      <c r="G99" s="41">
        <v>101</v>
      </c>
      <c r="H99" s="41">
        <v>107</v>
      </c>
      <c r="I99" s="41">
        <v>107</v>
      </c>
      <c r="J99" s="41">
        <v>107</v>
      </c>
      <c r="K99" s="41">
        <v>109</v>
      </c>
      <c r="L99" s="41">
        <v>114</v>
      </c>
      <c r="M99" s="41">
        <v>114</v>
      </c>
      <c r="N99" s="41">
        <v>114</v>
      </c>
      <c r="O99" s="41">
        <v>114</v>
      </c>
      <c r="P99" s="41">
        <v>114</v>
      </c>
      <c r="Q99" s="41">
        <v>108</v>
      </c>
      <c r="R99" s="41">
        <v>108</v>
      </c>
      <c r="S99" s="41">
        <v>108</v>
      </c>
      <c r="T99" s="41">
        <v>109</v>
      </c>
      <c r="U99" s="6">
        <f t="shared" si="4"/>
        <v>2</v>
      </c>
      <c r="V99" s="39">
        <f t="shared" si="5"/>
        <v>1.0186915887850467</v>
      </c>
      <c r="W99" s="46">
        <f t="shared" si="3"/>
        <v>-1.8691588785046731E-2</v>
      </c>
    </row>
    <row r="100" spans="1:23">
      <c r="A100" s="5" t="s">
        <v>1384</v>
      </c>
      <c r="B100" s="6" t="s">
        <v>1419</v>
      </c>
      <c r="C100" s="5" t="s">
        <v>1420</v>
      </c>
      <c r="D100" s="41">
        <v>136</v>
      </c>
      <c r="E100" s="41">
        <v>116</v>
      </c>
      <c r="F100" s="41">
        <v>115</v>
      </c>
      <c r="G100" s="41">
        <v>128</v>
      </c>
      <c r="H100" s="41">
        <v>129</v>
      </c>
      <c r="I100" s="41">
        <v>133</v>
      </c>
      <c r="J100" s="41">
        <v>132</v>
      </c>
      <c r="K100" s="41">
        <v>132</v>
      </c>
      <c r="L100" s="41">
        <v>132</v>
      </c>
      <c r="M100" s="41">
        <v>132</v>
      </c>
      <c r="N100" s="41">
        <v>132</v>
      </c>
      <c r="O100" s="41">
        <v>132</v>
      </c>
      <c r="P100" s="41">
        <v>132</v>
      </c>
      <c r="Q100" s="41">
        <v>132</v>
      </c>
      <c r="R100" s="41">
        <v>133</v>
      </c>
      <c r="S100" s="41">
        <v>133</v>
      </c>
      <c r="T100" s="41">
        <v>133</v>
      </c>
      <c r="U100" s="6">
        <f t="shared" si="4"/>
        <v>-3</v>
      </c>
      <c r="V100" s="39">
        <f t="shared" si="5"/>
        <v>0.9779411764705882</v>
      </c>
      <c r="W100" s="46">
        <f t="shared" si="3"/>
        <v>2.2058823529411797E-2</v>
      </c>
    </row>
    <row r="101" spans="1:23">
      <c r="A101" s="5" t="s">
        <v>1384</v>
      </c>
      <c r="B101" s="6" t="s">
        <v>1423</v>
      </c>
      <c r="C101" s="5" t="s">
        <v>1424</v>
      </c>
      <c r="D101" s="41">
        <v>12</v>
      </c>
      <c r="E101" s="41">
        <v>7</v>
      </c>
      <c r="F101" s="41">
        <v>7</v>
      </c>
      <c r="G101" s="41">
        <v>12</v>
      </c>
      <c r="H101" s="41">
        <v>12</v>
      </c>
      <c r="I101" s="41">
        <v>12</v>
      </c>
      <c r="J101" s="41">
        <v>14</v>
      </c>
      <c r="K101" s="41">
        <v>14</v>
      </c>
      <c r="L101" s="41">
        <v>14</v>
      </c>
      <c r="M101" s="41">
        <v>14</v>
      </c>
      <c r="N101" s="41">
        <v>14</v>
      </c>
      <c r="O101" s="41">
        <v>14</v>
      </c>
      <c r="P101" s="41">
        <v>14</v>
      </c>
      <c r="Q101" s="41">
        <v>14</v>
      </c>
      <c r="R101" s="41">
        <v>13</v>
      </c>
      <c r="S101" s="41">
        <v>13</v>
      </c>
      <c r="T101" s="41">
        <v>13</v>
      </c>
      <c r="U101" s="6">
        <f t="shared" si="4"/>
        <v>1</v>
      </c>
      <c r="V101" s="39">
        <f t="shared" si="5"/>
        <v>1.0833333333333333</v>
      </c>
      <c r="W101" s="46">
        <f t="shared" si="3"/>
        <v>-8.3333333333333259E-2</v>
      </c>
    </row>
    <row r="102" spans="1:23">
      <c r="A102" s="5" t="s">
        <v>1384</v>
      </c>
      <c r="B102" s="6" t="s">
        <v>1426</v>
      </c>
      <c r="C102" s="5" t="s">
        <v>1427</v>
      </c>
      <c r="D102" s="41">
        <v>348</v>
      </c>
      <c r="E102" s="41">
        <v>305</v>
      </c>
      <c r="F102" s="41">
        <v>319</v>
      </c>
      <c r="G102" s="41">
        <v>340</v>
      </c>
      <c r="H102" s="41">
        <v>353</v>
      </c>
      <c r="I102" s="41">
        <v>354</v>
      </c>
      <c r="J102" s="41">
        <v>354</v>
      </c>
      <c r="K102" s="41">
        <v>354</v>
      </c>
      <c r="L102" s="41">
        <v>353</v>
      </c>
      <c r="M102" s="41">
        <v>353</v>
      </c>
      <c r="N102" s="41">
        <v>352</v>
      </c>
      <c r="O102" s="41">
        <v>352</v>
      </c>
      <c r="P102" s="41">
        <v>352</v>
      </c>
      <c r="Q102" s="41">
        <v>352</v>
      </c>
      <c r="R102" s="41">
        <v>353</v>
      </c>
      <c r="S102" s="41">
        <v>355</v>
      </c>
      <c r="T102" s="41">
        <v>354</v>
      </c>
      <c r="U102" s="6">
        <f t="shared" si="4"/>
        <v>6</v>
      </c>
      <c r="V102" s="39">
        <f t="shared" si="5"/>
        <v>1.0172413793103448</v>
      </c>
      <c r="W102" s="46">
        <f t="shared" si="3"/>
        <v>-1.7241379310344751E-2</v>
      </c>
    </row>
    <row r="103" spans="1:23">
      <c r="A103" s="5" t="s">
        <v>1384</v>
      </c>
      <c r="B103" s="6" t="s">
        <v>1429</v>
      </c>
      <c r="C103" s="5" t="s">
        <v>1430</v>
      </c>
      <c r="D103" s="41">
        <v>162</v>
      </c>
      <c r="E103" s="41">
        <v>141</v>
      </c>
      <c r="F103" s="41">
        <v>142</v>
      </c>
      <c r="G103" s="41">
        <v>153</v>
      </c>
      <c r="H103" s="41">
        <v>154</v>
      </c>
      <c r="I103" s="41">
        <v>154</v>
      </c>
      <c r="J103" s="41">
        <v>154</v>
      </c>
      <c r="K103" s="41">
        <v>155</v>
      </c>
      <c r="L103" s="41">
        <v>158</v>
      </c>
      <c r="M103" s="41">
        <v>160</v>
      </c>
      <c r="N103" s="41">
        <v>160</v>
      </c>
      <c r="O103" s="41">
        <v>160</v>
      </c>
      <c r="P103" s="41">
        <v>160</v>
      </c>
      <c r="Q103" s="41">
        <v>159</v>
      </c>
      <c r="R103" s="41">
        <v>158</v>
      </c>
      <c r="S103" s="41">
        <v>158</v>
      </c>
      <c r="T103" s="41">
        <v>158</v>
      </c>
      <c r="U103" s="6">
        <f t="shared" si="4"/>
        <v>-4</v>
      </c>
      <c r="V103" s="39">
        <f t="shared" si="5"/>
        <v>0.97530864197530864</v>
      </c>
      <c r="W103" s="46">
        <f t="shared" si="3"/>
        <v>2.4691358024691357E-2</v>
      </c>
    </row>
    <row r="104" spans="1:23">
      <c r="A104" s="5" t="s">
        <v>1384</v>
      </c>
      <c r="B104" s="6" t="s">
        <v>1432</v>
      </c>
      <c r="C104" s="5" t="s">
        <v>1433</v>
      </c>
      <c r="D104" s="41">
        <v>61</v>
      </c>
      <c r="E104" s="41">
        <v>53</v>
      </c>
      <c r="F104" s="41">
        <v>53</v>
      </c>
      <c r="G104" s="41">
        <v>53</v>
      </c>
      <c r="H104" s="41">
        <v>53</v>
      </c>
      <c r="I104" s="41">
        <v>53</v>
      </c>
      <c r="J104" s="41">
        <v>52</v>
      </c>
      <c r="K104" s="41">
        <v>52</v>
      </c>
      <c r="L104" s="41">
        <v>52</v>
      </c>
      <c r="M104" s="41">
        <v>52</v>
      </c>
      <c r="N104" s="41">
        <v>52</v>
      </c>
      <c r="O104" s="41">
        <v>52</v>
      </c>
      <c r="P104" s="41">
        <v>52</v>
      </c>
      <c r="Q104" s="41">
        <v>52</v>
      </c>
      <c r="R104" s="41">
        <v>52</v>
      </c>
      <c r="S104" s="41">
        <v>52</v>
      </c>
      <c r="T104" s="41">
        <v>52</v>
      </c>
      <c r="U104" s="6">
        <f t="shared" si="4"/>
        <v>-9</v>
      </c>
      <c r="V104" s="39">
        <f t="shared" si="5"/>
        <v>0.85245901639344257</v>
      </c>
      <c r="W104" s="46">
        <f t="shared" si="3"/>
        <v>0.14754098360655743</v>
      </c>
    </row>
    <row r="105" spans="1:23">
      <c r="A105" s="5" t="s">
        <v>1384</v>
      </c>
      <c r="B105" s="6" t="s">
        <v>1435</v>
      </c>
      <c r="C105" s="5" t="s">
        <v>1436</v>
      </c>
      <c r="D105" s="41">
        <v>33</v>
      </c>
      <c r="E105" s="41">
        <v>31</v>
      </c>
      <c r="F105" s="41">
        <v>31</v>
      </c>
      <c r="G105" s="41">
        <v>31</v>
      </c>
      <c r="H105" s="41">
        <v>31</v>
      </c>
      <c r="I105" s="41">
        <v>31</v>
      </c>
      <c r="J105" s="41">
        <v>31</v>
      </c>
      <c r="K105" s="41">
        <v>31</v>
      </c>
      <c r="L105" s="41">
        <v>31</v>
      </c>
      <c r="M105" s="41">
        <v>31</v>
      </c>
      <c r="N105" s="41">
        <v>31</v>
      </c>
      <c r="O105" s="41">
        <v>31</v>
      </c>
      <c r="P105" s="41">
        <v>31</v>
      </c>
      <c r="Q105" s="41">
        <v>31</v>
      </c>
      <c r="R105" s="41">
        <v>31</v>
      </c>
      <c r="S105" s="41">
        <v>31</v>
      </c>
      <c r="T105" s="41">
        <v>31</v>
      </c>
      <c r="U105" s="6">
        <f t="shared" si="4"/>
        <v>-2</v>
      </c>
      <c r="V105" s="39">
        <f t="shared" si="5"/>
        <v>0.93939393939393945</v>
      </c>
      <c r="W105" s="46">
        <f t="shared" si="3"/>
        <v>6.0606060606060552E-2</v>
      </c>
    </row>
    <row r="106" spans="1:23">
      <c r="A106" s="5" t="s">
        <v>1384</v>
      </c>
      <c r="B106" s="6" t="s">
        <v>1439</v>
      </c>
      <c r="C106" s="5" t="s">
        <v>1440</v>
      </c>
      <c r="D106" s="41">
        <v>16</v>
      </c>
      <c r="E106" s="41">
        <v>10</v>
      </c>
      <c r="F106" s="41">
        <v>10</v>
      </c>
      <c r="G106" s="41">
        <v>10</v>
      </c>
      <c r="H106" s="41">
        <v>12</v>
      </c>
      <c r="I106" s="41">
        <v>12</v>
      </c>
      <c r="J106" s="41">
        <v>12</v>
      </c>
      <c r="K106" s="41">
        <v>12</v>
      </c>
      <c r="L106" s="41">
        <v>12</v>
      </c>
      <c r="M106" s="41">
        <v>12</v>
      </c>
      <c r="N106" s="41">
        <v>12</v>
      </c>
      <c r="O106" s="41">
        <v>12</v>
      </c>
      <c r="P106" s="41">
        <v>12</v>
      </c>
      <c r="Q106" s="41">
        <v>12</v>
      </c>
      <c r="R106" s="41">
        <v>12</v>
      </c>
      <c r="S106" s="41">
        <v>12</v>
      </c>
      <c r="T106" s="41">
        <v>12</v>
      </c>
      <c r="U106" s="6">
        <f t="shared" si="4"/>
        <v>-4</v>
      </c>
      <c r="V106" s="39">
        <f t="shared" si="5"/>
        <v>0.75</v>
      </c>
      <c r="W106" s="46">
        <f t="shared" si="3"/>
        <v>0.25</v>
      </c>
    </row>
    <row r="107" spans="1:23">
      <c r="A107" s="5" t="s">
        <v>1384</v>
      </c>
      <c r="B107" s="6" t="s">
        <v>1442</v>
      </c>
      <c r="C107" s="5" t="s">
        <v>1443</v>
      </c>
      <c r="D107" s="41">
        <v>4</v>
      </c>
      <c r="E107" s="41"/>
      <c r="F107" s="41">
        <v>4</v>
      </c>
      <c r="G107" s="41">
        <v>5</v>
      </c>
      <c r="H107" s="41">
        <v>5</v>
      </c>
      <c r="I107" s="41">
        <v>5</v>
      </c>
      <c r="J107" s="41">
        <v>5</v>
      </c>
      <c r="K107" s="41">
        <v>5</v>
      </c>
      <c r="L107" s="41">
        <v>5</v>
      </c>
      <c r="M107" s="41">
        <v>5</v>
      </c>
      <c r="N107" s="41">
        <v>5</v>
      </c>
      <c r="O107" s="41">
        <v>5</v>
      </c>
      <c r="P107" s="41">
        <v>5</v>
      </c>
      <c r="Q107" s="41">
        <v>5</v>
      </c>
      <c r="R107" s="41">
        <v>5</v>
      </c>
      <c r="S107" s="41">
        <v>5</v>
      </c>
      <c r="T107" s="41">
        <v>6</v>
      </c>
      <c r="U107" s="6">
        <f t="shared" si="4"/>
        <v>2</v>
      </c>
      <c r="V107" s="39">
        <f t="shared" si="5"/>
        <v>1.5</v>
      </c>
      <c r="W107" s="46">
        <f t="shared" si="3"/>
        <v>-0.5</v>
      </c>
    </row>
    <row r="108" spans="1:23">
      <c r="A108" s="5" t="s">
        <v>1384</v>
      </c>
      <c r="B108" s="6" t="s">
        <v>1445</v>
      </c>
      <c r="C108" s="5" t="s">
        <v>1446</v>
      </c>
      <c r="D108" s="41">
        <v>121</v>
      </c>
      <c r="E108" s="41">
        <v>108</v>
      </c>
      <c r="F108" s="41">
        <v>108</v>
      </c>
      <c r="G108" s="41">
        <v>115</v>
      </c>
      <c r="H108" s="41">
        <v>116</v>
      </c>
      <c r="I108" s="41">
        <v>116</v>
      </c>
      <c r="J108" s="41">
        <v>117</v>
      </c>
      <c r="K108" s="41">
        <v>117</v>
      </c>
      <c r="L108" s="41">
        <v>117</v>
      </c>
      <c r="M108" s="41">
        <v>117</v>
      </c>
      <c r="N108" s="41">
        <v>117</v>
      </c>
      <c r="O108" s="41">
        <v>117</v>
      </c>
      <c r="P108" s="41">
        <v>117</v>
      </c>
      <c r="Q108" s="41">
        <v>117</v>
      </c>
      <c r="R108" s="41">
        <v>117</v>
      </c>
      <c r="S108" s="41">
        <v>117</v>
      </c>
      <c r="T108" s="41">
        <v>117</v>
      </c>
      <c r="U108" s="6">
        <f t="shared" si="4"/>
        <v>-4</v>
      </c>
      <c r="V108" s="39">
        <f t="shared" si="5"/>
        <v>0.96694214876033058</v>
      </c>
      <c r="W108" s="46">
        <f t="shared" si="3"/>
        <v>3.3057851239669422E-2</v>
      </c>
    </row>
    <row r="109" spans="1:23">
      <c r="A109" s="5" t="s">
        <v>1384</v>
      </c>
      <c r="B109" s="6" t="s">
        <v>1449</v>
      </c>
      <c r="C109" s="5" t="s">
        <v>1450</v>
      </c>
      <c r="D109" s="41">
        <v>18</v>
      </c>
      <c r="E109" s="41"/>
      <c r="F109" s="41">
        <v>14</v>
      </c>
      <c r="G109" s="41">
        <v>14</v>
      </c>
      <c r="H109" s="41">
        <v>14</v>
      </c>
      <c r="I109" s="41">
        <v>14</v>
      </c>
      <c r="J109" s="41">
        <v>14</v>
      </c>
      <c r="K109" s="41">
        <v>14</v>
      </c>
      <c r="L109" s="41">
        <v>14</v>
      </c>
      <c r="M109" s="41">
        <v>14</v>
      </c>
      <c r="N109" s="41">
        <v>14</v>
      </c>
      <c r="O109" s="41">
        <v>14</v>
      </c>
      <c r="P109" s="41">
        <v>14</v>
      </c>
      <c r="Q109" s="41">
        <v>14</v>
      </c>
      <c r="R109" s="41">
        <v>15</v>
      </c>
      <c r="S109" s="41">
        <v>15</v>
      </c>
      <c r="T109" s="41">
        <v>15</v>
      </c>
      <c r="U109" s="6">
        <f t="shared" si="4"/>
        <v>-3</v>
      </c>
      <c r="V109" s="39">
        <f t="shared" si="5"/>
        <v>0.83333333333333337</v>
      </c>
      <c r="W109" s="46">
        <f t="shared" si="3"/>
        <v>0.16666666666666663</v>
      </c>
    </row>
    <row r="110" spans="1:23">
      <c r="A110" s="5" t="s">
        <v>1384</v>
      </c>
      <c r="B110" s="6" t="s">
        <v>1452</v>
      </c>
      <c r="C110" s="5" t="s">
        <v>1453</v>
      </c>
      <c r="D110" s="41">
        <v>40</v>
      </c>
      <c r="E110" s="41"/>
      <c r="F110" s="41">
        <v>35</v>
      </c>
      <c r="G110" s="41">
        <v>36</v>
      </c>
      <c r="H110" s="41">
        <v>36</v>
      </c>
      <c r="I110" s="41">
        <v>36</v>
      </c>
      <c r="J110" s="41">
        <v>37</v>
      </c>
      <c r="K110" s="41">
        <v>37</v>
      </c>
      <c r="L110" s="41">
        <v>37</v>
      </c>
      <c r="M110" s="41">
        <v>37</v>
      </c>
      <c r="N110" s="41">
        <v>37</v>
      </c>
      <c r="O110" s="41">
        <v>37</v>
      </c>
      <c r="P110" s="41">
        <v>37</v>
      </c>
      <c r="Q110" s="41">
        <v>37</v>
      </c>
      <c r="R110" s="41">
        <v>37</v>
      </c>
      <c r="S110" s="41">
        <v>37</v>
      </c>
      <c r="T110" s="41">
        <v>37</v>
      </c>
      <c r="U110" s="6">
        <f t="shared" si="4"/>
        <v>-3</v>
      </c>
      <c r="V110" s="39">
        <f t="shared" si="5"/>
        <v>0.92500000000000004</v>
      </c>
      <c r="W110" s="46">
        <f t="shared" si="3"/>
        <v>7.4999999999999956E-2</v>
      </c>
    </row>
    <row r="111" spans="1:23">
      <c r="A111" s="5" t="s">
        <v>1384</v>
      </c>
      <c r="B111" s="6" t="s">
        <v>1455</v>
      </c>
      <c r="C111" s="5" t="s">
        <v>1456</v>
      </c>
      <c r="D111" s="41">
        <v>11</v>
      </c>
      <c r="E111" s="41">
        <v>6</v>
      </c>
      <c r="F111" s="41">
        <v>6</v>
      </c>
      <c r="G111" s="41">
        <v>6</v>
      </c>
      <c r="H111" s="41">
        <v>6</v>
      </c>
      <c r="I111" s="41">
        <v>6</v>
      </c>
      <c r="J111" s="41">
        <v>7</v>
      </c>
      <c r="K111" s="41">
        <v>7</v>
      </c>
      <c r="L111" s="41">
        <v>7</v>
      </c>
      <c r="M111" s="41">
        <v>7</v>
      </c>
      <c r="N111" s="41">
        <v>7</v>
      </c>
      <c r="O111" s="41">
        <v>7</v>
      </c>
      <c r="P111" s="41">
        <v>7</v>
      </c>
      <c r="Q111" s="41">
        <v>7</v>
      </c>
      <c r="R111" s="41">
        <v>7</v>
      </c>
      <c r="S111" s="41">
        <v>7</v>
      </c>
      <c r="T111" s="41">
        <v>8</v>
      </c>
      <c r="U111" s="6">
        <f t="shared" si="4"/>
        <v>-3</v>
      </c>
      <c r="V111" s="39">
        <f t="shared" si="5"/>
        <v>0.72727272727272729</v>
      </c>
      <c r="W111" s="46">
        <f t="shared" si="3"/>
        <v>0.27272727272727271</v>
      </c>
    </row>
    <row r="112" spans="1:23">
      <c r="A112" s="5" t="s">
        <v>1384</v>
      </c>
      <c r="B112" s="6" t="s">
        <v>1458</v>
      </c>
      <c r="C112" s="5" t="s">
        <v>1260</v>
      </c>
      <c r="D112" s="41">
        <v>9</v>
      </c>
      <c r="E112" s="41">
        <v>7</v>
      </c>
      <c r="F112" s="41">
        <v>4</v>
      </c>
      <c r="G112" s="41">
        <v>3</v>
      </c>
      <c r="H112" s="41">
        <v>3</v>
      </c>
      <c r="I112" s="41">
        <v>3</v>
      </c>
      <c r="J112" s="41">
        <v>3</v>
      </c>
      <c r="K112" s="41">
        <v>3</v>
      </c>
      <c r="L112" s="41">
        <v>3</v>
      </c>
      <c r="M112" s="41">
        <v>3</v>
      </c>
      <c r="N112" s="41">
        <v>3</v>
      </c>
      <c r="O112" s="41">
        <v>2</v>
      </c>
      <c r="P112" s="41">
        <v>2</v>
      </c>
      <c r="Q112" s="41">
        <v>2</v>
      </c>
      <c r="R112" s="41">
        <v>2</v>
      </c>
      <c r="S112" s="41">
        <v>2</v>
      </c>
      <c r="T112" s="41">
        <v>2</v>
      </c>
      <c r="U112" s="6">
        <f t="shared" si="4"/>
        <v>-7</v>
      </c>
      <c r="V112" s="39">
        <f t="shared" si="5"/>
        <v>0.22222222222222221</v>
      </c>
      <c r="W112" s="46">
        <f t="shared" si="3"/>
        <v>0.77777777777777779</v>
      </c>
    </row>
    <row r="113" spans="1:23">
      <c r="A113" s="5" t="s">
        <v>1384</v>
      </c>
      <c r="B113" s="6" t="s">
        <v>1460</v>
      </c>
      <c r="C113" s="5" t="s">
        <v>1461</v>
      </c>
      <c r="D113" s="41">
        <v>3</v>
      </c>
      <c r="E113" s="41">
        <v>3</v>
      </c>
      <c r="F113" s="41">
        <v>3</v>
      </c>
      <c r="G113" s="41">
        <v>3</v>
      </c>
      <c r="H113" s="41">
        <v>3</v>
      </c>
      <c r="I113" s="41">
        <v>3</v>
      </c>
      <c r="J113" s="41">
        <v>3</v>
      </c>
      <c r="K113" s="41">
        <v>3</v>
      </c>
      <c r="L113" s="41">
        <v>3</v>
      </c>
      <c r="M113" s="41">
        <v>4</v>
      </c>
      <c r="N113" s="41">
        <v>4</v>
      </c>
      <c r="O113" s="41">
        <v>4</v>
      </c>
      <c r="P113" s="41">
        <v>4</v>
      </c>
      <c r="Q113" s="41">
        <v>4</v>
      </c>
      <c r="R113" s="41">
        <v>4</v>
      </c>
      <c r="S113" s="41">
        <v>4</v>
      </c>
      <c r="T113" s="41">
        <v>4</v>
      </c>
      <c r="U113" s="6">
        <f t="shared" si="4"/>
        <v>1</v>
      </c>
      <c r="V113" s="39">
        <f t="shared" si="5"/>
        <v>1.3333333333333333</v>
      </c>
      <c r="W113" s="46">
        <f t="shared" si="3"/>
        <v>-0.33333333333333326</v>
      </c>
    </row>
    <row r="114" spans="1:23">
      <c r="A114" s="5" t="s">
        <v>1384</v>
      </c>
      <c r="B114" s="6" t="s">
        <v>1463</v>
      </c>
      <c r="C114" s="5" t="s">
        <v>1464</v>
      </c>
      <c r="D114" s="41">
        <v>18</v>
      </c>
      <c r="E114" s="41">
        <v>17</v>
      </c>
      <c r="F114" s="41">
        <v>17</v>
      </c>
      <c r="G114" s="41">
        <v>21</v>
      </c>
      <c r="H114" s="41">
        <v>21</v>
      </c>
      <c r="I114" s="41">
        <v>21</v>
      </c>
      <c r="J114" s="41">
        <v>21</v>
      </c>
      <c r="K114" s="41">
        <v>21</v>
      </c>
      <c r="L114" s="41">
        <v>21</v>
      </c>
      <c r="M114" s="41">
        <v>21</v>
      </c>
      <c r="N114" s="41">
        <v>21</v>
      </c>
      <c r="O114" s="41">
        <v>21</v>
      </c>
      <c r="P114" s="41">
        <v>21</v>
      </c>
      <c r="Q114" s="41">
        <v>21</v>
      </c>
      <c r="R114" s="41">
        <v>21</v>
      </c>
      <c r="S114" s="41">
        <v>21</v>
      </c>
      <c r="T114" s="41">
        <v>21</v>
      </c>
      <c r="U114" s="6">
        <f t="shared" si="4"/>
        <v>3</v>
      </c>
      <c r="V114" s="39">
        <f t="shared" si="5"/>
        <v>1.1666666666666667</v>
      </c>
      <c r="W114" s="46">
        <f t="shared" si="3"/>
        <v>-0.16666666666666674</v>
      </c>
    </row>
    <row r="115" spans="1:23">
      <c r="A115" s="5" t="s">
        <v>1384</v>
      </c>
      <c r="B115" s="6" t="s">
        <v>1466</v>
      </c>
      <c r="C115" s="5" t="s">
        <v>1467</v>
      </c>
      <c r="D115" s="41">
        <v>5</v>
      </c>
      <c r="E115" s="41">
        <v>4</v>
      </c>
      <c r="F115" s="41">
        <v>4</v>
      </c>
      <c r="G115" s="41">
        <v>4</v>
      </c>
      <c r="H115" s="41">
        <v>4</v>
      </c>
      <c r="I115" s="41">
        <v>6</v>
      </c>
      <c r="J115" s="41">
        <v>6</v>
      </c>
      <c r="K115" s="41">
        <v>7</v>
      </c>
      <c r="L115" s="41">
        <v>7</v>
      </c>
      <c r="M115" s="41">
        <v>7</v>
      </c>
      <c r="N115" s="41">
        <v>7</v>
      </c>
      <c r="O115" s="41">
        <v>7</v>
      </c>
      <c r="P115" s="41">
        <v>7</v>
      </c>
      <c r="Q115" s="41">
        <v>7</v>
      </c>
      <c r="R115" s="41">
        <v>7</v>
      </c>
      <c r="S115" s="41">
        <v>7</v>
      </c>
      <c r="T115" s="41">
        <v>7</v>
      </c>
      <c r="U115" s="6">
        <f t="shared" si="4"/>
        <v>2</v>
      </c>
      <c r="V115" s="39">
        <f t="shared" si="5"/>
        <v>1.4</v>
      </c>
      <c r="W115" s="46">
        <f t="shared" si="3"/>
        <v>-0.39999999999999991</v>
      </c>
    </row>
    <row r="116" spans="1:23">
      <c r="A116" s="5" t="s">
        <v>1384</v>
      </c>
      <c r="B116" s="6" t="s">
        <v>1469</v>
      </c>
      <c r="C116" s="5" t="s">
        <v>1470</v>
      </c>
      <c r="D116" s="41">
        <v>6</v>
      </c>
      <c r="E116" s="41">
        <v>4</v>
      </c>
      <c r="F116" s="41">
        <v>4</v>
      </c>
      <c r="G116" s="41">
        <v>5</v>
      </c>
      <c r="H116" s="41">
        <v>5</v>
      </c>
      <c r="I116" s="41">
        <v>5</v>
      </c>
      <c r="J116" s="41">
        <v>5</v>
      </c>
      <c r="K116" s="41">
        <v>5</v>
      </c>
      <c r="L116" s="41">
        <v>5</v>
      </c>
      <c r="M116" s="41">
        <v>5</v>
      </c>
      <c r="N116" s="41">
        <v>5</v>
      </c>
      <c r="O116" s="41">
        <v>5</v>
      </c>
      <c r="P116" s="41">
        <v>5</v>
      </c>
      <c r="Q116" s="41">
        <v>5</v>
      </c>
      <c r="R116" s="41">
        <v>5</v>
      </c>
      <c r="S116" s="41">
        <v>5</v>
      </c>
      <c r="T116" s="41">
        <v>5</v>
      </c>
      <c r="U116" s="6">
        <f t="shared" si="4"/>
        <v>-1</v>
      </c>
      <c r="V116" s="39">
        <f t="shared" si="5"/>
        <v>0.83333333333333337</v>
      </c>
      <c r="W116" s="46">
        <f t="shared" si="3"/>
        <v>0.16666666666666663</v>
      </c>
    </row>
    <row r="117" spans="1:23">
      <c r="A117" s="5" t="s">
        <v>1384</v>
      </c>
      <c r="B117" s="6" t="s">
        <v>1472</v>
      </c>
      <c r="C117" s="5" t="s">
        <v>1473</v>
      </c>
      <c r="D117" s="41">
        <v>2</v>
      </c>
      <c r="E117" s="41">
        <v>2</v>
      </c>
      <c r="F117" s="41">
        <v>2</v>
      </c>
      <c r="G117" s="41">
        <v>4</v>
      </c>
      <c r="H117" s="41">
        <v>4</v>
      </c>
      <c r="I117" s="41">
        <v>4</v>
      </c>
      <c r="J117" s="41">
        <v>4</v>
      </c>
      <c r="K117" s="41">
        <v>4</v>
      </c>
      <c r="L117" s="41">
        <v>4</v>
      </c>
      <c r="M117" s="41">
        <v>4</v>
      </c>
      <c r="N117" s="41">
        <v>4</v>
      </c>
      <c r="O117" s="41">
        <v>4</v>
      </c>
      <c r="P117" s="41">
        <v>4</v>
      </c>
      <c r="Q117" s="41">
        <v>4</v>
      </c>
      <c r="R117" s="41">
        <v>4</v>
      </c>
      <c r="S117" s="41">
        <v>4</v>
      </c>
      <c r="T117" s="41">
        <v>4</v>
      </c>
      <c r="U117" s="6">
        <f t="shared" si="4"/>
        <v>2</v>
      </c>
      <c r="V117" s="39">
        <f t="shared" si="5"/>
        <v>2</v>
      </c>
      <c r="W117" s="46">
        <f t="shared" si="3"/>
        <v>-1</v>
      </c>
    </row>
    <row r="118" spans="1:23">
      <c r="A118" s="5" t="s">
        <v>1384</v>
      </c>
      <c r="B118" s="6" t="s">
        <v>1476</v>
      </c>
      <c r="C118" s="5" t="s">
        <v>1477</v>
      </c>
      <c r="D118" s="41">
        <v>13</v>
      </c>
      <c r="E118" s="41">
        <v>9</v>
      </c>
      <c r="F118" s="41">
        <v>9</v>
      </c>
      <c r="G118" s="41">
        <v>9</v>
      </c>
      <c r="H118" s="41">
        <v>8</v>
      </c>
      <c r="I118" s="41">
        <v>8</v>
      </c>
      <c r="J118" s="41">
        <v>8</v>
      </c>
      <c r="K118" s="41">
        <v>8</v>
      </c>
      <c r="L118" s="41">
        <v>8</v>
      </c>
      <c r="M118" s="41">
        <v>8</v>
      </c>
      <c r="N118" s="41">
        <v>8</v>
      </c>
      <c r="O118" s="41">
        <v>8</v>
      </c>
      <c r="P118" s="41">
        <v>7</v>
      </c>
      <c r="Q118" s="41">
        <v>8</v>
      </c>
      <c r="R118" s="41">
        <v>8</v>
      </c>
      <c r="S118" s="41">
        <v>8</v>
      </c>
      <c r="T118" s="41">
        <v>8</v>
      </c>
      <c r="U118" s="6">
        <f t="shared" si="4"/>
        <v>-5</v>
      </c>
      <c r="V118" s="39">
        <f t="shared" si="5"/>
        <v>0.61538461538461542</v>
      </c>
      <c r="W118" s="46">
        <f t="shared" si="3"/>
        <v>0.38461538461538458</v>
      </c>
    </row>
    <row r="119" spans="1:23">
      <c r="A119" s="5" t="s">
        <v>1384</v>
      </c>
      <c r="B119" s="6" t="s">
        <v>1479</v>
      </c>
      <c r="C119" s="5" t="s">
        <v>1480</v>
      </c>
      <c r="D119" s="41">
        <v>44</v>
      </c>
      <c r="E119" s="41">
        <v>39</v>
      </c>
      <c r="F119" s="41">
        <v>39</v>
      </c>
      <c r="G119" s="41">
        <v>37</v>
      </c>
      <c r="H119" s="41">
        <v>38</v>
      </c>
      <c r="I119" s="41">
        <v>38</v>
      </c>
      <c r="J119" s="41">
        <v>38</v>
      </c>
      <c r="K119" s="41">
        <v>38</v>
      </c>
      <c r="L119" s="41">
        <v>38</v>
      </c>
      <c r="M119" s="41">
        <v>38</v>
      </c>
      <c r="N119" s="41">
        <v>38</v>
      </c>
      <c r="O119" s="41">
        <v>38</v>
      </c>
      <c r="P119" s="41">
        <v>38</v>
      </c>
      <c r="Q119" s="41">
        <v>38</v>
      </c>
      <c r="R119" s="41">
        <v>38</v>
      </c>
      <c r="S119" s="41">
        <v>38</v>
      </c>
      <c r="T119" s="41">
        <v>38</v>
      </c>
      <c r="U119" s="6">
        <f t="shared" si="4"/>
        <v>-6</v>
      </c>
      <c r="V119" s="39">
        <f t="shared" si="5"/>
        <v>0.86363636363636365</v>
      </c>
      <c r="W119" s="46">
        <f t="shared" si="3"/>
        <v>0.13636363636363635</v>
      </c>
    </row>
    <row r="120" spans="1:23">
      <c r="A120" s="5" t="s">
        <v>1384</v>
      </c>
      <c r="B120" s="6" t="s">
        <v>1482</v>
      </c>
      <c r="C120" s="5" t="s">
        <v>1483</v>
      </c>
      <c r="D120" s="41">
        <v>13</v>
      </c>
      <c r="E120" s="41"/>
      <c r="F120" s="41">
        <v>10</v>
      </c>
      <c r="G120" s="41">
        <v>10</v>
      </c>
      <c r="H120" s="41">
        <v>10</v>
      </c>
      <c r="I120" s="41">
        <v>10</v>
      </c>
      <c r="J120" s="41">
        <v>10</v>
      </c>
      <c r="K120" s="41">
        <v>10</v>
      </c>
      <c r="L120" s="41">
        <v>10</v>
      </c>
      <c r="M120" s="41">
        <v>10</v>
      </c>
      <c r="N120" s="41">
        <v>10</v>
      </c>
      <c r="O120" s="41">
        <v>10</v>
      </c>
      <c r="P120" s="41">
        <v>10</v>
      </c>
      <c r="Q120" s="41">
        <v>10</v>
      </c>
      <c r="R120" s="41">
        <v>10</v>
      </c>
      <c r="S120" s="41">
        <v>10</v>
      </c>
      <c r="T120" s="41">
        <v>10</v>
      </c>
      <c r="U120" s="6">
        <f t="shared" si="4"/>
        <v>-3</v>
      </c>
      <c r="V120" s="39">
        <f t="shared" si="5"/>
        <v>0.76923076923076927</v>
      </c>
      <c r="W120" s="46">
        <f t="shared" si="3"/>
        <v>0.23076923076923073</v>
      </c>
    </row>
    <row r="121" spans="1:23">
      <c r="A121" s="5" t="s">
        <v>1384</v>
      </c>
      <c r="B121" s="6" t="s">
        <v>1485</v>
      </c>
      <c r="C121" s="5" t="s">
        <v>1486</v>
      </c>
      <c r="D121" s="41">
        <v>9</v>
      </c>
      <c r="E121" s="41">
        <v>8</v>
      </c>
      <c r="F121" s="41">
        <v>8</v>
      </c>
      <c r="G121" s="41">
        <v>7</v>
      </c>
      <c r="H121" s="41">
        <v>7</v>
      </c>
      <c r="I121" s="41">
        <v>7</v>
      </c>
      <c r="J121" s="41">
        <v>10</v>
      </c>
      <c r="K121" s="41">
        <v>3</v>
      </c>
      <c r="L121" s="41">
        <v>3</v>
      </c>
      <c r="M121" s="41">
        <v>3</v>
      </c>
      <c r="N121" s="41">
        <v>3</v>
      </c>
      <c r="O121" s="41">
        <v>3</v>
      </c>
      <c r="P121" s="41">
        <v>3</v>
      </c>
      <c r="Q121" s="41">
        <v>7</v>
      </c>
      <c r="R121" s="41">
        <v>7</v>
      </c>
      <c r="S121" s="41">
        <v>7</v>
      </c>
      <c r="T121" s="41">
        <v>7</v>
      </c>
      <c r="U121" s="6">
        <f t="shared" si="4"/>
        <v>-2</v>
      </c>
      <c r="V121" s="39">
        <f t="shared" si="5"/>
        <v>0.77777777777777779</v>
      </c>
      <c r="W121" s="46">
        <f t="shared" si="3"/>
        <v>0.22222222222222221</v>
      </c>
    </row>
    <row r="122" spans="1:23">
      <c r="A122" s="5" t="s">
        <v>1384</v>
      </c>
      <c r="B122" s="6" t="s">
        <v>1488</v>
      </c>
      <c r="C122" s="5" t="s">
        <v>1489</v>
      </c>
      <c r="D122" s="41">
        <v>31</v>
      </c>
      <c r="E122" s="41">
        <v>26</v>
      </c>
      <c r="F122" s="41">
        <v>26</v>
      </c>
      <c r="G122" s="41">
        <v>24</v>
      </c>
      <c r="H122" s="41">
        <v>24</v>
      </c>
      <c r="I122" s="41">
        <v>23</v>
      </c>
      <c r="J122" s="41">
        <v>21</v>
      </c>
      <c r="K122" s="41">
        <v>21</v>
      </c>
      <c r="L122" s="41">
        <v>21</v>
      </c>
      <c r="M122" s="41">
        <v>21</v>
      </c>
      <c r="N122" s="41">
        <v>21</v>
      </c>
      <c r="O122" s="41">
        <v>21</v>
      </c>
      <c r="P122" s="41">
        <v>21</v>
      </c>
      <c r="Q122" s="41">
        <v>21</v>
      </c>
      <c r="R122" s="41">
        <v>21</v>
      </c>
      <c r="S122" s="41">
        <v>21</v>
      </c>
      <c r="T122" s="41">
        <v>21</v>
      </c>
      <c r="U122" s="6">
        <f t="shared" si="4"/>
        <v>-10</v>
      </c>
      <c r="V122" s="39">
        <f t="shared" si="5"/>
        <v>0.67741935483870963</v>
      </c>
      <c r="W122" s="46">
        <f t="shared" si="3"/>
        <v>0.32258064516129037</v>
      </c>
    </row>
    <row r="123" spans="1:23">
      <c r="A123" s="5" t="s">
        <v>1384</v>
      </c>
      <c r="B123" s="6" t="s">
        <v>1491</v>
      </c>
      <c r="C123" s="5" t="s">
        <v>1492</v>
      </c>
      <c r="D123" s="41">
        <v>9</v>
      </c>
      <c r="E123" s="41"/>
      <c r="F123" s="41">
        <v>8</v>
      </c>
      <c r="G123" s="41">
        <v>9</v>
      </c>
      <c r="H123" s="41">
        <v>8</v>
      </c>
      <c r="I123" s="41">
        <v>8</v>
      </c>
      <c r="J123" s="41">
        <v>9</v>
      </c>
      <c r="K123" s="41">
        <v>9</v>
      </c>
      <c r="L123" s="41">
        <v>9</v>
      </c>
      <c r="M123" s="41">
        <v>9</v>
      </c>
      <c r="N123" s="41">
        <v>9</v>
      </c>
      <c r="O123" s="41">
        <v>9</v>
      </c>
      <c r="P123" s="41">
        <v>9</v>
      </c>
      <c r="Q123" s="41">
        <v>9</v>
      </c>
      <c r="R123" s="41">
        <v>9</v>
      </c>
      <c r="S123" s="41">
        <v>9</v>
      </c>
      <c r="T123" s="41">
        <v>9</v>
      </c>
      <c r="U123" s="6">
        <f t="shared" si="4"/>
        <v>0</v>
      </c>
      <c r="V123" s="39">
        <f t="shared" si="5"/>
        <v>1</v>
      </c>
      <c r="W123" s="46">
        <f t="shared" si="3"/>
        <v>0</v>
      </c>
    </row>
    <row r="124" spans="1:23">
      <c r="A124" s="5" t="s">
        <v>1384</v>
      </c>
      <c r="B124" s="6" t="s">
        <v>1494</v>
      </c>
      <c r="C124" s="5" t="s">
        <v>1495</v>
      </c>
      <c r="D124" s="41">
        <v>3</v>
      </c>
      <c r="E124" s="41"/>
      <c r="F124" s="41">
        <v>2</v>
      </c>
      <c r="G124" s="41">
        <v>2</v>
      </c>
      <c r="H124" s="41">
        <v>1</v>
      </c>
      <c r="I124" s="41">
        <v>1</v>
      </c>
      <c r="J124" s="41">
        <v>1</v>
      </c>
      <c r="K124" s="41">
        <v>1</v>
      </c>
      <c r="L124" s="41">
        <v>1</v>
      </c>
      <c r="M124" s="41">
        <v>1</v>
      </c>
      <c r="N124" s="41">
        <v>1</v>
      </c>
      <c r="O124" s="41">
        <v>1</v>
      </c>
      <c r="P124" s="41">
        <v>1</v>
      </c>
      <c r="Q124" s="41">
        <v>1</v>
      </c>
      <c r="R124" s="41">
        <v>1</v>
      </c>
      <c r="S124" s="41">
        <v>1</v>
      </c>
      <c r="T124" s="41">
        <v>1</v>
      </c>
      <c r="U124" s="6">
        <f t="shared" si="4"/>
        <v>-2</v>
      </c>
      <c r="V124" s="39">
        <f t="shared" si="5"/>
        <v>0.33333333333333331</v>
      </c>
      <c r="W124" s="46">
        <f t="shared" si="3"/>
        <v>0.66666666666666674</v>
      </c>
    </row>
    <row r="125" spans="1:23">
      <c r="A125" s="5" t="s">
        <v>1384</v>
      </c>
      <c r="B125" s="6" t="s">
        <v>1497</v>
      </c>
      <c r="C125" s="5" t="s">
        <v>1498</v>
      </c>
      <c r="D125" s="41">
        <v>3</v>
      </c>
      <c r="E125" s="41">
        <v>2</v>
      </c>
      <c r="F125" s="41">
        <v>3</v>
      </c>
      <c r="G125" s="41">
        <v>3</v>
      </c>
      <c r="H125" s="41">
        <v>4</v>
      </c>
      <c r="I125" s="41">
        <v>4</v>
      </c>
      <c r="J125" s="41">
        <v>5</v>
      </c>
      <c r="K125" s="41">
        <v>5</v>
      </c>
      <c r="L125" s="41">
        <v>5</v>
      </c>
      <c r="M125" s="41">
        <v>5</v>
      </c>
      <c r="N125" s="41">
        <v>5</v>
      </c>
      <c r="O125" s="41">
        <v>5</v>
      </c>
      <c r="P125" s="41">
        <v>5</v>
      </c>
      <c r="Q125" s="41">
        <v>5</v>
      </c>
      <c r="R125" s="41">
        <v>5</v>
      </c>
      <c r="S125" s="41">
        <v>4</v>
      </c>
      <c r="T125" s="41">
        <v>4</v>
      </c>
      <c r="U125" s="6">
        <f t="shared" si="4"/>
        <v>1</v>
      </c>
      <c r="V125" s="39">
        <f t="shared" si="5"/>
        <v>1.3333333333333333</v>
      </c>
      <c r="W125" s="46">
        <f t="shared" si="3"/>
        <v>-0.33333333333333326</v>
      </c>
    </row>
    <row r="126" spans="1:23">
      <c r="A126" s="5" t="s">
        <v>1384</v>
      </c>
      <c r="B126" s="6" t="s">
        <v>1500</v>
      </c>
      <c r="C126" s="5" t="s">
        <v>1501</v>
      </c>
      <c r="D126" s="41">
        <v>5</v>
      </c>
      <c r="E126" s="41"/>
      <c r="F126" s="41">
        <v>4</v>
      </c>
      <c r="G126" s="41">
        <v>4</v>
      </c>
      <c r="H126" s="41">
        <v>4</v>
      </c>
      <c r="I126" s="41">
        <v>4</v>
      </c>
      <c r="J126" s="41">
        <v>4</v>
      </c>
      <c r="K126" s="41">
        <v>4</v>
      </c>
      <c r="L126" s="41">
        <v>4</v>
      </c>
      <c r="M126" s="41">
        <v>4</v>
      </c>
      <c r="N126" s="41">
        <v>4</v>
      </c>
      <c r="O126" s="41">
        <v>4</v>
      </c>
      <c r="P126" s="41">
        <v>4</v>
      </c>
      <c r="Q126" s="41">
        <v>4</v>
      </c>
      <c r="R126" s="41">
        <v>4</v>
      </c>
      <c r="S126" s="41">
        <v>4</v>
      </c>
      <c r="T126" s="41">
        <v>4</v>
      </c>
      <c r="U126" s="6">
        <f t="shared" si="4"/>
        <v>-1</v>
      </c>
      <c r="V126" s="39">
        <f t="shared" si="5"/>
        <v>0.8</v>
      </c>
      <c r="W126" s="46">
        <f t="shared" si="3"/>
        <v>0.19999999999999996</v>
      </c>
    </row>
    <row r="127" spans="1:23">
      <c r="A127" s="5" t="s">
        <v>1384</v>
      </c>
      <c r="B127" s="6" t="s">
        <v>1503</v>
      </c>
      <c r="C127" s="5" t="s">
        <v>1504</v>
      </c>
      <c r="D127" s="41">
        <v>646</v>
      </c>
      <c r="E127" s="41">
        <v>644</v>
      </c>
      <c r="F127" s="41">
        <v>650</v>
      </c>
      <c r="G127" s="41">
        <v>660</v>
      </c>
      <c r="H127" s="41">
        <v>669</v>
      </c>
      <c r="I127" s="41">
        <v>669</v>
      </c>
      <c r="J127" s="41">
        <v>670</v>
      </c>
      <c r="K127" s="41">
        <v>672</v>
      </c>
      <c r="L127" s="41">
        <v>671</v>
      </c>
      <c r="M127" s="41">
        <v>671</v>
      </c>
      <c r="N127" s="41">
        <v>672</v>
      </c>
      <c r="O127" s="41">
        <v>672</v>
      </c>
      <c r="P127" s="41">
        <v>673</v>
      </c>
      <c r="Q127" s="41">
        <v>676</v>
      </c>
      <c r="R127" s="41">
        <v>666</v>
      </c>
      <c r="S127" s="41">
        <v>666</v>
      </c>
      <c r="T127" s="41">
        <v>665</v>
      </c>
      <c r="U127" s="6">
        <f t="shared" si="4"/>
        <v>19</v>
      </c>
      <c r="V127" s="39">
        <f t="shared" si="5"/>
        <v>1.0294117647058822</v>
      </c>
      <c r="W127" s="46">
        <f t="shared" si="3"/>
        <v>-2.9411764705882248E-2</v>
      </c>
    </row>
    <row r="128" spans="1:23">
      <c r="A128" s="5" t="s">
        <v>1384</v>
      </c>
      <c r="B128" s="6" t="s">
        <v>1510</v>
      </c>
      <c r="C128" s="5" t="s">
        <v>1511</v>
      </c>
      <c r="D128" s="41">
        <v>15</v>
      </c>
      <c r="E128" s="41">
        <v>13</v>
      </c>
      <c r="F128" s="41">
        <v>15</v>
      </c>
      <c r="G128" s="41">
        <v>18</v>
      </c>
      <c r="H128" s="41">
        <v>19</v>
      </c>
      <c r="I128" s="41">
        <v>19</v>
      </c>
      <c r="J128" s="41">
        <v>20</v>
      </c>
      <c r="K128" s="41">
        <v>21</v>
      </c>
      <c r="L128" s="41">
        <v>21</v>
      </c>
      <c r="M128" s="41">
        <v>20</v>
      </c>
      <c r="N128" s="41">
        <v>20</v>
      </c>
      <c r="O128" s="41">
        <v>20</v>
      </c>
      <c r="P128" s="41">
        <v>20</v>
      </c>
      <c r="Q128" s="41">
        <v>20</v>
      </c>
      <c r="R128" s="41">
        <v>21</v>
      </c>
      <c r="S128" s="41">
        <v>22</v>
      </c>
      <c r="T128" s="41">
        <v>22</v>
      </c>
      <c r="U128" s="6">
        <f t="shared" si="4"/>
        <v>7</v>
      </c>
      <c r="V128" s="39">
        <f t="shared" si="5"/>
        <v>1.4666666666666666</v>
      </c>
      <c r="W128" s="46">
        <f t="shared" si="3"/>
        <v>-0.46666666666666656</v>
      </c>
    </row>
    <row r="129" spans="1:23">
      <c r="A129" s="5" t="s">
        <v>1384</v>
      </c>
      <c r="B129" s="6" t="s">
        <v>1513</v>
      </c>
      <c r="C129" s="5" t="s">
        <v>1514</v>
      </c>
      <c r="D129" s="41">
        <v>9</v>
      </c>
      <c r="E129" s="41">
        <v>7</v>
      </c>
      <c r="F129" s="41">
        <v>7</v>
      </c>
      <c r="G129" s="41">
        <v>7</v>
      </c>
      <c r="H129" s="41">
        <v>9</v>
      </c>
      <c r="I129" s="41">
        <v>9</v>
      </c>
      <c r="J129" s="41">
        <v>8</v>
      </c>
      <c r="K129" s="41">
        <v>8</v>
      </c>
      <c r="L129" s="41">
        <v>8</v>
      </c>
      <c r="M129" s="41">
        <v>8</v>
      </c>
      <c r="N129" s="41">
        <v>8</v>
      </c>
      <c r="O129" s="41">
        <v>8</v>
      </c>
      <c r="P129" s="41">
        <v>8</v>
      </c>
      <c r="Q129" s="41">
        <v>8</v>
      </c>
      <c r="R129" s="41">
        <v>8</v>
      </c>
      <c r="S129" s="41">
        <v>8</v>
      </c>
      <c r="T129" s="41">
        <v>8</v>
      </c>
      <c r="U129" s="6">
        <f t="shared" si="4"/>
        <v>-1</v>
      </c>
      <c r="V129" s="39">
        <f t="shared" si="5"/>
        <v>0.88888888888888884</v>
      </c>
      <c r="W129" s="46">
        <f t="shared" si="3"/>
        <v>0.11111111111111116</v>
      </c>
    </row>
    <row r="130" spans="1:23">
      <c r="A130" s="5" t="s">
        <v>1384</v>
      </c>
      <c r="B130" s="6" t="s">
        <v>1517</v>
      </c>
      <c r="C130" s="5" t="s">
        <v>1518</v>
      </c>
      <c r="D130" s="41">
        <v>23</v>
      </c>
      <c r="E130" s="41"/>
      <c r="F130" s="41">
        <v>20</v>
      </c>
      <c r="G130" s="41">
        <v>20</v>
      </c>
      <c r="H130" s="41">
        <v>18</v>
      </c>
      <c r="I130" s="41">
        <v>17</v>
      </c>
      <c r="J130" s="41">
        <v>17</v>
      </c>
      <c r="K130" s="41">
        <v>17</v>
      </c>
      <c r="L130" s="41">
        <v>16</v>
      </c>
      <c r="M130" s="41">
        <v>16</v>
      </c>
      <c r="N130" s="41">
        <v>16</v>
      </c>
      <c r="O130" s="41">
        <v>16</v>
      </c>
      <c r="P130" s="41">
        <v>16</v>
      </c>
      <c r="Q130" s="41">
        <v>16</v>
      </c>
      <c r="R130" s="41">
        <v>16</v>
      </c>
      <c r="S130" s="41">
        <v>16</v>
      </c>
      <c r="T130" s="41">
        <v>16</v>
      </c>
      <c r="U130" s="6">
        <f t="shared" si="4"/>
        <v>-7</v>
      </c>
      <c r="V130" s="39">
        <f t="shared" si="5"/>
        <v>0.69565217391304346</v>
      </c>
      <c r="W130" s="46">
        <f t="shared" si="3"/>
        <v>0.30434782608695654</v>
      </c>
    </row>
    <row r="131" spans="1:23">
      <c r="A131" s="5" t="s">
        <v>1384</v>
      </c>
      <c r="B131" s="6" t="s">
        <v>1520</v>
      </c>
      <c r="C131" s="5" t="s">
        <v>1521</v>
      </c>
      <c r="D131" s="41">
        <v>257</v>
      </c>
      <c r="E131" s="41">
        <v>252</v>
      </c>
      <c r="F131" s="41">
        <v>257</v>
      </c>
      <c r="G131" s="41">
        <v>261</v>
      </c>
      <c r="H131" s="41">
        <v>262</v>
      </c>
      <c r="I131" s="41">
        <v>257</v>
      </c>
      <c r="J131" s="41">
        <v>257</v>
      </c>
      <c r="K131" s="41">
        <v>258</v>
      </c>
      <c r="L131" s="41">
        <v>259</v>
      </c>
      <c r="M131" s="41">
        <v>259</v>
      </c>
      <c r="N131" s="41">
        <v>259</v>
      </c>
      <c r="O131" s="41">
        <v>259</v>
      </c>
      <c r="P131" s="41">
        <v>259</v>
      </c>
      <c r="Q131" s="41">
        <v>259</v>
      </c>
      <c r="R131" s="41">
        <v>259</v>
      </c>
      <c r="S131" s="41">
        <v>256</v>
      </c>
      <c r="T131" s="41">
        <v>256</v>
      </c>
      <c r="U131" s="6">
        <f t="shared" si="4"/>
        <v>-1</v>
      </c>
      <c r="V131" s="39">
        <f t="shared" si="5"/>
        <v>0.99610894941634243</v>
      </c>
      <c r="W131" s="46">
        <f t="shared" si="3"/>
        <v>3.8910505836575737E-3</v>
      </c>
    </row>
    <row r="132" spans="1:23">
      <c r="A132" s="5" t="s">
        <v>1384</v>
      </c>
      <c r="B132" s="6" t="s">
        <v>1524</v>
      </c>
      <c r="C132" s="5" t="s">
        <v>1525</v>
      </c>
      <c r="D132" s="41">
        <v>9</v>
      </c>
      <c r="E132" s="41">
        <v>8</v>
      </c>
      <c r="F132" s="41">
        <v>8</v>
      </c>
      <c r="G132" s="41">
        <v>7</v>
      </c>
      <c r="H132" s="41">
        <v>7</v>
      </c>
      <c r="I132" s="41">
        <v>7</v>
      </c>
      <c r="J132" s="41">
        <v>7</v>
      </c>
      <c r="K132" s="41">
        <v>7</v>
      </c>
      <c r="L132" s="41">
        <v>7</v>
      </c>
      <c r="M132" s="41">
        <v>7</v>
      </c>
      <c r="N132" s="41">
        <v>7</v>
      </c>
      <c r="O132" s="41">
        <v>7</v>
      </c>
      <c r="P132" s="41">
        <v>7</v>
      </c>
      <c r="Q132" s="41">
        <v>7</v>
      </c>
      <c r="R132" s="41">
        <v>7</v>
      </c>
      <c r="S132" s="41">
        <v>7</v>
      </c>
      <c r="T132" s="41">
        <v>8</v>
      </c>
      <c r="U132" s="6">
        <f t="shared" si="4"/>
        <v>-1</v>
      </c>
      <c r="V132" s="39">
        <f t="shared" si="5"/>
        <v>0.88888888888888884</v>
      </c>
      <c r="W132" s="46">
        <f t="shared" si="3"/>
        <v>0.11111111111111116</v>
      </c>
    </row>
    <row r="133" spans="1:23">
      <c r="A133" s="5" t="s">
        <v>1384</v>
      </c>
      <c r="B133" s="6" t="s">
        <v>1527</v>
      </c>
      <c r="C133" s="5" t="s">
        <v>1528</v>
      </c>
      <c r="D133" s="41">
        <v>324</v>
      </c>
      <c r="E133" s="41">
        <v>296</v>
      </c>
      <c r="F133" s="41">
        <v>293</v>
      </c>
      <c r="G133" s="41">
        <v>284</v>
      </c>
      <c r="H133" s="41">
        <v>324</v>
      </c>
      <c r="I133" s="41">
        <v>321</v>
      </c>
      <c r="J133" s="41">
        <v>321</v>
      </c>
      <c r="K133" s="41">
        <v>325</v>
      </c>
      <c r="L133" s="41">
        <v>325</v>
      </c>
      <c r="M133" s="41">
        <v>325</v>
      </c>
      <c r="N133" s="41">
        <v>325</v>
      </c>
      <c r="O133" s="41">
        <v>324</v>
      </c>
      <c r="P133" s="41">
        <v>324</v>
      </c>
      <c r="Q133" s="41">
        <v>322</v>
      </c>
      <c r="R133" s="41">
        <v>322</v>
      </c>
      <c r="S133" s="41">
        <v>321</v>
      </c>
      <c r="T133" s="41">
        <v>322</v>
      </c>
      <c r="U133" s="6">
        <f t="shared" si="4"/>
        <v>-2</v>
      </c>
      <c r="V133" s="39">
        <f t="shared" si="5"/>
        <v>0.99382716049382713</v>
      </c>
      <c r="W133" s="46">
        <f t="shared" si="3"/>
        <v>6.1728395061728669E-3</v>
      </c>
    </row>
    <row r="134" spans="1:23">
      <c r="A134" s="5" t="s">
        <v>1384</v>
      </c>
      <c r="B134" s="6" t="s">
        <v>1531</v>
      </c>
      <c r="C134" s="5" t="s">
        <v>1532</v>
      </c>
      <c r="D134" s="41">
        <v>155</v>
      </c>
      <c r="E134" s="41">
        <v>134</v>
      </c>
      <c r="F134" s="41">
        <v>136</v>
      </c>
      <c r="G134" s="41">
        <v>139</v>
      </c>
      <c r="H134" s="41">
        <v>146</v>
      </c>
      <c r="I134" s="41">
        <v>147</v>
      </c>
      <c r="J134" s="41">
        <v>146</v>
      </c>
      <c r="K134" s="41">
        <v>146</v>
      </c>
      <c r="L134" s="41">
        <v>146</v>
      </c>
      <c r="M134" s="41">
        <v>147</v>
      </c>
      <c r="N134" s="41">
        <v>146</v>
      </c>
      <c r="O134" s="41">
        <v>147</v>
      </c>
      <c r="P134" s="41">
        <v>147</v>
      </c>
      <c r="Q134" s="41">
        <v>147</v>
      </c>
      <c r="R134" s="41">
        <v>143</v>
      </c>
      <c r="S134" s="41">
        <v>144</v>
      </c>
      <c r="T134" s="41">
        <v>144</v>
      </c>
      <c r="U134" s="6">
        <f t="shared" si="4"/>
        <v>-11</v>
      </c>
      <c r="V134" s="39">
        <f t="shared" si="5"/>
        <v>0.92903225806451617</v>
      </c>
      <c r="W134" s="46">
        <f t="shared" si="3"/>
        <v>7.096774193548383E-2</v>
      </c>
    </row>
    <row r="135" spans="1:23">
      <c r="A135" s="5" t="s">
        <v>1384</v>
      </c>
      <c r="B135" s="6" t="s">
        <v>1534</v>
      </c>
      <c r="C135" s="5" t="s">
        <v>1535</v>
      </c>
      <c r="D135" s="41">
        <v>13</v>
      </c>
      <c r="E135" s="41">
        <v>8</v>
      </c>
      <c r="F135" s="41">
        <v>8</v>
      </c>
      <c r="G135" s="41">
        <v>8</v>
      </c>
      <c r="H135" s="41">
        <v>8</v>
      </c>
      <c r="I135" s="41">
        <v>8</v>
      </c>
      <c r="J135" s="41">
        <v>8</v>
      </c>
      <c r="K135" s="41">
        <v>8</v>
      </c>
      <c r="L135" s="41">
        <v>8</v>
      </c>
      <c r="M135" s="41">
        <v>8</v>
      </c>
      <c r="N135" s="41">
        <v>8</v>
      </c>
      <c r="O135" s="41">
        <v>8</v>
      </c>
      <c r="P135" s="41">
        <v>8</v>
      </c>
      <c r="Q135" s="41">
        <v>8</v>
      </c>
      <c r="R135" s="41">
        <v>8</v>
      </c>
      <c r="S135" s="41">
        <v>8</v>
      </c>
      <c r="T135" s="41">
        <v>8</v>
      </c>
      <c r="U135" s="6">
        <f t="shared" si="4"/>
        <v>-5</v>
      </c>
      <c r="V135" s="39">
        <f t="shared" si="5"/>
        <v>0.61538461538461542</v>
      </c>
      <c r="W135" s="46">
        <f t="shared" ref="W135:W198" si="6">100%-V135</f>
        <v>0.38461538461538458</v>
      </c>
    </row>
    <row r="136" spans="1:23">
      <c r="A136" s="5" t="s">
        <v>1384</v>
      </c>
      <c r="B136" s="6" t="s">
        <v>1537</v>
      </c>
      <c r="C136" s="5" t="s">
        <v>1538</v>
      </c>
      <c r="D136" s="41">
        <v>12</v>
      </c>
      <c r="E136" s="41">
        <v>10</v>
      </c>
      <c r="F136" s="41">
        <v>10</v>
      </c>
      <c r="G136" s="41">
        <v>10</v>
      </c>
      <c r="H136" s="41">
        <v>10</v>
      </c>
      <c r="I136" s="41">
        <v>12</v>
      </c>
      <c r="J136" s="41">
        <v>12</v>
      </c>
      <c r="K136" s="41">
        <v>12</v>
      </c>
      <c r="L136" s="41">
        <v>12</v>
      </c>
      <c r="M136" s="41">
        <v>12</v>
      </c>
      <c r="N136" s="41">
        <v>12</v>
      </c>
      <c r="O136" s="41">
        <v>12</v>
      </c>
      <c r="P136" s="41">
        <v>12</v>
      </c>
      <c r="Q136" s="41">
        <v>12</v>
      </c>
      <c r="R136" s="41">
        <v>12</v>
      </c>
      <c r="S136" s="41">
        <v>13</v>
      </c>
      <c r="T136" s="41">
        <v>13</v>
      </c>
      <c r="U136" s="6">
        <f t="shared" ref="U136:U199" si="7">T136-D136</f>
        <v>1</v>
      </c>
      <c r="V136" s="39">
        <f t="shared" ref="V136:V199" si="8">T136/D136</f>
        <v>1.0833333333333333</v>
      </c>
      <c r="W136" s="46">
        <f t="shared" si="6"/>
        <v>-8.3333333333333259E-2</v>
      </c>
    </row>
    <row r="137" spans="1:23">
      <c r="A137" s="5" t="s">
        <v>1384</v>
      </c>
      <c r="B137" s="6" t="s">
        <v>1540</v>
      </c>
      <c r="C137" s="5" t="s">
        <v>1541</v>
      </c>
      <c r="D137" s="41">
        <v>6</v>
      </c>
      <c r="E137" s="41">
        <v>4</v>
      </c>
      <c r="F137" s="41">
        <v>4</v>
      </c>
      <c r="G137" s="41">
        <v>3</v>
      </c>
      <c r="H137" s="41">
        <v>3</v>
      </c>
      <c r="I137" s="41">
        <v>3</v>
      </c>
      <c r="J137" s="41">
        <v>3</v>
      </c>
      <c r="K137" s="41">
        <v>3</v>
      </c>
      <c r="L137" s="41">
        <v>3</v>
      </c>
      <c r="M137" s="41">
        <v>3</v>
      </c>
      <c r="N137" s="41">
        <v>3</v>
      </c>
      <c r="O137" s="41">
        <v>3</v>
      </c>
      <c r="P137" s="41">
        <v>3</v>
      </c>
      <c r="Q137" s="41">
        <v>2</v>
      </c>
      <c r="R137" s="41">
        <v>2</v>
      </c>
      <c r="S137" s="41">
        <v>2</v>
      </c>
      <c r="T137" s="41">
        <v>2</v>
      </c>
      <c r="U137" s="6">
        <f t="shared" si="7"/>
        <v>-4</v>
      </c>
      <c r="V137" s="39">
        <f t="shared" si="8"/>
        <v>0.33333333333333331</v>
      </c>
      <c r="W137" s="46">
        <f t="shared" si="6"/>
        <v>0.66666666666666674</v>
      </c>
    </row>
    <row r="138" spans="1:23">
      <c r="A138" s="5" t="s">
        <v>1384</v>
      </c>
      <c r="B138" s="6" t="s">
        <v>1544</v>
      </c>
      <c r="C138" s="5" t="s">
        <v>1545</v>
      </c>
      <c r="D138" s="41">
        <v>18</v>
      </c>
      <c r="E138" s="41">
        <v>17</v>
      </c>
      <c r="F138" s="41">
        <v>17</v>
      </c>
      <c r="G138" s="41">
        <v>16</v>
      </c>
      <c r="H138" s="41">
        <v>16</v>
      </c>
      <c r="I138" s="41">
        <v>16</v>
      </c>
      <c r="J138" s="41">
        <v>16</v>
      </c>
      <c r="K138" s="41">
        <v>16</v>
      </c>
      <c r="L138" s="41">
        <v>16</v>
      </c>
      <c r="M138" s="41">
        <v>16</v>
      </c>
      <c r="N138" s="41">
        <v>16</v>
      </c>
      <c r="O138" s="41">
        <v>16</v>
      </c>
      <c r="P138" s="41">
        <v>16</v>
      </c>
      <c r="Q138" s="41">
        <v>16</v>
      </c>
      <c r="R138" s="41">
        <v>16</v>
      </c>
      <c r="S138" s="41">
        <v>16</v>
      </c>
      <c r="T138" s="41">
        <v>16</v>
      </c>
      <c r="U138" s="6">
        <f t="shared" si="7"/>
        <v>-2</v>
      </c>
      <c r="V138" s="39">
        <f t="shared" si="8"/>
        <v>0.88888888888888884</v>
      </c>
      <c r="W138" s="46">
        <f t="shared" si="6"/>
        <v>0.11111111111111116</v>
      </c>
    </row>
    <row r="139" spans="1:23">
      <c r="A139" s="5" t="s">
        <v>1384</v>
      </c>
      <c r="B139" s="6" t="s">
        <v>1548</v>
      </c>
      <c r="C139" s="5" t="s">
        <v>1549</v>
      </c>
      <c r="D139" s="41">
        <v>7</v>
      </c>
      <c r="E139" s="41">
        <v>6</v>
      </c>
      <c r="F139" s="41">
        <v>6</v>
      </c>
      <c r="G139" s="41">
        <v>7</v>
      </c>
      <c r="H139" s="41">
        <v>10</v>
      </c>
      <c r="I139" s="41">
        <v>10</v>
      </c>
      <c r="J139" s="41">
        <v>10</v>
      </c>
      <c r="K139" s="41">
        <v>10</v>
      </c>
      <c r="L139" s="41">
        <v>10</v>
      </c>
      <c r="M139" s="41">
        <v>10</v>
      </c>
      <c r="N139" s="41">
        <v>10</v>
      </c>
      <c r="O139" s="41">
        <v>10</v>
      </c>
      <c r="P139" s="41">
        <v>10</v>
      </c>
      <c r="Q139" s="41">
        <v>10</v>
      </c>
      <c r="R139" s="41">
        <v>10</v>
      </c>
      <c r="S139" s="41">
        <v>10</v>
      </c>
      <c r="T139" s="41">
        <v>11</v>
      </c>
      <c r="U139" s="6">
        <f t="shared" si="7"/>
        <v>4</v>
      </c>
      <c r="V139" s="39">
        <f t="shared" si="8"/>
        <v>1.5714285714285714</v>
      </c>
      <c r="W139" s="46">
        <f t="shared" si="6"/>
        <v>-0.5714285714285714</v>
      </c>
    </row>
    <row r="140" spans="1:23">
      <c r="A140" s="5" t="s">
        <v>1384</v>
      </c>
      <c r="B140" s="6" t="s">
        <v>1551</v>
      </c>
      <c r="C140" s="5" t="s">
        <v>1552</v>
      </c>
      <c r="D140" s="41">
        <v>10</v>
      </c>
      <c r="E140" s="41">
        <v>6</v>
      </c>
      <c r="F140" s="41">
        <v>6</v>
      </c>
      <c r="G140" s="41">
        <v>6</v>
      </c>
      <c r="H140" s="41">
        <v>6</v>
      </c>
      <c r="I140" s="41">
        <v>6</v>
      </c>
      <c r="J140" s="41">
        <v>6</v>
      </c>
      <c r="K140" s="41">
        <v>6</v>
      </c>
      <c r="L140" s="41">
        <v>6</v>
      </c>
      <c r="M140" s="41">
        <v>6</v>
      </c>
      <c r="N140" s="41">
        <v>6</v>
      </c>
      <c r="O140" s="41">
        <v>7</v>
      </c>
      <c r="P140" s="41">
        <v>7</v>
      </c>
      <c r="Q140" s="41">
        <v>7</v>
      </c>
      <c r="R140" s="41">
        <v>7</v>
      </c>
      <c r="S140" s="41">
        <v>7</v>
      </c>
      <c r="T140" s="41">
        <v>7</v>
      </c>
      <c r="U140" s="6">
        <f t="shared" si="7"/>
        <v>-3</v>
      </c>
      <c r="V140" s="39">
        <f t="shared" si="8"/>
        <v>0.7</v>
      </c>
      <c r="W140" s="46">
        <f t="shared" si="6"/>
        <v>0.30000000000000004</v>
      </c>
    </row>
    <row r="141" spans="1:23">
      <c r="A141" s="5" t="s">
        <v>1384</v>
      </c>
      <c r="B141" s="6" t="s">
        <v>1554</v>
      </c>
      <c r="C141" s="5" t="s">
        <v>1555</v>
      </c>
      <c r="D141" s="41">
        <v>10</v>
      </c>
      <c r="E141" s="41">
        <v>9</v>
      </c>
      <c r="F141" s="41">
        <v>9</v>
      </c>
      <c r="G141" s="41">
        <v>9</v>
      </c>
      <c r="H141" s="41">
        <v>9</v>
      </c>
      <c r="I141" s="41">
        <v>9</v>
      </c>
      <c r="J141" s="41">
        <v>9</v>
      </c>
      <c r="K141" s="41">
        <v>9</v>
      </c>
      <c r="L141" s="41">
        <v>9</v>
      </c>
      <c r="M141" s="41">
        <v>9</v>
      </c>
      <c r="N141" s="41">
        <v>9</v>
      </c>
      <c r="O141" s="41">
        <v>9</v>
      </c>
      <c r="P141" s="41">
        <v>9</v>
      </c>
      <c r="Q141" s="41">
        <v>9</v>
      </c>
      <c r="R141" s="41">
        <v>9</v>
      </c>
      <c r="S141" s="41">
        <v>9</v>
      </c>
      <c r="T141" s="41">
        <v>8</v>
      </c>
      <c r="U141" s="6">
        <f t="shared" si="7"/>
        <v>-2</v>
      </c>
      <c r="V141" s="39">
        <f t="shared" si="8"/>
        <v>0.8</v>
      </c>
      <c r="W141" s="46">
        <f t="shared" si="6"/>
        <v>0.19999999999999996</v>
      </c>
    </row>
    <row r="142" spans="1:23">
      <c r="A142" s="5" t="s">
        <v>1384</v>
      </c>
      <c r="B142" s="6" t="s">
        <v>1558</v>
      </c>
      <c r="C142" s="5" t="s">
        <v>1559</v>
      </c>
      <c r="D142" s="41">
        <v>6</v>
      </c>
      <c r="E142" s="41">
        <v>6</v>
      </c>
      <c r="F142" s="41">
        <v>6</v>
      </c>
      <c r="G142" s="41">
        <v>7</v>
      </c>
      <c r="H142" s="41">
        <v>7</v>
      </c>
      <c r="I142" s="41">
        <v>7</v>
      </c>
      <c r="J142" s="41">
        <v>7</v>
      </c>
      <c r="K142" s="41">
        <v>7</v>
      </c>
      <c r="L142" s="41">
        <v>7</v>
      </c>
      <c r="M142" s="41">
        <v>7</v>
      </c>
      <c r="N142" s="41">
        <v>7</v>
      </c>
      <c r="O142" s="41">
        <v>7</v>
      </c>
      <c r="P142" s="41">
        <v>7</v>
      </c>
      <c r="Q142" s="41">
        <v>7</v>
      </c>
      <c r="R142" s="41">
        <v>7</v>
      </c>
      <c r="S142" s="41">
        <v>7</v>
      </c>
      <c r="T142" s="41">
        <v>7</v>
      </c>
      <c r="U142" s="6">
        <f t="shared" si="7"/>
        <v>1</v>
      </c>
      <c r="V142" s="39">
        <f t="shared" si="8"/>
        <v>1.1666666666666667</v>
      </c>
      <c r="W142" s="46">
        <f t="shared" si="6"/>
        <v>-0.16666666666666674</v>
      </c>
    </row>
    <row r="143" spans="1:23">
      <c r="A143" s="5" t="s">
        <v>1384</v>
      </c>
      <c r="B143" s="6" t="s">
        <v>1561</v>
      </c>
      <c r="C143" s="5" t="s">
        <v>1562</v>
      </c>
      <c r="D143" s="41">
        <v>3</v>
      </c>
      <c r="E143" s="41">
        <v>3</v>
      </c>
      <c r="F143" s="41">
        <v>3</v>
      </c>
      <c r="G143" s="41">
        <v>3</v>
      </c>
      <c r="H143" s="41">
        <v>3</v>
      </c>
      <c r="I143" s="41">
        <v>3</v>
      </c>
      <c r="J143" s="41">
        <v>3</v>
      </c>
      <c r="K143" s="41">
        <v>3</v>
      </c>
      <c r="L143" s="41">
        <v>4</v>
      </c>
      <c r="M143" s="41">
        <v>4</v>
      </c>
      <c r="N143" s="41">
        <v>4</v>
      </c>
      <c r="O143" s="41">
        <v>4</v>
      </c>
      <c r="P143" s="41">
        <v>4</v>
      </c>
      <c r="Q143" s="41">
        <v>4</v>
      </c>
      <c r="R143" s="41">
        <v>4</v>
      </c>
      <c r="S143" s="41">
        <v>4</v>
      </c>
      <c r="T143" s="41">
        <v>4</v>
      </c>
      <c r="U143" s="6">
        <f t="shared" si="7"/>
        <v>1</v>
      </c>
      <c r="V143" s="39">
        <f t="shared" si="8"/>
        <v>1.3333333333333333</v>
      </c>
      <c r="W143" s="46">
        <f t="shared" si="6"/>
        <v>-0.33333333333333326</v>
      </c>
    </row>
    <row r="144" spans="1:23">
      <c r="A144" s="5" t="s">
        <v>1384</v>
      </c>
      <c r="B144" s="6" t="s">
        <v>1564</v>
      </c>
      <c r="C144" s="5" t="s">
        <v>1565</v>
      </c>
      <c r="D144" s="41">
        <v>8</v>
      </c>
      <c r="E144" s="41">
        <v>5</v>
      </c>
      <c r="F144" s="41">
        <v>4</v>
      </c>
      <c r="G144" s="41">
        <v>4</v>
      </c>
      <c r="H144" s="41">
        <v>4</v>
      </c>
      <c r="I144" s="41">
        <v>4</v>
      </c>
      <c r="J144" s="41">
        <v>5</v>
      </c>
      <c r="K144" s="41">
        <v>5</v>
      </c>
      <c r="L144" s="41">
        <v>5</v>
      </c>
      <c r="M144" s="41">
        <v>5</v>
      </c>
      <c r="N144" s="41">
        <v>5</v>
      </c>
      <c r="O144" s="41">
        <v>6</v>
      </c>
      <c r="P144" s="41">
        <v>6</v>
      </c>
      <c r="Q144" s="41">
        <v>6</v>
      </c>
      <c r="R144" s="41">
        <v>6</v>
      </c>
      <c r="S144" s="41">
        <v>6</v>
      </c>
      <c r="T144" s="41">
        <v>6</v>
      </c>
      <c r="U144" s="6">
        <f t="shared" si="7"/>
        <v>-2</v>
      </c>
      <c r="V144" s="39">
        <f t="shared" si="8"/>
        <v>0.75</v>
      </c>
      <c r="W144" s="46">
        <f t="shared" si="6"/>
        <v>0.25</v>
      </c>
    </row>
    <row r="145" spans="1:23">
      <c r="A145" s="5" t="s">
        <v>1384</v>
      </c>
      <c r="B145" s="6" t="s">
        <v>1568</v>
      </c>
      <c r="C145" s="5" t="s">
        <v>1569</v>
      </c>
      <c r="D145" s="41">
        <v>5</v>
      </c>
      <c r="E145" s="41">
        <v>4</v>
      </c>
      <c r="F145" s="41">
        <v>4</v>
      </c>
      <c r="G145" s="41">
        <v>4</v>
      </c>
      <c r="H145" s="41">
        <v>5</v>
      </c>
      <c r="I145" s="41">
        <v>5</v>
      </c>
      <c r="J145" s="41">
        <v>5</v>
      </c>
      <c r="K145" s="41">
        <v>5</v>
      </c>
      <c r="L145" s="41">
        <v>5</v>
      </c>
      <c r="M145" s="41">
        <v>5</v>
      </c>
      <c r="N145" s="41">
        <v>5</v>
      </c>
      <c r="O145" s="41">
        <v>5</v>
      </c>
      <c r="P145" s="41">
        <v>5</v>
      </c>
      <c r="Q145" s="41">
        <v>5</v>
      </c>
      <c r="R145" s="41">
        <v>5</v>
      </c>
      <c r="S145" s="41">
        <v>5</v>
      </c>
      <c r="T145" s="41">
        <v>5</v>
      </c>
      <c r="U145" s="6">
        <f t="shared" si="7"/>
        <v>0</v>
      </c>
      <c r="V145" s="39">
        <f t="shared" si="8"/>
        <v>1</v>
      </c>
      <c r="W145" s="46">
        <f t="shared" si="6"/>
        <v>0</v>
      </c>
    </row>
    <row r="146" spans="1:23">
      <c r="A146" s="5" t="s">
        <v>1384</v>
      </c>
      <c r="B146" s="6" t="s">
        <v>1571</v>
      </c>
      <c r="C146" s="5" t="s">
        <v>1572</v>
      </c>
      <c r="D146" s="41">
        <v>12</v>
      </c>
      <c r="E146" s="41"/>
      <c r="F146" s="41"/>
      <c r="G146" s="41">
        <v>12</v>
      </c>
      <c r="H146" s="41">
        <v>12</v>
      </c>
      <c r="I146" s="41">
        <v>12</v>
      </c>
      <c r="J146" s="41">
        <v>12</v>
      </c>
      <c r="K146" s="41">
        <v>12</v>
      </c>
      <c r="L146" s="41">
        <v>12</v>
      </c>
      <c r="M146" s="41">
        <v>12</v>
      </c>
      <c r="N146" s="41">
        <v>12</v>
      </c>
      <c r="O146" s="41">
        <v>12</v>
      </c>
      <c r="P146" s="41">
        <v>12</v>
      </c>
      <c r="Q146" s="41">
        <v>12</v>
      </c>
      <c r="R146" s="41">
        <v>12</v>
      </c>
      <c r="S146" s="41">
        <v>12</v>
      </c>
      <c r="T146" s="41">
        <v>12</v>
      </c>
      <c r="U146" s="6">
        <f t="shared" si="7"/>
        <v>0</v>
      </c>
      <c r="V146" s="39">
        <f t="shared" si="8"/>
        <v>1</v>
      </c>
      <c r="W146" s="46">
        <f t="shared" si="6"/>
        <v>0</v>
      </c>
    </row>
    <row r="147" spans="1:23">
      <c r="A147" s="5" t="s">
        <v>1384</v>
      </c>
      <c r="B147" s="6" t="s">
        <v>1574</v>
      </c>
      <c r="C147" s="5" t="s">
        <v>1575</v>
      </c>
      <c r="D147" s="41">
        <v>15</v>
      </c>
      <c r="E147" s="41"/>
      <c r="F147" s="41">
        <v>12</v>
      </c>
      <c r="G147" s="41">
        <v>16</v>
      </c>
      <c r="H147" s="41">
        <v>18</v>
      </c>
      <c r="I147" s="41">
        <v>18</v>
      </c>
      <c r="J147" s="41">
        <v>18</v>
      </c>
      <c r="K147" s="41">
        <v>18</v>
      </c>
      <c r="L147" s="41">
        <v>18</v>
      </c>
      <c r="M147" s="41">
        <v>18</v>
      </c>
      <c r="N147" s="41">
        <v>18</v>
      </c>
      <c r="O147" s="41">
        <v>18</v>
      </c>
      <c r="P147" s="41">
        <v>18</v>
      </c>
      <c r="Q147" s="41">
        <v>18</v>
      </c>
      <c r="R147" s="41">
        <v>18</v>
      </c>
      <c r="S147" s="41">
        <v>18</v>
      </c>
      <c r="T147" s="41">
        <v>18</v>
      </c>
      <c r="U147" s="6">
        <f t="shared" si="7"/>
        <v>3</v>
      </c>
      <c r="V147" s="39">
        <f t="shared" si="8"/>
        <v>1.2</v>
      </c>
      <c r="W147" s="46">
        <f t="shared" si="6"/>
        <v>-0.19999999999999996</v>
      </c>
    </row>
    <row r="148" spans="1:23">
      <c r="A148" s="5" t="s">
        <v>1577</v>
      </c>
      <c r="B148" s="6" t="s">
        <v>1578</v>
      </c>
      <c r="C148" s="5" t="s">
        <v>1579</v>
      </c>
      <c r="D148" s="41">
        <v>517</v>
      </c>
      <c r="E148" s="41">
        <v>478</v>
      </c>
      <c r="F148" s="41">
        <v>459</v>
      </c>
      <c r="G148" s="41">
        <v>455</v>
      </c>
      <c r="H148" s="41">
        <v>449</v>
      </c>
      <c r="I148" s="41">
        <v>448</v>
      </c>
      <c r="J148" s="41">
        <v>460</v>
      </c>
      <c r="K148" s="41">
        <v>460</v>
      </c>
      <c r="L148" s="41">
        <v>482</v>
      </c>
      <c r="M148" s="41">
        <v>486</v>
      </c>
      <c r="N148" s="41">
        <v>486</v>
      </c>
      <c r="O148" s="41">
        <v>485</v>
      </c>
      <c r="P148" s="41">
        <v>486</v>
      </c>
      <c r="Q148" s="41">
        <v>489</v>
      </c>
      <c r="R148" s="41">
        <v>482</v>
      </c>
      <c r="S148" s="41">
        <v>487</v>
      </c>
      <c r="T148" s="41">
        <v>489</v>
      </c>
      <c r="U148" s="6">
        <f t="shared" si="7"/>
        <v>-28</v>
      </c>
      <c r="V148" s="39">
        <f t="shared" si="8"/>
        <v>0.9458413926499033</v>
      </c>
      <c r="W148" s="46">
        <f t="shared" si="6"/>
        <v>5.4158607350096699E-2</v>
      </c>
    </row>
    <row r="149" spans="1:23">
      <c r="A149" s="5" t="s">
        <v>1577</v>
      </c>
      <c r="B149" s="6" t="s">
        <v>1621</v>
      </c>
      <c r="C149" s="5" t="s">
        <v>1622</v>
      </c>
      <c r="D149" s="41">
        <v>479</v>
      </c>
      <c r="E149" s="41">
        <v>395</v>
      </c>
      <c r="F149" s="41">
        <v>415</v>
      </c>
      <c r="G149" s="41">
        <v>425</v>
      </c>
      <c r="H149" s="41">
        <v>440</v>
      </c>
      <c r="I149" s="41">
        <v>456</v>
      </c>
      <c r="J149" s="41">
        <v>465</v>
      </c>
      <c r="K149" s="41">
        <v>473</v>
      </c>
      <c r="L149" s="41">
        <v>471</v>
      </c>
      <c r="M149" s="41">
        <v>472</v>
      </c>
      <c r="N149" s="41">
        <v>469</v>
      </c>
      <c r="O149" s="41">
        <v>466</v>
      </c>
      <c r="P149" s="41">
        <v>462</v>
      </c>
      <c r="Q149" s="41">
        <v>438</v>
      </c>
      <c r="R149" s="41">
        <v>410</v>
      </c>
      <c r="S149" s="41">
        <v>404</v>
      </c>
      <c r="T149" s="41">
        <v>401</v>
      </c>
      <c r="U149" s="6">
        <f t="shared" si="7"/>
        <v>-78</v>
      </c>
      <c r="V149" s="39">
        <f t="shared" si="8"/>
        <v>0.83716075156576197</v>
      </c>
      <c r="W149" s="46">
        <f t="shared" si="6"/>
        <v>0.16283924843423803</v>
      </c>
    </row>
    <row r="150" spans="1:23">
      <c r="A150" s="5" t="s">
        <v>1577</v>
      </c>
      <c r="B150" s="6" t="s">
        <v>1688</v>
      </c>
      <c r="C150" s="5" t="s">
        <v>1689</v>
      </c>
      <c r="D150" s="41">
        <v>156</v>
      </c>
      <c r="E150" s="41">
        <v>156</v>
      </c>
      <c r="F150" s="41">
        <v>156</v>
      </c>
      <c r="G150" s="41">
        <v>154</v>
      </c>
      <c r="H150" s="41">
        <v>160</v>
      </c>
      <c r="I150" s="41">
        <v>160</v>
      </c>
      <c r="J150" s="41">
        <v>161</v>
      </c>
      <c r="K150" s="41">
        <v>163</v>
      </c>
      <c r="L150" s="41">
        <v>163</v>
      </c>
      <c r="M150" s="41">
        <v>163</v>
      </c>
      <c r="N150" s="41">
        <v>159</v>
      </c>
      <c r="O150" s="41">
        <v>159</v>
      </c>
      <c r="P150" s="41">
        <v>159</v>
      </c>
      <c r="Q150" s="41">
        <v>155</v>
      </c>
      <c r="R150" s="41">
        <v>154</v>
      </c>
      <c r="S150" s="41">
        <v>153</v>
      </c>
      <c r="T150" s="41">
        <v>152</v>
      </c>
      <c r="U150" s="6">
        <f t="shared" si="7"/>
        <v>-4</v>
      </c>
      <c r="V150" s="39">
        <f t="shared" si="8"/>
        <v>0.97435897435897434</v>
      </c>
      <c r="W150" s="46">
        <f t="shared" si="6"/>
        <v>2.5641025641025661E-2</v>
      </c>
    </row>
    <row r="151" spans="1:23">
      <c r="A151" s="5" t="s">
        <v>1577</v>
      </c>
      <c r="B151" s="6" t="s">
        <v>1704</v>
      </c>
      <c r="C151" s="5" t="s">
        <v>1705</v>
      </c>
      <c r="D151" s="41">
        <v>246</v>
      </c>
      <c r="E151" s="41">
        <v>232</v>
      </c>
      <c r="F151" s="41">
        <v>234</v>
      </c>
      <c r="G151" s="41">
        <v>234</v>
      </c>
      <c r="H151" s="41">
        <v>241</v>
      </c>
      <c r="I151" s="41">
        <v>242</v>
      </c>
      <c r="J151" s="41">
        <v>242</v>
      </c>
      <c r="K151" s="41">
        <v>244</v>
      </c>
      <c r="L151" s="41">
        <v>245</v>
      </c>
      <c r="M151" s="41">
        <v>248</v>
      </c>
      <c r="N151" s="41">
        <v>247</v>
      </c>
      <c r="O151" s="41">
        <v>247</v>
      </c>
      <c r="P151" s="41">
        <v>247</v>
      </c>
      <c r="Q151" s="41">
        <v>223</v>
      </c>
      <c r="R151" s="41">
        <v>218</v>
      </c>
      <c r="S151" s="41">
        <v>200</v>
      </c>
      <c r="T151" s="41">
        <v>199</v>
      </c>
      <c r="U151" s="6">
        <f t="shared" si="7"/>
        <v>-47</v>
      </c>
      <c r="V151" s="39">
        <f t="shared" si="8"/>
        <v>0.80894308943089432</v>
      </c>
      <c r="W151" s="46">
        <f t="shared" si="6"/>
        <v>0.19105691056910568</v>
      </c>
    </row>
    <row r="152" spans="1:23">
      <c r="A152" s="5" t="s">
        <v>1720</v>
      </c>
      <c r="B152" s="6" t="s">
        <v>1721</v>
      </c>
      <c r="C152" s="5" t="s">
        <v>1722</v>
      </c>
      <c r="D152" s="41">
        <v>704</v>
      </c>
      <c r="E152" s="41">
        <v>624</v>
      </c>
      <c r="F152" s="41">
        <v>647</v>
      </c>
      <c r="G152" s="41">
        <v>679</v>
      </c>
      <c r="H152" s="41">
        <v>706</v>
      </c>
      <c r="I152" s="41">
        <v>724</v>
      </c>
      <c r="J152" s="41">
        <v>730</v>
      </c>
      <c r="K152" s="41">
        <v>741</v>
      </c>
      <c r="L152" s="41">
        <v>748</v>
      </c>
      <c r="M152" s="41">
        <v>750</v>
      </c>
      <c r="N152" s="41">
        <v>747</v>
      </c>
      <c r="O152" s="41">
        <v>742</v>
      </c>
      <c r="P152" s="41">
        <v>741</v>
      </c>
      <c r="Q152" s="41">
        <v>742</v>
      </c>
      <c r="R152" s="41">
        <v>743</v>
      </c>
      <c r="S152" s="41">
        <v>741</v>
      </c>
      <c r="T152" s="41">
        <v>746</v>
      </c>
      <c r="U152" s="6">
        <f t="shared" si="7"/>
        <v>42</v>
      </c>
      <c r="V152" s="39">
        <f t="shared" si="8"/>
        <v>1.0596590909090908</v>
      </c>
      <c r="W152" s="46">
        <f t="shared" si="6"/>
        <v>-5.9659090909090828E-2</v>
      </c>
    </row>
    <row r="153" spans="1:23">
      <c r="A153" s="5" t="s">
        <v>1720</v>
      </c>
      <c r="B153" s="6" t="s">
        <v>1728</v>
      </c>
      <c r="C153" s="5" t="s">
        <v>1729</v>
      </c>
      <c r="D153" s="41">
        <v>707</v>
      </c>
      <c r="E153" s="41">
        <v>641</v>
      </c>
      <c r="F153" s="41">
        <v>680</v>
      </c>
      <c r="G153" s="41">
        <v>712</v>
      </c>
      <c r="H153" s="41">
        <v>709</v>
      </c>
      <c r="I153" s="41">
        <v>709</v>
      </c>
      <c r="J153" s="41">
        <v>711</v>
      </c>
      <c r="K153" s="41">
        <v>716</v>
      </c>
      <c r="L153" s="41">
        <v>714</v>
      </c>
      <c r="M153" s="41">
        <v>708</v>
      </c>
      <c r="N153" s="41">
        <v>722</v>
      </c>
      <c r="O153" s="41">
        <v>726</v>
      </c>
      <c r="P153" s="41">
        <v>726</v>
      </c>
      <c r="Q153" s="41">
        <v>738</v>
      </c>
      <c r="R153" s="41">
        <v>737</v>
      </c>
      <c r="S153" s="41">
        <v>742</v>
      </c>
      <c r="T153" s="41">
        <v>733</v>
      </c>
      <c r="U153" s="6">
        <f t="shared" si="7"/>
        <v>26</v>
      </c>
      <c r="V153" s="39">
        <f t="shared" si="8"/>
        <v>1.0367751060820367</v>
      </c>
      <c r="W153" s="46">
        <f t="shared" si="6"/>
        <v>-3.6775106082036713E-2</v>
      </c>
    </row>
    <row r="154" spans="1:23">
      <c r="A154" s="5" t="s">
        <v>1720</v>
      </c>
      <c r="B154" s="6" t="s">
        <v>1735</v>
      </c>
      <c r="C154" s="5" t="s">
        <v>1736</v>
      </c>
      <c r="D154" s="41">
        <v>515</v>
      </c>
      <c r="E154" s="41">
        <v>379</v>
      </c>
      <c r="F154" s="41">
        <v>392</v>
      </c>
      <c r="G154" s="41">
        <v>422</v>
      </c>
      <c r="H154" s="41">
        <v>435</v>
      </c>
      <c r="I154" s="41">
        <v>447</v>
      </c>
      <c r="J154" s="41">
        <v>449</v>
      </c>
      <c r="K154" s="41">
        <v>484</v>
      </c>
      <c r="L154" s="41">
        <v>517</v>
      </c>
      <c r="M154" s="41">
        <v>524</v>
      </c>
      <c r="N154" s="41">
        <v>534</v>
      </c>
      <c r="O154" s="41">
        <v>535</v>
      </c>
      <c r="P154" s="41">
        <v>535</v>
      </c>
      <c r="Q154" s="41">
        <v>548</v>
      </c>
      <c r="R154" s="41">
        <v>562</v>
      </c>
      <c r="S154" s="41">
        <v>574</v>
      </c>
      <c r="T154" s="41">
        <v>578</v>
      </c>
      <c r="U154" s="6">
        <f t="shared" si="7"/>
        <v>63</v>
      </c>
      <c r="V154" s="39">
        <f t="shared" si="8"/>
        <v>1.1223300970873786</v>
      </c>
      <c r="W154" s="46">
        <f t="shared" si="6"/>
        <v>-0.12233009708737863</v>
      </c>
    </row>
    <row r="155" spans="1:23">
      <c r="A155" s="5" t="s">
        <v>1720</v>
      </c>
      <c r="B155" s="6" t="s">
        <v>1754</v>
      </c>
      <c r="C155" s="5" t="s">
        <v>1755</v>
      </c>
      <c r="D155" s="41">
        <v>890</v>
      </c>
      <c r="E155" s="41">
        <v>795</v>
      </c>
      <c r="F155" s="41">
        <v>809</v>
      </c>
      <c r="G155" s="41">
        <v>853</v>
      </c>
      <c r="H155" s="41">
        <v>844</v>
      </c>
      <c r="I155" s="41">
        <v>834</v>
      </c>
      <c r="J155" s="41">
        <v>835</v>
      </c>
      <c r="K155" s="41">
        <v>843</v>
      </c>
      <c r="L155" s="41">
        <v>846</v>
      </c>
      <c r="M155" s="41">
        <v>845</v>
      </c>
      <c r="N155" s="41">
        <v>849</v>
      </c>
      <c r="O155" s="41">
        <v>844</v>
      </c>
      <c r="P155" s="41">
        <v>844</v>
      </c>
      <c r="Q155" s="41">
        <v>837</v>
      </c>
      <c r="R155" s="41">
        <v>825</v>
      </c>
      <c r="S155" s="41">
        <v>827</v>
      </c>
      <c r="T155" s="41">
        <v>824</v>
      </c>
      <c r="U155" s="6">
        <f t="shared" si="7"/>
        <v>-66</v>
      </c>
      <c r="V155" s="39">
        <f t="shared" si="8"/>
        <v>0.92584269662921348</v>
      </c>
      <c r="W155" s="46">
        <f t="shared" si="6"/>
        <v>7.415730337078652E-2</v>
      </c>
    </row>
    <row r="156" spans="1:23">
      <c r="A156" s="5" t="s">
        <v>1720</v>
      </c>
      <c r="B156" s="6" t="s">
        <v>1779</v>
      </c>
      <c r="C156" s="5" t="s">
        <v>1780</v>
      </c>
      <c r="D156" s="41">
        <v>513</v>
      </c>
      <c r="E156" s="41">
        <v>455</v>
      </c>
      <c r="F156" s="41">
        <v>444</v>
      </c>
      <c r="G156" s="41">
        <v>430</v>
      </c>
      <c r="H156" s="41">
        <v>439</v>
      </c>
      <c r="I156" s="41">
        <v>450</v>
      </c>
      <c r="J156" s="41">
        <v>465</v>
      </c>
      <c r="K156" s="41">
        <v>461</v>
      </c>
      <c r="L156" s="41">
        <v>447</v>
      </c>
      <c r="M156" s="41">
        <v>441</v>
      </c>
      <c r="N156" s="41">
        <v>439</v>
      </c>
      <c r="O156" s="41">
        <v>447</v>
      </c>
      <c r="P156" s="41">
        <v>447</v>
      </c>
      <c r="Q156" s="41">
        <v>444</v>
      </c>
      <c r="R156" s="41">
        <v>444</v>
      </c>
      <c r="S156" s="41">
        <v>713</v>
      </c>
      <c r="T156" s="41">
        <v>718</v>
      </c>
      <c r="U156" s="6">
        <f t="shared" si="7"/>
        <v>205</v>
      </c>
      <c r="V156" s="39">
        <f t="shared" si="8"/>
        <v>1.3996101364522417</v>
      </c>
      <c r="W156" s="46">
        <f t="shared" si="6"/>
        <v>-0.39961013645224175</v>
      </c>
    </row>
    <row r="157" spans="1:23">
      <c r="A157" s="5" t="s">
        <v>1720</v>
      </c>
      <c r="B157" s="6" t="s">
        <v>1825</v>
      </c>
      <c r="C157" s="5" t="s">
        <v>1826</v>
      </c>
      <c r="D157" s="41">
        <v>514</v>
      </c>
      <c r="E157" s="41">
        <v>319</v>
      </c>
      <c r="F157" s="41">
        <v>448</v>
      </c>
      <c r="G157" s="41">
        <v>439</v>
      </c>
      <c r="H157" s="41">
        <v>455</v>
      </c>
      <c r="I157" s="41">
        <v>445</v>
      </c>
      <c r="J157" s="41">
        <v>445</v>
      </c>
      <c r="K157" s="41">
        <v>444</v>
      </c>
      <c r="L157" s="41">
        <v>449</v>
      </c>
      <c r="M157" s="41">
        <v>458</v>
      </c>
      <c r="N157" s="41">
        <v>458</v>
      </c>
      <c r="O157" s="41">
        <v>450</v>
      </c>
      <c r="P157" s="41">
        <v>449</v>
      </c>
      <c r="Q157" s="41">
        <v>439</v>
      </c>
      <c r="R157" s="41">
        <v>449</v>
      </c>
      <c r="S157" s="41">
        <v>448</v>
      </c>
      <c r="T157" s="41">
        <v>446</v>
      </c>
      <c r="U157" s="6">
        <f t="shared" si="7"/>
        <v>-68</v>
      </c>
      <c r="V157" s="39">
        <f t="shared" si="8"/>
        <v>0.86770428015564205</v>
      </c>
      <c r="W157" s="46">
        <f t="shared" si="6"/>
        <v>0.13229571984435795</v>
      </c>
    </row>
    <row r="158" spans="1:23">
      <c r="A158" s="5" t="s">
        <v>1720</v>
      </c>
      <c r="B158" s="6" t="s">
        <v>1856</v>
      </c>
      <c r="C158" s="5" t="s">
        <v>1857</v>
      </c>
      <c r="D158" s="41">
        <v>268</v>
      </c>
      <c r="E158" s="41">
        <v>256</v>
      </c>
      <c r="F158" s="41">
        <v>257</v>
      </c>
      <c r="G158" s="41">
        <v>255</v>
      </c>
      <c r="H158" s="41">
        <v>257</v>
      </c>
      <c r="I158" s="41">
        <v>257</v>
      </c>
      <c r="J158" s="41">
        <v>256</v>
      </c>
      <c r="K158" s="41">
        <v>255</v>
      </c>
      <c r="L158" s="41">
        <v>253</v>
      </c>
      <c r="M158" s="41">
        <v>253</v>
      </c>
      <c r="N158" s="41">
        <v>253</v>
      </c>
      <c r="O158" s="41">
        <v>251</v>
      </c>
      <c r="P158" s="41">
        <v>250</v>
      </c>
      <c r="Q158" s="41">
        <v>250</v>
      </c>
      <c r="R158" s="41">
        <v>257</v>
      </c>
      <c r="S158" s="41">
        <v>258</v>
      </c>
      <c r="T158" s="41">
        <v>257</v>
      </c>
      <c r="U158" s="6">
        <f t="shared" si="7"/>
        <v>-11</v>
      </c>
      <c r="V158" s="39">
        <f t="shared" si="8"/>
        <v>0.95895522388059706</v>
      </c>
      <c r="W158" s="46">
        <f t="shared" si="6"/>
        <v>4.1044776119402937E-2</v>
      </c>
    </row>
    <row r="159" spans="1:23">
      <c r="A159" s="5" t="s">
        <v>1720</v>
      </c>
      <c r="B159" s="6" t="s">
        <v>1869</v>
      </c>
      <c r="C159" s="5" t="s">
        <v>1870</v>
      </c>
      <c r="D159" s="41">
        <v>399</v>
      </c>
      <c r="E159" s="41">
        <v>330</v>
      </c>
      <c r="F159" s="41">
        <v>328</v>
      </c>
      <c r="G159" s="41">
        <v>383</v>
      </c>
      <c r="H159" s="41">
        <v>383</v>
      </c>
      <c r="I159" s="41">
        <v>383</v>
      </c>
      <c r="J159" s="41">
        <v>385</v>
      </c>
      <c r="K159" s="41">
        <v>384</v>
      </c>
      <c r="L159" s="41">
        <v>383</v>
      </c>
      <c r="M159" s="41">
        <v>383</v>
      </c>
      <c r="N159" s="41">
        <v>383</v>
      </c>
      <c r="O159" s="41">
        <v>384</v>
      </c>
      <c r="P159" s="41">
        <v>384</v>
      </c>
      <c r="Q159" s="41">
        <v>384</v>
      </c>
      <c r="R159" s="41">
        <v>401</v>
      </c>
      <c r="S159" s="41">
        <v>396</v>
      </c>
      <c r="T159" s="41">
        <v>395</v>
      </c>
      <c r="U159" s="6">
        <f t="shared" si="7"/>
        <v>-4</v>
      </c>
      <c r="V159" s="39">
        <f t="shared" si="8"/>
        <v>0.9899749373433584</v>
      </c>
      <c r="W159" s="46">
        <f t="shared" si="6"/>
        <v>1.0025062656641603E-2</v>
      </c>
    </row>
    <row r="160" spans="1:23">
      <c r="A160" s="5" t="s">
        <v>1720</v>
      </c>
      <c r="B160" s="6" t="s">
        <v>1879</v>
      </c>
      <c r="C160" s="5" t="s">
        <v>1880</v>
      </c>
      <c r="D160" s="41">
        <v>233</v>
      </c>
      <c r="E160" s="41">
        <v>228</v>
      </c>
      <c r="F160" s="41">
        <v>225</v>
      </c>
      <c r="G160" s="41">
        <v>223</v>
      </c>
      <c r="H160" s="41">
        <v>220</v>
      </c>
      <c r="I160" s="41">
        <v>229</v>
      </c>
      <c r="J160" s="41">
        <v>223</v>
      </c>
      <c r="K160" s="41">
        <v>222</v>
      </c>
      <c r="L160" s="41">
        <v>223</v>
      </c>
      <c r="M160" s="41">
        <v>219</v>
      </c>
      <c r="N160" s="41">
        <v>219</v>
      </c>
      <c r="O160" s="41">
        <v>230</v>
      </c>
      <c r="P160" s="41">
        <v>230</v>
      </c>
      <c r="Q160" s="41">
        <v>234</v>
      </c>
      <c r="R160" s="41">
        <v>233</v>
      </c>
      <c r="S160" s="41">
        <v>238</v>
      </c>
      <c r="T160" s="41">
        <v>233</v>
      </c>
      <c r="U160" s="6">
        <f t="shared" si="7"/>
        <v>0</v>
      </c>
      <c r="V160" s="39">
        <f t="shared" si="8"/>
        <v>1</v>
      </c>
      <c r="W160" s="46">
        <f t="shared" si="6"/>
        <v>0</v>
      </c>
    </row>
    <row r="161" spans="1:23">
      <c r="A161" s="5" t="s">
        <v>1720</v>
      </c>
      <c r="B161" s="6" t="s">
        <v>1895</v>
      </c>
      <c r="C161" s="5" t="s">
        <v>1896</v>
      </c>
      <c r="D161" s="41">
        <v>257</v>
      </c>
      <c r="E161" s="41">
        <v>221</v>
      </c>
      <c r="F161" s="41">
        <v>218</v>
      </c>
      <c r="G161" s="41">
        <v>208</v>
      </c>
      <c r="H161" s="41">
        <v>218</v>
      </c>
      <c r="I161" s="41">
        <v>214</v>
      </c>
      <c r="J161" s="41">
        <v>230</v>
      </c>
      <c r="K161" s="41">
        <v>224</v>
      </c>
      <c r="L161" s="41">
        <v>216</v>
      </c>
      <c r="M161" s="41">
        <v>219</v>
      </c>
      <c r="N161" s="41">
        <v>225</v>
      </c>
      <c r="O161" s="41">
        <v>231</v>
      </c>
      <c r="P161" s="41">
        <v>231</v>
      </c>
      <c r="Q161" s="41">
        <v>226</v>
      </c>
      <c r="R161" s="41">
        <v>226</v>
      </c>
      <c r="S161" s="41">
        <v>238</v>
      </c>
      <c r="T161" s="41">
        <v>236</v>
      </c>
      <c r="U161" s="6">
        <f t="shared" si="7"/>
        <v>-21</v>
      </c>
      <c r="V161" s="39">
        <f t="shared" si="8"/>
        <v>0.91828793774319062</v>
      </c>
      <c r="W161" s="46">
        <f t="shared" si="6"/>
        <v>8.1712062256809381E-2</v>
      </c>
    </row>
    <row r="162" spans="1:23">
      <c r="A162" s="5" t="s">
        <v>1720</v>
      </c>
      <c r="B162" s="6" t="s">
        <v>1914</v>
      </c>
      <c r="C162" s="5" t="s">
        <v>1915</v>
      </c>
      <c r="D162" s="41">
        <v>328</v>
      </c>
      <c r="E162" s="41">
        <v>273</v>
      </c>
      <c r="F162" s="41">
        <v>262</v>
      </c>
      <c r="G162" s="41">
        <v>249</v>
      </c>
      <c r="H162" s="41">
        <v>246</v>
      </c>
      <c r="I162" s="41">
        <v>262</v>
      </c>
      <c r="J162" s="41">
        <v>255</v>
      </c>
      <c r="K162" s="41">
        <v>248</v>
      </c>
      <c r="L162" s="41">
        <v>243</v>
      </c>
      <c r="M162" s="41">
        <v>249</v>
      </c>
      <c r="N162" s="41">
        <v>250</v>
      </c>
      <c r="O162" s="41">
        <v>269</v>
      </c>
      <c r="P162" s="41">
        <v>269</v>
      </c>
      <c r="Q162" s="41">
        <v>267</v>
      </c>
      <c r="R162" s="41">
        <v>263</v>
      </c>
      <c r="S162" s="41">
        <v>267</v>
      </c>
      <c r="T162" s="41">
        <v>251</v>
      </c>
      <c r="U162" s="6">
        <f t="shared" si="7"/>
        <v>-77</v>
      </c>
      <c r="V162" s="39">
        <f t="shared" si="8"/>
        <v>0.7652439024390244</v>
      </c>
      <c r="W162" s="46">
        <f t="shared" si="6"/>
        <v>0.2347560975609756</v>
      </c>
    </row>
    <row r="163" spans="1:23">
      <c r="A163" s="5" t="s">
        <v>1720</v>
      </c>
      <c r="B163" s="6" t="s">
        <v>1936</v>
      </c>
      <c r="C163" s="5" t="s">
        <v>1937</v>
      </c>
      <c r="D163" s="41">
        <v>548</v>
      </c>
      <c r="E163" s="41">
        <v>480</v>
      </c>
      <c r="F163" s="41">
        <v>465</v>
      </c>
      <c r="G163" s="41">
        <v>465</v>
      </c>
      <c r="H163" s="41">
        <v>489</v>
      </c>
      <c r="I163" s="41">
        <v>485</v>
      </c>
      <c r="J163" s="41">
        <v>481</v>
      </c>
      <c r="K163" s="41">
        <v>483</v>
      </c>
      <c r="L163" s="41">
        <v>483</v>
      </c>
      <c r="M163" s="41">
        <v>487</v>
      </c>
      <c r="N163" s="41">
        <v>484</v>
      </c>
      <c r="O163" s="41">
        <v>480</v>
      </c>
      <c r="P163" s="41">
        <v>480</v>
      </c>
      <c r="Q163" s="41">
        <v>479</v>
      </c>
      <c r="R163" s="41">
        <v>479</v>
      </c>
      <c r="S163" s="41">
        <v>492</v>
      </c>
      <c r="T163" s="41">
        <v>499</v>
      </c>
      <c r="U163" s="6">
        <f t="shared" si="7"/>
        <v>-49</v>
      </c>
      <c r="V163" s="39">
        <f t="shared" si="8"/>
        <v>0.91058394160583944</v>
      </c>
      <c r="W163" s="46">
        <f t="shared" si="6"/>
        <v>8.9416058394160558E-2</v>
      </c>
    </row>
    <row r="164" spans="1:23">
      <c r="A164" s="5" t="s">
        <v>1720</v>
      </c>
      <c r="B164" s="6" t="s">
        <v>1783</v>
      </c>
      <c r="C164" s="5" t="s">
        <v>6449</v>
      </c>
      <c r="D164" s="41">
        <v>25</v>
      </c>
      <c r="E164" s="41">
        <v>18</v>
      </c>
      <c r="F164" s="41">
        <v>17</v>
      </c>
      <c r="G164" s="41">
        <v>15</v>
      </c>
      <c r="H164" s="41">
        <v>11</v>
      </c>
      <c r="I164" s="41">
        <v>11</v>
      </c>
      <c r="J164" s="41">
        <v>11</v>
      </c>
      <c r="K164" s="41">
        <v>13</v>
      </c>
      <c r="L164" s="41">
        <v>13</v>
      </c>
      <c r="M164" s="41">
        <v>16</v>
      </c>
      <c r="N164" s="41">
        <v>16</v>
      </c>
      <c r="O164" s="41">
        <v>16</v>
      </c>
      <c r="P164" s="41">
        <v>16</v>
      </c>
      <c r="Q164" s="41">
        <v>14</v>
      </c>
      <c r="R164" s="41">
        <v>14</v>
      </c>
      <c r="S164" s="41"/>
      <c r="T164" s="41"/>
      <c r="U164" s="6">
        <f t="shared" si="7"/>
        <v>-25</v>
      </c>
      <c r="V164" s="39">
        <f t="shared" si="8"/>
        <v>0</v>
      </c>
      <c r="W164" s="46">
        <f t="shared" si="6"/>
        <v>1</v>
      </c>
    </row>
    <row r="165" spans="1:23">
      <c r="A165" s="5" t="s">
        <v>1720</v>
      </c>
      <c r="B165" s="6" t="s">
        <v>1786</v>
      </c>
      <c r="C165" s="5" t="s">
        <v>6452</v>
      </c>
      <c r="D165" s="41">
        <v>17</v>
      </c>
      <c r="E165" s="41">
        <v>16</v>
      </c>
      <c r="F165" s="41">
        <v>16</v>
      </c>
      <c r="G165" s="41">
        <v>16</v>
      </c>
      <c r="H165" s="41">
        <v>15</v>
      </c>
      <c r="I165" s="41">
        <v>15</v>
      </c>
      <c r="J165" s="41">
        <v>18</v>
      </c>
      <c r="K165" s="41">
        <v>18</v>
      </c>
      <c r="L165" s="41">
        <v>17</v>
      </c>
      <c r="M165" s="41">
        <v>17</v>
      </c>
      <c r="N165" s="41">
        <v>18</v>
      </c>
      <c r="O165" s="41">
        <v>18</v>
      </c>
      <c r="P165" s="41">
        <v>18</v>
      </c>
      <c r="Q165" s="41">
        <v>18</v>
      </c>
      <c r="R165" s="41">
        <v>18</v>
      </c>
      <c r="S165" s="41"/>
      <c r="T165" s="41"/>
      <c r="U165" s="6">
        <f t="shared" si="7"/>
        <v>-17</v>
      </c>
      <c r="V165" s="39">
        <f t="shared" si="8"/>
        <v>0</v>
      </c>
      <c r="W165" s="46">
        <f t="shared" si="6"/>
        <v>1</v>
      </c>
    </row>
    <row r="166" spans="1:23">
      <c r="A166" s="5" t="s">
        <v>1720</v>
      </c>
      <c r="B166" s="6" t="s">
        <v>1801</v>
      </c>
      <c r="C166" s="5" t="s">
        <v>6458</v>
      </c>
      <c r="D166" s="41">
        <v>34</v>
      </c>
      <c r="E166" s="41"/>
      <c r="F166" s="41"/>
      <c r="G166" s="41"/>
      <c r="H166" s="41">
        <v>29</v>
      </c>
      <c r="I166" s="41">
        <v>29</v>
      </c>
      <c r="J166" s="41">
        <v>41</v>
      </c>
      <c r="K166" s="41">
        <v>41</v>
      </c>
      <c r="L166" s="41">
        <v>45</v>
      </c>
      <c r="M166" s="41">
        <v>53</v>
      </c>
      <c r="N166" s="41">
        <v>53</v>
      </c>
      <c r="O166" s="41">
        <v>53</v>
      </c>
      <c r="P166" s="41">
        <v>53</v>
      </c>
      <c r="Q166" s="41">
        <v>47</v>
      </c>
      <c r="R166" s="41">
        <v>47</v>
      </c>
      <c r="S166" s="41"/>
      <c r="T166" s="41"/>
      <c r="U166" s="6">
        <f t="shared" si="7"/>
        <v>-34</v>
      </c>
      <c r="V166" s="39">
        <f t="shared" si="8"/>
        <v>0</v>
      </c>
      <c r="W166" s="46">
        <f t="shared" si="6"/>
        <v>1</v>
      </c>
    </row>
    <row r="167" spans="1:23">
      <c r="A167" s="5" t="s">
        <v>1720</v>
      </c>
      <c r="B167" s="6" t="s">
        <v>1807</v>
      </c>
      <c r="C167" s="5" t="s">
        <v>6461</v>
      </c>
      <c r="D167" s="41">
        <v>15</v>
      </c>
      <c r="E167" s="41">
        <v>15</v>
      </c>
      <c r="F167" s="41">
        <v>15</v>
      </c>
      <c r="G167" s="41">
        <v>15</v>
      </c>
      <c r="H167" s="41">
        <v>14</v>
      </c>
      <c r="I167" s="41">
        <v>9</v>
      </c>
      <c r="J167" s="41">
        <v>10</v>
      </c>
      <c r="K167" s="41">
        <v>10</v>
      </c>
      <c r="L167" s="41">
        <v>10</v>
      </c>
      <c r="M167" s="41">
        <v>10</v>
      </c>
      <c r="N167" s="41">
        <v>10</v>
      </c>
      <c r="O167" s="41">
        <v>10</v>
      </c>
      <c r="P167" s="41">
        <v>10</v>
      </c>
      <c r="Q167" s="41">
        <v>10</v>
      </c>
      <c r="R167" s="41">
        <v>10</v>
      </c>
      <c r="S167" s="41"/>
      <c r="T167" s="41"/>
      <c r="U167" s="6">
        <f t="shared" si="7"/>
        <v>-15</v>
      </c>
      <c r="V167" s="39">
        <f t="shared" si="8"/>
        <v>0</v>
      </c>
      <c r="W167" s="46">
        <f t="shared" si="6"/>
        <v>1</v>
      </c>
    </row>
    <row r="168" spans="1:23">
      <c r="A168" s="5" t="s">
        <v>1720</v>
      </c>
      <c r="B168" s="6" t="s">
        <v>1810</v>
      </c>
      <c r="C168" s="5" t="s">
        <v>6464</v>
      </c>
      <c r="D168" s="41">
        <v>52</v>
      </c>
      <c r="E168" s="41"/>
      <c r="F168" s="41"/>
      <c r="G168" s="41">
        <v>60</v>
      </c>
      <c r="H168" s="41">
        <v>61</v>
      </c>
      <c r="I168" s="41">
        <v>66</v>
      </c>
      <c r="J168" s="41">
        <v>66</v>
      </c>
      <c r="K168" s="41">
        <v>66</v>
      </c>
      <c r="L168" s="41">
        <v>66</v>
      </c>
      <c r="M168" s="41">
        <v>66</v>
      </c>
      <c r="N168" s="41">
        <v>66</v>
      </c>
      <c r="O168" s="41">
        <v>66</v>
      </c>
      <c r="P168" s="41">
        <v>66</v>
      </c>
      <c r="Q168" s="41">
        <v>68</v>
      </c>
      <c r="R168" s="41">
        <v>67</v>
      </c>
      <c r="S168" s="41"/>
      <c r="T168" s="41"/>
      <c r="U168" s="6">
        <f t="shared" si="7"/>
        <v>-52</v>
      </c>
      <c r="V168" s="39">
        <f t="shared" si="8"/>
        <v>0</v>
      </c>
      <c r="W168" s="46">
        <f t="shared" si="6"/>
        <v>1</v>
      </c>
    </row>
    <row r="169" spans="1:23">
      <c r="A169" s="5" t="s">
        <v>1720</v>
      </c>
      <c r="B169" s="6" t="s">
        <v>1816</v>
      </c>
      <c r="C169" s="5" t="s">
        <v>6469</v>
      </c>
      <c r="D169" s="41">
        <v>20</v>
      </c>
      <c r="E169" s="41"/>
      <c r="F169" s="41"/>
      <c r="G169" s="41"/>
      <c r="H169" s="41"/>
      <c r="I169" s="41">
        <v>16</v>
      </c>
      <c r="J169" s="41">
        <v>15</v>
      </c>
      <c r="K169" s="41">
        <v>16</v>
      </c>
      <c r="L169" s="41">
        <v>16</v>
      </c>
      <c r="M169" s="41">
        <v>17</v>
      </c>
      <c r="N169" s="41">
        <v>17</v>
      </c>
      <c r="O169" s="41">
        <v>17</v>
      </c>
      <c r="P169" s="41">
        <v>17</v>
      </c>
      <c r="Q169" s="41">
        <v>17</v>
      </c>
      <c r="R169" s="41">
        <v>18</v>
      </c>
      <c r="S169" s="41"/>
      <c r="T169" s="41"/>
      <c r="U169" s="6">
        <f t="shared" si="7"/>
        <v>-20</v>
      </c>
      <c r="V169" s="39">
        <f t="shared" si="8"/>
        <v>0</v>
      </c>
      <c r="W169" s="46">
        <f t="shared" si="6"/>
        <v>1</v>
      </c>
    </row>
    <row r="170" spans="1:23">
      <c r="A170" s="5" t="s">
        <v>1720</v>
      </c>
      <c r="B170" s="6" t="s">
        <v>1819</v>
      </c>
      <c r="C170" s="5" t="s">
        <v>6472</v>
      </c>
      <c r="D170" s="41">
        <v>49</v>
      </c>
      <c r="E170" s="41">
        <v>44</v>
      </c>
      <c r="F170" s="41">
        <v>42</v>
      </c>
      <c r="G170" s="41">
        <v>41</v>
      </c>
      <c r="H170" s="41">
        <v>37</v>
      </c>
      <c r="I170" s="41">
        <v>44</v>
      </c>
      <c r="J170" s="41">
        <v>44</v>
      </c>
      <c r="K170" s="41">
        <v>44</v>
      </c>
      <c r="L170" s="41">
        <v>44</v>
      </c>
      <c r="M170" s="41">
        <v>44</v>
      </c>
      <c r="N170" s="41">
        <v>44</v>
      </c>
      <c r="O170" s="41">
        <v>44</v>
      </c>
      <c r="P170" s="41">
        <v>44</v>
      </c>
      <c r="Q170" s="41">
        <v>44</v>
      </c>
      <c r="R170" s="41">
        <v>44</v>
      </c>
      <c r="S170" s="41"/>
      <c r="T170" s="41"/>
      <c r="U170" s="6">
        <f t="shared" si="7"/>
        <v>-49</v>
      </c>
      <c r="V170" s="39">
        <f t="shared" si="8"/>
        <v>0</v>
      </c>
      <c r="W170" s="46">
        <f t="shared" si="6"/>
        <v>1</v>
      </c>
    </row>
    <row r="171" spans="1:23">
      <c r="A171" s="5" t="s">
        <v>1720</v>
      </c>
      <c r="B171" s="6" t="s">
        <v>1822</v>
      </c>
      <c r="C171" s="5" t="s">
        <v>6475</v>
      </c>
      <c r="D171" s="41">
        <v>14</v>
      </c>
      <c r="E171" s="41">
        <v>12</v>
      </c>
      <c r="F171" s="41">
        <v>12</v>
      </c>
      <c r="G171" s="41">
        <v>10</v>
      </c>
      <c r="H171" s="41">
        <v>9</v>
      </c>
      <c r="I171" s="41">
        <v>9</v>
      </c>
      <c r="J171" s="41">
        <v>10</v>
      </c>
      <c r="K171" s="41">
        <v>10</v>
      </c>
      <c r="L171" s="41">
        <v>10</v>
      </c>
      <c r="M171" s="41">
        <v>10</v>
      </c>
      <c r="N171" s="41">
        <v>10</v>
      </c>
      <c r="O171" s="41">
        <v>10</v>
      </c>
      <c r="P171" s="41">
        <v>10</v>
      </c>
      <c r="Q171" s="41">
        <v>10</v>
      </c>
      <c r="R171" s="41">
        <v>10</v>
      </c>
      <c r="S171" s="41"/>
      <c r="T171" s="41"/>
      <c r="U171" s="6">
        <f t="shared" si="7"/>
        <v>-14</v>
      </c>
      <c r="V171" s="39">
        <f t="shared" si="8"/>
        <v>0</v>
      </c>
      <c r="W171" s="46">
        <f t="shared" si="6"/>
        <v>1</v>
      </c>
    </row>
    <row r="172" spans="1:23">
      <c r="A172" s="40" t="s">
        <v>1720</v>
      </c>
      <c r="B172" s="41" t="s">
        <v>1798</v>
      </c>
      <c r="C172" s="40" t="s">
        <v>6455</v>
      </c>
      <c r="D172" s="41">
        <v>19</v>
      </c>
      <c r="E172" s="41">
        <v>19</v>
      </c>
      <c r="F172" s="41">
        <v>19</v>
      </c>
      <c r="G172" s="41">
        <v>18</v>
      </c>
      <c r="H172" s="41">
        <v>18</v>
      </c>
      <c r="I172" s="41">
        <v>18</v>
      </c>
      <c r="J172" s="41">
        <v>18</v>
      </c>
      <c r="K172" s="41">
        <v>21</v>
      </c>
      <c r="L172" s="41">
        <v>21</v>
      </c>
      <c r="M172" s="41">
        <v>20</v>
      </c>
      <c r="N172" s="41">
        <v>20</v>
      </c>
      <c r="O172" s="41">
        <v>20</v>
      </c>
      <c r="P172" s="41">
        <v>20</v>
      </c>
      <c r="Q172" s="41">
        <v>20</v>
      </c>
      <c r="R172" s="41">
        <v>20</v>
      </c>
      <c r="S172" s="41"/>
      <c r="T172" s="41"/>
      <c r="U172" s="6">
        <f t="shared" si="7"/>
        <v>-19</v>
      </c>
      <c r="V172" s="39">
        <f t="shared" si="8"/>
        <v>0</v>
      </c>
      <c r="W172" s="46">
        <f t="shared" si="6"/>
        <v>1</v>
      </c>
    </row>
    <row r="173" spans="1:23">
      <c r="A173" s="40" t="s">
        <v>1720</v>
      </c>
      <c r="B173" s="41" t="s">
        <v>1813</v>
      </c>
      <c r="C173" s="40" t="s">
        <v>6466</v>
      </c>
      <c r="D173" s="41">
        <v>15</v>
      </c>
      <c r="E173" s="41">
        <v>12</v>
      </c>
      <c r="F173" s="41">
        <v>12</v>
      </c>
      <c r="G173" s="41">
        <v>11</v>
      </c>
      <c r="H173" s="41">
        <v>11</v>
      </c>
      <c r="I173" s="41">
        <v>11</v>
      </c>
      <c r="J173" s="41">
        <v>11</v>
      </c>
      <c r="K173" s="41">
        <v>11</v>
      </c>
      <c r="L173" s="41">
        <v>10</v>
      </c>
      <c r="M173" s="41">
        <v>10</v>
      </c>
      <c r="N173" s="41">
        <v>10</v>
      </c>
      <c r="O173" s="41">
        <v>10</v>
      </c>
      <c r="P173" s="41">
        <v>10</v>
      </c>
      <c r="Q173" s="41">
        <v>10</v>
      </c>
      <c r="R173" s="41">
        <v>15</v>
      </c>
      <c r="S173" s="41"/>
      <c r="T173" s="41"/>
      <c r="U173" s="6">
        <f t="shared" si="7"/>
        <v>-15</v>
      </c>
      <c r="V173" s="39">
        <f t="shared" si="8"/>
        <v>0</v>
      </c>
      <c r="W173" s="46">
        <f t="shared" si="6"/>
        <v>1</v>
      </c>
    </row>
    <row r="174" spans="1:23">
      <c r="A174" s="5" t="s">
        <v>1940</v>
      </c>
      <c r="B174" s="6" t="s">
        <v>1941</v>
      </c>
      <c r="C174" s="5" t="s">
        <v>108</v>
      </c>
      <c r="D174" s="41">
        <v>286</v>
      </c>
      <c r="E174" s="41">
        <v>261</v>
      </c>
      <c r="F174" s="41">
        <v>260</v>
      </c>
      <c r="G174" s="41">
        <v>262</v>
      </c>
      <c r="H174" s="41">
        <v>265</v>
      </c>
      <c r="I174" s="41">
        <v>264</v>
      </c>
      <c r="J174" s="41">
        <v>264</v>
      </c>
      <c r="K174" s="41">
        <v>265</v>
      </c>
      <c r="L174" s="41">
        <v>265</v>
      </c>
      <c r="M174" s="41">
        <v>265</v>
      </c>
      <c r="N174" s="41">
        <v>265</v>
      </c>
      <c r="O174" s="41">
        <v>263</v>
      </c>
      <c r="P174" s="41">
        <v>263</v>
      </c>
      <c r="Q174" s="41">
        <v>264</v>
      </c>
      <c r="R174" s="41">
        <v>265</v>
      </c>
      <c r="S174" s="41">
        <v>266</v>
      </c>
      <c r="T174" s="41">
        <v>265</v>
      </c>
      <c r="U174" s="6">
        <f t="shared" si="7"/>
        <v>-21</v>
      </c>
      <c r="V174" s="39">
        <f t="shared" si="8"/>
        <v>0.92657342657342656</v>
      </c>
      <c r="W174" s="46">
        <f t="shared" si="6"/>
        <v>7.3426573426573438E-2</v>
      </c>
    </row>
    <row r="175" spans="1:23">
      <c r="A175" s="5" t="s">
        <v>1940</v>
      </c>
      <c r="B175" s="6" t="s">
        <v>1961</v>
      </c>
      <c r="C175" s="5" t="s">
        <v>1962</v>
      </c>
      <c r="D175" s="41">
        <v>452</v>
      </c>
      <c r="E175" s="41">
        <v>422</v>
      </c>
      <c r="F175" s="41">
        <v>433</v>
      </c>
      <c r="G175" s="41">
        <v>438</v>
      </c>
      <c r="H175" s="41">
        <v>435</v>
      </c>
      <c r="I175" s="41">
        <v>442</v>
      </c>
      <c r="J175" s="41">
        <v>448</v>
      </c>
      <c r="K175" s="41">
        <v>449</v>
      </c>
      <c r="L175" s="41">
        <v>449</v>
      </c>
      <c r="M175" s="41">
        <v>449</v>
      </c>
      <c r="N175" s="41">
        <v>448</v>
      </c>
      <c r="O175" s="41">
        <v>448</v>
      </c>
      <c r="P175" s="41">
        <v>446</v>
      </c>
      <c r="Q175" s="41">
        <v>447</v>
      </c>
      <c r="R175" s="41">
        <v>446</v>
      </c>
      <c r="S175" s="41">
        <v>449</v>
      </c>
      <c r="T175" s="41">
        <v>450</v>
      </c>
      <c r="U175" s="6">
        <f t="shared" si="7"/>
        <v>-2</v>
      </c>
      <c r="V175" s="39">
        <f t="shared" si="8"/>
        <v>0.99557522123893805</v>
      </c>
      <c r="W175" s="46">
        <f t="shared" si="6"/>
        <v>4.4247787610619538E-3</v>
      </c>
    </row>
    <row r="176" spans="1:23">
      <c r="A176" s="5" t="s">
        <v>1983</v>
      </c>
      <c r="B176" s="6" t="s">
        <v>1984</v>
      </c>
      <c r="C176" s="5" t="s">
        <v>841</v>
      </c>
      <c r="D176" s="41">
        <v>151</v>
      </c>
      <c r="E176" s="41">
        <v>140</v>
      </c>
      <c r="F176" s="41">
        <v>138</v>
      </c>
      <c r="G176" s="41">
        <v>133</v>
      </c>
      <c r="H176" s="41">
        <v>130</v>
      </c>
      <c r="I176" s="41">
        <v>128</v>
      </c>
      <c r="J176" s="41">
        <v>128</v>
      </c>
      <c r="K176" s="41">
        <v>128</v>
      </c>
      <c r="L176" s="41">
        <v>128</v>
      </c>
      <c r="M176" s="41">
        <v>126</v>
      </c>
      <c r="N176" s="41">
        <v>126</v>
      </c>
      <c r="O176" s="41">
        <v>125</v>
      </c>
      <c r="P176" s="41">
        <v>125</v>
      </c>
      <c r="Q176" s="41">
        <v>126</v>
      </c>
      <c r="R176" s="41">
        <v>126</v>
      </c>
      <c r="S176" s="41">
        <v>126</v>
      </c>
      <c r="T176" s="41">
        <v>127</v>
      </c>
      <c r="U176" s="6">
        <f t="shared" si="7"/>
        <v>-24</v>
      </c>
      <c r="V176" s="39">
        <f t="shared" si="8"/>
        <v>0.84105960264900659</v>
      </c>
      <c r="W176" s="46">
        <f t="shared" si="6"/>
        <v>0.15894039735099341</v>
      </c>
    </row>
    <row r="177" spans="1:23">
      <c r="A177" s="5" t="s">
        <v>1983</v>
      </c>
      <c r="B177" s="6" t="s">
        <v>1990</v>
      </c>
      <c r="C177" s="5" t="s">
        <v>1069</v>
      </c>
      <c r="D177" s="41">
        <v>460</v>
      </c>
      <c r="E177" s="41">
        <v>417</v>
      </c>
      <c r="F177" s="41">
        <v>418</v>
      </c>
      <c r="G177" s="41">
        <v>409</v>
      </c>
      <c r="H177" s="41">
        <v>452</v>
      </c>
      <c r="I177" s="41">
        <v>459</v>
      </c>
      <c r="J177" s="41">
        <v>466</v>
      </c>
      <c r="K177" s="41">
        <v>467</v>
      </c>
      <c r="L177" s="41">
        <v>468</v>
      </c>
      <c r="M177" s="41">
        <v>470</v>
      </c>
      <c r="N177" s="41">
        <v>471</v>
      </c>
      <c r="O177" s="41">
        <v>474</v>
      </c>
      <c r="P177" s="41">
        <v>473</v>
      </c>
      <c r="Q177" s="41">
        <v>468</v>
      </c>
      <c r="R177" s="41">
        <v>468</v>
      </c>
      <c r="S177" s="41">
        <v>466</v>
      </c>
      <c r="T177" s="41">
        <v>463</v>
      </c>
      <c r="U177" s="6">
        <f t="shared" si="7"/>
        <v>3</v>
      </c>
      <c r="V177" s="39">
        <f t="shared" si="8"/>
        <v>1.0065217391304349</v>
      </c>
      <c r="W177" s="46">
        <f t="shared" si="6"/>
        <v>-6.521739130434856E-3</v>
      </c>
    </row>
    <row r="178" spans="1:23">
      <c r="A178" s="5" t="s">
        <v>1983</v>
      </c>
      <c r="B178" s="6" t="s">
        <v>2019</v>
      </c>
      <c r="C178" s="5" t="s">
        <v>2020</v>
      </c>
      <c r="D178" s="41">
        <v>218</v>
      </c>
      <c r="E178" s="41">
        <v>186</v>
      </c>
      <c r="F178" s="41">
        <v>181</v>
      </c>
      <c r="G178" s="41">
        <v>189</v>
      </c>
      <c r="H178" s="41">
        <v>190</v>
      </c>
      <c r="I178" s="41">
        <v>186</v>
      </c>
      <c r="J178" s="41">
        <v>186</v>
      </c>
      <c r="K178" s="41">
        <v>186</v>
      </c>
      <c r="L178" s="41">
        <v>186</v>
      </c>
      <c r="M178" s="41">
        <v>183</v>
      </c>
      <c r="N178" s="41">
        <v>183</v>
      </c>
      <c r="O178" s="41">
        <v>182</v>
      </c>
      <c r="P178" s="41">
        <v>182</v>
      </c>
      <c r="Q178" s="41">
        <v>181</v>
      </c>
      <c r="R178" s="41">
        <v>182</v>
      </c>
      <c r="S178" s="41">
        <v>180</v>
      </c>
      <c r="T178" s="41">
        <v>174</v>
      </c>
      <c r="U178" s="6">
        <f t="shared" si="7"/>
        <v>-44</v>
      </c>
      <c r="V178" s="39">
        <f t="shared" si="8"/>
        <v>0.79816513761467889</v>
      </c>
      <c r="W178" s="46">
        <f t="shared" si="6"/>
        <v>0.20183486238532111</v>
      </c>
    </row>
    <row r="179" spans="1:23">
      <c r="A179" s="5" t="s">
        <v>1983</v>
      </c>
      <c r="B179" s="6" t="s">
        <v>2040</v>
      </c>
      <c r="C179" s="5" t="s">
        <v>2041</v>
      </c>
      <c r="D179" s="41">
        <v>171</v>
      </c>
      <c r="E179" s="41">
        <v>172</v>
      </c>
      <c r="F179" s="41">
        <v>168</v>
      </c>
      <c r="G179" s="41">
        <v>168</v>
      </c>
      <c r="H179" s="41">
        <v>169</v>
      </c>
      <c r="I179" s="41">
        <v>166</v>
      </c>
      <c r="J179" s="41">
        <v>166</v>
      </c>
      <c r="K179" s="41">
        <v>168</v>
      </c>
      <c r="L179" s="41">
        <v>169</v>
      </c>
      <c r="M179" s="41">
        <v>168</v>
      </c>
      <c r="N179" s="41">
        <v>171</v>
      </c>
      <c r="O179" s="41">
        <v>171</v>
      </c>
      <c r="P179" s="41">
        <v>172</v>
      </c>
      <c r="Q179" s="41">
        <v>172</v>
      </c>
      <c r="R179" s="41">
        <v>173</v>
      </c>
      <c r="S179" s="41">
        <v>172</v>
      </c>
      <c r="T179" s="41">
        <v>172</v>
      </c>
      <c r="U179" s="6">
        <f t="shared" si="7"/>
        <v>1</v>
      </c>
      <c r="V179" s="39">
        <f t="shared" si="8"/>
        <v>1.0058479532163742</v>
      </c>
      <c r="W179" s="46">
        <f t="shared" si="6"/>
        <v>-5.8479532163742132E-3</v>
      </c>
    </row>
    <row r="180" spans="1:23">
      <c r="A180" s="5" t="s">
        <v>2056</v>
      </c>
      <c r="B180" s="6" t="s">
        <v>2057</v>
      </c>
      <c r="C180" s="5" t="s">
        <v>2058</v>
      </c>
      <c r="D180" s="41">
        <v>635</v>
      </c>
      <c r="E180" s="41">
        <v>607</v>
      </c>
      <c r="F180" s="41">
        <v>603</v>
      </c>
      <c r="G180" s="41">
        <v>615</v>
      </c>
      <c r="H180" s="41">
        <v>612</v>
      </c>
      <c r="I180" s="41">
        <v>616</v>
      </c>
      <c r="J180" s="41">
        <v>618</v>
      </c>
      <c r="K180" s="41">
        <v>618</v>
      </c>
      <c r="L180" s="41">
        <v>614</v>
      </c>
      <c r="M180" s="41">
        <v>612</v>
      </c>
      <c r="N180" s="41">
        <v>612</v>
      </c>
      <c r="O180" s="41">
        <v>612</v>
      </c>
      <c r="P180" s="41">
        <v>612</v>
      </c>
      <c r="Q180" s="41">
        <v>614</v>
      </c>
      <c r="R180" s="41">
        <v>614</v>
      </c>
      <c r="S180" s="41">
        <v>615</v>
      </c>
      <c r="T180" s="41">
        <v>613</v>
      </c>
      <c r="U180" s="6">
        <f t="shared" si="7"/>
        <v>-22</v>
      </c>
      <c r="V180" s="39">
        <f t="shared" si="8"/>
        <v>0.96535433070866139</v>
      </c>
      <c r="W180" s="46">
        <f t="shared" si="6"/>
        <v>3.464566929133861E-2</v>
      </c>
    </row>
    <row r="181" spans="1:23">
      <c r="A181" s="5" t="s">
        <v>2056</v>
      </c>
      <c r="B181" s="6" t="s">
        <v>2091</v>
      </c>
      <c r="C181" s="5" t="s">
        <v>2092</v>
      </c>
      <c r="D181" s="41">
        <v>109</v>
      </c>
      <c r="E181" s="41">
        <v>75</v>
      </c>
      <c r="F181" s="41">
        <v>104</v>
      </c>
      <c r="G181" s="41">
        <v>103</v>
      </c>
      <c r="H181" s="41">
        <v>101</v>
      </c>
      <c r="I181" s="41">
        <v>101</v>
      </c>
      <c r="J181" s="41">
        <v>101</v>
      </c>
      <c r="K181" s="41">
        <v>100</v>
      </c>
      <c r="L181" s="41">
        <v>100</v>
      </c>
      <c r="M181" s="41">
        <v>100</v>
      </c>
      <c r="N181" s="41">
        <v>101</v>
      </c>
      <c r="O181" s="41">
        <v>101</v>
      </c>
      <c r="P181" s="41">
        <v>101</v>
      </c>
      <c r="Q181" s="41">
        <v>101</v>
      </c>
      <c r="R181" s="41">
        <v>101</v>
      </c>
      <c r="S181" s="41">
        <v>102</v>
      </c>
      <c r="T181" s="41">
        <v>102</v>
      </c>
      <c r="U181" s="6">
        <f t="shared" si="7"/>
        <v>-7</v>
      </c>
      <c r="V181" s="39">
        <f t="shared" si="8"/>
        <v>0.93577981651376152</v>
      </c>
      <c r="W181" s="46">
        <f t="shared" si="6"/>
        <v>6.422018348623848E-2</v>
      </c>
    </row>
    <row r="182" spans="1:23">
      <c r="A182" s="5" t="s">
        <v>2056</v>
      </c>
      <c r="B182" s="6" t="s">
        <v>2107</v>
      </c>
      <c r="C182" s="5" t="s">
        <v>2108</v>
      </c>
      <c r="D182" s="41">
        <v>107</v>
      </c>
      <c r="E182" s="41">
        <v>84</v>
      </c>
      <c r="F182" s="41">
        <v>93</v>
      </c>
      <c r="G182" s="41">
        <v>90</v>
      </c>
      <c r="H182" s="41">
        <v>88</v>
      </c>
      <c r="I182" s="41">
        <v>88</v>
      </c>
      <c r="J182" s="41">
        <v>87</v>
      </c>
      <c r="K182" s="41">
        <v>86</v>
      </c>
      <c r="L182" s="41">
        <v>86</v>
      </c>
      <c r="M182" s="41">
        <v>86</v>
      </c>
      <c r="N182" s="41">
        <v>86</v>
      </c>
      <c r="O182" s="41">
        <v>87</v>
      </c>
      <c r="P182" s="41">
        <v>87</v>
      </c>
      <c r="Q182" s="41">
        <v>86</v>
      </c>
      <c r="R182" s="41">
        <v>84</v>
      </c>
      <c r="S182" s="41">
        <v>84</v>
      </c>
      <c r="T182" s="41">
        <v>84</v>
      </c>
      <c r="U182" s="6">
        <f t="shared" si="7"/>
        <v>-23</v>
      </c>
      <c r="V182" s="39">
        <f t="shared" si="8"/>
        <v>0.78504672897196259</v>
      </c>
      <c r="W182" s="46">
        <f t="shared" si="6"/>
        <v>0.21495327102803741</v>
      </c>
    </row>
    <row r="183" spans="1:23">
      <c r="A183" s="5" t="s">
        <v>2056</v>
      </c>
      <c r="B183" s="6" t="s">
        <v>2120</v>
      </c>
      <c r="C183" s="5" t="s">
        <v>2121</v>
      </c>
      <c r="D183" s="41">
        <v>143</v>
      </c>
      <c r="E183" s="41">
        <v>136</v>
      </c>
      <c r="F183" s="41">
        <v>137</v>
      </c>
      <c r="G183" s="41">
        <v>138</v>
      </c>
      <c r="H183" s="41">
        <v>140</v>
      </c>
      <c r="I183" s="41">
        <v>142</v>
      </c>
      <c r="J183" s="41">
        <v>143</v>
      </c>
      <c r="K183" s="41">
        <v>141</v>
      </c>
      <c r="L183" s="41">
        <v>140</v>
      </c>
      <c r="M183" s="41">
        <v>141</v>
      </c>
      <c r="N183" s="41">
        <v>141</v>
      </c>
      <c r="O183" s="41">
        <v>141</v>
      </c>
      <c r="P183" s="41">
        <v>141</v>
      </c>
      <c r="Q183" s="41">
        <v>141</v>
      </c>
      <c r="R183" s="41">
        <v>141</v>
      </c>
      <c r="S183" s="41">
        <v>141</v>
      </c>
      <c r="T183" s="41">
        <v>141</v>
      </c>
      <c r="U183" s="6">
        <f t="shared" si="7"/>
        <v>-2</v>
      </c>
      <c r="V183" s="39">
        <f t="shared" si="8"/>
        <v>0.98601398601398604</v>
      </c>
      <c r="W183" s="46">
        <f t="shared" si="6"/>
        <v>1.3986013986013957E-2</v>
      </c>
    </row>
    <row r="184" spans="1:23">
      <c r="A184" s="5" t="s">
        <v>2056</v>
      </c>
      <c r="B184" s="6" t="s">
        <v>2124</v>
      </c>
      <c r="C184" s="5" t="s">
        <v>2125</v>
      </c>
      <c r="D184" s="41">
        <v>608</v>
      </c>
      <c r="E184" s="41">
        <v>555</v>
      </c>
      <c r="F184" s="41">
        <v>583</v>
      </c>
      <c r="G184" s="41">
        <v>598</v>
      </c>
      <c r="H184" s="41">
        <v>601</v>
      </c>
      <c r="I184" s="41">
        <v>605</v>
      </c>
      <c r="J184" s="41">
        <v>611</v>
      </c>
      <c r="K184" s="41">
        <v>611</v>
      </c>
      <c r="L184" s="41">
        <v>611</v>
      </c>
      <c r="M184" s="41">
        <v>611</v>
      </c>
      <c r="N184" s="41">
        <v>611</v>
      </c>
      <c r="O184" s="41">
        <v>611</v>
      </c>
      <c r="P184" s="41">
        <v>611</v>
      </c>
      <c r="Q184" s="41">
        <v>611</v>
      </c>
      <c r="R184" s="41">
        <v>609</v>
      </c>
      <c r="S184" s="41">
        <v>610</v>
      </c>
      <c r="T184" s="41">
        <v>609</v>
      </c>
      <c r="U184" s="6">
        <f t="shared" si="7"/>
        <v>1</v>
      </c>
      <c r="V184" s="39">
        <f t="shared" si="8"/>
        <v>1.0016447368421053</v>
      </c>
      <c r="W184" s="46">
        <f t="shared" si="6"/>
        <v>-1.6447368421053099E-3</v>
      </c>
    </row>
    <row r="185" spans="1:23">
      <c r="A185" s="5" t="s">
        <v>2056</v>
      </c>
      <c r="B185" s="6" t="s">
        <v>2161</v>
      </c>
      <c r="C185" s="5" t="s">
        <v>2162</v>
      </c>
      <c r="D185" s="41">
        <v>350</v>
      </c>
      <c r="E185" s="41">
        <v>356</v>
      </c>
      <c r="F185" s="41">
        <v>360</v>
      </c>
      <c r="G185" s="41">
        <v>361</v>
      </c>
      <c r="H185" s="41">
        <v>363</v>
      </c>
      <c r="I185" s="41">
        <v>363</v>
      </c>
      <c r="J185" s="41">
        <v>363</v>
      </c>
      <c r="K185" s="41">
        <v>364</v>
      </c>
      <c r="L185" s="41">
        <v>365</v>
      </c>
      <c r="M185" s="41">
        <v>364</v>
      </c>
      <c r="N185" s="41">
        <v>364</v>
      </c>
      <c r="O185" s="41">
        <v>364</v>
      </c>
      <c r="P185" s="41">
        <v>364</v>
      </c>
      <c r="Q185" s="41">
        <v>361</v>
      </c>
      <c r="R185" s="41">
        <v>357</v>
      </c>
      <c r="S185" s="41">
        <v>360</v>
      </c>
      <c r="T185" s="41">
        <v>361</v>
      </c>
      <c r="U185" s="6">
        <f t="shared" si="7"/>
        <v>11</v>
      </c>
      <c r="V185" s="39">
        <f t="shared" si="8"/>
        <v>1.0314285714285714</v>
      </c>
      <c r="W185" s="46">
        <f t="shared" si="6"/>
        <v>-3.1428571428571361E-2</v>
      </c>
    </row>
    <row r="186" spans="1:23">
      <c r="A186" s="5" t="s">
        <v>2186</v>
      </c>
      <c r="B186" s="6" t="s">
        <v>2187</v>
      </c>
      <c r="C186" s="5" t="s">
        <v>2188</v>
      </c>
      <c r="D186" s="41">
        <v>730</v>
      </c>
      <c r="E186" s="41">
        <v>680</v>
      </c>
      <c r="F186" s="41">
        <v>686</v>
      </c>
      <c r="G186" s="41">
        <v>687</v>
      </c>
      <c r="H186" s="41">
        <v>687</v>
      </c>
      <c r="I186" s="41">
        <v>695</v>
      </c>
      <c r="J186" s="41">
        <v>698</v>
      </c>
      <c r="K186" s="41">
        <v>696</v>
      </c>
      <c r="L186" s="41">
        <v>696</v>
      </c>
      <c r="M186" s="41">
        <v>697</v>
      </c>
      <c r="N186" s="41">
        <v>698</v>
      </c>
      <c r="O186" s="41">
        <v>700</v>
      </c>
      <c r="P186" s="41">
        <v>701</v>
      </c>
      <c r="Q186" s="41">
        <v>695</v>
      </c>
      <c r="R186" s="41">
        <v>697</v>
      </c>
      <c r="S186" s="41">
        <v>689</v>
      </c>
      <c r="T186" s="41">
        <v>685</v>
      </c>
      <c r="U186" s="6">
        <f t="shared" si="7"/>
        <v>-45</v>
      </c>
      <c r="V186" s="39">
        <f t="shared" si="8"/>
        <v>0.93835616438356162</v>
      </c>
      <c r="W186" s="46">
        <f t="shared" si="6"/>
        <v>6.164383561643838E-2</v>
      </c>
    </row>
    <row r="187" spans="1:23">
      <c r="A187" s="5" t="s">
        <v>2186</v>
      </c>
      <c r="B187" s="6" t="s">
        <v>2230</v>
      </c>
      <c r="C187" s="5" t="s">
        <v>2020</v>
      </c>
      <c r="D187" s="41">
        <v>870</v>
      </c>
      <c r="E187" s="41">
        <v>823</v>
      </c>
      <c r="F187" s="41">
        <v>831</v>
      </c>
      <c r="G187" s="41">
        <v>830</v>
      </c>
      <c r="H187" s="41">
        <v>835</v>
      </c>
      <c r="I187" s="41">
        <v>833</v>
      </c>
      <c r="J187" s="41">
        <v>837</v>
      </c>
      <c r="K187" s="41">
        <v>838</v>
      </c>
      <c r="L187" s="41">
        <v>836</v>
      </c>
      <c r="M187" s="41">
        <v>835</v>
      </c>
      <c r="N187" s="41">
        <v>835</v>
      </c>
      <c r="O187" s="41">
        <v>835</v>
      </c>
      <c r="P187" s="41">
        <v>835</v>
      </c>
      <c r="Q187" s="41">
        <v>836</v>
      </c>
      <c r="R187" s="41">
        <v>838</v>
      </c>
      <c r="S187" s="41">
        <v>838</v>
      </c>
      <c r="T187" s="41">
        <v>844</v>
      </c>
      <c r="U187" s="6">
        <f t="shared" si="7"/>
        <v>-26</v>
      </c>
      <c r="V187" s="39">
        <f t="shared" si="8"/>
        <v>0.97011494252873565</v>
      </c>
      <c r="W187" s="46">
        <f t="shared" si="6"/>
        <v>2.9885057471264354E-2</v>
      </c>
    </row>
    <row r="188" spans="1:23">
      <c r="A188" s="5" t="s">
        <v>2186</v>
      </c>
      <c r="B188" s="6" t="s">
        <v>2271</v>
      </c>
      <c r="C188" s="5" t="s">
        <v>1579</v>
      </c>
      <c r="D188" s="41">
        <v>191</v>
      </c>
      <c r="E188" s="41">
        <v>135</v>
      </c>
      <c r="F188" s="41">
        <v>135</v>
      </c>
      <c r="G188" s="41">
        <v>132</v>
      </c>
      <c r="H188" s="41">
        <v>132</v>
      </c>
      <c r="I188" s="41">
        <v>132</v>
      </c>
      <c r="J188" s="41">
        <v>166</v>
      </c>
      <c r="K188" s="41">
        <v>166</v>
      </c>
      <c r="L188" s="41">
        <v>167</v>
      </c>
      <c r="M188" s="41">
        <v>168</v>
      </c>
      <c r="N188" s="41">
        <v>168</v>
      </c>
      <c r="O188" s="41">
        <v>168</v>
      </c>
      <c r="P188" s="41">
        <v>168</v>
      </c>
      <c r="Q188" s="41">
        <v>172</v>
      </c>
      <c r="R188" s="41">
        <v>171</v>
      </c>
      <c r="S188" s="41">
        <v>171</v>
      </c>
      <c r="T188" s="41">
        <v>171</v>
      </c>
      <c r="U188" s="6">
        <f t="shared" si="7"/>
        <v>-20</v>
      </c>
      <c r="V188" s="39">
        <f t="shared" si="8"/>
        <v>0.89528795811518325</v>
      </c>
      <c r="W188" s="46">
        <f t="shared" si="6"/>
        <v>0.10471204188481675</v>
      </c>
    </row>
    <row r="189" spans="1:23">
      <c r="A189" s="5" t="s">
        <v>2291</v>
      </c>
      <c r="B189" s="6" t="s">
        <v>2292</v>
      </c>
      <c r="C189" s="5" t="s">
        <v>2293</v>
      </c>
      <c r="D189" s="41">
        <v>1119</v>
      </c>
      <c r="E189" s="41">
        <v>759</v>
      </c>
      <c r="F189" s="41">
        <v>755</v>
      </c>
      <c r="G189" s="41">
        <v>800</v>
      </c>
      <c r="H189" s="41">
        <v>1059</v>
      </c>
      <c r="I189" s="41">
        <v>1067</v>
      </c>
      <c r="J189" s="41">
        <v>1065</v>
      </c>
      <c r="K189" s="41">
        <v>1073</v>
      </c>
      <c r="L189" s="41">
        <v>1062</v>
      </c>
      <c r="M189" s="41">
        <v>1062</v>
      </c>
      <c r="N189" s="41">
        <v>1072</v>
      </c>
      <c r="O189" s="41">
        <v>1086</v>
      </c>
      <c r="P189" s="41">
        <v>1088</v>
      </c>
      <c r="Q189" s="41">
        <v>1084</v>
      </c>
      <c r="R189" s="41">
        <v>1092</v>
      </c>
      <c r="S189" s="41">
        <v>1089</v>
      </c>
      <c r="T189" s="41">
        <v>1089</v>
      </c>
      <c r="U189" s="6">
        <f t="shared" si="7"/>
        <v>-30</v>
      </c>
      <c r="V189" s="39">
        <f t="shared" si="8"/>
        <v>0.97319034852546915</v>
      </c>
      <c r="W189" s="46">
        <f t="shared" si="6"/>
        <v>2.6809651474530849E-2</v>
      </c>
    </row>
    <row r="190" spans="1:23">
      <c r="A190" s="5" t="s">
        <v>2291</v>
      </c>
      <c r="B190" s="6" t="s">
        <v>2323</v>
      </c>
      <c r="C190" s="5" t="s">
        <v>2324</v>
      </c>
      <c r="D190" s="41">
        <v>220</v>
      </c>
      <c r="E190" s="41">
        <v>236</v>
      </c>
      <c r="F190" s="41">
        <v>235</v>
      </c>
      <c r="G190" s="41">
        <v>236</v>
      </c>
      <c r="H190" s="41">
        <v>232</v>
      </c>
      <c r="I190" s="41">
        <v>232</v>
      </c>
      <c r="J190" s="41">
        <v>232</v>
      </c>
      <c r="K190" s="41">
        <v>229</v>
      </c>
      <c r="L190" s="41">
        <v>227</v>
      </c>
      <c r="M190" s="41">
        <v>224</v>
      </c>
      <c r="N190" s="41">
        <v>222</v>
      </c>
      <c r="O190" s="41">
        <v>222</v>
      </c>
      <c r="P190" s="41">
        <v>224</v>
      </c>
      <c r="Q190" s="41">
        <v>221</v>
      </c>
      <c r="R190" s="41">
        <v>222</v>
      </c>
      <c r="S190" s="41">
        <v>226</v>
      </c>
      <c r="T190" s="41">
        <v>216</v>
      </c>
      <c r="U190" s="6">
        <f t="shared" si="7"/>
        <v>-4</v>
      </c>
      <c r="V190" s="39">
        <f t="shared" si="8"/>
        <v>0.98181818181818181</v>
      </c>
      <c r="W190" s="46">
        <f t="shared" si="6"/>
        <v>1.8181818181818188E-2</v>
      </c>
    </row>
    <row r="191" spans="1:23">
      <c r="A191" s="5" t="s">
        <v>2291</v>
      </c>
      <c r="B191" s="6" t="s">
        <v>2342</v>
      </c>
      <c r="C191" s="5" t="s">
        <v>2343</v>
      </c>
      <c r="D191" s="41">
        <v>484</v>
      </c>
      <c r="E191" s="41">
        <v>474</v>
      </c>
      <c r="F191" s="41">
        <v>484</v>
      </c>
      <c r="G191" s="41">
        <v>485</v>
      </c>
      <c r="H191" s="41">
        <v>488</v>
      </c>
      <c r="I191" s="41">
        <v>487</v>
      </c>
      <c r="J191" s="41">
        <v>495</v>
      </c>
      <c r="K191" s="41">
        <v>488</v>
      </c>
      <c r="L191" s="41">
        <v>488</v>
      </c>
      <c r="M191" s="41">
        <v>486</v>
      </c>
      <c r="N191" s="41">
        <v>484</v>
      </c>
      <c r="O191" s="41">
        <v>483</v>
      </c>
      <c r="P191" s="41">
        <v>483</v>
      </c>
      <c r="Q191" s="41">
        <v>485</v>
      </c>
      <c r="R191" s="41">
        <v>483</v>
      </c>
      <c r="S191" s="41">
        <v>485</v>
      </c>
      <c r="T191" s="41">
        <v>486</v>
      </c>
      <c r="U191" s="6">
        <f t="shared" si="7"/>
        <v>2</v>
      </c>
      <c r="V191" s="39">
        <f t="shared" si="8"/>
        <v>1.0041322314049588</v>
      </c>
      <c r="W191" s="46">
        <f t="shared" si="6"/>
        <v>-4.1322314049587749E-3</v>
      </c>
    </row>
    <row r="192" spans="1:23">
      <c r="A192" s="5" t="s">
        <v>2346</v>
      </c>
      <c r="B192" s="6" t="s">
        <v>2347</v>
      </c>
      <c r="C192" s="5" t="s">
        <v>2348</v>
      </c>
      <c r="D192" s="41">
        <v>151</v>
      </c>
      <c r="E192" s="41">
        <v>150</v>
      </c>
      <c r="F192" s="41">
        <v>152</v>
      </c>
      <c r="G192" s="41">
        <v>152</v>
      </c>
      <c r="H192" s="41">
        <v>152</v>
      </c>
      <c r="I192" s="41">
        <v>154</v>
      </c>
      <c r="J192" s="41">
        <v>153</v>
      </c>
      <c r="K192" s="41">
        <v>152</v>
      </c>
      <c r="L192" s="41">
        <v>152</v>
      </c>
      <c r="M192" s="41">
        <v>153</v>
      </c>
      <c r="N192" s="41">
        <v>153</v>
      </c>
      <c r="O192" s="41">
        <v>153</v>
      </c>
      <c r="P192" s="41">
        <v>153</v>
      </c>
      <c r="Q192" s="41">
        <v>153</v>
      </c>
      <c r="R192" s="41">
        <v>153</v>
      </c>
      <c r="S192" s="41">
        <v>154</v>
      </c>
      <c r="T192" s="41">
        <v>154</v>
      </c>
      <c r="U192" s="6">
        <f t="shared" si="7"/>
        <v>3</v>
      </c>
      <c r="V192" s="39">
        <f t="shared" si="8"/>
        <v>1.0198675496688743</v>
      </c>
      <c r="W192" s="46">
        <f t="shared" si="6"/>
        <v>-1.9867549668874274E-2</v>
      </c>
    </row>
    <row r="193" spans="1:23">
      <c r="A193" s="5" t="s">
        <v>2346</v>
      </c>
      <c r="B193" s="6" t="s">
        <v>2363</v>
      </c>
      <c r="C193" s="5" t="s">
        <v>2364</v>
      </c>
      <c r="D193" s="41">
        <v>116</v>
      </c>
      <c r="E193" s="41">
        <v>88</v>
      </c>
      <c r="F193" s="41">
        <v>89</v>
      </c>
      <c r="G193" s="41">
        <v>90</v>
      </c>
      <c r="H193" s="41">
        <v>106</v>
      </c>
      <c r="I193" s="41">
        <v>107</v>
      </c>
      <c r="J193" s="41">
        <v>107</v>
      </c>
      <c r="K193" s="41">
        <v>107</v>
      </c>
      <c r="L193" s="41">
        <v>107</v>
      </c>
      <c r="M193" s="41">
        <v>107</v>
      </c>
      <c r="N193" s="41">
        <v>107</v>
      </c>
      <c r="O193" s="41">
        <v>107</v>
      </c>
      <c r="P193" s="41">
        <v>107</v>
      </c>
      <c r="Q193" s="41">
        <v>107</v>
      </c>
      <c r="R193" s="41">
        <v>108</v>
      </c>
      <c r="S193" s="41">
        <v>108</v>
      </c>
      <c r="T193" s="41">
        <v>107</v>
      </c>
      <c r="U193" s="6">
        <f t="shared" si="7"/>
        <v>-9</v>
      </c>
      <c r="V193" s="39">
        <f t="shared" si="8"/>
        <v>0.92241379310344829</v>
      </c>
      <c r="W193" s="46">
        <f t="shared" si="6"/>
        <v>7.7586206896551713E-2</v>
      </c>
    </row>
    <row r="194" spans="1:23">
      <c r="A194" s="5" t="s">
        <v>2346</v>
      </c>
      <c r="B194" s="6" t="s">
        <v>2379</v>
      </c>
      <c r="C194" s="5" t="s">
        <v>2380</v>
      </c>
      <c r="D194" s="41">
        <v>558</v>
      </c>
      <c r="E194" s="41">
        <v>550</v>
      </c>
      <c r="F194" s="41">
        <v>549</v>
      </c>
      <c r="G194" s="41">
        <v>553</v>
      </c>
      <c r="H194" s="41">
        <v>552</v>
      </c>
      <c r="I194" s="41">
        <v>552</v>
      </c>
      <c r="J194" s="41">
        <v>553</v>
      </c>
      <c r="K194" s="41">
        <v>553</v>
      </c>
      <c r="L194" s="41">
        <v>553</v>
      </c>
      <c r="M194" s="41">
        <v>553</v>
      </c>
      <c r="N194" s="41">
        <v>557</v>
      </c>
      <c r="O194" s="41">
        <v>557</v>
      </c>
      <c r="P194" s="41">
        <v>557</v>
      </c>
      <c r="Q194" s="41">
        <v>558</v>
      </c>
      <c r="R194" s="41">
        <v>560</v>
      </c>
      <c r="S194" s="41">
        <v>560</v>
      </c>
      <c r="T194" s="41">
        <v>560</v>
      </c>
      <c r="U194" s="6">
        <f t="shared" si="7"/>
        <v>2</v>
      </c>
      <c r="V194" s="39">
        <f t="shared" si="8"/>
        <v>1.0035842293906809</v>
      </c>
      <c r="W194" s="46">
        <f t="shared" si="6"/>
        <v>-3.5842293906809264E-3</v>
      </c>
    </row>
    <row r="195" spans="1:23">
      <c r="A195" s="5" t="s">
        <v>2392</v>
      </c>
      <c r="B195" s="6" t="s">
        <v>2393</v>
      </c>
      <c r="C195" s="5" t="s">
        <v>2394</v>
      </c>
      <c r="D195" s="41">
        <v>1503</v>
      </c>
      <c r="E195" s="41">
        <v>1476</v>
      </c>
      <c r="F195" s="41">
        <v>1479</v>
      </c>
      <c r="G195" s="41">
        <v>1492</v>
      </c>
      <c r="H195" s="41">
        <v>1490</v>
      </c>
      <c r="I195" s="41">
        <v>1487</v>
      </c>
      <c r="J195" s="41">
        <v>1488</v>
      </c>
      <c r="K195" s="41">
        <v>1485</v>
      </c>
      <c r="L195" s="41">
        <v>1483</v>
      </c>
      <c r="M195" s="41">
        <v>1483</v>
      </c>
      <c r="N195" s="41">
        <v>1482</v>
      </c>
      <c r="O195" s="41">
        <v>1482</v>
      </c>
      <c r="P195" s="41">
        <v>1482</v>
      </c>
      <c r="Q195" s="41">
        <v>1482</v>
      </c>
      <c r="R195" s="41">
        <v>1488</v>
      </c>
      <c r="S195" s="41">
        <v>1487</v>
      </c>
      <c r="T195" s="41">
        <v>1485</v>
      </c>
      <c r="U195" s="6">
        <f t="shared" si="7"/>
        <v>-18</v>
      </c>
      <c r="V195" s="39">
        <f t="shared" si="8"/>
        <v>0.9880239520958084</v>
      </c>
      <c r="W195" s="46">
        <f t="shared" si="6"/>
        <v>1.19760479041916E-2</v>
      </c>
    </row>
    <row r="196" spans="1:23">
      <c r="A196" s="5" t="s">
        <v>2392</v>
      </c>
      <c r="B196" s="6" t="s">
        <v>2402</v>
      </c>
      <c r="C196" s="5" t="s">
        <v>2403</v>
      </c>
      <c r="D196" s="41">
        <v>14</v>
      </c>
      <c r="E196" s="41">
        <v>2</v>
      </c>
      <c r="F196" s="41">
        <v>2</v>
      </c>
      <c r="G196" s="41">
        <v>13</v>
      </c>
      <c r="H196" s="41">
        <v>13</v>
      </c>
      <c r="I196" s="41">
        <v>13</v>
      </c>
      <c r="J196" s="41">
        <v>14</v>
      </c>
      <c r="K196" s="41">
        <v>14</v>
      </c>
      <c r="L196" s="41">
        <v>14</v>
      </c>
      <c r="M196" s="41">
        <v>14</v>
      </c>
      <c r="N196" s="41">
        <v>14</v>
      </c>
      <c r="O196" s="41">
        <v>14</v>
      </c>
      <c r="P196" s="41">
        <v>14</v>
      </c>
      <c r="Q196" s="41">
        <v>14</v>
      </c>
      <c r="R196" s="41">
        <v>15</v>
      </c>
      <c r="S196" s="41">
        <v>16</v>
      </c>
      <c r="T196" s="41">
        <v>17</v>
      </c>
      <c r="U196" s="6">
        <f t="shared" si="7"/>
        <v>3</v>
      </c>
      <c r="V196" s="39">
        <f t="shared" si="8"/>
        <v>1.2142857142857142</v>
      </c>
      <c r="W196" s="46">
        <f t="shared" si="6"/>
        <v>-0.21428571428571419</v>
      </c>
    </row>
    <row r="197" spans="1:23">
      <c r="A197" s="5" t="s">
        <v>2392</v>
      </c>
      <c r="B197" s="6" t="s">
        <v>2405</v>
      </c>
      <c r="C197" s="5" t="s">
        <v>2406</v>
      </c>
      <c r="D197" s="41">
        <v>187</v>
      </c>
      <c r="E197" s="41">
        <v>171</v>
      </c>
      <c r="F197" s="41">
        <v>166</v>
      </c>
      <c r="G197" s="41">
        <v>174</v>
      </c>
      <c r="H197" s="41">
        <v>169</v>
      </c>
      <c r="I197" s="41">
        <v>170</v>
      </c>
      <c r="J197" s="41">
        <v>166</v>
      </c>
      <c r="K197" s="41">
        <v>165</v>
      </c>
      <c r="L197" s="41">
        <v>165</v>
      </c>
      <c r="M197" s="41">
        <v>166</v>
      </c>
      <c r="N197" s="41">
        <v>166</v>
      </c>
      <c r="O197" s="41">
        <v>166</v>
      </c>
      <c r="P197" s="41">
        <v>166</v>
      </c>
      <c r="Q197" s="41">
        <v>167</v>
      </c>
      <c r="R197" s="41">
        <v>164</v>
      </c>
      <c r="S197" s="41">
        <v>164</v>
      </c>
      <c r="T197" s="41">
        <v>165</v>
      </c>
      <c r="U197" s="6">
        <f t="shared" si="7"/>
        <v>-22</v>
      </c>
      <c r="V197" s="39">
        <f t="shared" si="8"/>
        <v>0.88235294117647056</v>
      </c>
      <c r="W197" s="46">
        <f t="shared" si="6"/>
        <v>0.11764705882352944</v>
      </c>
    </row>
    <row r="198" spans="1:23">
      <c r="A198" s="5" t="s">
        <v>2392</v>
      </c>
      <c r="B198" s="6" t="s">
        <v>2408</v>
      </c>
      <c r="C198" s="5" t="s">
        <v>2409</v>
      </c>
      <c r="D198" s="41">
        <v>34</v>
      </c>
      <c r="E198" s="41">
        <v>27</v>
      </c>
      <c r="F198" s="41">
        <v>27</v>
      </c>
      <c r="G198" s="41">
        <v>27</v>
      </c>
      <c r="H198" s="41">
        <v>27</v>
      </c>
      <c r="I198" s="41">
        <v>27</v>
      </c>
      <c r="J198" s="41">
        <v>28</v>
      </c>
      <c r="K198" s="41">
        <v>28</v>
      </c>
      <c r="L198" s="41">
        <v>30</v>
      </c>
      <c r="M198" s="41">
        <v>30</v>
      </c>
      <c r="N198" s="41">
        <v>30</v>
      </c>
      <c r="O198" s="41">
        <v>30</v>
      </c>
      <c r="P198" s="41">
        <v>30</v>
      </c>
      <c r="Q198" s="41">
        <v>30</v>
      </c>
      <c r="R198" s="41">
        <v>30</v>
      </c>
      <c r="S198" s="41">
        <v>29</v>
      </c>
      <c r="T198" s="41">
        <v>29</v>
      </c>
      <c r="U198" s="6">
        <f t="shared" si="7"/>
        <v>-5</v>
      </c>
      <c r="V198" s="39">
        <f t="shared" si="8"/>
        <v>0.8529411764705882</v>
      </c>
      <c r="W198" s="46">
        <f t="shared" si="6"/>
        <v>0.1470588235294118</v>
      </c>
    </row>
    <row r="199" spans="1:23">
      <c r="A199" s="5" t="s">
        <v>2392</v>
      </c>
      <c r="B199" s="6" t="s">
        <v>2411</v>
      </c>
      <c r="C199" s="5" t="s">
        <v>2412</v>
      </c>
      <c r="D199" s="41">
        <v>3</v>
      </c>
      <c r="E199" s="41">
        <v>1</v>
      </c>
      <c r="F199" s="41">
        <v>2</v>
      </c>
      <c r="G199" s="41">
        <v>2</v>
      </c>
      <c r="H199" s="41">
        <v>3</v>
      </c>
      <c r="I199" s="41">
        <v>4</v>
      </c>
      <c r="J199" s="41">
        <v>4</v>
      </c>
      <c r="K199" s="41">
        <v>4</v>
      </c>
      <c r="L199" s="41">
        <v>4</v>
      </c>
      <c r="M199" s="41">
        <v>4</v>
      </c>
      <c r="N199" s="41">
        <v>4</v>
      </c>
      <c r="O199" s="41">
        <v>4</v>
      </c>
      <c r="P199" s="41">
        <v>4</v>
      </c>
      <c r="Q199" s="41">
        <v>4</v>
      </c>
      <c r="R199" s="41">
        <v>4</v>
      </c>
      <c r="S199" s="41">
        <v>4</v>
      </c>
      <c r="T199" s="41">
        <v>4</v>
      </c>
      <c r="U199" s="6">
        <f t="shared" si="7"/>
        <v>1</v>
      </c>
      <c r="V199" s="39">
        <f t="shared" si="8"/>
        <v>1.3333333333333333</v>
      </c>
      <c r="W199" s="46">
        <f t="shared" ref="W199:W262" si="9">100%-V199</f>
        <v>-0.33333333333333326</v>
      </c>
    </row>
    <row r="200" spans="1:23">
      <c r="A200" s="5" t="s">
        <v>2392</v>
      </c>
      <c r="B200" s="6" t="s">
        <v>2414</v>
      </c>
      <c r="C200" s="5" t="s">
        <v>2415</v>
      </c>
      <c r="D200" s="41">
        <v>27</v>
      </c>
      <c r="E200" s="41">
        <v>24</v>
      </c>
      <c r="F200" s="41">
        <v>24</v>
      </c>
      <c r="G200" s="41">
        <v>24</v>
      </c>
      <c r="H200" s="41">
        <v>26</v>
      </c>
      <c r="I200" s="41">
        <v>26</v>
      </c>
      <c r="J200" s="41">
        <v>26</v>
      </c>
      <c r="K200" s="41">
        <v>26</v>
      </c>
      <c r="L200" s="41">
        <v>26</v>
      </c>
      <c r="M200" s="41">
        <v>26</v>
      </c>
      <c r="N200" s="41">
        <v>26</v>
      </c>
      <c r="O200" s="41">
        <v>26</v>
      </c>
      <c r="P200" s="41">
        <v>26</v>
      </c>
      <c r="Q200" s="41">
        <v>26</v>
      </c>
      <c r="R200" s="41">
        <v>26</v>
      </c>
      <c r="S200" s="41">
        <v>26</v>
      </c>
      <c r="T200" s="41">
        <v>26</v>
      </c>
      <c r="U200" s="6">
        <f t="shared" ref="U200:U263" si="10">T200-D200</f>
        <v>-1</v>
      </c>
      <c r="V200" s="39">
        <f t="shared" ref="V200:V263" si="11">T200/D200</f>
        <v>0.96296296296296291</v>
      </c>
      <c r="W200" s="46">
        <f t="shared" si="9"/>
        <v>3.703703703703709E-2</v>
      </c>
    </row>
    <row r="201" spans="1:23">
      <c r="A201" s="5" t="s">
        <v>2392</v>
      </c>
      <c r="B201" s="6" t="s">
        <v>2417</v>
      </c>
      <c r="C201" s="5" t="s">
        <v>2418</v>
      </c>
      <c r="D201" s="41">
        <v>20</v>
      </c>
      <c r="E201" s="41">
        <v>18</v>
      </c>
      <c r="F201" s="41">
        <v>18</v>
      </c>
      <c r="G201" s="41">
        <v>19</v>
      </c>
      <c r="H201" s="41">
        <v>20</v>
      </c>
      <c r="I201" s="41">
        <v>21</v>
      </c>
      <c r="J201" s="41">
        <v>22</v>
      </c>
      <c r="K201" s="41">
        <v>22</v>
      </c>
      <c r="L201" s="41">
        <v>22</v>
      </c>
      <c r="M201" s="41">
        <v>22</v>
      </c>
      <c r="N201" s="41">
        <v>22</v>
      </c>
      <c r="O201" s="41">
        <v>22</v>
      </c>
      <c r="P201" s="41">
        <v>22</v>
      </c>
      <c r="Q201" s="41">
        <v>22</v>
      </c>
      <c r="R201" s="41">
        <v>24</v>
      </c>
      <c r="S201" s="41">
        <v>24</v>
      </c>
      <c r="T201" s="41">
        <v>24</v>
      </c>
      <c r="U201" s="6">
        <f t="shared" si="10"/>
        <v>4</v>
      </c>
      <c r="V201" s="39">
        <f t="shared" si="11"/>
        <v>1.2</v>
      </c>
      <c r="W201" s="46">
        <f t="shared" si="9"/>
        <v>-0.19999999999999996</v>
      </c>
    </row>
    <row r="202" spans="1:23">
      <c r="A202" s="5" t="s">
        <v>2392</v>
      </c>
      <c r="B202" s="6" t="s">
        <v>2420</v>
      </c>
      <c r="C202" s="5" t="s">
        <v>2421</v>
      </c>
      <c r="D202" s="41">
        <v>24</v>
      </c>
      <c r="E202" s="41">
        <v>18</v>
      </c>
      <c r="F202" s="41">
        <v>19</v>
      </c>
      <c r="G202" s="41">
        <v>19</v>
      </c>
      <c r="H202" s="41">
        <v>19</v>
      </c>
      <c r="I202" s="41">
        <v>19</v>
      </c>
      <c r="J202" s="41">
        <v>19</v>
      </c>
      <c r="K202" s="41">
        <v>19</v>
      </c>
      <c r="L202" s="41">
        <v>20</v>
      </c>
      <c r="M202" s="41">
        <v>20</v>
      </c>
      <c r="N202" s="41">
        <v>20</v>
      </c>
      <c r="O202" s="41">
        <v>20</v>
      </c>
      <c r="P202" s="41">
        <v>20</v>
      </c>
      <c r="Q202" s="41">
        <v>20</v>
      </c>
      <c r="R202" s="41">
        <v>20</v>
      </c>
      <c r="S202" s="41">
        <v>20</v>
      </c>
      <c r="T202" s="41">
        <v>20</v>
      </c>
      <c r="U202" s="6">
        <f t="shared" si="10"/>
        <v>-4</v>
      </c>
      <c r="V202" s="39">
        <f t="shared" si="11"/>
        <v>0.83333333333333337</v>
      </c>
      <c r="W202" s="46">
        <f t="shared" si="9"/>
        <v>0.16666666666666663</v>
      </c>
    </row>
    <row r="203" spans="1:23">
      <c r="A203" s="5" t="s">
        <v>2392</v>
      </c>
      <c r="B203" s="6" t="s">
        <v>2424</v>
      </c>
      <c r="C203" s="5" t="s">
        <v>2425</v>
      </c>
      <c r="D203" s="41">
        <v>28</v>
      </c>
      <c r="E203" s="41">
        <v>33</v>
      </c>
      <c r="F203" s="41">
        <v>33</v>
      </c>
      <c r="G203" s="41">
        <v>33</v>
      </c>
      <c r="H203" s="41">
        <v>34</v>
      </c>
      <c r="I203" s="41">
        <v>35</v>
      </c>
      <c r="J203" s="41">
        <v>35</v>
      </c>
      <c r="K203" s="41">
        <v>34</v>
      </c>
      <c r="L203" s="41">
        <v>34</v>
      </c>
      <c r="M203" s="41">
        <v>34</v>
      </c>
      <c r="N203" s="41">
        <v>35</v>
      </c>
      <c r="O203" s="41">
        <v>35</v>
      </c>
      <c r="P203" s="41">
        <v>35</v>
      </c>
      <c r="Q203" s="41">
        <v>35</v>
      </c>
      <c r="R203" s="41">
        <v>35</v>
      </c>
      <c r="S203" s="41">
        <v>34</v>
      </c>
      <c r="T203" s="41">
        <v>34</v>
      </c>
      <c r="U203" s="6">
        <f t="shared" si="10"/>
        <v>6</v>
      </c>
      <c r="V203" s="39">
        <f t="shared" si="11"/>
        <v>1.2142857142857142</v>
      </c>
      <c r="W203" s="46">
        <f t="shared" si="9"/>
        <v>-0.21428571428571419</v>
      </c>
    </row>
    <row r="204" spans="1:23">
      <c r="A204" s="5" t="s">
        <v>2392</v>
      </c>
      <c r="B204" s="6" t="s">
        <v>2427</v>
      </c>
      <c r="C204" s="5" t="s">
        <v>2428</v>
      </c>
      <c r="D204" s="41">
        <v>28</v>
      </c>
      <c r="E204" s="41">
        <v>23</v>
      </c>
      <c r="F204" s="41">
        <v>23</v>
      </c>
      <c r="G204" s="41">
        <v>23</v>
      </c>
      <c r="H204" s="41">
        <v>24</v>
      </c>
      <c r="I204" s="41">
        <v>24</v>
      </c>
      <c r="J204" s="41">
        <v>24</v>
      </c>
      <c r="K204" s="41">
        <v>24</v>
      </c>
      <c r="L204" s="41">
        <v>26</v>
      </c>
      <c r="M204" s="41">
        <v>26</v>
      </c>
      <c r="N204" s="41">
        <v>26</v>
      </c>
      <c r="O204" s="41">
        <v>26</v>
      </c>
      <c r="P204" s="41">
        <v>26</v>
      </c>
      <c r="Q204" s="41">
        <v>26</v>
      </c>
      <c r="R204" s="41">
        <v>27</v>
      </c>
      <c r="S204" s="41">
        <v>27</v>
      </c>
      <c r="T204" s="41">
        <v>27</v>
      </c>
      <c r="U204" s="6">
        <f t="shared" si="10"/>
        <v>-1</v>
      </c>
      <c r="V204" s="39">
        <f t="shared" si="11"/>
        <v>0.9642857142857143</v>
      </c>
      <c r="W204" s="46">
        <f t="shared" si="9"/>
        <v>3.5714285714285698E-2</v>
      </c>
    </row>
    <row r="205" spans="1:23">
      <c r="A205" s="5" t="s">
        <v>2392</v>
      </c>
      <c r="B205" s="6" t="s">
        <v>2430</v>
      </c>
      <c r="C205" s="5" t="s">
        <v>2431</v>
      </c>
      <c r="D205" s="41">
        <v>24</v>
      </c>
      <c r="E205" s="41">
        <v>20</v>
      </c>
      <c r="F205" s="41">
        <v>20</v>
      </c>
      <c r="G205" s="41">
        <v>21</v>
      </c>
      <c r="H205" s="41">
        <v>21</v>
      </c>
      <c r="I205" s="41">
        <v>22</v>
      </c>
      <c r="J205" s="41">
        <v>23</v>
      </c>
      <c r="K205" s="41">
        <v>23</v>
      </c>
      <c r="L205" s="41">
        <v>23</v>
      </c>
      <c r="M205" s="41">
        <v>23</v>
      </c>
      <c r="N205" s="41">
        <v>23</v>
      </c>
      <c r="O205" s="41">
        <v>23</v>
      </c>
      <c r="P205" s="41">
        <v>23</v>
      </c>
      <c r="Q205" s="41">
        <v>23</v>
      </c>
      <c r="R205" s="41">
        <v>23</v>
      </c>
      <c r="S205" s="41">
        <v>22</v>
      </c>
      <c r="T205" s="41">
        <v>23</v>
      </c>
      <c r="U205" s="6">
        <f t="shared" si="10"/>
        <v>-1</v>
      </c>
      <c r="V205" s="39">
        <f t="shared" si="11"/>
        <v>0.95833333333333337</v>
      </c>
      <c r="W205" s="46">
        <f t="shared" si="9"/>
        <v>4.166666666666663E-2</v>
      </c>
    </row>
    <row r="206" spans="1:23">
      <c r="A206" s="5" t="s">
        <v>2392</v>
      </c>
      <c r="B206" s="6" t="s">
        <v>2433</v>
      </c>
      <c r="C206" s="5" t="s">
        <v>2434</v>
      </c>
      <c r="D206" s="41">
        <v>11</v>
      </c>
      <c r="E206" s="41">
        <v>6</v>
      </c>
      <c r="F206" s="41">
        <v>6</v>
      </c>
      <c r="G206" s="41">
        <v>6</v>
      </c>
      <c r="H206" s="41">
        <v>6</v>
      </c>
      <c r="I206" s="41">
        <v>6</v>
      </c>
      <c r="J206" s="41">
        <v>6</v>
      </c>
      <c r="K206" s="41">
        <v>6</v>
      </c>
      <c r="L206" s="41">
        <v>6</v>
      </c>
      <c r="M206" s="41">
        <v>6</v>
      </c>
      <c r="N206" s="41">
        <v>6</v>
      </c>
      <c r="O206" s="41">
        <v>6</v>
      </c>
      <c r="P206" s="41">
        <v>6</v>
      </c>
      <c r="Q206" s="41">
        <v>6</v>
      </c>
      <c r="R206" s="41">
        <v>6</v>
      </c>
      <c r="S206" s="41">
        <v>6</v>
      </c>
      <c r="T206" s="41">
        <v>6</v>
      </c>
      <c r="U206" s="6">
        <f t="shared" si="10"/>
        <v>-5</v>
      </c>
      <c r="V206" s="39">
        <f t="shared" si="11"/>
        <v>0.54545454545454541</v>
      </c>
      <c r="W206" s="46">
        <f t="shared" si="9"/>
        <v>0.45454545454545459</v>
      </c>
    </row>
    <row r="207" spans="1:23">
      <c r="A207" s="5" t="s">
        <v>2392</v>
      </c>
      <c r="B207" s="6" t="s">
        <v>2436</v>
      </c>
      <c r="C207" s="5" t="s">
        <v>2437</v>
      </c>
      <c r="D207" s="41">
        <v>28</v>
      </c>
      <c r="E207" s="41">
        <v>24</v>
      </c>
      <c r="F207" s="41">
        <v>24</v>
      </c>
      <c r="G207" s="41">
        <v>23</v>
      </c>
      <c r="H207" s="41">
        <v>23</v>
      </c>
      <c r="I207" s="41">
        <v>23</v>
      </c>
      <c r="J207" s="41">
        <v>23</v>
      </c>
      <c r="K207" s="41">
        <v>23</v>
      </c>
      <c r="L207" s="41">
        <v>24</v>
      </c>
      <c r="M207" s="41">
        <v>24</v>
      </c>
      <c r="N207" s="41">
        <v>24</v>
      </c>
      <c r="O207" s="41">
        <v>24</v>
      </c>
      <c r="P207" s="41">
        <v>24</v>
      </c>
      <c r="Q207" s="41">
        <v>24</v>
      </c>
      <c r="R207" s="41">
        <v>24</v>
      </c>
      <c r="S207" s="41">
        <v>24</v>
      </c>
      <c r="T207" s="41">
        <v>24</v>
      </c>
      <c r="U207" s="6">
        <f t="shared" si="10"/>
        <v>-4</v>
      </c>
      <c r="V207" s="39">
        <f t="shared" si="11"/>
        <v>0.8571428571428571</v>
      </c>
      <c r="W207" s="46">
        <f t="shared" si="9"/>
        <v>0.1428571428571429</v>
      </c>
    </row>
    <row r="208" spans="1:23">
      <c r="A208" s="5" t="s">
        <v>2392</v>
      </c>
      <c r="B208" s="6" t="s">
        <v>2439</v>
      </c>
      <c r="C208" s="5" t="s">
        <v>2440</v>
      </c>
      <c r="D208" s="41">
        <v>47</v>
      </c>
      <c r="E208" s="41">
        <v>38</v>
      </c>
      <c r="F208" s="41">
        <v>36</v>
      </c>
      <c r="G208" s="41">
        <v>37</v>
      </c>
      <c r="H208" s="41">
        <v>38</v>
      </c>
      <c r="I208" s="41">
        <v>38</v>
      </c>
      <c r="J208" s="41">
        <v>38</v>
      </c>
      <c r="K208" s="41">
        <v>38</v>
      </c>
      <c r="L208" s="41">
        <v>38</v>
      </c>
      <c r="M208" s="41">
        <v>40</v>
      </c>
      <c r="N208" s="41">
        <v>40</v>
      </c>
      <c r="O208" s="41">
        <v>40</v>
      </c>
      <c r="P208" s="41">
        <v>40</v>
      </c>
      <c r="Q208" s="41">
        <v>40</v>
      </c>
      <c r="R208" s="41">
        <v>40</v>
      </c>
      <c r="S208" s="41">
        <v>40</v>
      </c>
      <c r="T208" s="41">
        <v>40</v>
      </c>
      <c r="U208" s="6">
        <f t="shared" si="10"/>
        <v>-7</v>
      </c>
      <c r="V208" s="39">
        <f t="shared" si="11"/>
        <v>0.85106382978723405</v>
      </c>
      <c r="W208" s="46">
        <f t="shared" si="9"/>
        <v>0.14893617021276595</v>
      </c>
    </row>
    <row r="209" spans="1:23">
      <c r="A209" s="5" t="s">
        <v>2392</v>
      </c>
      <c r="B209" s="6" t="s">
        <v>2442</v>
      </c>
      <c r="C209" s="5" t="s">
        <v>2443</v>
      </c>
      <c r="D209" s="41">
        <v>8</v>
      </c>
      <c r="E209" s="41">
        <v>5</v>
      </c>
      <c r="F209" s="41">
        <v>5</v>
      </c>
      <c r="G209" s="41">
        <v>5</v>
      </c>
      <c r="H209" s="41">
        <v>6</v>
      </c>
      <c r="I209" s="41">
        <v>6</v>
      </c>
      <c r="J209" s="41">
        <v>6</v>
      </c>
      <c r="K209" s="41">
        <v>6</v>
      </c>
      <c r="L209" s="41">
        <v>6</v>
      </c>
      <c r="M209" s="41">
        <v>6</v>
      </c>
      <c r="N209" s="41">
        <v>6</v>
      </c>
      <c r="O209" s="41">
        <v>6</v>
      </c>
      <c r="P209" s="41">
        <v>6</v>
      </c>
      <c r="Q209" s="41">
        <v>6</v>
      </c>
      <c r="R209" s="41">
        <v>6</v>
      </c>
      <c r="S209" s="41">
        <v>6</v>
      </c>
      <c r="T209" s="41">
        <v>6</v>
      </c>
      <c r="U209" s="6">
        <f t="shared" si="10"/>
        <v>-2</v>
      </c>
      <c r="V209" s="39">
        <f t="shared" si="11"/>
        <v>0.75</v>
      </c>
      <c r="W209" s="46">
        <f t="shared" si="9"/>
        <v>0.25</v>
      </c>
    </row>
    <row r="210" spans="1:23">
      <c r="A210" s="5" t="s">
        <v>2392</v>
      </c>
      <c r="B210" s="6" t="s">
        <v>2445</v>
      </c>
      <c r="C210" s="5" t="s">
        <v>2446</v>
      </c>
      <c r="D210" s="41">
        <v>10</v>
      </c>
      <c r="E210" s="41">
        <v>8</v>
      </c>
      <c r="F210" s="41">
        <v>8</v>
      </c>
      <c r="G210" s="41">
        <v>8</v>
      </c>
      <c r="H210" s="41">
        <v>8</v>
      </c>
      <c r="I210" s="41">
        <v>8</v>
      </c>
      <c r="J210" s="41">
        <v>8</v>
      </c>
      <c r="K210" s="41">
        <v>8</v>
      </c>
      <c r="L210" s="41">
        <v>8</v>
      </c>
      <c r="M210" s="41">
        <v>8</v>
      </c>
      <c r="N210" s="41">
        <v>8</v>
      </c>
      <c r="O210" s="41">
        <v>8</v>
      </c>
      <c r="P210" s="41">
        <v>8</v>
      </c>
      <c r="Q210" s="41">
        <v>8</v>
      </c>
      <c r="R210" s="41">
        <v>8</v>
      </c>
      <c r="S210" s="41">
        <v>8</v>
      </c>
      <c r="T210" s="41">
        <v>8</v>
      </c>
      <c r="U210" s="6">
        <f t="shared" si="10"/>
        <v>-2</v>
      </c>
      <c r="V210" s="39">
        <f t="shared" si="11"/>
        <v>0.8</v>
      </c>
      <c r="W210" s="46">
        <f t="shared" si="9"/>
        <v>0.19999999999999996</v>
      </c>
    </row>
    <row r="211" spans="1:23">
      <c r="A211" s="5" t="s">
        <v>2392</v>
      </c>
      <c r="B211" s="6" t="s">
        <v>2448</v>
      </c>
      <c r="C211" s="5" t="s">
        <v>2449</v>
      </c>
      <c r="D211" s="41">
        <v>15</v>
      </c>
      <c r="E211" s="41">
        <v>14</v>
      </c>
      <c r="F211" s="41">
        <v>14</v>
      </c>
      <c r="G211" s="41">
        <v>14</v>
      </c>
      <c r="H211" s="41">
        <v>14</v>
      </c>
      <c r="I211" s="41">
        <v>14</v>
      </c>
      <c r="J211" s="41">
        <v>14</v>
      </c>
      <c r="K211" s="41">
        <v>14</v>
      </c>
      <c r="L211" s="41">
        <v>14</v>
      </c>
      <c r="M211" s="41">
        <v>14</v>
      </c>
      <c r="N211" s="41">
        <v>14</v>
      </c>
      <c r="O211" s="41">
        <v>15</v>
      </c>
      <c r="P211" s="41">
        <v>15</v>
      </c>
      <c r="Q211" s="41">
        <v>15</v>
      </c>
      <c r="R211" s="41">
        <v>14</v>
      </c>
      <c r="S211" s="41">
        <v>14</v>
      </c>
      <c r="T211" s="41">
        <v>14</v>
      </c>
      <c r="U211" s="6">
        <f t="shared" si="10"/>
        <v>-1</v>
      </c>
      <c r="V211" s="39">
        <f t="shared" si="11"/>
        <v>0.93333333333333335</v>
      </c>
      <c r="W211" s="46">
        <f t="shared" si="9"/>
        <v>6.6666666666666652E-2</v>
      </c>
    </row>
    <row r="212" spans="1:23">
      <c r="A212" s="5" t="s">
        <v>2392</v>
      </c>
      <c r="B212" s="6" t="s">
        <v>2451</v>
      </c>
      <c r="C212" s="5" t="s">
        <v>2452</v>
      </c>
      <c r="D212" s="41">
        <v>253</v>
      </c>
      <c r="E212" s="41">
        <v>211</v>
      </c>
      <c r="F212" s="41">
        <v>223</v>
      </c>
      <c r="G212" s="41">
        <v>236</v>
      </c>
      <c r="H212" s="41">
        <v>253</v>
      </c>
      <c r="I212" s="41">
        <v>253</v>
      </c>
      <c r="J212" s="41">
        <v>252</v>
      </c>
      <c r="K212" s="41">
        <v>252</v>
      </c>
      <c r="L212" s="41">
        <v>252</v>
      </c>
      <c r="M212" s="41">
        <v>252</v>
      </c>
      <c r="N212" s="41">
        <v>252</v>
      </c>
      <c r="O212" s="41">
        <v>252</v>
      </c>
      <c r="P212" s="41">
        <v>252</v>
      </c>
      <c r="Q212" s="41">
        <v>252</v>
      </c>
      <c r="R212" s="41">
        <v>253</v>
      </c>
      <c r="S212" s="41">
        <v>256</v>
      </c>
      <c r="T212" s="41">
        <v>257</v>
      </c>
      <c r="U212" s="6">
        <f t="shared" si="10"/>
        <v>4</v>
      </c>
      <c r="V212" s="39">
        <f t="shared" si="11"/>
        <v>1.0158102766798418</v>
      </c>
      <c r="W212" s="46">
        <f t="shared" si="9"/>
        <v>-1.5810276679841806E-2</v>
      </c>
    </row>
    <row r="213" spans="1:23">
      <c r="A213" s="5" t="s">
        <v>2392</v>
      </c>
      <c r="B213" s="6" t="s">
        <v>2457</v>
      </c>
      <c r="C213" s="5" t="s">
        <v>2458</v>
      </c>
      <c r="D213" s="41">
        <v>163</v>
      </c>
      <c r="E213" s="41">
        <v>149</v>
      </c>
      <c r="F213" s="41">
        <v>152</v>
      </c>
      <c r="G213" s="41">
        <v>154</v>
      </c>
      <c r="H213" s="41">
        <v>161</v>
      </c>
      <c r="I213" s="41">
        <v>165</v>
      </c>
      <c r="J213" s="41">
        <v>165</v>
      </c>
      <c r="K213" s="41">
        <v>165</v>
      </c>
      <c r="L213" s="41">
        <v>162</v>
      </c>
      <c r="M213" s="41">
        <v>162</v>
      </c>
      <c r="N213" s="41">
        <v>162</v>
      </c>
      <c r="O213" s="41">
        <v>162</v>
      </c>
      <c r="P213" s="41">
        <v>162</v>
      </c>
      <c r="Q213" s="41">
        <v>163</v>
      </c>
      <c r="R213" s="41">
        <v>162</v>
      </c>
      <c r="S213" s="41">
        <v>162</v>
      </c>
      <c r="T213" s="41">
        <v>162</v>
      </c>
      <c r="U213" s="6">
        <f t="shared" si="10"/>
        <v>-1</v>
      </c>
      <c r="V213" s="39">
        <f t="shared" si="11"/>
        <v>0.99386503067484666</v>
      </c>
      <c r="W213" s="46">
        <f t="shared" si="9"/>
        <v>6.1349693251533388E-3</v>
      </c>
    </row>
    <row r="214" spans="1:23">
      <c r="A214" s="5" t="s">
        <v>2392</v>
      </c>
      <c r="B214" s="6" t="s">
        <v>2461</v>
      </c>
      <c r="C214" s="5" t="s">
        <v>2462</v>
      </c>
      <c r="D214" s="41">
        <v>11</v>
      </c>
      <c r="E214" s="41">
        <v>4</v>
      </c>
      <c r="F214" s="41">
        <v>4</v>
      </c>
      <c r="G214" s="41">
        <v>6</v>
      </c>
      <c r="H214" s="41">
        <v>6</v>
      </c>
      <c r="I214" s="41">
        <v>5</v>
      </c>
      <c r="J214" s="41">
        <v>5</v>
      </c>
      <c r="K214" s="41">
        <v>5</v>
      </c>
      <c r="L214" s="41">
        <v>6</v>
      </c>
      <c r="M214" s="41">
        <v>6</v>
      </c>
      <c r="N214" s="41">
        <v>5</v>
      </c>
      <c r="O214" s="41">
        <v>5</v>
      </c>
      <c r="P214" s="41">
        <v>5</v>
      </c>
      <c r="Q214" s="41">
        <v>5</v>
      </c>
      <c r="R214" s="41">
        <v>5</v>
      </c>
      <c r="S214" s="41">
        <v>5</v>
      </c>
      <c r="T214" s="41">
        <v>5</v>
      </c>
      <c r="U214" s="6">
        <f t="shared" si="10"/>
        <v>-6</v>
      </c>
      <c r="V214" s="39">
        <f t="shared" si="11"/>
        <v>0.45454545454545453</v>
      </c>
      <c r="W214" s="46">
        <f t="shared" si="9"/>
        <v>0.54545454545454541</v>
      </c>
    </row>
    <row r="215" spans="1:23">
      <c r="A215" s="5" t="s">
        <v>2392</v>
      </c>
      <c r="B215" s="6" t="s">
        <v>2464</v>
      </c>
      <c r="C215" s="5" t="s">
        <v>2465</v>
      </c>
      <c r="D215" s="41">
        <v>21</v>
      </c>
      <c r="E215" s="41">
        <v>13</v>
      </c>
      <c r="F215" s="41">
        <v>14</v>
      </c>
      <c r="G215" s="41">
        <v>12</v>
      </c>
      <c r="H215" s="41">
        <v>12</v>
      </c>
      <c r="I215" s="41">
        <v>12</v>
      </c>
      <c r="J215" s="41">
        <v>12</v>
      </c>
      <c r="K215" s="41">
        <v>12</v>
      </c>
      <c r="L215" s="41">
        <v>12</v>
      </c>
      <c r="M215" s="41">
        <v>12</v>
      </c>
      <c r="N215" s="41">
        <v>12</v>
      </c>
      <c r="O215" s="41">
        <v>12</v>
      </c>
      <c r="P215" s="41">
        <v>12</v>
      </c>
      <c r="Q215" s="41">
        <v>12</v>
      </c>
      <c r="R215" s="41">
        <v>12</v>
      </c>
      <c r="S215" s="41">
        <v>12</v>
      </c>
      <c r="T215" s="41">
        <v>12</v>
      </c>
      <c r="U215" s="6">
        <f t="shared" si="10"/>
        <v>-9</v>
      </c>
      <c r="V215" s="39">
        <f t="shared" si="11"/>
        <v>0.5714285714285714</v>
      </c>
      <c r="W215" s="46">
        <f t="shared" si="9"/>
        <v>0.4285714285714286</v>
      </c>
    </row>
    <row r="216" spans="1:23">
      <c r="A216" s="5" t="s">
        <v>2467</v>
      </c>
      <c r="B216" s="6" t="s">
        <v>2468</v>
      </c>
      <c r="C216" s="5" t="s">
        <v>2469</v>
      </c>
      <c r="D216" s="41">
        <v>658</v>
      </c>
      <c r="E216" s="41">
        <v>588</v>
      </c>
      <c r="F216" s="41">
        <v>618</v>
      </c>
      <c r="G216" s="41">
        <v>619</v>
      </c>
      <c r="H216" s="41">
        <v>633</v>
      </c>
      <c r="I216" s="41">
        <v>635</v>
      </c>
      <c r="J216" s="41">
        <v>640</v>
      </c>
      <c r="K216" s="41">
        <v>642</v>
      </c>
      <c r="L216" s="41">
        <v>640</v>
      </c>
      <c r="M216" s="41">
        <v>640</v>
      </c>
      <c r="N216" s="41">
        <v>639</v>
      </c>
      <c r="O216" s="41">
        <v>639</v>
      </c>
      <c r="P216" s="41">
        <v>638</v>
      </c>
      <c r="Q216" s="41">
        <v>639</v>
      </c>
      <c r="R216" s="41">
        <v>640</v>
      </c>
      <c r="S216" s="41">
        <v>637</v>
      </c>
      <c r="T216" s="41">
        <v>639</v>
      </c>
      <c r="U216" s="6">
        <f t="shared" si="10"/>
        <v>-19</v>
      </c>
      <c r="V216" s="39">
        <f t="shared" si="11"/>
        <v>0.97112462006079026</v>
      </c>
      <c r="W216" s="46">
        <f t="shared" si="9"/>
        <v>2.8875379939209744E-2</v>
      </c>
    </row>
    <row r="217" spans="1:23">
      <c r="A217" s="5" t="s">
        <v>2467</v>
      </c>
      <c r="B217" s="6" t="s">
        <v>2502</v>
      </c>
      <c r="C217" s="5" t="s">
        <v>2503</v>
      </c>
      <c r="D217" s="41">
        <v>496</v>
      </c>
      <c r="E217" s="41">
        <v>451</v>
      </c>
      <c r="F217" s="41">
        <v>476</v>
      </c>
      <c r="G217" s="41">
        <v>485</v>
      </c>
      <c r="H217" s="41">
        <v>489</v>
      </c>
      <c r="I217" s="41">
        <v>487</v>
      </c>
      <c r="J217" s="41">
        <v>495</v>
      </c>
      <c r="K217" s="41">
        <v>495</v>
      </c>
      <c r="L217" s="41">
        <v>497</v>
      </c>
      <c r="M217" s="41">
        <v>496</v>
      </c>
      <c r="N217" s="41">
        <v>498</v>
      </c>
      <c r="O217" s="41">
        <v>498</v>
      </c>
      <c r="P217" s="41">
        <v>498</v>
      </c>
      <c r="Q217" s="41">
        <v>501</v>
      </c>
      <c r="R217" s="41">
        <v>501</v>
      </c>
      <c r="S217" s="41">
        <v>498</v>
      </c>
      <c r="T217" s="41">
        <v>497</v>
      </c>
      <c r="U217" s="6">
        <f t="shared" si="10"/>
        <v>1</v>
      </c>
      <c r="V217" s="39">
        <f t="shared" si="11"/>
        <v>1.002016129032258</v>
      </c>
      <c r="W217" s="46">
        <f t="shared" si="9"/>
        <v>-2.0161290322580072E-3</v>
      </c>
    </row>
    <row r="218" spans="1:23">
      <c r="A218" s="5" t="s">
        <v>2467</v>
      </c>
      <c r="B218" s="6" t="s">
        <v>2529</v>
      </c>
      <c r="C218" s="5" t="s">
        <v>2530</v>
      </c>
      <c r="D218" s="41">
        <v>197</v>
      </c>
      <c r="E218" s="41">
        <v>173</v>
      </c>
      <c r="F218" s="41">
        <v>172</v>
      </c>
      <c r="G218" s="41">
        <v>174</v>
      </c>
      <c r="H218" s="41">
        <v>184</v>
      </c>
      <c r="I218" s="41">
        <v>185</v>
      </c>
      <c r="J218" s="41">
        <v>185</v>
      </c>
      <c r="K218" s="41">
        <v>185</v>
      </c>
      <c r="L218" s="41">
        <v>185</v>
      </c>
      <c r="M218" s="41">
        <v>183</v>
      </c>
      <c r="N218" s="41">
        <v>183</v>
      </c>
      <c r="O218" s="41">
        <v>183</v>
      </c>
      <c r="P218" s="41">
        <v>183</v>
      </c>
      <c r="Q218" s="41">
        <v>186</v>
      </c>
      <c r="R218" s="41">
        <v>186</v>
      </c>
      <c r="S218" s="41">
        <v>186</v>
      </c>
      <c r="T218" s="41">
        <v>186</v>
      </c>
      <c r="U218" s="6">
        <f t="shared" si="10"/>
        <v>-11</v>
      </c>
      <c r="V218" s="39">
        <f t="shared" si="11"/>
        <v>0.9441624365482234</v>
      </c>
      <c r="W218" s="46">
        <f t="shared" si="9"/>
        <v>5.5837563451776595E-2</v>
      </c>
    </row>
    <row r="219" spans="1:23">
      <c r="A219" s="5" t="s">
        <v>2551</v>
      </c>
      <c r="B219" s="6" t="s">
        <v>2552</v>
      </c>
      <c r="C219" s="5" t="s">
        <v>2553</v>
      </c>
      <c r="D219" s="41">
        <v>491</v>
      </c>
      <c r="E219" s="41">
        <v>354</v>
      </c>
      <c r="F219" s="41">
        <v>390</v>
      </c>
      <c r="G219" s="41">
        <v>395</v>
      </c>
      <c r="H219" s="41">
        <v>403</v>
      </c>
      <c r="I219" s="41">
        <v>482</v>
      </c>
      <c r="J219" s="41">
        <v>483</v>
      </c>
      <c r="K219" s="41">
        <v>484</v>
      </c>
      <c r="L219" s="41">
        <v>484</v>
      </c>
      <c r="M219" s="41">
        <v>486</v>
      </c>
      <c r="N219" s="41">
        <v>486</v>
      </c>
      <c r="O219" s="41">
        <v>487</v>
      </c>
      <c r="P219" s="41">
        <v>487</v>
      </c>
      <c r="Q219" s="41">
        <v>485</v>
      </c>
      <c r="R219" s="41">
        <v>485</v>
      </c>
      <c r="S219" s="41">
        <v>488</v>
      </c>
      <c r="T219" s="41">
        <v>487</v>
      </c>
      <c r="U219" s="6">
        <f t="shared" si="10"/>
        <v>-4</v>
      </c>
      <c r="V219" s="39">
        <f t="shared" si="11"/>
        <v>0.99185336048879835</v>
      </c>
      <c r="W219" s="46">
        <f t="shared" si="9"/>
        <v>8.1466395112016476E-3</v>
      </c>
    </row>
    <row r="220" spans="1:23">
      <c r="A220" s="5" t="s">
        <v>2551</v>
      </c>
      <c r="B220" s="6" t="s">
        <v>2568</v>
      </c>
      <c r="C220" s="5" t="s">
        <v>2569</v>
      </c>
      <c r="D220" s="41">
        <v>288</v>
      </c>
      <c r="E220" s="41">
        <v>245</v>
      </c>
      <c r="F220" s="41">
        <v>257</v>
      </c>
      <c r="G220" s="41">
        <v>263</v>
      </c>
      <c r="H220" s="41">
        <v>267</v>
      </c>
      <c r="I220" s="41">
        <v>267</v>
      </c>
      <c r="J220" s="41">
        <v>268</v>
      </c>
      <c r="K220" s="41">
        <v>266</v>
      </c>
      <c r="L220" s="41">
        <v>266</v>
      </c>
      <c r="M220" s="41">
        <v>266</v>
      </c>
      <c r="N220" s="41">
        <v>263</v>
      </c>
      <c r="O220" s="41">
        <v>262</v>
      </c>
      <c r="P220" s="41">
        <v>262</v>
      </c>
      <c r="Q220" s="41">
        <v>262</v>
      </c>
      <c r="R220" s="41">
        <v>262</v>
      </c>
      <c r="S220" s="41">
        <v>260</v>
      </c>
      <c r="T220" s="41">
        <v>259</v>
      </c>
      <c r="U220" s="6">
        <f t="shared" si="10"/>
        <v>-29</v>
      </c>
      <c r="V220" s="39">
        <f t="shared" si="11"/>
        <v>0.89930555555555558</v>
      </c>
      <c r="W220" s="46">
        <f t="shared" si="9"/>
        <v>0.10069444444444442</v>
      </c>
    </row>
    <row r="221" spans="1:23">
      <c r="A221" s="5" t="s">
        <v>2551</v>
      </c>
      <c r="B221" s="6" t="s">
        <v>2578</v>
      </c>
      <c r="C221" s="5" t="s">
        <v>2579</v>
      </c>
      <c r="D221" s="41">
        <v>224</v>
      </c>
      <c r="E221" s="41">
        <v>218</v>
      </c>
      <c r="F221" s="41">
        <v>214</v>
      </c>
      <c r="G221" s="41">
        <v>220</v>
      </c>
      <c r="H221" s="41">
        <v>229</v>
      </c>
      <c r="I221" s="41">
        <v>229</v>
      </c>
      <c r="J221" s="41">
        <v>231</v>
      </c>
      <c r="K221" s="41">
        <v>230</v>
      </c>
      <c r="L221" s="41">
        <v>232</v>
      </c>
      <c r="M221" s="41">
        <v>232</v>
      </c>
      <c r="N221" s="41">
        <v>231</v>
      </c>
      <c r="O221" s="41">
        <v>231</v>
      </c>
      <c r="P221" s="41">
        <v>231</v>
      </c>
      <c r="Q221" s="41">
        <v>231</v>
      </c>
      <c r="R221" s="41">
        <v>233</v>
      </c>
      <c r="S221" s="41">
        <v>228</v>
      </c>
      <c r="T221" s="41">
        <v>228</v>
      </c>
      <c r="U221" s="6">
        <f t="shared" si="10"/>
        <v>4</v>
      </c>
      <c r="V221" s="39">
        <f t="shared" si="11"/>
        <v>1.0178571428571428</v>
      </c>
      <c r="W221" s="46">
        <f t="shared" si="9"/>
        <v>-1.7857142857142794E-2</v>
      </c>
    </row>
    <row r="222" spans="1:23">
      <c r="A222" s="5" t="s">
        <v>2588</v>
      </c>
      <c r="B222" s="6" t="s">
        <v>2589</v>
      </c>
      <c r="C222" s="5" t="s">
        <v>2590</v>
      </c>
      <c r="D222" s="41">
        <v>773</v>
      </c>
      <c r="E222" s="41">
        <v>577</v>
      </c>
      <c r="F222" s="41">
        <v>597</v>
      </c>
      <c r="G222" s="41">
        <v>613</v>
      </c>
      <c r="H222" s="41">
        <v>702</v>
      </c>
      <c r="I222" s="41">
        <v>715</v>
      </c>
      <c r="J222" s="41">
        <v>732</v>
      </c>
      <c r="K222" s="41">
        <v>734</v>
      </c>
      <c r="L222" s="41">
        <v>732</v>
      </c>
      <c r="M222" s="41">
        <v>733</v>
      </c>
      <c r="N222" s="41">
        <v>734</v>
      </c>
      <c r="O222" s="41">
        <v>733</v>
      </c>
      <c r="P222" s="41">
        <v>733</v>
      </c>
      <c r="Q222" s="41">
        <v>732</v>
      </c>
      <c r="R222" s="41">
        <v>730</v>
      </c>
      <c r="S222" s="41">
        <v>732</v>
      </c>
      <c r="T222" s="41">
        <v>731</v>
      </c>
      <c r="U222" s="6">
        <f t="shared" si="10"/>
        <v>-42</v>
      </c>
      <c r="V222" s="39">
        <f t="shared" si="11"/>
        <v>0.94566623544631312</v>
      </c>
      <c r="W222" s="46">
        <f t="shared" si="9"/>
        <v>5.4333764553686881E-2</v>
      </c>
    </row>
    <row r="223" spans="1:23">
      <c r="A223" s="5" t="s">
        <v>2588</v>
      </c>
      <c r="B223" s="6" t="s">
        <v>2616</v>
      </c>
      <c r="C223" s="5" t="s">
        <v>2617</v>
      </c>
      <c r="D223" s="41">
        <v>140</v>
      </c>
      <c r="E223" s="41">
        <v>111</v>
      </c>
      <c r="F223" s="41">
        <v>113</v>
      </c>
      <c r="G223" s="41">
        <v>111</v>
      </c>
      <c r="H223" s="41">
        <v>117</v>
      </c>
      <c r="I223" s="41">
        <v>118</v>
      </c>
      <c r="J223" s="41">
        <v>118</v>
      </c>
      <c r="K223" s="41">
        <v>118</v>
      </c>
      <c r="L223" s="41">
        <v>118</v>
      </c>
      <c r="M223" s="41">
        <v>117</v>
      </c>
      <c r="N223" s="41">
        <v>117</v>
      </c>
      <c r="O223" s="41">
        <v>117</v>
      </c>
      <c r="P223" s="41">
        <v>117</v>
      </c>
      <c r="Q223" s="41">
        <v>117</v>
      </c>
      <c r="R223" s="41">
        <v>119</v>
      </c>
      <c r="S223" s="41">
        <v>118</v>
      </c>
      <c r="T223" s="41">
        <v>117</v>
      </c>
      <c r="U223" s="6">
        <f t="shared" si="10"/>
        <v>-23</v>
      </c>
      <c r="V223" s="39">
        <f t="shared" si="11"/>
        <v>0.83571428571428574</v>
      </c>
      <c r="W223" s="46">
        <f t="shared" si="9"/>
        <v>0.16428571428571426</v>
      </c>
    </row>
    <row r="224" spans="1:23">
      <c r="A224" s="5" t="s">
        <v>2588</v>
      </c>
      <c r="B224" s="6" t="s">
        <v>2625</v>
      </c>
      <c r="C224" s="5" t="s">
        <v>108</v>
      </c>
      <c r="D224" s="41">
        <v>210</v>
      </c>
      <c r="E224" s="41">
        <v>169</v>
      </c>
      <c r="F224" s="41">
        <v>173</v>
      </c>
      <c r="G224" s="41">
        <v>187</v>
      </c>
      <c r="H224" s="41">
        <v>196</v>
      </c>
      <c r="I224" s="41">
        <v>198</v>
      </c>
      <c r="J224" s="41">
        <v>198</v>
      </c>
      <c r="K224" s="41">
        <v>197</v>
      </c>
      <c r="L224" s="41">
        <v>197</v>
      </c>
      <c r="M224" s="41">
        <v>197</v>
      </c>
      <c r="N224" s="41">
        <v>197</v>
      </c>
      <c r="O224" s="41">
        <v>197</v>
      </c>
      <c r="P224" s="41">
        <v>197</v>
      </c>
      <c r="Q224" s="41">
        <v>198</v>
      </c>
      <c r="R224" s="41">
        <v>198</v>
      </c>
      <c r="S224" s="41">
        <v>198</v>
      </c>
      <c r="T224" s="41">
        <v>198</v>
      </c>
      <c r="U224" s="6">
        <f t="shared" si="10"/>
        <v>-12</v>
      </c>
      <c r="V224" s="39">
        <f t="shared" si="11"/>
        <v>0.94285714285714284</v>
      </c>
      <c r="W224" s="46">
        <f t="shared" si="9"/>
        <v>5.7142857142857162E-2</v>
      </c>
    </row>
    <row r="225" spans="1:23">
      <c r="A225" s="5" t="s">
        <v>2643</v>
      </c>
      <c r="B225" s="6" t="s">
        <v>2644</v>
      </c>
      <c r="C225" s="5" t="s">
        <v>2645</v>
      </c>
      <c r="D225" s="41">
        <v>247</v>
      </c>
      <c r="E225" s="41">
        <v>192</v>
      </c>
      <c r="F225" s="41">
        <v>207</v>
      </c>
      <c r="G225" s="41">
        <v>210</v>
      </c>
      <c r="H225" s="41">
        <v>222</v>
      </c>
      <c r="I225" s="41">
        <v>223</v>
      </c>
      <c r="J225" s="41">
        <v>225</v>
      </c>
      <c r="K225" s="41">
        <v>226</v>
      </c>
      <c r="L225" s="41">
        <v>226</v>
      </c>
      <c r="M225" s="41">
        <v>226</v>
      </c>
      <c r="N225" s="41">
        <v>226</v>
      </c>
      <c r="O225" s="41">
        <v>227</v>
      </c>
      <c r="P225" s="41">
        <v>227</v>
      </c>
      <c r="Q225" s="41">
        <v>227</v>
      </c>
      <c r="R225" s="41">
        <v>228</v>
      </c>
      <c r="S225" s="41">
        <v>228</v>
      </c>
      <c r="T225" s="41">
        <v>228</v>
      </c>
      <c r="U225" s="6">
        <f t="shared" si="10"/>
        <v>-19</v>
      </c>
      <c r="V225" s="39">
        <f t="shared" si="11"/>
        <v>0.92307692307692313</v>
      </c>
      <c r="W225" s="46">
        <f t="shared" si="9"/>
        <v>7.6923076923076872E-2</v>
      </c>
    </row>
    <row r="226" spans="1:23">
      <c r="A226" s="5" t="s">
        <v>2643</v>
      </c>
      <c r="B226" s="6" t="s">
        <v>2669</v>
      </c>
      <c r="C226" s="5" t="s">
        <v>2670</v>
      </c>
      <c r="D226" s="41">
        <v>396</v>
      </c>
      <c r="E226" s="41">
        <v>357</v>
      </c>
      <c r="F226" s="41">
        <v>363</v>
      </c>
      <c r="G226" s="41">
        <v>371</v>
      </c>
      <c r="H226" s="41">
        <v>391</v>
      </c>
      <c r="I226" s="41">
        <v>389</v>
      </c>
      <c r="J226" s="41">
        <v>387</v>
      </c>
      <c r="K226" s="41">
        <v>389</v>
      </c>
      <c r="L226" s="41">
        <v>389</v>
      </c>
      <c r="M226" s="41">
        <v>391</v>
      </c>
      <c r="N226" s="41">
        <v>393</v>
      </c>
      <c r="O226" s="41">
        <v>394</v>
      </c>
      <c r="P226" s="41">
        <v>394</v>
      </c>
      <c r="Q226" s="41">
        <v>392</v>
      </c>
      <c r="R226" s="41">
        <v>394</v>
      </c>
      <c r="S226" s="41">
        <v>392</v>
      </c>
      <c r="T226" s="41">
        <v>396</v>
      </c>
      <c r="U226" s="6">
        <f t="shared" si="10"/>
        <v>0</v>
      </c>
      <c r="V226" s="39">
        <f t="shared" si="11"/>
        <v>1</v>
      </c>
      <c r="W226" s="46">
        <f t="shared" si="9"/>
        <v>0</v>
      </c>
    </row>
    <row r="227" spans="1:23">
      <c r="A227" s="5" t="s">
        <v>2643</v>
      </c>
      <c r="B227" s="6" t="s">
        <v>2682</v>
      </c>
      <c r="C227" s="5" t="s">
        <v>2683</v>
      </c>
      <c r="D227" s="41">
        <v>286</v>
      </c>
      <c r="E227" s="41">
        <v>281</v>
      </c>
      <c r="F227" s="41">
        <v>280</v>
      </c>
      <c r="G227" s="41">
        <v>285</v>
      </c>
      <c r="H227" s="41">
        <v>288</v>
      </c>
      <c r="I227" s="41">
        <v>289</v>
      </c>
      <c r="J227" s="41">
        <v>290</v>
      </c>
      <c r="K227" s="41">
        <v>292</v>
      </c>
      <c r="L227" s="41">
        <v>292</v>
      </c>
      <c r="M227" s="41">
        <v>292</v>
      </c>
      <c r="N227" s="41">
        <v>292</v>
      </c>
      <c r="O227" s="41">
        <v>292</v>
      </c>
      <c r="P227" s="41">
        <v>292</v>
      </c>
      <c r="Q227" s="41">
        <v>292</v>
      </c>
      <c r="R227" s="41">
        <v>295</v>
      </c>
      <c r="S227" s="41">
        <v>296</v>
      </c>
      <c r="T227" s="41">
        <v>296</v>
      </c>
      <c r="U227" s="6">
        <f t="shared" si="10"/>
        <v>10</v>
      </c>
      <c r="V227" s="39">
        <f t="shared" si="11"/>
        <v>1.034965034965035</v>
      </c>
      <c r="W227" s="46">
        <f t="shared" si="9"/>
        <v>-3.4965034965035002E-2</v>
      </c>
    </row>
    <row r="228" spans="1:23">
      <c r="A228" s="5" t="s">
        <v>2701</v>
      </c>
      <c r="B228" s="6" t="s">
        <v>2702</v>
      </c>
      <c r="C228" s="5" t="s">
        <v>2703</v>
      </c>
      <c r="D228" s="41">
        <v>957</v>
      </c>
      <c r="E228" s="41">
        <v>853</v>
      </c>
      <c r="F228" s="41">
        <v>893</v>
      </c>
      <c r="G228" s="41">
        <v>913</v>
      </c>
      <c r="H228" s="41">
        <v>920</v>
      </c>
      <c r="I228" s="41">
        <v>926</v>
      </c>
      <c r="J228" s="41">
        <v>924</v>
      </c>
      <c r="K228" s="41">
        <v>920</v>
      </c>
      <c r="L228" s="41">
        <v>921</v>
      </c>
      <c r="M228" s="41">
        <v>918</v>
      </c>
      <c r="N228" s="41">
        <v>917</v>
      </c>
      <c r="O228" s="41">
        <v>917</v>
      </c>
      <c r="P228" s="41">
        <v>917</v>
      </c>
      <c r="Q228" s="41">
        <v>914</v>
      </c>
      <c r="R228" s="41">
        <v>911</v>
      </c>
      <c r="S228" s="41">
        <v>903</v>
      </c>
      <c r="T228" s="41">
        <v>902</v>
      </c>
      <c r="U228" s="6">
        <f t="shared" si="10"/>
        <v>-55</v>
      </c>
      <c r="V228" s="39">
        <f t="shared" si="11"/>
        <v>0.94252873563218387</v>
      </c>
      <c r="W228" s="46">
        <f t="shared" si="9"/>
        <v>5.7471264367816133E-2</v>
      </c>
    </row>
    <row r="229" spans="1:23">
      <c r="A229" s="5" t="s">
        <v>2701</v>
      </c>
      <c r="B229" s="6" t="s">
        <v>2721</v>
      </c>
      <c r="C229" s="5" t="s">
        <v>2722</v>
      </c>
      <c r="D229" s="41">
        <v>282</v>
      </c>
      <c r="E229" s="41">
        <v>243</v>
      </c>
      <c r="F229" s="41">
        <v>250</v>
      </c>
      <c r="G229" s="41">
        <v>256</v>
      </c>
      <c r="H229" s="41">
        <v>261</v>
      </c>
      <c r="I229" s="41">
        <v>260</v>
      </c>
      <c r="J229" s="41">
        <v>273</v>
      </c>
      <c r="K229" s="41">
        <v>275</v>
      </c>
      <c r="L229" s="41">
        <v>273</v>
      </c>
      <c r="M229" s="41">
        <v>271</v>
      </c>
      <c r="N229" s="41">
        <v>270</v>
      </c>
      <c r="O229" s="41">
        <v>271</v>
      </c>
      <c r="P229" s="41">
        <v>271</v>
      </c>
      <c r="Q229" s="41">
        <v>275</v>
      </c>
      <c r="R229" s="41">
        <v>277</v>
      </c>
      <c r="S229" s="41">
        <v>282</v>
      </c>
      <c r="T229" s="41">
        <v>281</v>
      </c>
      <c r="U229" s="6">
        <f t="shared" si="10"/>
        <v>-1</v>
      </c>
      <c r="V229" s="39">
        <f t="shared" si="11"/>
        <v>0.99645390070921991</v>
      </c>
      <c r="W229" s="46">
        <f t="shared" si="9"/>
        <v>3.5460992907800915E-3</v>
      </c>
    </row>
    <row r="230" spans="1:23">
      <c r="A230" s="5" t="s">
        <v>2701</v>
      </c>
      <c r="B230" s="6" t="s">
        <v>2740</v>
      </c>
      <c r="C230" s="5" t="s">
        <v>2741</v>
      </c>
      <c r="D230" s="41">
        <v>640</v>
      </c>
      <c r="E230" s="41">
        <v>547</v>
      </c>
      <c r="F230" s="41">
        <v>586</v>
      </c>
      <c r="G230" s="41">
        <v>602</v>
      </c>
      <c r="H230" s="41">
        <v>612</v>
      </c>
      <c r="I230" s="41">
        <v>616</v>
      </c>
      <c r="J230" s="41">
        <v>621</v>
      </c>
      <c r="K230" s="41">
        <v>626</v>
      </c>
      <c r="L230" s="41">
        <v>629</v>
      </c>
      <c r="M230" s="41">
        <v>626</v>
      </c>
      <c r="N230" s="41">
        <v>625</v>
      </c>
      <c r="O230" s="41">
        <v>624</v>
      </c>
      <c r="P230" s="41">
        <v>624</v>
      </c>
      <c r="Q230" s="41">
        <v>622</v>
      </c>
      <c r="R230" s="41">
        <v>620</v>
      </c>
      <c r="S230" s="41">
        <v>618</v>
      </c>
      <c r="T230" s="41">
        <v>615</v>
      </c>
      <c r="U230" s="6">
        <f t="shared" si="10"/>
        <v>-25</v>
      </c>
      <c r="V230" s="39">
        <f t="shared" si="11"/>
        <v>0.9609375</v>
      </c>
      <c r="W230" s="46">
        <f t="shared" si="9"/>
        <v>3.90625E-2</v>
      </c>
    </row>
    <row r="231" spans="1:23">
      <c r="A231" s="5" t="s">
        <v>2701</v>
      </c>
      <c r="B231" s="6" t="s">
        <v>2750</v>
      </c>
      <c r="C231" s="5" t="s">
        <v>2751</v>
      </c>
      <c r="D231" s="41">
        <v>246</v>
      </c>
      <c r="E231" s="41">
        <v>218</v>
      </c>
      <c r="F231" s="41">
        <v>226</v>
      </c>
      <c r="G231" s="41">
        <v>229</v>
      </c>
      <c r="H231" s="41">
        <v>233</v>
      </c>
      <c r="I231" s="41">
        <v>234</v>
      </c>
      <c r="J231" s="41">
        <v>236</v>
      </c>
      <c r="K231" s="41">
        <v>236</v>
      </c>
      <c r="L231" s="41">
        <v>238</v>
      </c>
      <c r="M231" s="41">
        <v>238</v>
      </c>
      <c r="N231" s="41">
        <v>238</v>
      </c>
      <c r="O231" s="41">
        <v>237</v>
      </c>
      <c r="P231" s="41">
        <v>237</v>
      </c>
      <c r="Q231" s="41">
        <v>237</v>
      </c>
      <c r="R231" s="41">
        <v>236</v>
      </c>
      <c r="S231" s="41">
        <v>238</v>
      </c>
      <c r="T231" s="41">
        <v>238</v>
      </c>
      <c r="U231" s="6">
        <f t="shared" si="10"/>
        <v>-8</v>
      </c>
      <c r="V231" s="39">
        <f t="shared" si="11"/>
        <v>0.96747967479674801</v>
      </c>
      <c r="W231" s="46">
        <f t="shared" si="9"/>
        <v>3.2520325203251987E-2</v>
      </c>
    </row>
    <row r="232" spans="1:23">
      <c r="A232" s="5" t="s">
        <v>2701</v>
      </c>
      <c r="B232" s="6" t="s">
        <v>2789</v>
      </c>
      <c r="C232" s="5" t="s">
        <v>2790</v>
      </c>
      <c r="D232" s="41">
        <v>123</v>
      </c>
      <c r="E232" s="41">
        <v>116</v>
      </c>
      <c r="F232" s="41">
        <v>115</v>
      </c>
      <c r="G232" s="41">
        <v>114</v>
      </c>
      <c r="H232" s="41">
        <v>113</v>
      </c>
      <c r="I232" s="41">
        <v>120</v>
      </c>
      <c r="J232" s="41">
        <v>121</v>
      </c>
      <c r="K232" s="41">
        <v>121</v>
      </c>
      <c r="L232" s="41">
        <v>123</v>
      </c>
      <c r="M232" s="41">
        <v>121</v>
      </c>
      <c r="N232" s="41">
        <v>121</v>
      </c>
      <c r="O232" s="41">
        <v>121</v>
      </c>
      <c r="P232" s="41">
        <v>121</v>
      </c>
      <c r="Q232" s="41">
        <v>121</v>
      </c>
      <c r="R232" s="41">
        <v>122</v>
      </c>
      <c r="S232" s="41">
        <v>122</v>
      </c>
      <c r="T232" s="41">
        <v>122</v>
      </c>
      <c r="U232" s="6">
        <f t="shared" si="10"/>
        <v>-1</v>
      </c>
      <c r="V232" s="39">
        <f t="shared" si="11"/>
        <v>0.99186991869918695</v>
      </c>
      <c r="W232" s="46">
        <f t="shared" si="9"/>
        <v>8.1300813008130524E-3</v>
      </c>
    </row>
    <row r="233" spans="1:23">
      <c r="A233" s="5" t="s">
        <v>2701</v>
      </c>
      <c r="B233" s="6" t="s">
        <v>2796</v>
      </c>
      <c r="C233" s="5" t="s">
        <v>2797</v>
      </c>
      <c r="D233" s="41">
        <v>217</v>
      </c>
      <c r="E233" s="41">
        <v>207</v>
      </c>
      <c r="F233" s="41">
        <v>207</v>
      </c>
      <c r="G233" s="41">
        <v>210</v>
      </c>
      <c r="H233" s="41">
        <v>211</v>
      </c>
      <c r="I233" s="41">
        <v>212</v>
      </c>
      <c r="J233" s="41">
        <v>212</v>
      </c>
      <c r="K233" s="41">
        <v>213</v>
      </c>
      <c r="L233" s="41">
        <v>215</v>
      </c>
      <c r="M233" s="41">
        <v>216</v>
      </c>
      <c r="N233" s="41">
        <v>216</v>
      </c>
      <c r="O233" s="41">
        <v>216</v>
      </c>
      <c r="P233" s="41">
        <v>216</v>
      </c>
      <c r="Q233" s="41">
        <v>216</v>
      </c>
      <c r="R233" s="41">
        <v>213</v>
      </c>
      <c r="S233" s="41">
        <v>215</v>
      </c>
      <c r="T233" s="41">
        <v>215</v>
      </c>
      <c r="U233" s="6">
        <f t="shared" si="10"/>
        <v>-2</v>
      </c>
      <c r="V233" s="39">
        <f t="shared" si="11"/>
        <v>0.99078341013824889</v>
      </c>
      <c r="W233" s="46">
        <f t="shared" si="9"/>
        <v>9.2165898617511122E-3</v>
      </c>
    </row>
    <row r="234" spans="1:23">
      <c r="A234" s="5" t="s">
        <v>2806</v>
      </c>
      <c r="B234" s="6" t="s">
        <v>2807</v>
      </c>
      <c r="C234" s="5" t="s">
        <v>2808</v>
      </c>
      <c r="D234" s="41">
        <v>480</v>
      </c>
      <c r="E234" s="41">
        <v>470</v>
      </c>
      <c r="F234" s="41">
        <v>468</v>
      </c>
      <c r="G234" s="41">
        <v>471</v>
      </c>
      <c r="H234" s="41">
        <v>474</v>
      </c>
      <c r="I234" s="41">
        <v>476</v>
      </c>
      <c r="J234" s="41">
        <v>479</v>
      </c>
      <c r="K234" s="41">
        <v>478</v>
      </c>
      <c r="L234" s="41">
        <v>476</v>
      </c>
      <c r="M234" s="41">
        <v>478</v>
      </c>
      <c r="N234" s="41">
        <v>478</v>
      </c>
      <c r="O234" s="41">
        <v>477</v>
      </c>
      <c r="P234" s="41">
        <v>477</v>
      </c>
      <c r="Q234" s="41">
        <v>478</v>
      </c>
      <c r="R234" s="41">
        <v>478</v>
      </c>
      <c r="S234" s="41">
        <v>468</v>
      </c>
      <c r="T234" s="41">
        <v>469</v>
      </c>
      <c r="U234" s="6">
        <f t="shared" si="10"/>
        <v>-11</v>
      </c>
      <c r="V234" s="39">
        <f t="shared" si="11"/>
        <v>0.9770833333333333</v>
      </c>
      <c r="W234" s="46">
        <f t="shared" si="9"/>
        <v>2.2916666666666696E-2</v>
      </c>
    </row>
    <row r="235" spans="1:23">
      <c r="A235" s="5" t="s">
        <v>2806</v>
      </c>
      <c r="B235" s="6" t="s">
        <v>2825</v>
      </c>
      <c r="C235" s="5" t="s">
        <v>2826</v>
      </c>
      <c r="D235" s="41">
        <v>204</v>
      </c>
      <c r="E235" s="41">
        <v>169</v>
      </c>
      <c r="F235" s="41">
        <v>172</v>
      </c>
      <c r="G235" s="41">
        <v>178</v>
      </c>
      <c r="H235" s="41">
        <v>184</v>
      </c>
      <c r="I235" s="41">
        <v>185</v>
      </c>
      <c r="J235" s="41">
        <v>185</v>
      </c>
      <c r="K235" s="41">
        <v>185</v>
      </c>
      <c r="L235" s="41">
        <v>185</v>
      </c>
      <c r="M235" s="41">
        <v>186</v>
      </c>
      <c r="N235" s="41">
        <v>185</v>
      </c>
      <c r="O235" s="41">
        <v>185</v>
      </c>
      <c r="P235" s="41">
        <v>185</v>
      </c>
      <c r="Q235" s="41">
        <v>185</v>
      </c>
      <c r="R235" s="41">
        <v>185</v>
      </c>
      <c r="S235" s="41">
        <v>189</v>
      </c>
      <c r="T235" s="41">
        <v>191</v>
      </c>
      <c r="U235" s="6">
        <f t="shared" si="10"/>
        <v>-13</v>
      </c>
      <c r="V235" s="39">
        <f t="shared" si="11"/>
        <v>0.93627450980392157</v>
      </c>
      <c r="W235" s="46">
        <f t="shared" si="9"/>
        <v>6.3725490196078427E-2</v>
      </c>
    </row>
    <row r="236" spans="1:23">
      <c r="A236" s="5" t="s">
        <v>2806</v>
      </c>
      <c r="B236" s="6" t="s">
        <v>2843</v>
      </c>
      <c r="C236" s="5" t="s">
        <v>2844</v>
      </c>
      <c r="D236" s="41">
        <v>155</v>
      </c>
      <c r="E236" s="41">
        <v>140</v>
      </c>
      <c r="F236" s="41">
        <v>141</v>
      </c>
      <c r="G236" s="41">
        <v>139</v>
      </c>
      <c r="H236" s="41">
        <v>140</v>
      </c>
      <c r="I236" s="41">
        <v>140</v>
      </c>
      <c r="J236" s="41">
        <v>143</v>
      </c>
      <c r="K236" s="41">
        <v>143</v>
      </c>
      <c r="L236" s="41">
        <v>143</v>
      </c>
      <c r="M236" s="41">
        <v>141</v>
      </c>
      <c r="N236" s="41">
        <v>142</v>
      </c>
      <c r="O236" s="41">
        <v>140</v>
      </c>
      <c r="P236" s="41">
        <v>139</v>
      </c>
      <c r="Q236" s="41">
        <v>139</v>
      </c>
      <c r="R236" s="41">
        <v>140</v>
      </c>
      <c r="S236" s="41">
        <v>140</v>
      </c>
      <c r="T236" s="41">
        <v>140</v>
      </c>
      <c r="U236" s="6">
        <f t="shared" si="10"/>
        <v>-15</v>
      </c>
      <c r="V236" s="39">
        <f t="shared" si="11"/>
        <v>0.90322580645161288</v>
      </c>
      <c r="W236" s="46">
        <f t="shared" si="9"/>
        <v>9.6774193548387122E-2</v>
      </c>
    </row>
    <row r="237" spans="1:23">
      <c r="A237" s="5" t="s">
        <v>2806</v>
      </c>
      <c r="B237" s="6" t="s">
        <v>2865</v>
      </c>
      <c r="C237" s="5" t="s">
        <v>2866</v>
      </c>
      <c r="D237" s="41">
        <v>248</v>
      </c>
      <c r="E237" s="41">
        <v>240</v>
      </c>
      <c r="F237" s="41">
        <v>237</v>
      </c>
      <c r="G237" s="41">
        <v>234</v>
      </c>
      <c r="H237" s="41">
        <v>234</v>
      </c>
      <c r="I237" s="41">
        <v>229</v>
      </c>
      <c r="J237" s="41">
        <v>230</v>
      </c>
      <c r="K237" s="41">
        <v>231</v>
      </c>
      <c r="L237" s="41">
        <v>231</v>
      </c>
      <c r="M237" s="41">
        <v>232</v>
      </c>
      <c r="N237" s="41">
        <v>231</v>
      </c>
      <c r="O237" s="41">
        <v>231</v>
      </c>
      <c r="P237" s="41">
        <v>230</v>
      </c>
      <c r="Q237" s="41">
        <v>230</v>
      </c>
      <c r="R237" s="41">
        <v>230</v>
      </c>
      <c r="S237" s="41">
        <v>229</v>
      </c>
      <c r="T237" s="41">
        <v>228</v>
      </c>
      <c r="U237" s="6">
        <f t="shared" si="10"/>
        <v>-20</v>
      </c>
      <c r="V237" s="39">
        <f t="shared" si="11"/>
        <v>0.91935483870967738</v>
      </c>
      <c r="W237" s="46">
        <f t="shared" si="9"/>
        <v>8.064516129032262E-2</v>
      </c>
    </row>
    <row r="238" spans="1:23">
      <c r="A238" s="5" t="s">
        <v>2806</v>
      </c>
      <c r="B238" s="6" t="s">
        <v>2893</v>
      </c>
      <c r="C238" s="5" t="s">
        <v>6494</v>
      </c>
      <c r="D238" s="41">
        <v>124</v>
      </c>
      <c r="E238" s="41">
        <v>128</v>
      </c>
      <c r="F238" s="41">
        <v>129</v>
      </c>
      <c r="G238" s="41">
        <v>127</v>
      </c>
      <c r="H238" s="41">
        <v>131</v>
      </c>
      <c r="I238" s="41">
        <v>131</v>
      </c>
      <c r="J238" s="41">
        <v>131</v>
      </c>
      <c r="K238" s="41">
        <v>132</v>
      </c>
      <c r="L238" s="41">
        <v>133</v>
      </c>
      <c r="M238" s="41">
        <v>132</v>
      </c>
      <c r="N238" s="41">
        <v>132</v>
      </c>
      <c r="O238" s="41">
        <v>132</v>
      </c>
      <c r="P238" s="41">
        <v>132</v>
      </c>
      <c r="Q238" s="41">
        <v>132</v>
      </c>
      <c r="R238" s="41">
        <v>131</v>
      </c>
      <c r="S238" s="41">
        <v>134</v>
      </c>
      <c r="T238" s="41">
        <v>133</v>
      </c>
      <c r="U238" s="6">
        <f t="shared" si="10"/>
        <v>9</v>
      </c>
      <c r="V238" s="39">
        <f t="shared" si="11"/>
        <v>1.0725806451612903</v>
      </c>
      <c r="W238" s="46">
        <f t="shared" si="9"/>
        <v>-7.2580645161290258E-2</v>
      </c>
    </row>
    <row r="239" spans="1:23">
      <c r="A239" s="5" t="s">
        <v>2902</v>
      </c>
      <c r="B239" s="6" t="s">
        <v>2903</v>
      </c>
      <c r="C239" s="5" t="s">
        <v>2904</v>
      </c>
      <c r="D239" s="41">
        <v>140</v>
      </c>
      <c r="E239" s="41">
        <v>117</v>
      </c>
      <c r="F239" s="41">
        <v>108</v>
      </c>
      <c r="G239" s="41">
        <v>109</v>
      </c>
      <c r="H239" s="41">
        <v>107</v>
      </c>
      <c r="I239" s="41">
        <v>107</v>
      </c>
      <c r="J239" s="41">
        <v>110</v>
      </c>
      <c r="K239" s="41">
        <v>111</v>
      </c>
      <c r="L239" s="41">
        <v>109</v>
      </c>
      <c r="M239" s="41">
        <v>109</v>
      </c>
      <c r="N239" s="41">
        <v>106</v>
      </c>
      <c r="O239" s="41">
        <v>104</v>
      </c>
      <c r="P239" s="41">
        <v>104</v>
      </c>
      <c r="Q239" s="41">
        <v>104</v>
      </c>
      <c r="R239" s="41">
        <v>107</v>
      </c>
      <c r="S239" s="41">
        <v>108</v>
      </c>
      <c r="T239" s="41">
        <v>108</v>
      </c>
      <c r="U239" s="6">
        <f t="shared" si="10"/>
        <v>-32</v>
      </c>
      <c r="V239" s="39">
        <f t="shared" si="11"/>
        <v>0.77142857142857146</v>
      </c>
      <c r="W239" s="46">
        <f t="shared" si="9"/>
        <v>0.22857142857142854</v>
      </c>
    </row>
    <row r="240" spans="1:23">
      <c r="A240" s="5" t="s">
        <v>2902</v>
      </c>
      <c r="B240" s="6" t="s">
        <v>2922</v>
      </c>
      <c r="C240" s="5" t="s">
        <v>2923</v>
      </c>
      <c r="D240" s="41">
        <v>732</v>
      </c>
      <c r="E240" s="41">
        <v>692</v>
      </c>
      <c r="F240" s="41">
        <v>704</v>
      </c>
      <c r="G240" s="41">
        <v>741</v>
      </c>
      <c r="H240" s="41">
        <v>760</v>
      </c>
      <c r="I240" s="41">
        <v>754</v>
      </c>
      <c r="J240" s="41">
        <v>761</v>
      </c>
      <c r="K240" s="41">
        <v>762</v>
      </c>
      <c r="L240" s="41">
        <v>766</v>
      </c>
      <c r="M240" s="41">
        <v>773</v>
      </c>
      <c r="N240" s="41">
        <v>773</v>
      </c>
      <c r="O240" s="41">
        <v>777</v>
      </c>
      <c r="P240" s="41">
        <v>774</v>
      </c>
      <c r="Q240" s="41">
        <v>775</v>
      </c>
      <c r="R240" s="41">
        <v>781</v>
      </c>
      <c r="S240" s="41">
        <v>781</v>
      </c>
      <c r="T240" s="41">
        <v>779</v>
      </c>
      <c r="U240" s="6">
        <f t="shared" si="10"/>
        <v>47</v>
      </c>
      <c r="V240" s="39">
        <f t="shared" si="11"/>
        <v>1.0642076502732241</v>
      </c>
      <c r="W240" s="46">
        <f t="shared" si="9"/>
        <v>-6.4207650273224059E-2</v>
      </c>
    </row>
    <row r="241" spans="1:23">
      <c r="A241" s="5" t="s">
        <v>2932</v>
      </c>
      <c r="B241" s="6" t="s">
        <v>2933</v>
      </c>
      <c r="C241" s="5" t="s">
        <v>2934</v>
      </c>
      <c r="D241" s="41">
        <v>229</v>
      </c>
      <c r="E241" s="41">
        <v>179</v>
      </c>
      <c r="F241" s="41">
        <v>180</v>
      </c>
      <c r="G241" s="41">
        <v>180</v>
      </c>
      <c r="H241" s="41">
        <v>193</v>
      </c>
      <c r="I241" s="41">
        <v>202</v>
      </c>
      <c r="J241" s="41">
        <v>202</v>
      </c>
      <c r="K241" s="41">
        <v>213</v>
      </c>
      <c r="L241" s="41">
        <v>216</v>
      </c>
      <c r="M241" s="41">
        <v>216</v>
      </c>
      <c r="N241" s="41">
        <v>214</v>
      </c>
      <c r="O241" s="41">
        <v>217</v>
      </c>
      <c r="P241" s="41">
        <v>216</v>
      </c>
      <c r="Q241" s="41">
        <v>216</v>
      </c>
      <c r="R241" s="41">
        <v>214</v>
      </c>
      <c r="S241" s="41">
        <v>214</v>
      </c>
      <c r="T241" s="41">
        <v>213</v>
      </c>
      <c r="U241" s="6">
        <f t="shared" si="10"/>
        <v>-16</v>
      </c>
      <c r="V241" s="39">
        <f t="shared" si="11"/>
        <v>0.93013100436681218</v>
      </c>
      <c r="W241" s="46">
        <f t="shared" si="9"/>
        <v>6.9868995633187825E-2</v>
      </c>
    </row>
    <row r="242" spans="1:23">
      <c r="A242" s="5" t="s">
        <v>2932</v>
      </c>
      <c r="B242" s="6" t="s">
        <v>2943</v>
      </c>
      <c r="C242" s="5" t="s">
        <v>2944</v>
      </c>
      <c r="D242" s="41">
        <v>320</v>
      </c>
      <c r="E242" s="41">
        <v>313</v>
      </c>
      <c r="F242" s="41">
        <v>317</v>
      </c>
      <c r="G242" s="41">
        <v>325</v>
      </c>
      <c r="H242" s="41">
        <v>329</v>
      </c>
      <c r="I242" s="41">
        <v>327</v>
      </c>
      <c r="J242" s="41">
        <v>325</v>
      </c>
      <c r="K242" s="41">
        <v>326</v>
      </c>
      <c r="L242" s="41">
        <v>327</v>
      </c>
      <c r="M242" s="41">
        <v>326</v>
      </c>
      <c r="N242" s="41">
        <v>326</v>
      </c>
      <c r="O242" s="41">
        <v>327</v>
      </c>
      <c r="P242" s="41">
        <v>327</v>
      </c>
      <c r="Q242" s="41">
        <v>331</v>
      </c>
      <c r="R242" s="41">
        <v>337</v>
      </c>
      <c r="S242" s="41">
        <v>339</v>
      </c>
      <c r="T242" s="41">
        <v>340</v>
      </c>
      <c r="U242" s="6">
        <f t="shared" si="10"/>
        <v>20</v>
      </c>
      <c r="V242" s="39">
        <f t="shared" si="11"/>
        <v>1.0625</v>
      </c>
      <c r="W242" s="46">
        <f t="shared" si="9"/>
        <v>-6.25E-2</v>
      </c>
    </row>
    <row r="243" spans="1:23">
      <c r="A243" s="5" t="s">
        <v>2932</v>
      </c>
      <c r="B243" s="6" t="s">
        <v>2962</v>
      </c>
      <c r="C243" s="5" t="s">
        <v>2963</v>
      </c>
      <c r="D243" s="41">
        <v>1130</v>
      </c>
      <c r="E243" s="41">
        <v>1093</v>
      </c>
      <c r="F243" s="41">
        <v>1100</v>
      </c>
      <c r="G243" s="41">
        <v>1099</v>
      </c>
      <c r="H243" s="41">
        <v>1097</v>
      </c>
      <c r="I243" s="41">
        <v>1095</v>
      </c>
      <c r="J243" s="41">
        <v>1096</v>
      </c>
      <c r="K243" s="41">
        <v>1094</v>
      </c>
      <c r="L243" s="41">
        <v>1100</v>
      </c>
      <c r="M243" s="41">
        <v>1090</v>
      </c>
      <c r="N243" s="41">
        <v>1088</v>
      </c>
      <c r="O243" s="41">
        <v>1088</v>
      </c>
      <c r="P243" s="41">
        <v>1088</v>
      </c>
      <c r="Q243" s="41">
        <v>1075</v>
      </c>
      <c r="R243" s="41">
        <v>1090</v>
      </c>
      <c r="S243" s="41">
        <v>1073</v>
      </c>
      <c r="T243" s="41">
        <v>1068</v>
      </c>
      <c r="U243" s="6">
        <f t="shared" si="10"/>
        <v>-62</v>
      </c>
      <c r="V243" s="39">
        <f t="shared" si="11"/>
        <v>0.94513274336283182</v>
      </c>
      <c r="W243" s="46">
        <f t="shared" si="9"/>
        <v>5.4867256637168182E-2</v>
      </c>
    </row>
    <row r="244" spans="1:23">
      <c r="A244" s="5" t="s">
        <v>2993</v>
      </c>
      <c r="B244" s="6" t="s">
        <v>2994</v>
      </c>
      <c r="C244" s="5" t="s">
        <v>2995</v>
      </c>
      <c r="D244" s="41">
        <v>1398</v>
      </c>
      <c r="E244" s="41">
        <v>1352</v>
      </c>
      <c r="F244" s="41">
        <v>1354</v>
      </c>
      <c r="G244" s="41">
        <v>1369</v>
      </c>
      <c r="H244" s="41">
        <v>1366</v>
      </c>
      <c r="I244" s="41">
        <v>1370</v>
      </c>
      <c r="J244" s="41">
        <v>1369</v>
      </c>
      <c r="K244" s="41">
        <v>1371</v>
      </c>
      <c r="L244" s="41">
        <v>1372</v>
      </c>
      <c r="M244" s="41">
        <v>1372</v>
      </c>
      <c r="N244" s="41">
        <v>1373</v>
      </c>
      <c r="O244" s="41">
        <v>1375</v>
      </c>
      <c r="P244" s="41">
        <v>1375</v>
      </c>
      <c r="Q244" s="41">
        <v>1375</v>
      </c>
      <c r="R244" s="41">
        <v>1372</v>
      </c>
      <c r="S244" s="41">
        <v>1371</v>
      </c>
      <c r="T244" s="41">
        <v>1365</v>
      </c>
      <c r="U244" s="6">
        <f t="shared" si="10"/>
        <v>-33</v>
      </c>
      <c r="V244" s="39">
        <f t="shared" si="11"/>
        <v>0.97639484978540769</v>
      </c>
      <c r="W244" s="46">
        <f t="shared" si="9"/>
        <v>2.3605150214592308E-2</v>
      </c>
    </row>
    <row r="245" spans="1:23">
      <c r="A245" s="5" t="s">
        <v>2993</v>
      </c>
      <c r="B245" s="6" t="s">
        <v>3013</v>
      </c>
      <c r="C245" s="5" t="s">
        <v>3014</v>
      </c>
      <c r="D245" s="41">
        <v>1936</v>
      </c>
      <c r="E245" s="41">
        <v>1517</v>
      </c>
      <c r="F245" s="41">
        <v>1532</v>
      </c>
      <c r="G245" s="41">
        <v>1599</v>
      </c>
      <c r="H245" s="41">
        <v>1567</v>
      </c>
      <c r="I245" s="41">
        <v>1547</v>
      </c>
      <c r="J245" s="41">
        <v>1624</v>
      </c>
      <c r="K245" s="41">
        <v>1833</v>
      </c>
      <c r="L245" s="41">
        <v>1838</v>
      </c>
      <c r="M245" s="41">
        <v>1843</v>
      </c>
      <c r="N245" s="41">
        <v>1843</v>
      </c>
      <c r="O245" s="41">
        <v>1843</v>
      </c>
      <c r="P245" s="41">
        <v>1840</v>
      </c>
      <c r="Q245" s="41">
        <v>1837</v>
      </c>
      <c r="R245" s="41">
        <v>1838</v>
      </c>
      <c r="S245" s="41">
        <v>1843</v>
      </c>
      <c r="T245" s="41">
        <v>1844</v>
      </c>
      <c r="U245" s="6">
        <f t="shared" si="10"/>
        <v>-92</v>
      </c>
      <c r="V245" s="39">
        <f t="shared" si="11"/>
        <v>0.9524793388429752</v>
      </c>
      <c r="W245" s="46">
        <f t="shared" si="9"/>
        <v>4.7520661157024802E-2</v>
      </c>
    </row>
    <row r="246" spans="1:23">
      <c r="A246" s="5" t="s">
        <v>2993</v>
      </c>
      <c r="B246" s="6" t="s">
        <v>3029</v>
      </c>
      <c r="C246" s="5" t="s">
        <v>1316</v>
      </c>
      <c r="D246" s="41">
        <v>232</v>
      </c>
      <c r="E246" s="41">
        <v>217</v>
      </c>
      <c r="F246" s="41">
        <v>217</v>
      </c>
      <c r="G246" s="41">
        <v>218</v>
      </c>
      <c r="H246" s="41">
        <v>221</v>
      </c>
      <c r="I246" s="41">
        <v>224</v>
      </c>
      <c r="J246" s="41">
        <v>225</v>
      </c>
      <c r="K246" s="41">
        <v>224</v>
      </c>
      <c r="L246" s="41">
        <v>225</v>
      </c>
      <c r="M246" s="41">
        <v>225</v>
      </c>
      <c r="N246" s="41">
        <v>225</v>
      </c>
      <c r="O246" s="41">
        <v>225</v>
      </c>
      <c r="P246" s="41">
        <v>225</v>
      </c>
      <c r="Q246" s="41">
        <v>226</v>
      </c>
      <c r="R246" s="41">
        <v>227</v>
      </c>
      <c r="S246" s="41">
        <v>228</v>
      </c>
      <c r="T246" s="41">
        <v>227</v>
      </c>
      <c r="U246" s="6">
        <f t="shared" si="10"/>
        <v>-5</v>
      </c>
      <c r="V246" s="39">
        <f t="shared" si="11"/>
        <v>0.97844827586206895</v>
      </c>
      <c r="W246" s="46">
        <f t="shared" si="9"/>
        <v>2.155172413793105E-2</v>
      </c>
    </row>
    <row r="247" spans="1:23">
      <c r="A247" s="5" t="s">
        <v>2993</v>
      </c>
      <c r="B247" s="6" t="s">
        <v>3035</v>
      </c>
      <c r="C247" s="5" t="s">
        <v>1117</v>
      </c>
      <c r="D247" s="41">
        <v>690</v>
      </c>
      <c r="E247" s="41">
        <v>605</v>
      </c>
      <c r="F247" s="41">
        <v>596</v>
      </c>
      <c r="G247" s="41">
        <v>660</v>
      </c>
      <c r="H247" s="41">
        <v>671</v>
      </c>
      <c r="I247" s="41">
        <v>684</v>
      </c>
      <c r="J247" s="41">
        <v>702</v>
      </c>
      <c r="K247" s="41">
        <v>707</v>
      </c>
      <c r="L247" s="41">
        <v>705</v>
      </c>
      <c r="M247" s="41">
        <v>710</v>
      </c>
      <c r="N247" s="41">
        <v>707</v>
      </c>
      <c r="O247" s="41">
        <v>706</v>
      </c>
      <c r="P247" s="41">
        <v>707</v>
      </c>
      <c r="Q247" s="41">
        <v>708</v>
      </c>
      <c r="R247" s="41">
        <v>709</v>
      </c>
      <c r="S247" s="41">
        <v>708</v>
      </c>
      <c r="T247" s="41">
        <v>705</v>
      </c>
      <c r="U247" s="6">
        <f t="shared" si="10"/>
        <v>15</v>
      </c>
      <c r="V247" s="39">
        <f t="shared" si="11"/>
        <v>1.0217391304347827</v>
      </c>
      <c r="W247" s="46">
        <f t="shared" si="9"/>
        <v>-2.1739130434782705E-2</v>
      </c>
    </row>
    <row r="248" spans="1:23">
      <c r="A248" s="5" t="s">
        <v>2993</v>
      </c>
      <c r="B248" s="6" t="s">
        <v>3085</v>
      </c>
      <c r="C248" s="5" t="s">
        <v>3086</v>
      </c>
      <c r="D248" s="41">
        <v>389</v>
      </c>
      <c r="E248" s="41">
        <v>375</v>
      </c>
      <c r="F248" s="41">
        <v>375</v>
      </c>
      <c r="G248" s="41">
        <v>376</v>
      </c>
      <c r="H248" s="41">
        <v>374</v>
      </c>
      <c r="I248" s="41">
        <v>374</v>
      </c>
      <c r="J248" s="41">
        <v>368</v>
      </c>
      <c r="K248" s="41">
        <v>367</v>
      </c>
      <c r="L248" s="41">
        <v>367</v>
      </c>
      <c r="M248" s="41">
        <v>366</v>
      </c>
      <c r="N248" s="41">
        <v>365</v>
      </c>
      <c r="O248" s="41">
        <v>364</v>
      </c>
      <c r="P248" s="41">
        <v>365</v>
      </c>
      <c r="Q248" s="41">
        <v>366</v>
      </c>
      <c r="R248" s="41">
        <v>365</v>
      </c>
      <c r="S248" s="41">
        <v>364</v>
      </c>
      <c r="T248" s="41">
        <v>364</v>
      </c>
      <c r="U248" s="6">
        <f t="shared" si="10"/>
        <v>-25</v>
      </c>
      <c r="V248" s="39">
        <f t="shared" si="11"/>
        <v>0.93573264781491006</v>
      </c>
      <c r="W248" s="46">
        <f t="shared" si="9"/>
        <v>6.4267352185089943E-2</v>
      </c>
    </row>
    <row r="249" spans="1:23">
      <c r="A249" s="5" t="s">
        <v>3106</v>
      </c>
      <c r="B249" s="6" t="s">
        <v>3107</v>
      </c>
      <c r="C249" s="5" t="s">
        <v>3108</v>
      </c>
      <c r="D249" s="41">
        <v>814</v>
      </c>
      <c r="E249" s="41">
        <v>663</v>
      </c>
      <c r="F249" s="41">
        <v>662</v>
      </c>
      <c r="G249" s="41">
        <v>674</v>
      </c>
      <c r="H249" s="41">
        <v>676</v>
      </c>
      <c r="I249" s="41">
        <v>730</v>
      </c>
      <c r="J249" s="41">
        <v>746</v>
      </c>
      <c r="K249" s="41">
        <v>760</v>
      </c>
      <c r="L249" s="41">
        <v>761</v>
      </c>
      <c r="M249" s="41">
        <v>763</v>
      </c>
      <c r="N249" s="41">
        <v>772</v>
      </c>
      <c r="O249" s="41">
        <v>771</v>
      </c>
      <c r="P249" s="41">
        <v>771</v>
      </c>
      <c r="Q249" s="41">
        <v>770</v>
      </c>
      <c r="R249" s="41">
        <v>770</v>
      </c>
      <c r="S249" s="41">
        <v>758</v>
      </c>
      <c r="T249" s="41">
        <v>757</v>
      </c>
      <c r="U249" s="6">
        <f t="shared" si="10"/>
        <v>-57</v>
      </c>
      <c r="V249" s="39">
        <f t="shared" si="11"/>
        <v>0.92997542997542992</v>
      </c>
      <c r="W249" s="46">
        <f t="shared" si="9"/>
        <v>7.0024570024570076E-2</v>
      </c>
    </row>
    <row r="250" spans="1:23">
      <c r="A250" s="5" t="s">
        <v>3106</v>
      </c>
      <c r="B250" s="6" t="s">
        <v>3138</v>
      </c>
      <c r="C250" s="5" t="s">
        <v>3139</v>
      </c>
      <c r="D250" s="41">
        <v>574</v>
      </c>
      <c r="E250" s="41">
        <v>495</v>
      </c>
      <c r="F250" s="41">
        <v>501</v>
      </c>
      <c r="G250" s="41">
        <v>508</v>
      </c>
      <c r="H250" s="41">
        <v>539</v>
      </c>
      <c r="I250" s="41">
        <v>546</v>
      </c>
      <c r="J250" s="41">
        <v>565</v>
      </c>
      <c r="K250" s="41">
        <v>571</v>
      </c>
      <c r="L250" s="41">
        <v>571</v>
      </c>
      <c r="M250" s="41">
        <v>570</v>
      </c>
      <c r="N250" s="41">
        <v>575</v>
      </c>
      <c r="O250" s="41">
        <v>575</v>
      </c>
      <c r="P250" s="41">
        <v>575</v>
      </c>
      <c r="Q250" s="41">
        <v>572</v>
      </c>
      <c r="R250" s="41">
        <v>572</v>
      </c>
      <c r="S250" s="41">
        <v>573</v>
      </c>
      <c r="T250" s="41">
        <v>571</v>
      </c>
      <c r="U250" s="6">
        <f t="shared" si="10"/>
        <v>-3</v>
      </c>
      <c r="V250" s="39">
        <f t="shared" si="11"/>
        <v>0.99477351916376311</v>
      </c>
      <c r="W250" s="46">
        <f t="shared" si="9"/>
        <v>5.2264808362368909E-3</v>
      </c>
    </row>
    <row r="251" spans="1:23">
      <c r="A251" s="5" t="s">
        <v>3106</v>
      </c>
      <c r="B251" s="6" t="s">
        <v>3186</v>
      </c>
      <c r="C251" s="5" t="s">
        <v>1224</v>
      </c>
      <c r="D251" s="41">
        <v>244</v>
      </c>
      <c r="E251" s="41">
        <v>230</v>
      </c>
      <c r="F251" s="41">
        <v>234</v>
      </c>
      <c r="G251" s="41">
        <v>234</v>
      </c>
      <c r="H251" s="41">
        <v>236</v>
      </c>
      <c r="I251" s="41">
        <v>238</v>
      </c>
      <c r="J251" s="41">
        <v>240</v>
      </c>
      <c r="K251" s="41">
        <v>240</v>
      </c>
      <c r="L251" s="41">
        <v>242</v>
      </c>
      <c r="M251" s="41">
        <v>243</v>
      </c>
      <c r="N251" s="41">
        <v>243</v>
      </c>
      <c r="O251" s="41">
        <v>242</v>
      </c>
      <c r="P251" s="41">
        <v>242</v>
      </c>
      <c r="Q251" s="41">
        <v>238</v>
      </c>
      <c r="R251" s="41">
        <v>238</v>
      </c>
      <c r="S251" s="41">
        <v>234</v>
      </c>
      <c r="T251" s="41">
        <v>235</v>
      </c>
      <c r="U251" s="6">
        <f t="shared" si="10"/>
        <v>-9</v>
      </c>
      <c r="V251" s="39">
        <f t="shared" si="11"/>
        <v>0.96311475409836067</v>
      </c>
      <c r="W251" s="46">
        <f t="shared" si="9"/>
        <v>3.688524590163933E-2</v>
      </c>
    </row>
    <row r="252" spans="1:23">
      <c r="A252" s="5" t="s">
        <v>3216</v>
      </c>
      <c r="B252" s="6" t="s">
        <v>3217</v>
      </c>
      <c r="C252" s="5" t="s">
        <v>3218</v>
      </c>
      <c r="D252" s="41">
        <v>564</v>
      </c>
      <c r="E252" s="41">
        <v>550</v>
      </c>
      <c r="F252" s="41">
        <v>552</v>
      </c>
      <c r="G252" s="41">
        <v>558</v>
      </c>
      <c r="H252" s="41">
        <v>560</v>
      </c>
      <c r="I252" s="41">
        <v>561</v>
      </c>
      <c r="J252" s="41">
        <v>559</v>
      </c>
      <c r="K252" s="41">
        <v>560</v>
      </c>
      <c r="L252" s="41">
        <v>559</v>
      </c>
      <c r="M252" s="41">
        <v>560</v>
      </c>
      <c r="N252" s="41">
        <v>563</v>
      </c>
      <c r="O252" s="41">
        <v>563</v>
      </c>
      <c r="P252" s="41">
        <v>563</v>
      </c>
      <c r="Q252" s="41">
        <v>564</v>
      </c>
      <c r="R252" s="41">
        <v>557</v>
      </c>
      <c r="S252" s="41">
        <v>553</v>
      </c>
      <c r="T252" s="41">
        <v>560</v>
      </c>
      <c r="U252" s="6">
        <f t="shared" si="10"/>
        <v>-4</v>
      </c>
      <c r="V252" s="39">
        <f t="shared" si="11"/>
        <v>0.99290780141843971</v>
      </c>
      <c r="W252" s="46">
        <f t="shared" si="9"/>
        <v>7.0921985815602939E-3</v>
      </c>
    </row>
    <row r="253" spans="1:23">
      <c r="A253" s="5" t="s">
        <v>3216</v>
      </c>
      <c r="B253" s="6" t="s">
        <v>3263</v>
      </c>
      <c r="C253" s="5" t="s">
        <v>108</v>
      </c>
      <c r="D253" s="41">
        <v>231</v>
      </c>
      <c r="E253" s="41">
        <v>222</v>
      </c>
      <c r="F253" s="41">
        <v>217</v>
      </c>
      <c r="G253" s="41">
        <v>227</v>
      </c>
      <c r="H253" s="41">
        <v>226</v>
      </c>
      <c r="I253" s="41">
        <v>229</v>
      </c>
      <c r="J253" s="41">
        <v>229</v>
      </c>
      <c r="K253" s="41">
        <v>229</v>
      </c>
      <c r="L253" s="41">
        <v>228</v>
      </c>
      <c r="M253" s="41">
        <v>228</v>
      </c>
      <c r="N253" s="41">
        <v>228</v>
      </c>
      <c r="O253" s="41">
        <v>226</v>
      </c>
      <c r="P253" s="41">
        <v>226</v>
      </c>
      <c r="Q253" s="41">
        <v>225</v>
      </c>
      <c r="R253" s="41">
        <v>223</v>
      </c>
      <c r="S253" s="41">
        <v>223</v>
      </c>
      <c r="T253" s="41">
        <v>223</v>
      </c>
      <c r="U253" s="6">
        <f t="shared" si="10"/>
        <v>-8</v>
      </c>
      <c r="V253" s="39">
        <f t="shared" si="11"/>
        <v>0.96536796536796532</v>
      </c>
      <c r="W253" s="46">
        <f t="shared" si="9"/>
        <v>3.4632034632034681E-2</v>
      </c>
    </row>
    <row r="254" spans="1:23">
      <c r="A254" s="5" t="s">
        <v>3216</v>
      </c>
      <c r="B254" s="6" t="s">
        <v>3280</v>
      </c>
      <c r="C254" s="5" t="s">
        <v>3281</v>
      </c>
      <c r="D254" s="41">
        <v>307</v>
      </c>
      <c r="E254" s="41">
        <v>249</v>
      </c>
      <c r="F254" s="41">
        <v>254</v>
      </c>
      <c r="G254" s="41">
        <v>261</v>
      </c>
      <c r="H254" s="41">
        <v>262</v>
      </c>
      <c r="I254" s="41">
        <v>270</v>
      </c>
      <c r="J254" s="41">
        <v>269</v>
      </c>
      <c r="K254" s="41">
        <v>272</v>
      </c>
      <c r="L254" s="41">
        <v>271</v>
      </c>
      <c r="M254" s="41">
        <v>273</v>
      </c>
      <c r="N254" s="41">
        <v>273</v>
      </c>
      <c r="O254" s="41">
        <v>277</v>
      </c>
      <c r="P254" s="41">
        <v>278</v>
      </c>
      <c r="Q254" s="41">
        <v>277</v>
      </c>
      <c r="R254" s="41">
        <v>277</v>
      </c>
      <c r="S254" s="41">
        <v>272</v>
      </c>
      <c r="T254" s="41">
        <v>266</v>
      </c>
      <c r="U254" s="6">
        <f t="shared" si="10"/>
        <v>-41</v>
      </c>
      <c r="V254" s="39">
        <f t="shared" si="11"/>
        <v>0.86644951140065152</v>
      </c>
      <c r="W254" s="46">
        <f t="shared" si="9"/>
        <v>0.13355048859934848</v>
      </c>
    </row>
    <row r="255" spans="1:23">
      <c r="A255" s="5" t="s">
        <v>3317</v>
      </c>
      <c r="B255" s="6" t="s">
        <v>3318</v>
      </c>
      <c r="C255" s="5" t="s">
        <v>3319</v>
      </c>
      <c r="D255" s="41">
        <v>1111</v>
      </c>
      <c r="E255" s="41">
        <v>1070</v>
      </c>
      <c r="F255" s="41">
        <v>1081</v>
      </c>
      <c r="G255" s="41">
        <v>1075</v>
      </c>
      <c r="H255" s="41">
        <v>1053</v>
      </c>
      <c r="I255" s="41">
        <v>1062</v>
      </c>
      <c r="J255" s="41">
        <v>1061</v>
      </c>
      <c r="K255" s="41">
        <v>1058</v>
      </c>
      <c r="L255" s="41">
        <v>1049</v>
      </c>
      <c r="M255" s="41">
        <v>1048</v>
      </c>
      <c r="N255" s="41">
        <v>1048</v>
      </c>
      <c r="O255" s="41">
        <v>1054</v>
      </c>
      <c r="P255" s="41">
        <v>1054</v>
      </c>
      <c r="Q255" s="41">
        <v>1055</v>
      </c>
      <c r="R255" s="41">
        <v>1056</v>
      </c>
      <c r="S255" s="41">
        <v>1062</v>
      </c>
      <c r="T255" s="41">
        <v>1048</v>
      </c>
      <c r="U255" s="6">
        <f t="shared" si="10"/>
        <v>-63</v>
      </c>
      <c r="V255" s="39">
        <f t="shared" si="11"/>
        <v>0.94329432943294333</v>
      </c>
      <c r="W255" s="46">
        <f t="shared" si="9"/>
        <v>5.6705670567056665E-2</v>
      </c>
    </row>
    <row r="256" spans="1:23">
      <c r="A256" s="5" t="s">
        <v>3317</v>
      </c>
      <c r="B256" s="6" t="s">
        <v>3360</v>
      </c>
      <c r="C256" s="5" t="s">
        <v>3361</v>
      </c>
      <c r="D256" s="41">
        <v>220</v>
      </c>
      <c r="E256" s="41">
        <v>201</v>
      </c>
      <c r="F256" s="41">
        <v>203</v>
      </c>
      <c r="G256" s="41">
        <v>206</v>
      </c>
      <c r="H256" s="41">
        <v>211</v>
      </c>
      <c r="I256" s="41">
        <v>211</v>
      </c>
      <c r="J256" s="41">
        <v>211</v>
      </c>
      <c r="K256" s="41">
        <v>210</v>
      </c>
      <c r="L256" s="41">
        <v>212</v>
      </c>
      <c r="M256" s="41">
        <v>213</v>
      </c>
      <c r="N256" s="41">
        <v>215</v>
      </c>
      <c r="O256" s="41">
        <v>214</v>
      </c>
      <c r="P256" s="41">
        <v>213</v>
      </c>
      <c r="Q256" s="41">
        <v>211</v>
      </c>
      <c r="R256" s="41">
        <v>208</v>
      </c>
      <c r="S256" s="41">
        <v>204</v>
      </c>
      <c r="T256" s="41">
        <v>203</v>
      </c>
      <c r="U256" s="6">
        <f t="shared" si="10"/>
        <v>-17</v>
      </c>
      <c r="V256" s="39">
        <f t="shared" si="11"/>
        <v>0.92272727272727273</v>
      </c>
      <c r="W256" s="46">
        <f t="shared" si="9"/>
        <v>7.7272727272727271E-2</v>
      </c>
    </row>
    <row r="257" spans="1:23">
      <c r="A257" s="5" t="s">
        <v>3317</v>
      </c>
      <c r="B257" s="6" t="s">
        <v>3386</v>
      </c>
      <c r="C257" s="5" t="s">
        <v>3387</v>
      </c>
      <c r="D257" s="41">
        <v>82</v>
      </c>
      <c r="E257" s="41">
        <v>64</v>
      </c>
      <c r="F257" s="41">
        <v>73</v>
      </c>
      <c r="G257" s="41">
        <v>72</v>
      </c>
      <c r="H257" s="41">
        <v>73</v>
      </c>
      <c r="I257" s="41">
        <v>73</v>
      </c>
      <c r="J257" s="41">
        <v>72</v>
      </c>
      <c r="K257" s="41">
        <v>72</v>
      </c>
      <c r="L257" s="41">
        <v>72</v>
      </c>
      <c r="M257" s="41">
        <v>71</v>
      </c>
      <c r="N257" s="41">
        <v>71</v>
      </c>
      <c r="O257" s="41">
        <v>70</v>
      </c>
      <c r="P257" s="41">
        <v>70</v>
      </c>
      <c r="Q257" s="41">
        <v>70</v>
      </c>
      <c r="R257" s="41">
        <v>70</v>
      </c>
      <c r="S257" s="41">
        <v>69</v>
      </c>
      <c r="T257" s="41">
        <v>69</v>
      </c>
      <c r="U257" s="6">
        <f t="shared" si="10"/>
        <v>-13</v>
      </c>
      <c r="V257" s="39">
        <f t="shared" si="11"/>
        <v>0.84146341463414631</v>
      </c>
      <c r="W257" s="46">
        <f t="shared" si="9"/>
        <v>0.15853658536585369</v>
      </c>
    </row>
    <row r="258" spans="1:23">
      <c r="A258" s="5" t="s">
        <v>3317</v>
      </c>
      <c r="B258" s="6" t="s">
        <v>3396</v>
      </c>
      <c r="C258" s="5" t="s">
        <v>3397</v>
      </c>
      <c r="D258" s="41">
        <v>89</v>
      </c>
      <c r="E258" s="41">
        <v>60</v>
      </c>
      <c r="F258" s="41">
        <v>67</v>
      </c>
      <c r="G258" s="41">
        <v>76</v>
      </c>
      <c r="H258" s="41">
        <v>81</v>
      </c>
      <c r="I258" s="41">
        <v>83</v>
      </c>
      <c r="J258" s="41">
        <v>82</v>
      </c>
      <c r="K258" s="41">
        <v>82</v>
      </c>
      <c r="L258" s="41">
        <v>81</v>
      </c>
      <c r="M258" s="41">
        <v>81</v>
      </c>
      <c r="N258" s="41">
        <v>81</v>
      </c>
      <c r="O258" s="41">
        <v>81</v>
      </c>
      <c r="P258" s="41">
        <v>81</v>
      </c>
      <c r="Q258" s="41">
        <v>81</v>
      </c>
      <c r="R258" s="41">
        <v>81</v>
      </c>
      <c r="S258" s="41">
        <v>79</v>
      </c>
      <c r="T258" s="41">
        <v>79</v>
      </c>
      <c r="U258" s="6">
        <f t="shared" si="10"/>
        <v>-10</v>
      </c>
      <c r="V258" s="39">
        <f t="shared" si="11"/>
        <v>0.88764044943820219</v>
      </c>
      <c r="W258" s="46">
        <f t="shared" si="9"/>
        <v>0.11235955056179781</v>
      </c>
    </row>
    <row r="259" spans="1:23">
      <c r="A259" s="5" t="s">
        <v>3403</v>
      </c>
      <c r="B259" s="6" t="s">
        <v>3404</v>
      </c>
      <c r="C259" s="5" t="s">
        <v>3405</v>
      </c>
      <c r="D259" s="41">
        <v>2129</v>
      </c>
      <c r="E259" s="41">
        <v>1927</v>
      </c>
      <c r="F259" s="41">
        <v>1905</v>
      </c>
      <c r="G259" s="41">
        <v>1940</v>
      </c>
      <c r="H259" s="41">
        <v>1999</v>
      </c>
      <c r="I259" s="41">
        <v>2002</v>
      </c>
      <c r="J259" s="41">
        <v>2001</v>
      </c>
      <c r="K259" s="41">
        <v>1999</v>
      </c>
      <c r="L259" s="41">
        <v>1998</v>
      </c>
      <c r="M259" s="41">
        <v>2031</v>
      </c>
      <c r="N259" s="41">
        <v>2061</v>
      </c>
      <c r="O259" s="41">
        <v>2124</v>
      </c>
      <c r="P259" s="41">
        <v>2126</v>
      </c>
      <c r="Q259" s="41">
        <v>2149</v>
      </c>
      <c r="R259" s="41">
        <v>2150</v>
      </c>
      <c r="S259" s="41">
        <v>2081</v>
      </c>
      <c r="T259" s="41">
        <v>2093</v>
      </c>
      <c r="U259" s="6">
        <f t="shared" si="10"/>
        <v>-36</v>
      </c>
      <c r="V259" s="39">
        <f t="shared" si="11"/>
        <v>0.98309065288868014</v>
      </c>
      <c r="W259" s="46">
        <f t="shared" si="9"/>
        <v>1.6909347111319861E-2</v>
      </c>
    </row>
    <row r="260" spans="1:23">
      <c r="A260" s="5" t="s">
        <v>3403</v>
      </c>
      <c r="B260" s="6" t="s">
        <v>3498</v>
      </c>
      <c r="C260" s="5" t="s">
        <v>3499</v>
      </c>
      <c r="D260" s="41">
        <v>403</v>
      </c>
      <c r="E260" s="41">
        <v>225</v>
      </c>
      <c r="F260" s="41">
        <v>239</v>
      </c>
      <c r="G260" s="41">
        <v>281</v>
      </c>
      <c r="H260" s="41">
        <v>328</v>
      </c>
      <c r="I260" s="41">
        <v>328</v>
      </c>
      <c r="J260" s="41">
        <v>327</v>
      </c>
      <c r="K260" s="41">
        <v>329</v>
      </c>
      <c r="L260" s="41">
        <v>335</v>
      </c>
      <c r="M260" s="41">
        <v>341</v>
      </c>
      <c r="N260" s="41">
        <v>338</v>
      </c>
      <c r="O260" s="41">
        <v>334</v>
      </c>
      <c r="P260" s="41">
        <v>337</v>
      </c>
      <c r="Q260" s="41">
        <v>334</v>
      </c>
      <c r="R260" s="41">
        <v>345</v>
      </c>
      <c r="S260" s="41">
        <v>344</v>
      </c>
      <c r="T260" s="41">
        <v>346</v>
      </c>
      <c r="U260" s="6">
        <f t="shared" si="10"/>
        <v>-57</v>
      </c>
      <c r="V260" s="39">
        <f t="shared" si="11"/>
        <v>0.85856079404466501</v>
      </c>
      <c r="W260" s="46">
        <f t="shared" si="9"/>
        <v>0.14143920595533499</v>
      </c>
    </row>
    <row r="261" spans="1:23">
      <c r="A261" s="5" t="s">
        <v>3526</v>
      </c>
      <c r="B261" s="6" t="s">
        <v>3527</v>
      </c>
      <c r="C261" s="5" t="s">
        <v>3528</v>
      </c>
      <c r="D261" s="41">
        <v>75</v>
      </c>
      <c r="E261" s="41">
        <v>68</v>
      </c>
      <c r="F261" s="41">
        <v>67</v>
      </c>
      <c r="G261" s="41">
        <v>75</v>
      </c>
      <c r="H261" s="41">
        <v>70</v>
      </c>
      <c r="I261" s="41">
        <v>74</v>
      </c>
      <c r="J261" s="41">
        <v>74</v>
      </c>
      <c r="K261" s="41">
        <v>76</v>
      </c>
      <c r="L261" s="41">
        <v>76</v>
      </c>
      <c r="M261" s="41">
        <v>76</v>
      </c>
      <c r="N261" s="41">
        <v>78</v>
      </c>
      <c r="O261" s="41">
        <v>77</v>
      </c>
      <c r="P261" s="41">
        <v>77</v>
      </c>
      <c r="Q261" s="41">
        <v>78</v>
      </c>
      <c r="R261" s="41">
        <v>78</v>
      </c>
      <c r="S261" s="41">
        <v>78</v>
      </c>
      <c r="T261" s="41">
        <v>77</v>
      </c>
      <c r="U261" s="6">
        <f t="shared" si="10"/>
        <v>2</v>
      </c>
      <c r="V261" s="39">
        <f t="shared" si="11"/>
        <v>1.0266666666666666</v>
      </c>
      <c r="W261" s="46">
        <f t="shared" si="9"/>
        <v>-2.6666666666666616E-2</v>
      </c>
    </row>
    <row r="262" spans="1:23">
      <c r="A262" s="5" t="s">
        <v>3526</v>
      </c>
      <c r="B262" s="6" t="s">
        <v>3530</v>
      </c>
      <c r="C262" s="5" t="s">
        <v>3531</v>
      </c>
      <c r="D262" s="41">
        <v>87</v>
      </c>
      <c r="E262" s="41">
        <v>76</v>
      </c>
      <c r="F262" s="41">
        <v>77</v>
      </c>
      <c r="G262" s="41">
        <v>97</v>
      </c>
      <c r="H262" s="41">
        <v>99</v>
      </c>
      <c r="I262" s="41">
        <v>98</v>
      </c>
      <c r="J262" s="41">
        <v>100</v>
      </c>
      <c r="K262" s="41">
        <v>105</v>
      </c>
      <c r="L262" s="41">
        <v>106</v>
      </c>
      <c r="M262" s="41">
        <v>108</v>
      </c>
      <c r="N262" s="41">
        <v>108</v>
      </c>
      <c r="O262" s="41">
        <v>107</v>
      </c>
      <c r="P262" s="41">
        <v>107</v>
      </c>
      <c r="Q262" s="41">
        <v>107</v>
      </c>
      <c r="R262" s="41">
        <v>107</v>
      </c>
      <c r="S262" s="41">
        <v>105</v>
      </c>
      <c r="T262" s="41">
        <v>105</v>
      </c>
      <c r="U262" s="6">
        <f t="shared" si="10"/>
        <v>18</v>
      </c>
      <c r="V262" s="39">
        <f t="shared" si="11"/>
        <v>1.2068965517241379</v>
      </c>
      <c r="W262" s="46">
        <f t="shared" si="9"/>
        <v>-0.2068965517241379</v>
      </c>
    </row>
    <row r="263" spans="1:23">
      <c r="A263" s="5" t="s">
        <v>3526</v>
      </c>
      <c r="B263" s="6" t="s">
        <v>3533</v>
      </c>
      <c r="C263" s="5" t="s">
        <v>3534</v>
      </c>
      <c r="D263" s="41">
        <v>9</v>
      </c>
      <c r="E263" s="41">
        <v>5</v>
      </c>
      <c r="F263" s="41">
        <v>5</v>
      </c>
      <c r="G263" s="41">
        <v>5</v>
      </c>
      <c r="H263" s="41">
        <v>6</v>
      </c>
      <c r="I263" s="41">
        <v>6</v>
      </c>
      <c r="J263" s="41">
        <v>6</v>
      </c>
      <c r="K263" s="41">
        <v>6</v>
      </c>
      <c r="L263" s="41">
        <v>6</v>
      </c>
      <c r="M263" s="41">
        <v>6</v>
      </c>
      <c r="N263" s="41">
        <v>6</v>
      </c>
      <c r="O263" s="41">
        <v>6</v>
      </c>
      <c r="P263" s="41">
        <v>6</v>
      </c>
      <c r="Q263" s="41">
        <v>6</v>
      </c>
      <c r="R263" s="41">
        <v>6</v>
      </c>
      <c r="S263" s="41">
        <v>9</v>
      </c>
      <c r="T263" s="41">
        <v>9</v>
      </c>
      <c r="U263" s="6">
        <f t="shared" si="10"/>
        <v>0</v>
      </c>
      <c r="V263" s="39">
        <f t="shared" si="11"/>
        <v>1</v>
      </c>
      <c r="W263" s="46">
        <f t="shared" ref="W263:W326" si="12">100%-V263</f>
        <v>0</v>
      </c>
    </row>
    <row r="264" spans="1:23">
      <c r="A264" s="5" t="s">
        <v>3526</v>
      </c>
      <c r="B264" s="6" t="s">
        <v>3536</v>
      </c>
      <c r="C264" s="5" t="s">
        <v>3537</v>
      </c>
      <c r="D264" s="41">
        <v>18</v>
      </c>
      <c r="E264" s="41">
        <v>22</v>
      </c>
      <c r="F264" s="41">
        <v>22</v>
      </c>
      <c r="G264" s="41">
        <v>22</v>
      </c>
      <c r="H264" s="41">
        <v>21</v>
      </c>
      <c r="I264" s="41">
        <v>21</v>
      </c>
      <c r="J264" s="41">
        <v>21</v>
      </c>
      <c r="K264" s="41">
        <v>21</v>
      </c>
      <c r="L264" s="41">
        <v>21</v>
      </c>
      <c r="M264" s="41">
        <v>21</v>
      </c>
      <c r="N264" s="41">
        <v>21</v>
      </c>
      <c r="O264" s="41">
        <v>21</v>
      </c>
      <c r="P264" s="41">
        <v>21</v>
      </c>
      <c r="Q264" s="41">
        <v>21</v>
      </c>
      <c r="R264" s="41">
        <v>21</v>
      </c>
      <c r="S264" s="41">
        <v>21</v>
      </c>
      <c r="T264" s="41">
        <v>21</v>
      </c>
      <c r="U264" s="6">
        <f t="shared" ref="U264:U327" si="13">T264-D264</f>
        <v>3</v>
      </c>
      <c r="V264" s="39">
        <f t="shared" ref="V264:V327" si="14">T264/D264</f>
        <v>1.1666666666666667</v>
      </c>
      <c r="W264" s="46">
        <f t="shared" si="12"/>
        <v>-0.16666666666666674</v>
      </c>
    </row>
    <row r="265" spans="1:23">
      <c r="A265" s="5" t="s">
        <v>3526</v>
      </c>
      <c r="B265" s="6" t="s">
        <v>3539</v>
      </c>
      <c r="C265" s="5" t="s">
        <v>3540</v>
      </c>
      <c r="D265" s="41">
        <v>43</v>
      </c>
      <c r="E265" s="41">
        <v>40</v>
      </c>
      <c r="F265" s="41">
        <v>40</v>
      </c>
      <c r="G265" s="41">
        <v>34</v>
      </c>
      <c r="H265" s="41">
        <v>38</v>
      </c>
      <c r="I265" s="41">
        <v>37</v>
      </c>
      <c r="J265" s="41">
        <v>38</v>
      </c>
      <c r="K265" s="41">
        <v>39</v>
      </c>
      <c r="L265" s="41">
        <v>39</v>
      </c>
      <c r="M265" s="41">
        <v>39</v>
      </c>
      <c r="N265" s="41">
        <v>39</v>
      </c>
      <c r="O265" s="41">
        <v>41</v>
      </c>
      <c r="P265" s="41">
        <v>41</v>
      </c>
      <c r="Q265" s="41">
        <v>41</v>
      </c>
      <c r="R265" s="41">
        <v>44</v>
      </c>
      <c r="S265" s="41">
        <v>44</v>
      </c>
      <c r="T265" s="41">
        <v>42</v>
      </c>
      <c r="U265" s="6">
        <f t="shared" si="13"/>
        <v>-1</v>
      </c>
      <c r="V265" s="39">
        <f t="shared" si="14"/>
        <v>0.97674418604651159</v>
      </c>
      <c r="W265" s="46">
        <f t="shared" si="12"/>
        <v>2.3255813953488413E-2</v>
      </c>
    </row>
    <row r="266" spans="1:23">
      <c r="A266" s="5" t="s">
        <v>3526</v>
      </c>
      <c r="B266" s="6" t="s">
        <v>3543</v>
      </c>
      <c r="C266" s="5" t="s">
        <v>3544</v>
      </c>
      <c r="D266" s="41">
        <v>5</v>
      </c>
      <c r="E266" s="41">
        <v>6</v>
      </c>
      <c r="F266" s="41">
        <v>6</v>
      </c>
      <c r="G266" s="41">
        <v>6</v>
      </c>
      <c r="H266" s="41">
        <v>6</v>
      </c>
      <c r="I266" s="41">
        <v>6</v>
      </c>
      <c r="J266" s="41">
        <v>6</v>
      </c>
      <c r="K266" s="41">
        <v>6</v>
      </c>
      <c r="L266" s="41">
        <v>6</v>
      </c>
      <c r="M266" s="41">
        <v>6</v>
      </c>
      <c r="N266" s="41">
        <v>6</v>
      </c>
      <c r="O266" s="41">
        <v>6</v>
      </c>
      <c r="P266" s="41">
        <v>6</v>
      </c>
      <c r="Q266" s="41">
        <v>6</v>
      </c>
      <c r="R266" s="41">
        <v>6</v>
      </c>
      <c r="S266" s="41">
        <v>6</v>
      </c>
      <c r="T266" s="41">
        <v>6</v>
      </c>
      <c r="U266" s="6">
        <f t="shared" si="13"/>
        <v>1</v>
      </c>
      <c r="V266" s="39">
        <f t="shared" si="14"/>
        <v>1.2</v>
      </c>
      <c r="W266" s="46">
        <f t="shared" si="12"/>
        <v>-0.19999999999999996</v>
      </c>
    </row>
    <row r="267" spans="1:23">
      <c r="A267" s="5" t="s">
        <v>3526</v>
      </c>
      <c r="B267" s="6" t="s">
        <v>3546</v>
      </c>
      <c r="C267" s="5" t="s">
        <v>3547</v>
      </c>
      <c r="D267" s="41">
        <v>16</v>
      </c>
      <c r="E267" s="41">
        <v>9</v>
      </c>
      <c r="F267" s="41">
        <v>12</v>
      </c>
      <c r="G267" s="41">
        <v>12</v>
      </c>
      <c r="H267" s="41">
        <v>12</v>
      </c>
      <c r="I267" s="41">
        <v>12</v>
      </c>
      <c r="J267" s="41">
        <v>12</v>
      </c>
      <c r="K267" s="41">
        <v>12</v>
      </c>
      <c r="L267" s="41">
        <v>12</v>
      </c>
      <c r="M267" s="41">
        <v>12</v>
      </c>
      <c r="N267" s="41">
        <v>12</v>
      </c>
      <c r="O267" s="41">
        <v>12</v>
      </c>
      <c r="P267" s="41">
        <v>12</v>
      </c>
      <c r="Q267" s="41">
        <v>12</v>
      </c>
      <c r="R267" s="41">
        <v>12</v>
      </c>
      <c r="S267" s="41">
        <v>12</v>
      </c>
      <c r="T267" s="41">
        <v>12</v>
      </c>
      <c r="U267" s="6">
        <f t="shared" si="13"/>
        <v>-4</v>
      </c>
      <c r="V267" s="39">
        <f t="shared" si="14"/>
        <v>0.75</v>
      </c>
      <c r="W267" s="46">
        <f t="shared" si="12"/>
        <v>0.25</v>
      </c>
    </row>
    <row r="268" spans="1:23">
      <c r="A268" s="5" t="s">
        <v>3526</v>
      </c>
      <c r="B268" s="6" t="s">
        <v>3549</v>
      </c>
      <c r="C268" s="5" t="s">
        <v>1525</v>
      </c>
      <c r="D268" s="41">
        <v>2</v>
      </c>
      <c r="E268" s="41"/>
      <c r="F268" s="41"/>
      <c r="G268" s="41">
        <v>2</v>
      </c>
      <c r="H268" s="41">
        <v>2</v>
      </c>
      <c r="I268" s="41">
        <v>2</v>
      </c>
      <c r="J268" s="41">
        <v>2</v>
      </c>
      <c r="K268" s="41">
        <v>2</v>
      </c>
      <c r="L268" s="41">
        <v>2</v>
      </c>
      <c r="M268" s="41">
        <v>2</v>
      </c>
      <c r="N268" s="41">
        <v>2</v>
      </c>
      <c r="O268" s="41">
        <v>2</v>
      </c>
      <c r="P268" s="41">
        <v>2</v>
      </c>
      <c r="Q268" s="41">
        <v>2</v>
      </c>
      <c r="R268" s="41">
        <v>2</v>
      </c>
      <c r="S268" s="41">
        <v>2</v>
      </c>
      <c r="T268" s="41">
        <v>2</v>
      </c>
      <c r="U268" s="6">
        <f t="shared" si="13"/>
        <v>0</v>
      </c>
      <c r="V268" s="39">
        <f t="shared" si="14"/>
        <v>1</v>
      </c>
      <c r="W268" s="46">
        <f t="shared" si="12"/>
        <v>0</v>
      </c>
    </row>
    <row r="269" spans="1:23">
      <c r="A269" s="5" t="s">
        <v>3526</v>
      </c>
      <c r="B269" s="6" t="s">
        <v>3551</v>
      </c>
      <c r="C269" s="5" t="s">
        <v>3552</v>
      </c>
      <c r="D269" s="41">
        <v>33</v>
      </c>
      <c r="E269" s="41">
        <v>32</v>
      </c>
      <c r="F269" s="41">
        <v>32</v>
      </c>
      <c r="G269" s="41">
        <v>33</v>
      </c>
      <c r="H269" s="41">
        <v>36</v>
      </c>
      <c r="I269" s="41">
        <v>35</v>
      </c>
      <c r="J269" s="41">
        <v>35</v>
      </c>
      <c r="K269" s="41">
        <v>35</v>
      </c>
      <c r="L269" s="41">
        <v>35</v>
      </c>
      <c r="M269" s="41">
        <v>35</v>
      </c>
      <c r="N269" s="41">
        <v>35</v>
      </c>
      <c r="O269" s="41">
        <v>35</v>
      </c>
      <c r="P269" s="41">
        <v>35</v>
      </c>
      <c r="Q269" s="41">
        <v>35</v>
      </c>
      <c r="R269" s="41">
        <v>35</v>
      </c>
      <c r="S269" s="41">
        <v>36</v>
      </c>
      <c r="T269" s="41">
        <v>37</v>
      </c>
      <c r="U269" s="6">
        <f t="shared" si="13"/>
        <v>4</v>
      </c>
      <c r="V269" s="39">
        <f t="shared" si="14"/>
        <v>1.1212121212121211</v>
      </c>
      <c r="W269" s="46">
        <f t="shared" si="12"/>
        <v>-0.1212121212121211</v>
      </c>
    </row>
    <row r="270" spans="1:23">
      <c r="A270" s="5" t="s">
        <v>3526</v>
      </c>
      <c r="B270" s="6" t="s">
        <v>3554</v>
      </c>
      <c r="C270" s="5" t="s">
        <v>3555</v>
      </c>
      <c r="D270" s="41">
        <v>6</v>
      </c>
      <c r="E270" s="41">
        <v>7</v>
      </c>
      <c r="F270" s="41">
        <v>7</v>
      </c>
      <c r="G270" s="41">
        <v>7</v>
      </c>
      <c r="H270" s="41">
        <v>7</v>
      </c>
      <c r="I270" s="41">
        <v>7</v>
      </c>
      <c r="J270" s="41">
        <v>7</v>
      </c>
      <c r="K270" s="41">
        <v>7</v>
      </c>
      <c r="L270" s="41">
        <v>7</v>
      </c>
      <c r="M270" s="41">
        <v>7</v>
      </c>
      <c r="N270" s="41">
        <v>7</v>
      </c>
      <c r="O270" s="41">
        <v>7</v>
      </c>
      <c r="P270" s="41">
        <v>7</v>
      </c>
      <c r="Q270" s="41">
        <v>7</v>
      </c>
      <c r="R270" s="41">
        <v>7</v>
      </c>
      <c r="S270" s="41">
        <v>7</v>
      </c>
      <c r="T270" s="41">
        <v>7</v>
      </c>
      <c r="U270" s="6">
        <f t="shared" si="13"/>
        <v>1</v>
      </c>
      <c r="V270" s="39">
        <f t="shared" si="14"/>
        <v>1.1666666666666667</v>
      </c>
      <c r="W270" s="46">
        <f t="shared" si="12"/>
        <v>-0.16666666666666674</v>
      </c>
    </row>
    <row r="271" spans="1:23">
      <c r="A271" s="5" t="s">
        <v>3526</v>
      </c>
      <c r="B271" s="6" t="s">
        <v>3557</v>
      </c>
      <c r="C271" s="5" t="s">
        <v>3558</v>
      </c>
      <c r="D271" s="41">
        <v>21</v>
      </c>
      <c r="E271" s="41">
        <v>15</v>
      </c>
      <c r="F271" s="41">
        <v>15</v>
      </c>
      <c r="G271" s="41">
        <v>17</v>
      </c>
      <c r="H271" s="41">
        <v>19</v>
      </c>
      <c r="I271" s="41">
        <v>19</v>
      </c>
      <c r="J271" s="41">
        <v>20</v>
      </c>
      <c r="K271" s="41">
        <v>18</v>
      </c>
      <c r="L271" s="41">
        <v>20</v>
      </c>
      <c r="M271" s="41">
        <v>20</v>
      </c>
      <c r="N271" s="41">
        <v>20</v>
      </c>
      <c r="O271" s="41">
        <v>20</v>
      </c>
      <c r="P271" s="41">
        <v>20</v>
      </c>
      <c r="Q271" s="41">
        <v>20</v>
      </c>
      <c r="R271" s="41">
        <v>20</v>
      </c>
      <c r="S271" s="41">
        <v>20</v>
      </c>
      <c r="T271" s="41">
        <v>19</v>
      </c>
      <c r="U271" s="6">
        <f t="shared" si="13"/>
        <v>-2</v>
      </c>
      <c r="V271" s="39">
        <f t="shared" si="14"/>
        <v>0.90476190476190477</v>
      </c>
      <c r="W271" s="46">
        <f t="shared" si="12"/>
        <v>9.5238095238095233E-2</v>
      </c>
    </row>
    <row r="272" spans="1:23">
      <c r="A272" s="5" t="s">
        <v>3526</v>
      </c>
      <c r="B272" s="6" t="s">
        <v>3560</v>
      </c>
      <c r="C272" s="5" t="s">
        <v>3561</v>
      </c>
      <c r="D272" s="41">
        <v>119</v>
      </c>
      <c r="E272" s="41">
        <v>105</v>
      </c>
      <c r="F272" s="41">
        <v>105</v>
      </c>
      <c r="G272" s="41">
        <v>105</v>
      </c>
      <c r="H272" s="41">
        <v>108</v>
      </c>
      <c r="I272" s="41">
        <v>108</v>
      </c>
      <c r="J272" s="41">
        <v>108</v>
      </c>
      <c r="K272" s="41">
        <v>108</v>
      </c>
      <c r="L272" s="41">
        <v>108</v>
      </c>
      <c r="M272" s="41">
        <v>108</v>
      </c>
      <c r="N272" s="41">
        <v>108</v>
      </c>
      <c r="O272" s="41">
        <v>108</v>
      </c>
      <c r="P272" s="41">
        <v>108</v>
      </c>
      <c r="Q272" s="41">
        <v>109</v>
      </c>
      <c r="R272" s="41">
        <v>110</v>
      </c>
      <c r="S272" s="41">
        <v>110</v>
      </c>
      <c r="T272" s="41">
        <v>110</v>
      </c>
      <c r="U272" s="6">
        <f t="shared" si="13"/>
        <v>-9</v>
      </c>
      <c r="V272" s="39">
        <f t="shared" si="14"/>
        <v>0.92436974789915971</v>
      </c>
      <c r="W272" s="46">
        <f t="shared" si="12"/>
        <v>7.5630252100840289E-2</v>
      </c>
    </row>
    <row r="273" spans="1:23">
      <c r="A273" s="5" t="s">
        <v>3526</v>
      </c>
      <c r="B273" s="6" t="s">
        <v>3564</v>
      </c>
      <c r="C273" s="5" t="s">
        <v>1398</v>
      </c>
      <c r="D273" s="41">
        <v>6</v>
      </c>
      <c r="E273" s="41">
        <v>3</v>
      </c>
      <c r="F273" s="41">
        <v>3</v>
      </c>
      <c r="G273" s="41">
        <v>2</v>
      </c>
      <c r="H273" s="41">
        <v>2</v>
      </c>
      <c r="I273" s="41">
        <v>2</v>
      </c>
      <c r="J273" s="41">
        <v>2</v>
      </c>
      <c r="K273" s="41">
        <v>2</v>
      </c>
      <c r="L273" s="41">
        <v>2</v>
      </c>
      <c r="M273" s="41">
        <v>2</v>
      </c>
      <c r="N273" s="41">
        <v>2</v>
      </c>
      <c r="O273" s="41">
        <v>2</v>
      </c>
      <c r="P273" s="41">
        <v>2</v>
      </c>
      <c r="Q273" s="41">
        <v>2</v>
      </c>
      <c r="R273" s="41">
        <v>2</v>
      </c>
      <c r="S273" s="41">
        <v>2</v>
      </c>
      <c r="T273" s="41">
        <v>2</v>
      </c>
      <c r="U273" s="6">
        <f t="shared" si="13"/>
        <v>-4</v>
      </c>
      <c r="V273" s="39">
        <f t="shared" si="14"/>
        <v>0.33333333333333331</v>
      </c>
      <c r="W273" s="46">
        <f t="shared" si="12"/>
        <v>0.66666666666666674</v>
      </c>
    </row>
    <row r="274" spans="1:23">
      <c r="A274" s="5" t="s">
        <v>3526</v>
      </c>
      <c r="B274" s="6" t="s">
        <v>3566</v>
      </c>
      <c r="C274" s="5" t="s">
        <v>3567</v>
      </c>
      <c r="D274" s="41">
        <v>46</v>
      </c>
      <c r="E274" s="41">
        <v>40</v>
      </c>
      <c r="F274" s="41">
        <v>37</v>
      </c>
      <c r="G274" s="41">
        <v>40</v>
      </c>
      <c r="H274" s="41">
        <v>39</v>
      </c>
      <c r="I274" s="41">
        <v>39</v>
      </c>
      <c r="J274" s="41">
        <v>40</v>
      </c>
      <c r="K274" s="41">
        <v>40</v>
      </c>
      <c r="L274" s="41">
        <v>39</v>
      </c>
      <c r="M274" s="41">
        <v>41</v>
      </c>
      <c r="N274" s="41">
        <v>40</v>
      </c>
      <c r="O274" s="41">
        <v>40</v>
      </c>
      <c r="P274" s="41">
        <v>40</v>
      </c>
      <c r="Q274" s="41">
        <v>40</v>
      </c>
      <c r="R274" s="41">
        <v>40</v>
      </c>
      <c r="S274" s="41">
        <v>41</v>
      </c>
      <c r="T274" s="41">
        <v>41</v>
      </c>
      <c r="U274" s="6">
        <f t="shared" si="13"/>
        <v>-5</v>
      </c>
      <c r="V274" s="39">
        <f t="shared" si="14"/>
        <v>0.89130434782608692</v>
      </c>
      <c r="W274" s="46">
        <f t="shared" si="12"/>
        <v>0.10869565217391308</v>
      </c>
    </row>
    <row r="275" spans="1:23">
      <c r="A275" s="5" t="s">
        <v>3526</v>
      </c>
      <c r="B275" s="6" t="s">
        <v>3569</v>
      </c>
      <c r="C275" s="5" t="s">
        <v>3570</v>
      </c>
      <c r="D275" s="41">
        <v>10</v>
      </c>
      <c r="E275" s="41">
        <v>9</v>
      </c>
      <c r="F275" s="41">
        <v>9</v>
      </c>
      <c r="G275" s="41">
        <v>10</v>
      </c>
      <c r="H275" s="41">
        <v>9</v>
      </c>
      <c r="I275" s="41">
        <v>9</v>
      </c>
      <c r="J275" s="41">
        <v>9</v>
      </c>
      <c r="K275" s="41">
        <v>9</v>
      </c>
      <c r="L275" s="41">
        <v>9</v>
      </c>
      <c r="M275" s="41">
        <v>9</v>
      </c>
      <c r="N275" s="41">
        <v>9</v>
      </c>
      <c r="O275" s="41">
        <v>9</v>
      </c>
      <c r="P275" s="41">
        <v>9</v>
      </c>
      <c r="Q275" s="41">
        <v>9</v>
      </c>
      <c r="R275" s="41">
        <v>9</v>
      </c>
      <c r="S275" s="41">
        <v>9</v>
      </c>
      <c r="T275" s="41">
        <v>9</v>
      </c>
      <c r="U275" s="6">
        <f t="shared" si="13"/>
        <v>-1</v>
      </c>
      <c r="V275" s="39">
        <f t="shared" si="14"/>
        <v>0.9</v>
      </c>
      <c r="W275" s="46">
        <f t="shared" si="12"/>
        <v>9.9999999999999978E-2</v>
      </c>
    </row>
    <row r="276" spans="1:23">
      <c r="A276" s="5" t="s">
        <v>3526</v>
      </c>
      <c r="B276" s="6" t="s">
        <v>3573</v>
      </c>
      <c r="C276" s="5" t="s">
        <v>3574</v>
      </c>
      <c r="D276" s="41">
        <v>7</v>
      </c>
      <c r="E276" s="41">
        <v>5</v>
      </c>
      <c r="F276" s="41">
        <v>5</v>
      </c>
      <c r="G276" s="41">
        <v>5</v>
      </c>
      <c r="H276" s="41">
        <v>5</v>
      </c>
      <c r="I276" s="41">
        <v>5</v>
      </c>
      <c r="J276" s="41">
        <v>5</v>
      </c>
      <c r="K276" s="41">
        <v>5</v>
      </c>
      <c r="L276" s="41">
        <v>5</v>
      </c>
      <c r="M276" s="41">
        <v>5</v>
      </c>
      <c r="N276" s="41">
        <v>5</v>
      </c>
      <c r="O276" s="41">
        <v>6</v>
      </c>
      <c r="P276" s="41">
        <v>6</v>
      </c>
      <c r="Q276" s="41">
        <v>6</v>
      </c>
      <c r="R276" s="41">
        <v>6</v>
      </c>
      <c r="S276" s="41">
        <v>6</v>
      </c>
      <c r="T276" s="41">
        <v>6</v>
      </c>
      <c r="U276" s="6">
        <f t="shared" si="13"/>
        <v>-1</v>
      </c>
      <c r="V276" s="39">
        <f t="shared" si="14"/>
        <v>0.8571428571428571</v>
      </c>
      <c r="W276" s="46">
        <f t="shared" si="12"/>
        <v>0.1428571428571429</v>
      </c>
    </row>
    <row r="277" spans="1:23">
      <c r="A277" s="5" t="s">
        <v>3526</v>
      </c>
      <c r="B277" s="6" t="s">
        <v>3576</v>
      </c>
      <c r="C277" s="5" t="s">
        <v>3577</v>
      </c>
      <c r="D277" s="41">
        <v>6</v>
      </c>
      <c r="E277" s="41">
        <v>5</v>
      </c>
      <c r="F277" s="41">
        <v>6</v>
      </c>
      <c r="G277" s="41">
        <v>6</v>
      </c>
      <c r="H277" s="41">
        <v>4</v>
      </c>
      <c r="I277" s="41">
        <v>5</v>
      </c>
      <c r="J277" s="41">
        <v>5</v>
      </c>
      <c r="K277" s="41">
        <v>5</v>
      </c>
      <c r="L277" s="41">
        <v>5</v>
      </c>
      <c r="M277" s="41">
        <v>6</v>
      </c>
      <c r="N277" s="41">
        <v>6</v>
      </c>
      <c r="O277" s="41">
        <v>6</v>
      </c>
      <c r="P277" s="41">
        <v>6</v>
      </c>
      <c r="Q277" s="41">
        <v>6</v>
      </c>
      <c r="R277" s="41">
        <v>6</v>
      </c>
      <c r="S277" s="41">
        <v>6</v>
      </c>
      <c r="T277" s="41">
        <v>6</v>
      </c>
      <c r="U277" s="6">
        <f t="shared" si="13"/>
        <v>0</v>
      </c>
      <c r="V277" s="39">
        <f t="shared" si="14"/>
        <v>1</v>
      </c>
      <c r="W277" s="46">
        <f t="shared" si="12"/>
        <v>0</v>
      </c>
    </row>
    <row r="278" spans="1:23">
      <c r="A278" s="5" t="s">
        <v>3526</v>
      </c>
      <c r="B278" s="6" t="s">
        <v>3579</v>
      </c>
      <c r="C278" s="5" t="s">
        <v>3580</v>
      </c>
      <c r="D278" s="41">
        <v>247</v>
      </c>
      <c r="E278" s="41">
        <v>235</v>
      </c>
      <c r="F278" s="41">
        <v>232</v>
      </c>
      <c r="G278" s="41">
        <v>243</v>
      </c>
      <c r="H278" s="41">
        <v>255</v>
      </c>
      <c r="I278" s="41">
        <v>260</v>
      </c>
      <c r="J278" s="41">
        <v>259</v>
      </c>
      <c r="K278" s="41">
        <v>260</v>
      </c>
      <c r="L278" s="41">
        <v>258</v>
      </c>
      <c r="M278" s="41">
        <v>258</v>
      </c>
      <c r="N278" s="41">
        <v>262</v>
      </c>
      <c r="O278" s="41">
        <v>263</v>
      </c>
      <c r="P278" s="41">
        <v>263</v>
      </c>
      <c r="Q278" s="41">
        <v>264</v>
      </c>
      <c r="R278" s="41">
        <v>266</v>
      </c>
      <c r="S278" s="41">
        <v>257</v>
      </c>
      <c r="T278" s="41">
        <v>257</v>
      </c>
      <c r="U278" s="6">
        <f t="shared" si="13"/>
        <v>10</v>
      </c>
      <c r="V278" s="39">
        <f t="shared" si="14"/>
        <v>1.0404858299595141</v>
      </c>
      <c r="W278" s="46">
        <f t="shared" si="12"/>
        <v>-4.0485829959514108E-2</v>
      </c>
    </row>
    <row r="279" spans="1:23">
      <c r="A279" s="5" t="s">
        <v>3526</v>
      </c>
      <c r="B279" s="6" t="s">
        <v>3585</v>
      </c>
      <c r="C279" s="5" t="s">
        <v>3586</v>
      </c>
      <c r="D279" s="41">
        <v>14</v>
      </c>
      <c r="E279" s="41"/>
      <c r="F279" s="41"/>
      <c r="G279" s="41">
        <v>2</v>
      </c>
      <c r="H279" s="41">
        <v>4</v>
      </c>
      <c r="I279" s="41">
        <v>7</v>
      </c>
      <c r="J279" s="41">
        <v>6</v>
      </c>
      <c r="K279" s="41">
        <v>6</v>
      </c>
      <c r="L279" s="41">
        <v>10</v>
      </c>
      <c r="M279" s="41">
        <v>10</v>
      </c>
      <c r="N279" s="41">
        <v>11</v>
      </c>
      <c r="O279" s="41">
        <v>11</v>
      </c>
      <c r="P279" s="41">
        <v>11</v>
      </c>
      <c r="Q279" s="41">
        <v>11</v>
      </c>
      <c r="R279" s="41">
        <v>11</v>
      </c>
      <c r="S279" s="41">
        <v>11</v>
      </c>
      <c r="T279" s="41">
        <v>11</v>
      </c>
      <c r="U279" s="6">
        <f t="shared" si="13"/>
        <v>-3</v>
      </c>
      <c r="V279" s="39">
        <f t="shared" si="14"/>
        <v>0.7857142857142857</v>
      </c>
      <c r="W279" s="46">
        <f t="shared" si="12"/>
        <v>0.2142857142857143</v>
      </c>
    </row>
    <row r="280" spans="1:23">
      <c r="A280" s="5" t="s">
        <v>3526</v>
      </c>
      <c r="B280" s="6" t="s">
        <v>3588</v>
      </c>
      <c r="C280" s="5" t="s">
        <v>3589</v>
      </c>
      <c r="D280" s="41">
        <v>488</v>
      </c>
      <c r="E280" s="41">
        <v>450</v>
      </c>
      <c r="F280" s="41">
        <v>465</v>
      </c>
      <c r="G280" s="41">
        <v>484</v>
      </c>
      <c r="H280" s="41">
        <v>485</v>
      </c>
      <c r="I280" s="41">
        <v>489</v>
      </c>
      <c r="J280" s="41">
        <v>489</v>
      </c>
      <c r="K280" s="41">
        <v>490</v>
      </c>
      <c r="L280" s="41">
        <v>488</v>
      </c>
      <c r="M280" s="41">
        <v>484</v>
      </c>
      <c r="N280" s="41">
        <v>484</v>
      </c>
      <c r="O280" s="41">
        <v>485</v>
      </c>
      <c r="P280" s="41">
        <v>484</v>
      </c>
      <c r="Q280" s="41">
        <v>483</v>
      </c>
      <c r="R280" s="41">
        <v>482</v>
      </c>
      <c r="S280" s="41">
        <v>483</v>
      </c>
      <c r="T280" s="41">
        <v>482</v>
      </c>
      <c r="U280" s="6">
        <f t="shared" si="13"/>
        <v>-6</v>
      </c>
      <c r="V280" s="39">
        <f t="shared" si="14"/>
        <v>0.98770491803278693</v>
      </c>
      <c r="W280" s="46">
        <f t="shared" si="12"/>
        <v>1.2295081967213073E-2</v>
      </c>
    </row>
    <row r="281" spans="1:23">
      <c r="A281" s="5" t="s">
        <v>3594</v>
      </c>
      <c r="B281" s="6" t="s">
        <v>3595</v>
      </c>
      <c r="C281" s="5" t="s">
        <v>3596</v>
      </c>
      <c r="D281" s="41">
        <v>1013</v>
      </c>
      <c r="E281" s="41">
        <v>893</v>
      </c>
      <c r="F281" s="41">
        <v>938</v>
      </c>
      <c r="G281" s="41">
        <v>965</v>
      </c>
      <c r="H281" s="41">
        <v>977</v>
      </c>
      <c r="I281" s="41">
        <v>1010</v>
      </c>
      <c r="J281" s="41">
        <v>1009</v>
      </c>
      <c r="K281" s="41">
        <v>1002</v>
      </c>
      <c r="L281" s="41">
        <v>997</v>
      </c>
      <c r="M281" s="41">
        <v>994</v>
      </c>
      <c r="N281" s="41">
        <v>994</v>
      </c>
      <c r="O281" s="41">
        <v>991</v>
      </c>
      <c r="P281" s="41">
        <v>991</v>
      </c>
      <c r="Q281" s="41">
        <v>986</v>
      </c>
      <c r="R281" s="41">
        <v>982</v>
      </c>
      <c r="S281" s="41">
        <v>986</v>
      </c>
      <c r="T281" s="41">
        <v>976</v>
      </c>
      <c r="U281" s="6">
        <f t="shared" si="13"/>
        <v>-37</v>
      </c>
      <c r="V281" s="39">
        <f t="shared" si="14"/>
        <v>0.96347482724580458</v>
      </c>
      <c r="W281" s="46">
        <f t="shared" si="12"/>
        <v>3.6525172754195423E-2</v>
      </c>
    </row>
    <row r="282" spans="1:23">
      <c r="A282" s="5" t="s">
        <v>3594</v>
      </c>
      <c r="B282" s="6" t="s">
        <v>3599</v>
      </c>
      <c r="C282" s="5" t="s">
        <v>3600</v>
      </c>
      <c r="D282" s="41">
        <v>240</v>
      </c>
      <c r="E282" s="41">
        <v>217</v>
      </c>
      <c r="F282" s="41">
        <v>232</v>
      </c>
      <c r="G282" s="41">
        <v>231</v>
      </c>
      <c r="H282" s="41">
        <v>234</v>
      </c>
      <c r="I282" s="41">
        <v>241</v>
      </c>
      <c r="J282" s="41">
        <v>245</v>
      </c>
      <c r="K282" s="41">
        <v>244</v>
      </c>
      <c r="L282" s="41">
        <v>242</v>
      </c>
      <c r="M282" s="41">
        <v>243</v>
      </c>
      <c r="N282" s="41">
        <v>243</v>
      </c>
      <c r="O282" s="41">
        <v>243</v>
      </c>
      <c r="P282" s="41">
        <v>243</v>
      </c>
      <c r="Q282" s="41">
        <v>240</v>
      </c>
      <c r="R282" s="41">
        <v>241</v>
      </c>
      <c r="S282" s="41">
        <v>241</v>
      </c>
      <c r="T282" s="41">
        <v>244</v>
      </c>
      <c r="U282" s="6">
        <f t="shared" si="13"/>
        <v>4</v>
      </c>
      <c r="V282" s="39">
        <f t="shared" si="14"/>
        <v>1.0166666666666666</v>
      </c>
      <c r="W282" s="46">
        <f t="shared" si="12"/>
        <v>-1.6666666666666607E-2</v>
      </c>
    </row>
    <row r="283" spans="1:23">
      <c r="A283" s="5" t="s">
        <v>3594</v>
      </c>
      <c r="B283" s="6" t="s">
        <v>3621</v>
      </c>
      <c r="C283" s="5" t="s">
        <v>3622</v>
      </c>
      <c r="D283" s="41">
        <v>227</v>
      </c>
      <c r="E283" s="41">
        <v>180</v>
      </c>
      <c r="F283" s="41">
        <v>177</v>
      </c>
      <c r="G283" s="41">
        <v>178</v>
      </c>
      <c r="H283" s="41">
        <v>190</v>
      </c>
      <c r="I283" s="41">
        <v>192</v>
      </c>
      <c r="J283" s="41">
        <v>194</v>
      </c>
      <c r="K283" s="41">
        <v>201</v>
      </c>
      <c r="L283" s="41">
        <v>199</v>
      </c>
      <c r="M283" s="41">
        <v>197</v>
      </c>
      <c r="N283" s="41">
        <v>197</v>
      </c>
      <c r="O283" s="41">
        <v>201</v>
      </c>
      <c r="P283" s="41">
        <v>201</v>
      </c>
      <c r="Q283" s="41">
        <v>205</v>
      </c>
      <c r="R283" s="41">
        <v>207</v>
      </c>
      <c r="S283" s="41">
        <v>214</v>
      </c>
      <c r="T283" s="41">
        <v>228</v>
      </c>
      <c r="U283" s="6">
        <f t="shared" si="13"/>
        <v>1</v>
      </c>
      <c r="V283" s="39">
        <f t="shared" si="14"/>
        <v>1.0044052863436124</v>
      </c>
      <c r="W283" s="46">
        <f t="shared" si="12"/>
        <v>-4.405286343612369E-3</v>
      </c>
    </row>
    <row r="284" spans="1:23">
      <c r="A284" s="5" t="s">
        <v>3594</v>
      </c>
      <c r="B284" s="6" t="s">
        <v>3649</v>
      </c>
      <c r="C284" s="5" t="s">
        <v>3650</v>
      </c>
      <c r="D284" s="41">
        <v>251</v>
      </c>
      <c r="E284" s="41">
        <v>45</v>
      </c>
      <c r="F284" s="41">
        <v>88</v>
      </c>
      <c r="G284" s="41">
        <v>149</v>
      </c>
      <c r="H284" s="41">
        <v>193</v>
      </c>
      <c r="I284" s="41">
        <v>211</v>
      </c>
      <c r="J284" s="41">
        <v>226</v>
      </c>
      <c r="K284" s="41">
        <v>226</v>
      </c>
      <c r="L284" s="41">
        <v>227</v>
      </c>
      <c r="M284" s="41">
        <v>238</v>
      </c>
      <c r="N284" s="41">
        <v>238</v>
      </c>
      <c r="O284" s="41">
        <v>241</v>
      </c>
      <c r="P284" s="41">
        <v>241</v>
      </c>
      <c r="Q284" s="41">
        <v>243</v>
      </c>
      <c r="R284" s="41">
        <v>244</v>
      </c>
      <c r="S284" s="41">
        <v>246</v>
      </c>
      <c r="T284" s="41">
        <v>247</v>
      </c>
      <c r="U284" s="6">
        <f t="shared" si="13"/>
        <v>-4</v>
      </c>
      <c r="V284" s="39">
        <f t="shared" si="14"/>
        <v>0.98406374501992033</v>
      </c>
      <c r="W284" s="46">
        <f t="shared" si="12"/>
        <v>1.5936254980079667E-2</v>
      </c>
    </row>
    <row r="285" spans="1:23">
      <c r="A285" s="5" t="s">
        <v>3682</v>
      </c>
      <c r="B285" s="6" t="s">
        <v>3683</v>
      </c>
      <c r="C285" s="5" t="s">
        <v>3684</v>
      </c>
      <c r="D285" s="41">
        <v>459</v>
      </c>
      <c r="E285" s="41">
        <v>325</v>
      </c>
      <c r="F285" s="41">
        <v>371</v>
      </c>
      <c r="G285" s="41">
        <v>404</v>
      </c>
      <c r="H285" s="41">
        <v>439</v>
      </c>
      <c r="I285" s="41">
        <v>454</v>
      </c>
      <c r="J285" s="41">
        <v>451</v>
      </c>
      <c r="K285" s="41">
        <v>450</v>
      </c>
      <c r="L285" s="41">
        <v>450</v>
      </c>
      <c r="M285" s="41">
        <v>447</v>
      </c>
      <c r="N285" s="41">
        <v>446</v>
      </c>
      <c r="O285" s="41">
        <v>444</v>
      </c>
      <c r="P285" s="41">
        <v>444</v>
      </c>
      <c r="Q285" s="41">
        <v>447</v>
      </c>
      <c r="R285" s="41">
        <v>447</v>
      </c>
      <c r="S285" s="41">
        <v>450</v>
      </c>
      <c r="T285" s="41">
        <v>453</v>
      </c>
      <c r="U285" s="6">
        <f t="shared" si="13"/>
        <v>-6</v>
      </c>
      <c r="V285" s="39">
        <f t="shared" si="14"/>
        <v>0.98692810457516345</v>
      </c>
      <c r="W285" s="46">
        <f t="shared" si="12"/>
        <v>1.3071895424836555E-2</v>
      </c>
    </row>
    <row r="286" spans="1:23">
      <c r="A286" s="5" t="s">
        <v>3692</v>
      </c>
      <c r="B286" s="6" t="s">
        <v>3693</v>
      </c>
      <c r="C286" s="5" t="s">
        <v>6562</v>
      </c>
      <c r="D286" s="41">
        <v>1976</v>
      </c>
      <c r="E286" s="41">
        <v>1267</v>
      </c>
      <c r="F286" s="41">
        <v>1364</v>
      </c>
      <c r="G286" s="41">
        <v>1654</v>
      </c>
      <c r="H286" s="41">
        <v>1675</v>
      </c>
      <c r="I286" s="41">
        <v>1762</v>
      </c>
      <c r="J286" s="41">
        <v>1929</v>
      </c>
      <c r="K286" s="41">
        <v>1984</v>
      </c>
      <c r="L286" s="41">
        <v>2005</v>
      </c>
      <c r="M286" s="41">
        <v>2019</v>
      </c>
      <c r="N286" s="41">
        <v>2019</v>
      </c>
      <c r="O286" s="41">
        <v>2012</v>
      </c>
      <c r="P286" s="41">
        <v>2021</v>
      </c>
      <c r="Q286" s="41">
        <v>2009</v>
      </c>
      <c r="R286" s="41">
        <v>2017</v>
      </c>
      <c r="S286" s="41">
        <v>1991</v>
      </c>
      <c r="T286" s="41">
        <v>1980</v>
      </c>
      <c r="U286" s="6">
        <f t="shared" si="13"/>
        <v>4</v>
      </c>
      <c r="V286" s="39">
        <f t="shared" si="14"/>
        <v>1.0020242914979758</v>
      </c>
      <c r="W286" s="46">
        <f t="shared" si="12"/>
        <v>-2.0242914979757831E-3</v>
      </c>
    </row>
    <row r="287" spans="1:23">
      <c r="A287" s="5" t="s">
        <v>3692</v>
      </c>
      <c r="B287" s="6" t="s">
        <v>3724</v>
      </c>
      <c r="C287" s="5" t="s">
        <v>3725</v>
      </c>
      <c r="D287" s="41">
        <v>1579</v>
      </c>
      <c r="E287" s="41">
        <v>1210</v>
      </c>
      <c r="F287" s="41">
        <v>1384</v>
      </c>
      <c r="G287" s="41">
        <v>1466</v>
      </c>
      <c r="H287" s="41">
        <v>1514</v>
      </c>
      <c r="I287" s="41">
        <v>1536</v>
      </c>
      <c r="J287" s="41">
        <v>1540</v>
      </c>
      <c r="K287" s="41">
        <v>1543</v>
      </c>
      <c r="L287" s="41">
        <v>1551</v>
      </c>
      <c r="M287" s="41">
        <v>1564</v>
      </c>
      <c r="N287" s="41">
        <v>1565</v>
      </c>
      <c r="O287" s="41">
        <v>1565</v>
      </c>
      <c r="P287" s="41">
        <v>1564</v>
      </c>
      <c r="Q287" s="41">
        <v>1574</v>
      </c>
      <c r="R287" s="41">
        <v>1573</v>
      </c>
      <c r="S287" s="41">
        <v>1565</v>
      </c>
      <c r="T287" s="41">
        <v>1556</v>
      </c>
      <c r="U287" s="6">
        <f t="shared" si="13"/>
        <v>-23</v>
      </c>
      <c r="V287" s="39">
        <f t="shared" si="14"/>
        <v>0.9854338188727042</v>
      </c>
      <c r="W287" s="46">
        <f t="shared" si="12"/>
        <v>1.4566181127295796E-2</v>
      </c>
    </row>
    <row r="288" spans="1:23">
      <c r="A288" s="5" t="s">
        <v>3692</v>
      </c>
      <c r="B288" s="6" t="s">
        <v>3749</v>
      </c>
      <c r="C288" s="5" t="s">
        <v>3750</v>
      </c>
      <c r="D288" s="41">
        <v>488</v>
      </c>
      <c r="E288" s="41">
        <v>68</v>
      </c>
      <c r="F288" s="41">
        <v>93</v>
      </c>
      <c r="G288" s="41">
        <v>171</v>
      </c>
      <c r="H288" s="41">
        <v>335</v>
      </c>
      <c r="I288" s="41">
        <v>352</v>
      </c>
      <c r="J288" s="41">
        <v>377</v>
      </c>
      <c r="K288" s="41">
        <v>376</v>
      </c>
      <c r="L288" s="41">
        <v>381</v>
      </c>
      <c r="M288" s="41">
        <v>384</v>
      </c>
      <c r="N288" s="41">
        <v>386</v>
      </c>
      <c r="O288" s="41">
        <v>384</v>
      </c>
      <c r="P288" s="41">
        <v>385</v>
      </c>
      <c r="Q288" s="41">
        <v>389</v>
      </c>
      <c r="R288" s="41">
        <v>391</v>
      </c>
      <c r="S288" s="41">
        <v>398</v>
      </c>
      <c r="T288" s="41">
        <v>400</v>
      </c>
      <c r="U288" s="6">
        <f t="shared" si="13"/>
        <v>-88</v>
      </c>
      <c r="V288" s="39">
        <f t="shared" si="14"/>
        <v>0.81967213114754101</v>
      </c>
      <c r="W288" s="46">
        <f t="shared" si="12"/>
        <v>0.18032786885245899</v>
      </c>
    </row>
    <row r="289" spans="1:23">
      <c r="A289" s="5" t="s">
        <v>3692</v>
      </c>
      <c r="B289" s="6" t="s">
        <v>3804</v>
      </c>
      <c r="C289" s="5" t="s">
        <v>3805</v>
      </c>
      <c r="D289" s="41">
        <v>334</v>
      </c>
      <c r="E289" s="41">
        <v>254</v>
      </c>
      <c r="F289" s="41">
        <v>253</v>
      </c>
      <c r="G289" s="41">
        <v>258</v>
      </c>
      <c r="H289" s="41">
        <v>261</v>
      </c>
      <c r="I289" s="41">
        <v>264</v>
      </c>
      <c r="J289" s="41">
        <v>264</v>
      </c>
      <c r="K289" s="41">
        <v>262</v>
      </c>
      <c r="L289" s="41">
        <v>264</v>
      </c>
      <c r="M289" s="41">
        <v>264</v>
      </c>
      <c r="N289" s="41">
        <v>264</v>
      </c>
      <c r="O289" s="41">
        <v>264</v>
      </c>
      <c r="P289" s="41">
        <v>261</v>
      </c>
      <c r="Q289" s="41">
        <v>265</v>
      </c>
      <c r="R289" s="41">
        <v>270</v>
      </c>
      <c r="S289" s="41">
        <v>279</v>
      </c>
      <c r="T289" s="41">
        <v>277</v>
      </c>
      <c r="U289" s="6">
        <f t="shared" si="13"/>
        <v>-57</v>
      </c>
      <c r="V289" s="39">
        <f t="shared" si="14"/>
        <v>0.8293413173652695</v>
      </c>
      <c r="W289" s="46">
        <f t="shared" si="12"/>
        <v>0.1706586826347305</v>
      </c>
    </row>
    <row r="290" spans="1:23">
      <c r="A290" s="5" t="s">
        <v>3692</v>
      </c>
      <c r="B290" s="6" t="s">
        <v>3820</v>
      </c>
      <c r="C290" s="5" t="s">
        <v>3821</v>
      </c>
      <c r="D290" s="41">
        <v>724</v>
      </c>
      <c r="E290" s="41">
        <v>639</v>
      </c>
      <c r="F290" s="41">
        <v>634</v>
      </c>
      <c r="G290" s="41">
        <v>624</v>
      </c>
      <c r="H290" s="41">
        <v>634</v>
      </c>
      <c r="I290" s="41">
        <v>626</v>
      </c>
      <c r="J290" s="41">
        <v>624</v>
      </c>
      <c r="K290" s="41">
        <v>620</v>
      </c>
      <c r="L290" s="41">
        <v>620</v>
      </c>
      <c r="M290" s="41">
        <v>616</v>
      </c>
      <c r="N290" s="41">
        <v>617</v>
      </c>
      <c r="O290" s="41">
        <v>616</v>
      </c>
      <c r="P290" s="41">
        <v>615</v>
      </c>
      <c r="Q290" s="41">
        <v>619</v>
      </c>
      <c r="R290" s="41">
        <v>620</v>
      </c>
      <c r="S290" s="41">
        <v>626</v>
      </c>
      <c r="T290" s="41">
        <v>629</v>
      </c>
      <c r="U290" s="6">
        <f t="shared" si="13"/>
        <v>-95</v>
      </c>
      <c r="V290" s="39">
        <f t="shared" si="14"/>
        <v>0.86878453038674031</v>
      </c>
      <c r="W290" s="46">
        <f t="shared" si="12"/>
        <v>0.13121546961325969</v>
      </c>
    </row>
    <row r="291" spans="1:23">
      <c r="A291" s="5" t="s">
        <v>3692</v>
      </c>
      <c r="B291" s="6" t="s">
        <v>3892</v>
      </c>
      <c r="C291" s="5" t="s">
        <v>3893</v>
      </c>
      <c r="D291" s="41">
        <v>371</v>
      </c>
      <c r="E291" s="41"/>
      <c r="F291" s="41"/>
      <c r="G291" s="41"/>
      <c r="H291" s="41">
        <v>200</v>
      </c>
      <c r="I291" s="41">
        <v>219</v>
      </c>
      <c r="J291" s="41">
        <v>235</v>
      </c>
      <c r="K291" s="41">
        <v>288</v>
      </c>
      <c r="L291" s="41">
        <v>288</v>
      </c>
      <c r="M291" s="41">
        <v>296</v>
      </c>
      <c r="N291" s="41">
        <v>295</v>
      </c>
      <c r="O291" s="41">
        <v>295</v>
      </c>
      <c r="P291" s="41">
        <v>295</v>
      </c>
      <c r="Q291" s="41">
        <v>302</v>
      </c>
      <c r="R291" s="41">
        <v>310</v>
      </c>
      <c r="S291" s="41">
        <v>310</v>
      </c>
      <c r="T291" s="41">
        <v>310</v>
      </c>
      <c r="U291" s="6">
        <f t="shared" si="13"/>
        <v>-61</v>
      </c>
      <c r="V291" s="39">
        <f t="shared" si="14"/>
        <v>0.83557951482479786</v>
      </c>
      <c r="W291" s="46">
        <f t="shared" si="12"/>
        <v>0.16442048517520214</v>
      </c>
    </row>
    <row r="292" spans="1:23">
      <c r="A292" s="5" t="s">
        <v>3923</v>
      </c>
      <c r="B292" s="6" t="s">
        <v>3924</v>
      </c>
      <c r="C292" s="5" t="s">
        <v>3925</v>
      </c>
      <c r="D292" s="41">
        <v>467</v>
      </c>
      <c r="E292" s="41">
        <v>401</v>
      </c>
      <c r="F292" s="41">
        <v>417</v>
      </c>
      <c r="G292" s="41">
        <v>417</v>
      </c>
      <c r="H292" s="41">
        <v>421</v>
      </c>
      <c r="I292" s="41">
        <v>423</v>
      </c>
      <c r="J292" s="41">
        <v>426</v>
      </c>
      <c r="K292" s="41">
        <v>428</v>
      </c>
      <c r="L292" s="41">
        <v>428</v>
      </c>
      <c r="M292" s="41">
        <v>428</v>
      </c>
      <c r="N292" s="41">
        <v>428</v>
      </c>
      <c r="O292" s="41">
        <v>428</v>
      </c>
      <c r="P292" s="41">
        <v>428</v>
      </c>
      <c r="Q292" s="41">
        <v>428</v>
      </c>
      <c r="R292" s="41">
        <v>428</v>
      </c>
      <c r="S292" s="41">
        <v>429</v>
      </c>
      <c r="T292" s="41">
        <v>429</v>
      </c>
      <c r="U292" s="6">
        <f t="shared" si="13"/>
        <v>-38</v>
      </c>
      <c r="V292" s="39">
        <f t="shared" si="14"/>
        <v>0.9186295503211992</v>
      </c>
      <c r="W292" s="46">
        <f t="shared" si="12"/>
        <v>8.1370449678800805E-2</v>
      </c>
    </row>
    <row r="293" spans="1:23">
      <c r="A293" s="5" t="s">
        <v>3923</v>
      </c>
      <c r="B293" s="6" t="s">
        <v>3942</v>
      </c>
      <c r="C293" s="5" t="s">
        <v>3943</v>
      </c>
      <c r="D293" s="41">
        <v>202</v>
      </c>
      <c r="E293" s="41">
        <v>201</v>
      </c>
      <c r="F293" s="41">
        <v>201</v>
      </c>
      <c r="G293" s="41">
        <v>200</v>
      </c>
      <c r="H293" s="41">
        <v>201</v>
      </c>
      <c r="I293" s="41">
        <v>201</v>
      </c>
      <c r="J293" s="41">
        <v>201</v>
      </c>
      <c r="K293" s="41">
        <v>203</v>
      </c>
      <c r="L293" s="41">
        <v>203</v>
      </c>
      <c r="M293" s="41">
        <v>202</v>
      </c>
      <c r="N293" s="41">
        <v>202</v>
      </c>
      <c r="O293" s="41">
        <v>202</v>
      </c>
      <c r="P293" s="41">
        <v>202</v>
      </c>
      <c r="Q293" s="41">
        <v>202</v>
      </c>
      <c r="R293" s="41">
        <v>202</v>
      </c>
      <c r="S293" s="41">
        <v>199</v>
      </c>
      <c r="T293" s="41">
        <v>202</v>
      </c>
      <c r="U293" s="6">
        <f t="shared" si="13"/>
        <v>0</v>
      </c>
      <c r="V293" s="39">
        <f t="shared" si="14"/>
        <v>1</v>
      </c>
      <c r="W293" s="46">
        <f t="shared" si="12"/>
        <v>0</v>
      </c>
    </row>
    <row r="294" spans="1:23">
      <c r="A294" s="5" t="s">
        <v>3923</v>
      </c>
      <c r="B294" s="6" t="s">
        <v>3958</v>
      </c>
      <c r="C294" s="5" t="s">
        <v>3959</v>
      </c>
      <c r="D294" s="41">
        <v>192</v>
      </c>
      <c r="E294" s="41">
        <v>172</v>
      </c>
      <c r="F294" s="41">
        <v>177</v>
      </c>
      <c r="G294" s="41">
        <v>185</v>
      </c>
      <c r="H294" s="41">
        <v>186</v>
      </c>
      <c r="I294" s="41">
        <v>186</v>
      </c>
      <c r="J294" s="41">
        <v>186</v>
      </c>
      <c r="K294" s="41">
        <v>186</v>
      </c>
      <c r="L294" s="41">
        <v>186</v>
      </c>
      <c r="M294" s="41">
        <v>186</v>
      </c>
      <c r="N294" s="41">
        <v>186</v>
      </c>
      <c r="O294" s="41">
        <v>186</v>
      </c>
      <c r="P294" s="41">
        <v>186</v>
      </c>
      <c r="Q294" s="41">
        <v>186</v>
      </c>
      <c r="R294" s="41">
        <v>185</v>
      </c>
      <c r="S294" s="41">
        <v>185</v>
      </c>
      <c r="T294" s="41">
        <v>185</v>
      </c>
      <c r="U294" s="6">
        <f t="shared" si="13"/>
        <v>-7</v>
      </c>
      <c r="V294" s="39">
        <f t="shared" si="14"/>
        <v>0.96354166666666663</v>
      </c>
      <c r="W294" s="46">
        <f t="shared" si="12"/>
        <v>3.645833333333337E-2</v>
      </c>
    </row>
    <row r="295" spans="1:23">
      <c r="A295" s="5" t="s">
        <v>3970</v>
      </c>
      <c r="B295" s="6" t="s">
        <v>3971</v>
      </c>
      <c r="C295" s="5" t="s">
        <v>3972</v>
      </c>
      <c r="D295" s="41">
        <v>575</v>
      </c>
      <c r="E295" s="41">
        <v>538</v>
      </c>
      <c r="F295" s="41">
        <v>540</v>
      </c>
      <c r="G295" s="41">
        <v>539</v>
      </c>
      <c r="H295" s="41">
        <v>583</v>
      </c>
      <c r="I295" s="41">
        <v>583</v>
      </c>
      <c r="J295" s="41">
        <v>594</v>
      </c>
      <c r="K295" s="41">
        <v>598</v>
      </c>
      <c r="L295" s="41">
        <v>597</v>
      </c>
      <c r="M295" s="41">
        <v>598</v>
      </c>
      <c r="N295" s="41">
        <v>595</v>
      </c>
      <c r="O295" s="41">
        <v>595</v>
      </c>
      <c r="P295" s="41">
        <v>593</v>
      </c>
      <c r="Q295" s="41">
        <v>590</v>
      </c>
      <c r="R295" s="41">
        <v>588</v>
      </c>
      <c r="S295" s="41">
        <v>577</v>
      </c>
      <c r="T295" s="41">
        <v>571</v>
      </c>
      <c r="U295" s="6">
        <f t="shared" si="13"/>
        <v>-4</v>
      </c>
      <c r="V295" s="39">
        <f t="shared" si="14"/>
        <v>0.99304347826086958</v>
      </c>
      <c r="W295" s="46">
        <f t="shared" si="12"/>
        <v>6.9565217391304168E-3</v>
      </c>
    </row>
    <row r="296" spans="1:23">
      <c r="A296" s="5" t="s">
        <v>3970</v>
      </c>
      <c r="B296" s="6" t="s">
        <v>3995</v>
      </c>
      <c r="C296" s="5" t="s">
        <v>3996</v>
      </c>
      <c r="D296" s="41">
        <v>584</v>
      </c>
      <c r="E296" s="41">
        <v>527</v>
      </c>
      <c r="F296" s="41">
        <v>524</v>
      </c>
      <c r="G296" s="41">
        <v>530</v>
      </c>
      <c r="H296" s="41">
        <v>538</v>
      </c>
      <c r="I296" s="41">
        <v>544</v>
      </c>
      <c r="J296" s="41">
        <v>548</v>
      </c>
      <c r="K296" s="41">
        <v>543</v>
      </c>
      <c r="L296" s="41">
        <v>540</v>
      </c>
      <c r="M296" s="41">
        <v>533</v>
      </c>
      <c r="N296" s="41">
        <v>533</v>
      </c>
      <c r="O296" s="41">
        <v>524</v>
      </c>
      <c r="P296" s="41">
        <v>518</v>
      </c>
      <c r="Q296" s="41">
        <v>500</v>
      </c>
      <c r="R296" s="41">
        <v>490</v>
      </c>
      <c r="S296" s="41">
        <v>493</v>
      </c>
      <c r="T296" s="41">
        <v>495</v>
      </c>
      <c r="U296" s="6">
        <f t="shared" si="13"/>
        <v>-89</v>
      </c>
      <c r="V296" s="39">
        <f t="shared" si="14"/>
        <v>0.8476027397260274</v>
      </c>
      <c r="W296" s="46">
        <f t="shared" si="12"/>
        <v>0.1523972602739726</v>
      </c>
    </row>
    <row r="297" spans="1:23">
      <c r="A297" s="5" t="s">
        <v>3970</v>
      </c>
      <c r="B297" s="6" t="s">
        <v>4037</v>
      </c>
      <c r="C297" s="5" t="s">
        <v>4038</v>
      </c>
      <c r="D297" s="41">
        <v>255</v>
      </c>
      <c r="E297" s="41">
        <v>225</v>
      </c>
      <c r="F297" s="41">
        <v>233</v>
      </c>
      <c r="G297" s="41">
        <v>236</v>
      </c>
      <c r="H297" s="41">
        <v>229</v>
      </c>
      <c r="I297" s="41">
        <v>228</v>
      </c>
      <c r="J297" s="41">
        <v>228</v>
      </c>
      <c r="K297" s="41">
        <v>228</v>
      </c>
      <c r="L297" s="41">
        <v>230</v>
      </c>
      <c r="M297" s="41">
        <v>230</v>
      </c>
      <c r="N297" s="41">
        <v>230</v>
      </c>
      <c r="O297" s="41">
        <v>231</v>
      </c>
      <c r="P297" s="41">
        <v>231</v>
      </c>
      <c r="Q297" s="41">
        <v>224</v>
      </c>
      <c r="R297" s="41">
        <v>222</v>
      </c>
      <c r="S297" s="41">
        <v>222</v>
      </c>
      <c r="T297" s="41">
        <v>225</v>
      </c>
      <c r="U297" s="6">
        <f t="shared" si="13"/>
        <v>-30</v>
      </c>
      <c r="V297" s="39">
        <f t="shared" si="14"/>
        <v>0.88235294117647056</v>
      </c>
      <c r="W297" s="46">
        <f t="shared" si="12"/>
        <v>0.11764705882352944</v>
      </c>
    </row>
    <row r="298" spans="1:23">
      <c r="A298" s="5" t="s">
        <v>3970</v>
      </c>
      <c r="B298" s="6" t="s">
        <v>4050</v>
      </c>
      <c r="C298" s="5" t="s">
        <v>4051</v>
      </c>
      <c r="D298" s="41">
        <v>193</v>
      </c>
      <c r="E298" s="41">
        <v>170</v>
      </c>
      <c r="F298" s="41">
        <v>171</v>
      </c>
      <c r="G298" s="41">
        <v>170</v>
      </c>
      <c r="H298" s="41">
        <v>174</v>
      </c>
      <c r="I298" s="41">
        <v>176</v>
      </c>
      <c r="J298" s="41">
        <v>175</v>
      </c>
      <c r="K298" s="41">
        <v>175</v>
      </c>
      <c r="L298" s="41">
        <v>176</v>
      </c>
      <c r="M298" s="41">
        <v>176</v>
      </c>
      <c r="N298" s="41">
        <v>177</v>
      </c>
      <c r="O298" s="41">
        <v>172</v>
      </c>
      <c r="P298" s="41">
        <v>172</v>
      </c>
      <c r="Q298" s="41">
        <v>171</v>
      </c>
      <c r="R298" s="41">
        <v>171</v>
      </c>
      <c r="S298" s="41">
        <v>175</v>
      </c>
      <c r="T298" s="41">
        <v>174</v>
      </c>
      <c r="U298" s="6">
        <f t="shared" si="13"/>
        <v>-19</v>
      </c>
      <c r="V298" s="39">
        <f t="shared" si="14"/>
        <v>0.9015544041450777</v>
      </c>
      <c r="W298" s="46">
        <f t="shared" si="12"/>
        <v>9.8445595854922296E-2</v>
      </c>
    </row>
    <row r="299" spans="1:23">
      <c r="A299" s="5" t="s">
        <v>3970</v>
      </c>
      <c r="B299" s="6" t="s">
        <v>4072</v>
      </c>
      <c r="C299" s="5" t="s">
        <v>4073</v>
      </c>
      <c r="D299" s="41">
        <v>386</v>
      </c>
      <c r="E299" s="41">
        <v>314</v>
      </c>
      <c r="F299" s="41">
        <v>310</v>
      </c>
      <c r="G299" s="41">
        <v>342</v>
      </c>
      <c r="H299" s="41">
        <v>377</v>
      </c>
      <c r="I299" s="41">
        <v>378</v>
      </c>
      <c r="J299" s="41">
        <v>382</v>
      </c>
      <c r="K299" s="41">
        <v>383</v>
      </c>
      <c r="L299" s="41">
        <v>384</v>
      </c>
      <c r="M299" s="41">
        <v>385</v>
      </c>
      <c r="N299" s="41">
        <v>386</v>
      </c>
      <c r="O299" s="41">
        <v>382</v>
      </c>
      <c r="P299" s="41">
        <v>378</v>
      </c>
      <c r="Q299" s="41">
        <v>378</v>
      </c>
      <c r="R299" s="41">
        <v>377</v>
      </c>
      <c r="S299" s="41">
        <v>367</v>
      </c>
      <c r="T299" s="41">
        <v>364</v>
      </c>
      <c r="U299" s="6">
        <f t="shared" si="13"/>
        <v>-22</v>
      </c>
      <c r="V299" s="39">
        <f t="shared" si="14"/>
        <v>0.94300518134715028</v>
      </c>
      <c r="W299" s="46">
        <f t="shared" si="12"/>
        <v>5.6994818652849721E-2</v>
      </c>
    </row>
    <row r="300" spans="1:23">
      <c r="A300" s="5" t="s">
        <v>3970</v>
      </c>
      <c r="B300" s="6" t="s">
        <v>4085</v>
      </c>
      <c r="C300" s="5" t="s">
        <v>4086</v>
      </c>
      <c r="D300" s="41">
        <v>254</v>
      </c>
      <c r="E300" s="41">
        <v>239</v>
      </c>
      <c r="F300" s="41">
        <v>245</v>
      </c>
      <c r="G300" s="41">
        <v>244</v>
      </c>
      <c r="H300" s="41">
        <v>242</v>
      </c>
      <c r="I300" s="41">
        <v>244</v>
      </c>
      <c r="J300" s="41">
        <v>246</v>
      </c>
      <c r="K300" s="41">
        <v>247</v>
      </c>
      <c r="L300" s="41">
        <v>246</v>
      </c>
      <c r="M300" s="41">
        <v>245</v>
      </c>
      <c r="N300" s="41">
        <v>243</v>
      </c>
      <c r="O300" s="41">
        <v>250</v>
      </c>
      <c r="P300" s="41">
        <v>248</v>
      </c>
      <c r="Q300" s="41">
        <v>243</v>
      </c>
      <c r="R300" s="41">
        <v>248</v>
      </c>
      <c r="S300" s="41">
        <v>249</v>
      </c>
      <c r="T300" s="41">
        <v>249</v>
      </c>
      <c r="U300" s="6">
        <f t="shared" si="13"/>
        <v>-5</v>
      </c>
      <c r="V300" s="39">
        <f t="shared" si="14"/>
        <v>0.98031496062992129</v>
      </c>
      <c r="W300" s="46">
        <f t="shared" si="12"/>
        <v>1.9685039370078705E-2</v>
      </c>
    </row>
    <row r="301" spans="1:23">
      <c r="A301" s="5" t="s">
        <v>3970</v>
      </c>
      <c r="B301" s="6" t="s">
        <v>4107</v>
      </c>
      <c r="C301" s="5" t="s">
        <v>4108</v>
      </c>
      <c r="D301" s="41">
        <v>150</v>
      </c>
      <c r="E301" s="41">
        <v>128</v>
      </c>
      <c r="F301" s="41">
        <v>127</v>
      </c>
      <c r="G301" s="41">
        <v>132</v>
      </c>
      <c r="H301" s="41">
        <v>154</v>
      </c>
      <c r="I301" s="41">
        <v>155</v>
      </c>
      <c r="J301" s="41">
        <v>156</v>
      </c>
      <c r="K301" s="41">
        <v>159</v>
      </c>
      <c r="L301" s="41">
        <v>158</v>
      </c>
      <c r="M301" s="41">
        <v>158</v>
      </c>
      <c r="N301" s="41">
        <v>158</v>
      </c>
      <c r="O301" s="41">
        <v>157</v>
      </c>
      <c r="P301" s="41">
        <v>157</v>
      </c>
      <c r="Q301" s="41">
        <v>160</v>
      </c>
      <c r="R301" s="41">
        <v>162</v>
      </c>
      <c r="S301" s="41">
        <v>165</v>
      </c>
      <c r="T301" s="41">
        <v>164</v>
      </c>
      <c r="U301" s="6">
        <f t="shared" si="13"/>
        <v>14</v>
      </c>
      <c r="V301" s="39">
        <f t="shared" si="14"/>
        <v>1.0933333333333333</v>
      </c>
      <c r="W301" s="46">
        <f t="shared" si="12"/>
        <v>-9.3333333333333268E-2</v>
      </c>
    </row>
    <row r="302" spans="1:23">
      <c r="A302" s="5" t="s">
        <v>4129</v>
      </c>
      <c r="B302" s="6" t="s">
        <v>4130</v>
      </c>
      <c r="C302" s="5" t="s">
        <v>4131</v>
      </c>
      <c r="D302" s="41">
        <v>818</v>
      </c>
      <c r="E302" s="41">
        <v>778</v>
      </c>
      <c r="F302" s="41">
        <v>808</v>
      </c>
      <c r="G302" s="41">
        <v>809</v>
      </c>
      <c r="H302" s="41">
        <v>813</v>
      </c>
      <c r="I302" s="41">
        <v>810</v>
      </c>
      <c r="J302" s="41">
        <v>833</v>
      </c>
      <c r="K302" s="41">
        <v>829</v>
      </c>
      <c r="L302" s="41">
        <v>834</v>
      </c>
      <c r="M302" s="41">
        <v>827</v>
      </c>
      <c r="N302" s="41">
        <v>823</v>
      </c>
      <c r="O302" s="41">
        <v>823</v>
      </c>
      <c r="P302" s="41">
        <v>826</v>
      </c>
      <c r="Q302" s="41">
        <v>819</v>
      </c>
      <c r="R302" s="41">
        <v>820</v>
      </c>
      <c r="S302" s="41">
        <v>815</v>
      </c>
      <c r="T302" s="41">
        <v>815</v>
      </c>
      <c r="U302" s="6">
        <f t="shared" si="13"/>
        <v>-3</v>
      </c>
      <c r="V302" s="39">
        <f t="shared" si="14"/>
        <v>0.99633251833740832</v>
      </c>
      <c r="W302" s="46">
        <f t="shared" si="12"/>
        <v>3.6674816625916762E-3</v>
      </c>
    </row>
    <row r="303" spans="1:23">
      <c r="A303" s="5" t="s">
        <v>4129</v>
      </c>
      <c r="B303" s="6" t="s">
        <v>4139</v>
      </c>
      <c r="C303" s="5" t="s">
        <v>4140</v>
      </c>
      <c r="D303" s="41">
        <v>282</v>
      </c>
      <c r="E303" s="41">
        <v>276</v>
      </c>
      <c r="F303" s="41">
        <v>278</v>
      </c>
      <c r="G303" s="41">
        <v>282</v>
      </c>
      <c r="H303" s="41">
        <v>283</v>
      </c>
      <c r="I303" s="41">
        <v>282</v>
      </c>
      <c r="J303" s="41">
        <v>281</v>
      </c>
      <c r="K303" s="41">
        <v>281</v>
      </c>
      <c r="L303" s="41">
        <v>282</v>
      </c>
      <c r="M303" s="41">
        <v>282</v>
      </c>
      <c r="N303" s="41">
        <v>282</v>
      </c>
      <c r="O303" s="41">
        <v>281</v>
      </c>
      <c r="P303" s="41">
        <v>281</v>
      </c>
      <c r="Q303" s="41">
        <v>281</v>
      </c>
      <c r="R303" s="41">
        <v>281</v>
      </c>
      <c r="S303" s="41">
        <v>279</v>
      </c>
      <c r="T303" s="41">
        <v>279</v>
      </c>
      <c r="U303" s="6">
        <f t="shared" si="13"/>
        <v>-3</v>
      </c>
      <c r="V303" s="39">
        <f t="shared" si="14"/>
        <v>0.98936170212765961</v>
      </c>
      <c r="W303" s="46">
        <f t="shared" si="12"/>
        <v>1.0638297872340385E-2</v>
      </c>
    </row>
    <row r="304" spans="1:23">
      <c r="A304" s="5" t="s">
        <v>4129</v>
      </c>
      <c r="B304" s="6" t="s">
        <v>4157</v>
      </c>
      <c r="C304" s="5" t="s">
        <v>822</v>
      </c>
      <c r="D304" s="41">
        <v>190</v>
      </c>
      <c r="E304" s="41">
        <v>154</v>
      </c>
      <c r="F304" s="41">
        <v>155</v>
      </c>
      <c r="G304" s="41">
        <v>149</v>
      </c>
      <c r="H304" s="41">
        <v>155</v>
      </c>
      <c r="I304" s="41">
        <v>160</v>
      </c>
      <c r="J304" s="41">
        <v>164</v>
      </c>
      <c r="K304" s="41">
        <v>164</v>
      </c>
      <c r="L304" s="41">
        <v>165</v>
      </c>
      <c r="M304" s="41">
        <v>166</v>
      </c>
      <c r="N304" s="41">
        <v>166</v>
      </c>
      <c r="O304" s="41">
        <v>166</v>
      </c>
      <c r="P304" s="41">
        <v>166</v>
      </c>
      <c r="Q304" s="41">
        <v>169</v>
      </c>
      <c r="R304" s="41">
        <v>169</v>
      </c>
      <c r="S304" s="41">
        <v>169</v>
      </c>
      <c r="T304" s="41">
        <v>170</v>
      </c>
      <c r="U304" s="6">
        <f t="shared" si="13"/>
        <v>-20</v>
      </c>
      <c r="V304" s="39">
        <f t="shared" si="14"/>
        <v>0.89473684210526316</v>
      </c>
      <c r="W304" s="46">
        <f t="shared" si="12"/>
        <v>0.10526315789473684</v>
      </c>
    </row>
    <row r="305" spans="1:23">
      <c r="A305" s="5" t="s">
        <v>4129</v>
      </c>
      <c r="B305" s="6" t="s">
        <v>4173</v>
      </c>
      <c r="C305" s="5" t="s">
        <v>4174</v>
      </c>
      <c r="D305" s="41">
        <v>170</v>
      </c>
      <c r="E305" s="41">
        <v>140</v>
      </c>
      <c r="F305" s="41">
        <v>154</v>
      </c>
      <c r="G305" s="41">
        <v>160</v>
      </c>
      <c r="H305" s="41">
        <v>163</v>
      </c>
      <c r="I305" s="41">
        <v>163</v>
      </c>
      <c r="J305" s="41">
        <v>163</v>
      </c>
      <c r="K305" s="41">
        <v>163</v>
      </c>
      <c r="L305" s="41">
        <v>163</v>
      </c>
      <c r="M305" s="41">
        <v>164</v>
      </c>
      <c r="N305" s="41">
        <v>164</v>
      </c>
      <c r="O305" s="41">
        <v>164</v>
      </c>
      <c r="P305" s="41">
        <v>164</v>
      </c>
      <c r="Q305" s="41">
        <v>163</v>
      </c>
      <c r="R305" s="41">
        <v>162</v>
      </c>
      <c r="S305" s="41">
        <v>162</v>
      </c>
      <c r="T305" s="41">
        <v>160</v>
      </c>
      <c r="U305" s="6">
        <f t="shared" si="13"/>
        <v>-10</v>
      </c>
      <c r="V305" s="39">
        <f t="shared" si="14"/>
        <v>0.94117647058823528</v>
      </c>
      <c r="W305" s="46">
        <f t="shared" si="12"/>
        <v>5.8823529411764719E-2</v>
      </c>
    </row>
    <row r="306" spans="1:23">
      <c r="A306" s="5" t="s">
        <v>4129</v>
      </c>
      <c r="B306" s="6" t="s">
        <v>4176</v>
      </c>
      <c r="C306" s="5" t="s">
        <v>4177</v>
      </c>
      <c r="D306" s="41">
        <v>377</v>
      </c>
      <c r="E306" s="41">
        <v>300</v>
      </c>
      <c r="F306" s="41">
        <v>301</v>
      </c>
      <c r="G306" s="41">
        <v>313</v>
      </c>
      <c r="H306" s="41">
        <v>361</v>
      </c>
      <c r="I306" s="41">
        <v>378</v>
      </c>
      <c r="J306" s="41">
        <v>388</v>
      </c>
      <c r="K306" s="41">
        <v>389</v>
      </c>
      <c r="L306" s="41">
        <v>387</v>
      </c>
      <c r="M306" s="41">
        <v>387</v>
      </c>
      <c r="N306" s="41">
        <v>387</v>
      </c>
      <c r="O306" s="41">
        <v>388</v>
      </c>
      <c r="P306" s="41">
        <v>388</v>
      </c>
      <c r="Q306" s="41">
        <v>387</v>
      </c>
      <c r="R306" s="41">
        <v>389</v>
      </c>
      <c r="S306" s="41">
        <v>387</v>
      </c>
      <c r="T306" s="41">
        <v>384</v>
      </c>
      <c r="U306" s="6">
        <f t="shared" si="13"/>
        <v>7</v>
      </c>
      <c r="V306" s="39">
        <f t="shared" si="14"/>
        <v>1.0185676392572944</v>
      </c>
      <c r="W306" s="46">
        <f t="shared" si="12"/>
        <v>-1.8567639257294433E-2</v>
      </c>
    </row>
    <row r="307" spans="1:23">
      <c r="A307" s="5" t="s">
        <v>4129</v>
      </c>
      <c r="B307" s="6" t="s">
        <v>4200</v>
      </c>
      <c r="C307" s="5" t="s">
        <v>4201</v>
      </c>
      <c r="D307" s="41">
        <v>4</v>
      </c>
      <c r="E307" s="41">
        <v>4</v>
      </c>
      <c r="F307" s="41">
        <v>4</v>
      </c>
      <c r="G307" s="41">
        <v>4</v>
      </c>
      <c r="H307" s="41">
        <v>4</v>
      </c>
      <c r="I307" s="41">
        <v>4</v>
      </c>
      <c r="J307" s="41">
        <v>4</v>
      </c>
      <c r="K307" s="41">
        <v>4</v>
      </c>
      <c r="L307" s="41">
        <v>4</v>
      </c>
      <c r="M307" s="41">
        <v>4</v>
      </c>
      <c r="N307" s="41">
        <v>4</v>
      </c>
      <c r="O307" s="41">
        <v>4</v>
      </c>
      <c r="P307" s="41">
        <v>4</v>
      </c>
      <c r="Q307" s="41">
        <v>4</v>
      </c>
      <c r="R307" s="41">
        <v>4</v>
      </c>
      <c r="S307" s="41">
        <v>4</v>
      </c>
      <c r="T307" s="41">
        <v>4</v>
      </c>
      <c r="U307" s="6">
        <f t="shared" si="13"/>
        <v>0</v>
      </c>
      <c r="V307" s="39">
        <f t="shared" si="14"/>
        <v>1</v>
      </c>
      <c r="W307" s="46">
        <f t="shared" si="12"/>
        <v>0</v>
      </c>
    </row>
    <row r="308" spans="1:23">
      <c r="A308" s="5" t="s">
        <v>4203</v>
      </c>
      <c r="B308" s="6" t="s">
        <v>4204</v>
      </c>
      <c r="C308" s="5" t="s">
        <v>4205</v>
      </c>
      <c r="D308" s="41">
        <v>681</v>
      </c>
      <c r="E308" s="41">
        <v>631</v>
      </c>
      <c r="F308" s="41">
        <v>634</v>
      </c>
      <c r="G308" s="41">
        <v>638</v>
      </c>
      <c r="H308" s="41">
        <v>647</v>
      </c>
      <c r="I308" s="41">
        <v>648</v>
      </c>
      <c r="J308" s="41">
        <v>651</v>
      </c>
      <c r="K308" s="41">
        <v>654</v>
      </c>
      <c r="L308" s="41">
        <v>655</v>
      </c>
      <c r="M308" s="41">
        <v>653</v>
      </c>
      <c r="N308" s="41">
        <v>652</v>
      </c>
      <c r="O308" s="41">
        <v>654</v>
      </c>
      <c r="P308" s="41">
        <v>654</v>
      </c>
      <c r="Q308" s="41">
        <v>655</v>
      </c>
      <c r="R308" s="41">
        <v>654</v>
      </c>
      <c r="S308" s="41">
        <v>649</v>
      </c>
      <c r="T308" s="41">
        <v>648</v>
      </c>
      <c r="U308" s="6">
        <f t="shared" si="13"/>
        <v>-33</v>
      </c>
      <c r="V308" s="39">
        <f t="shared" si="14"/>
        <v>0.95154185022026427</v>
      </c>
      <c r="W308" s="46">
        <f t="shared" si="12"/>
        <v>4.8458149779735726E-2</v>
      </c>
    </row>
    <row r="309" spans="1:23">
      <c r="A309" s="5" t="s">
        <v>4246</v>
      </c>
      <c r="B309" s="6" t="s">
        <v>4247</v>
      </c>
      <c r="C309" s="5" t="s">
        <v>4248</v>
      </c>
      <c r="D309" s="41">
        <v>961</v>
      </c>
      <c r="E309" s="41">
        <v>862</v>
      </c>
      <c r="F309" s="41">
        <v>913</v>
      </c>
      <c r="G309" s="41">
        <v>914</v>
      </c>
      <c r="H309" s="41">
        <v>916</v>
      </c>
      <c r="I309" s="41">
        <v>914</v>
      </c>
      <c r="J309" s="41">
        <v>915</v>
      </c>
      <c r="K309" s="41">
        <v>916</v>
      </c>
      <c r="L309" s="41">
        <v>944</v>
      </c>
      <c r="M309" s="41">
        <v>924</v>
      </c>
      <c r="N309" s="41">
        <v>925</v>
      </c>
      <c r="O309" s="41">
        <v>924</v>
      </c>
      <c r="P309" s="41">
        <v>924</v>
      </c>
      <c r="Q309" s="41">
        <v>926</v>
      </c>
      <c r="R309" s="41">
        <v>920</v>
      </c>
      <c r="S309" s="41">
        <v>921</v>
      </c>
      <c r="T309" s="41">
        <v>915</v>
      </c>
      <c r="U309" s="6">
        <f t="shared" si="13"/>
        <v>-46</v>
      </c>
      <c r="V309" s="39">
        <f t="shared" si="14"/>
        <v>0.95213319458896983</v>
      </c>
      <c r="W309" s="46">
        <f t="shared" si="12"/>
        <v>4.7866805411030167E-2</v>
      </c>
    </row>
    <row r="310" spans="1:23">
      <c r="A310" s="5" t="s">
        <v>4246</v>
      </c>
      <c r="B310" s="6" t="s">
        <v>4269</v>
      </c>
      <c r="C310" s="5" t="s">
        <v>4270</v>
      </c>
      <c r="D310" s="41">
        <v>90</v>
      </c>
      <c r="E310" s="41">
        <v>61</v>
      </c>
      <c r="F310" s="41">
        <v>61</v>
      </c>
      <c r="G310" s="41">
        <v>71</v>
      </c>
      <c r="H310" s="41">
        <v>85</v>
      </c>
      <c r="I310" s="41">
        <v>94</v>
      </c>
      <c r="J310" s="41">
        <v>98</v>
      </c>
      <c r="K310" s="41">
        <v>98</v>
      </c>
      <c r="L310" s="41">
        <v>101</v>
      </c>
      <c r="M310" s="41">
        <v>101</v>
      </c>
      <c r="N310" s="41">
        <v>101</v>
      </c>
      <c r="O310" s="41">
        <v>102</v>
      </c>
      <c r="P310" s="41">
        <v>102</v>
      </c>
      <c r="Q310" s="41">
        <v>102</v>
      </c>
      <c r="R310" s="41">
        <v>102</v>
      </c>
      <c r="S310" s="41">
        <v>101</v>
      </c>
      <c r="T310" s="41">
        <v>104</v>
      </c>
      <c r="U310" s="6">
        <f t="shared" si="13"/>
        <v>14</v>
      </c>
      <c r="V310" s="39">
        <f t="shared" si="14"/>
        <v>1.1555555555555554</v>
      </c>
      <c r="W310" s="46">
        <f t="shared" si="12"/>
        <v>-0.15555555555555545</v>
      </c>
    </row>
    <row r="311" spans="1:23">
      <c r="A311" s="5" t="s">
        <v>4246</v>
      </c>
      <c r="B311" s="6" t="s">
        <v>4273</v>
      </c>
      <c r="C311" s="5" t="s">
        <v>4274</v>
      </c>
      <c r="D311" s="41">
        <v>174</v>
      </c>
      <c r="E311" s="41">
        <v>149</v>
      </c>
      <c r="F311" s="41">
        <v>147</v>
      </c>
      <c r="G311" s="41">
        <v>155</v>
      </c>
      <c r="H311" s="41">
        <v>167</v>
      </c>
      <c r="I311" s="41">
        <v>169</v>
      </c>
      <c r="J311" s="41">
        <v>176</v>
      </c>
      <c r="K311" s="41">
        <v>176</v>
      </c>
      <c r="L311" s="41">
        <v>176</v>
      </c>
      <c r="M311" s="41">
        <v>179</v>
      </c>
      <c r="N311" s="41">
        <v>179</v>
      </c>
      <c r="O311" s="41">
        <v>180</v>
      </c>
      <c r="P311" s="41">
        <v>180</v>
      </c>
      <c r="Q311" s="41">
        <v>182</v>
      </c>
      <c r="R311" s="41">
        <v>182</v>
      </c>
      <c r="S311" s="41">
        <v>184</v>
      </c>
      <c r="T311" s="41">
        <v>184</v>
      </c>
      <c r="U311" s="6">
        <f t="shared" si="13"/>
        <v>10</v>
      </c>
      <c r="V311" s="39">
        <f t="shared" si="14"/>
        <v>1.0574712643678161</v>
      </c>
      <c r="W311" s="46">
        <f t="shared" si="12"/>
        <v>-5.7471264367816133E-2</v>
      </c>
    </row>
    <row r="312" spans="1:23">
      <c r="A312" s="5" t="s">
        <v>4304</v>
      </c>
      <c r="B312" s="6" t="s">
        <v>4305</v>
      </c>
      <c r="C312" s="5" t="s">
        <v>4306</v>
      </c>
      <c r="D312" s="41">
        <v>988</v>
      </c>
      <c r="E312" s="41">
        <v>849</v>
      </c>
      <c r="F312" s="41">
        <v>845</v>
      </c>
      <c r="G312" s="41">
        <v>830</v>
      </c>
      <c r="H312" s="41">
        <v>828</v>
      </c>
      <c r="I312" s="41">
        <v>830</v>
      </c>
      <c r="J312" s="41">
        <v>836</v>
      </c>
      <c r="K312" s="41">
        <v>1003</v>
      </c>
      <c r="L312" s="41">
        <v>1007</v>
      </c>
      <c r="M312" s="41">
        <v>1004</v>
      </c>
      <c r="N312" s="41">
        <v>1003</v>
      </c>
      <c r="O312" s="41">
        <v>1002</v>
      </c>
      <c r="P312" s="41">
        <v>1006</v>
      </c>
      <c r="Q312" s="41">
        <v>1005</v>
      </c>
      <c r="R312" s="41">
        <v>1007</v>
      </c>
      <c r="S312" s="41">
        <v>1004</v>
      </c>
      <c r="T312" s="41">
        <v>1003</v>
      </c>
      <c r="U312" s="6">
        <f t="shared" si="13"/>
        <v>15</v>
      </c>
      <c r="V312" s="39">
        <f t="shared" si="14"/>
        <v>1.0151821862348178</v>
      </c>
      <c r="W312" s="46">
        <f t="shared" si="12"/>
        <v>-1.5182186234817818E-2</v>
      </c>
    </row>
    <row r="313" spans="1:23">
      <c r="A313" s="5" t="s">
        <v>4304</v>
      </c>
      <c r="B313" s="6" t="s">
        <v>4324</v>
      </c>
      <c r="C313" s="5" t="s">
        <v>4325</v>
      </c>
      <c r="D313" s="41">
        <v>638</v>
      </c>
      <c r="E313" s="41">
        <v>587</v>
      </c>
      <c r="F313" s="41">
        <v>611</v>
      </c>
      <c r="G313" s="41">
        <v>629</v>
      </c>
      <c r="H313" s="41">
        <v>652</v>
      </c>
      <c r="I313" s="41">
        <v>658</v>
      </c>
      <c r="J313" s="41">
        <v>664</v>
      </c>
      <c r="K313" s="41">
        <v>672</v>
      </c>
      <c r="L313" s="41">
        <v>673</v>
      </c>
      <c r="M313" s="41">
        <v>673</v>
      </c>
      <c r="N313" s="41">
        <v>672</v>
      </c>
      <c r="O313" s="41">
        <v>672</v>
      </c>
      <c r="P313" s="41">
        <v>673</v>
      </c>
      <c r="Q313" s="41">
        <v>673</v>
      </c>
      <c r="R313" s="41">
        <v>672</v>
      </c>
      <c r="S313" s="41">
        <v>672</v>
      </c>
      <c r="T313" s="41">
        <v>674</v>
      </c>
      <c r="U313" s="6">
        <f t="shared" si="13"/>
        <v>36</v>
      </c>
      <c r="V313" s="39">
        <f t="shared" si="14"/>
        <v>1.0564263322884013</v>
      </c>
      <c r="W313" s="46">
        <f t="shared" si="12"/>
        <v>-5.6426332288401326E-2</v>
      </c>
    </row>
    <row r="314" spans="1:23">
      <c r="A314" s="5" t="s">
        <v>4304</v>
      </c>
      <c r="B314" s="6" t="s">
        <v>4345</v>
      </c>
      <c r="C314" s="5" t="s">
        <v>4346</v>
      </c>
      <c r="D314" s="41">
        <v>602</v>
      </c>
      <c r="E314" s="41">
        <v>537</v>
      </c>
      <c r="F314" s="41">
        <v>568</v>
      </c>
      <c r="G314" s="41">
        <v>572</v>
      </c>
      <c r="H314" s="41">
        <v>590</v>
      </c>
      <c r="I314" s="41">
        <v>598</v>
      </c>
      <c r="J314" s="41">
        <v>598</v>
      </c>
      <c r="K314" s="41">
        <v>604</v>
      </c>
      <c r="L314" s="41">
        <v>609</v>
      </c>
      <c r="M314" s="41">
        <v>609</v>
      </c>
      <c r="N314" s="41">
        <v>610</v>
      </c>
      <c r="O314" s="41">
        <v>610</v>
      </c>
      <c r="P314" s="41">
        <v>610</v>
      </c>
      <c r="Q314" s="41">
        <v>613</v>
      </c>
      <c r="R314" s="41">
        <v>615</v>
      </c>
      <c r="S314" s="41">
        <v>614</v>
      </c>
      <c r="T314" s="41">
        <v>613</v>
      </c>
      <c r="U314" s="6">
        <f t="shared" si="13"/>
        <v>11</v>
      </c>
      <c r="V314" s="39">
        <f t="shared" si="14"/>
        <v>1.0182724252491695</v>
      </c>
      <c r="W314" s="46">
        <f t="shared" si="12"/>
        <v>-1.8272425249169499E-2</v>
      </c>
    </row>
    <row r="315" spans="1:23">
      <c r="A315" s="5" t="s">
        <v>4304</v>
      </c>
      <c r="B315" s="6" t="s">
        <v>4369</v>
      </c>
      <c r="C315" s="5" t="s">
        <v>4370</v>
      </c>
      <c r="D315" s="41">
        <v>540</v>
      </c>
      <c r="E315" s="41">
        <v>436</v>
      </c>
      <c r="F315" s="41">
        <v>451</v>
      </c>
      <c r="G315" s="41">
        <v>473</v>
      </c>
      <c r="H315" s="41">
        <v>490</v>
      </c>
      <c r="I315" s="41">
        <v>491</v>
      </c>
      <c r="J315" s="41">
        <v>491</v>
      </c>
      <c r="K315" s="41">
        <v>493</v>
      </c>
      <c r="L315" s="41">
        <v>494</v>
      </c>
      <c r="M315" s="41">
        <v>494</v>
      </c>
      <c r="N315" s="41">
        <v>494</v>
      </c>
      <c r="O315" s="41">
        <v>493</v>
      </c>
      <c r="P315" s="41">
        <v>493</v>
      </c>
      <c r="Q315" s="41">
        <v>495</v>
      </c>
      <c r="R315" s="41">
        <v>494</v>
      </c>
      <c r="S315" s="41">
        <v>497</v>
      </c>
      <c r="T315" s="41">
        <v>496</v>
      </c>
      <c r="U315" s="6">
        <f t="shared" si="13"/>
        <v>-44</v>
      </c>
      <c r="V315" s="39">
        <f t="shared" si="14"/>
        <v>0.91851851851851851</v>
      </c>
      <c r="W315" s="46">
        <f t="shared" si="12"/>
        <v>8.1481481481481488E-2</v>
      </c>
    </row>
    <row r="316" spans="1:23">
      <c r="A316" s="5" t="s">
        <v>4396</v>
      </c>
      <c r="B316" s="6" t="s">
        <v>4397</v>
      </c>
      <c r="C316" s="5" t="s">
        <v>4398</v>
      </c>
      <c r="D316" s="41">
        <v>1138</v>
      </c>
      <c r="E316" s="41">
        <v>1298</v>
      </c>
      <c r="F316" s="41">
        <v>1413</v>
      </c>
      <c r="G316" s="41">
        <v>1531</v>
      </c>
      <c r="H316" s="41">
        <v>1550</v>
      </c>
      <c r="I316" s="41">
        <v>1564</v>
      </c>
      <c r="J316" s="41">
        <v>1581</v>
      </c>
      <c r="K316" s="41">
        <v>1590</v>
      </c>
      <c r="L316" s="41">
        <v>1589</v>
      </c>
      <c r="M316" s="41">
        <v>1595</v>
      </c>
      <c r="N316" s="41">
        <v>1594</v>
      </c>
      <c r="O316" s="41">
        <v>1589</v>
      </c>
      <c r="P316" s="41">
        <v>1591</v>
      </c>
      <c r="Q316" s="41">
        <v>1586</v>
      </c>
      <c r="R316" s="41">
        <v>1583</v>
      </c>
      <c r="S316" s="41">
        <v>1589</v>
      </c>
      <c r="T316" s="41">
        <v>1595</v>
      </c>
      <c r="U316" s="6">
        <f t="shared" si="13"/>
        <v>457</v>
      </c>
      <c r="V316" s="39">
        <f t="shared" si="14"/>
        <v>1.4015817223198594</v>
      </c>
      <c r="W316" s="46">
        <f t="shared" si="12"/>
        <v>-0.40158172231985945</v>
      </c>
    </row>
    <row r="317" spans="1:23">
      <c r="A317" s="5" t="s">
        <v>4396</v>
      </c>
      <c r="B317" s="6" t="s">
        <v>4421</v>
      </c>
      <c r="C317" s="5" t="s">
        <v>4422</v>
      </c>
      <c r="D317" s="41">
        <v>305</v>
      </c>
      <c r="E317" s="41">
        <v>234</v>
      </c>
      <c r="F317" s="41">
        <v>268</v>
      </c>
      <c r="G317" s="41">
        <v>283</v>
      </c>
      <c r="H317" s="41">
        <v>296</v>
      </c>
      <c r="I317" s="41">
        <v>304</v>
      </c>
      <c r="J317" s="41">
        <v>307</v>
      </c>
      <c r="K317" s="41">
        <v>306</v>
      </c>
      <c r="L317" s="41">
        <v>309</v>
      </c>
      <c r="M317" s="41">
        <v>309</v>
      </c>
      <c r="N317" s="41">
        <v>309</v>
      </c>
      <c r="O317" s="41">
        <v>308</v>
      </c>
      <c r="P317" s="41">
        <v>308</v>
      </c>
      <c r="Q317" s="41">
        <v>306</v>
      </c>
      <c r="R317" s="41">
        <v>306</v>
      </c>
      <c r="S317" s="41">
        <v>299</v>
      </c>
      <c r="T317" s="41">
        <v>298</v>
      </c>
      <c r="U317" s="6">
        <f t="shared" si="13"/>
        <v>-7</v>
      </c>
      <c r="V317" s="39">
        <f t="shared" si="14"/>
        <v>0.9770491803278688</v>
      </c>
      <c r="W317" s="46">
        <f t="shared" si="12"/>
        <v>2.2950819672131195E-2</v>
      </c>
    </row>
    <row r="318" spans="1:23">
      <c r="A318" s="5" t="s">
        <v>4396</v>
      </c>
      <c r="B318" s="6" t="s">
        <v>4407</v>
      </c>
      <c r="C318" s="5" t="s">
        <v>6510</v>
      </c>
      <c r="D318" s="41">
        <v>16</v>
      </c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6">
        <f t="shared" si="13"/>
        <v>-16</v>
      </c>
      <c r="V318" s="39">
        <f t="shared" si="14"/>
        <v>0</v>
      </c>
      <c r="W318" s="46">
        <f t="shared" si="12"/>
        <v>1</v>
      </c>
    </row>
    <row r="319" spans="1:23">
      <c r="A319" s="5" t="s">
        <v>4396</v>
      </c>
      <c r="B319" s="6" t="s">
        <v>4410</v>
      </c>
      <c r="C319" s="5" t="s">
        <v>6512</v>
      </c>
      <c r="D319" s="41">
        <v>101</v>
      </c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6">
        <f t="shared" si="13"/>
        <v>-101</v>
      </c>
      <c r="V319" s="39">
        <f t="shared" si="14"/>
        <v>0</v>
      </c>
      <c r="W319" s="46">
        <f t="shared" si="12"/>
        <v>1</v>
      </c>
    </row>
    <row r="320" spans="1:23">
      <c r="A320" s="5" t="s">
        <v>4396</v>
      </c>
      <c r="B320" s="6" t="s">
        <v>4413</v>
      </c>
      <c r="C320" s="5" t="s">
        <v>6514</v>
      </c>
      <c r="D320" s="41">
        <v>62</v>
      </c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6">
        <f t="shared" si="13"/>
        <v>-62</v>
      </c>
      <c r="V320" s="39">
        <f t="shared" si="14"/>
        <v>0</v>
      </c>
      <c r="W320" s="46">
        <f t="shared" si="12"/>
        <v>1</v>
      </c>
    </row>
    <row r="321" spans="1:23">
      <c r="A321" s="5" t="s">
        <v>4396</v>
      </c>
      <c r="B321" s="6" t="s">
        <v>4425</v>
      </c>
      <c r="C321" s="5" t="s">
        <v>4426</v>
      </c>
      <c r="D321" s="41">
        <v>226</v>
      </c>
      <c r="E321" s="41">
        <v>195</v>
      </c>
      <c r="F321" s="41">
        <v>194</v>
      </c>
      <c r="G321" s="41">
        <v>194</v>
      </c>
      <c r="H321" s="41">
        <v>201</v>
      </c>
      <c r="I321" s="41">
        <v>201</v>
      </c>
      <c r="J321" s="41">
        <v>202</v>
      </c>
      <c r="K321" s="41">
        <v>202</v>
      </c>
      <c r="L321" s="41">
        <v>206</v>
      </c>
      <c r="M321" s="41">
        <v>209</v>
      </c>
      <c r="N321" s="41">
        <v>208</v>
      </c>
      <c r="O321" s="41">
        <v>206</v>
      </c>
      <c r="P321" s="41">
        <v>206</v>
      </c>
      <c r="Q321" s="41">
        <v>209</v>
      </c>
      <c r="R321" s="41">
        <v>216</v>
      </c>
      <c r="S321" s="41">
        <v>214</v>
      </c>
      <c r="T321" s="41">
        <v>212</v>
      </c>
      <c r="U321" s="6">
        <f t="shared" si="13"/>
        <v>-14</v>
      </c>
      <c r="V321" s="39">
        <f t="shared" si="14"/>
        <v>0.93805309734513276</v>
      </c>
      <c r="W321" s="46">
        <f t="shared" si="12"/>
        <v>6.1946902654867242E-2</v>
      </c>
    </row>
    <row r="322" spans="1:23">
      <c r="A322" s="5" t="s">
        <v>4396</v>
      </c>
      <c r="B322" s="6" t="s">
        <v>4416</v>
      </c>
      <c r="C322" s="5" t="s">
        <v>3547</v>
      </c>
      <c r="D322" s="41">
        <v>103</v>
      </c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6">
        <f t="shared" si="13"/>
        <v>-103</v>
      </c>
      <c r="V322" s="39">
        <f t="shared" si="14"/>
        <v>0</v>
      </c>
      <c r="W322" s="46">
        <f t="shared" si="12"/>
        <v>1</v>
      </c>
    </row>
    <row r="323" spans="1:23">
      <c r="A323" s="5" t="s">
        <v>4396</v>
      </c>
      <c r="B323" s="6" t="s">
        <v>4459</v>
      </c>
      <c r="C323" s="5" t="s">
        <v>1398</v>
      </c>
      <c r="D323" s="41">
        <v>187</v>
      </c>
      <c r="E323" s="41">
        <v>152</v>
      </c>
      <c r="F323" s="41">
        <v>163</v>
      </c>
      <c r="G323" s="41">
        <v>163</v>
      </c>
      <c r="H323" s="41">
        <v>166</v>
      </c>
      <c r="I323" s="41">
        <v>166</v>
      </c>
      <c r="J323" s="41">
        <v>171</v>
      </c>
      <c r="K323" s="41">
        <v>169</v>
      </c>
      <c r="L323" s="41">
        <v>169</v>
      </c>
      <c r="M323" s="41">
        <v>169</v>
      </c>
      <c r="N323" s="41">
        <v>172</v>
      </c>
      <c r="O323" s="41">
        <v>172</v>
      </c>
      <c r="P323" s="41">
        <v>172</v>
      </c>
      <c r="Q323" s="41">
        <v>173</v>
      </c>
      <c r="R323" s="41">
        <v>174</v>
      </c>
      <c r="S323" s="41">
        <v>174</v>
      </c>
      <c r="T323" s="41">
        <v>176</v>
      </c>
      <c r="U323" s="6">
        <f t="shared" si="13"/>
        <v>-11</v>
      </c>
      <c r="V323" s="39">
        <f t="shared" si="14"/>
        <v>0.94117647058823528</v>
      </c>
      <c r="W323" s="46">
        <f t="shared" si="12"/>
        <v>5.8823529411764719E-2</v>
      </c>
    </row>
    <row r="324" spans="1:23">
      <c r="A324" s="5" t="s">
        <v>4396</v>
      </c>
      <c r="B324" s="6" t="s">
        <v>4632</v>
      </c>
      <c r="C324" s="5" t="s">
        <v>4634</v>
      </c>
      <c r="D324" s="41">
        <v>5</v>
      </c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6">
        <f t="shared" si="13"/>
        <v>-5</v>
      </c>
      <c r="V324" s="39">
        <f t="shared" si="14"/>
        <v>0</v>
      </c>
      <c r="W324" s="46">
        <f t="shared" si="12"/>
        <v>1</v>
      </c>
    </row>
    <row r="325" spans="1:23">
      <c r="A325" s="5" t="s">
        <v>4396</v>
      </c>
      <c r="B325" s="6" t="s">
        <v>4635</v>
      </c>
      <c r="C325" s="5" t="s">
        <v>4637</v>
      </c>
      <c r="D325" s="41">
        <v>4</v>
      </c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6">
        <f t="shared" si="13"/>
        <v>-4</v>
      </c>
      <c r="V325" s="39">
        <f t="shared" si="14"/>
        <v>0</v>
      </c>
      <c r="W325" s="46">
        <f t="shared" si="12"/>
        <v>1</v>
      </c>
    </row>
    <row r="326" spans="1:23">
      <c r="A326" s="5" t="s">
        <v>4396</v>
      </c>
      <c r="B326" s="6" t="s">
        <v>4638</v>
      </c>
      <c r="C326" s="5" t="s">
        <v>6522</v>
      </c>
      <c r="D326" s="41">
        <v>7</v>
      </c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6">
        <f t="shared" si="13"/>
        <v>-7</v>
      </c>
      <c r="V326" s="39">
        <f t="shared" si="14"/>
        <v>0</v>
      </c>
      <c r="W326" s="46">
        <f t="shared" si="12"/>
        <v>1</v>
      </c>
    </row>
    <row r="327" spans="1:23">
      <c r="A327" s="5" t="s">
        <v>4396</v>
      </c>
      <c r="B327" s="6" t="s">
        <v>4490</v>
      </c>
      <c r="C327" s="5" t="s">
        <v>4491</v>
      </c>
      <c r="D327" s="41">
        <v>76</v>
      </c>
      <c r="E327" s="41">
        <v>67</v>
      </c>
      <c r="F327" s="41">
        <v>69</v>
      </c>
      <c r="G327" s="41">
        <v>69</v>
      </c>
      <c r="H327" s="41">
        <v>73</v>
      </c>
      <c r="I327" s="41">
        <v>73</v>
      </c>
      <c r="J327" s="41">
        <v>78</v>
      </c>
      <c r="K327" s="41">
        <v>79</v>
      </c>
      <c r="L327" s="41">
        <v>78</v>
      </c>
      <c r="M327" s="41">
        <v>79</v>
      </c>
      <c r="N327" s="41">
        <v>82</v>
      </c>
      <c r="O327" s="41">
        <v>82</v>
      </c>
      <c r="P327" s="41">
        <v>82</v>
      </c>
      <c r="Q327" s="41">
        <v>82</v>
      </c>
      <c r="R327" s="41">
        <v>82</v>
      </c>
      <c r="S327" s="41">
        <v>82</v>
      </c>
      <c r="T327" s="41">
        <v>82</v>
      </c>
      <c r="U327" s="6">
        <f t="shared" si="13"/>
        <v>6</v>
      </c>
      <c r="V327" s="39">
        <f t="shared" si="14"/>
        <v>1.0789473684210527</v>
      </c>
      <c r="W327" s="46">
        <f t="shared" ref="W327:W390" si="15">100%-V327</f>
        <v>-7.8947368421052655E-2</v>
      </c>
    </row>
    <row r="328" spans="1:23">
      <c r="A328" s="5" t="s">
        <v>4396</v>
      </c>
      <c r="B328" s="6" t="s">
        <v>4507</v>
      </c>
      <c r="C328" s="5" t="s">
        <v>4508</v>
      </c>
      <c r="D328" s="41">
        <v>212</v>
      </c>
      <c r="E328" s="41">
        <v>183</v>
      </c>
      <c r="F328" s="41">
        <v>184</v>
      </c>
      <c r="G328" s="41">
        <v>184</v>
      </c>
      <c r="H328" s="41">
        <v>187</v>
      </c>
      <c r="I328" s="41">
        <v>193</v>
      </c>
      <c r="J328" s="41">
        <v>196</v>
      </c>
      <c r="K328" s="41">
        <v>196</v>
      </c>
      <c r="L328" s="41">
        <v>196</v>
      </c>
      <c r="M328" s="41">
        <v>198</v>
      </c>
      <c r="N328" s="41">
        <v>199</v>
      </c>
      <c r="O328" s="41">
        <v>201</v>
      </c>
      <c r="P328" s="41">
        <v>201</v>
      </c>
      <c r="Q328" s="41">
        <v>201</v>
      </c>
      <c r="R328" s="41">
        <v>202</v>
      </c>
      <c r="S328" s="41">
        <v>204</v>
      </c>
      <c r="T328" s="41">
        <v>203</v>
      </c>
      <c r="U328" s="6">
        <f t="shared" ref="U328:U391" si="16">T328-D328</f>
        <v>-9</v>
      </c>
      <c r="V328" s="39">
        <f t="shared" ref="V328:V391" si="17">T328/D328</f>
        <v>0.95754716981132071</v>
      </c>
      <c r="W328" s="46">
        <f t="shared" si="15"/>
        <v>4.2452830188679291E-2</v>
      </c>
    </row>
    <row r="329" spans="1:23">
      <c r="A329" s="5" t="s">
        <v>4396</v>
      </c>
      <c r="B329" s="6" t="s">
        <v>4533</v>
      </c>
      <c r="C329" s="5" t="s">
        <v>4534</v>
      </c>
      <c r="D329" s="41">
        <v>151</v>
      </c>
      <c r="E329" s="41">
        <v>139</v>
      </c>
      <c r="F329" s="41">
        <v>141</v>
      </c>
      <c r="G329" s="41">
        <v>141</v>
      </c>
      <c r="H329" s="41">
        <v>138</v>
      </c>
      <c r="I329" s="41">
        <v>138</v>
      </c>
      <c r="J329" s="41">
        <v>140</v>
      </c>
      <c r="K329" s="41">
        <v>140</v>
      </c>
      <c r="L329" s="41">
        <v>139</v>
      </c>
      <c r="M329" s="41">
        <v>139</v>
      </c>
      <c r="N329" s="41">
        <v>139</v>
      </c>
      <c r="O329" s="41">
        <v>138</v>
      </c>
      <c r="P329" s="41">
        <v>138</v>
      </c>
      <c r="Q329" s="41">
        <v>138</v>
      </c>
      <c r="R329" s="41">
        <v>136</v>
      </c>
      <c r="S329" s="41">
        <v>136</v>
      </c>
      <c r="T329" s="41">
        <v>134</v>
      </c>
      <c r="U329" s="6">
        <f t="shared" si="16"/>
        <v>-17</v>
      </c>
      <c r="V329" s="39">
        <f t="shared" si="17"/>
        <v>0.88741721854304634</v>
      </c>
      <c r="W329" s="46">
        <f t="shared" si="15"/>
        <v>0.11258278145695366</v>
      </c>
    </row>
    <row r="330" spans="1:23">
      <c r="A330" s="5" t="s">
        <v>4396</v>
      </c>
      <c r="B330" s="6" t="s">
        <v>4418</v>
      </c>
      <c r="C330" s="5" t="s">
        <v>4420</v>
      </c>
      <c r="D330" s="41">
        <v>101</v>
      </c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6">
        <f t="shared" si="16"/>
        <v>-101</v>
      </c>
      <c r="V330" s="39">
        <f t="shared" si="17"/>
        <v>0</v>
      </c>
      <c r="W330" s="46">
        <f t="shared" si="15"/>
        <v>1</v>
      </c>
    </row>
    <row r="331" spans="1:23">
      <c r="A331" s="5" t="s">
        <v>4396</v>
      </c>
      <c r="B331" s="6" t="s">
        <v>4641</v>
      </c>
      <c r="C331" s="5" t="s">
        <v>6525</v>
      </c>
      <c r="D331" s="41">
        <v>18</v>
      </c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6">
        <f t="shared" si="16"/>
        <v>-18</v>
      </c>
      <c r="V331" s="39">
        <f t="shared" si="17"/>
        <v>0</v>
      </c>
      <c r="W331" s="46">
        <f t="shared" si="15"/>
        <v>1</v>
      </c>
    </row>
    <row r="332" spans="1:23">
      <c r="A332" s="5" t="s">
        <v>4396</v>
      </c>
      <c r="B332" s="6" t="s">
        <v>4585</v>
      </c>
      <c r="C332" s="5" t="s">
        <v>4586</v>
      </c>
      <c r="D332" s="41">
        <v>433</v>
      </c>
      <c r="E332" s="41">
        <v>371</v>
      </c>
      <c r="F332" s="41">
        <v>370</v>
      </c>
      <c r="G332" s="41">
        <v>395</v>
      </c>
      <c r="H332" s="41">
        <v>396</v>
      </c>
      <c r="I332" s="41">
        <v>399</v>
      </c>
      <c r="J332" s="41">
        <v>409</v>
      </c>
      <c r="K332" s="41">
        <v>415</v>
      </c>
      <c r="L332" s="41">
        <v>415</v>
      </c>
      <c r="M332" s="41">
        <v>415</v>
      </c>
      <c r="N332" s="41">
        <v>415</v>
      </c>
      <c r="O332" s="41">
        <v>419</v>
      </c>
      <c r="P332" s="41">
        <v>419</v>
      </c>
      <c r="Q332" s="41">
        <v>419</v>
      </c>
      <c r="R332" s="41">
        <v>420</v>
      </c>
      <c r="S332" s="41">
        <v>412</v>
      </c>
      <c r="T332" s="41">
        <v>411</v>
      </c>
      <c r="U332" s="6">
        <f t="shared" si="16"/>
        <v>-22</v>
      </c>
      <c r="V332" s="39">
        <f t="shared" si="17"/>
        <v>0.94919168591224024</v>
      </c>
      <c r="W332" s="46">
        <f t="shared" si="15"/>
        <v>5.0808314087759765E-2</v>
      </c>
    </row>
    <row r="333" spans="1:23">
      <c r="A333" s="5" t="s">
        <v>4396</v>
      </c>
      <c r="B333" s="6" t="s">
        <v>4644</v>
      </c>
      <c r="C333" s="5" t="s">
        <v>6527</v>
      </c>
      <c r="D333" s="41">
        <v>8</v>
      </c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6">
        <f t="shared" si="16"/>
        <v>-8</v>
      </c>
      <c r="V333" s="39">
        <f t="shared" si="17"/>
        <v>0</v>
      </c>
      <c r="W333" s="46">
        <f t="shared" si="15"/>
        <v>1</v>
      </c>
    </row>
    <row r="334" spans="1:23">
      <c r="A334" s="5" t="s">
        <v>4396</v>
      </c>
      <c r="B334" s="6" t="s">
        <v>4647</v>
      </c>
      <c r="C334" s="5" t="s">
        <v>6530</v>
      </c>
      <c r="D334" s="41">
        <v>49</v>
      </c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6">
        <f t="shared" si="16"/>
        <v>-49</v>
      </c>
      <c r="V334" s="39">
        <f t="shared" si="17"/>
        <v>0</v>
      </c>
      <c r="W334" s="46">
        <f t="shared" si="15"/>
        <v>1</v>
      </c>
    </row>
    <row r="335" spans="1:23">
      <c r="A335" s="5" t="s">
        <v>4396</v>
      </c>
      <c r="B335" s="6" t="s">
        <v>4630</v>
      </c>
      <c r="C335" s="5" t="s">
        <v>4631</v>
      </c>
      <c r="D335" s="41">
        <v>108</v>
      </c>
      <c r="E335" s="41">
        <v>147</v>
      </c>
      <c r="F335" s="41">
        <v>181</v>
      </c>
      <c r="G335" s="41">
        <v>178</v>
      </c>
      <c r="H335" s="41">
        <v>182</v>
      </c>
      <c r="I335" s="41">
        <v>186</v>
      </c>
      <c r="J335" s="41">
        <v>184</v>
      </c>
      <c r="K335" s="41">
        <v>174</v>
      </c>
      <c r="L335" s="41">
        <v>173</v>
      </c>
      <c r="M335" s="41">
        <v>173</v>
      </c>
      <c r="N335" s="41">
        <v>178</v>
      </c>
      <c r="O335" s="41">
        <v>178</v>
      </c>
      <c r="P335" s="41">
        <v>180</v>
      </c>
      <c r="Q335" s="41">
        <v>180</v>
      </c>
      <c r="R335" s="41">
        <v>180</v>
      </c>
      <c r="S335" s="41">
        <v>182</v>
      </c>
      <c r="T335" s="41">
        <v>187</v>
      </c>
      <c r="U335" s="6">
        <f t="shared" si="16"/>
        <v>79</v>
      </c>
      <c r="V335" s="39">
        <f t="shared" si="17"/>
        <v>1.7314814814814814</v>
      </c>
      <c r="W335" s="46">
        <f t="shared" si="15"/>
        <v>-0.7314814814814814</v>
      </c>
    </row>
    <row r="336" spans="1:23">
      <c r="A336" s="5" t="s">
        <v>4652</v>
      </c>
      <c r="B336" s="6" t="s">
        <v>4653</v>
      </c>
      <c r="C336" s="5" t="s">
        <v>4654</v>
      </c>
      <c r="D336" s="41">
        <v>666</v>
      </c>
      <c r="E336" s="41">
        <v>473</v>
      </c>
      <c r="F336" s="41">
        <v>544</v>
      </c>
      <c r="G336" s="41">
        <v>555</v>
      </c>
      <c r="H336" s="41">
        <v>563</v>
      </c>
      <c r="I336" s="41">
        <v>564</v>
      </c>
      <c r="J336" s="41">
        <v>597</v>
      </c>
      <c r="K336" s="41">
        <v>587</v>
      </c>
      <c r="L336" s="41">
        <v>595</v>
      </c>
      <c r="M336" s="41">
        <v>606</v>
      </c>
      <c r="N336" s="41">
        <v>605</v>
      </c>
      <c r="O336" s="41">
        <v>608</v>
      </c>
      <c r="P336" s="41">
        <v>608</v>
      </c>
      <c r="Q336" s="41">
        <v>612</v>
      </c>
      <c r="R336" s="41">
        <v>622</v>
      </c>
      <c r="S336" s="41">
        <v>620</v>
      </c>
      <c r="T336" s="41">
        <v>622</v>
      </c>
      <c r="U336" s="6">
        <f t="shared" si="16"/>
        <v>-44</v>
      </c>
      <c r="V336" s="39">
        <f t="shared" si="17"/>
        <v>0.93393393393393398</v>
      </c>
      <c r="W336" s="46">
        <f t="shared" si="15"/>
        <v>6.606606606606602E-2</v>
      </c>
    </row>
    <row r="337" spans="1:23">
      <c r="A337" s="5" t="s">
        <v>4652</v>
      </c>
      <c r="B337" s="6" t="s">
        <v>4713</v>
      </c>
      <c r="C337" s="5" t="s">
        <v>4714</v>
      </c>
      <c r="D337" s="41">
        <v>1350</v>
      </c>
      <c r="E337" s="41">
        <v>873</v>
      </c>
      <c r="F337" s="41">
        <v>1068</v>
      </c>
      <c r="G337" s="41">
        <v>1079</v>
      </c>
      <c r="H337" s="41">
        <v>1068</v>
      </c>
      <c r="I337" s="41">
        <v>1067</v>
      </c>
      <c r="J337" s="41">
        <v>1064</v>
      </c>
      <c r="K337" s="41">
        <v>1057</v>
      </c>
      <c r="L337" s="41">
        <v>1056</v>
      </c>
      <c r="M337" s="41">
        <v>1056</v>
      </c>
      <c r="N337" s="41">
        <v>1060</v>
      </c>
      <c r="O337" s="41">
        <v>1057</v>
      </c>
      <c r="P337" s="41">
        <v>1057</v>
      </c>
      <c r="Q337" s="41">
        <v>1050</v>
      </c>
      <c r="R337" s="41">
        <v>1076</v>
      </c>
      <c r="S337" s="41">
        <v>1125</v>
      </c>
      <c r="T337" s="41">
        <v>1124</v>
      </c>
      <c r="U337" s="6">
        <f t="shared" si="16"/>
        <v>-226</v>
      </c>
      <c r="V337" s="39">
        <f t="shared" si="17"/>
        <v>0.83259259259259255</v>
      </c>
      <c r="W337" s="46">
        <f t="shared" si="15"/>
        <v>0.16740740740740745</v>
      </c>
    </row>
    <row r="338" spans="1:23">
      <c r="A338" s="5" t="s">
        <v>4652</v>
      </c>
      <c r="B338" s="6" t="s">
        <v>4749</v>
      </c>
      <c r="C338" s="5" t="s">
        <v>4750</v>
      </c>
      <c r="D338" s="41">
        <v>716</v>
      </c>
      <c r="E338" s="41">
        <v>630</v>
      </c>
      <c r="F338" s="41">
        <v>640</v>
      </c>
      <c r="G338" s="41">
        <v>643</v>
      </c>
      <c r="H338" s="41">
        <v>646</v>
      </c>
      <c r="I338" s="41">
        <v>651</v>
      </c>
      <c r="J338" s="41">
        <v>662</v>
      </c>
      <c r="K338" s="41">
        <v>655</v>
      </c>
      <c r="L338" s="41">
        <v>654</v>
      </c>
      <c r="M338" s="41">
        <v>659</v>
      </c>
      <c r="N338" s="41">
        <v>660</v>
      </c>
      <c r="O338" s="41">
        <v>688</v>
      </c>
      <c r="P338" s="41">
        <v>690</v>
      </c>
      <c r="Q338" s="41">
        <v>699</v>
      </c>
      <c r="R338" s="41">
        <v>699</v>
      </c>
      <c r="S338" s="41">
        <v>703</v>
      </c>
      <c r="T338" s="41">
        <v>704</v>
      </c>
      <c r="U338" s="6">
        <f t="shared" si="16"/>
        <v>-12</v>
      </c>
      <c r="V338" s="39">
        <f t="shared" si="17"/>
        <v>0.98324022346368711</v>
      </c>
      <c r="W338" s="46">
        <f t="shared" si="15"/>
        <v>1.6759776536312887E-2</v>
      </c>
    </row>
    <row r="339" spans="1:23">
      <c r="A339" s="5" t="s">
        <v>4652</v>
      </c>
      <c r="B339" s="6" t="s">
        <v>4807</v>
      </c>
      <c r="C339" s="5" t="s">
        <v>4808</v>
      </c>
      <c r="D339" s="41">
        <v>325</v>
      </c>
      <c r="E339" s="41">
        <v>304</v>
      </c>
      <c r="F339" s="41">
        <v>304</v>
      </c>
      <c r="G339" s="41">
        <v>303</v>
      </c>
      <c r="H339" s="41">
        <v>303</v>
      </c>
      <c r="I339" s="41">
        <v>303</v>
      </c>
      <c r="J339" s="41">
        <v>303</v>
      </c>
      <c r="K339" s="41">
        <v>313</v>
      </c>
      <c r="L339" s="41">
        <v>310</v>
      </c>
      <c r="M339" s="41">
        <v>308</v>
      </c>
      <c r="N339" s="41">
        <v>306</v>
      </c>
      <c r="O339" s="41">
        <v>306</v>
      </c>
      <c r="P339" s="41">
        <v>306</v>
      </c>
      <c r="Q339" s="41">
        <v>308</v>
      </c>
      <c r="R339" s="41">
        <v>308</v>
      </c>
      <c r="S339" s="41">
        <v>307</v>
      </c>
      <c r="T339" s="41">
        <v>307</v>
      </c>
      <c r="U339" s="6">
        <f t="shared" si="16"/>
        <v>-18</v>
      </c>
      <c r="V339" s="39">
        <f t="shared" si="17"/>
        <v>0.94461538461538463</v>
      </c>
      <c r="W339" s="46">
        <f t="shared" si="15"/>
        <v>5.5384615384615365E-2</v>
      </c>
    </row>
    <row r="340" spans="1:23">
      <c r="A340" s="5" t="s">
        <v>4850</v>
      </c>
      <c r="B340" s="6" t="s">
        <v>4851</v>
      </c>
      <c r="C340" s="5" t="s">
        <v>4852</v>
      </c>
      <c r="D340" s="41">
        <v>1296</v>
      </c>
      <c r="E340" s="41">
        <v>1126</v>
      </c>
      <c r="F340" s="41">
        <v>1167</v>
      </c>
      <c r="G340" s="41">
        <v>1226</v>
      </c>
      <c r="H340" s="41">
        <v>1242</v>
      </c>
      <c r="I340" s="41">
        <v>1263</v>
      </c>
      <c r="J340" s="41">
        <v>1264</v>
      </c>
      <c r="K340" s="41">
        <v>1266</v>
      </c>
      <c r="L340" s="41">
        <v>1253</v>
      </c>
      <c r="M340" s="41">
        <v>1270</v>
      </c>
      <c r="N340" s="41">
        <v>1281</v>
      </c>
      <c r="O340" s="41">
        <v>1285</v>
      </c>
      <c r="P340" s="41">
        <v>1285</v>
      </c>
      <c r="Q340" s="41">
        <v>1284</v>
      </c>
      <c r="R340" s="41">
        <v>1291</v>
      </c>
      <c r="S340" s="41">
        <v>1285</v>
      </c>
      <c r="T340" s="41">
        <v>1290</v>
      </c>
      <c r="U340" s="6">
        <f t="shared" si="16"/>
        <v>-6</v>
      </c>
      <c r="V340" s="39">
        <f t="shared" si="17"/>
        <v>0.99537037037037035</v>
      </c>
      <c r="W340" s="46">
        <f t="shared" si="15"/>
        <v>4.6296296296296502E-3</v>
      </c>
    </row>
    <row r="341" spans="1:23">
      <c r="A341" s="5" t="s">
        <v>4850</v>
      </c>
      <c r="B341" s="6" t="s">
        <v>4899</v>
      </c>
      <c r="C341" s="5" t="s">
        <v>4900</v>
      </c>
      <c r="D341" s="41">
        <v>1467</v>
      </c>
      <c r="E341" s="41">
        <v>1249</v>
      </c>
      <c r="F341" s="41">
        <v>1308</v>
      </c>
      <c r="G341" s="41">
        <v>1330</v>
      </c>
      <c r="H341" s="41">
        <v>1371</v>
      </c>
      <c r="I341" s="41">
        <v>1362</v>
      </c>
      <c r="J341" s="41">
        <v>1433</v>
      </c>
      <c r="K341" s="41">
        <v>1486</v>
      </c>
      <c r="L341" s="41">
        <v>1490</v>
      </c>
      <c r="M341" s="41">
        <v>1489</v>
      </c>
      <c r="N341" s="41">
        <v>1487</v>
      </c>
      <c r="O341" s="41">
        <v>1492</v>
      </c>
      <c r="P341" s="41">
        <v>1491</v>
      </c>
      <c r="Q341" s="41">
        <v>1487</v>
      </c>
      <c r="R341" s="41">
        <v>1487</v>
      </c>
      <c r="S341" s="41">
        <v>1493</v>
      </c>
      <c r="T341" s="41">
        <v>1487</v>
      </c>
      <c r="U341" s="6">
        <f t="shared" si="16"/>
        <v>20</v>
      </c>
      <c r="V341" s="39">
        <f t="shared" si="17"/>
        <v>1.0136332651670075</v>
      </c>
      <c r="W341" s="46">
        <f t="shared" si="15"/>
        <v>-1.3633265167007469E-2</v>
      </c>
    </row>
    <row r="342" spans="1:23">
      <c r="A342" s="5" t="s">
        <v>4850</v>
      </c>
      <c r="B342" s="6" t="s">
        <v>4936</v>
      </c>
      <c r="C342" s="5" t="s">
        <v>4937</v>
      </c>
      <c r="D342" s="41">
        <v>500</v>
      </c>
      <c r="E342" s="41">
        <v>436</v>
      </c>
      <c r="F342" s="41">
        <v>427</v>
      </c>
      <c r="G342" s="41">
        <v>453</v>
      </c>
      <c r="H342" s="41">
        <v>459</v>
      </c>
      <c r="I342" s="41">
        <v>460</v>
      </c>
      <c r="J342" s="41">
        <v>460</v>
      </c>
      <c r="K342" s="41">
        <v>461</v>
      </c>
      <c r="L342" s="41">
        <v>463</v>
      </c>
      <c r="M342" s="41">
        <v>466</v>
      </c>
      <c r="N342" s="41">
        <v>467</v>
      </c>
      <c r="O342" s="41">
        <v>466</v>
      </c>
      <c r="P342" s="41">
        <v>465</v>
      </c>
      <c r="Q342" s="41">
        <v>471</v>
      </c>
      <c r="R342" s="41">
        <v>475</v>
      </c>
      <c r="S342" s="41">
        <v>477</v>
      </c>
      <c r="T342" s="41">
        <v>479</v>
      </c>
      <c r="U342" s="6">
        <f t="shared" si="16"/>
        <v>-21</v>
      </c>
      <c r="V342" s="39">
        <f t="shared" si="17"/>
        <v>0.95799999999999996</v>
      </c>
      <c r="W342" s="46">
        <f t="shared" si="15"/>
        <v>4.2000000000000037E-2</v>
      </c>
    </row>
    <row r="343" spans="1:23">
      <c r="A343" s="5" t="s">
        <v>4850</v>
      </c>
      <c r="B343" s="6" t="s">
        <v>4999</v>
      </c>
      <c r="C343" s="5" t="s">
        <v>5000</v>
      </c>
      <c r="D343" s="41">
        <v>257</v>
      </c>
      <c r="E343" s="41">
        <v>211</v>
      </c>
      <c r="F343" s="41">
        <v>217</v>
      </c>
      <c r="G343" s="41">
        <v>221</v>
      </c>
      <c r="H343" s="41">
        <v>233</v>
      </c>
      <c r="I343" s="41">
        <v>245</v>
      </c>
      <c r="J343" s="41">
        <v>245</v>
      </c>
      <c r="K343" s="41">
        <v>244</v>
      </c>
      <c r="L343" s="41">
        <v>249</v>
      </c>
      <c r="M343" s="41">
        <v>250</v>
      </c>
      <c r="N343" s="41">
        <v>250</v>
      </c>
      <c r="O343" s="41">
        <v>250</v>
      </c>
      <c r="P343" s="41">
        <v>251</v>
      </c>
      <c r="Q343" s="41">
        <v>250</v>
      </c>
      <c r="R343" s="41">
        <v>248</v>
      </c>
      <c r="S343" s="41">
        <v>248</v>
      </c>
      <c r="T343" s="41">
        <v>249</v>
      </c>
      <c r="U343" s="6">
        <f t="shared" si="16"/>
        <v>-8</v>
      </c>
      <c r="V343" s="39">
        <f t="shared" si="17"/>
        <v>0.9688715953307393</v>
      </c>
      <c r="W343" s="46">
        <f t="shared" si="15"/>
        <v>3.1128404669260701E-2</v>
      </c>
    </row>
    <row r="344" spans="1:23">
      <c r="A344" s="5" t="s">
        <v>4850</v>
      </c>
      <c r="B344" s="6" t="s">
        <v>5021</v>
      </c>
      <c r="C344" s="5" t="s">
        <v>5022</v>
      </c>
      <c r="D344" s="41">
        <v>335</v>
      </c>
      <c r="E344" s="41">
        <v>296</v>
      </c>
      <c r="F344" s="41">
        <v>289</v>
      </c>
      <c r="G344" s="41">
        <v>301</v>
      </c>
      <c r="H344" s="41">
        <v>308</v>
      </c>
      <c r="I344" s="41">
        <v>311</v>
      </c>
      <c r="J344" s="41">
        <v>314</v>
      </c>
      <c r="K344" s="41">
        <v>319</v>
      </c>
      <c r="L344" s="41">
        <v>319</v>
      </c>
      <c r="M344" s="41">
        <v>319</v>
      </c>
      <c r="N344" s="41">
        <v>322</v>
      </c>
      <c r="O344" s="41">
        <v>324</v>
      </c>
      <c r="P344" s="41">
        <v>325</v>
      </c>
      <c r="Q344" s="41">
        <v>329</v>
      </c>
      <c r="R344" s="41">
        <v>332</v>
      </c>
      <c r="S344" s="41">
        <v>329</v>
      </c>
      <c r="T344" s="41">
        <v>330</v>
      </c>
      <c r="U344" s="6">
        <f t="shared" si="16"/>
        <v>-5</v>
      </c>
      <c r="V344" s="39">
        <f t="shared" si="17"/>
        <v>0.9850746268656716</v>
      </c>
      <c r="W344" s="46">
        <f t="shared" si="15"/>
        <v>1.4925373134328401E-2</v>
      </c>
    </row>
    <row r="345" spans="1:23">
      <c r="A345" s="5" t="s">
        <v>5079</v>
      </c>
      <c r="B345" s="6" t="s">
        <v>5080</v>
      </c>
      <c r="C345" s="5" t="s">
        <v>5081</v>
      </c>
      <c r="D345" s="41">
        <v>253</v>
      </c>
      <c r="E345" s="41">
        <v>234</v>
      </c>
      <c r="F345" s="41">
        <v>230</v>
      </c>
      <c r="G345" s="41">
        <v>241</v>
      </c>
      <c r="H345" s="41">
        <v>247</v>
      </c>
      <c r="I345" s="41">
        <v>249</v>
      </c>
      <c r="J345" s="41">
        <v>252</v>
      </c>
      <c r="K345" s="41">
        <v>252</v>
      </c>
      <c r="L345" s="41">
        <v>252</v>
      </c>
      <c r="M345" s="41">
        <v>246</v>
      </c>
      <c r="N345" s="41">
        <v>246</v>
      </c>
      <c r="O345" s="41">
        <v>247</v>
      </c>
      <c r="P345" s="41">
        <v>247</v>
      </c>
      <c r="Q345" s="41">
        <v>248</v>
      </c>
      <c r="R345" s="41">
        <v>251</v>
      </c>
      <c r="S345" s="41">
        <v>249</v>
      </c>
      <c r="T345" s="41">
        <v>251</v>
      </c>
      <c r="U345" s="6">
        <f t="shared" si="16"/>
        <v>-2</v>
      </c>
      <c r="V345" s="39">
        <f t="shared" si="17"/>
        <v>0.9920948616600791</v>
      </c>
      <c r="W345" s="46">
        <f t="shared" si="15"/>
        <v>7.905138339920903E-3</v>
      </c>
    </row>
    <row r="346" spans="1:23">
      <c r="A346" s="5" t="s">
        <v>5079</v>
      </c>
      <c r="B346" s="6" t="s">
        <v>5101</v>
      </c>
      <c r="C346" s="5" t="s">
        <v>2590</v>
      </c>
      <c r="D346" s="41">
        <v>847</v>
      </c>
      <c r="E346" s="41">
        <v>790</v>
      </c>
      <c r="F346" s="41">
        <v>787</v>
      </c>
      <c r="G346" s="41">
        <v>805</v>
      </c>
      <c r="H346" s="41">
        <v>820</v>
      </c>
      <c r="I346" s="41">
        <v>820</v>
      </c>
      <c r="J346" s="41">
        <v>819</v>
      </c>
      <c r="K346" s="41">
        <v>820</v>
      </c>
      <c r="L346" s="41">
        <v>830</v>
      </c>
      <c r="M346" s="41">
        <v>836</v>
      </c>
      <c r="N346" s="41">
        <v>834</v>
      </c>
      <c r="O346" s="41">
        <v>835</v>
      </c>
      <c r="P346" s="41">
        <v>835</v>
      </c>
      <c r="Q346" s="41">
        <v>829</v>
      </c>
      <c r="R346" s="41">
        <v>838</v>
      </c>
      <c r="S346" s="41">
        <v>841</v>
      </c>
      <c r="T346" s="41">
        <v>842</v>
      </c>
      <c r="U346" s="6">
        <f t="shared" si="16"/>
        <v>-5</v>
      </c>
      <c r="V346" s="39">
        <f t="shared" si="17"/>
        <v>0.99409681227863045</v>
      </c>
      <c r="W346" s="46">
        <f t="shared" si="15"/>
        <v>5.9031877213695516E-3</v>
      </c>
    </row>
    <row r="347" spans="1:23">
      <c r="A347" s="5" t="s">
        <v>5133</v>
      </c>
      <c r="B347" s="6" t="s">
        <v>5134</v>
      </c>
      <c r="C347" s="5" t="s">
        <v>5135</v>
      </c>
      <c r="D347" s="41">
        <v>954</v>
      </c>
      <c r="E347" s="41">
        <v>869</v>
      </c>
      <c r="F347" s="41">
        <v>885</v>
      </c>
      <c r="G347" s="41">
        <v>890</v>
      </c>
      <c r="H347" s="41">
        <v>892</v>
      </c>
      <c r="I347" s="41">
        <v>899</v>
      </c>
      <c r="J347" s="41">
        <v>898</v>
      </c>
      <c r="K347" s="41">
        <v>903</v>
      </c>
      <c r="L347" s="41">
        <v>906</v>
      </c>
      <c r="M347" s="41">
        <v>906</v>
      </c>
      <c r="N347" s="41">
        <v>905</v>
      </c>
      <c r="O347" s="41">
        <v>906</v>
      </c>
      <c r="P347" s="41">
        <v>906</v>
      </c>
      <c r="Q347" s="41">
        <v>906</v>
      </c>
      <c r="R347" s="41">
        <v>903</v>
      </c>
      <c r="S347" s="41">
        <v>898</v>
      </c>
      <c r="T347" s="41">
        <v>898</v>
      </c>
      <c r="U347" s="6">
        <f t="shared" si="16"/>
        <v>-56</v>
      </c>
      <c r="V347" s="39">
        <f t="shared" si="17"/>
        <v>0.94129979035639411</v>
      </c>
      <c r="W347" s="46">
        <f t="shared" si="15"/>
        <v>5.8700209643605894E-2</v>
      </c>
    </row>
    <row r="348" spans="1:23">
      <c r="A348" s="5" t="s">
        <v>5133</v>
      </c>
      <c r="B348" s="6" t="s">
        <v>5188</v>
      </c>
      <c r="C348" s="5" t="s">
        <v>5189</v>
      </c>
      <c r="D348" s="41">
        <v>91</v>
      </c>
      <c r="E348" s="41">
        <v>82</v>
      </c>
      <c r="F348" s="41">
        <v>84</v>
      </c>
      <c r="G348" s="41">
        <v>81</v>
      </c>
      <c r="H348" s="41">
        <v>81</v>
      </c>
      <c r="I348" s="41">
        <v>81</v>
      </c>
      <c r="J348" s="41">
        <v>81</v>
      </c>
      <c r="K348" s="41">
        <v>81</v>
      </c>
      <c r="L348" s="41">
        <v>82</v>
      </c>
      <c r="M348" s="41">
        <v>82</v>
      </c>
      <c r="N348" s="41">
        <v>82</v>
      </c>
      <c r="O348" s="41">
        <v>82</v>
      </c>
      <c r="P348" s="41">
        <v>82</v>
      </c>
      <c r="Q348" s="41">
        <v>78</v>
      </c>
      <c r="R348" s="41">
        <v>85</v>
      </c>
      <c r="S348" s="41">
        <v>87</v>
      </c>
      <c r="T348" s="41">
        <v>85</v>
      </c>
      <c r="U348" s="6">
        <f t="shared" si="16"/>
        <v>-6</v>
      </c>
      <c r="V348" s="39">
        <f t="shared" si="17"/>
        <v>0.93406593406593408</v>
      </c>
      <c r="W348" s="46">
        <f t="shared" si="15"/>
        <v>6.5934065934065922E-2</v>
      </c>
    </row>
    <row r="349" spans="1:23">
      <c r="A349" s="5" t="s">
        <v>5133</v>
      </c>
      <c r="B349" s="6" t="s">
        <v>5192</v>
      </c>
      <c r="C349" s="5" t="s">
        <v>5193</v>
      </c>
      <c r="D349" s="41">
        <v>191</v>
      </c>
      <c r="E349" s="41">
        <v>163</v>
      </c>
      <c r="F349" s="41">
        <v>162</v>
      </c>
      <c r="G349" s="41">
        <v>167</v>
      </c>
      <c r="H349" s="41">
        <v>172</v>
      </c>
      <c r="I349" s="41">
        <v>172</v>
      </c>
      <c r="J349" s="41">
        <v>167</v>
      </c>
      <c r="K349" s="41">
        <v>167</v>
      </c>
      <c r="L349" s="41">
        <v>168</v>
      </c>
      <c r="M349" s="41">
        <v>168</v>
      </c>
      <c r="N349" s="41">
        <v>167</v>
      </c>
      <c r="O349" s="41">
        <v>167</v>
      </c>
      <c r="P349" s="41">
        <v>166</v>
      </c>
      <c r="Q349" s="41">
        <v>165</v>
      </c>
      <c r="R349" s="41">
        <v>169</v>
      </c>
      <c r="S349" s="41">
        <v>167</v>
      </c>
      <c r="T349" s="41">
        <v>165</v>
      </c>
      <c r="U349" s="6">
        <f t="shared" si="16"/>
        <v>-26</v>
      </c>
      <c r="V349" s="39">
        <f t="shared" si="17"/>
        <v>0.86387434554973819</v>
      </c>
      <c r="W349" s="46">
        <f t="shared" si="15"/>
        <v>0.13612565445026181</v>
      </c>
    </row>
    <row r="350" spans="1:23">
      <c r="A350" s="5" t="s">
        <v>5133</v>
      </c>
      <c r="B350" s="6" t="s">
        <v>5205</v>
      </c>
      <c r="C350" s="5" t="s">
        <v>5206</v>
      </c>
      <c r="D350" s="41">
        <v>272</v>
      </c>
      <c r="E350" s="41">
        <v>168</v>
      </c>
      <c r="F350" s="41">
        <v>196</v>
      </c>
      <c r="G350" s="41">
        <v>221</v>
      </c>
      <c r="H350" s="41">
        <v>231</v>
      </c>
      <c r="I350" s="41">
        <v>239</v>
      </c>
      <c r="J350" s="41">
        <v>244</v>
      </c>
      <c r="K350" s="41">
        <v>242</v>
      </c>
      <c r="L350" s="41">
        <v>241</v>
      </c>
      <c r="M350" s="41">
        <v>238</v>
      </c>
      <c r="N350" s="41">
        <v>239</v>
      </c>
      <c r="O350" s="41">
        <v>240</v>
      </c>
      <c r="P350" s="41">
        <v>240</v>
      </c>
      <c r="Q350" s="41">
        <v>243</v>
      </c>
      <c r="R350" s="41">
        <v>246</v>
      </c>
      <c r="S350" s="41">
        <v>247</v>
      </c>
      <c r="T350" s="41">
        <v>247</v>
      </c>
      <c r="U350" s="6">
        <f t="shared" si="16"/>
        <v>-25</v>
      </c>
      <c r="V350" s="39">
        <f t="shared" si="17"/>
        <v>0.90808823529411764</v>
      </c>
      <c r="W350" s="46">
        <f t="shared" si="15"/>
        <v>9.1911764705882359E-2</v>
      </c>
    </row>
    <row r="351" spans="1:23">
      <c r="A351" s="5" t="s">
        <v>5133</v>
      </c>
      <c r="B351" s="6" t="s">
        <v>5221</v>
      </c>
      <c r="C351" s="5" t="s">
        <v>5222</v>
      </c>
      <c r="D351" s="41">
        <v>216</v>
      </c>
      <c r="E351" s="41">
        <v>210</v>
      </c>
      <c r="F351" s="41">
        <v>211</v>
      </c>
      <c r="G351" s="41">
        <v>211</v>
      </c>
      <c r="H351" s="41">
        <v>211</v>
      </c>
      <c r="I351" s="41">
        <v>211</v>
      </c>
      <c r="J351" s="41">
        <v>211</v>
      </c>
      <c r="K351" s="41">
        <v>211</v>
      </c>
      <c r="L351" s="41">
        <v>213</v>
      </c>
      <c r="M351" s="41">
        <v>213</v>
      </c>
      <c r="N351" s="41">
        <v>213</v>
      </c>
      <c r="O351" s="41">
        <v>213</v>
      </c>
      <c r="P351" s="41">
        <v>213</v>
      </c>
      <c r="Q351" s="41">
        <v>214</v>
      </c>
      <c r="R351" s="41">
        <v>216</v>
      </c>
      <c r="S351" s="41">
        <v>215</v>
      </c>
      <c r="T351" s="41">
        <v>213</v>
      </c>
      <c r="U351" s="6">
        <f t="shared" si="16"/>
        <v>-3</v>
      </c>
      <c r="V351" s="39">
        <f t="shared" si="17"/>
        <v>0.98611111111111116</v>
      </c>
      <c r="W351" s="46">
        <f t="shared" si="15"/>
        <v>1.388888888888884E-2</v>
      </c>
    </row>
    <row r="352" spans="1:23">
      <c r="A352" s="5" t="s">
        <v>5133</v>
      </c>
      <c r="B352" s="6" t="s">
        <v>5233</v>
      </c>
      <c r="C352" s="5" t="s">
        <v>5234</v>
      </c>
      <c r="D352" s="41">
        <v>305</v>
      </c>
      <c r="E352" s="41">
        <v>256</v>
      </c>
      <c r="F352" s="41">
        <v>270</v>
      </c>
      <c r="G352" s="41">
        <v>267</v>
      </c>
      <c r="H352" s="41">
        <v>291</v>
      </c>
      <c r="I352" s="41">
        <v>295</v>
      </c>
      <c r="J352" s="41">
        <v>298</v>
      </c>
      <c r="K352" s="41">
        <v>298</v>
      </c>
      <c r="L352" s="41">
        <v>297</v>
      </c>
      <c r="M352" s="41">
        <v>296</v>
      </c>
      <c r="N352" s="41">
        <v>297</v>
      </c>
      <c r="O352" s="41">
        <v>297</v>
      </c>
      <c r="P352" s="41">
        <v>297</v>
      </c>
      <c r="Q352" s="41">
        <v>299</v>
      </c>
      <c r="R352" s="41">
        <v>298</v>
      </c>
      <c r="S352" s="41">
        <v>300</v>
      </c>
      <c r="T352" s="41">
        <v>299</v>
      </c>
      <c r="U352" s="6">
        <f t="shared" si="16"/>
        <v>-6</v>
      </c>
      <c r="V352" s="39">
        <f t="shared" si="17"/>
        <v>0.98032786885245904</v>
      </c>
      <c r="W352" s="46">
        <f t="shared" si="15"/>
        <v>1.9672131147540961E-2</v>
      </c>
    </row>
    <row r="353" spans="1:23">
      <c r="A353" s="5" t="s">
        <v>5133</v>
      </c>
      <c r="B353" s="6" t="s">
        <v>5250</v>
      </c>
      <c r="C353" s="5" t="s">
        <v>2041</v>
      </c>
      <c r="D353" s="41">
        <v>461</v>
      </c>
      <c r="E353" s="41">
        <v>413</v>
      </c>
      <c r="F353" s="41">
        <v>425</v>
      </c>
      <c r="G353" s="41">
        <v>426</v>
      </c>
      <c r="H353" s="41">
        <v>444</v>
      </c>
      <c r="I353" s="41">
        <v>445</v>
      </c>
      <c r="J353" s="41">
        <v>445</v>
      </c>
      <c r="K353" s="41">
        <v>447</v>
      </c>
      <c r="L353" s="41">
        <v>447</v>
      </c>
      <c r="M353" s="41">
        <v>447</v>
      </c>
      <c r="N353" s="41">
        <v>447</v>
      </c>
      <c r="O353" s="41">
        <v>447</v>
      </c>
      <c r="P353" s="41">
        <v>447</v>
      </c>
      <c r="Q353" s="41">
        <v>447</v>
      </c>
      <c r="R353" s="41">
        <v>445</v>
      </c>
      <c r="S353" s="41">
        <v>443</v>
      </c>
      <c r="T353" s="41">
        <v>444</v>
      </c>
      <c r="U353" s="6">
        <f t="shared" si="16"/>
        <v>-17</v>
      </c>
      <c r="V353" s="39">
        <f t="shared" si="17"/>
        <v>0.96312364425162689</v>
      </c>
      <c r="W353" s="46">
        <f t="shared" si="15"/>
        <v>3.6876355748373113E-2</v>
      </c>
    </row>
    <row r="354" spans="1:23">
      <c r="A354" s="5" t="s">
        <v>5275</v>
      </c>
      <c r="B354" s="6" t="s">
        <v>5276</v>
      </c>
      <c r="C354" s="5" t="s">
        <v>5277</v>
      </c>
      <c r="D354" s="41">
        <v>918</v>
      </c>
      <c r="E354" s="41">
        <v>784</v>
      </c>
      <c r="F354" s="41">
        <v>807</v>
      </c>
      <c r="G354" s="41">
        <v>820</v>
      </c>
      <c r="H354" s="41">
        <v>858</v>
      </c>
      <c r="I354" s="41">
        <v>898</v>
      </c>
      <c r="J354" s="41">
        <v>904</v>
      </c>
      <c r="K354" s="41">
        <v>901</v>
      </c>
      <c r="L354" s="41">
        <v>902</v>
      </c>
      <c r="M354" s="41">
        <v>896</v>
      </c>
      <c r="N354" s="41">
        <v>897</v>
      </c>
      <c r="O354" s="41">
        <v>895</v>
      </c>
      <c r="P354" s="41">
        <v>895</v>
      </c>
      <c r="Q354" s="41">
        <v>894</v>
      </c>
      <c r="R354" s="41">
        <v>891</v>
      </c>
      <c r="S354" s="41">
        <v>895</v>
      </c>
      <c r="T354" s="41">
        <v>891</v>
      </c>
      <c r="U354" s="6">
        <f t="shared" si="16"/>
        <v>-27</v>
      </c>
      <c r="V354" s="39">
        <f t="shared" si="17"/>
        <v>0.97058823529411764</v>
      </c>
      <c r="W354" s="46">
        <f t="shared" si="15"/>
        <v>2.9411764705882359E-2</v>
      </c>
    </row>
    <row r="355" spans="1:23">
      <c r="A355" s="5" t="s">
        <v>5275</v>
      </c>
      <c r="B355" s="6" t="s">
        <v>5318</v>
      </c>
      <c r="C355" s="5" t="s">
        <v>5319</v>
      </c>
      <c r="D355" s="41">
        <v>901</v>
      </c>
      <c r="E355" s="41">
        <v>790</v>
      </c>
      <c r="F355" s="41">
        <v>778</v>
      </c>
      <c r="G355" s="41">
        <v>836</v>
      </c>
      <c r="H355" s="41">
        <v>830</v>
      </c>
      <c r="I355" s="41">
        <v>832</v>
      </c>
      <c r="J355" s="41">
        <v>853</v>
      </c>
      <c r="K355" s="41">
        <v>871</v>
      </c>
      <c r="L355" s="41">
        <v>872</v>
      </c>
      <c r="M355" s="41">
        <v>877</v>
      </c>
      <c r="N355" s="41">
        <v>852</v>
      </c>
      <c r="O355" s="41">
        <v>854</v>
      </c>
      <c r="P355" s="41">
        <v>854</v>
      </c>
      <c r="Q355" s="41">
        <v>854</v>
      </c>
      <c r="R355" s="41">
        <v>854</v>
      </c>
      <c r="S355" s="41">
        <v>854</v>
      </c>
      <c r="T355" s="41">
        <v>852</v>
      </c>
      <c r="U355" s="6">
        <f t="shared" si="16"/>
        <v>-49</v>
      </c>
      <c r="V355" s="39">
        <f t="shared" si="17"/>
        <v>0.94561598224195342</v>
      </c>
      <c r="W355" s="46">
        <f t="shared" si="15"/>
        <v>5.4384017758046577E-2</v>
      </c>
    </row>
    <row r="356" spans="1:23">
      <c r="A356" s="5" t="s">
        <v>5275</v>
      </c>
      <c r="B356" s="6" t="s">
        <v>5354</v>
      </c>
      <c r="C356" s="5" t="s">
        <v>5355</v>
      </c>
      <c r="D356" s="41">
        <v>282</v>
      </c>
      <c r="E356" s="41">
        <v>273</v>
      </c>
      <c r="F356" s="41">
        <v>274</v>
      </c>
      <c r="G356" s="41">
        <v>279</v>
      </c>
      <c r="H356" s="41">
        <v>279</v>
      </c>
      <c r="I356" s="41">
        <v>280</v>
      </c>
      <c r="J356" s="41">
        <v>281</v>
      </c>
      <c r="K356" s="41">
        <v>281</v>
      </c>
      <c r="L356" s="41">
        <v>281</v>
      </c>
      <c r="M356" s="41">
        <v>281</v>
      </c>
      <c r="N356" s="41">
        <v>281</v>
      </c>
      <c r="O356" s="41">
        <v>281</v>
      </c>
      <c r="P356" s="41">
        <v>280</v>
      </c>
      <c r="Q356" s="41">
        <v>280</v>
      </c>
      <c r="R356" s="41">
        <v>280</v>
      </c>
      <c r="S356" s="41">
        <v>279</v>
      </c>
      <c r="T356" s="41">
        <v>279</v>
      </c>
      <c r="U356" s="6">
        <f t="shared" si="16"/>
        <v>-3</v>
      </c>
      <c r="V356" s="39">
        <f t="shared" si="17"/>
        <v>0.98936170212765961</v>
      </c>
      <c r="W356" s="46">
        <f t="shared" si="15"/>
        <v>1.0638297872340385E-2</v>
      </c>
    </row>
    <row r="357" spans="1:23">
      <c r="A357" s="5" t="s">
        <v>5378</v>
      </c>
      <c r="B357" s="6" t="s">
        <v>5379</v>
      </c>
      <c r="C357" s="5" t="s">
        <v>5380</v>
      </c>
      <c r="D357" s="41">
        <v>117</v>
      </c>
      <c r="E357" s="41">
        <v>101</v>
      </c>
      <c r="F357" s="41">
        <v>97</v>
      </c>
      <c r="G357" s="41">
        <v>104</v>
      </c>
      <c r="H357" s="41">
        <v>114</v>
      </c>
      <c r="I357" s="41">
        <v>120</v>
      </c>
      <c r="J357" s="41">
        <v>120</v>
      </c>
      <c r="K357" s="41">
        <v>120</v>
      </c>
      <c r="L357" s="41">
        <v>120</v>
      </c>
      <c r="M357" s="41">
        <v>120</v>
      </c>
      <c r="N357" s="41">
        <v>119</v>
      </c>
      <c r="O357" s="41">
        <v>119</v>
      </c>
      <c r="P357" s="41">
        <v>119</v>
      </c>
      <c r="Q357" s="41">
        <v>125</v>
      </c>
      <c r="R357" s="41">
        <v>124</v>
      </c>
      <c r="S357" s="41">
        <v>124</v>
      </c>
      <c r="T357" s="41">
        <v>126</v>
      </c>
      <c r="U357" s="6">
        <f t="shared" si="16"/>
        <v>9</v>
      </c>
      <c r="V357" s="39">
        <f t="shared" si="17"/>
        <v>1.0769230769230769</v>
      </c>
      <c r="W357" s="46">
        <f t="shared" si="15"/>
        <v>-7.6923076923076872E-2</v>
      </c>
    </row>
    <row r="358" spans="1:23">
      <c r="A358" s="5" t="s">
        <v>5378</v>
      </c>
      <c r="B358" s="6" t="s">
        <v>5383</v>
      </c>
      <c r="C358" s="5" t="s">
        <v>5384</v>
      </c>
      <c r="D358" s="41">
        <v>691</v>
      </c>
      <c r="E358" s="41">
        <v>627</v>
      </c>
      <c r="F358" s="41">
        <v>654</v>
      </c>
      <c r="G358" s="41">
        <v>664</v>
      </c>
      <c r="H358" s="41">
        <v>689</v>
      </c>
      <c r="I358" s="41">
        <v>693</v>
      </c>
      <c r="J358" s="41">
        <v>695</v>
      </c>
      <c r="K358" s="41">
        <v>695</v>
      </c>
      <c r="L358" s="41">
        <v>692</v>
      </c>
      <c r="M358" s="41">
        <v>697</v>
      </c>
      <c r="N358" s="41">
        <v>695</v>
      </c>
      <c r="O358" s="41">
        <v>693</v>
      </c>
      <c r="P358" s="41">
        <v>693</v>
      </c>
      <c r="Q358" s="41">
        <v>694</v>
      </c>
      <c r="R358" s="41">
        <v>694</v>
      </c>
      <c r="S358" s="41">
        <v>694</v>
      </c>
      <c r="T358" s="41">
        <v>688</v>
      </c>
      <c r="U358" s="6">
        <f t="shared" si="16"/>
        <v>-3</v>
      </c>
      <c r="V358" s="39">
        <f t="shared" si="17"/>
        <v>0.99565846599131691</v>
      </c>
      <c r="W358" s="46">
        <f t="shared" si="15"/>
        <v>4.34153400868309E-3</v>
      </c>
    </row>
    <row r="359" spans="1:23">
      <c r="A359" s="5" t="s">
        <v>5438</v>
      </c>
      <c r="B359" s="6" t="s">
        <v>5439</v>
      </c>
      <c r="C359" s="5" t="s">
        <v>5440</v>
      </c>
      <c r="D359" s="41">
        <v>1111</v>
      </c>
      <c r="E359" s="41">
        <v>1060</v>
      </c>
      <c r="F359" s="41">
        <v>1053</v>
      </c>
      <c r="G359" s="41">
        <v>1053</v>
      </c>
      <c r="H359" s="41">
        <v>1067</v>
      </c>
      <c r="I359" s="41">
        <v>1069</v>
      </c>
      <c r="J359" s="41">
        <v>1062</v>
      </c>
      <c r="K359" s="41">
        <v>1065</v>
      </c>
      <c r="L359" s="41">
        <v>1067</v>
      </c>
      <c r="M359" s="41">
        <v>1070</v>
      </c>
      <c r="N359" s="41">
        <v>1068</v>
      </c>
      <c r="O359" s="41">
        <v>1069</v>
      </c>
      <c r="P359" s="41">
        <v>1069</v>
      </c>
      <c r="Q359" s="41">
        <v>1067</v>
      </c>
      <c r="R359" s="41">
        <v>1064</v>
      </c>
      <c r="S359" s="41">
        <v>1060</v>
      </c>
      <c r="T359" s="41">
        <v>1063</v>
      </c>
      <c r="U359" s="6">
        <f t="shared" si="16"/>
        <v>-48</v>
      </c>
      <c r="V359" s="39">
        <f t="shared" si="17"/>
        <v>0.95679567956795675</v>
      </c>
      <c r="W359" s="46">
        <f t="shared" si="15"/>
        <v>4.3204320432043253E-2</v>
      </c>
    </row>
    <row r="360" spans="1:23">
      <c r="A360" s="5" t="s">
        <v>5438</v>
      </c>
      <c r="B360" s="6" t="s">
        <v>5457</v>
      </c>
      <c r="C360" s="5" t="s">
        <v>5458</v>
      </c>
      <c r="D360" s="41">
        <v>1074</v>
      </c>
      <c r="E360" s="41">
        <v>1014</v>
      </c>
      <c r="F360" s="41">
        <v>1046</v>
      </c>
      <c r="G360" s="41">
        <v>1058</v>
      </c>
      <c r="H360" s="41">
        <v>1072</v>
      </c>
      <c r="I360" s="41">
        <v>1070</v>
      </c>
      <c r="J360" s="41">
        <v>1069</v>
      </c>
      <c r="K360" s="41">
        <v>1072</v>
      </c>
      <c r="L360" s="41">
        <v>1074</v>
      </c>
      <c r="M360" s="41">
        <v>1077</v>
      </c>
      <c r="N360" s="41">
        <v>1076</v>
      </c>
      <c r="O360" s="41">
        <v>1081</v>
      </c>
      <c r="P360" s="41">
        <v>1082</v>
      </c>
      <c r="Q360" s="41">
        <v>1078</v>
      </c>
      <c r="R360" s="41">
        <v>1081</v>
      </c>
      <c r="S360" s="41">
        <v>1078</v>
      </c>
      <c r="T360" s="41">
        <v>1079</v>
      </c>
      <c r="U360" s="6">
        <f t="shared" si="16"/>
        <v>5</v>
      </c>
      <c r="V360" s="39">
        <f t="shared" si="17"/>
        <v>1.0046554934823091</v>
      </c>
      <c r="W360" s="46">
        <f t="shared" si="15"/>
        <v>-4.6554934823090921E-3</v>
      </c>
    </row>
    <row r="361" spans="1:23">
      <c r="A361" s="5" t="s">
        <v>5438</v>
      </c>
      <c r="B361" s="6" t="s">
        <v>5476</v>
      </c>
      <c r="C361" s="5" t="s">
        <v>5477</v>
      </c>
      <c r="D361" s="41">
        <v>175</v>
      </c>
      <c r="E361" s="41">
        <v>148</v>
      </c>
      <c r="F361" s="41">
        <v>147</v>
      </c>
      <c r="G361" s="41">
        <v>153</v>
      </c>
      <c r="H361" s="41">
        <v>153</v>
      </c>
      <c r="I361" s="41">
        <v>151</v>
      </c>
      <c r="J361" s="41">
        <v>153</v>
      </c>
      <c r="K361" s="41">
        <v>152</v>
      </c>
      <c r="L361" s="41">
        <v>153</v>
      </c>
      <c r="M361" s="41">
        <v>153</v>
      </c>
      <c r="N361" s="41">
        <v>153</v>
      </c>
      <c r="O361" s="41">
        <v>153</v>
      </c>
      <c r="P361" s="41">
        <v>153</v>
      </c>
      <c r="Q361" s="41">
        <v>153</v>
      </c>
      <c r="R361" s="41">
        <v>155</v>
      </c>
      <c r="S361" s="41">
        <v>157</v>
      </c>
      <c r="T361" s="41">
        <v>159</v>
      </c>
      <c r="U361" s="6">
        <f t="shared" si="16"/>
        <v>-16</v>
      </c>
      <c r="V361" s="39">
        <f t="shared" si="17"/>
        <v>0.90857142857142859</v>
      </c>
      <c r="W361" s="46">
        <f t="shared" si="15"/>
        <v>9.1428571428571415E-2</v>
      </c>
    </row>
    <row r="362" spans="1:23">
      <c r="A362" s="5" t="s">
        <v>5438</v>
      </c>
      <c r="B362" s="6" t="s">
        <v>5488</v>
      </c>
      <c r="C362" s="5" t="s">
        <v>5489</v>
      </c>
      <c r="D362" s="41">
        <v>108</v>
      </c>
      <c r="E362" s="41">
        <v>95</v>
      </c>
      <c r="F362" s="41">
        <v>99</v>
      </c>
      <c r="G362" s="41">
        <v>99</v>
      </c>
      <c r="H362" s="41">
        <v>103</v>
      </c>
      <c r="I362" s="41">
        <v>103</v>
      </c>
      <c r="J362" s="41">
        <v>103</v>
      </c>
      <c r="K362" s="41">
        <v>107</v>
      </c>
      <c r="L362" s="41">
        <v>106</v>
      </c>
      <c r="M362" s="41">
        <v>106</v>
      </c>
      <c r="N362" s="41">
        <v>105</v>
      </c>
      <c r="O362" s="41">
        <v>107</v>
      </c>
      <c r="P362" s="41">
        <v>107</v>
      </c>
      <c r="Q362" s="41">
        <v>107</v>
      </c>
      <c r="R362" s="41">
        <v>107</v>
      </c>
      <c r="S362" s="41">
        <v>103</v>
      </c>
      <c r="T362" s="41">
        <v>102</v>
      </c>
      <c r="U362" s="6">
        <f t="shared" si="16"/>
        <v>-6</v>
      </c>
      <c r="V362" s="39">
        <f t="shared" si="17"/>
        <v>0.94444444444444442</v>
      </c>
      <c r="W362" s="46">
        <f t="shared" si="15"/>
        <v>5.555555555555558E-2</v>
      </c>
    </row>
    <row r="363" spans="1:23">
      <c r="A363" s="5" t="s">
        <v>5438</v>
      </c>
      <c r="B363" s="6" t="s">
        <v>5497</v>
      </c>
      <c r="C363" s="5" t="s">
        <v>2020</v>
      </c>
      <c r="D363" s="41">
        <v>232</v>
      </c>
      <c r="E363" s="41">
        <v>194</v>
      </c>
      <c r="F363" s="41">
        <v>199</v>
      </c>
      <c r="G363" s="41">
        <v>201</v>
      </c>
      <c r="H363" s="41">
        <v>218</v>
      </c>
      <c r="I363" s="41">
        <v>218</v>
      </c>
      <c r="J363" s="41">
        <v>217</v>
      </c>
      <c r="K363" s="41">
        <v>217</v>
      </c>
      <c r="L363" s="41">
        <v>218</v>
      </c>
      <c r="M363" s="41">
        <v>219</v>
      </c>
      <c r="N363" s="41">
        <v>219</v>
      </c>
      <c r="O363" s="41">
        <v>220</v>
      </c>
      <c r="P363" s="41">
        <v>220</v>
      </c>
      <c r="Q363" s="41">
        <v>220</v>
      </c>
      <c r="R363" s="41">
        <v>221</v>
      </c>
      <c r="S363" s="41">
        <v>221</v>
      </c>
      <c r="T363" s="41">
        <v>224</v>
      </c>
      <c r="U363" s="6">
        <f t="shared" si="16"/>
        <v>-8</v>
      </c>
      <c r="V363" s="39">
        <f t="shared" si="17"/>
        <v>0.96551724137931039</v>
      </c>
      <c r="W363" s="46">
        <f t="shared" si="15"/>
        <v>3.4482758620689613E-2</v>
      </c>
    </row>
    <row r="364" spans="1:23">
      <c r="A364" s="5" t="s">
        <v>5512</v>
      </c>
      <c r="B364" s="6" t="s">
        <v>5513</v>
      </c>
      <c r="C364" s="5" t="s">
        <v>5514</v>
      </c>
      <c r="D364" s="41">
        <v>1201</v>
      </c>
      <c r="E364" s="41">
        <v>712</v>
      </c>
      <c r="F364" s="41">
        <v>725</v>
      </c>
      <c r="G364" s="41">
        <v>972</v>
      </c>
      <c r="H364" s="41">
        <v>1141</v>
      </c>
      <c r="I364" s="41">
        <v>1156</v>
      </c>
      <c r="J364" s="41">
        <v>1191</v>
      </c>
      <c r="K364" s="41">
        <v>1212</v>
      </c>
      <c r="L364" s="41">
        <v>1225</v>
      </c>
      <c r="M364" s="41">
        <v>1224</v>
      </c>
      <c r="N364" s="41">
        <v>1222</v>
      </c>
      <c r="O364" s="41">
        <v>1221</v>
      </c>
      <c r="P364" s="41">
        <v>1219</v>
      </c>
      <c r="Q364" s="41">
        <v>1222</v>
      </c>
      <c r="R364" s="41">
        <v>1241</v>
      </c>
      <c r="S364" s="41">
        <v>1249</v>
      </c>
      <c r="T364" s="41">
        <v>1211</v>
      </c>
      <c r="U364" s="6">
        <f t="shared" si="16"/>
        <v>10</v>
      </c>
      <c r="V364" s="39">
        <f t="shared" si="17"/>
        <v>1.0083263946711074</v>
      </c>
      <c r="W364" s="46">
        <f t="shared" si="15"/>
        <v>-8.3263946711074066E-3</v>
      </c>
    </row>
    <row r="365" spans="1:23">
      <c r="A365" s="5" t="s">
        <v>5512</v>
      </c>
      <c r="B365" s="6" t="s">
        <v>5576</v>
      </c>
      <c r="C365" s="5" t="s">
        <v>5577</v>
      </c>
      <c r="D365" s="41">
        <v>497</v>
      </c>
      <c r="E365" s="41">
        <v>251</v>
      </c>
      <c r="F365" s="41">
        <v>307</v>
      </c>
      <c r="G365" s="41">
        <v>315</v>
      </c>
      <c r="H365" s="41">
        <v>314</v>
      </c>
      <c r="I365" s="41">
        <v>311</v>
      </c>
      <c r="J365" s="41">
        <v>380</v>
      </c>
      <c r="K365" s="41">
        <v>403</v>
      </c>
      <c r="L365" s="41">
        <v>421</v>
      </c>
      <c r="M365" s="41">
        <v>421</v>
      </c>
      <c r="N365" s="41">
        <v>421</v>
      </c>
      <c r="O365" s="41">
        <v>418</v>
      </c>
      <c r="P365" s="41">
        <v>417</v>
      </c>
      <c r="Q365" s="41">
        <v>408</v>
      </c>
      <c r="R365" s="41">
        <v>409</v>
      </c>
      <c r="S365" s="41">
        <v>422</v>
      </c>
      <c r="T365" s="41">
        <v>424</v>
      </c>
      <c r="U365" s="6">
        <f t="shared" si="16"/>
        <v>-73</v>
      </c>
      <c r="V365" s="39">
        <f t="shared" si="17"/>
        <v>0.85311871227364189</v>
      </c>
      <c r="W365" s="46">
        <f t="shared" si="15"/>
        <v>0.14688128772635811</v>
      </c>
    </row>
    <row r="366" spans="1:23">
      <c r="A366" s="5" t="s">
        <v>5512</v>
      </c>
      <c r="B366" s="6" t="s">
        <v>5670</v>
      </c>
      <c r="C366" s="5" t="s">
        <v>5671</v>
      </c>
      <c r="D366" s="41">
        <v>590</v>
      </c>
      <c r="E366" s="41">
        <v>461</v>
      </c>
      <c r="F366" s="41">
        <v>460</v>
      </c>
      <c r="G366" s="41">
        <v>516</v>
      </c>
      <c r="H366" s="41">
        <v>547</v>
      </c>
      <c r="I366" s="41">
        <v>562</v>
      </c>
      <c r="J366" s="41">
        <v>560</v>
      </c>
      <c r="K366" s="41">
        <v>563</v>
      </c>
      <c r="L366" s="41">
        <v>564</v>
      </c>
      <c r="M366" s="41">
        <v>565</v>
      </c>
      <c r="N366" s="41">
        <v>567</v>
      </c>
      <c r="O366" s="41">
        <v>571</v>
      </c>
      <c r="P366" s="41">
        <v>573</v>
      </c>
      <c r="Q366" s="41">
        <v>578</v>
      </c>
      <c r="R366" s="41">
        <v>587</v>
      </c>
      <c r="S366" s="41">
        <v>597</v>
      </c>
      <c r="T366" s="41">
        <v>605</v>
      </c>
      <c r="U366" s="6">
        <f t="shared" si="16"/>
        <v>15</v>
      </c>
      <c r="V366" s="39">
        <f t="shared" si="17"/>
        <v>1.0254237288135593</v>
      </c>
      <c r="W366" s="46">
        <f t="shared" si="15"/>
        <v>-2.5423728813559254E-2</v>
      </c>
    </row>
    <row r="367" spans="1:23">
      <c r="A367" s="5" t="s">
        <v>5512</v>
      </c>
      <c r="B367" s="6" t="s">
        <v>5529</v>
      </c>
      <c r="C367" s="5" t="s">
        <v>6542</v>
      </c>
      <c r="D367" s="41">
        <v>4</v>
      </c>
      <c r="E367" s="41"/>
      <c r="F367" s="41"/>
      <c r="G367" s="41"/>
      <c r="H367" s="41">
        <v>4</v>
      </c>
      <c r="I367" s="41">
        <v>4</v>
      </c>
      <c r="J367" s="41">
        <v>4</v>
      </c>
      <c r="K367" s="41">
        <v>4</v>
      </c>
      <c r="L367" s="41">
        <v>4</v>
      </c>
      <c r="M367" s="41">
        <v>4</v>
      </c>
      <c r="N367" s="41">
        <v>4</v>
      </c>
      <c r="O367" s="41">
        <v>4</v>
      </c>
      <c r="P367" s="41">
        <v>4</v>
      </c>
      <c r="Q367" s="41">
        <v>4</v>
      </c>
      <c r="R367" s="41">
        <v>5</v>
      </c>
      <c r="S367" s="41"/>
      <c r="T367" s="41"/>
      <c r="U367" s="6">
        <f t="shared" si="16"/>
        <v>-4</v>
      </c>
      <c r="V367" s="39">
        <f t="shared" si="17"/>
        <v>0</v>
      </c>
      <c r="W367" s="46">
        <f t="shared" si="15"/>
        <v>1</v>
      </c>
    </row>
    <row r="368" spans="1:23">
      <c r="A368" s="5" t="s">
        <v>5512</v>
      </c>
      <c r="B368" s="6" t="s">
        <v>5607</v>
      </c>
      <c r="C368" s="5" t="s">
        <v>6556</v>
      </c>
      <c r="D368" s="41">
        <v>6</v>
      </c>
      <c r="E368" s="41">
        <v>6</v>
      </c>
      <c r="F368" s="41">
        <v>6</v>
      </c>
      <c r="G368" s="41">
        <v>6</v>
      </c>
      <c r="H368" s="41">
        <v>6</v>
      </c>
      <c r="I368" s="41">
        <v>6</v>
      </c>
      <c r="J368" s="41">
        <v>6</v>
      </c>
      <c r="K368" s="41">
        <v>6</v>
      </c>
      <c r="L368" s="41">
        <v>6</v>
      </c>
      <c r="M368" s="41">
        <v>6</v>
      </c>
      <c r="N368" s="41">
        <v>6</v>
      </c>
      <c r="O368" s="41">
        <v>6</v>
      </c>
      <c r="P368" s="41">
        <v>6</v>
      </c>
      <c r="Q368" s="41">
        <v>6</v>
      </c>
      <c r="R368" s="41">
        <v>6</v>
      </c>
      <c r="S368" s="41"/>
      <c r="T368" s="41"/>
      <c r="U368" s="6">
        <f t="shared" si="16"/>
        <v>-6</v>
      </c>
      <c r="V368" s="39">
        <f t="shared" si="17"/>
        <v>0</v>
      </c>
      <c r="W368" s="46">
        <f t="shared" si="15"/>
        <v>1</v>
      </c>
    </row>
    <row r="369" spans="1:23">
      <c r="A369" s="5" t="s">
        <v>5716</v>
      </c>
      <c r="B369" s="6" t="s">
        <v>5717</v>
      </c>
      <c r="C369" s="5" t="s">
        <v>5718</v>
      </c>
      <c r="D369" s="41">
        <v>7</v>
      </c>
      <c r="E369" s="41">
        <v>8</v>
      </c>
      <c r="F369" s="41">
        <v>8</v>
      </c>
      <c r="G369" s="41">
        <v>8</v>
      </c>
      <c r="H369" s="41">
        <v>8</v>
      </c>
      <c r="I369" s="41">
        <v>8</v>
      </c>
      <c r="J369" s="41">
        <v>8</v>
      </c>
      <c r="K369" s="41">
        <v>8</v>
      </c>
      <c r="L369" s="41">
        <v>8</v>
      </c>
      <c r="M369" s="41">
        <v>8</v>
      </c>
      <c r="N369" s="41">
        <v>8</v>
      </c>
      <c r="O369" s="41">
        <v>8</v>
      </c>
      <c r="P369" s="41">
        <v>8</v>
      </c>
      <c r="Q369" s="41">
        <v>8</v>
      </c>
      <c r="R369" s="41">
        <v>8</v>
      </c>
      <c r="S369" s="41">
        <v>8</v>
      </c>
      <c r="T369" s="41">
        <v>8</v>
      </c>
      <c r="U369" s="6">
        <f t="shared" si="16"/>
        <v>1</v>
      </c>
      <c r="V369" s="39">
        <f t="shared" si="17"/>
        <v>1.1428571428571428</v>
      </c>
      <c r="W369" s="46">
        <f t="shared" si="15"/>
        <v>-0.14285714285714279</v>
      </c>
    </row>
    <row r="370" spans="1:23">
      <c r="A370" s="5" t="s">
        <v>5716</v>
      </c>
      <c r="B370" s="6" t="s">
        <v>5720</v>
      </c>
      <c r="C370" s="5" t="s">
        <v>5721</v>
      </c>
      <c r="D370" s="41">
        <v>520</v>
      </c>
      <c r="E370" s="41">
        <v>515</v>
      </c>
      <c r="F370" s="41">
        <v>520</v>
      </c>
      <c r="G370" s="41">
        <v>526</v>
      </c>
      <c r="H370" s="41">
        <v>529</v>
      </c>
      <c r="I370" s="41">
        <v>536</v>
      </c>
      <c r="J370" s="41">
        <v>534</v>
      </c>
      <c r="K370" s="41">
        <v>534</v>
      </c>
      <c r="L370" s="41">
        <v>534</v>
      </c>
      <c r="M370" s="41">
        <v>532</v>
      </c>
      <c r="N370" s="41">
        <v>532</v>
      </c>
      <c r="O370" s="41">
        <v>536</v>
      </c>
      <c r="P370" s="41">
        <v>536</v>
      </c>
      <c r="Q370" s="41">
        <v>540</v>
      </c>
      <c r="R370" s="41">
        <v>542</v>
      </c>
      <c r="S370" s="41">
        <v>541</v>
      </c>
      <c r="T370" s="41">
        <v>537</v>
      </c>
      <c r="U370" s="6">
        <f t="shared" si="16"/>
        <v>17</v>
      </c>
      <c r="V370" s="39">
        <f t="shared" si="17"/>
        <v>1.0326923076923078</v>
      </c>
      <c r="W370" s="46">
        <f t="shared" si="15"/>
        <v>-3.2692307692307798E-2</v>
      </c>
    </row>
    <row r="371" spans="1:23">
      <c r="A371" s="5" t="s">
        <v>5716</v>
      </c>
      <c r="B371" s="6" t="s">
        <v>5723</v>
      </c>
      <c r="C371" s="5" t="s">
        <v>5724</v>
      </c>
      <c r="D371" s="41">
        <v>29</v>
      </c>
      <c r="E371" s="41">
        <v>26</v>
      </c>
      <c r="F371" s="41">
        <v>26</v>
      </c>
      <c r="G371" s="41">
        <v>27</v>
      </c>
      <c r="H371" s="41">
        <v>27</v>
      </c>
      <c r="I371" s="41">
        <v>27</v>
      </c>
      <c r="J371" s="41">
        <v>27</v>
      </c>
      <c r="K371" s="41">
        <v>27</v>
      </c>
      <c r="L371" s="41">
        <v>27</v>
      </c>
      <c r="M371" s="41">
        <v>27</v>
      </c>
      <c r="N371" s="41">
        <v>27</v>
      </c>
      <c r="O371" s="41">
        <v>27</v>
      </c>
      <c r="P371" s="41">
        <v>27</v>
      </c>
      <c r="Q371" s="41">
        <v>27</v>
      </c>
      <c r="R371" s="41">
        <v>27</v>
      </c>
      <c r="S371" s="41">
        <v>27</v>
      </c>
      <c r="T371" s="41">
        <v>27</v>
      </c>
      <c r="U371" s="6">
        <f t="shared" si="16"/>
        <v>-2</v>
      </c>
      <c r="V371" s="39">
        <f t="shared" si="17"/>
        <v>0.93103448275862066</v>
      </c>
      <c r="W371" s="46">
        <f t="shared" si="15"/>
        <v>6.8965517241379337E-2</v>
      </c>
    </row>
    <row r="372" spans="1:23">
      <c r="A372" s="5" t="s">
        <v>5716</v>
      </c>
      <c r="B372" s="6" t="s">
        <v>5726</v>
      </c>
      <c r="C372" s="5" t="s">
        <v>5727</v>
      </c>
      <c r="D372" s="41">
        <v>13</v>
      </c>
      <c r="E372" s="41">
        <v>9</v>
      </c>
      <c r="F372" s="41">
        <v>9</v>
      </c>
      <c r="G372" s="41">
        <v>9</v>
      </c>
      <c r="H372" s="41">
        <v>10</v>
      </c>
      <c r="I372" s="41">
        <v>10</v>
      </c>
      <c r="J372" s="41">
        <v>11</v>
      </c>
      <c r="K372" s="41">
        <v>11</v>
      </c>
      <c r="L372" s="41">
        <v>11</v>
      </c>
      <c r="M372" s="41">
        <v>11</v>
      </c>
      <c r="N372" s="41">
        <v>11</v>
      </c>
      <c r="O372" s="41">
        <v>11</v>
      </c>
      <c r="P372" s="41">
        <v>11</v>
      </c>
      <c r="Q372" s="41">
        <v>12</v>
      </c>
      <c r="R372" s="41">
        <v>12</v>
      </c>
      <c r="S372" s="41">
        <v>12</v>
      </c>
      <c r="T372" s="41">
        <v>12</v>
      </c>
      <c r="U372" s="6">
        <f t="shared" si="16"/>
        <v>-1</v>
      </c>
      <c r="V372" s="39">
        <f t="shared" si="17"/>
        <v>0.92307692307692313</v>
      </c>
      <c r="W372" s="46">
        <f t="shared" si="15"/>
        <v>7.6923076923076872E-2</v>
      </c>
    </row>
    <row r="373" spans="1:23">
      <c r="A373" s="5" t="s">
        <v>5716</v>
      </c>
      <c r="B373" s="6" t="s">
        <v>5729</v>
      </c>
      <c r="C373" s="5" t="s">
        <v>5730</v>
      </c>
      <c r="D373" s="41">
        <v>20</v>
      </c>
      <c r="E373" s="41">
        <v>16</v>
      </c>
      <c r="F373" s="41">
        <v>16</v>
      </c>
      <c r="G373" s="41">
        <v>16</v>
      </c>
      <c r="H373" s="41">
        <v>16</v>
      </c>
      <c r="I373" s="41">
        <v>16</v>
      </c>
      <c r="J373" s="41">
        <v>18</v>
      </c>
      <c r="K373" s="41">
        <v>18</v>
      </c>
      <c r="L373" s="41">
        <v>18</v>
      </c>
      <c r="M373" s="41">
        <v>18</v>
      </c>
      <c r="N373" s="41">
        <v>18</v>
      </c>
      <c r="O373" s="41">
        <v>18</v>
      </c>
      <c r="P373" s="41">
        <v>18</v>
      </c>
      <c r="Q373" s="41">
        <v>18</v>
      </c>
      <c r="R373" s="41">
        <v>18</v>
      </c>
      <c r="S373" s="41">
        <v>18</v>
      </c>
      <c r="T373" s="41">
        <v>18</v>
      </c>
      <c r="U373" s="6">
        <f t="shared" si="16"/>
        <v>-2</v>
      </c>
      <c r="V373" s="39">
        <f t="shared" si="17"/>
        <v>0.9</v>
      </c>
      <c r="W373" s="46">
        <f t="shared" si="15"/>
        <v>9.9999999999999978E-2</v>
      </c>
    </row>
    <row r="374" spans="1:23">
      <c r="A374" s="5" t="s">
        <v>5716</v>
      </c>
      <c r="B374" s="6" t="s">
        <v>5732</v>
      </c>
      <c r="C374" s="5" t="s">
        <v>5733</v>
      </c>
      <c r="D374" s="41">
        <v>33</v>
      </c>
      <c r="E374" s="41">
        <v>6</v>
      </c>
      <c r="F374" s="41">
        <v>13</v>
      </c>
      <c r="G374" s="41">
        <v>11</v>
      </c>
      <c r="H374" s="41">
        <v>11</v>
      </c>
      <c r="I374" s="41">
        <v>11</v>
      </c>
      <c r="J374" s="41">
        <v>11</v>
      </c>
      <c r="K374" s="41">
        <v>18</v>
      </c>
      <c r="L374" s="41">
        <v>19</v>
      </c>
      <c r="M374" s="41">
        <v>19</v>
      </c>
      <c r="N374" s="41">
        <v>19</v>
      </c>
      <c r="O374" s="41">
        <v>19</v>
      </c>
      <c r="P374" s="41">
        <v>19</v>
      </c>
      <c r="Q374" s="41">
        <v>19</v>
      </c>
      <c r="R374" s="41">
        <v>20</v>
      </c>
      <c r="S374" s="41">
        <v>19</v>
      </c>
      <c r="T374" s="41">
        <v>20</v>
      </c>
      <c r="U374" s="6">
        <f t="shared" si="16"/>
        <v>-13</v>
      </c>
      <c r="V374" s="39">
        <f t="shared" si="17"/>
        <v>0.60606060606060608</v>
      </c>
      <c r="W374" s="46">
        <f t="shared" si="15"/>
        <v>0.39393939393939392</v>
      </c>
    </row>
    <row r="375" spans="1:23">
      <c r="A375" s="5" t="s">
        <v>5716</v>
      </c>
      <c r="B375" s="6" t="s">
        <v>5735</v>
      </c>
      <c r="C375" s="5" t="s">
        <v>1516</v>
      </c>
      <c r="D375" s="41">
        <v>35</v>
      </c>
      <c r="E375" s="41">
        <v>33</v>
      </c>
      <c r="F375" s="41">
        <v>34</v>
      </c>
      <c r="G375" s="41">
        <v>34</v>
      </c>
      <c r="H375" s="41">
        <v>33</v>
      </c>
      <c r="I375" s="41">
        <v>33</v>
      </c>
      <c r="J375" s="41">
        <v>33</v>
      </c>
      <c r="K375" s="41">
        <v>33</v>
      </c>
      <c r="L375" s="41">
        <v>33</v>
      </c>
      <c r="M375" s="41">
        <v>33</v>
      </c>
      <c r="N375" s="41">
        <v>33</v>
      </c>
      <c r="O375" s="41">
        <v>34</v>
      </c>
      <c r="P375" s="41">
        <v>33</v>
      </c>
      <c r="Q375" s="41">
        <v>34</v>
      </c>
      <c r="R375" s="41">
        <v>34</v>
      </c>
      <c r="S375" s="41">
        <v>34</v>
      </c>
      <c r="T375" s="41">
        <v>34</v>
      </c>
      <c r="U375" s="6">
        <f t="shared" si="16"/>
        <v>-1</v>
      </c>
      <c r="V375" s="39">
        <f t="shared" si="17"/>
        <v>0.97142857142857142</v>
      </c>
      <c r="W375" s="46">
        <f t="shared" si="15"/>
        <v>2.8571428571428581E-2</v>
      </c>
    </row>
    <row r="376" spans="1:23">
      <c r="A376" s="5" t="s">
        <v>5716</v>
      </c>
      <c r="B376" s="6" t="s">
        <v>5737</v>
      </c>
      <c r="C376" s="5" t="s">
        <v>5738</v>
      </c>
      <c r="D376" s="41">
        <v>36</v>
      </c>
      <c r="E376" s="41">
        <v>30</v>
      </c>
      <c r="F376" s="41">
        <v>25</v>
      </c>
      <c r="G376" s="41">
        <v>24</v>
      </c>
      <c r="H376" s="41">
        <v>23</v>
      </c>
      <c r="I376" s="41">
        <v>23</v>
      </c>
      <c r="J376" s="41">
        <v>23</v>
      </c>
      <c r="K376" s="41">
        <v>23</v>
      </c>
      <c r="L376" s="41">
        <v>22</v>
      </c>
      <c r="M376" s="41">
        <v>22</v>
      </c>
      <c r="N376" s="41">
        <v>22</v>
      </c>
      <c r="O376" s="41">
        <v>22</v>
      </c>
      <c r="P376" s="41">
        <v>22</v>
      </c>
      <c r="Q376" s="41">
        <v>22</v>
      </c>
      <c r="R376" s="41">
        <v>23</v>
      </c>
      <c r="S376" s="41">
        <v>23</v>
      </c>
      <c r="T376" s="41">
        <v>23</v>
      </c>
      <c r="U376" s="6">
        <f t="shared" si="16"/>
        <v>-13</v>
      </c>
      <c r="V376" s="39">
        <f t="shared" si="17"/>
        <v>0.63888888888888884</v>
      </c>
      <c r="W376" s="46">
        <f t="shared" si="15"/>
        <v>0.36111111111111116</v>
      </c>
    </row>
    <row r="377" spans="1:23">
      <c r="A377" s="5" t="s">
        <v>5716</v>
      </c>
      <c r="B377" s="6" t="s">
        <v>5740</v>
      </c>
      <c r="C377" s="5" t="s">
        <v>5741</v>
      </c>
      <c r="D377" s="41">
        <v>7</v>
      </c>
      <c r="E377" s="41">
        <v>3</v>
      </c>
      <c r="F377" s="41">
        <v>3</v>
      </c>
      <c r="G377" s="41">
        <v>3</v>
      </c>
      <c r="H377" s="41">
        <v>3</v>
      </c>
      <c r="I377" s="41">
        <v>5</v>
      </c>
      <c r="J377" s="41">
        <v>5</v>
      </c>
      <c r="K377" s="41">
        <v>5</v>
      </c>
      <c r="L377" s="41">
        <v>5</v>
      </c>
      <c r="M377" s="41">
        <v>5</v>
      </c>
      <c r="N377" s="41">
        <v>5</v>
      </c>
      <c r="O377" s="41">
        <v>5</v>
      </c>
      <c r="P377" s="41">
        <v>5</v>
      </c>
      <c r="Q377" s="41">
        <v>5</v>
      </c>
      <c r="R377" s="41">
        <v>5</v>
      </c>
      <c r="S377" s="41">
        <v>3</v>
      </c>
      <c r="T377" s="41">
        <v>3</v>
      </c>
      <c r="U377" s="6">
        <f t="shared" si="16"/>
        <v>-4</v>
      </c>
      <c r="V377" s="39">
        <f t="shared" si="17"/>
        <v>0.42857142857142855</v>
      </c>
      <c r="W377" s="46">
        <f t="shared" si="15"/>
        <v>0.5714285714285714</v>
      </c>
    </row>
    <row r="378" spans="1:23">
      <c r="A378" s="5" t="s">
        <v>5716</v>
      </c>
      <c r="B378" s="6" t="s">
        <v>5743</v>
      </c>
      <c r="C378" s="5" t="s">
        <v>5744</v>
      </c>
      <c r="D378" s="41">
        <v>98</v>
      </c>
      <c r="E378" s="41">
        <v>97</v>
      </c>
      <c r="F378" s="41">
        <v>95</v>
      </c>
      <c r="G378" s="41">
        <v>95</v>
      </c>
      <c r="H378" s="41">
        <v>96</v>
      </c>
      <c r="I378" s="41">
        <v>96</v>
      </c>
      <c r="J378" s="41">
        <v>99</v>
      </c>
      <c r="K378" s="41">
        <v>99</v>
      </c>
      <c r="L378" s="41">
        <v>99</v>
      </c>
      <c r="M378" s="41">
        <v>98</v>
      </c>
      <c r="N378" s="41">
        <v>99</v>
      </c>
      <c r="O378" s="41">
        <v>99</v>
      </c>
      <c r="P378" s="41">
        <v>99</v>
      </c>
      <c r="Q378" s="41">
        <v>97</v>
      </c>
      <c r="R378" s="41">
        <v>97</v>
      </c>
      <c r="S378" s="41">
        <v>97</v>
      </c>
      <c r="T378" s="41">
        <v>97</v>
      </c>
      <c r="U378" s="6">
        <f t="shared" si="16"/>
        <v>-1</v>
      </c>
      <c r="V378" s="39">
        <f t="shared" si="17"/>
        <v>0.98979591836734693</v>
      </c>
      <c r="W378" s="46">
        <f t="shared" si="15"/>
        <v>1.0204081632653073E-2</v>
      </c>
    </row>
    <row r="379" spans="1:23">
      <c r="A379" s="5" t="s">
        <v>5716</v>
      </c>
      <c r="B379" s="6" t="s">
        <v>5746</v>
      </c>
      <c r="C379" s="5" t="s">
        <v>5747</v>
      </c>
      <c r="D379" s="41">
        <v>6</v>
      </c>
      <c r="E379" s="41">
        <v>2</v>
      </c>
      <c r="F379" s="41">
        <v>2</v>
      </c>
      <c r="G379" s="41">
        <v>2</v>
      </c>
      <c r="H379" s="41">
        <v>2</v>
      </c>
      <c r="I379" s="41">
        <v>2</v>
      </c>
      <c r="J379" s="41">
        <v>2</v>
      </c>
      <c r="K379" s="41">
        <v>2</v>
      </c>
      <c r="L379" s="41">
        <v>2</v>
      </c>
      <c r="M379" s="41">
        <v>3</v>
      </c>
      <c r="N379" s="41">
        <v>3</v>
      </c>
      <c r="O379" s="41">
        <v>3</v>
      </c>
      <c r="P379" s="41">
        <v>3</v>
      </c>
      <c r="Q379" s="41">
        <v>3</v>
      </c>
      <c r="R379" s="41">
        <v>3</v>
      </c>
      <c r="S379" s="41">
        <v>3</v>
      </c>
      <c r="T379" s="41">
        <v>3</v>
      </c>
      <c r="U379" s="6">
        <f t="shared" si="16"/>
        <v>-3</v>
      </c>
      <c r="V379" s="39">
        <f t="shared" si="17"/>
        <v>0.5</v>
      </c>
      <c r="W379" s="46">
        <f t="shared" si="15"/>
        <v>0.5</v>
      </c>
    </row>
    <row r="380" spans="1:23">
      <c r="A380" s="5" t="s">
        <v>5716</v>
      </c>
      <c r="B380" s="6" t="s">
        <v>5749</v>
      </c>
      <c r="C380" s="5" t="s">
        <v>5750</v>
      </c>
      <c r="D380" s="41">
        <v>34</v>
      </c>
      <c r="E380" s="41">
        <v>36</v>
      </c>
      <c r="F380" s="41">
        <v>38</v>
      </c>
      <c r="G380" s="41">
        <v>39</v>
      </c>
      <c r="H380" s="41">
        <v>36</v>
      </c>
      <c r="I380" s="41">
        <v>35</v>
      </c>
      <c r="J380" s="41">
        <v>35</v>
      </c>
      <c r="K380" s="41">
        <v>36</v>
      </c>
      <c r="L380" s="41">
        <v>36</v>
      </c>
      <c r="M380" s="41">
        <v>36</v>
      </c>
      <c r="N380" s="41">
        <v>37</v>
      </c>
      <c r="O380" s="41">
        <v>37</v>
      </c>
      <c r="P380" s="41">
        <v>37</v>
      </c>
      <c r="Q380" s="41">
        <v>37</v>
      </c>
      <c r="R380" s="41">
        <v>36</v>
      </c>
      <c r="S380" s="41">
        <v>36</v>
      </c>
      <c r="T380" s="41">
        <v>36</v>
      </c>
      <c r="U380" s="6">
        <f t="shared" si="16"/>
        <v>2</v>
      </c>
      <c r="V380" s="39">
        <f t="shared" si="17"/>
        <v>1.0588235294117647</v>
      </c>
      <c r="W380" s="46">
        <f t="shared" si="15"/>
        <v>-5.8823529411764719E-2</v>
      </c>
    </row>
    <row r="381" spans="1:23">
      <c r="A381" s="5" t="s">
        <v>5716</v>
      </c>
      <c r="B381" s="6" t="s">
        <v>5752</v>
      </c>
      <c r="C381" s="5" t="s">
        <v>5753</v>
      </c>
      <c r="D381" s="41">
        <v>8</v>
      </c>
      <c r="E381" s="41">
        <v>8</v>
      </c>
      <c r="F381" s="41">
        <v>7</v>
      </c>
      <c r="G381" s="41">
        <v>7</v>
      </c>
      <c r="H381" s="41">
        <v>6</v>
      </c>
      <c r="I381" s="41">
        <v>5</v>
      </c>
      <c r="J381" s="41">
        <v>5</v>
      </c>
      <c r="K381" s="41">
        <v>5</v>
      </c>
      <c r="L381" s="41">
        <v>5</v>
      </c>
      <c r="M381" s="41">
        <v>5</v>
      </c>
      <c r="N381" s="41">
        <v>5</v>
      </c>
      <c r="O381" s="41">
        <v>5</v>
      </c>
      <c r="P381" s="41">
        <v>5</v>
      </c>
      <c r="Q381" s="41">
        <v>5</v>
      </c>
      <c r="R381" s="41">
        <v>5</v>
      </c>
      <c r="S381" s="41">
        <v>5</v>
      </c>
      <c r="T381" s="41">
        <v>5</v>
      </c>
      <c r="U381" s="6">
        <f t="shared" si="16"/>
        <v>-3</v>
      </c>
      <c r="V381" s="39">
        <f t="shared" si="17"/>
        <v>0.625</v>
      </c>
      <c r="W381" s="46">
        <f t="shared" si="15"/>
        <v>0.375</v>
      </c>
    </row>
    <row r="382" spans="1:23">
      <c r="A382" s="5" t="s">
        <v>5716</v>
      </c>
      <c r="B382" s="6" t="s">
        <v>5755</v>
      </c>
      <c r="C382" s="5" t="s">
        <v>5756</v>
      </c>
      <c r="D382" s="41">
        <v>4</v>
      </c>
      <c r="E382" s="41">
        <v>3</v>
      </c>
      <c r="F382" s="41">
        <v>3</v>
      </c>
      <c r="G382" s="41">
        <v>3</v>
      </c>
      <c r="H382" s="41">
        <v>3</v>
      </c>
      <c r="I382" s="41">
        <v>3</v>
      </c>
      <c r="J382" s="41">
        <v>3</v>
      </c>
      <c r="K382" s="41">
        <v>3</v>
      </c>
      <c r="L382" s="41">
        <v>3</v>
      </c>
      <c r="M382" s="41">
        <v>3</v>
      </c>
      <c r="N382" s="41">
        <v>3</v>
      </c>
      <c r="O382" s="41">
        <v>3</v>
      </c>
      <c r="P382" s="41">
        <v>3</v>
      </c>
      <c r="Q382" s="41">
        <v>3</v>
      </c>
      <c r="R382" s="41">
        <v>3</v>
      </c>
      <c r="S382" s="41">
        <v>3</v>
      </c>
      <c r="T382" s="41">
        <v>4</v>
      </c>
      <c r="U382" s="6">
        <f t="shared" si="16"/>
        <v>0</v>
      </c>
      <c r="V382" s="39">
        <f t="shared" si="17"/>
        <v>1</v>
      </c>
      <c r="W382" s="46">
        <f t="shared" si="15"/>
        <v>0</v>
      </c>
    </row>
    <row r="383" spans="1:23">
      <c r="A383" s="5" t="s">
        <v>5716</v>
      </c>
      <c r="B383" s="6" t="s">
        <v>5758</v>
      </c>
      <c r="C383" s="5" t="s">
        <v>5759</v>
      </c>
      <c r="D383" s="41">
        <v>6</v>
      </c>
      <c r="E383" s="41">
        <v>3</v>
      </c>
      <c r="F383" s="41">
        <v>3</v>
      </c>
      <c r="G383" s="41">
        <v>3</v>
      </c>
      <c r="H383" s="41">
        <v>3</v>
      </c>
      <c r="I383" s="41">
        <v>3</v>
      </c>
      <c r="J383" s="41">
        <v>3</v>
      </c>
      <c r="K383" s="41">
        <v>2</v>
      </c>
      <c r="L383" s="41">
        <v>2</v>
      </c>
      <c r="M383" s="41">
        <v>2</v>
      </c>
      <c r="N383" s="41">
        <v>2</v>
      </c>
      <c r="O383" s="41">
        <v>2</v>
      </c>
      <c r="P383" s="41">
        <v>2</v>
      </c>
      <c r="Q383" s="41">
        <v>2</v>
      </c>
      <c r="R383" s="41">
        <v>2</v>
      </c>
      <c r="S383" s="41">
        <v>2</v>
      </c>
      <c r="T383" s="41">
        <v>3</v>
      </c>
      <c r="U383" s="6">
        <f t="shared" si="16"/>
        <v>-3</v>
      </c>
      <c r="V383" s="39">
        <f t="shared" si="17"/>
        <v>0.5</v>
      </c>
      <c r="W383" s="46">
        <f t="shared" si="15"/>
        <v>0.5</v>
      </c>
    </row>
    <row r="384" spans="1:23">
      <c r="A384" s="5" t="s">
        <v>5716</v>
      </c>
      <c r="B384" s="6" t="s">
        <v>5761</v>
      </c>
      <c r="C384" s="5" t="s">
        <v>5762</v>
      </c>
      <c r="D384" s="41">
        <v>8</v>
      </c>
      <c r="E384" s="41">
        <v>8</v>
      </c>
      <c r="F384" s="41">
        <v>5</v>
      </c>
      <c r="G384" s="41">
        <v>5</v>
      </c>
      <c r="H384" s="41">
        <v>5</v>
      </c>
      <c r="I384" s="41">
        <v>5</v>
      </c>
      <c r="J384" s="41">
        <v>5</v>
      </c>
      <c r="K384" s="41">
        <v>5</v>
      </c>
      <c r="L384" s="41">
        <v>5</v>
      </c>
      <c r="M384" s="41">
        <v>5</v>
      </c>
      <c r="N384" s="41">
        <v>5</v>
      </c>
      <c r="O384" s="41">
        <v>5</v>
      </c>
      <c r="P384" s="41">
        <v>5</v>
      </c>
      <c r="Q384" s="41">
        <v>5</v>
      </c>
      <c r="R384" s="41">
        <v>5</v>
      </c>
      <c r="S384" s="41">
        <v>5</v>
      </c>
      <c r="T384" s="41">
        <v>5</v>
      </c>
      <c r="U384" s="6">
        <f t="shared" si="16"/>
        <v>-3</v>
      </c>
      <c r="V384" s="39">
        <f t="shared" si="17"/>
        <v>0.625</v>
      </c>
      <c r="W384" s="46">
        <f t="shared" si="15"/>
        <v>0.375</v>
      </c>
    </row>
    <row r="385" spans="1:23">
      <c r="A385" s="5" t="s">
        <v>5716</v>
      </c>
      <c r="B385" s="6" t="s">
        <v>5764</v>
      </c>
      <c r="C385" s="5" t="s">
        <v>5765</v>
      </c>
      <c r="D385" s="41">
        <v>2</v>
      </c>
      <c r="E385" s="41">
        <v>3</v>
      </c>
      <c r="F385" s="41">
        <v>1</v>
      </c>
      <c r="G385" s="41">
        <v>1</v>
      </c>
      <c r="H385" s="41">
        <v>1</v>
      </c>
      <c r="I385" s="41">
        <v>1</v>
      </c>
      <c r="J385" s="41">
        <v>1</v>
      </c>
      <c r="K385" s="41">
        <v>1</v>
      </c>
      <c r="L385" s="41">
        <v>1</v>
      </c>
      <c r="M385" s="41">
        <v>1</v>
      </c>
      <c r="N385" s="41">
        <v>1</v>
      </c>
      <c r="O385" s="41">
        <v>1</v>
      </c>
      <c r="P385" s="41">
        <v>1</v>
      </c>
      <c r="Q385" s="41">
        <v>1</v>
      </c>
      <c r="R385" s="41">
        <v>1</v>
      </c>
      <c r="S385" s="41">
        <v>2</v>
      </c>
      <c r="T385" s="41">
        <v>2</v>
      </c>
      <c r="U385" s="6">
        <f t="shared" si="16"/>
        <v>0</v>
      </c>
      <c r="V385" s="39">
        <f t="shared" si="17"/>
        <v>1</v>
      </c>
      <c r="W385" s="46">
        <f t="shared" si="15"/>
        <v>0</v>
      </c>
    </row>
    <row r="386" spans="1:23">
      <c r="A386" s="5" t="s">
        <v>5716</v>
      </c>
      <c r="B386" s="6" t="s">
        <v>5767</v>
      </c>
      <c r="C386" s="5" t="s">
        <v>5768</v>
      </c>
      <c r="D386" s="41">
        <v>8</v>
      </c>
      <c r="E386" s="41">
        <v>8</v>
      </c>
      <c r="F386" s="41">
        <v>8</v>
      </c>
      <c r="G386" s="41">
        <v>8</v>
      </c>
      <c r="H386" s="41">
        <v>8</v>
      </c>
      <c r="I386" s="41">
        <v>8</v>
      </c>
      <c r="J386" s="41">
        <v>8</v>
      </c>
      <c r="K386" s="41">
        <v>8</v>
      </c>
      <c r="L386" s="41">
        <v>8</v>
      </c>
      <c r="M386" s="41">
        <v>8</v>
      </c>
      <c r="N386" s="41">
        <v>8</v>
      </c>
      <c r="O386" s="41">
        <v>8</v>
      </c>
      <c r="P386" s="41">
        <v>8</v>
      </c>
      <c r="Q386" s="41">
        <v>8</v>
      </c>
      <c r="R386" s="41">
        <v>8</v>
      </c>
      <c r="S386" s="41">
        <v>8</v>
      </c>
      <c r="T386" s="41">
        <v>8</v>
      </c>
      <c r="U386" s="6">
        <f t="shared" si="16"/>
        <v>0</v>
      </c>
      <c r="V386" s="39">
        <f t="shared" si="17"/>
        <v>1</v>
      </c>
      <c r="W386" s="46">
        <f t="shared" si="15"/>
        <v>0</v>
      </c>
    </row>
    <row r="387" spans="1:23">
      <c r="A387" s="5" t="s">
        <v>5716</v>
      </c>
      <c r="B387" s="6" t="s">
        <v>5770</v>
      </c>
      <c r="C387" s="5" t="s">
        <v>5771</v>
      </c>
      <c r="D387" s="41">
        <v>10</v>
      </c>
      <c r="E387" s="41">
        <v>9</v>
      </c>
      <c r="F387" s="41">
        <v>11</v>
      </c>
      <c r="G387" s="41">
        <v>11</v>
      </c>
      <c r="H387" s="41">
        <v>11</v>
      </c>
      <c r="I387" s="41">
        <v>12</v>
      </c>
      <c r="J387" s="41">
        <v>12</v>
      </c>
      <c r="K387" s="41">
        <v>11</v>
      </c>
      <c r="L387" s="41">
        <v>11</v>
      </c>
      <c r="M387" s="41">
        <v>11</v>
      </c>
      <c r="N387" s="41">
        <v>11</v>
      </c>
      <c r="O387" s="41">
        <v>11</v>
      </c>
      <c r="P387" s="41">
        <v>11</v>
      </c>
      <c r="Q387" s="41">
        <v>11</v>
      </c>
      <c r="R387" s="41">
        <v>11</v>
      </c>
      <c r="S387" s="41">
        <v>11</v>
      </c>
      <c r="T387" s="41">
        <v>11</v>
      </c>
      <c r="U387" s="6">
        <f t="shared" si="16"/>
        <v>1</v>
      </c>
      <c r="V387" s="39">
        <f t="shared" si="17"/>
        <v>1.1000000000000001</v>
      </c>
      <c r="W387" s="46">
        <f t="shared" si="15"/>
        <v>-0.10000000000000009</v>
      </c>
    </row>
    <row r="388" spans="1:23">
      <c r="A388" s="5" t="s">
        <v>5716</v>
      </c>
      <c r="B388" s="6" t="s">
        <v>5773</v>
      </c>
      <c r="C388" s="5" t="s">
        <v>5774</v>
      </c>
      <c r="D388" s="41">
        <v>5</v>
      </c>
      <c r="E388" s="41">
        <v>4</v>
      </c>
      <c r="F388" s="41">
        <v>4</v>
      </c>
      <c r="G388" s="41">
        <v>4</v>
      </c>
      <c r="H388" s="41">
        <v>5</v>
      </c>
      <c r="I388" s="41">
        <v>5</v>
      </c>
      <c r="J388" s="41">
        <v>6</v>
      </c>
      <c r="K388" s="41">
        <v>6</v>
      </c>
      <c r="L388" s="41">
        <v>6</v>
      </c>
      <c r="M388" s="41">
        <v>6</v>
      </c>
      <c r="N388" s="41">
        <v>6</v>
      </c>
      <c r="O388" s="41">
        <v>6</v>
      </c>
      <c r="P388" s="41">
        <v>6</v>
      </c>
      <c r="Q388" s="41">
        <v>6</v>
      </c>
      <c r="R388" s="41">
        <v>6</v>
      </c>
      <c r="S388" s="41">
        <v>6</v>
      </c>
      <c r="T388" s="41">
        <v>6</v>
      </c>
      <c r="U388" s="6">
        <f t="shared" si="16"/>
        <v>1</v>
      </c>
      <c r="V388" s="39">
        <f t="shared" si="17"/>
        <v>1.2</v>
      </c>
      <c r="W388" s="46">
        <f t="shared" si="15"/>
        <v>-0.19999999999999996</v>
      </c>
    </row>
    <row r="389" spans="1:23">
      <c r="A389" s="5" t="s">
        <v>5716</v>
      </c>
      <c r="B389" s="6" t="s">
        <v>5776</v>
      </c>
      <c r="C389" s="5" t="s">
        <v>5777</v>
      </c>
      <c r="D389" s="41">
        <v>12</v>
      </c>
      <c r="E389" s="41">
        <v>8</v>
      </c>
      <c r="F389" s="41">
        <v>8</v>
      </c>
      <c r="G389" s="41">
        <v>9</v>
      </c>
      <c r="H389" s="41">
        <v>9</v>
      </c>
      <c r="I389" s="41">
        <v>9</v>
      </c>
      <c r="J389" s="41">
        <v>8</v>
      </c>
      <c r="K389" s="41">
        <v>8</v>
      </c>
      <c r="L389" s="41">
        <v>8</v>
      </c>
      <c r="M389" s="41">
        <v>8</v>
      </c>
      <c r="N389" s="41">
        <v>7</v>
      </c>
      <c r="O389" s="41">
        <v>7</v>
      </c>
      <c r="P389" s="41">
        <v>7</v>
      </c>
      <c r="Q389" s="41">
        <v>7</v>
      </c>
      <c r="R389" s="41">
        <v>7</v>
      </c>
      <c r="S389" s="41">
        <v>7</v>
      </c>
      <c r="T389" s="41">
        <v>7</v>
      </c>
      <c r="U389" s="6">
        <f t="shared" si="16"/>
        <v>-5</v>
      </c>
      <c r="V389" s="39">
        <f t="shared" si="17"/>
        <v>0.58333333333333337</v>
      </c>
      <c r="W389" s="46">
        <f t="shared" si="15"/>
        <v>0.41666666666666663</v>
      </c>
    </row>
    <row r="390" spans="1:23">
      <c r="A390" s="5" t="s">
        <v>5716</v>
      </c>
      <c r="B390" s="6" t="s">
        <v>5782</v>
      </c>
      <c r="C390" s="5" t="s">
        <v>5783</v>
      </c>
      <c r="D390" s="41">
        <v>8</v>
      </c>
      <c r="E390" s="41">
        <v>6</v>
      </c>
      <c r="F390" s="41">
        <v>6</v>
      </c>
      <c r="G390" s="41">
        <v>6</v>
      </c>
      <c r="H390" s="41">
        <v>6</v>
      </c>
      <c r="I390" s="41">
        <v>6</v>
      </c>
      <c r="J390" s="41">
        <v>6</v>
      </c>
      <c r="K390" s="41">
        <v>6</v>
      </c>
      <c r="L390" s="41">
        <v>6</v>
      </c>
      <c r="M390" s="41">
        <v>6</v>
      </c>
      <c r="N390" s="41">
        <v>6</v>
      </c>
      <c r="O390" s="41">
        <v>6</v>
      </c>
      <c r="P390" s="41">
        <v>6</v>
      </c>
      <c r="Q390" s="41">
        <v>6</v>
      </c>
      <c r="R390" s="41">
        <v>6</v>
      </c>
      <c r="S390" s="41">
        <v>6</v>
      </c>
      <c r="T390" s="41">
        <v>6</v>
      </c>
      <c r="U390" s="6">
        <f t="shared" si="16"/>
        <v>-2</v>
      </c>
      <c r="V390" s="39">
        <f t="shared" si="17"/>
        <v>0.75</v>
      </c>
      <c r="W390" s="46">
        <f t="shared" si="15"/>
        <v>0.25</v>
      </c>
    </row>
    <row r="391" spans="1:23">
      <c r="A391" s="5" t="s">
        <v>5716</v>
      </c>
      <c r="B391" s="6" t="s">
        <v>5785</v>
      </c>
      <c r="C391" s="5" t="s">
        <v>5786</v>
      </c>
      <c r="D391" s="41">
        <v>7</v>
      </c>
      <c r="E391" s="41">
        <v>7</v>
      </c>
      <c r="F391" s="41">
        <v>9</v>
      </c>
      <c r="G391" s="41">
        <v>9</v>
      </c>
      <c r="H391" s="41">
        <v>9</v>
      </c>
      <c r="I391" s="41">
        <v>9</v>
      </c>
      <c r="J391" s="41">
        <v>10</v>
      </c>
      <c r="K391" s="41">
        <v>10</v>
      </c>
      <c r="L391" s="41">
        <v>10</v>
      </c>
      <c r="M391" s="41">
        <v>10</v>
      </c>
      <c r="N391" s="41">
        <v>10</v>
      </c>
      <c r="O391" s="41">
        <v>10</v>
      </c>
      <c r="P391" s="41">
        <v>10</v>
      </c>
      <c r="Q391" s="41">
        <v>9</v>
      </c>
      <c r="R391" s="41">
        <v>9</v>
      </c>
      <c r="S391" s="41">
        <v>10</v>
      </c>
      <c r="T391" s="41">
        <v>10</v>
      </c>
      <c r="U391" s="6">
        <f t="shared" si="16"/>
        <v>3</v>
      </c>
      <c r="V391" s="39">
        <f t="shared" si="17"/>
        <v>1.4285714285714286</v>
      </c>
      <c r="W391" s="46">
        <f t="shared" ref="W391:W454" si="18">100%-V391</f>
        <v>-0.4285714285714286</v>
      </c>
    </row>
    <row r="392" spans="1:23">
      <c r="A392" s="5" t="s">
        <v>5716</v>
      </c>
      <c r="B392" s="6" t="s">
        <v>5788</v>
      </c>
      <c r="C392" s="5" t="s">
        <v>5789</v>
      </c>
      <c r="D392" s="41">
        <v>5</v>
      </c>
      <c r="E392" s="41">
        <v>5</v>
      </c>
      <c r="F392" s="41">
        <v>3</v>
      </c>
      <c r="G392" s="41">
        <v>3</v>
      </c>
      <c r="H392" s="41">
        <v>3</v>
      </c>
      <c r="I392" s="41">
        <v>3</v>
      </c>
      <c r="J392" s="41">
        <v>3</v>
      </c>
      <c r="K392" s="41">
        <v>3</v>
      </c>
      <c r="L392" s="41">
        <v>3</v>
      </c>
      <c r="M392" s="41">
        <v>1</v>
      </c>
      <c r="N392" s="41">
        <v>1</v>
      </c>
      <c r="O392" s="41">
        <v>1</v>
      </c>
      <c r="P392" s="41">
        <v>1</v>
      </c>
      <c r="Q392" s="41">
        <v>1</v>
      </c>
      <c r="R392" s="41">
        <v>1</v>
      </c>
      <c r="S392" s="41">
        <v>1</v>
      </c>
      <c r="T392" s="41">
        <v>1</v>
      </c>
      <c r="U392" s="6">
        <f t="shared" ref="U392:U454" si="19">T392-D392</f>
        <v>-4</v>
      </c>
      <c r="V392" s="39">
        <f t="shared" ref="V392:V454" si="20">T392/D392</f>
        <v>0.2</v>
      </c>
      <c r="W392" s="46">
        <f t="shared" si="18"/>
        <v>0.8</v>
      </c>
    </row>
    <row r="393" spans="1:23">
      <c r="A393" s="5" t="s">
        <v>5716</v>
      </c>
      <c r="B393" s="6" t="s">
        <v>5791</v>
      </c>
      <c r="C393" s="5" t="s">
        <v>5792</v>
      </c>
      <c r="D393" s="41">
        <v>15</v>
      </c>
      <c r="E393" s="41">
        <v>12</v>
      </c>
      <c r="F393" s="41">
        <v>13</v>
      </c>
      <c r="G393" s="41">
        <v>13</v>
      </c>
      <c r="H393" s="41">
        <v>15</v>
      </c>
      <c r="I393" s="41">
        <v>15</v>
      </c>
      <c r="J393" s="41">
        <v>15</v>
      </c>
      <c r="K393" s="41">
        <v>15</v>
      </c>
      <c r="L393" s="41">
        <v>14</v>
      </c>
      <c r="M393" s="41">
        <v>15</v>
      </c>
      <c r="N393" s="41">
        <v>14</v>
      </c>
      <c r="O393" s="41">
        <v>17</v>
      </c>
      <c r="P393" s="41">
        <v>17</v>
      </c>
      <c r="Q393" s="41">
        <v>18</v>
      </c>
      <c r="R393" s="41">
        <v>18</v>
      </c>
      <c r="S393" s="41">
        <v>18</v>
      </c>
      <c r="T393" s="41">
        <v>19</v>
      </c>
      <c r="U393" s="6">
        <f t="shared" si="19"/>
        <v>4</v>
      </c>
      <c r="V393" s="39">
        <f t="shared" si="20"/>
        <v>1.2666666666666666</v>
      </c>
      <c r="W393" s="46">
        <f t="shared" si="18"/>
        <v>-0.26666666666666661</v>
      </c>
    </row>
    <row r="394" spans="1:23">
      <c r="A394" s="5" t="s">
        <v>5716</v>
      </c>
      <c r="B394" s="6" t="s">
        <v>5794</v>
      </c>
      <c r="C394" s="5" t="s">
        <v>5795</v>
      </c>
      <c r="D394" s="41">
        <v>4</v>
      </c>
      <c r="E394" s="41">
        <v>4</v>
      </c>
      <c r="F394" s="41">
        <v>4</v>
      </c>
      <c r="G394" s="41">
        <v>4</v>
      </c>
      <c r="H394" s="41">
        <v>5</v>
      </c>
      <c r="I394" s="41">
        <v>5</v>
      </c>
      <c r="J394" s="41">
        <v>5</v>
      </c>
      <c r="K394" s="41">
        <v>5</v>
      </c>
      <c r="L394" s="41">
        <v>5</v>
      </c>
      <c r="M394" s="41">
        <v>5</v>
      </c>
      <c r="N394" s="41">
        <v>5</v>
      </c>
      <c r="O394" s="41">
        <v>5</v>
      </c>
      <c r="P394" s="41">
        <v>5</v>
      </c>
      <c r="Q394" s="41">
        <v>6</v>
      </c>
      <c r="R394" s="41">
        <v>6</v>
      </c>
      <c r="S394" s="41">
        <v>6</v>
      </c>
      <c r="T394" s="41">
        <v>6</v>
      </c>
      <c r="U394" s="6">
        <f t="shared" si="19"/>
        <v>2</v>
      </c>
      <c r="V394" s="39">
        <f t="shared" si="20"/>
        <v>1.5</v>
      </c>
      <c r="W394" s="46">
        <f t="shared" si="18"/>
        <v>-0.5</v>
      </c>
    </row>
    <row r="395" spans="1:23">
      <c r="A395" s="5" t="s">
        <v>5716</v>
      </c>
      <c r="B395" s="6" t="s">
        <v>5797</v>
      </c>
      <c r="C395" s="5" t="s">
        <v>5798</v>
      </c>
      <c r="D395" s="41">
        <v>13</v>
      </c>
      <c r="E395" s="41">
        <v>13</v>
      </c>
      <c r="F395" s="41">
        <v>13</v>
      </c>
      <c r="G395" s="41">
        <v>13</v>
      </c>
      <c r="H395" s="41">
        <v>15</v>
      </c>
      <c r="I395" s="41">
        <v>15</v>
      </c>
      <c r="J395" s="41">
        <v>15</v>
      </c>
      <c r="K395" s="41">
        <v>15</v>
      </c>
      <c r="L395" s="41">
        <v>15</v>
      </c>
      <c r="M395" s="41">
        <v>15</v>
      </c>
      <c r="N395" s="41">
        <v>15</v>
      </c>
      <c r="O395" s="41">
        <v>15</v>
      </c>
      <c r="P395" s="41">
        <v>15</v>
      </c>
      <c r="Q395" s="41">
        <v>15</v>
      </c>
      <c r="R395" s="41">
        <v>15</v>
      </c>
      <c r="S395" s="41">
        <v>15</v>
      </c>
      <c r="T395" s="41">
        <v>15</v>
      </c>
      <c r="U395" s="6">
        <f t="shared" si="19"/>
        <v>2</v>
      </c>
      <c r="V395" s="39">
        <f t="shared" si="20"/>
        <v>1.1538461538461537</v>
      </c>
      <c r="W395" s="46">
        <f t="shared" si="18"/>
        <v>-0.15384615384615374</v>
      </c>
    </row>
    <row r="396" spans="1:23">
      <c r="A396" s="5" t="s">
        <v>5716</v>
      </c>
      <c r="B396" s="6" t="s">
        <v>5800</v>
      </c>
      <c r="C396" s="5" t="s">
        <v>5801</v>
      </c>
      <c r="D396" s="41">
        <v>5</v>
      </c>
      <c r="E396" s="41">
        <v>2</v>
      </c>
      <c r="F396" s="41">
        <v>2</v>
      </c>
      <c r="G396" s="41">
        <v>2</v>
      </c>
      <c r="H396" s="41">
        <v>1</v>
      </c>
      <c r="I396" s="41">
        <v>1</v>
      </c>
      <c r="J396" s="41">
        <v>1</v>
      </c>
      <c r="K396" s="41">
        <v>2</v>
      </c>
      <c r="L396" s="41">
        <v>3</v>
      </c>
      <c r="M396" s="41">
        <v>3</v>
      </c>
      <c r="N396" s="41">
        <v>3</v>
      </c>
      <c r="O396" s="41">
        <v>3</v>
      </c>
      <c r="P396" s="41">
        <v>3</v>
      </c>
      <c r="Q396" s="41">
        <v>3</v>
      </c>
      <c r="R396" s="41">
        <v>3</v>
      </c>
      <c r="S396" s="41">
        <v>3</v>
      </c>
      <c r="T396" s="41">
        <v>3</v>
      </c>
      <c r="U396" s="6">
        <f t="shared" si="19"/>
        <v>-2</v>
      </c>
      <c r="V396" s="39">
        <f t="shared" si="20"/>
        <v>0.6</v>
      </c>
      <c r="W396" s="46">
        <f t="shared" si="18"/>
        <v>0.4</v>
      </c>
    </row>
    <row r="397" spans="1:23">
      <c r="A397" s="5" t="s">
        <v>5716</v>
      </c>
      <c r="B397" s="6" t="s">
        <v>5803</v>
      </c>
      <c r="C397" s="5" t="s">
        <v>5804</v>
      </c>
      <c r="D397" s="41">
        <v>6</v>
      </c>
      <c r="E397" s="41">
        <v>4</v>
      </c>
      <c r="F397" s="41">
        <v>4</v>
      </c>
      <c r="G397" s="41">
        <v>4</v>
      </c>
      <c r="H397" s="41">
        <v>4</v>
      </c>
      <c r="I397" s="41">
        <v>4</v>
      </c>
      <c r="J397" s="41">
        <v>4</v>
      </c>
      <c r="K397" s="41">
        <v>4</v>
      </c>
      <c r="L397" s="41">
        <v>4</v>
      </c>
      <c r="M397" s="41">
        <v>4</v>
      </c>
      <c r="N397" s="41">
        <v>4</v>
      </c>
      <c r="O397" s="41">
        <v>4</v>
      </c>
      <c r="P397" s="41">
        <v>4</v>
      </c>
      <c r="Q397" s="41">
        <v>4</v>
      </c>
      <c r="R397" s="41">
        <v>4</v>
      </c>
      <c r="S397" s="41">
        <v>4</v>
      </c>
      <c r="T397" s="41">
        <v>4</v>
      </c>
      <c r="U397" s="6">
        <f t="shared" si="19"/>
        <v>-2</v>
      </c>
      <c r="V397" s="39">
        <f t="shared" si="20"/>
        <v>0.66666666666666663</v>
      </c>
      <c r="W397" s="46">
        <f t="shared" si="18"/>
        <v>0.33333333333333337</v>
      </c>
    </row>
    <row r="398" spans="1:23">
      <c r="A398" s="5" t="s">
        <v>5716</v>
      </c>
      <c r="B398" s="6" t="s">
        <v>5806</v>
      </c>
      <c r="C398" s="5" t="s">
        <v>5807</v>
      </c>
      <c r="D398" s="41">
        <v>5</v>
      </c>
      <c r="E398" s="41">
        <v>4</v>
      </c>
      <c r="F398" s="41">
        <v>5</v>
      </c>
      <c r="G398" s="41">
        <v>5</v>
      </c>
      <c r="H398" s="41">
        <v>5</v>
      </c>
      <c r="I398" s="41">
        <v>5</v>
      </c>
      <c r="J398" s="41">
        <v>5</v>
      </c>
      <c r="K398" s="41">
        <v>5</v>
      </c>
      <c r="L398" s="41">
        <v>5</v>
      </c>
      <c r="M398" s="41">
        <v>5</v>
      </c>
      <c r="N398" s="41">
        <v>5</v>
      </c>
      <c r="O398" s="41">
        <v>5</v>
      </c>
      <c r="P398" s="41">
        <v>5</v>
      </c>
      <c r="Q398" s="41">
        <v>5</v>
      </c>
      <c r="R398" s="41">
        <v>5</v>
      </c>
      <c r="S398" s="41">
        <v>5</v>
      </c>
      <c r="T398" s="41">
        <v>6</v>
      </c>
      <c r="U398" s="6">
        <f t="shared" si="19"/>
        <v>1</v>
      </c>
      <c r="V398" s="39">
        <f t="shared" si="20"/>
        <v>1.2</v>
      </c>
      <c r="W398" s="46">
        <f t="shared" si="18"/>
        <v>-0.19999999999999996</v>
      </c>
    </row>
    <row r="399" spans="1:23">
      <c r="A399" s="5" t="s">
        <v>5716</v>
      </c>
      <c r="B399" s="6" t="s">
        <v>5809</v>
      </c>
      <c r="C399" s="5" t="s">
        <v>5810</v>
      </c>
      <c r="D399" s="41">
        <v>10</v>
      </c>
      <c r="E399" s="41">
        <v>6</v>
      </c>
      <c r="F399" s="41">
        <v>6</v>
      </c>
      <c r="G399" s="41">
        <v>6</v>
      </c>
      <c r="H399" s="41">
        <v>6</v>
      </c>
      <c r="I399" s="41">
        <v>6</v>
      </c>
      <c r="J399" s="41">
        <v>7</v>
      </c>
      <c r="K399" s="41">
        <v>7</v>
      </c>
      <c r="L399" s="41">
        <v>7</v>
      </c>
      <c r="M399" s="41">
        <v>7</v>
      </c>
      <c r="N399" s="41">
        <v>7</v>
      </c>
      <c r="O399" s="41">
        <v>7</v>
      </c>
      <c r="P399" s="41">
        <v>7</v>
      </c>
      <c r="Q399" s="41">
        <v>7</v>
      </c>
      <c r="R399" s="41">
        <v>7</v>
      </c>
      <c r="S399" s="41">
        <v>7</v>
      </c>
      <c r="T399" s="41">
        <v>7</v>
      </c>
      <c r="U399" s="6">
        <f t="shared" si="19"/>
        <v>-3</v>
      </c>
      <c r="V399" s="39">
        <f t="shared" si="20"/>
        <v>0.7</v>
      </c>
      <c r="W399" s="46">
        <f t="shared" si="18"/>
        <v>0.30000000000000004</v>
      </c>
    </row>
    <row r="400" spans="1:23">
      <c r="A400" s="5" t="s">
        <v>5716</v>
      </c>
      <c r="B400" s="6" t="s">
        <v>5812</v>
      </c>
      <c r="C400" s="5" t="s">
        <v>1306</v>
      </c>
      <c r="D400" s="41">
        <v>24</v>
      </c>
      <c r="E400" s="41">
        <v>9</v>
      </c>
      <c r="F400" s="41">
        <v>8</v>
      </c>
      <c r="G400" s="41">
        <v>7</v>
      </c>
      <c r="H400" s="41">
        <v>7</v>
      </c>
      <c r="I400" s="41">
        <v>7</v>
      </c>
      <c r="J400" s="41">
        <v>7</v>
      </c>
      <c r="K400" s="41">
        <v>7</v>
      </c>
      <c r="L400" s="41">
        <v>7</v>
      </c>
      <c r="M400" s="41">
        <v>7</v>
      </c>
      <c r="N400" s="41">
        <v>9</v>
      </c>
      <c r="O400" s="41">
        <v>9</v>
      </c>
      <c r="P400" s="41">
        <v>8</v>
      </c>
      <c r="Q400" s="41">
        <v>8</v>
      </c>
      <c r="R400" s="41">
        <v>8</v>
      </c>
      <c r="S400" s="41">
        <v>11</v>
      </c>
      <c r="T400" s="41">
        <v>16</v>
      </c>
      <c r="U400" s="6">
        <f t="shared" si="19"/>
        <v>-8</v>
      </c>
      <c r="V400" s="39">
        <f t="shared" si="20"/>
        <v>0.66666666666666663</v>
      </c>
      <c r="W400" s="46">
        <f t="shared" si="18"/>
        <v>0.33333333333333337</v>
      </c>
    </row>
    <row r="401" spans="1:23">
      <c r="A401" s="5" t="s">
        <v>5716</v>
      </c>
      <c r="B401" s="6" t="s">
        <v>5814</v>
      </c>
      <c r="C401" s="5" t="s">
        <v>5815</v>
      </c>
      <c r="D401" s="41">
        <v>16</v>
      </c>
      <c r="E401" s="41">
        <v>10</v>
      </c>
      <c r="F401" s="41">
        <v>10</v>
      </c>
      <c r="G401" s="41">
        <v>10</v>
      </c>
      <c r="H401" s="41">
        <v>10</v>
      </c>
      <c r="I401" s="41">
        <v>10</v>
      </c>
      <c r="J401" s="41">
        <v>12</v>
      </c>
      <c r="K401" s="41">
        <v>12</v>
      </c>
      <c r="L401" s="41">
        <v>13</v>
      </c>
      <c r="M401" s="41">
        <v>13</v>
      </c>
      <c r="N401" s="41">
        <v>13</v>
      </c>
      <c r="O401" s="41">
        <v>13</v>
      </c>
      <c r="P401" s="41">
        <v>13</v>
      </c>
      <c r="Q401" s="41">
        <v>13</v>
      </c>
      <c r="R401" s="41">
        <v>13</v>
      </c>
      <c r="S401" s="41">
        <v>11</v>
      </c>
      <c r="T401" s="41">
        <v>11</v>
      </c>
      <c r="U401" s="6">
        <f t="shared" si="19"/>
        <v>-5</v>
      </c>
      <c r="V401" s="39">
        <f t="shared" si="20"/>
        <v>0.6875</v>
      </c>
      <c r="W401" s="46">
        <f t="shared" si="18"/>
        <v>0.3125</v>
      </c>
    </row>
    <row r="402" spans="1:23">
      <c r="A402" s="5" t="s">
        <v>5716</v>
      </c>
      <c r="B402" s="6" t="s">
        <v>5817</v>
      </c>
      <c r="C402" s="5" t="s">
        <v>5818</v>
      </c>
      <c r="D402" s="41">
        <v>14</v>
      </c>
      <c r="E402" s="41">
        <v>8</v>
      </c>
      <c r="F402" s="41">
        <v>10</v>
      </c>
      <c r="G402" s="41">
        <v>10</v>
      </c>
      <c r="H402" s="41">
        <v>10</v>
      </c>
      <c r="I402" s="41">
        <v>10</v>
      </c>
      <c r="J402" s="41">
        <v>10</v>
      </c>
      <c r="K402" s="41">
        <v>12</v>
      </c>
      <c r="L402" s="41">
        <v>12</v>
      </c>
      <c r="M402" s="41">
        <v>12</v>
      </c>
      <c r="N402" s="41">
        <v>12</v>
      </c>
      <c r="O402" s="41">
        <v>12</v>
      </c>
      <c r="P402" s="41">
        <v>12</v>
      </c>
      <c r="Q402" s="41">
        <v>12</v>
      </c>
      <c r="R402" s="41">
        <v>12</v>
      </c>
      <c r="S402" s="41">
        <v>12</v>
      </c>
      <c r="T402" s="41">
        <v>12</v>
      </c>
      <c r="U402" s="6">
        <f t="shared" si="19"/>
        <v>-2</v>
      </c>
      <c r="V402" s="39">
        <f t="shared" si="20"/>
        <v>0.8571428571428571</v>
      </c>
      <c r="W402" s="46">
        <f t="shared" si="18"/>
        <v>0.1428571428571429</v>
      </c>
    </row>
    <row r="403" spans="1:23">
      <c r="A403" s="5" t="s">
        <v>5716</v>
      </c>
      <c r="B403" s="6" t="s">
        <v>5823</v>
      </c>
      <c r="C403" s="5" t="s">
        <v>5824</v>
      </c>
      <c r="D403" s="41">
        <v>203</v>
      </c>
      <c r="E403" s="41">
        <v>193</v>
      </c>
      <c r="F403" s="41">
        <v>196</v>
      </c>
      <c r="G403" s="41">
        <v>201</v>
      </c>
      <c r="H403" s="41">
        <v>205</v>
      </c>
      <c r="I403" s="41">
        <v>209</v>
      </c>
      <c r="J403" s="41">
        <v>211</v>
      </c>
      <c r="K403" s="41">
        <v>211</v>
      </c>
      <c r="L403" s="41">
        <v>210</v>
      </c>
      <c r="M403" s="41">
        <v>210</v>
      </c>
      <c r="N403" s="41">
        <v>210</v>
      </c>
      <c r="O403" s="41">
        <v>209</v>
      </c>
      <c r="P403" s="41">
        <v>209</v>
      </c>
      <c r="Q403" s="41">
        <v>209</v>
      </c>
      <c r="R403" s="41">
        <v>209</v>
      </c>
      <c r="S403" s="41">
        <v>209</v>
      </c>
      <c r="T403" s="41">
        <v>208</v>
      </c>
      <c r="U403" s="6">
        <f t="shared" si="19"/>
        <v>5</v>
      </c>
      <c r="V403" s="39">
        <f t="shared" si="20"/>
        <v>1.0246305418719213</v>
      </c>
      <c r="W403" s="46">
        <f t="shared" si="18"/>
        <v>-2.4630541871921263E-2</v>
      </c>
    </row>
    <row r="404" spans="1:23">
      <c r="A404" s="5" t="s">
        <v>5716</v>
      </c>
      <c r="B404" s="6" t="s">
        <v>5827</v>
      </c>
      <c r="C404" s="5" t="s">
        <v>1498</v>
      </c>
      <c r="D404" s="41">
        <v>11</v>
      </c>
      <c r="E404" s="41">
        <v>14</v>
      </c>
      <c r="F404" s="41">
        <v>15</v>
      </c>
      <c r="G404" s="41">
        <v>15</v>
      </c>
      <c r="H404" s="41">
        <v>15</v>
      </c>
      <c r="I404" s="41">
        <v>15</v>
      </c>
      <c r="J404" s="41">
        <v>15</v>
      </c>
      <c r="K404" s="41">
        <v>15</v>
      </c>
      <c r="L404" s="41">
        <v>15</v>
      </c>
      <c r="M404" s="41">
        <v>15</v>
      </c>
      <c r="N404" s="41">
        <v>15</v>
      </c>
      <c r="O404" s="41">
        <v>16</v>
      </c>
      <c r="P404" s="41">
        <v>16</v>
      </c>
      <c r="Q404" s="41">
        <v>16</v>
      </c>
      <c r="R404" s="41">
        <v>16</v>
      </c>
      <c r="S404" s="41">
        <v>16</v>
      </c>
      <c r="T404" s="41">
        <v>16</v>
      </c>
      <c r="U404" s="6">
        <f t="shared" si="19"/>
        <v>5</v>
      </c>
      <c r="V404" s="39">
        <f t="shared" si="20"/>
        <v>1.4545454545454546</v>
      </c>
      <c r="W404" s="46">
        <f t="shared" si="18"/>
        <v>-0.45454545454545459</v>
      </c>
    </row>
    <row r="405" spans="1:23">
      <c r="A405" s="5" t="s">
        <v>5716</v>
      </c>
      <c r="B405" s="6" t="s">
        <v>5829</v>
      </c>
      <c r="C405" s="5" t="s">
        <v>5830</v>
      </c>
      <c r="D405" s="41">
        <v>18</v>
      </c>
      <c r="E405" s="41">
        <v>19</v>
      </c>
      <c r="F405" s="41">
        <v>19</v>
      </c>
      <c r="G405" s="41">
        <v>18</v>
      </c>
      <c r="H405" s="41">
        <v>18</v>
      </c>
      <c r="I405" s="41">
        <v>18</v>
      </c>
      <c r="J405" s="41">
        <v>18</v>
      </c>
      <c r="K405" s="41">
        <v>18</v>
      </c>
      <c r="L405" s="41">
        <v>18</v>
      </c>
      <c r="M405" s="41">
        <v>18</v>
      </c>
      <c r="N405" s="41">
        <v>18</v>
      </c>
      <c r="O405" s="41">
        <v>18</v>
      </c>
      <c r="P405" s="41">
        <v>18</v>
      </c>
      <c r="Q405" s="41">
        <v>18</v>
      </c>
      <c r="R405" s="41">
        <v>17</v>
      </c>
      <c r="S405" s="41">
        <v>16</v>
      </c>
      <c r="T405" s="41">
        <v>16</v>
      </c>
      <c r="U405" s="6">
        <f t="shared" si="19"/>
        <v>-2</v>
      </c>
      <c r="V405" s="39">
        <f t="shared" si="20"/>
        <v>0.88888888888888884</v>
      </c>
      <c r="W405" s="46">
        <f t="shared" si="18"/>
        <v>0.11111111111111116</v>
      </c>
    </row>
    <row r="406" spans="1:23">
      <c r="A406" s="5" t="s">
        <v>5716</v>
      </c>
      <c r="B406" s="6" t="s">
        <v>5832</v>
      </c>
      <c r="C406" s="5" t="s">
        <v>5833</v>
      </c>
      <c r="D406" s="41">
        <v>8</v>
      </c>
      <c r="E406" s="41">
        <v>8</v>
      </c>
      <c r="F406" s="41">
        <v>8</v>
      </c>
      <c r="G406" s="41">
        <v>8</v>
      </c>
      <c r="H406" s="41">
        <v>7</v>
      </c>
      <c r="I406" s="41">
        <v>7</v>
      </c>
      <c r="J406" s="41">
        <v>7</v>
      </c>
      <c r="K406" s="41">
        <v>7</v>
      </c>
      <c r="L406" s="41">
        <v>7</v>
      </c>
      <c r="M406" s="41">
        <v>7</v>
      </c>
      <c r="N406" s="41">
        <v>7</v>
      </c>
      <c r="O406" s="41">
        <v>7</v>
      </c>
      <c r="P406" s="41">
        <v>7</v>
      </c>
      <c r="Q406" s="41">
        <v>7</v>
      </c>
      <c r="R406" s="41">
        <v>7</v>
      </c>
      <c r="S406" s="41">
        <v>7</v>
      </c>
      <c r="T406" s="41">
        <v>7</v>
      </c>
      <c r="U406" s="6">
        <f t="shared" si="19"/>
        <v>-1</v>
      </c>
      <c r="V406" s="39">
        <f t="shared" si="20"/>
        <v>0.875</v>
      </c>
      <c r="W406" s="46">
        <f t="shared" si="18"/>
        <v>0.125</v>
      </c>
    </row>
    <row r="407" spans="1:23">
      <c r="A407" s="5" t="s">
        <v>5716</v>
      </c>
      <c r="B407" s="6" t="s">
        <v>5779</v>
      </c>
      <c r="C407" s="5" t="s">
        <v>5780</v>
      </c>
      <c r="D407" s="41">
        <v>4</v>
      </c>
      <c r="E407" s="41">
        <v>7</v>
      </c>
      <c r="F407" s="41">
        <v>6</v>
      </c>
      <c r="G407" s="41">
        <v>6</v>
      </c>
      <c r="H407" s="41">
        <v>6</v>
      </c>
      <c r="I407" s="41">
        <v>6</v>
      </c>
      <c r="J407" s="41">
        <v>5</v>
      </c>
      <c r="K407" s="41">
        <v>3</v>
      </c>
      <c r="L407" s="41">
        <v>3</v>
      </c>
      <c r="M407" s="41">
        <v>3</v>
      </c>
      <c r="N407" s="41">
        <v>2</v>
      </c>
      <c r="O407" s="41">
        <v>1</v>
      </c>
      <c r="P407" s="41">
        <v>1</v>
      </c>
      <c r="Q407" s="41">
        <v>1</v>
      </c>
      <c r="R407" s="41">
        <v>1</v>
      </c>
      <c r="S407" s="41">
        <v>1</v>
      </c>
      <c r="T407" s="41">
        <v>1</v>
      </c>
      <c r="U407" s="6">
        <f t="shared" si="19"/>
        <v>-3</v>
      </c>
      <c r="V407" s="39">
        <f t="shared" si="20"/>
        <v>0.25</v>
      </c>
      <c r="W407" s="46">
        <f t="shared" si="18"/>
        <v>0.75</v>
      </c>
    </row>
    <row r="408" spans="1:23">
      <c r="A408" s="5" t="s">
        <v>5716</v>
      </c>
      <c r="B408" s="6" t="s">
        <v>5835</v>
      </c>
      <c r="C408" s="5" t="s">
        <v>5836</v>
      </c>
      <c r="D408" s="41">
        <v>40</v>
      </c>
      <c r="E408" s="41">
        <v>36</v>
      </c>
      <c r="F408" s="41">
        <v>36</v>
      </c>
      <c r="G408" s="41">
        <v>35</v>
      </c>
      <c r="H408" s="41">
        <v>34</v>
      </c>
      <c r="I408" s="41">
        <v>34</v>
      </c>
      <c r="J408" s="41">
        <v>33</v>
      </c>
      <c r="K408" s="41">
        <v>30</v>
      </c>
      <c r="L408" s="41">
        <v>30</v>
      </c>
      <c r="M408" s="41">
        <v>28</v>
      </c>
      <c r="N408" s="41">
        <v>28</v>
      </c>
      <c r="O408" s="41">
        <v>28</v>
      </c>
      <c r="P408" s="41">
        <v>28</v>
      </c>
      <c r="Q408" s="41">
        <v>28</v>
      </c>
      <c r="R408" s="41">
        <v>30</v>
      </c>
      <c r="S408" s="41">
        <v>25</v>
      </c>
      <c r="T408" s="41">
        <v>27</v>
      </c>
      <c r="U408" s="6">
        <f t="shared" si="19"/>
        <v>-13</v>
      </c>
      <c r="V408" s="39">
        <f t="shared" si="20"/>
        <v>0.67500000000000004</v>
      </c>
      <c r="W408" s="46">
        <f t="shared" si="18"/>
        <v>0.32499999999999996</v>
      </c>
    </row>
    <row r="409" spans="1:23">
      <c r="A409" s="5" t="s">
        <v>5716</v>
      </c>
      <c r="B409" s="6" t="s">
        <v>5820</v>
      </c>
      <c r="C409" s="5" t="s">
        <v>5821</v>
      </c>
      <c r="D409" s="41"/>
      <c r="E409" s="41"/>
      <c r="F409" s="41"/>
      <c r="G409" s="41">
        <v>3</v>
      </c>
      <c r="H409" s="41">
        <v>3</v>
      </c>
      <c r="I409" s="41">
        <v>3</v>
      </c>
      <c r="J409" s="41">
        <v>3</v>
      </c>
      <c r="K409" s="41">
        <v>3</v>
      </c>
      <c r="L409" s="41">
        <v>3</v>
      </c>
      <c r="M409" s="41">
        <v>3</v>
      </c>
      <c r="N409" s="41">
        <v>3</v>
      </c>
      <c r="O409" s="41">
        <v>3</v>
      </c>
      <c r="P409" s="41">
        <v>3</v>
      </c>
      <c r="Q409" s="41">
        <v>3</v>
      </c>
      <c r="R409" s="41">
        <v>3</v>
      </c>
      <c r="S409" s="41">
        <v>3</v>
      </c>
      <c r="T409" s="41">
        <v>3</v>
      </c>
      <c r="U409" s="6">
        <f t="shared" si="19"/>
        <v>3</v>
      </c>
      <c r="V409" s="39" t="e">
        <f t="shared" si="20"/>
        <v>#DIV/0!</v>
      </c>
      <c r="W409" s="46" t="e">
        <f t="shared" si="18"/>
        <v>#DIV/0!</v>
      </c>
    </row>
    <row r="410" spans="1:23">
      <c r="A410" s="5" t="s">
        <v>5716</v>
      </c>
      <c r="B410" s="6" t="s">
        <v>5838</v>
      </c>
      <c r="C410" s="5" t="s">
        <v>5839</v>
      </c>
      <c r="D410" s="41">
        <v>3</v>
      </c>
      <c r="E410" s="41">
        <v>4</v>
      </c>
      <c r="F410" s="41">
        <v>4</v>
      </c>
      <c r="G410" s="41">
        <v>4</v>
      </c>
      <c r="H410" s="41">
        <v>4</v>
      </c>
      <c r="I410" s="41">
        <v>4</v>
      </c>
      <c r="J410" s="41">
        <v>4</v>
      </c>
      <c r="K410" s="41">
        <v>4</v>
      </c>
      <c r="L410" s="41">
        <v>4</v>
      </c>
      <c r="M410" s="41">
        <v>4</v>
      </c>
      <c r="N410" s="41">
        <v>4</v>
      </c>
      <c r="O410" s="41">
        <v>4</v>
      </c>
      <c r="P410" s="41">
        <v>4</v>
      </c>
      <c r="Q410" s="41">
        <v>4</v>
      </c>
      <c r="R410" s="41">
        <v>4</v>
      </c>
      <c r="S410" s="41">
        <v>4</v>
      </c>
      <c r="T410" s="41">
        <v>6</v>
      </c>
      <c r="U410" s="6">
        <f t="shared" si="19"/>
        <v>3</v>
      </c>
      <c r="V410" s="39">
        <f t="shared" si="20"/>
        <v>2</v>
      </c>
      <c r="W410" s="46">
        <f t="shared" si="18"/>
        <v>-1</v>
      </c>
    </row>
    <row r="411" spans="1:23">
      <c r="A411" s="5" t="s">
        <v>5842</v>
      </c>
      <c r="B411" s="6" t="s">
        <v>5843</v>
      </c>
      <c r="C411" s="5" t="s">
        <v>5844</v>
      </c>
      <c r="D411" s="41">
        <v>423</v>
      </c>
      <c r="E411" s="41">
        <v>393</v>
      </c>
      <c r="F411" s="41">
        <v>392</v>
      </c>
      <c r="G411" s="41">
        <v>394</v>
      </c>
      <c r="H411" s="41">
        <v>405</v>
      </c>
      <c r="I411" s="41">
        <v>403</v>
      </c>
      <c r="J411" s="41">
        <v>403</v>
      </c>
      <c r="K411" s="41">
        <v>402</v>
      </c>
      <c r="L411" s="41">
        <v>402</v>
      </c>
      <c r="M411" s="41">
        <v>403</v>
      </c>
      <c r="N411" s="41">
        <v>404</v>
      </c>
      <c r="O411" s="41">
        <v>404</v>
      </c>
      <c r="P411" s="41">
        <v>404</v>
      </c>
      <c r="Q411" s="41">
        <v>405</v>
      </c>
      <c r="R411" s="41">
        <v>405</v>
      </c>
      <c r="S411" s="41">
        <v>406</v>
      </c>
      <c r="T411" s="41">
        <v>407</v>
      </c>
      <c r="U411" s="6">
        <f t="shared" si="19"/>
        <v>-16</v>
      </c>
      <c r="V411" s="39">
        <f t="shared" si="20"/>
        <v>0.9621749408983451</v>
      </c>
      <c r="W411" s="46">
        <f t="shared" si="18"/>
        <v>3.7825059101654901E-2</v>
      </c>
    </row>
    <row r="412" spans="1:23">
      <c r="A412" s="5" t="s">
        <v>5842</v>
      </c>
      <c r="B412" s="6" t="s">
        <v>5863</v>
      </c>
      <c r="C412" s="5" t="s">
        <v>5864</v>
      </c>
      <c r="D412" s="41">
        <v>75</v>
      </c>
      <c r="E412" s="41">
        <v>58</v>
      </c>
      <c r="F412" s="41">
        <v>63</v>
      </c>
      <c r="G412" s="41">
        <v>62</v>
      </c>
      <c r="H412" s="41">
        <v>66</v>
      </c>
      <c r="I412" s="41">
        <v>66</v>
      </c>
      <c r="J412" s="41">
        <v>66</v>
      </c>
      <c r="K412" s="41">
        <v>67</v>
      </c>
      <c r="L412" s="41">
        <v>67</v>
      </c>
      <c r="M412" s="41">
        <v>67</v>
      </c>
      <c r="N412" s="41">
        <v>67</v>
      </c>
      <c r="O412" s="41">
        <v>67</v>
      </c>
      <c r="P412" s="41">
        <v>67</v>
      </c>
      <c r="Q412" s="41">
        <v>66</v>
      </c>
      <c r="R412" s="41">
        <v>66</v>
      </c>
      <c r="S412" s="41">
        <v>66</v>
      </c>
      <c r="T412" s="41">
        <v>66</v>
      </c>
      <c r="U412" s="6">
        <f t="shared" si="19"/>
        <v>-9</v>
      </c>
      <c r="V412" s="39">
        <f t="shared" si="20"/>
        <v>0.88</v>
      </c>
      <c r="W412" s="46">
        <f t="shared" si="18"/>
        <v>0.12</v>
      </c>
    </row>
    <row r="413" spans="1:23">
      <c r="A413" s="5" t="s">
        <v>5842</v>
      </c>
      <c r="B413" s="6" t="s">
        <v>5867</v>
      </c>
      <c r="C413" s="5" t="s">
        <v>5868</v>
      </c>
      <c r="D413" s="41">
        <v>380</v>
      </c>
      <c r="E413" s="41">
        <v>315</v>
      </c>
      <c r="F413" s="41">
        <v>337</v>
      </c>
      <c r="G413" s="41">
        <v>365</v>
      </c>
      <c r="H413" s="41">
        <v>369</v>
      </c>
      <c r="I413" s="41">
        <v>368</v>
      </c>
      <c r="J413" s="41">
        <v>368</v>
      </c>
      <c r="K413" s="41">
        <v>368</v>
      </c>
      <c r="L413" s="41">
        <v>368</v>
      </c>
      <c r="M413" s="41">
        <v>369</v>
      </c>
      <c r="N413" s="41">
        <v>369</v>
      </c>
      <c r="O413" s="41">
        <v>370</v>
      </c>
      <c r="P413" s="41">
        <v>370</v>
      </c>
      <c r="Q413" s="41">
        <v>370</v>
      </c>
      <c r="R413" s="41">
        <v>371</v>
      </c>
      <c r="S413" s="41">
        <v>367</v>
      </c>
      <c r="T413" s="41">
        <v>365</v>
      </c>
      <c r="U413" s="6">
        <f t="shared" si="19"/>
        <v>-15</v>
      </c>
      <c r="V413" s="39">
        <f t="shared" si="20"/>
        <v>0.96052631578947367</v>
      </c>
      <c r="W413" s="46">
        <f t="shared" si="18"/>
        <v>3.9473684210526327E-2</v>
      </c>
    </row>
    <row r="414" spans="1:23">
      <c r="A414" s="5" t="s">
        <v>5880</v>
      </c>
      <c r="B414" s="6" t="s">
        <v>5881</v>
      </c>
      <c r="C414" s="5" t="s">
        <v>5882</v>
      </c>
      <c r="D414" s="41">
        <v>981</v>
      </c>
      <c r="E414" s="41">
        <v>924</v>
      </c>
      <c r="F414" s="41">
        <v>922</v>
      </c>
      <c r="G414" s="41">
        <v>920</v>
      </c>
      <c r="H414" s="41">
        <v>933</v>
      </c>
      <c r="I414" s="41">
        <v>950</v>
      </c>
      <c r="J414" s="41">
        <v>959</v>
      </c>
      <c r="K414" s="41">
        <v>942</v>
      </c>
      <c r="L414" s="41">
        <v>948</v>
      </c>
      <c r="M414" s="41">
        <v>951</v>
      </c>
      <c r="N414" s="41">
        <v>949</v>
      </c>
      <c r="O414" s="41">
        <v>951</v>
      </c>
      <c r="P414" s="41">
        <v>951</v>
      </c>
      <c r="Q414" s="41">
        <v>951</v>
      </c>
      <c r="R414" s="41">
        <v>956</v>
      </c>
      <c r="S414" s="41">
        <v>955</v>
      </c>
      <c r="T414" s="41">
        <v>957</v>
      </c>
      <c r="U414" s="6">
        <f t="shared" si="19"/>
        <v>-24</v>
      </c>
      <c r="V414" s="39">
        <f t="shared" si="20"/>
        <v>0.97553516819571862</v>
      </c>
      <c r="W414" s="46">
        <f t="shared" si="18"/>
        <v>2.4464831804281384E-2</v>
      </c>
    </row>
    <row r="415" spans="1:23">
      <c r="A415" s="5" t="s">
        <v>5880</v>
      </c>
      <c r="B415" s="6" t="s">
        <v>5933</v>
      </c>
      <c r="C415" s="5" t="s">
        <v>5934</v>
      </c>
      <c r="D415" s="41">
        <v>306</v>
      </c>
      <c r="E415" s="41">
        <v>277</v>
      </c>
      <c r="F415" s="41">
        <v>284</v>
      </c>
      <c r="G415" s="41">
        <v>299</v>
      </c>
      <c r="H415" s="41">
        <v>307</v>
      </c>
      <c r="I415" s="41">
        <v>306</v>
      </c>
      <c r="J415" s="41">
        <v>306</v>
      </c>
      <c r="K415" s="41">
        <v>305</v>
      </c>
      <c r="L415" s="41">
        <v>307</v>
      </c>
      <c r="M415" s="41">
        <v>308</v>
      </c>
      <c r="N415" s="41">
        <v>308</v>
      </c>
      <c r="O415" s="41">
        <v>309</v>
      </c>
      <c r="P415" s="41">
        <v>309</v>
      </c>
      <c r="Q415" s="41">
        <v>305</v>
      </c>
      <c r="R415" s="41">
        <v>304</v>
      </c>
      <c r="S415" s="41">
        <v>303</v>
      </c>
      <c r="T415" s="41">
        <v>304</v>
      </c>
      <c r="U415" s="6">
        <f t="shared" si="19"/>
        <v>-2</v>
      </c>
      <c r="V415" s="39">
        <f t="shared" si="20"/>
        <v>0.99346405228758172</v>
      </c>
      <c r="W415" s="46">
        <f t="shared" si="18"/>
        <v>6.5359477124182774E-3</v>
      </c>
    </row>
    <row r="416" spans="1:23">
      <c r="A416" s="5" t="s">
        <v>5880</v>
      </c>
      <c r="B416" s="6" t="s">
        <v>5943</v>
      </c>
      <c r="C416" s="5" t="s">
        <v>5944</v>
      </c>
      <c r="D416" s="41">
        <v>152</v>
      </c>
      <c r="E416" s="41">
        <v>137</v>
      </c>
      <c r="F416" s="41">
        <v>137</v>
      </c>
      <c r="G416" s="41">
        <v>140</v>
      </c>
      <c r="H416" s="41">
        <v>143</v>
      </c>
      <c r="I416" s="41">
        <v>141</v>
      </c>
      <c r="J416" s="41">
        <v>141</v>
      </c>
      <c r="K416" s="41">
        <v>141</v>
      </c>
      <c r="L416" s="41">
        <v>142</v>
      </c>
      <c r="M416" s="41">
        <v>142</v>
      </c>
      <c r="N416" s="41">
        <v>142</v>
      </c>
      <c r="O416" s="41">
        <v>141</v>
      </c>
      <c r="P416" s="41">
        <v>141</v>
      </c>
      <c r="Q416" s="41">
        <v>140</v>
      </c>
      <c r="R416" s="41">
        <v>140</v>
      </c>
      <c r="S416" s="41">
        <v>140</v>
      </c>
      <c r="T416" s="41">
        <v>140</v>
      </c>
      <c r="U416" s="6">
        <f t="shared" si="19"/>
        <v>-12</v>
      </c>
      <c r="V416" s="39">
        <f t="shared" si="20"/>
        <v>0.92105263157894735</v>
      </c>
      <c r="W416" s="46">
        <f t="shared" si="18"/>
        <v>7.8947368421052655E-2</v>
      </c>
    </row>
    <row r="417" spans="1:23">
      <c r="A417" s="5" t="s">
        <v>5880</v>
      </c>
      <c r="B417" s="6" t="s">
        <v>5947</v>
      </c>
      <c r="C417" s="5" t="s">
        <v>5948</v>
      </c>
      <c r="D417" s="41">
        <v>130</v>
      </c>
      <c r="E417" s="41">
        <v>131</v>
      </c>
      <c r="F417" s="41">
        <v>133</v>
      </c>
      <c r="G417" s="41">
        <v>131</v>
      </c>
      <c r="H417" s="41">
        <v>130</v>
      </c>
      <c r="I417" s="41">
        <v>131</v>
      </c>
      <c r="J417" s="41">
        <v>132</v>
      </c>
      <c r="K417" s="41">
        <v>130</v>
      </c>
      <c r="L417" s="41">
        <v>130</v>
      </c>
      <c r="M417" s="41">
        <v>130</v>
      </c>
      <c r="N417" s="41">
        <v>130</v>
      </c>
      <c r="O417" s="41">
        <v>131</v>
      </c>
      <c r="P417" s="41">
        <v>131</v>
      </c>
      <c r="Q417" s="41">
        <v>130</v>
      </c>
      <c r="R417" s="41">
        <v>130</v>
      </c>
      <c r="S417" s="41">
        <v>128</v>
      </c>
      <c r="T417" s="41">
        <v>129</v>
      </c>
      <c r="U417" s="6">
        <f t="shared" si="19"/>
        <v>-1</v>
      </c>
      <c r="V417" s="39">
        <f t="shared" si="20"/>
        <v>0.99230769230769234</v>
      </c>
      <c r="W417" s="46">
        <f t="shared" si="18"/>
        <v>7.692307692307665E-3</v>
      </c>
    </row>
    <row r="418" spans="1:23">
      <c r="A418" s="5" t="s">
        <v>5880</v>
      </c>
      <c r="B418" s="6" t="s">
        <v>5951</v>
      </c>
      <c r="C418" s="5" t="s">
        <v>5952</v>
      </c>
      <c r="D418" s="41">
        <v>432</v>
      </c>
      <c r="E418" s="41">
        <v>430</v>
      </c>
      <c r="F418" s="41">
        <v>427</v>
      </c>
      <c r="G418" s="41">
        <v>428</v>
      </c>
      <c r="H418" s="41">
        <v>439</v>
      </c>
      <c r="I418" s="41">
        <v>439</v>
      </c>
      <c r="J418" s="41">
        <v>438</v>
      </c>
      <c r="K418" s="41">
        <v>439</v>
      </c>
      <c r="L418" s="41">
        <v>435</v>
      </c>
      <c r="M418" s="41">
        <v>435</v>
      </c>
      <c r="N418" s="41">
        <v>440</v>
      </c>
      <c r="O418" s="41">
        <v>441</v>
      </c>
      <c r="P418" s="41">
        <v>442</v>
      </c>
      <c r="Q418" s="41">
        <v>441</v>
      </c>
      <c r="R418" s="41">
        <v>440</v>
      </c>
      <c r="S418" s="41">
        <v>436</v>
      </c>
      <c r="T418" s="41">
        <v>432</v>
      </c>
      <c r="U418" s="6">
        <f t="shared" si="19"/>
        <v>0</v>
      </c>
      <c r="V418" s="39">
        <f t="shared" si="20"/>
        <v>1</v>
      </c>
      <c r="W418" s="46">
        <f t="shared" si="18"/>
        <v>0</v>
      </c>
    </row>
    <row r="419" spans="1:23">
      <c r="A419" s="5" t="s">
        <v>5880</v>
      </c>
      <c r="B419" s="6" t="s">
        <v>5958</v>
      </c>
      <c r="C419" s="5" t="s">
        <v>5959</v>
      </c>
      <c r="D419" s="41">
        <v>230</v>
      </c>
      <c r="E419" s="41">
        <v>222</v>
      </c>
      <c r="F419" s="41">
        <v>223</v>
      </c>
      <c r="G419" s="41">
        <v>227</v>
      </c>
      <c r="H419" s="41">
        <v>226</v>
      </c>
      <c r="I419" s="41">
        <v>227</v>
      </c>
      <c r="J419" s="41">
        <v>228</v>
      </c>
      <c r="K419" s="41">
        <v>228</v>
      </c>
      <c r="L419" s="41">
        <v>227</v>
      </c>
      <c r="M419" s="41">
        <v>227</v>
      </c>
      <c r="N419" s="41">
        <v>226</v>
      </c>
      <c r="O419" s="41">
        <v>226</v>
      </c>
      <c r="P419" s="41">
        <v>226</v>
      </c>
      <c r="Q419" s="41">
        <v>226</v>
      </c>
      <c r="R419" s="41">
        <v>226</v>
      </c>
      <c r="S419" s="41">
        <v>225</v>
      </c>
      <c r="T419" s="41">
        <v>228</v>
      </c>
      <c r="U419" s="6">
        <f t="shared" si="19"/>
        <v>-2</v>
      </c>
      <c r="V419" s="39">
        <f t="shared" si="20"/>
        <v>0.99130434782608701</v>
      </c>
      <c r="W419" s="46">
        <f t="shared" si="18"/>
        <v>8.6956521739129933E-3</v>
      </c>
    </row>
    <row r="420" spans="1:23">
      <c r="A420" s="5" t="s">
        <v>5880</v>
      </c>
      <c r="B420" s="6" t="s">
        <v>5986</v>
      </c>
      <c r="C420" s="5" t="s">
        <v>5987</v>
      </c>
      <c r="D420" s="41">
        <v>246</v>
      </c>
      <c r="E420" s="41">
        <v>237</v>
      </c>
      <c r="F420" s="41">
        <v>238</v>
      </c>
      <c r="G420" s="41">
        <v>239</v>
      </c>
      <c r="H420" s="41">
        <v>240</v>
      </c>
      <c r="I420" s="41">
        <v>241</v>
      </c>
      <c r="J420" s="41">
        <v>242</v>
      </c>
      <c r="K420" s="41">
        <v>243</v>
      </c>
      <c r="L420" s="41">
        <v>244</v>
      </c>
      <c r="M420" s="41">
        <v>245</v>
      </c>
      <c r="N420" s="41">
        <v>244</v>
      </c>
      <c r="O420" s="41">
        <v>244</v>
      </c>
      <c r="P420" s="41">
        <v>244</v>
      </c>
      <c r="Q420" s="41">
        <v>244</v>
      </c>
      <c r="R420" s="41">
        <v>246</v>
      </c>
      <c r="S420" s="41">
        <v>241</v>
      </c>
      <c r="T420" s="41">
        <v>241</v>
      </c>
      <c r="U420" s="6">
        <f t="shared" si="19"/>
        <v>-5</v>
      </c>
      <c r="V420" s="39">
        <f t="shared" si="20"/>
        <v>0.97967479674796742</v>
      </c>
      <c r="W420" s="46">
        <f t="shared" si="18"/>
        <v>2.0325203252032575E-2</v>
      </c>
    </row>
    <row r="421" spans="1:23">
      <c r="A421" s="5" t="s">
        <v>6008</v>
      </c>
      <c r="B421" s="6" t="s">
        <v>6009</v>
      </c>
      <c r="C421" s="5" t="s">
        <v>6010</v>
      </c>
      <c r="D421" s="41">
        <v>629</v>
      </c>
      <c r="E421" s="41">
        <v>581</v>
      </c>
      <c r="F421" s="41">
        <v>581</v>
      </c>
      <c r="G421" s="41">
        <v>590</v>
      </c>
      <c r="H421" s="41">
        <v>605</v>
      </c>
      <c r="I421" s="41">
        <v>608</v>
      </c>
      <c r="J421" s="41">
        <v>611</v>
      </c>
      <c r="K421" s="41">
        <v>612</v>
      </c>
      <c r="L421" s="41">
        <v>614</v>
      </c>
      <c r="M421" s="41">
        <v>615</v>
      </c>
      <c r="N421" s="41">
        <v>616</v>
      </c>
      <c r="O421" s="41">
        <v>612</v>
      </c>
      <c r="P421" s="41">
        <v>612</v>
      </c>
      <c r="Q421" s="41">
        <v>610</v>
      </c>
      <c r="R421" s="41">
        <v>608</v>
      </c>
      <c r="S421" s="41">
        <v>609</v>
      </c>
      <c r="T421" s="41">
        <v>603</v>
      </c>
      <c r="U421" s="6">
        <f t="shared" si="19"/>
        <v>-26</v>
      </c>
      <c r="V421" s="39">
        <f t="shared" si="20"/>
        <v>0.95866454689984104</v>
      </c>
      <c r="W421" s="46">
        <f t="shared" si="18"/>
        <v>4.1335453100158959E-2</v>
      </c>
    </row>
    <row r="422" spans="1:23">
      <c r="A422" s="5" t="s">
        <v>6008</v>
      </c>
      <c r="B422" s="6" t="s">
        <v>6054</v>
      </c>
      <c r="C422" s="5" t="s">
        <v>6055</v>
      </c>
      <c r="D422" s="41">
        <v>251</v>
      </c>
      <c r="E422" s="41">
        <v>214</v>
      </c>
      <c r="F422" s="41">
        <v>214</v>
      </c>
      <c r="G422" s="41">
        <v>217</v>
      </c>
      <c r="H422" s="41">
        <v>226</v>
      </c>
      <c r="I422" s="41">
        <v>226</v>
      </c>
      <c r="J422" s="41">
        <v>227</v>
      </c>
      <c r="K422" s="41">
        <v>228</v>
      </c>
      <c r="L422" s="41">
        <v>228</v>
      </c>
      <c r="M422" s="41">
        <v>229</v>
      </c>
      <c r="N422" s="41">
        <v>228</v>
      </c>
      <c r="O422" s="41">
        <v>227</v>
      </c>
      <c r="P422" s="41">
        <v>227</v>
      </c>
      <c r="Q422" s="41">
        <v>226</v>
      </c>
      <c r="R422" s="41">
        <v>229</v>
      </c>
      <c r="S422" s="41">
        <v>230</v>
      </c>
      <c r="T422" s="41">
        <v>232</v>
      </c>
      <c r="U422" s="6">
        <f t="shared" si="19"/>
        <v>-19</v>
      </c>
      <c r="V422" s="39">
        <f t="shared" si="20"/>
        <v>0.92430278884462147</v>
      </c>
      <c r="W422" s="46">
        <f t="shared" si="18"/>
        <v>7.569721115537853E-2</v>
      </c>
    </row>
    <row r="423" spans="1:23">
      <c r="A423" s="5" t="s">
        <v>6008</v>
      </c>
      <c r="B423" s="6" t="s">
        <v>6070</v>
      </c>
      <c r="C423" s="5" t="s">
        <v>2041</v>
      </c>
      <c r="D423" s="41">
        <v>251</v>
      </c>
      <c r="E423" s="41">
        <v>238</v>
      </c>
      <c r="F423" s="41">
        <v>244</v>
      </c>
      <c r="G423" s="41">
        <v>245</v>
      </c>
      <c r="H423" s="41">
        <v>249</v>
      </c>
      <c r="I423" s="41">
        <v>249</v>
      </c>
      <c r="J423" s="41">
        <v>249</v>
      </c>
      <c r="K423" s="41">
        <v>251</v>
      </c>
      <c r="L423" s="41">
        <v>251</v>
      </c>
      <c r="M423" s="41">
        <v>251</v>
      </c>
      <c r="N423" s="41">
        <v>252</v>
      </c>
      <c r="O423" s="41">
        <v>252</v>
      </c>
      <c r="P423" s="41">
        <v>252</v>
      </c>
      <c r="Q423" s="41">
        <v>252</v>
      </c>
      <c r="R423" s="41">
        <v>254</v>
      </c>
      <c r="S423" s="41">
        <v>256</v>
      </c>
      <c r="T423" s="41">
        <v>256</v>
      </c>
      <c r="U423" s="6">
        <f t="shared" si="19"/>
        <v>5</v>
      </c>
      <c r="V423" s="39">
        <f t="shared" si="20"/>
        <v>1.0199203187250996</v>
      </c>
      <c r="W423" s="46">
        <f t="shared" si="18"/>
        <v>-1.9920318725099584E-2</v>
      </c>
    </row>
    <row r="424" spans="1:23">
      <c r="A424" s="5" t="s">
        <v>6008</v>
      </c>
      <c r="B424" s="6" t="s">
        <v>6093</v>
      </c>
      <c r="C424" s="5" t="s">
        <v>6094</v>
      </c>
      <c r="D424" s="41">
        <v>135</v>
      </c>
      <c r="E424" s="41">
        <v>127</v>
      </c>
      <c r="F424" s="41">
        <v>127</v>
      </c>
      <c r="G424" s="41">
        <v>131</v>
      </c>
      <c r="H424" s="41">
        <v>129</v>
      </c>
      <c r="I424" s="41">
        <v>129</v>
      </c>
      <c r="J424" s="41">
        <v>129</v>
      </c>
      <c r="K424" s="41">
        <v>129</v>
      </c>
      <c r="L424" s="41">
        <v>129</v>
      </c>
      <c r="M424" s="41">
        <v>130</v>
      </c>
      <c r="N424" s="41">
        <v>130</v>
      </c>
      <c r="O424" s="41">
        <v>129</v>
      </c>
      <c r="P424" s="41">
        <v>129</v>
      </c>
      <c r="Q424" s="41">
        <v>130</v>
      </c>
      <c r="R424" s="41">
        <v>130</v>
      </c>
      <c r="S424" s="41">
        <v>130</v>
      </c>
      <c r="T424" s="41">
        <v>130</v>
      </c>
      <c r="U424" s="6">
        <f t="shared" si="19"/>
        <v>-5</v>
      </c>
      <c r="V424" s="39">
        <f t="shared" si="20"/>
        <v>0.96296296296296291</v>
      </c>
      <c r="W424" s="46">
        <f t="shared" si="18"/>
        <v>3.703703703703709E-2</v>
      </c>
    </row>
    <row r="425" spans="1:23">
      <c r="A425" s="5" t="s">
        <v>6108</v>
      </c>
      <c r="B425" s="6" t="s">
        <v>6109</v>
      </c>
      <c r="C425" s="5" t="s">
        <v>6110</v>
      </c>
      <c r="D425" s="41">
        <v>1475</v>
      </c>
      <c r="E425" s="41">
        <v>1080</v>
      </c>
      <c r="F425" s="41">
        <v>1115</v>
      </c>
      <c r="G425" s="41">
        <v>1407</v>
      </c>
      <c r="H425" s="41">
        <v>1399</v>
      </c>
      <c r="I425" s="41">
        <v>1480</v>
      </c>
      <c r="J425" s="41">
        <v>1481</v>
      </c>
      <c r="K425" s="41">
        <v>1488</v>
      </c>
      <c r="L425" s="41">
        <v>1485</v>
      </c>
      <c r="M425" s="41">
        <v>1484</v>
      </c>
      <c r="N425" s="41">
        <v>1482</v>
      </c>
      <c r="O425" s="41">
        <v>1481</v>
      </c>
      <c r="P425" s="41">
        <v>1481</v>
      </c>
      <c r="Q425" s="41">
        <v>1481</v>
      </c>
      <c r="R425" s="41">
        <v>1479</v>
      </c>
      <c r="S425" s="41">
        <v>1478</v>
      </c>
      <c r="T425" s="41">
        <v>1475</v>
      </c>
      <c r="U425" s="6">
        <f t="shared" si="19"/>
        <v>0</v>
      </c>
      <c r="V425" s="39">
        <f t="shared" si="20"/>
        <v>1</v>
      </c>
      <c r="W425" s="46">
        <f t="shared" si="18"/>
        <v>0</v>
      </c>
    </row>
    <row r="426" spans="1:23">
      <c r="A426" s="5" t="s">
        <v>6108</v>
      </c>
      <c r="B426" s="6" t="s">
        <v>6116</v>
      </c>
      <c r="C426" s="5" t="s">
        <v>6117</v>
      </c>
      <c r="D426" s="41">
        <v>306</v>
      </c>
      <c r="E426" s="41">
        <v>272</v>
      </c>
      <c r="F426" s="41">
        <v>276</v>
      </c>
      <c r="G426" s="41">
        <v>271</v>
      </c>
      <c r="H426" s="41">
        <v>279</v>
      </c>
      <c r="I426" s="41">
        <v>279</v>
      </c>
      <c r="J426" s="41">
        <v>281</v>
      </c>
      <c r="K426" s="41">
        <v>278</v>
      </c>
      <c r="L426" s="41">
        <v>278</v>
      </c>
      <c r="M426" s="41">
        <v>278</v>
      </c>
      <c r="N426" s="41">
        <v>279</v>
      </c>
      <c r="O426" s="41">
        <v>280</v>
      </c>
      <c r="P426" s="41">
        <v>280</v>
      </c>
      <c r="Q426" s="41">
        <v>280</v>
      </c>
      <c r="R426" s="41">
        <v>284</v>
      </c>
      <c r="S426" s="41">
        <v>286</v>
      </c>
      <c r="T426" s="41">
        <v>289</v>
      </c>
      <c r="U426" s="6">
        <f t="shared" si="19"/>
        <v>-17</v>
      </c>
      <c r="V426" s="39">
        <f t="shared" si="20"/>
        <v>0.94444444444444442</v>
      </c>
      <c r="W426" s="46">
        <f t="shared" si="18"/>
        <v>5.555555555555558E-2</v>
      </c>
    </row>
    <row r="427" spans="1:23">
      <c r="A427" s="5" t="s">
        <v>6108</v>
      </c>
      <c r="B427" s="6" t="s">
        <v>6155</v>
      </c>
      <c r="C427" s="5" t="s">
        <v>108</v>
      </c>
      <c r="D427" s="41">
        <v>962</v>
      </c>
      <c r="E427" s="41">
        <v>968</v>
      </c>
      <c r="F427" s="41">
        <v>996</v>
      </c>
      <c r="G427" s="41">
        <v>1002</v>
      </c>
      <c r="H427" s="41">
        <v>1021</v>
      </c>
      <c r="I427" s="41">
        <v>1019</v>
      </c>
      <c r="J427" s="41">
        <v>1015</v>
      </c>
      <c r="K427" s="41">
        <v>1013</v>
      </c>
      <c r="L427" s="41">
        <v>1012</v>
      </c>
      <c r="M427" s="41">
        <v>1011</v>
      </c>
      <c r="N427" s="41">
        <v>1010</v>
      </c>
      <c r="O427" s="41">
        <v>1008</v>
      </c>
      <c r="P427" s="41">
        <v>1008</v>
      </c>
      <c r="Q427" s="41">
        <v>1003</v>
      </c>
      <c r="R427" s="41">
        <v>1000</v>
      </c>
      <c r="S427" s="41">
        <v>995</v>
      </c>
      <c r="T427" s="41">
        <v>997</v>
      </c>
      <c r="U427" s="6">
        <f t="shared" si="19"/>
        <v>35</v>
      </c>
      <c r="V427" s="39">
        <f t="shared" si="20"/>
        <v>1.0363825363825363</v>
      </c>
      <c r="W427" s="46">
        <f t="shared" si="18"/>
        <v>-3.6382536382536301E-2</v>
      </c>
    </row>
    <row r="428" spans="1:23">
      <c r="A428" s="5" t="s">
        <v>6108</v>
      </c>
      <c r="B428" s="6" t="s">
        <v>6163</v>
      </c>
      <c r="C428" s="5" t="s">
        <v>6164</v>
      </c>
      <c r="D428" s="41">
        <v>719</v>
      </c>
      <c r="E428" s="41">
        <v>659</v>
      </c>
      <c r="F428" s="41">
        <v>677</v>
      </c>
      <c r="G428" s="41">
        <v>702</v>
      </c>
      <c r="H428" s="41">
        <v>738</v>
      </c>
      <c r="I428" s="41">
        <v>739</v>
      </c>
      <c r="J428" s="41">
        <v>739</v>
      </c>
      <c r="K428" s="41">
        <v>735</v>
      </c>
      <c r="L428" s="41">
        <v>738</v>
      </c>
      <c r="M428" s="41">
        <v>737</v>
      </c>
      <c r="N428" s="41">
        <v>736</v>
      </c>
      <c r="O428" s="41">
        <v>737</v>
      </c>
      <c r="P428" s="41">
        <v>737</v>
      </c>
      <c r="Q428" s="41">
        <v>737</v>
      </c>
      <c r="R428" s="41">
        <v>737</v>
      </c>
      <c r="S428" s="41">
        <v>742</v>
      </c>
      <c r="T428" s="41">
        <v>741</v>
      </c>
      <c r="U428" s="6">
        <f t="shared" si="19"/>
        <v>22</v>
      </c>
      <c r="V428" s="39">
        <f t="shared" si="20"/>
        <v>1.0305980528511822</v>
      </c>
      <c r="W428" s="46">
        <f t="shared" si="18"/>
        <v>-3.0598052851182223E-2</v>
      </c>
    </row>
    <row r="429" spans="1:23">
      <c r="A429" s="5" t="s">
        <v>6108</v>
      </c>
      <c r="B429" s="6" t="s">
        <v>6173</v>
      </c>
      <c r="C429" s="5" t="s">
        <v>6174</v>
      </c>
      <c r="D429" s="41">
        <v>215</v>
      </c>
      <c r="E429" s="41">
        <v>206</v>
      </c>
      <c r="F429" s="41">
        <v>211</v>
      </c>
      <c r="G429" s="41">
        <v>214</v>
      </c>
      <c r="H429" s="41">
        <v>212</v>
      </c>
      <c r="I429" s="41">
        <v>214</v>
      </c>
      <c r="J429" s="41">
        <v>215</v>
      </c>
      <c r="K429" s="41">
        <v>218</v>
      </c>
      <c r="L429" s="41">
        <v>218</v>
      </c>
      <c r="M429" s="41">
        <v>218</v>
      </c>
      <c r="N429" s="41">
        <v>218</v>
      </c>
      <c r="O429" s="41">
        <v>217</v>
      </c>
      <c r="P429" s="41">
        <v>217</v>
      </c>
      <c r="Q429" s="41">
        <v>218</v>
      </c>
      <c r="R429" s="41">
        <v>219</v>
      </c>
      <c r="S429" s="41">
        <v>218</v>
      </c>
      <c r="T429" s="41">
        <v>218</v>
      </c>
      <c r="U429" s="6">
        <f t="shared" si="19"/>
        <v>3</v>
      </c>
      <c r="V429" s="39">
        <f t="shared" si="20"/>
        <v>1.0139534883720931</v>
      </c>
      <c r="W429" s="46">
        <f t="shared" si="18"/>
        <v>-1.3953488372093092E-2</v>
      </c>
    </row>
    <row r="430" spans="1:23">
      <c r="A430" s="5" t="s">
        <v>6108</v>
      </c>
      <c r="B430" s="6" t="s">
        <v>6198</v>
      </c>
      <c r="C430" s="5" t="s">
        <v>6199</v>
      </c>
      <c r="D430" s="41">
        <v>28</v>
      </c>
      <c r="E430" s="41">
        <v>23</v>
      </c>
      <c r="F430" s="41">
        <v>21</v>
      </c>
      <c r="G430" s="41">
        <v>21</v>
      </c>
      <c r="H430" s="41">
        <v>21</v>
      </c>
      <c r="I430" s="41">
        <v>21</v>
      </c>
      <c r="J430" s="41">
        <v>23</v>
      </c>
      <c r="K430" s="41">
        <v>23</v>
      </c>
      <c r="L430" s="41">
        <v>23</v>
      </c>
      <c r="M430" s="41">
        <v>23</v>
      </c>
      <c r="N430" s="41">
        <v>23</v>
      </c>
      <c r="O430" s="41">
        <v>23</v>
      </c>
      <c r="P430" s="41">
        <v>23</v>
      </c>
      <c r="Q430" s="41">
        <v>23</v>
      </c>
      <c r="R430" s="41">
        <v>22</v>
      </c>
      <c r="S430" s="41">
        <v>25</v>
      </c>
      <c r="T430" s="41">
        <v>27</v>
      </c>
      <c r="U430" s="6">
        <f t="shared" si="19"/>
        <v>-1</v>
      </c>
      <c r="V430" s="39">
        <f t="shared" si="20"/>
        <v>0.9642857142857143</v>
      </c>
      <c r="W430" s="46">
        <f t="shared" si="18"/>
        <v>3.5714285714285698E-2</v>
      </c>
    </row>
    <row r="431" spans="1:23">
      <c r="A431" s="5" t="s">
        <v>6108</v>
      </c>
      <c r="B431" s="6" t="s">
        <v>6201</v>
      </c>
      <c r="C431" s="5" t="s">
        <v>6202</v>
      </c>
      <c r="D431" s="41">
        <v>160</v>
      </c>
      <c r="E431" s="41">
        <v>65</v>
      </c>
      <c r="F431" s="41">
        <v>65</v>
      </c>
      <c r="G431" s="41">
        <v>144</v>
      </c>
      <c r="H431" s="41">
        <v>151</v>
      </c>
      <c r="I431" s="41">
        <v>152</v>
      </c>
      <c r="J431" s="41">
        <v>154</v>
      </c>
      <c r="K431" s="41">
        <v>153</v>
      </c>
      <c r="L431" s="41">
        <v>152</v>
      </c>
      <c r="M431" s="41">
        <v>152</v>
      </c>
      <c r="N431" s="41">
        <v>153</v>
      </c>
      <c r="O431" s="41">
        <v>153</v>
      </c>
      <c r="P431" s="41">
        <v>153</v>
      </c>
      <c r="Q431" s="41">
        <v>153</v>
      </c>
      <c r="R431" s="41">
        <v>153</v>
      </c>
      <c r="S431" s="41">
        <v>155</v>
      </c>
      <c r="T431" s="41">
        <v>155</v>
      </c>
      <c r="U431" s="6">
        <f t="shared" si="19"/>
        <v>-5</v>
      </c>
      <c r="V431" s="39">
        <f t="shared" si="20"/>
        <v>0.96875</v>
      </c>
      <c r="W431" s="46">
        <f t="shared" si="18"/>
        <v>3.125E-2</v>
      </c>
    </row>
    <row r="432" spans="1:23">
      <c r="A432" s="5" t="s">
        <v>6108</v>
      </c>
      <c r="B432" s="6" t="s">
        <v>6214</v>
      </c>
      <c r="C432" s="5" t="s">
        <v>6215</v>
      </c>
      <c r="D432" s="41">
        <v>15</v>
      </c>
      <c r="E432" s="41">
        <v>10</v>
      </c>
      <c r="F432" s="41">
        <v>8</v>
      </c>
      <c r="G432" s="41">
        <v>8</v>
      </c>
      <c r="H432" s="41">
        <v>8</v>
      </c>
      <c r="I432" s="41">
        <v>8</v>
      </c>
      <c r="J432" s="41">
        <v>8</v>
      </c>
      <c r="K432" s="41">
        <v>8</v>
      </c>
      <c r="L432" s="41">
        <v>10</v>
      </c>
      <c r="M432" s="41">
        <v>10</v>
      </c>
      <c r="N432" s="41">
        <v>10</v>
      </c>
      <c r="O432" s="41">
        <v>10</v>
      </c>
      <c r="P432" s="41">
        <v>10</v>
      </c>
      <c r="Q432" s="41">
        <v>10</v>
      </c>
      <c r="R432" s="41">
        <v>10</v>
      </c>
      <c r="S432" s="41">
        <v>10</v>
      </c>
      <c r="T432" s="41">
        <v>10</v>
      </c>
      <c r="U432" s="6">
        <f t="shared" si="19"/>
        <v>-5</v>
      </c>
      <c r="V432" s="39">
        <f t="shared" si="20"/>
        <v>0.66666666666666663</v>
      </c>
      <c r="W432" s="46">
        <f t="shared" si="18"/>
        <v>0.33333333333333337</v>
      </c>
    </row>
    <row r="433" spans="1:23">
      <c r="A433" s="5" t="s">
        <v>6108</v>
      </c>
      <c r="B433" s="6" t="s">
        <v>6217</v>
      </c>
      <c r="C433" s="5" t="s">
        <v>1306</v>
      </c>
      <c r="D433" s="41">
        <v>12</v>
      </c>
      <c r="E433" s="41">
        <v>8</v>
      </c>
      <c r="F433" s="41">
        <v>8</v>
      </c>
      <c r="G433" s="41">
        <v>8</v>
      </c>
      <c r="H433" s="41">
        <v>8</v>
      </c>
      <c r="I433" s="41">
        <v>8</v>
      </c>
      <c r="J433" s="41">
        <v>8</v>
      </c>
      <c r="K433" s="41">
        <v>8</v>
      </c>
      <c r="L433" s="41">
        <v>8</v>
      </c>
      <c r="M433" s="41">
        <v>8</v>
      </c>
      <c r="N433" s="41">
        <v>8</v>
      </c>
      <c r="O433" s="41">
        <v>8</v>
      </c>
      <c r="P433" s="41">
        <v>8</v>
      </c>
      <c r="Q433" s="41">
        <v>8</v>
      </c>
      <c r="R433" s="41">
        <v>8</v>
      </c>
      <c r="S433" s="41">
        <v>8</v>
      </c>
      <c r="T433" s="41">
        <v>8</v>
      </c>
      <c r="U433" s="6">
        <f t="shared" si="19"/>
        <v>-4</v>
      </c>
      <c r="V433" s="39">
        <f t="shared" si="20"/>
        <v>0.66666666666666663</v>
      </c>
      <c r="W433" s="46">
        <f t="shared" si="18"/>
        <v>0.33333333333333337</v>
      </c>
    </row>
    <row r="434" spans="1:23">
      <c r="A434" s="5" t="s">
        <v>6108</v>
      </c>
      <c r="B434" s="6" t="s">
        <v>6219</v>
      </c>
      <c r="C434" s="5" t="s">
        <v>1290</v>
      </c>
      <c r="D434" s="41">
        <v>6</v>
      </c>
      <c r="E434" s="41">
        <v>6</v>
      </c>
      <c r="F434" s="41">
        <v>6</v>
      </c>
      <c r="G434" s="41">
        <v>6</v>
      </c>
      <c r="H434" s="41">
        <v>4</v>
      </c>
      <c r="I434" s="41">
        <v>4</v>
      </c>
      <c r="J434" s="41">
        <v>4</v>
      </c>
      <c r="K434" s="41">
        <v>4</v>
      </c>
      <c r="L434" s="41">
        <v>4</v>
      </c>
      <c r="M434" s="41">
        <v>4</v>
      </c>
      <c r="N434" s="41">
        <v>4</v>
      </c>
      <c r="O434" s="41">
        <v>4</v>
      </c>
      <c r="P434" s="41">
        <v>4</v>
      </c>
      <c r="Q434" s="41">
        <v>4</v>
      </c>
      <c r="R434" s="41">
        <v>4</v>
      </c>
      <c r="S434" s="41">
        <v>4</v>
      </c>
      <c r="T434" s="41">
        <v>4</v>
      </c>
      <c r="U434" s="6">
        <f t="shared" si="19"/>
        <v>-2</v>
      </c>
      <c r="V434" s="39">
        <f t="shared" si="20"/>
        <v>0.66666666666666663</v>
      </c>
      <c r="W434" s="46">
        <f t="shared" si="18"/>
        <v>0.33333333333333337</v>
      </c>
    </row>
    <row r="435" spans="1:23">
      <c r="A435" s="5" t="s">
        <v>6108</v>
      </c>
      <c r="B435" s="6" t="s">
        <v>6221</v>
      </c>
      <c r="C435" s="5" t="s">
        <v>6222</v>
      </c>
      <c r="D435" s="41">
        <v>12</v>
      </c>
      <c r="E435" s="41">
        <v>10</v>
      </c>
      <c r="F435" s="41">
        <v>10</v>
      </c>
      <c r="G435" s="41">
        <v>10</v>
      </c>
      <c r="H435" s="41">
        <v>10</v>
      </c>
      <c r="I435" s="41">
        <v>10</v>
      </c>
      <c r="J435" s="41">
        <v>11</v>
      </c>
      <c r="K435" s="41">
        <v>11</v>
      </c>
      <c r="L435" s="41">
        <v>11</v>
      </c>
      <c r="M435" s="41">
        <v>11</v>
      </c>
      <c r="N435" s="41">
        <v>11</v>
      </c>
      <c r="O435" s="41">
        <v>11</v>
      </c>
      <c r="P435" s="41">
        <v>11</v>
      </c>
      <c r="Q435" s="41">
        <v>11</v>
      </c>
      <c r="R435" s="41">
        <v>11</v>
      </c>
      <c r="S435" s="41">
        <v>10</v>
      </c>
      <c r="T435" s="41">
        <v>10</v>
      </c>
      <c r="U435" s="6">
        <f t="shared" si="19"/>
        <v>-2</v>
      </c>
      <c r="V435" s="39">
        <f t="shared" si="20"/>
        <v>0.83333333333333337</v>
      </c>
      <c r="W435" s="46">
        <f t="shared" si="18"/>
        <v>0.16666666666666663</v>
      </c>
    </row>
    <row r="436" spans="1:23">
      <c r="A436" s="5" t="s">
        <v>6108</v>
      </c>
      <c r="B436" s="6" t="s">
        <v>6224</v>
      </c>
      <c r="C436" s="5" t="s">
        <v>6225</v>
      </c>
      <c r="D436" s="41">
        <v>14</v>
      </c>
      <c r="E436" s="41">
        <v>11</v>
      </c>
      <c r="F436" s="41">
        <v>11</v>
      </c>
      <c r="G436" s="41">
        <v>11</v>
      </c>
      <c r="H436" s="41">
        <v>10</v>
      </c>
      <c r="I436" s="41">
        <v>10</v>
      </c>
      <c r="J436" s="41">
        <v>10</v>
      </c>
      <c r="K436" s="41">
        <v>10</v>
      </c>
      <c r="L436" s="41">
        <v>10</v>
      </c>
      <c r="M436" s="41">
        <v>10</v>
      </c>
      <c r="N436" s="41">
        <v>10</v>
      </c>
      <c r="O436" s="41">
        <v>13</v>
      </c>
      <c r="P436" s="41">
        <v>13</v>
      </c>
      <c r="Q436" s="41">
        <v>13</v>
      </c>
      <c r="R436" s="41">
        <v>13</v>
      </c>
      <c r="S436" s="41">
        <v>13</v>
      </c>
      <c r="T436" s="41">
        <v>12</v>
      </c>
      <c r="U436" s="6">
        <f t="shared" si="19"/>
        <v>-2</v>
      </c>
      <c r="V436" s="39">
        <f t="shared" si="20"/>
        <v>0.8571428571428571</v>
      </c>
      <c r="W436" s="46">
        <f t="shared" si="18"/>
        <v>0.1428571428571429</v>
      </c>
    </row>
    <row r="437" spans="1:23">
      <c r="A437" s="5" t="s">
        <v>6108</v>
      </c>
      <c r="B437" s="6" t="s">
        <v>6227</v>
      </c>
      <c r="C437" s="5" t="s">
        <v>6228</v>
      </c>
      <c r="D437" s="41">
        <v>17</v>
      </c>
      <c r="E437" s="41">
        <v>16</v>
      </c>
      <c r="F437" s="41">
        <v>16</v>
      </c>
      <c r="G437" s="41">
        <v>16</v>
      </c>
      <c r="H437" s="41">
        <v>16</v>
      </c>
      <c r="I437" s="41">
        <v>16</v>
      </c>
      <c r="J437" s="41">
        <v>16</v>
      </c>
      <c r="K437" s="41">
        <v>16</v>
      </c>
      <c r="L437" s="41">
        <v>16</v>
      </c>
      <c r="M437" s="41">
        <v>16</v>
      </c>
      <c r="N437" s="41">
        <v>16</v>
      </c>
      <c r="O437" s="41">
        <v>16</v>
      </c>
      <c r="P437" s="41">
        <v>16</v>
      </c>
      <c r="Q437" s="41">
        <v>16</v>
      </c>
      <c r="R437" s="41">
        <v>16</v>
      </c>
      <c r="S437" s="41">
        <v>17</v>
      </c>
      <c r="T437" s="41">
        <v>17</v>
      </c>
      <c r="U437" s="6">
        <f t="shared" si="19"/>
        <v>0</v>
      </c>
      <c r="V437" s="39">
        <f t="shared" si="20"/>
        <v>1</v>
      </c>
      <c r="W437" s="46">
        <f t="shared" si="18"/>
        <v>0</v>
      </c>
    </row>
    <row r="438" spans="1:23">
      <c r="A438" s="5" t="s">
        <v>6108</v>
      </c>
      <c r="B438" s="6" t="s">
        <v>6230</v>
      </c>
      <c r="C438" s="5" t="s">
        <v>6231</v>
      </c>
      <c r="D438" s="41">
        <v>5</v>
      </c>
      <c r="E438" s="41">
        <v>5</v>
      </c>
      <c r="F438" s="41">
        <v>5</v>
      </c>
      <c r="G438" s="41">
        <v>5</v>
      </c>
      <c r="H438" s="41">
        <v>5</v>
      </c>
      <c r="I438" s="41">
        <v>5</v>
      </c>
      <c r="J438" s="41">
        <v>5</v>
      </c>
      <c r="K438" s="41">
        <v>5</v>
      </c>
      <c r="L438" s="41">
        <v>5</v>
      </c>
      <c r="M438" s="41">
        <v>5</v>
      </c>
      <c r="N438" s="41">
        <v>5</v>
      </c>
      <c r="O438" s="41">
        <v>5</v>
      </c>
      <c r="P438" s="41">
        <v>5</v>
      </c>
      <c r="Q438" s="41">
        <v>5</v>
      </c>
      <c r="R438" s="41">
        <v>5</v>
      </c>
      <c r="S438" s="41">
        <v>5</v>
      </c>
      <c r="T438" s="41">
        <v>5</v>
      </c>
      <c r="U438" s="6">
        <f t="shared" si="19"/>
        <v>0</v>
      </c>
      <c r="V438" s="39">
        <f t="shared" si="20"/>
        <v>1</v>
      </c>
      <c r="W438" s="46">
        <f t="shared" si="18"/>
        <v>0</v>
      </c>
    </row>
    <row r="439" spans="1:23">
      <c r="A439" s="5" t="s">
        <v>6108</v>
      </c>
      <c r="B439" s="6" t="s">
        <v>6233</v>
      </c>
      <c r="C439" s="5" t="s">
        <v>6234</v>
      </c>
      <c r="D439" s="41">
        <v>43</v>
      </c>
      <c r="E439" s="41">
        <v>34</v>
      </c>
      <c r="F439" s="41">
        <v>34</v>
      </c>
      <c r="G439" s="41">
        <v>34</v>
      </c>
      <c r="H439" s="41">
        <v>36</v>
      </c>
      <c r="I439" s="41">
        <v>36</v>
      </c>
      <c r="J439" s="41">
        <v>34</v>
      </c>
      <c r="K439" s="41">
        <v>34</v>
      </c>
      <c r="L439" s="41">
        <v>34</v>
      </c>
      <c r="M439" s="41">
        <v>34</v>
      </c>
      <c r="N439" s="41">
        <v>34</v>
      </c>
      <c r="O439" s="41">
        <v>33</v>
      </c>
      <c r="P439" s="41">
        <v>33</v>
      </c>
      <c r="Q439" s="41">
        <v>33</v>
      </c>
      <c r="R439" s="41">
        <v>33</v>
      </c>
      <c r="S439" s="41">
        <v>32</v>
      </c>
      <c r="T439" s="41">
        <v>31</v>
      </c>
      <c r="U439" s="6">
        <f t="shared" si="19"/>
        <v>-12</v>
      </c>
      <c r="V439" s="39">
        <f t="shared" si="20"/>
        <v>0.72093023255813948</v>
      </c>
      <c r="W439" s="46">
        <f t="shared" si="18"/>
        <v>0.27906976744186052</v>
      </c>
    </row>
    <row r="440" spans="1:23">
      <c r="A440" s="5" t="s">
        <v>6108</v>
      </c>
      <c r="B440" s="6" t="s">
        <v>6236</v>
      </c>
      <c r="C440" s="5" t="s">
        <v>6237</v>
      </c>
      <c r="D440" s="41">
        <v>15</v>
      </c>
      <c r="E440" s="41">
        <v>12</v>
      </c>
      <c r="F440" s="41">
        <v>12</v>
      </c>
      <c r="G440" s="41">
        <v>12</v>
      </c>
      <c r="H440" s="41">
        <v>13</v>
      </c>
      <c r="I440" s="41">
        <v>13</v>
      </c>
      <c r="J440" s="41">
        <v>13</v>
      </c>
      <c r="K440" s="41">
        <v>15</v>
      </c>
      <c r="L440" s="41">
        <v>15</v>
      </c>
      <c r="M440" s="41">
        <v>15</v>
      </c>
      <c r="N440" s="41">
        <v>15</v>
      </c>
      <c r="O440" s="41">
        <v>17</v>
      </c>
      <c r="P440" s="41">
        <v>17</v>
      </c>
      <c r="Q440" s="41">
        <v>16</v>
      </c>
      <c r="R440" s="41">
        <v>16</v>
      </c>
      <c r="S440" s="41">
        <v>17</v>
      </c>
      <c r="T440" s="41">
        <v>17</v>
      </c>
      <c r="U440" s="6">
        <f t="shared" si="19"/>
        <v>2</v>
      </c>
      <c r="V440" s="39">
        <f t="shared" si="20"/>
        <v>1.1333333333333333</v>
      </c>
      <c r="W440" s="46">
        <f t="shared" si="18"/>
        <v>-0.1333333333333333</v>
      </c>
    </row>
    <row r="441" spans="1:23">
      <c r="A441" s="5" t="s">
        <v>6108</v>
      </c>
      <c r="B441" s="6" t="s">
        <v>6239</v>
      </c>
      <c r="C441" s="5" t="s">
        <v>6240</v>
      </c>
      <c r="D441" s="41">
        <v>33</v>
      </c>
      <c r="E441" s="41">
        <v>26</v>
      </c>
      <c r="F441" s="41">
        <v>26</v>
      </c>
      <c r="G441" s="41">
        <v>26</v>
      </c>
      <c r="H441" s="41">
        <v>26</v>
      </c>
      <c r="I441" s="41">
        <v>26</v>
      </c>
      <c r="J441" s="41">
        <v>28</v>
      </c>
      <c r="K441" s="41">
        <v>28</v>
      </c>
      <c r="L441" s="41">
        <v>28</v>
      </c>
      <c r="M441" s="41">
        <v>28</v>
      </c>
      <c r="N441" s="41">
        <v>28</v>
      </c>
      <c r="O441" s="41">
        <v>28</v>
      </c>
      <c r="P441" s="41">
        <v>28</v>
      </c>
      <c r="Q441" s="41">
        <v>28</v>
      </c>
      <c r="R441" s="41">
        <v>28</v>
      </c>
      <c r="S441" s="41">
        <v>28</v>
      </c>
      <c r="T441" s="41">
        <v>28</v>
      </c>
      <c r="U441" s="6">
        <f t="shared" si="19"/>
        <v>-5</v>
      </c>
      <c r="V441" s="39">
        <f t="shared" si="20"/>
        <v>0.84848484848484851</v>
      </c>
      <c r="W441" s="46">
        <f t="shared" si="18"/>
        <v>0.15151515151515149</v>
      </c>
    </row>
    <row r="442" spans="1:23">
      <c r="A442" s="5" t="s">
        <v>6108</v>
      </c>
      <c r="B442" s="6" t="s">
        <v>6243</v>
      </c>
      <c r="C442" s="5" t="s">
        <v>6244</v>
      </c>
      <c r="D442" s="41">
        <v>289</v>
      </c>
      <c r="E442" s="41">
        <v>257</v>
      </c>
      <c r="F442" s="41">
        <v>259</v>
      </c>
      <c r="G442" s="41">
        <v>266</v>
      </c>
      <c r="H442" s="41">
        <v>305</v>
      </c>
      <c r="I442" s="41">
        <v>306</v>
      </c>
      <c r="J442" s="41">
        <v>307</v>
      </c>
      <c r="K442" s="41">
        <v>307</v>
      </c>
      <c r="L442" s="41">
        <v>307</v>
      </c>
      <c r="M442" s="41">
        <v>307</v>
      </c>
      <c r="N442" s="41">
        <v>308</v>
      </c>
      <c r="O442" s="41">
        <v>316</v>
      </c>
      <c r="P442" s="41">
        <v>318</v>
      </c>
      <c r="Q442" s="41">
        <v>314</v>
      </c>
      <c r="R442" s="41">
        <v>314</v>
      </c>
      <c r="S442" s="41">
        <v>313</v>
      </c>
      <c r="T442" s="41">
        <v>313</v>
      </c>
      <c r="U442" s="6">
        <f t="shared" si="19"/>
        <v>24</v>
      </c>
      <c r="V442" s="39">
        <f t="shared" si="20"/>
        <v>1.0830449826989619</v>
      </c>
      <c r="W442" s="46">
        <f t="shared" si="18"/>
        <v>-8.3044982698961878E-2</v>
      </c>
    </row>
    <row r="443" spans="1:23">
      <c r="A443" s="5" t="s">
        <v>6108</v>
      </c>
      <c r="B443" s="6" t="s">
        <v>6250</v>
      </c>
      <c r="C443" s="5" t="s">
        <v>6251</v>
      </c>
      <c r="D443" s="41">
        <v>12</v>
      </c>
      <c r="E443" s="41">
        <v>11</v>
      </c>
      <c r="F443" s="41">
        <v>11</v>
      </c>
      <c r="G443" s="41">
        <v>11</v>
      </c>
      <c r="H443" s="41">
        <v>11</v>
      </c>
      <c r="I443" s="41">
        <v>11</v>
      </c>
      <c r="J443" s="41">
        <v>11</v>
      </c>
      <c r="K443" s="41">
        <v>11</v>
      </c>
      <c r="L443" s="41">
        <v>11</v>
      </c>
      <c r="M443" s="41">
        <v>11</v>
      </c>
      <c r="N443" s="41">
        <v>11</v>
      </c>
      <c r="O443" s="41">
        <v>11</v>
      </c>
      <c r="P443" s="41">
        <v>11</v>
      </c>
      <c r="Q443" s="41">
        <v>11</v>
      </c>
      <c r="R443" s="41">
        <v>12</v>
      </c>
      <c r="S443" s="41">
        <v>12</v>
      </c>
      <c r="T443" s="41">
        <v>12</v>
      </c>
      <c r="U443" s="6">
        <f t="shared" si="19"/>
        <v>0</v>
      </c>
      <c r="V443" s="39">
        <f t="shared" si="20"/>
        <v>1</v>
      </c>
      <c r="W443" s="46">
        <f t="shared" si="18"/>
        <v>0</v>
      </c>
    </row>
    <row r="444" spans="1:23">
      <c r="A444" s="5" t="s">
        <v>6108</v>
      </c>
      <c r="B444" s="6" t="s">
        <v>6253</v>
      </c>
      <c r="C444" s="5" t="s">
        <v>6254</v>
      </c>
      <c r="D444" s="41">
        <v>7</v>
      </c>
      <c r="E444" s="41">
        <v>4</v>
      </c>
      <c r="F444" s="41">
        <v>9</v>
      </c>
      <c r="G444" s="41">
        <v>8</v>
      </c>
      <c r="H444" s="41">
        <v>9</v>
      </c>
      <c r="I444" s="41">
        <v>9</v>
      </c>
      <c r="J444" s="41">
        <v>9</v>
      </c>
      <c r="K444" s="41">
        <v>9</v>
      </c>
      <c r="L444" s="41">
        <v>9</v>
      </c>
      <c r="M444" s="41">
        <v>9</v>
      </c>
      <c r="N444" s="41">
        <v>9</v>
      </c>
      <c r="O444" s="41">
        <v>9</v>
      </c>
      <c r="P444" s="41">
        <v>9</v>
      </c>
      <c r="Q444" s="41">
        <v>9</v>
      </c>
      <c r="R444" s="41">
        <v>9</v>
      </c>
      <c r="S444" s="41">
        <v>9</v>
      </c>
      <c r="T444" s="41">
        <v>10</v>
      </c>
      <c r="U444" s="6">
        <f t="shared" si="19"/>
        <v>3</v>
      </c>
      <c r="V444" s="39">
        <f t="shared" si="20"/>
        <v>1.4285714285714286</v>
      </c>
      <c r="W444" s="46">
        <f t="shared" si="18"/>
        <v>-0.4285714285714286</v>
      </c>
    </row>
    <row r="445" spans="1:23">
      <c r="A445" s="5" t="s">
        <v>6108</v>
      </c>
      <c r="B445" s="6" t="s">
        <v>6256</v>
      </c>
      <c r="C445" s="5" t="s">
        <v>6257</v>
      </c>
      <c r="D445" s="41">
        <v>8</v>
      </c>
      <c r="E445" s="41"/>
      <c r="F445" s="41">
        <v>5</v>
      </c>
      <c r="G445" s="41">
        <v>8</v>
      </c>
      <c r="H445" s="41">
        <v>10</v>
      </c>
      <c r="I445" s="41">
        <v>9</v>
      </c>
      <c r="J445" s="41">
        <v>9</v>
      </c>
      <c r="K445" s="41">
        <v>9</v>
      </c>
      <c r="L445" s="41">
        <v>9</v>
      </c>
      <c r="M445" s="41">
        <v>9</v>
      </c>
      <c r="N445" s="41">
        <v>9</v>
      </c>
      <c r="O445" s="41">
        <v>9</v>
      </c>
      <c r="P445" s="41">
        <v>9</v>
      </c>
      <c r="Q445" s="41">
        <v>9</v>
      </c>
      <c r="R445" s="41">
        <v>9</v>
      </c>
      <c r="S445" s="41">
        <v>9</v>
      </c>
      <c r="T445" s="41">
        <v>9</v>
      </c>
      <c r="U445" s="6">
        <f t="shared" si="19"/>
        <v>1</v>
      </c>
      <c r="V445" s="39">
        <f t="shared" si="20"/>
        <v>1.125</v>
      </c>
      <c r="W445" s="46">
        <f t="shared" si="18"/>
        <v>-0.125</v>
      </c>
    </row>
    <row r="446" spans="1:23">
      <c r="A446" s="5" t="s">
        <v>6108</v>
      </c>
      <c r="B446" s="6" t="s">
        <v>6260</v>
      </c>
      <c r="C446" s="5" t="s">
        <v>6261</v>
      </c>
      <c r="D446" s="41">
        <v>31</v>
      </c>
      <c r="E446" s="41">
        <v>23</v>
      </c>
      <c r="F446" s="41">
        <v>23</v>
      </c>
      <c r="G446" s="41">
        <v>22</v>
      </c>
      <c r="H446" s="41">
        <v>22</v>
      </c>
      <c r="I446" s="41">
        <v>20</v>
      </c>
      <c r="J446" s="41">
        <v>20</v>
      </c>
      <c r="K446" s="41">
        <v>20</v>
      </c>
      <c r="L446" s="41">
        <v>20</v>
      </c>
      <c r="M446" s="41">
        <v>20</v>
      </c>
      <c r="N446" s="41">
        <v>20</v>
      </c>
      <c r="O446" s="41">
        <v>23</v>
      </c>
      <c r="P446" s="41">
        <v>23</v>
      </c>
      <c r="Q446" s="41">
        <v>23</v>
      </c>
      <c r="R446" s="41">
        <v>25</v>
      </c>
      <c r="S446" s="41">
        <v>25</v>
      </c>
      <c r="T446" s="41">
        <v>26</v>
      </c>
      <c r="U446" s="6">
        <f t="shared" si="19"/>
        <v>-5</v>
      </c>
      <c r="V446" s="39">
        <f t="shared" si="20"/>
        <v>0.83870967741935487</v>
      </c>
      <c r="W446" s="46">
        <f t="shared" si="18"/>
        <v>0.16129032258064513</v>
      </c>
    </row>
    <row r="447" spans="1:23">
      <c r="A447" s="5" t="s">
        <v>6108</v>
      </c>
      <c r="B447" s="6" t="s">
        <v>6263</v>
      </c>
      <c r="C447" s="5" t="s">
        <v>6264</v>
      </c>
      <c r="D447" s="41">
        <v>351</v>
      </c>
      <c r="E447" s="41">
        <v>298</v>
      </c>
      <c r="F447" s="41">
        <v>292</v>
      </c>
      <c r="G447" s="41">
        <v>295</v>
      </c>
      <c r="H447" s="41">
        <v>297</v>
      </c>
      <c r="I447" s="41">
        <v>308</v>
      </c>
      <c r="J447" s="41">
        <v>310</v>
      </c>
      <c r="K447" s="41">
        <v>310</v>
      </c>
      <c r="L447" s="41">
        <v>310</v>
      </c>
      <c r="M447" s="41">
        <v>311</v>
      </c>
      <c r="N447" s="41">
        <v>311</v>
      </c>
      <c r="O447" s="41">
        <v>312</v>
      </c>
      <c r="P447" s="41">
        <v>312</v>
      </c>
      <c r="Q447" s="41">
        <v>316</v>
      </c>
      <c r="R447" s="41">
        <v>316</v>
      </c>
      <c r="S447" s="41">
        <v>316</v>
      </c>
      <c r="T447" s="41">
        <v>315</v>
      </c>
      <c r="U447" s="6">
        <f t="shared" si="19"/>
        <v>-36</v>
      </c>
      <c r="V447" s="39">
        <f t="shared" si="20"/>
        <v>0.89743589743589747</v>
      </c>
      <c r="W447" s="46">
        <f t="shared" si="18"/>
        <v>0.10256410256410253</v>
      </c>
    </row>
    <row r="448" spans="1:23">
      <c r="A448" s="5" t="s">
        <v>6108</v>
      </c>
      <c r="B448" s="6" t="s">
        <v>6290</v>
      </c>
      <c r="C448" s="5" t="s">
        <v>6291</v>
      </c>
      <c r="D448" s="41">
        <v>1095</v>
      </c>
      <c r="E448" s="41">
        <v>1012</v>
      </c>
      <c r="F448" s="41">
        <v>1026</v>
      </c>
      <c r="G448" s="41">
        <v>1031</v>
      </c>
      <c r="H448" s="41">
        <v>1034</v>
      </c>
      <c r="I448" s="41">
        <v>1039</v>
      </c>
      <c r="J448" s="41">
        <v>1042</v>
      </c>
      <c r="K448" s="41">
        <v>1042</v>
      </c>
      <c r="L448" s="41">
        <v>1045</v>
      </c>
      <c r="M448" s="41">
        <v>1045</v>
      </c>
      <c r="N448" s="41">
        <v>1043</v>
      </c>
      <c r="O448" s="41">
        <v>1047</v>
      </c>
      <c r="P448" s="41">
        <v>1047</v>
      </c>
      <c r="Q448" s="41">
        <v>1043</v>
      </c>
      <c r="R448" s="41">
        <v>1039</v>
      </c>
      <c r="S448" s="41">
        <v>1041</v>
      </c>
      <c r="T448" s="41">
        <v>1038</v>
      </c>
      <c r="U448" s="6">
        <f t="shared" si="19"/>
        <v>-57</v>
      </c>
      <c r="V448" s="39">
        <f t="shared" si="20"/>
        <v>0.94794520547945205</v>
      </c>
      <c r="W448" s="46">
        <f t="shared" si="18"/>
        <v>5.2054794520547953E-2</v>
      </c>
    </row>
    <row r="449" spans="1:23">
      <c r="A449" s="5" t="s">
        <v>6108</v>
      </c>
      <c r="B449" s="6" t="s">
        <v>6303</v>
      </c>
      <c r="C449" s="5" t="s">
        <v>6304</v>
      </c>
      <c r="D449" s="41">
        <v>317</v>
      </c>
      <c r="E449" s="41">
        <v>295</v>
      </c>
      <c r="F449" s="41">
        <v>296</v>
      </c>
      <c r="G449" s="41">
        <v>311</v>
      </c>
      <c r="H449" s="41">
        <v>313</v>
      </c>
      <c r="I449" s="41">
        <v>317</v>
      </c>
      <c r="J449" s="41">
        <v>314</v>
      </c>
      <c r="K449" s="41">
        <v>314</v>
      </c>
      <c r="L449" s="41">
        <v>314</v>
      </c>
      <c r="M449" s="41">
        <v>314</v>
      </c>
      <c r="N449" s="41">
        <v>314</v>
      </c>
      <c r="O449" s="41">
        <v>314</v>
      </c>
      <c r="P449" s="41">
        <v>314</v>
      </c>
      <c r="Q449" s="41">
        <v>311</v>
      </c>
      <c r="R449" s="41">
        <v>311</v>
      </c>
      <c r="S449" s="41">
        <v>310</v>
      </c>
      <c r="T449" s="41">
        <v>311</v>
      </c>
      <c r="U449" s="6">
        <f t="shared" si="19"/>
        <v>-6</v>
      </c>
      <c r="V449" s="39">
        <f t="shared" si="20"/>
        <v>0.98107255520504733</v>
      </c>
      <c r="W449" s="46">
        <f t="shared" si="18"/>
        <v>1.8927444794952675E-2</v>
      </c>
    </row>
    <row r="450" spans="1:23">
      <c r="A450" s="5" t="s">
        <v>6108</v>
      </c>
      <c r="B450" s="6" t="s">
        <v>6313</v>
      </c>
      <c r="C450" s="5" t="s">
        <v>6314</v>
      </c>
      <c r="D450" s="41">
        <v>11</v>
      </c>
      <c r="E450" s="41">
        <v>10</v>
      </c>
      <c r="F450" s="41">
        <v>10</v>
      </c>
      <c r="G450" s="41">
        <v>9</v>
      </c>
      <c r="H450" s="41">
        <v>9</v>
      </c>
      <c r="I450" s="41">
        <v>9</v>
      </c>
      <c r="J450" s="41">
        <v>9</v>
      </c>
      <c r="K450" s="41">
        <v>8</v>
      </c>
      <c r="L450" s="41">
        <v>8</v>
      </c>
      <c r="M450" s="41">
        <v>8</v>
      </c>
      <c r="N450" s="41">
        <v>8</v>
      </c>
      <c r="O450" s="41">
        <v>8</v>
      </c>
      <c r="P450" s="41">
        <v>8</v>
      </c>
      <c r="Q450" s="41">
        <v>9</v>
      </c>
      <c r="R450" s="41">
        <v>9</v>
      </c>
      <c r="S450" s="41">
        <v>9</v>
      </c>
      <c r="T450" s="41">
        <v>9</v>
      </c>
      <c r="U450" s="6">
        <f t="shared" si="19"/>
        <v>-2</v>
      </c>
      <c r="V450" s="39">
        <f t="shared" si="20"/>
        <v>0.81818181818181823</v>
      </c>
      <c r="W450" s="46">
        <f t="shared" si="18"/>
        <v>0.18181818181818177</v>
      </c>
    </row>
    <row r="451" spans="1:23">
      <c r="A451" s="5" t="s">
        <v>6316</v>
      </c>
      <c r="B451" s="6" t="s">
        <v>6317</v>
      </c>
      <c r="C451" s="5" t="s">
        <v>6318</v>
      </c>
      <c r="D451" s="41">
        <v>742</v>
      </c>
      <c r="E451" s="41">
        <v>704</v>
      </c>
      <c r="F451" s="41">
        <v>703</v>
      </c>
      <c r="G451" s="41">
        <v>710</v>
      </c>
      <c r="H451" s="41">
        <v>723</v>
      </c>
      <c r="I451" s="41">
        <v>730</v>
      </c>
      <c r="J451" s="41">
        <v>742</v>
      </c>
      <c r="K451" s="41">
        <v>743</v>
      </c>
      <c r="L451" s="41">
        <v>741</v>
      </c>
      <c r="M451" s="41">
        <v>745</v>
      </c>
      <c r="N451" s="41">
        <v>742</v>
      </c>
      <c r="O451" s="41">
        <v>743</v>
      </c>
      <c r="P451" s="41">
        <v>743</v>
      </c>
      <c r="Q451" s="41">
        <v>742</v>
      </c>
      <c r="R451" s="41">
        <v>743</v>
      </c>
      <c r="S451" s="41">
        <v>743</v>
      </c>
      <c r="T451" s="41">
        <v>744</v>
      </c>
      <c r="U451" s="6">
        <f t="shared" si="19"/>
        <v>2</v>
      </c>
      <c r="V451" s="39">
        <f t="shared" si="20"/>
        <v>1.0026954177897573</v>
      </c>
      <c r="W451" s="46">
        <f t="shared" si="18"/>
        <v>-2.6954177897573484E-3</v>
      </c>
    </row>
    <row r="452" spans="1:23">
      <c r="A452" s="5" t="s">
        <v>6316</v>
      </c>
      <c r="B452" s="6" t="s">
        <v>6345</v>
      </c>
      <c r="C452" s="5" t="s">
        <v>6346</v>
      </c>
      <c r="D452" s="41">
        <v>245</v>
      </c>
      <c r="E452" s="41">
        <v>212</v>
      </c>
      <c r="F452" s="41">
        <v>213</v>
      </c>
      <c r="G452" s="41">
        <v>223</v>
      </c>
      <c r="H452" s="41">
        <v>233</v>
      </c>
      <c r="I452" s="41">
        <v>235</v>
      </c>
      <c r="J452" s="41">
        <v>236</v>
      </c>
      <c r="K452" s="41">
        <v>234</v>
      </c>
      <c r="L452" s="41">
        <v>234</v>
      </c>
      <c r="M452" s="41">
        <v>235</v>
      </c>
      <c r="N452" s="41">
        <v>235</v>
      </c>
      <c r="O452" s="41">
        <v>235</v>
      </c>
      <c r="P452" s="41">
        <v>235</v>
      </c>
      <c r="Q452" s="41">
        <v>237</v>
      </c>
      <c r="R452" s="41">
        <v>237</v>
      </c>
      <c r="S452" s="41">
        <v>234</v>
      </c>
      <c r="T452" s="41">
        <v>235</v>
      </c>
      <c r="U452" s="6">
        <f t="shared" si="19"/>
        <v>-10</v>
      </c>
      <c r="V452" s="39">
        <f t="shared" si="20"/>
        <v>0.95918367346938771</v>
      </c>
      <c r="W452" s="46">
        <f t="shared" si="18"/>
        <v>4.081632653061229E-2</v>
      </c>
    </row>
    <row r="453" spans="1:23">
      <c r="A453" s="5" t="s">
        <v>6316</v>
      </c>
      <c r="B453" s="6" t="s">
        <v>6361</v>
      </c>
      <c r="C453" s="5" t="s">
        <v>6362</v>
      </c>
      <c r="D453" s="41">
        <v>433</v>
      </c>
      <c r="E453" s="41">
        <v>373</v>
      </c>
      <c r="F453" s="41">
        <v>389</v>
      </c>
      <c r="G453" s="41">
        <v>395</v>
      </c>
      <c r="H453" s="41">
        <v>399</v>
      </c>
      <c r="I453" s="41">
        <v>400</v>
      </c>
      <c r="J453" s="41">
        <v>404</v>
      </c>
      <c r="K453" s="41">
        <v>405</v>
      </c>
      <c r="L453" s="41">
        <v>405</v>
      </c>
      <c r="M453" s="41">
        <v>406</v>
      </c>
      <c r="N453" s="41">
        <v>404</v>
      </c>
      <c r="O453" s="41">
        <v>404</v>
      </c>
      <c r="P453" s="41">
        <v>404</v>
      </c>
      <c r="Q453" s="41">
        <v>401</v>
      </c>
      <c r="R453" s="41">
        <v>401</v>
      </c>
      <c r="S453" s="41">
        <v>402</v>
      </c>
      <c r="T453" s="41">
        <v>401</v>
      </c>
      <c r="U453" s="6">
        <f t="shared" si="19"/>
        <v>-32</v>
      </c>
      <c r="V453" s="39">
        <f t="shared" si="20"/>
        <v>0.92609699769053122</v>
      </c>
      <c r="W453" s="46">
        <f t="shared" si="18"/>
        <v>7.3903002309468779E-2</v>
      </c>
    </row>
    <row r="454" spans="1:23">
      <c r="A454" s="28" t="s">
        <v>6382</v>
      </c>
      <c r="B454" s="29"/>
      <c r="C454" s="28"/>
      <c r="D454" s="47">
        <f t="shared" ref="D454:T454" si="21">SUM(D7:D453)</f>
        <v>126552</v>
      </c>
      <c r="E454" s="47">
        <f t="shared" si="21"/>
        <v>108880</v>
      </c>
      <c r="F454" s="47">
        <f t="shared" si="21"/>
        <v>112677</v>
      </c>
      <c r="G454" s="47">
        <f t="shared" si="21"/>
        <v>116074</v>
      </c>
      <c r="H454" s="47">
        <f t="shared" si="21"/>
        <v>119059</v>
      </c>
      <c r="I454" s="47">
        <f t="shared" si="21"/>
        <v>120052</v>
      </c>
      <c r="J454" s="47">
        <f t="shared" si="21"/>
        <v>121192</v>
      </c>
      <c r="K454" s="47">
        <f t="shared" si="21"/>
        <v>122034</v>
      </c>
      <c r="L454" s="47">
        <f t="shared" si="21"/>
        <v>122363</v>
      </c>
      <c r="M454" s="47">
        <f t="shared" si="21"/>
        <v>122499</v>
      </c>
      <c r="N454" s="47">
        <f t="shared" si="21"/>
        <v>122578</v>
      </c>
      <c r="O454" s="47">
        <f t="shared" si="21"/>
        <v>122779</v>
      </c>
      <c r="P454" s="47">
        <f t="shared" si="21"/>
        <v>122795</v>
      </c>
      <c r="Q454" s="47">
        <f t="shared" si="21"/>
        <v>122835</v>
      </c>
      <c r="R454" s="47">
        <f t="shared" si="21"/>
        <v>122848</v>
      </c>
      <c r="S454" s="47">
        <f t="shared" si="21"/>
        <v>122681</v>
      </c>
      <c r="T454" s="47">
        <f t="shared" si="21"/>
        <v>122360</v>
      </c>
      <c r="U454" s="29">
        <f t="shared" si="19"/>
        <v>-4192</v>
      </c>
      <c r="V454" s="42">
        <f t="shared" si="20"/>
        <v>0.96687527656615457</v>
      </c>
      <c r="W454" s="48">
        <f t="shared" si="18"/>
        <v>3.3124723433845427E-2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Jornada única</vt:lpstr>
      <vt:lpstr>Matri x caracter jornada y grad</vt:lpstr>
      <vt:lpstr>Matricula por modelos</vt:lpstr>
      <vt:lpstr>Comparativo por mpio</vt:lpstr>
      <vt:lpstr>Compartivo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2024-07-02T21:38:10Z</dcterms:created>
  <dcterms:modified xsi:type="dcterms:W3CDTF">2024-07-03T19:34:12Z</dcterms:modified>
</cp:coreProperties>
</file>